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jjxu-my.sharepoint.com/personal/personaladmin_xujerry_com/Documents/Coding/AdventExcel2023/Day05/"/>
    </mc:Choice>
  </mc:AlternateContent>
  <xr:revisionPtr revIDLastSave="329" documentId="6_{0212815A-68E1-6C46-AD8F-FD1845F2347B}" xr6:coauthVersionLast="47" xr6:coauthVersionMax="47" xr10:uidLastSave="{89DAE2A6-E0C4-A84D-95C1-1F7AA4D5D2B3}"/>
  <bookViews>
    <workbookView xWindow="0" yWindow="500" windowWidth="68800" windowHeight="28300" activeTab="32" xr2:uid="{FAFF4CC7-680A-F748-A50A-0CC68F7C6333}"/>
  </bookViews>
  <sheets>
    <sheet name="01test" sheetId="1" r:id="rId1"/>
    <sheet name="02test" sheetId="2" r:id="rId2"/>
    <sheet name="03test" sheetId="3" r:id="rId3"/>
    <sheet name="04test" sheetId="4" r:id="rId4"/>
    <sheet name="05test" sheetId="5" r:id="rId5"/>
    <sheet name="06test" sheetId="6" r:id="rId6"/>
    <sheet name="07test" sheetId="7" r:id="rId7"/>
    <sheet name="01import" sheetId="8" r:id="rId8"/>
    <sheet name="02import" sheetId="9" r:id="rId9"/>
    <sheet name="03import" sheetId="10" r:id="rId10"/>
    <sheet name="04import" sheetId="11" r:id="rId11"/>
    <sheet name="05import" sheetId="12" r:id="rId12"/>
    <sheet name="06import" sheetId="13" r:id="rId13"/>
    <sheet name="07import" sheetId="14" r:id="rId14"/>
    <sheet name="unified" sheetId="15" r:id="rId15"/>
    <sheet name="import" sheetId="27" r:id="rId16"/>
    <sheet name="wtf" sheetId="16" r:id="rId17"/>
    <sheet name="wtf_1split" sheetId="18" r:id="rId18"/>
    <sheet name="wtf_2split" sheetId="19" r:id="rId19"/>
    <sheet name="wtf_3split" sheetId="21" r:id="rId20"/>
    <sheet name="wtf_4split" sheetId="22" r:id="rId21"/>
    <sheet name="wtf_5" sheetId="23" r:id="rId22"/>
    <sheet name="wtf_6" sheetId="24" r:id="rId23"/>
    <sheet name="wtf_7" sheetId="25" r:id="rId24"/>
    <sheet name="mappings" sheetId="20" r:id="rId25"/>
    <sheet name="ranges" sheetId="17" r:id="rId26"/>
    <sheet name="rd2_stg1" sheetId="26" r:id="rId27"/>
    <sheet name="rd2_stg2" sheetId="28" r:id="rId28"/>
    <sheet name="rd2_stg3" sheetId="29" r:id="rId29"/>
    <sheet name="rd2_stg4" sheetId="30" r:id="rId30"/>
    <sheet name="rd2_stg5" sheetId="32" r:id="rId31"/>
    <sheet name="rd2_stg6" sheetId="33" r:id="rId32"/>
    <sheet name="rd2_stg7" sheetId="34" r:id="rId33"/>
  </sheets>
  <definedNames>
    <definedName name="_01seedsoil" localSheetId="7">'01import'!$A$2:$C$41</definedName>
    <definedName name="_01seedsoil" localSheetId="26">rd2_stg1!$A$4:$C$43</definedName>
    <definedName name="_01seedsoil" localSheetId="27">rd2_stg2!$A$4:$C$28</definedName>
    <definedName name="_01seedsoil" localSheetId="28">rd2_stg3!$A$4:$C$28</definedName>
    <definedName name="_01seedsoil" localSheetId="29">rd2_stg4!$A$4:$C$28</definedName>
    <definedName name="_01seedsoil" localSheetId="30">rd2_stg5!$A$4:$C$19</definedName>
    <definedName name="_01seedsoil" localSheetId="31">rd2_stg6!$A$4:$C$19</definedName>
    <definedName name="_01seedsoil" localSheetId="32">rd2_stg7!$A$4:$C$15</definedName>
    <definedName name="_01seedsoil" localSheetId="14">unified!$A$2:$C$41</definedName>
    <definedName name="_01seedsoil" localSheetId="16">wtf!$A$3:$C$42</definedName>
    <definedName name="_01seedsoil" localSheetId="17">wtf_1split!$A$3:$C$42</definedName>
    <definedName name="_01seedsoil" localSheetId="18">wtf_2split!$A$3:$C$42</definedName>
    <definedName name="_01seedsoil" localSheetId="19">wtf_3split!$A$3:$C$42</definedName>
    <definedName name="_01seedsoil" localSheetId="20">wtf_4split!$A$3:$C$42</definedName>
    <definedName name="_01seedsoil" localSheetId="21">wtf_5!$A$3:$C$42</definedName>
    <definedName name="_01seedsoil" localSheetId="22">wtf_6!$A$3:$C$42</definedName>
    <definedName name="_01seedsoil" localSheetId="23">wtf_7!$A$3:$C$42</definedName>
    <definedName name="_01seedsoil_10" localSheetId="29">rd2_stg4!$A$4:$C$28</definedName>
    <definedName name="_01seedsoil_10" localSheetId="30">rd2_stg5!$A$4:$C$19</definedName>
    <definedName name="_01seedsoil_10" localSheetId="31">rd2_stg6!$A$4:$C$19</definedName>
    <definedName name="_01seedsoil_10" localSheetId="32">rd2_stg7!$A$4:$C$15</definedName>
    <definedName name="_01seedsoil_10_3" localSheetId="29">rd2_stg4!$A$55:$C$79</definedName>
    <definedName name="_01seedsoil_10_3" localSheetId="30">rd2_stg5!$A$24:$C$39</definedName>
    <definedName name="_01seedsoil_10_3" localSheetId="31">rd2_stg6!$A$24:$C$39</definedName>
    <definedName name="_01seedsoil_10_3" localSheetId="32">rd2_stg7!$A$20:$C$31</definedName>
    <definedName name="_01seedsoil_10_4" localSheetId="30">rd2_stg5!$A$24:$C$39</definedName>
    <definedName name="_01seedsoil_10_4" localSheetId="31">rd2_stg6!$A$24:$C$39</definedName>
    <definedName name="_01seedsoil_10_4" localSheetId="32">rd2_stg7!$A$20:$C$31</definedName>
    <definedName name="_01seedsoil_10_5" localSheetId="31">rd2_stg6!$A$24:$C$39</definedName>
    <definedName name="_01seedsoil_10_5" localSheetId="32">rd2_stg7!$A$20:$C$31</definedName>
    <definedName name="_01seedsoil_10_6" localSheetId="32">rd2_stg7!$A$20:$C$31</definedName>
    <definedName name="_01seedsoil_11" localSheetId="29">rd2_stg4!$A$55:$C$79</definedName>
    <definedName name="_01seedsoil_11" localSheetId="30">rd2_stg5!$A$24:$C$39</definedName>
    <definedName name="_01seedsoil_11" localSheetId="31">rd2_stg6!$A$24:$C$39</definedName>
    <definedName name="_01seedsoil_11" localSheetId="32">rd2_stg7!$A$20:$C$31</definedName>
    <definedName name="_01seedsoil_12" localSheetId="30">rd2_stg5!$A$24:$C$39</definedName>
    <definedName name="_01seedsoil_12" localSheetId="31">rd2_stg6!$A$24:$C$39</definedName>
    <definedName name="_01seedsoil_12" localSheetId="32">rd2_stg7!$A$20:$C$31</definedName>
    <definedName name="_01seedsoil_13" localSheetId="31">rd2_stg6!$A$24:$C$39</definedName>
    <definedName name="_01seedsoil_13" localSheetId="32">rd2_stg7!$A$20:$C$31</definedName>
    <definedName name="_01seedsoil_14" localSheetId="32">rd2_stg7!$A$20:$C$31</definedName>
    <definedName name="_01seedsoil_3" localSheetId="26">rd2_stg1!$A$4:$C$43</definedName>
    <definedName name="_01seedsoil_3" localSheetId="27">rd2_stg2!$A$4:$C$28</definedName>
    <definedName name="_01seedsoil_3" localSheetId="28">rd2_stg3!$A$4:$C$28</definedName>
    <definedName name="_01seedsoil_3" localSheetId="29">rd2_stg4!$A$4:$C$28</definedName>
    <definedName name="_01seedsoil_3" localSheetId="30">rd2_stg5!$A$4:$C$19</definedName>
    <definedName name="_01seedsoil_3" localSheetId="31">rd2_stg6!$A$4:$C$19</definedName>
    <definedName name="_01seedsoil_3" localSheetId="32">rd2_stg7!$A$4:$C$15</definedName>
    <definedName name="_01seedsoil_3_10" localSheetId="32">rd2_stg7!$A$20:$C$31</definedName>
    <definedName name="_01seedsoil_3_3" localSheetId="26">rd2_stg1!$A$48:$C$87</definedName>
    <definedName name="_01seedsoil_3_3" localSheetId="27">rd2_stg2!$A$33:$C$57</definedName>
    <definedName name="_01seedsoil_3_3" localSheetId="28">rd2_stg3!$A$33:$C$59</definedName>
    <definedName name="_01seedsoil_3_3" localSheetId="29">rd2_stg4!$A$33:$C$64</definedName>
    <definedName name="_01seedsoil_3_3" localSheetId="30">rd2_stg5!$A$20:$C$33</definedName>
    <definedName name="_01seedsoil_3_3" localSheetId="31">rd2_stg6!$A$20:$C$33</definedName>
    <definedName name="_01seedsoil_3_3" localSheetId="32">rd2_stg7!$A$16:$C$29</definedName>
    <definedName name="_01seedsoil_3_3_3" localSheetId="28">rd2_stg3!$A$50:$C$89</definedName>
    <definedName name="_01seedsoil_3_3_3" localSheetId="29">rd2_stg4!$A$55:$C$94</definedName>
    <definedName name="_01seedsoil_3_3_3" localSheetId="30">rd2_stg5!$A$24:$C$39</definedName>
    <definedName name="_01seedsoil_3_3_3" localSheetId="31">rd2_stg6!$A$24:$C$39</definedName>
    <definedName name="_01seedsoil_3_3_3" localSheetId="32">rd2_stg7!$A$20:$C$31</definedName>
    <definedName name="_01seedsoil_3_4" localSheetId="27">rd2_stg2!$A$33:$C$57</definedName>
    <definedName name="_01seedsoil_3_4" localSheetId="28">rd2_stg3!$A$33:$C$59</definedName>
    <definedName name="_01seedsoil_3_4" localSheetId="29">rd2_stg4!$A$33:$C$64</definedName>
    <definedName name="_01seedsoil_3_4" localSheetId="30">rd2_stg5!$A$20:$C$33</definedName>
    <definedName name="_01seedsoil_3_4" localSheetId="31">rd2_stg6!$A$20:$C$33</definedName>
    <definedName name="_01seedsoil_3_4" localSheetId="32">rd2_stg7!$A$16:$C$29</definedName>
    <definedName name="_01seedsoil_3_5" localSheetId="28">rd2_stg3!$A$4:$C$43</definedName>
    <definedName name="_01seedsoil_3_5" localSheetId="29">rd2_stg4!$A$4:$C$43</definedName>
    <definedName name="_01seedsoil_3_5" localSheetId="30">rd2_stg5!$A$4:$C$19</definedName>
    <definedName name="_01seedsoil_3_5" localSheetId="31">rd2_stg6!$A$4:$C$19</definedName>
    <definedName name="_01seedsoil_3_5" localSheetId="32">rd2_stg7!$A$4:$C$15</definedName>
    <definedName name="_01seedsoil_3_5_3" localSheetId="28">rd2_stg3!$A$50:$C$89</definedName>
    <definedName name="_01seedsoil_3_5_3" localSheetId="29">rd2_stg4!$A$55:$C$94</definedName>
    <definedName name="_01seedsoil_3_5_3" localSheetId="30">rd2_stg5!$A$24:$C$39</definedName>
    <definedName name="_01seedsoil_3_5_3" localSheetId="31">rd2_stg6!$A$24:$C$39</definedName>
    <definedName name="_01seedsoil_3_5_3" localSheetId="32">rd2_stg7!$A$20:$C$31</definedName>
    <definedName name="_01seedsoil_3_5_4" localSheetId="29">rd2_stg4!$A$55:$C$94</definedName>
    <definedName name="_01seedsoil_3_5_4" localSheetId="30">rd2_stg5!$A$24:$C$39</definedName>
    <definedName name="_01seedsoil_3_5_4" localSheetId="31">rd2_stg6!$A$24:$C$39</definedName>
    <definedName name="_01seedsoil_3_5_4" localSheetId="32">rd2_stg7!$A$20:$C$31</definedName>
    <definedName name="_01seedsoil_3_5_5" localSheetId="30">rd2_stg5!$A$24:$C$39</definedName>
    <definedName name="_01seedsoil_3_5_5" localSheetId="31">rd2_stg6!$A$24:$C$39</definedName>
    <definedName name="_01seedsoil_3_5_5" localSheetId="32">rd2_stg7!$A$20:$C$31</definedName>
    <definedName name="_01seedsoil_3_5_6" localSheetId="31">rd2_stg6!$A$24:$C$39</definedName>
    <definedName name="_01seedsoil_3_5_6" localSheetId="32">rd2_stg7!$A$20:$C$31</definedName>
    <definedName name="_01seedsoil_3_5_7" localSheetId="32">rd2_stg7!$A$20:$C$31</definedName>
    <definedName name="_01seedsoil_3_6" localSheetId="28">rd2_stg3!$A$50:$C$74</definedName>
    <definedName name="_01seedsoil_3_6" localSheetId="29">rd2_stg4!$A$55:$C$79</definedName>
    <definedName name="_01seedsoil_3_6" localSheetId="30">rd2_stg5!$A$24:$C$39</definedName>
    <definedName name="_01seedsoil_3_6" localSheetId="31">rd2_stg6!$A$24:$C$39</definedName>
    <definedName name="_01seedsoil_3_6" localSheetId="32">rd2_stg7!$A$20:$C$31</definedName>
    <definedName name="_01seedsoil_3_7" localSheetId="29">rd2_stg4!$A$55:$C$79</definedName>
    <definedName name="_01seedsoil_3_7" localSheetId="30">rd2_stg5!$A$24:$C$39</definedName>
    <definedName name="_01seedsoil_3_7" localSheetId="31">rd2_stg6!$A$24:$C$39</definedName>
    <definedName name="_01seedsoil_3_7" localSheetId="32">rd2_stg7!$A$20:$C$31</definedName>
    <definedName name="_01seedsoil_3_8" localSheetId="30">rd2_stg5!$A$24:$C$39</definedName>
    <definedName name="_01seedsoil_3_8" localSheetId="31">rd2_stg6!$A$24:$C$39</definedName>
    <definedName name="_01seedsoil_3_8" localSheetId="32">rd2_stg7!$A$20:$C$31</definedName>
    <definedName name="_01seedsoil_3_9" localSheetId="31">rd2_stg6!$A$24:$C$39</definedName>
    <definedName name="_01seedsoil_3_9" localSheetId="32">rd2_stg7!$A$20:$C$31</definedName>
    <definedName name="_01seedsoil_4" localSheetId="26">rd2_stg1!$A$48:$C$87</definedName>
    <definedName name="_01seedsoil_4" localSheetId="27">rd2_stg2!$A$33:$C$57</definedName>
    <definedName name="_01seedsoil_4" localSheetId="28">rd2_stg3!$A$33:$C$59</definedName>
    <definedName name="_01seedsoil_4" localSheetId="29">rd2_stg4!$A$33:$C$64</definedName>
    <definedName name="_01seedsoil_4" localSheetId="30">rd2_stg5!$A$20:$C$33</definedName>
    <definedName name="_01seedsoil_4" localSheetId="31">rd2_stg6!$A$20:$C$33</definedName>
    <definedName name="_01seedsoil_4" localSheetId="32">rd2_stg7!$A$16:$C$29</definedName>
    <definedName name="_01seedsoil_4_3" localSheetId="28">rd2_stg3!$A$50:$C$89</definedName>
    <definedName name="_01seedsoil_4_3" localSheetId="29">rd2_stg4!$A$55:$C$94</definedName>
    <definedName name="_01seedsoil_4_3" localSheetId="30">rd2_stg5!$A$24:$C$39</definedName>
    <definedName name="_01seedsoil_4_3" localSheetId="31">rd2_stg6!$A$24:$C$39</definedName>
    <definedName name="_01seedsoil_4_3" localSheetId="32">rd2_stg7!$A$20:$C$31</definedName>
    <definedName name="_01seedsoil_5" localSheetId="27">rd2_stg2!$A$4:$C$28</definedName>
    <definedName name="_01seedsoil_5" localSheetId="28">rd2_stg3!$A$4:$C$28</definedName>
    <definedName name="_01seedsoil_5" localSheetId="29">rd2_stg4!$A$4:$C$28</definedName>
    <definedName name="_01seedsoil_5" localSheetId="30">rd2_stg5!$A$4:$C$19</definedName>
    <definedName name="_01seedsoil_5" localSheetId="31">rd2_stg6!$A$4:$C$19</definedName>
    <definedName name="_01seedsoil_5" localSheetId="32">rd2_stg7!$A$4:$C$15</definedName>
    <definedName name="_01seedsoil_5_3" localSheetId="27">rd2_stg2!$A$33:$C$57</definedName>
    <definedName name="_01seedsoil_5_3" localSheetId="28">rd2_stg3!$A$33:$C$59</definedName>
    <definedName name="_01seedsoil_5_3" localSheetId="29">rd2_stg4!$A$33:$C$64</definedName>
    <definedName name="_01seedsoil_5_3" localSheetId="30">rd2_stg5!$A$20:$C$33</definedName>
    <definedName name="_01seedsoil_5_3" localSheetId="31">rd2_stg6!$A$20:$C$33</definedName>
    <definedName name="_01seedsoil_5_3" localSheetId="32">rd2_stg7!$A$16:$C$29</definedName>
    <definedName name="_01seedsoil_5_4" localSheetId="28">rd2_stg3!$A$50:$C$74</definedName>
    <definedName name="_01seedsoil_5_4" localSheetId="29">rd2_stg4!$A$55:$C$79</definedName>
    <definedName name="_01seedsoil_5_4" localSheetId="30">rd2_stg5!$A$24:$C$39</definedName>
    <definedName name="_01seedsoil_5_4" localSheetId="31">rd2_stg6!$A$24:$C$39</definedName>
    <definedName name="_01seedsoil_5_4" localSheetId="32">rd2_stg7!$A$20:$C$31</definedName>
    <definedName name="_01seedsoil_5_5" localSheetId="29">rd2_stg4!$A$55:$C$79</definedName>
    <definedName name="_01seedsoil_5_5" localSheetId="30">rd2_stg5!$A$24:$C$39</definedName>
    <definedName name="_01seedsoil_5_5" localSheetId="31">rd2_stg6!$A$24:$C$39</definedName>
    <definedName name="_01seedsoil_5_5" localSheetId="32">rd2_stg7!$A$20:$C$31</definedName>
    <definedName name="_01seedsoil_5_6" localSheetId="30">rd2_stg5!$A$24:$C$39</definedName>
    <definedName name="_01seedsoil_5_6" localSheetId="31">rd2_stg6!$A$24:$C$39</definedName>
    <definedName name="_01seedsoil_5_6" localSheetId="32">rd2_stg7!$A$20:$C$31</definedName>
    <definedName name="_01seedsoil_5_7" localSheetId="31">rd2_stg6!$A$24:$C$39</definedName>
    <definedName name="_01seedsoil_5_7" localSheetId="32">rd2_stg7!$A$20:$C$31</definedName>
    <definedName name="_01seedsoil_5_8" localSheetId="32">rd2_stg7!$A$20:$C$31</definedName>
    <definedName name="_01seedsoil_6" localSheetId="27">rd2_stg2!$A$33:$C$57</definedName>
    <definedName name="_01seedsoil_6" localSheetId="28">rd2_stg3!$A$33:$C$59</definedName>
    <definedName name="_01seedsoil_6" localSheetId="29">rd2_stg4!$A$33:$C$64</definedName>
    <definedName name="_01seedsoil_6" localSheetId="30">rd2_stg5!$A$20:$C$33</definedName>
    <definedName name="_01seedsoil_6" localSheetId="31">rd2_stg6!$A$20:$C$33</definedName>
    <definedName name="_01seedsoil_6" localSheetId="32">rd2_stg7!$A$16:$C$29</definedName>
    <definedName name="_01seedsoil_7" localSheetId="28">rd2_stg3!$A$4:$C$43</definedName>
    <definedName name="_01seedsoil_7" localSheetId="29">rd2_stg4!$A$4:$C$43</definedName>
    <definedName name="_01seedsoil_7" localSheetId="30">rd2_stg5!$A$4:$C$19</definedName>
    <definedName name="_01seedsoil_7" localSheetId="31">rd2_stg6!$A$4:$C$19</definedName>
    <definedName name="_01seedsoil_7" localSheetId="32">rd2_stg7!$A$4:$C$15</definedName>
    <definedName name="_01seedsoil_7_3" localSheetId="28">rd2_stg3!$A$50:$C$89</definedName>
    <definedName name="_01seedsoil_7_3" localSheetId="29">rd2_stg4!$A$55:$C$94</definedName>
    <definedName name="_01seedsoil_7_3" localSheetId="30">rd2_stg5!$A$24:$C$39</definedName>
    <definedName name="_01seedsoil_7_3" localSheetId="31">rd2_stg6!$A$24:$C$39</definedName>
    <definedName name="_01seedsoil_7_3" localSheetId="32">rd2_stg7!$A$20:$C$31</definedName>
    <definedName name="_01seedsoil_7_4" localSheetId="29">rd2_stg4!$A$55:$C$94</definedName>
    <definedName name="_01seedsoil_7_4" localSheetId="30">rd2_stg5!$A$24:$C$39</definedName>
    <definedName name="_01seedsoil_7_4" localSheetId="31">rd2_stg6!$A$24:$C$39</definedName>
    <definedName name="_01seedsoil_7_4" localSheetId="32">rd2_stg7!$A$20:$C$31</definedName>
    <definedName name="_01seedsoil_7_5" localSheetId="30">rd2_stg5!$A$24:$C$39</definedName>
    <definedName name="_01seedsoil_7_5" localSheetId="31">rd2_stg6!$A$24:$C$39</definedName>
    <definedName name="_01seedsoil_7_5" localSheetId="32">rd2_stg7!$A$20:$C$31</definedName>
    <definedName name="_01seedsoil_7_6" localSheetId="31">rd2_stg6!$A$24:$C$39</definedName>
    <definedName name="_01seedsoil_7_6" localSheetId="32">rd2_stg7!$A$20:$C$31</definedName>
    <definedName name="_01seedsoil_7_7" localSheetId="32">rd2_stg7!$A$20:$C$31</definedName>
    <definedName name="_01seedsoil_8" localSheetId="28">rd2_stg3!$A$4:$C$28</definedName>
    <definedName name="_01seedsoil_8" localSheetId="29">rd2_stg4!$A$4:$C$28</definedName>
    <definedName name="_01seedsoil_8" localSheetId="30">rd2_stg5!$A$4:$C$19</definedName>
    <definedName name="_01seedsoil_8" localSheetId="31">rd2_stg6!$A$4:$C$19</definedName>
    <definedName name="_01seedsoil_8" localSheetId="32">rd2_stg7!$A$4:$C$15</definedName>
    <definedName name="_01seedsoil_8_3" localSheetId="28">rd2_stg3!$A$50:$C$74</definedName>
    <definedName name="_01seedsoil_8_3" localSheetId="29">rd2_stg4!$A$55:$C$79</definedName>
    <definedName name="_01seedsoil_8_3" localSheetId="30">rd2_stg5!$A$24:$C$39</definedName>
    <definedName name="_01seedsoil_8_3" localSheetId="31">rd2_stg6!$A$24:$C$39</definedName>
    <definedName name="_01seedsoil_8_3" localSheetId="32">rd2_stg7!$A$20:$C$31</definedName>
    <definedName name="_01seedsoil_8_4" localSheetId="29">rd2_stg4!$A$55:$C$79</definedName>
    <definedName name="_01seedsoil_8_4" localSheetId="30">rd2_stg5!$A$24:$C$39</definedName>
    <definedName name="_01seedsoil_8_4" localSheetId="31">rd2_stg6!$A$24:$C$39</definedName>
    <definedName name="_01seedsoil_8_4" localSheetId="32">rd2_stg7!$A$20:$C$31</definedName>
    <definedName name="_01seedsoil_8_5" localSheetId="30">rd2_stg5!$A$24:$C$39</definedName>
    <definedName name="_01seedsoil_8_5" localSheetId="31">rd2_stg6!$A$24:$C$39</definedName>
    <definedName name="_01seedsoil_8_5" localSheetId="32">rd2_stg7!$A$20:$C$31</definedName>
    <definedName name="_01seedsoil_8_6" localSheetId="31">rd2_stg6!$A$24:$C$39</definedName>
    <definedName name="_01seedsoil_8_6" localSheetId="32">rd2_stg7!$A$20:$C$31</definedName>
    <definedName name="_01seedsoil_8_7" localSheetId="32">rd2_stg7!$A$20:$C$31</definedName>
    <definedName name="_01seedsoil_9" localSheetId="28">rd2_stg3!$A$50:$C$74</definedName>
    <definedName name="_01seedsoil_9" localSheetId="29">rd2_stg4!$A$55:$C$79</definedName>
    <definedName name="_01seedsoil_9" localSheetId="30">rd2_stg5!$A$24:$C$39</definedName>
    <definedName name="_01seedsoil_9" localSheetId="31">rd2_stg6!$A$24:$C$39</definedName>
    <definedName name="_01seedsoil_9" localSheetId="32">rd2_stg7!$A$20:$C$31</definedName>
    <definedName name="_01seedsoiltest" localSheetId="0">'01test'!$A$2:$C$3</definedName>
    <definedName name="_02soilfert" localSheetId="8">'02import'!$A$2:$C$26</definedName>
    <definedName name="_02soilfert" localSheetId="27">rd2_stg2!$A$4:$C$28</definedName>
    <definedName name="_02soilfert" localSheetId="28">rd2_stg3!$A$4:$C$28</definedName>
    <definedName name="_02soilfert" localSheetId="29">rd2_stg4!$A$4:$C$28</definedName>
    <definedName name="_02soilfert" localSheetId="30">rd2_stg5!$A$4:$C$19</definedName>
    <definedName name="_02soilfert" localSheetId="31">rd2_stg6!$A$4:$C$19</definedName>
    <definedName name="_02soilfert" localSheetId="32">rd2_stg7!$A$4:$C$15</definedName>
    <definedName name="_02soilfert" localSheetId="14">unified!$A$43:$C$67</definedName>
    <definedName name="_02soilfert" localSheetId="16">wtf!$A$44:$C$68</definedName>
    <definedName name="_02soilfert" localSheetId="17">wtf_1split!$A$45:$C$69</definedName>
    <definedName name="_02soilfert" localSheetId="18">wtf_2split!$A$45:$C$69</definedName>
    <definedName name="_02soilfert" localSheetId="19">wtf_3split!$A$45:$C$69</definedName>
    <definedName name="_02soilfert" localSheetId="20">wtf_4split!$A$45:$C$69</definedName>
    <definedName name="_02soilfert" localSheetId="21">wtf_5!$A$45:$C$69</definedName>
    <definedName name="_02soilfert" localSheetId="22">wtf_6!$A$45:$C$69</definedName>
    <definedName name="_02soilfert" localSheetId="23">wtf_7!$A$45:$C$69</definedName>
    <definedName name="_02soilfert_10" localSheetId="31">rd2_stg6!$A$24:$C$39</definedName>
    <definedName name="_02soilfert_10" localSheetId="32">rd2_stg7!$A$20:$C$31</definedName>
    <definedName name="_02soilfert_11" localSheetId="32">rd2_stg7!$A$20:$C$31</definedName>
    <definedName name="_02soilfert_3" localSheetId="27">rd2_stg2!$A$4:$C$28</definedName>
    <definedName name="_02soilfert_3" localSheetId="28">rd2_stg3!$A$4:$C$28</definedName>
    <definedName name="_02soilfert_3" localSheetId="29">rd2_stg4!$A$4:$C$28</definedName>
    <definedName name="_02soilfert_3" localSheetId="30">rd2_stg5!$A$4:$C$19</definedName>
    <definedName name="_02soilfert_3" localSheetId="31">rd2_stg6!$A$4:$C$19</definedName>
    <definedName name="_02soilfert_3" localSheetId="32">rd2_stg7!$A$4:$C$15</definedName>
    <definedName name="_02soilfert_3_3" localSheetId="27">rd2_stg2!$A$33:$C$57</definedName>
    <definedName name="_02soilfert_3_3" localSheetId="28">rd2_stg3!$A$33:$C$59</definedName>
    <definedName name="_02soilfert_3_3" localSheetId="29">rd2_stg4!$A$33:$C$64</definedName>
    <definedName name="_02soilfert_3_3" localSheetId="30">rd2_stg5!$A$20:$C$33</definedName>
    <definedName name="_02soilfert_3_3" localSheetId="31">rd2_stg6!$A$20:$C$33</definedName>
    <definedName name="_02soilfert_3_3" localSheetId="32">rd2_stg7!$A$16:$C$29</definedName>
    <definedName name="_02soilfert_3_4" localSheetId="28">rd2_stg3!$A$50:$C$74</definedName>
    <definedName name="_02soilfert_3_4" localSheetId="29">rd2_stg4!$A$55:$C$79</definedName>
    <definedName name="_02soilfert_3_4" localSheetId="30">rd2_stg5!$A$24:$C$39</definedName>
    <definedName name="_02soilfert_3_4" localSheetId="31">rd2_stg6!$A$24:$C$39</definedName>
    <definedName name="_02soilfert_3_4" localSheetId="32">rd2_stg7!$A$20:$C$31</definedName>
    <definedName name="_02soilfert_3_5" localSheetId="29">rd2_stg4!$A$55:$C$79</definedName>
    <definedName name="_02soilfert_3_5" localSheetId="30">rd2_stg5!$A$24:$C$39</definedName>
    <definedName name="_02soilfert_3_5" localSheetId="31">rd2_stg6!$A$24:$C$39</definedName>
    <definedName name="_02soilfert_3_5" localSheetId="32">rd2_stg7!$A$20:$C$31</definedName>
    <definedName name="_02soilfert_3_6" localSheetId="30">rd2_stg5!$A$24:$C$39</definedName>
    <definedName name="_02soilfert_3_6" localSheetId="31">rd2_stg6!$A$24:$C$39</definedName>
    <definedName name="_02soilfert_3_6" localSheetId="32">rd2_stg7!$A$20:$C$31</definedName>
    <definedName name="_02soilfert_3_7" localSheetId="31">rd2_stg6!$A$24:$C$39</definedName>
    <definedName name="_02soilfert_3_7" localSheetId="32">rd2_stg7!$A$20:$C$31</definedName>
    <definedName name="_02soilfert_3_8" localSheetId="32">rd2_stg7!$A$20:$C$31</definedName>
    <definedName name="_02soilfert_4" localSheetId="27">rd2_stg2!$A$33:$C$57</definedName>
    <definedName name="_02soilfert_4" localSheetId="28">rd2_stg3!$A$33:$C$59</definedName>
    <definedName name="_02soilfert_4" localSheetId="29">rd2_stg4!$A$33:$C$64</definedName>
    <definedName name="_02soilfert_4" localSheetId="30">rd2_stg5!$A$20:$C$33</definedName>
    <definedName name="_02soilfert_4" localSheetId="31">rd2_stg6!$A$20:$C$33</definedName>
    <definedName name="_02soilfert_4" localSheetId="32">rd2_stg7!$A$16:$C$29</definedName>
    <definedName name="_02soilfert_5" localSheetId="28">rd2_stg3!$A$4:$C$28</definedName>
    <definedName name="_02soilfert_5" localSheetId="29">rd2_stg4!$A$4:$C$28</definedName>
    <definedName name="_02soilfert_5" localSheetId="30">rd2_stg5!$A$4:$C$19</definedName>
    <definedName name="_02soilfert_5" localSheetId="31">rd2_stg6!$A$4:$C$19</definedName>
    <definedName name="_02soilfert_5" localSheetId="32">rd2_stg7!$A$4:$C$15</definedName>
    <definedName name="_02soilfert_5_3" localSheetId="28">rd2_stg3!$A$50:$C$74</definedName>
    <definedName name="_02soilfert_5_3" localSheetId="29">rd2_stg4!$A$55:$C$79</definedName>
    <definedName name="_02soilfert_5_3" localSheetId="30">rd2_stg5!$A$24:$C$39</definedName>
    <definedName name="_02soilfert_5_3" localSheetId="31">rd2_stg6!$A$24:$C$39</definedName>
    <definedName name="_02soilfert_5_3" localSheetId="32">rd2_stg7!$A$20:$C$31</definedName>
    <definedName name="_02soilfert_5_4" localSheetId="29">rd2_stg4!$A$55:$C$79</definedName>
    <definedName name="_02soilfert_5_4" localSheetId="30">rd2_stg5!$A$24:$C$39</definedName>
    <definedName name="_02soilfert_5_4" localSheetId="31">rd2_stg6!$A$24:$C$39</definedName>
    <definedName name="_02soilfert_5_4" localSheetId="32">rd2_stg7!$A$20:$C$31</definedName>
    <definedName name="_02soilfert_5_5" localSheetId="30">rd2_stg5!$A$24:$C$39</definedName>
    <definedName name="_02soilfert_5_5" localSheetId="31">rd2_stg6!$A$24:$C$39</definedName>
    <definedName name="_02soilfert_5_5" localSheetId="32">rd2_stg7!$A$20:$C$31</definedName>
    <definedName name="_02soilfert_5_6" localSheetId="31">rd2_stg6!$A$24:$C$39</definedName>
    <definedName name="_02soilfert_5_6" localSheetId="32">rd2_stg7!$A$20:$C$31</definedName>
    <definedName name="_02soilfert_5_7" localSheetId="32">rd2_stg7!$A$20:$C$31</definedName>
    <definedName name="_02soilfert_6" localSheetId="28">rd2_stg3!$A$50:$C$74</definedName>
    <definedName name="_02soilfert_6" localSheetId="29">rd2_stg4!$A$55:$C$79</definedName>
    <definedName name="_02soilfert_6" localSheetId="30">rd2_stg5!$A$24:$C$39</definedName>
    <definedName name="_02soilfert_6" localSheetId="31">rd2_stg6!$A$24:$C$39</definedName>
    <definedName name="_02soilfert_6" localSheetId="32">rd2_stg7!$A$20:$C$31</definedName>
    <definedName name="_02soilfert_7" localSheetId="29">rd2_stg4!$A$4:$C$28</definedName>
    <definedName name="_02soilfert_7" localSheetId="30">rd2_stg5!$A$4:$C$19</definedName>
    <definedName name="_02soilfert_7" localSheetId="31">rd2_stg6!$A$4:$C$19</definedName>
    <definedName name="_02soilfert_7" localSheetId="32">rd2_stg7!$A$4:$C$15</definedName>
    <definedName name="_02soilfert_7_3" localSheetId="29">rd2_stg4!$A$55:$C$79</definedName>
    <definedName name="_02soilfert_7_3" localSheetId="30">rd2_stg5!$A$24:$C$39</definedName>
    <definedName name="_02soilfert_7_3" localSheetId="31">rd2_stg6!$A$24:$C$39</definedName>
    <definedName name="_02soilfert_7_3" localSheetId="32">rd2_stg7!$A$20:$C$31</definedName>
    <definedName name="_02soilfert_7_4" localSheetId="30">rd2_stg5!$A$24:$C$39</definedName>
    <definedName name="_02soilfert_7_4" localSheetId="31">rd2_stg6!$A$24:$C$39</definedName>
    <definedName name="_02soilfert_7_4" localSheetId="32">rd2_stg7!$A$20:$C$31</definedName>
    <definedName name="_02soilfert_7_5" localSheetId="31">rd2_stg6!$A$24:$C$39</definedName>
    <definedName name="_02soilfert_7_5" localSheetId="32">rd2_stg7!$A$20:$C$31</definedName>
    <definedName name="_02soilfert_7_6" localSheetId="32">rd2_stg7!$A$20:$C$31</definedName>
    <definedName name="_02soilfert_8" localSheetId="29">rd2_stg4!$A$55:$C$79</definedName>
    <definedName name="_02soilfert_8" localSheetId="30">rd2_stg5!$A$24:$C$39</definedName>
    <definedName name="_02soilfert_8" localSheetId="31">rd2_stg6!$A$24:$C$39</definedName>
    <definedName name="_02soilfert_8" localSheetId="32">rd2_stg7!$A$20:$C$31</definedName>
    <definedName name="_02soilfert_9" localSheetId="30">rd2_stg5!$A$24:$C$39</definedName>
    <definedName name="_02soilfert_9" localSheetId="31">rd2_stg6!$A$24:$C$39</definedName>
    <definedName name="_02soilfert_9" localSheetId="32">rd2_stg7!$A$20:$C$31</definedName>
    <definedName name="_02soilferttest" localSheetId="1">'02test'!$B$2:$C$4</definedName>
    <definedName name="_03fertwater" localSheetId="9">'03import'!$A$2:$C$43</definedName>
    <definedName name="_03fertwater" localSheetId="14">unified!$A$69:$C$110</definedName>
    <definedName name="_03fertwater" localSheetId="16">wtf!$A$70:$C$111</definedName>
    <definedName name="_03fertwater" localSheetId="17">wtf_1split!$A$71:$C$112</definedName>
    <definedName name="_03fertwater" localSheetId="18">wtf_2split!$A$74:$C$115</definedName>
    <definedName name="_03fertwater" localSheetId="19">wtf_3split!$A$74:$C$115</definedName>
    <definedName name="_03fertwater" localSheetId="20">wtf_4split!$A$74:$C$115</definedName>
    <definedName name="_03fertwater" localSheetId="21">wtf_5!$A$74:$C$115</definedName>
    <definedName name="_03fertwater" localSheetId="22">wtf_6!$A$74:$C$115</definedName>
    <definedName name="_03fertwater" localSheetId="23">wtf_7!$A$74:$C$115</definedName>
    <definedName name="_03fertwater_3" localSheetId="28">rd2_stg3!$A$4:$C$45</definedName>
    <definedName name="_03fertwater_3" localSheetId="29">rd2_stg4!$A$4:$C$45</definedName>
    <definedName name="_03fertwater_3" localSheetId="30">rd2_stg5!$A$4:$C$19</definedName>
    <definedName name="_03fertwater_3" localSheetId="31">rd2_stg6!$A$4:$C$19</definedName>
    <definedName name="_03fertwater_3" localSheetId="32">rd2_stg7!$A$4:$C$15</definedName>
    <definedName name="_03fertwater_3" localSheetId="18">wtf_2split!$A$74:$C$115</definedName>
    <definedName name="_03fertwater_3" localSheetId="19">wtf_3split!$A$74:$C$115</definedName>
    <definedName name="_03fertwater_3" localSheetId="20">wtf_4split!$A$74:$C$115</definedName>
    <definedName name="_03fertwater_3" localSheetId="21">wtf_5!$A$74:$C$115</definedName>
    <definedName name="_03fertwater_3" localSheetId="22">wtf_6!$A$74:$C$115</definedName>
    <definedName name="_03fertwater_3" localSheetId="23">wtf_7!$A$74:$C$115</definedName>
    <definedName name="_03fertwater_3_3" localSheetId="28">rd2_stg3!$A$50:$C$91</definedName>
    <definedName name="_03fertwater_3_3" localSheetId="29">rd2_stg4!$A$55:$C$96</definedName>
    <definedName name="_03fertwater_3_3" localSheetId="30">rd2_stg5!$A$24:$C$39</definedName>
    <definedName name="_03fertwater_3_3" localSheetId="31">rd2_stg6!$A$24:$C$39</definedName>
    <definedName name="_03fertwater_3_3" localSheetId="32">rd2_stg7!$A$20:$C$31</definedName>
    <definedName name="_03fertwater_3_4" localSheetId="29">rd2_stg4!$A$55:$C$96</definedName>
    <definedName name="_03fertwater_3_4" localSheetId="30">rd2_stg5!$A$24:$C$39</definedName>
    <definedName name="_03fertwater_3_4" localSheetId="31">rd2_stg6!$A$24:$C$39</definedName>
    <definedName name="_03fertwater_3_4" localSheetId="32">rd2_stg7!$A$20:$C$31</definedName>
    <definedName name="_03fertwater_3_5" localSheetId="30">rd2_stg5!$A$24:$C$39</definedName>
    <definedName name="_03fertwater_3_5" localSheetId="31">rd2_stg6!$A$24:$C$39</definedName>
    <definedName name="_03fertwater_3_5" localSheetId="32">rd2_stg7!$A$20:$C$31</definedName>
    <definedName name="_03fertwater_3_6" localSheetId="31">rd2_stg6!$A$24:$C$39</definedName>
    <definedName name="_03fertwater_3_6" localSheetId="32">rd2_stg7!$A$20:$C$31</definedName>
    <definedName name="_03fertwater_3_7" localSheetId="32">rd2_stg7!$A$20:$C$31</definedName>
    <definedName name="_03fertwater_4" localSheetId="29">rd2_stg4!$A$4:$C$45</definedName>
    <definedName name="_03fertwater_4" localSheetId="30">rd2_stg5!$A$4:$C$19</definedName>
    <definedName name="_03fertwater_4" localSheetId="31">rd2_stg6!$A$4:$C$19</definedName>
    <definedName name="_03fertwater_4" localSheetId="32">rd2_stg7!$A$4:$C$15</definedName>
    <definedName name="_03fertwater_4_3" localSheetId="29">rd2_stg4!$A$55:$C$96</definedName>
    <definedName name="_03fertwater_4_3" localSheetId="30">rd2_stg5!$A$24:$C$39</definedName>
    <definedName name="_03fertwater_4_3" localSheetId="31">rd2_stg6!$A$24:$C$39</definedName>
    <definedName name="_03fertwater_4_3" localSheetId="32">rd2_stg7!$A$20:$C$31</definedName>
    <definedName name="_03fertwater_4_4" localSheetId="30">rd2_stg5!$A$24:$C$39</definedName>
    <definedName name="_03fertwater_4_4" localSheetId="31">rd2_stg6!$A$24:$C$39</definedName>
    <definedName name="_03fertwater_4_4" localSheetId="32">rd2_stg7!$A$20:$C$31</definedName>
    <definedName name="_03fertwater_4_5" localSheetId="31">rd2_stg6!$A$24:$C$39</definedName>
    <definedName name="_03fertwater_4_5" localSheetId="32">rd2_stg7!$A$20:$C$31</definedName>
    <definedName name="_03fertwater_4_6" localSheetId="32">rd2_stg7!$A$20:$C$31</definedName>
    <definedName name="_03fertwatertest" localSheetId="2">'03test'!$A$2:$C$5</definedName>
    <definedName name="_04waterlight" localSheetId="10">'04import'!$A$2:$C$48</definedName>
    <definedName name="_04waterlight" localSheetId="14">unified!$A$112:$C$158</definedName>
    <definedName name="_04waterlight" localSheetId="16">wtf!$A$113:$C$159</definedName>
    <definedName name="_04waterlight" localSheetId="17">wtf_1split!$A$114:$C$160</definedName>
    <definedName name="_04waterlight" localSheetId="18">wtf_2split!$A$117:$C$163</definedName>
    <definedName name="_04waterlight" localSheetId="19">wtf_3split!$A$120:$C$166</definedName>
    <definedName name="_04waterlight" localSheetId="20">wtf_4split!$A$120:$C$166</definedName>
    <definedName name="_04waterlight" localSheetId="21">wtf_5!$A$120:$C$166</definedName>
    <definedName name="_04waterlight" localSheetId="22">wtf_6!$A$120:$C$166</definedName>
    <definedName name="_04waterlight" localSheetId="23">wtf_7!$A$120:$C$166</definedName>
    <definedName name="_04waterlight_3" localSheetId="29">rd2_stg4!$A$4:$C$50</definedName>
    <definedName name="_04waterlight_3" localSheetId="30">rd2_stg5!$A$4:$C$19</definedName>
    <definedName name="_04waterlight_3" localSheetId="31">rd2_stg6!$A$4:$C$19</definedName>
    <definedName name="_04waterlight_3" localSheetId="32">rd2_stg7!$A$4:$C$15</definedName>
    <definedName name="_04waterlight_3" localSheetId="19">wtf_3split!$A$120:$C$166</definedName>
    <definedName name="_04waterlight_3" localSheetId="20">wtf_4split!$A$120:$C$166</definedName>
    <definedName name="_04waterlight_3" localSheetId="21">wtf_5!$A$120:$C$166</definedName>
    <definedName name="_04waterlight_3" localSheetId="22">wtf_6!$A$120:$C$166</definedName>
    <definedName name="_04waterlight_3" localSheetId="23">wtf_7!$A$120:$C$166</definedName>
    <definedName name="_04waterlight_3_3" localSheetId="29">rd2_stg4!$A$55:$C$101</definedName>
    <definedName name="_04waterlight_3_3" localSheetId="30">rd2_stg5!$A$24:$C$39</definedName>
    <definedName name="_04waterlight_3_3" localSheetId="31">rd2_stg6!$A$24:$C$39</definedName>
    <definedName name="_04waterlight_3_3" localSheetId="32">rd2_stg7!$A$20:$C$31</definedName>
    <definedName name="_04waterlight_3_4" localSheetId="30">rd2_stg5!$A$24:$C$39</definedName>
    <definedName name="_04waterlight_3_4" localSheetId="31">rd2_stg6!$A$24:$C$39</definedName>
    <definedName name="_04waterlight_3_4" localSheetId="32">rd2_stg7!$A$20:$C$31</definedName>
    <definedName name="_04waterlight_3_5" localSheetId="31">rd2_stg6!$A$24:$C$39</definedName>
    <definedName name="_04waterlight_3_5" localSheetId="32">rd2_stg7!$A$20:$C$31</definedName>
    <definedName name="_04waterlight_3_6" localSheetId="32">rd2_stg7!$A$20:$C$31</definedName>
    <definedName name="_04waterlighttest" localSheetId="3">'04test'!$A$2:$C$3</definedName>
    <definedName name="_05lighttemp" localSheetId="11">'05import'!$A$2:$C$17</definedName>
    <definedName name="_05lighttemp" localSheetId="14">unified!$A$160:$C$175</definedName>
    <definedName name="_05lighttemp" localSheetId="16">wtf!$A$161:$C$176</definedName>
    <definedName name="_05lighttemp" localSheetId="17">wtf_1split!$A$162:$C$177</definedName>
    <definedName name="_05lighttemp" localSheetId="18">wtf_2split!$A$165:$C$180</definedName>
    <definedName name="_05lighttemp" localSheetId="19">wtf_3split!$A$168:$C$183</definedName>
    <definedName name="_05lighttemp" localSheetId="20">wtf_4split!$A$171:$C$186</definedName>
    <definedName name="_05lighttemp" localSheetId="21">wtf_5!$A$171:$C$186</definedName>
    <definedName name="_05lighttemp" localSheetId="22">wtf_6!$A$171:$C$186</definedName>
    <definedName name="_05lighttemp" localSheetId="23">wtf_7!$A$171:$C$186</definedName>
    <definedName name="_05lighttemp_3" localSheetId="24">mappings!$A$2:$C$13</definedName>
    <definedName name="_05lighttemp_3" localSheetId="30">rd2_stg5!$A$4:$C$19</definedName>
    <definedName name="_05lighttemp_3" localSheetId="31">rd2_stg6!$A$4:$C$19</definedName>
    <definedName name="_05lighttemp_3" localSheetId="32">rd2_stg7!$A$4:$C$15</definedName>
    <definedName name="_05lighttemp_3" localSheetId="20">wtf_4split!$A$171:$C$186</definedName>
    <definedName name="_05lighttemp_3" localSheetId="21">wtf_5!$A$171:$C$186</definedName>
    <definedName name="_05lighttemp_3" localSheetId="22">wtf_6!$A$171:$C$186</definedName>
    <definedName name="_05lighttemp_3" localSheetId="23">wtf_7!$A$171:$C$186</definedName>
    <definedName name="_05lighttemp_3_3" localSheetId="30">rd2_stg5!$A$24:$C$39</definedName>
    <definedName name="_05lighttemp_3_3" localSheetId="31">rd2_stg6!$A$24:$C$39</definedName>
    <definedName name="_05lighttemp_3_3" localSheetId="32">rd2_stg7!$A$20:$C$31</definedName>
    <definedName name="_05lighttemp_3_4" localSheetId="31">rd2_stg6!$A$4:$C$19</definedName>
    <definedName name="_05lighttemp_3_4" localSheetId="32">rd2_stg7!$A$4:$C$15</definedName>
    <definedName name="_05lighttemp_3_4_3" localSheetId="31">rd2_stg6!$A$24:$C$39</definedName>
    <definedName name="_05lighttemp_3_4_3" localSheetId="32">rd2_stg7!$A$20:$C$31</definedName>
    <definedName name="_05lighttemp_3_4_4" localSheetId="32">rd2_stg7!$A$20:$C$31</definedName>
    <definedName name="_05lighttemp_3_5" localSheetId="31">rd2_stg6!$A$24:$C$39</definedName>
    <definedName name="_05lighttemp_3_5" localSheetId="32">rd2_stg7!$A$20:$C$31</definedName>
    <definedName name="_05lighttemp_3_6" localSheetId="32">rd2_stg7!$A$4:$C$15</definedName>
    <definedName name="_05lighttemp_3_6_3" localSheetId="32">rd2_stg7!$A$20:$C$31</definedName>
    <definedName name="_05lighttemp_3_7" localSheetId="32">rd2_stg7!$A$20:$C$31</definedName>
    <definedName name="_05lighttemp_4" localSheetId="21">wtf_5!$A$191:$C$206</definedName>
    <definedName name="_05lighttemp_4" localSheetId="22">wtf_6!$A$191:$C$206</definedName>
    <definedName name="_05lighttemp_4" localSheetId="23">wtf_7!$A$191:$C$206</definedName>
    <definedName name="_05lighttemptest" localSheetId="4">'05test'!$A$2:$C$4</definedName>
    <definedName name="_06temphumid" localSheetId="12">'06import'!$A$2:$C$17</definedName>
    <definedName name="_06temphumid" localSheetId="24">mappings!$A$2:$C$13</definedName>
    <definedName name="_06temphumid" localSheetId="31">rd2_stg6!$A$4:$C$19</definedName>
    <definedName name="_06temphumid" localSheetId="32">rd2_stg7!$A$4:$C$15</definedName>
    <definedName name="_06temphumid" localSheetId="14">unified!$A$177:$C$192</definedName>
    <definedName name="_06temphumid" localSheetId="16">wtf!$A$178:$C$193</definedName>
    <definedName name="_06temphumid" localSheetId="17">wtf_1split!$A$179:$C$194</definedName>
    <definedName name="_06temphumid" localSheetId="18">wtf_2split!$A$182:$C$197</definedName>
    <definedName name="_06temphumid" localSheetId="19">wtf_3split!$A$185:$C$200</definedName>
    <definedName name="_06temphumid" localSheetId="20">wtf_4split!$A$188:$C$203</definedName>
    <definedName name="_06temphumid" localSheetId="21">wtf_5!$A$191:$C$206</definedName>
    <definedName name="_06temphumid" localSheetId="22">wtf_6!$A$191:$C$206</definedName>
    <definedName name="_06temphumid" localSheetId="23">wtf_7!$A$191:$C$206</definedName>
    <definedName name="_06temphumid_3" localSheetId="31">rd2_stg6!$A$24:$C$39</definedName>
    <definedName name="_06temphumid_3" localSheetId="32">rd2_stg7!$A$20:$C$31</definedName>
    <definedName name="_06temphumid_3" localSheetId="21">wtf_5!$A$191:$C$206</definedName>
    <definedName name="_06temphumid_3" localSheetId="22">wtf_6!$A$191:$C$206</definedName>
    <definedName name="_06temphumid_3" localSheetId="23">wtf_7!$A$191:$C$206</definedName>
    <definedName name="_06temphumid_4" localSheetId="32">rd2_stg7!$A$4:$C$15</definedName>
    <definedName name="_06temphumid_4_3" localSheetId="32">rd2_stg7!$A$20:$C$31</definedName>
    <definedName name="_06temphumid_5" localSheetId="32">rd2_stg7!$A$20:$C$31</definedName>
    <definedName name="_06temphumidtest" localSheetId="5">'06test'!$A$2:$C$3</definedName>
    <definedName name="_07humidloc" localSheetId="13">'07import'!$A$2:$C$13</definedName>
    <definedName name="_07humidloc" localSheetId="24">mappings!$A$2:$C$13</definedName>
    <definedName name="_07humidloc" localSheetId="32">rd2_stg7!$A$4:$C$15</definedName>
    <definedName name="_07humidloc" localSheetId="14">unified!$A$194:$C$205</definedName>
    <definedName name="_07humidloc" localSheetId="16">wtf!$A$195:$C$206</definedName>
    <definedName name="_07humidloc" localSheetId="17">wtf_1split!$A$196:$C$207</definedName>
    <definedName name="_07humidloc" localSheetId="18">wtf_2split!$A$199:$C$210</definedName>
    <definedName name="_07humidloc" localSheetId="19">wtf_3split!$A$202:$C$213</definedName>
    <definedName name="_07humidloc" localSheetId="20">wtf_4split!$A$205:$C$216</definedName>
    <definedName name="_07humidloc" localSheetId="21">wtf_5!$A$208:$C$219</definedName>
    <definedName name="_07humidloc" localSheetId="22">wtf_6!$A$211:$C$222</definedName>
    <definedName name="_07humidloc" localSheetId="23">wtf_7!$A$211:$C$222</definedName>
    <definedName name="_07humidloc_3" localSheetId="26">rd2_stg1!$A$4:$C$15</definedName>
    <definedName name="_07humidloc_3" localSheetId="27">rd2_stg2!$A$4:$C$15</definedName>
    <definedName name="_07humidloc_3" localSheetId="28">rd2_stg3!$A$4:$C$15</definedName>
    <definedName name="_07humidloc_3" localSheetId="29">rd2_stg4!$A$4:$C$15</definedName>
    <definedName name="_07humidloc_3" localSheetId="30">rd2_stg5!$A$4:$C$15</definedName>
    <definedName name="_07humidloc_3" localSheetId="31">rd2_stg6!$A$4:$C$15</definedName>
    <definedName name="_07humidloc_3" localSheetId="32">rd2_stg7!$A$4:$C$15</definedName>
    <definedName name="_07humidloc_3" localSheetId="22">wtf_6!$A$211:$C$222</definedName>
    <definedName name="_07humidloc_3" localSheetId="23">wtf_7!$A$211:$C$222</definedName>
    <definedName name="_07humidloc_3_10" localSheetId="29">rd2_stg4!$A$55:$C$66</definedName>
    <definedName name="_07humidloc_3_10" localSheetId="30">rd2_stg5!$A$24:$C$35</definedName>
    <definedName name="_07humidloc_3_10" localSheetId="31">rd2_stg6!$A$24:$C$35</definedName>
    <definedName name="_07humidloc_3_10" localSheetId="32">rd2_stg7!$A$20:$C$31</definedName>
    <definedName name="_07humidloc_3_11" localSheetId="30">rd2_stg5!$A$24:$C$35</definedName>
    <definedName name="_07humidloc_3_11" localSheetId="31">rd2_stg6!$A$24:$C$35</definedName>
    <definedName name="_07humidloc_3_11" localSheetId="32">rd2_stg7!$A$20:$C$31</definedName>
    <definedName name="_07humidloc_3_12" localSheetId="31">rd2_stg6!$A$24:$C$35</definedName>
    <definedName name="_07humidloc_3_12" localSheetId="32">rd2_stg7!$A$20:$C$31</definedName>
    <definedName name="_07humidloc_3_13" localSheetId="32">rd2_stg7!$A$20:$C$31</definedName>
    <definedName name="_07humidloc_3_3" localSheetId="26">rd2_stg1!$A$48:$C$59</definedName>
    <definedName name="_07humidloc_3_3" localSheetId="27">rd2_stg2!$A$33:$C$44</definedName>
    <definedName name="_07humidloc_3_3" localSheetId="28">rd2_stg3!$A$33:$C$46</definedName>
    <definedName name="_07humidloc_3_3" localSheetId="29">rd2_stg4!$A$33:$C$51</definedName>
    <definedName name="_07humidloc_3_3" localSheetId="30">rd2_stg5!$A$20:$C$20</definedName>
    <definedName name="_07humidloc_3_3" localSheetId="31">rd2_stg6!$A$20:$C$20</definedName>
    <definedName name="_07humidloc_3_3" localSheetId="32">rd2_stg7!$A$16:$C$16</definedName>
    <definedName name="_07humidloc_3_3_3" localSheetId="28">rd2_stg3!$A$50:$C$61</definedName>
    <definedName name="_07humidloc_3_3_3" localSheetId="29">rd2_stg4!$A$55:$C$66</definedName>
    <definedName name="_07humidloc_3_3_3" localSheetId="30">rd2_stg5!$A$24:$C$35</definedName>
    <definedName name="_07humidloc_3_3_3" localSheetId="31">rd2_stg6!$A$24:$C$35</definedName>
    <definedName name="_07humidloc_3_3_3" localSheetId="32">rd2_stg7!$A$20:$C$31</definedName>
    <definedName name="_07humidloc_3_4" localSheetId="27">rd2_stg2!$A$4:$C$15</definedName>
    <definedName name="_07humidloc_3_4" localSheetId="28">rd2_stg3!$A$4:$C$15</definedName>
    <definedName name="_07humidloc_3_4" localSheetId="29">rd2_stg4!$A$4:$C$15</definedName>
    <definedName name="_07humidloc_3_4" localSheetId="30">rd2_stg5!$A$4:$C$15</definedName>
    <definedName name="_07humidloc_3_4" localSheetId="31">rd2_stg6!$A$4:$C$15</definedName>
    <definedName name="_07humidloc_3_4" localSheetId="32">rd2_stg7!$A$4:$C$15</definedName>
    <definedName name="_07humidloc_3_4_3" localSheetId="27">rd2_stg2!$A$33:$C$44</definedName>
    <definedName name="_07humidloc_3_4_3" localSheetId="28">rd2_stg3!$A$33:$C$46</definedName>
    <definedName name="_07humidloc_3_4_3" localSheetId="29">rd2_stg4!$A$33:$C$51</definedName>
    <definedName name="_07humidloc_3_4_3" localSheetId="30">rd2_stg5!$A$20:$C$20</definedName>
    <definedName name="_07humidloc_3_4_3" localSheetId="31">rd2_stg6!$A$20:$C$20</definedName>
    <definedName name="_07humidloc_3_4_3" localSheetId="32">rd2_stg7!$A$16:$C$16</definedName>
    <definedName name="_07humidloc_3_4_4" localSheetId="28">rd2_stg3!$A$50:$C$61</definedName>
    <definedName name="_07humidloc_3_4_4" localSheetId="29">rd2_stg4!$A$55:$C$66</definedName>
    <definedName name="_07humidloc_3_4_4" localSheetId="30">rd2_stg5!$A$24:$C$35</definedName>
    <definedName name="_07humidloc_3_4_4" localSheetId="31">rd2_stg6!$A$24:$C$35</definedName>
    <definedName name="_07humidloc_3_4_4" localSheetId="32">rd2_stg7!$A$20:$C$31</definedName>
    <definedName name="_07humidloc_3_4_5" localSheetId="29">rd2_stg4!$A$55:$C$66</definedName>
    <definedName name="_07humidloc_3_4_5" localSheetId="30">rd2_stg5!$A$24:$C$35</definedName>
    <definedName name="_07humidloc_3_4_5" localSheetId="31">rd2_stg6!$A$24:$C$35</definedName>
    <definedName name="_07humidloc_3_4_5" localSheetId="32">rd2_stg7!$A$20:$C$31</definedName>
    <definedName name="_07humidloc_3_4_6" localSheetId="30">rd2_stg5!$A$24:$C$35</definedName>
    <definedName name="_07humidloc_3_4_6" localSheetId="31">rd2_stg6!$A$24:$C$35</definedName>
    <definedName name="_07humidloc_3_4_6" localSheetId="32">rd2_stg7!$A$20:$C$31</definedName>
    <definedName name="_07humidloc_3_4_7" localSheetId="31">rd2_stg6!$A$24:$C$35</definedName>
    <definedName name="_07humidloc_3_4_7" localSheetId="32">rd2_stg7!$A$20:$C$31</definedName>
    <definedName name="_07humidloc_3_4_8" localSheetId="32">rd2_stg7!$A$20:$C$31</definedName>
    <definedName name="_07humidloc_3_5" localSheetId="27">rd2_stg2!$A$33:$C$44</definedName>
    <definedName name="_07humidloc_3_5" localSheetId="28">rd2_stg3!$A$33:$C$46</definedName>
    <definedName name="_07humidloc_3_5" localSheetId="29">rd2_stg4!$A$33:$C$51</definedName>
    <definedName name="_07humidloc_3_5" localSheetId="30">rd2_stg5!$A$20:$C$20</definedName>
    <definedName name="_07humidloc_3_5" localSheetId="31">rd2_stg6!$A$20:$C$20</definedName>
    <definedName name="_07humidloc_3_5" localSheetId="32">rd2_stg7!$A$16:$C$16</definedName>
    <definedName name="_07humidloc_3_6" localSheetId="28">rd2_stg3!$A$4:$C$15</definedName>
    <definedName name="_07humidloc_3_6" localSheetId="29">rd2_stg4!$A$4:$C$15</definedName>
    <definedName name="_07humidloc_3_6" localSheetId="30">rd2_stg5!$A$4:$C$15</definedName>
    <definedName name="_07humidloc_3_6" localSheetId="31">rd2_stg6!$A$4:$C$15</definedName>
    <definedName name="_07humidloc_3_6" localSheetId="32">rd2_stg7!$A$4:$C$15</definedName>
    <definedName name="_07humidloc_3_6_3" localSheetId="28">rd2_stg3!$A$50:$C$61</definedName>
    <definedName name="_07humidloc_3_6_3" localSheetId="29">rd2_stg4!$A$55:$C$66</definedName>
    <definedName name="_07humidloc_3_6_3" localSheetId="30">rd2_stg5!$A$24:$C$35</definedName>
    <definedName name="_07humidloc_3_6_3" localSheetId="31">rd2_stg6!$A$24:$C$35</definedName>
    <definedName name="_07humidloc_3_6_3" localSheetId="32">rd2_stg7!$A$20:$C$31</definedName>
    <definedName name="_07humidloc_3_6_4" localSheetId="29">rd2_stg4!$A$55:$C$66</definedName>
    <definedName name="_07humidloc_3_6_4" localSheetId="30">rd2_stg5!$A$24:$C$35</definedName>
    <definedName name="_07humidloc_3_6_4" localSheetId="31">rd2_stg6!$A$24:$C$35</definedName>
    <definedName name="_07humidloc_3_6_4" localSheetId="32">rd2_stg7!$A$20:$C$31</definedName>
    <definedName name="_07humidloc_3_6_5" localSheetId="30">rd2_stg5!$A$24:$C$35</definedName>
    <definedName name="_07humidloc_3_6_5" localSheetId="31">rd2_stg6!$A$24:$C$35</definedName>
    <definedName name="_07humidloc_3_6_5" localSheetId="32">rd2_stg7!$A$20:$C$31</definedName>
    <definedName name="_07humidloc_3_6_6" localSheetId="31">rd2_stg6!$A$24:$C$35</definedName>
    <definedName name="_07humidloc_3_6_6" localSheetId="32">rd2_stg7!$A$20:$C$31</definedName>
    <definedName name="_07humidloc_3_6_7" localSheetId="32">rd2_stg7!$A$20:$C$31</definedName>
    <definedName name="_07humidloc_3_7" localSheetId="28">rd2_stg3!$A$4:$C$15</definedName>
    <definedName name="_07humidloc_3_7" localSheetId="29">rd2_stg4!$A$4:$C$15</definedName>
    <definedName name="_07humidloc_3_7" localSheetId="30">rd2_stg5!$A$4:$C$15</definedName>
    <definedName name="_07humidloc_3_7" localSheetId="31">rd2_stg6!$A$4:$C$15</definedName>
    <definedName name="_07humidloc_3_7" localSheetId="32">rd2_stg7!$A$4:$C$15</definedName>
    <definedName name="_07humidloc_3_7_3" localSheetId="28">rd2_stg3!$A$50:$C$61</definedName>
    <definedName name="_07humidloc_3_7_3" localSheetId="29">rd2_stg4!$A$55:$C$66</definedName>
    <definedName name="_07humidloc_3_7_3" localSheetId="30">rd2_stg5!$A$24:$C$35</definedName>
    <definedName name="_07humidloc_3_7_3" localSheetId="31">rd2_stg6!$A$24:$C$35</definedName>
    <definedName name="_07humidloc_3_7_3" localSheetId="32">rd2_stg7!$A$20:$C$31</definedName>
    <definedName name="_07humidloc_3_7_4" localSheetId="29">rd2_stg4!$A$55:$C$66</definedName>
    <definedName name="_07humidloc_3_7_4" localSheetId="30">rd2_stg5!$A$24:$C$35</definedName>
    <definedName name="_07humidloc_3_7_4" localSheetId="31">rd2_stg6!$A$24:$C$35</definedName>
    <definedName name="_07humidloc_3_7_4" localSheetId="32">rd2_stg7!$A$20:$C$31</definedName>
    <definedName name="_07humidloc_3_7_5" localSheetId="30">rd2_stg5!$A$24:$C$35</definedName>
    <definedName name="_07humidloc_3_7_5" localSheetId="31">rd2_stg6!$A$24:$C$35</definedName>
    <definedName name="_07humidloc_3_7_5" localSheetId="32">rd2_stg7!$A$20:$C$31</definedName>
    <definedName name="_07humidloc_3_7_6" localSheetId="31">rd2_stg6!$A$24:$C$35</definedName>
    <definedName name="_07humidloc_3_7_6" localSheetId="32">rd2_stg7!$A$20:$C$31</definedName>
    <definedName name="_07humidloc_3_7_7" localSheetId="32">rd2_stg7!$A$20:$C$31</definedName>
    <definedName name="_07humidloc_3_8" localSheetId="28">rd2_stg3!$A$50:$C$61</definedName>
    <definedName name="_07humidloc_3_8" localSheetId="29">rd2_stg4!$A$55:$C$66</definedName>
    <definedName name="_07humidloc_3_8" localSheetId="30">rd2_stg5!$A$24:$C$35</definedName>
    <definedName name="_07humidloc_3_8" localSheetId="31">rd2_stg6!$A$24:$C$35</definedName>
    <definedName name="_07humidloc_3_8" localSheetId="32">rd2_stg7!$A$20:$C$31</definedName>
    <definedName name="_07humidloc_3_9" localSheetId="29">rd2_stg4!$A$4:$C$15</definedName>
    <definedName name="_07humidloc_3_9" localSheetId="30">rd2_stg5!$A$4:$C$15</definedName>
    <definedName name="_07humidloc_3_9" localSheetId="31">rd2_stg6!$A$4:$C$15</definedName>
    <definedName name="_07humidloc_3_9" localSheetId="32">rd2_stg7!$A$4:$C$15</definedName>
    <definedName name="_07humidloc_3_9_3" localSheetId="29">rd2_stg4!$A$55:$C$66</definedName>
    <definedName name="_07humidloc_3_9_3" localSheetId="30">rd2_stg5!$A$24:$C$35</definedName>
    <definedName name="_07humidloc_3_9_3" localSheetId="31">rd2_stg6!$A$24:$C$35</definedName>
    <definedName name="_07humidloc_3_9_3" localSheetId="32">rd2_stg7!$A$20:$C$31</definedName>
    <definedName name="_07humidloc_3_9_4" localSheetId="30">rd2_stg5!$A$24:$C$35</definedName>
    <definedName name="_07humidloc_3_9_4" localSheetId="31">rd2_stg6!$A$24:$C$35</definedName>
    <definedName name="_07humidloc_3_9_4" localSheetId="32">rd2_stg7!$A$20:$C$31</definedName>
    <definedName name="_07humidloc_3_9_5" localSheetId="31">rd2_stg6!$A$24:$C$35</definedName>
    <definedName name="_07humidloc_3_9_5" localSheetId="32">rd2_stg7!$A$20:$C$31</definedName>
    <definedName name="_07humidloc_3_9_6" localSheetId="32">rd2_stg7!$A$20:$C$31</definedName>
    <definedName name="_07humidloc_4" localSheetId="32">rd2_stg7!$A$20:$C$31</definedName>
    <definedName name="_07humidloctest" localSheetId="6">'07test'!$A$2:$C$3</definedName>
    <definedName name="_xlnm._FilterDatabase" localSheetId="24" hidden="1">mappings!$A$1:$C$24</definedName>
    <definedName name="_xlnm._FilterDatabase" localSheetId="25" hidden="1">ranges!$A$1:$B$37</definedName>
    <definedName name="seeds" localSheetId="15">import!$A$1:$B$10</definedName>
    <definedName name="seeds" localSheetId="25">ranges!$A$2:$B$11</definedName>
    <definedName name="seeds" localSheetId="27">rd2_stg2!$E$1:$F$10</definedName>
    <definedName name="seeds" localSheetId="28">rd2_stg3!$E$1:$F$10</definedName>
    <definedName name="seeds" localSheetId="29">rd2_stg4!$E$1:$F$10</definedName>
    <definedName name="seeds" localSheetId="30">rd2_stg5!$E$1:$F$10</definedName>
    <definedName name="seeds" localSheetId="31">rd2_stg6!$E$1:$F$10</definedName>
    <definedName name="seeds" localSheetId="32">rd2_stg7!$E$1:$F$10</definedName>
    <definedName name="seeds" localSheetId="14">unified!$D$1:$W$1</definedName>
    <definedName name="seeds_1" localSheetId="25">ranges!$R$60:$S$69</definedName>
    <definedName name="seeds_2" localSheetId="26">rd2_stg1!$E$1:$G$11</definedName>
    <definedName name="seeds_2" localSheetId="27">rd2_stg2!$E$1:$G$11</definedName>
    <definedName name="seeds_2" localSheetId="28">rd2_stg3!$E$1:$G$11</definedName>
    <definedName name="seeds_2" localSheetId="29">rd2_stg4!$E$1:$G$11</definedName>
    <definedName name="seeds_2" localSheetId="30">rd2_stg5!$E$1:$G$11</definedName>
    <definedName name="seeds_2" localSheetId="31">rd2_stg6!$E$1:$G$11</definedName>
    <definedName name="seeds_2" localSheetId="32">rd2_stg7!$E$1:$G$11</definedName>
    <definedName name="seeds_2" localSheetId="16">wtf!$D$1:$E$10</definedName>
    <definedName name="seeds_2" localSheetId="17">wtf_1split!$D$1:$E$10</definedName>
    <definedName name="seeds_2" localSheetId="18">wtf_2split!$D$1:$E$10</definedName>
    <definedName name="seeds_2" localSheetId="19">wtf_3split!$D$1:$E$10</definedName>
    <definedName name="seeds_2" localSheetId="20">wtf_4split!$D$1:$E$10</definedName>
    <definedName name="seeds_2" localSheetId="21">wtf_5!$D$1:$E$10</definedName>
    <definedName name="seeds_2" localSheetId="22">wtf_6!$D$1:$E$10</definedName>
    <definedName name="seeds_2" localSheetId="23">wtf_7!$D$1:$E$10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O32" i="34" l="1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AN20" i="34"/>
  <c r="AO20" i="34"/>
  <c r="AP20" i="34"/>
  <c r="AQ20" i="34"/>
  <c r="AR20" i="34"/>
  <c r="AS20" i="34"/>
  <c r="AT20" i="34"/>
  <c r="AU20" i="34"/>
  <c r="AV20" i="34"/>
  <c r="AW20" i="34"/>
  <c r="AX20" i="34"/>
  <c r="AY20" i="34"/>
  <c r="AZ20" i="34"/>
  <c r="BA20" i="34"/>
  <c r="BB20" i="34"/>
  <c r="BC20" i="34"/>
  <c r="BD20" i="34"/>
  <c r="BE20" i="34"/>
  <c r="BF20" i="34"/>
  <c r="BG20" i="34"/>
  <c r="BH20" i="34"/>
  <c r="BI20" i="34"/>
  <c r="BJ20" i="34"/>
  <c r="BK20" i="34"/>
  <c r="BL20" i="34"/>
  <c r="BM20" i="34"/>
  <c r="BN20" i="34"/>
  <c r="BO20" i="34"/>
  <c r="BP20" i="34"/>
  <c r="BQ20" i="34"/>
  <c r="BR20" i="34"/>
  <c r="BS20" i="34"/>
  <c r="BT20" i="34"/>
  <c r="BU20" i="34"/>
  <c r="BV20" i="34"/>
  <c r="BW20" i="34"/>
  <c r="BX20" i="34"/>
  <c r="BY20" i="34"/>
  <c r="BZ20" i="34"/>
  <c r="CA20" i="34"/>
  <c r="CB20" i="34"/>
  <c r="CC20" i="34"/>
  <c r="CD20" i="34"/>
  <c r="CE20" i="34"/>
  <c r="CF20" i="34"/>
  <c r="CG20" i="34"/>
  <c r="CH20" i="34"/>
  <c r="CI20" i="34"/>
  <c r="CJ20" i="34"/>
  <c r="CK20" i="34"/>
  <c r="CL20" i="34"/>
  <c r="CM20" i="34"/>
  <c r="CN20" i="34"/>
  <c r="F21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AL21" i="34"/>
  <c r="AM21" i="34"/>
  <c r="AN21" i="34"/>
  <c r="AO21" i="34"/>
  <c r="AP21" i="34"/>
  <c r="AQ21" i="34"/>
  <c r="AR21" i="34"/>
  <c r="AS21" i="34"/>
  <c r="AT21" i="34"/>
  <c r="AU21" i="34"/>
  <c r="AV21" i="34"/>
  <c r="AW21" i="34"/>
  <c r="AX21" i="34"/>
  <c r="AY21" i="34"/>
  <c r="AZ21" i="34"/>
  <c r="BA21" i="34"/>
  <c r="BB21" i="34"/>
  <c r="BC21" i="34"/>
  <c r="BD21" i="34"/>
  <c r="BE21" i="34"/>
  <c r="BF21" i="34"/>
  <c r="BG21" i="34"/>
  <c r="BH21" i="34"/>
  <c r="BI21" i="34"/>
  <c r="BJ21" i="34"/>
  <c r="BK21" i="34"/>
  <c r="BL21" i="34"/>
  <c r="BM21" i="34"/>
  <c r="BN21" i="34"/>
  <c r="BO21" i="34"/>
  <c r="BP21" i="34"/>
  <c r="BQ21" i="34"/>
  <c r="BR21" i="34"/>
  <c r="BS21" i="34"/>
  <c r="BT21" i="34"/>
  <c r="BU21" i="34"/>
  <c r="BV21" i="34"/>
  <c r="BW21" i="34"/>
  <c r="BX21" i="34"/>
  <c r="BY21" i="34"/>
  <c r="BZ21" i="34"/>
  <c r="CA21" i="34"/>
  <c r="CB21" i="34"/>
  <c r="CC21" i="34"/>
  <c r="CD21" i="34"/>
  <c r="CE21" i="34"/>
  <c r="CF21" i="34"/>
  <c r="CG21" i="34"/>
  <c r="CH21" i="34"/>
  <c r="CI21" i="34"/>
  <c r="CJ21" i="34"/>
  <c r="CK21" i="34"/>
  <c r="CL21" i="34"/>
  <c r="CM21" i="34"/>
  <c r="CN21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AL22" i="34"/>
  <c r="AM22" i="34"/>
  <c r="AN22" i="34"/>
  <c r="AO22" i="34"/>
  <c r="AP22" i="34"/>
  <c r="AQ22" i="34"/>
  <c r="AR22" i="34"/>
  <c r="AS22" i="34"/>
  <c r="AT22" i="34"/>
  <c r="AU22" i="34"/>
  <c r="AV22" i="34"/>
  <c r="AW22" i="34"/>
  <c r="AX22" i="34"/>
  <c r="AY22" i="34"/>
  <c r="AZ22" i="34"/>
  <c r="BA22" i="34"/>
  <c r="BB22" i="34"/>
  <c r="BC22" i="34"/>
  <c r="BD22" i="34"/>
  <c r="BE22" i="34"/>
  <c r="BF22" i="34"/>
  <c r="BG22" i="34"/>
  <c r="BH22" i="34"/>
  <c r="BI22" i="34"/>
  <c r="BJ22" i="34"/>
  <c r="BK22" i="34"/>
  <c r="BL22" i="34"/>
  <c r="BM22" i="34"/>
  <c r="BN22" i="34"/>
  <c r="BO22" i="34"/>
  <c r="BP22" i="34"/>
  <c r="BQ22" i="34"/>
  <c r="BR22" i="34"/>
  <c r="BS22" i="34"/>
  <c r="BT22" i="34"/>
  <c r="BU22" i="34"/>
  <c r="BV22" i="34"/>
  <c r="BW22" i="34"/>
  <c r="BX22" i="34"/>
  <c r="BY22" i="34"/>
  <c r="BZ22" i="34"/>
  <c r="CA22" i="34"/>
  <c r="CB22" i="34"/>
  <c r="CC22" i="34"/>
  <c r="CD22" i="34"/>
  <c r="CE22" i="34"/>
  <c r="CF22" i="34"/>
  <c r="CG22" i="34"/>
  <c r="CH22" i="34"/>
  <c r="CI22" i="34"/>
  <c r="CJ22" i="34"/>
  <c r="CK22" i="34"/>
  <c r="CL22" i="34"/>
  <c r="CM22" i="34"/>
  <c r="CN22" i="34"/>
  <c r="F23" i="34"/>
  <c r="G23" i="34"/>
  <c r="H23" i="34"/>
  <c r="I23" i="34"/>
  <c r="J23" i="34"/>
  <c r="K23" i="34"/>
  <c r="L23" i="34"/>
  <c r="M23" i="34"/>
  <c r="N23" i="34"/>
  <c r="O23" i="34"/>
  <c r="P23" i="34"/>
  <c r="P32" i="34" s="1" a="1"/>
  <c r="P32" i="34" s="1"/>
  <c r="Q23" i="34"/>
  <c r="R23" i="34"/>
  <c r="S23" i="34"/>
  <c r="T23" i="34"/>
  <c r="U23" i="34"/>
  <c r="V23" i="34"/>
  <c r="W23" i="34"/>
  <c r="X23" i="34"/>
  <c r="Y23" i="34"/>
  <c r="Z23" i="34"/>
  <c r="AA23" i="34"/>
  <c r="AB23" i="34"/>
  <c r="AB32" i="34" s="1" a="1"/>
  <c r="AB32" i="34" s="1"/>
  <c r="AC23" i="34"/>
  <c r="AD23" i="34"/>
  <c r="AE23" i="34"/>
  <c r="AF23" i="34"/>
  <c r="AG23" i="34"/>
  <c r="AH23" i="34"/>
  <c r="AI23" i="34"/>
  <c r="AJ23" i="34"/>
  <c r="AK23" i="34"/>
  <c r="AL23" i="34"/>
  <c r="AM23" i="34"/>
  <c r="AN23" i="34"/>
  <c r="AO23" i="34"/>
  <c r="AP23" i="34"/>
  <c r="AQ23" i="34"/>
  <c r="AR23" i="34"/>
  <c r="AS23" i="34"/>
  <c r="AT23" i="34"/>
  <c r="AU23" i="34"/>
  <c r="AV23" i="34"/>
  <c r="AW23" i="34"/>
  <c r="AX23" i="34"/>
  <c r="AY23" i="34"/>
  <c r="AZ23" i="34"/>
  <c r="BA23" i="34"/>
  <c r="BB23" i="34"/>
  <c r="BC23" i="34"/>
  <c r="BD23" i="34"/>
  <c r="BE23" i="34"/>
  <c r="BF23" i="34"/>
  <c r="BG23" i="34"/>
  <c r="BH23" i="34"/>
  <c r="BI23" i="34"/>
  <c r="BJ23" i="34"/>
  <c r="BK23" i="34"/>
  <c r="BL23" i="34"/>
  <c r="BM23" i="34"/>
  <c r="BN23" i="34"/>
  <c r="BO23" i="34"/>
  <c r="BP23" i="34"/>
  <c r="BQ23" i="34"/>
  <c r="BR23" i="34"/>
  <c r="BS23" i="34"/>
  <c r="BT23" i="34"/>
  <c r="BU23" i="34"/>
  <c r="BV23" i="34"/>
  <c r="BW23" i="34"/>
  <c r="BX23" i="34"/>
  <c r="BY23" i="34"/>
  <c r="BZ23" i="34"/>
  <c r="CA23" i="34"/>
  <c r="CB23" i="34"/>
  <c r="CC23" i="34"/>
  <c r="CD23" i="34"/>
  <c r="CE23" i="34"/>
  <c r="CF23" i="34"/>
  <c r="CG23" i="34"/>
  <c r="CH23" i="34"/>
  <c r="CI23" i="34"/>
  <c r="CJ23" i="34"/>
  <c r="CK23" i="34"/>
  <c r="CL23" i="34"/>
  <c r="CM23" i="34"/>
  <c r="CN23" i="34"/>
  <c r="F24" i="34"/>
  <c r="G24" i="34"/>
  <c r="H24" i="34"/>
  <c r="I24" i="34"/>
  <c r="J24" i="34"/>
  <c r="K24" i="34"/>
  <c r="L24" i="34"/>
  <c r="M24" i="34"/>
  <c r="M32" i="34" s="1" a="1"/>
  <c r="M32" i="34" s="1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AD24" i="34"/>
  <c r="AE24" i="34"/>
  <c r="AF24" i="34"/>
  <c r="AG24" i="34"/>
  <c r="AH24" i="34"/>
  <c r="AI24" i="34"/>
  <c r="AJ24" i="34"/>
  <c r="AK24" i="34"/>
  <c r="AL24" i="34"/>
  <c r="AM24" i="34"/>
  <c r="AN24" i="34"/>
  <c r="AO24" i="34"/>
  <c r="AP24" i="34"/>
  <c r="AQ24" i="34"/>
  <c r="AR24" i="34"/>
  <c r="AS24" i="34"/>
  <c r="AT24" i="34"/>
  <c r="AU24" i="34"/>
  <c r="AV24" i="34"/>
  <c r="AW24" i="34"/>
  <c r="AX24" i="34"/>
  <c r="AY24" i="34"/>
  <c r="AZ24" i="34"/>
  <c r="BA24" i="34"/>
  <c r="BB24" i="34"/>
  <c r="BC24" i="34"/>
  <c r="BD24" i="34"/>
  <c r="BE24" i="34"/>
  <c r="BF24" i="34"/>
  <c r="BG24" i="34"/>
  <c r="BH24" i="34"/>
  <c r="BI24" i="34"/>
  <c r="BJ24" i="34"/>
  <c r="BK24" i="34"/>
  <c r="BL24" i="34"/>
  <c r="BM24" i="34"/>
  <c r="BN24" i="34"/>
  <c r="BO24" i="34"/>
  <c r="BP24" i="34"/>
  <c r="BQ24" i="34"/>
  <c r="BR24" i="34"/>
  <c r="BS24" i="34"/>
  <c r="BT24" i="34"/>
  <c r="BU24" i="34"/>
  <c r="BV24" i="34"/>
  <c r="BW24" i="34"/>
  <c r="BX24" i="34"/>
  <c r="BY24" i="34"/>
  <c r="BZ24" i="34"/>
  <c r="CA24" i="34"/>
  <c r="CB24" i="34"/>
  <c r="CC24" i="34"/>
  <c r="CD24" i="34"/>
  <c r="CE24" i="34"/>
  <c r="CF24" i="34"/>
  <c r="CG24" i="34"/>
  <c r="CH24" i="34"/>
  <c r="CI24" i="34"/>
  <c r="CJ24" i="34"/>
  <c r="CK24" i="34"/>
  <c r="CL24" i="34"/>
  <c r="CM24" i="34"/>
  <c r="CN24" i="34"/>
  <c r="F25" i="34"/>
  <c r="G25" i="34"/>
  <c r="H25" i="34"/>
  <c r="I25" i="34"/>
  <c r="J25" i="34"/>
  <c r="J32" i="34" s="1" a="1"/>
  <c r="J32" i="34" s="1"/>
  <c r="K25" i="34"/>
  <c r="L25" i="34"/>
  <c r="M25" i="34"/>
  <c r="N25" i="34"/>
  <c r="O25" i="34"/>
  <c r="P25" i="34"/>
  <c r="Q25" i="34"/>
  <c r="R25" i="34"/>
  <c r="S25" i="34"/>
  <c r="T25" i="34"/>
  <c r="U25" i="34"/>
  <c r="V25" i="34"/>
  <c r="V32" i="34" s="1" a="1"/>
  <c r="V32" i="34" s="1"/>
  <c r="W25" i="34"/>
  <c r="X25" i="34"/>
  <c r="Y25" i="34"/>
  <c r="Z25" i="34"/>
  <c r="AA25" i="34"/>
  <c r="AB25" i="34"/>
  <c r="AC25" i="34"/>
  <c r="AD25" i="34"/>
  <c r="AE25" i="34"/>
  <c r="AF25" i="34"/>
  <c r="AG25" i="34"/>
  <c r="AH25" i="34"/>
  <c r="AH32" i="34" s="1" a="1"/>
  <c r="AH32" i="34" s="1"/>
  <c r="AI25" i="34"/>
  <c r="AJ25" i="34"/>
  <c r="AK25" i="34"/>
  <c r="AL25" i="34"/>
  <c r="AM25" i="34"/>
  <c r="AN25" i="34"/>
  <c r="AO25" i="34"/>
  <c r="AP25" i="34"/>
  <c r="AQ25" i="34"/>
  <c r="AR25" i="34"/>
  <c r="AS25" i="34"/>
  <c r="AT25" i="34"/>
  <c r="AT32" i="34" s="1" a="1"/>
  <c r="AT32" i="34" s="1"/>
  <c r="AU25" i="34"/>
  <c r="AV25" i="34"/>
  <c r="AW25" i="34"/>
  <c r="AX25" i="34"/>
  <c r="AY25" i="34"/>
  <c r="AZ25" i="34"/>
  <c r="BA25" i="34"/>
  <c r="BB25" i="34"/>
  <c r="BC25" i="34"/>
  <c r="BD25" i="34"/>
  <c r="BE25" i="34"/>
  <c r="BF25" i="34"/>
  <c r="BF32" i="34" s="1" a="1"/>
  <c r="BF32" i="34" s="1"/>
  <c r="BG25" i="34"/>
  <c r="BH25" i="34"/>
  <c r="BI25" i="34"/>
  <c r="BJ25" i="34"/>
  <c r="BK25" i="34"/>
  <c r="BL25" i="34"/>
  <c r="BM25" i="34"/>
  <c r="BN25" i="34"/>
  <c r="BO25" i="34"/>
  <c r="BP25" i="34"/>
  <c r="BQ25" i="34"/>
  <c r="BR25" i="34"/>
  <c r="BS25" i="34"/>
  <c r="BT25" i="34"/>
  <c r="BU25" i="34"/>
  <c r="BV25" i="34"/>
  <c r="BW25" i="34"/>
  <c r="BX25" i="34"/>
  <c r="BY25" i="34"/>
  <c r="BZ25" i="34"/>
  <c r="CA25" i="34"/>
  <c r="CB25" i="34"/>
  <c r="CC25" i="34"/>
  <c r="CD25" i="34"/>
  <c r="CE25" i="34"/>
  <c r="CF25" i="34"/>
  <c r="CG25" i="34"/>
  <c r="CH25" i="34"/>
  <c r="CI25" i="34"/>
  <c r="CJ25" i="34"/>
  <c r="CK25" i="34"/>
  <c r="CL25" i="34"/>
  <c r="CM25" i="34"/>
  <c r="CN25" i="34"/>
  <c r="F26" i="34"/>
  <c r="G26" i="34"/>
  <c r="G32" i="34" s="1" a="1"/>
  <c r="G32" i="34" s="1"/>
  <c r="H26" i="34"/>
  <c r="I26" i="34"/>
  <c r="J26" i="34"/>
  <c r="K26" i="34"/>
  <c r="L26" i="34"/>
  <c r="M26" i="34"/>
  <c r="N26" i="34"/>
  <c r="O26" i="34"/>
  <c r="P26" i="34"/>
  <c r="Q26" i="34"/>
  <c r="R26" i="34"/>
  <c r="S26" i="34"/>
  <c r="S32" i="34" s="1" a="1"/>
  <c r="S32" i="34" s="1"/>
  <c r="T26" i="34"/>
  <c r="U26" i="34"/>
  <c r="V26" i="34"/>
  <c r="W26" i="34"/>
  <c r="X26" i="34"/>
  <c r="Y26" i="34"/>
  <c r="Z26" i="34"/>
  <c r="AA26" i="34"/>
  <c r="AB26" i="34"/>
  <c r="AC26" i="34"/>
  <c r="AD26" i="34"/>
  <c r="AE26" i="34"/>
  <c r="AE32" i="34" s="1" a="1"/>
  <c r="AE32" i="34" s="1"/>
  <c r="AF26" i="34"/>
  <c r="AG26" i="34"/>
  <c r="AH26" i="34"/>
  <c r="AI26" i="34"/>
  <c r="AJ26" i="34"/>
  <c r="AK26" i="34"/>
  <c r="AL26" i="34"/>
  <c r="AM26" i="34"/>
  <c r="AN26" i="34"/>
  <c r="AO26" i="34"/>
  <c r="AP26" i="34"/>
  <c r="AQ26" i="34"/>
  <c r="AQ32" i="34" s="1" a="1"/>
  <c r="AQ32" i="34" s="1"/>
  <c r="AR26" i="34"/>
  <c r="AS26" i="34"/>
  <c r="AT26" i="34"/>
  <c r="AU26" i="34"/>
  <c r="AV26" i="34"/>
  <c r="AW26" i="34"/>
  <c r="AX26" i="34"/>
  <c r="AY26" i="34"/>
  <c r="AZ26" i="34"/>
  <c r="BA26" i="34"/>
  <c r="BB26" i="34"/>
  <c r="BC26" i="34"/>
  <c r="BD26" i="34"/>
  <c r="BE26" i="34"/>
  <c r="BF26" i="34"/>
  <c r="BG26" i="34"/>
  <c r="BH26" i="34"/>
  <c r="BI26" i="34"/>
  <c r="BJ26" i="34"/>
  <c r="BK26" i="34"/>
  <c r="BL26" i="34"/>
  <c r="BM26" i="34"/>
  <c r="BN26" i="34"/>
  <c r="BO26" i="34"/>
  <c r="BP26" i="34"/>
  <c r="BQ26" i="34"/>
  <c r="BR26" i="34"/>
  <c r="BS26" i="34"/>
  <c r="BT26" i="34"/>
  <c r="BU26" i="34"/>
  <c r="BV26" i="34"/>
  <c r="BW26" i="34"/>
  <c r="BX26" i="34"/>
  <c r="BY26" i="34"/>
  <c r="BZ26" i="34"/>
  <c r="CA26" i="34"/>
  <c r="CB26" i="34"/>
  <c r="CC26" i="34"/>
  <c r="CD26" i="34"/>
  <c r="CE26" i="34"/>
  <c r="CF26" i="34"/>
  <c r="CG26" i="34"/>
  <c r="CH26" i="34"/>
  <c r="CI26" i="34"/>
  <c r="CJ26" i="34"/>
  <c r="CK26" i="34"/>
  <c r="CL26" i="34"/>
  <c r="CM26" i="34"/>
  <c r="CN26" i="34"/>
  <c r="F27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AC27" i="34"/>
  <c r="AD27" i="34"/>
  <c r="AE27" i="34"/>
  <c r="AF27" i="34"/>
  <c r="AG27" i="34"/>
  <c r="AH27" i="34"/>
  <c r="AI27" i="34"/>
  <c r="AJ27" i="34"/>
  <c r="AK27" i="34"/>
  <c r="AL27" i="34"/>
  <c r="AM27" i="34"/>
  <c r="AN27" i="34"/>
  <c r="AN32" i="34" s="1" a="1"/>
  <c r="AN32" i="34" s="1"/>
  <c r="AO27" i="34"/>
  <c r="AP27" i="34"/>
  <c r="AQ27" i="34"/>
  <c r="AR27" i="34"/>
  <c r="AS27" i="34"/>
  <c r="AT27" i="34"/>
  <c r="AU27" i="34"/>
  <c r="AV27" i="34"/>
  <c r="AW27" i="34"/>
  <c r="AX27" i="34"/>
  <c r="AY27" i="34"/>
  <c r="AZ27" i="34"/>
  <c r="AZ32" i="34" s="1" a="1"/>
  <c r="AZ32" i="34" s="1"/>
  <c r="BA27" i="34"/>
  <c r="BB27" i="34"/>
  <c r="BC27" i="34"/>
  <c r="BD27" i="34"/>
  <c r="BE27" i="34"/>
  <c r="BF27" i="34"/>
  <c r="BG27" i="34"/>
  <c r="BH27" i="34"/>
  <c r="BI27" i="34"/>
  <c r="BJ27" i="34"/>
  <c r="BK27" i="34"/>
  <c r="BL27" i="34"/>
  <c r="BL32" i="34" s="1" a="1"/>
  <c r="BL32" i="34" s="1"/>
  <c r="BM27" i="34"/>
  <c r="BN27" i="34"/>
  <c r="BO27" i="34"/>
  <c r="BP27" i="34"/>
  <c r="BQ27" i="34"/>
  <c r="BR27" i="34"/>
  <c r="BS27" i="34"/>
  <c r="BT27" i="34"/>
  <c r="BU27" i="34"/>
  <c r="BV27" i="34"/>
  <c r="BW27" i="34"/>
  <c r="BX27" i="34"/>
  <c r="BX32" i="34" s="1" a="1"/>
  <c r="BX32" i="34" s="1"/>
  <c r="BY27" i="34"/>
  <c r="BZ27" i="34"/>
  <c r="CA27" i="34"/>
  <c r="CB27" i="34"/>
  <c r="CC27" i="34"/>
  <c r="CD27" i="34"/>
  <c r="CE27" i="34"/>
  <c r="CF27" i="34"/>
  <c r="CG27" i="34"/>
  <c r="CH27" i="34"/>
  <c r="CI27" i="34"/>
  <c r="CJ27" i="34"/>
  <c r="CJ32" i="34" s="1" a="1"/>
  <c r="CJ32" i="34" s="1"/>
  <c r="CK27" i="34"/>
  <c r="CL27" i="34"/>
  <c r="CM27" i="34"/>
  <c r="CN27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Y32" i="34" s="1" a="1"/>
  <c r="Y32" i="34" s="1"/>
  <c r="Z28" i="34"/>
  <c r="AA28" i="34"/>
  <c r="AB28" i="34"/>
  <c r="AC28" i="34"/>
  <c r="AD28" i="34"/>
  <c r="AE28" i="34"/>
  <c r="AF28" i="34"/>
  <c r="AG28" i="34"/>
  <c r="AH28" i="34"/>
  <c r="AI28" i="34"/>
  <c r="AJ28" i="34"/>
  <c r="AK28" i="34"/>
  <c r="AK32" i="34" s="1" a="1"/>
  <c r="AK32" i="34" s="1"/>
  <c r="AL28" i="34"/>
  <c r="AM28" i="34"/>
  <c r="AN28" i="34"/>
  <c r="AO28" i="34"/>
  <c r="AP28" i="34"/>
  <c r="AQ28" i="34"/>
  <c r="AR28" i="34"/>
  <c r="AS28" i="34"/>
  <c r="AT28" i="34"/>
  <c r="AU28" i="34"/>
  <c r="AV28" i="34"/>
  <c r="AW28" i="34"/>
  <c r="AW32" i="34" s="1" a="1"/>
  <c r="AW32" i="34" s="1"/>
  <c r="AX28" i="34"/>
  <c r="AY28" i="34"/>
  <c r="AZ28" i="34"/>
  <c r="BA28" i="34"/>
  <c r="BB28" i="34"/>
  <c r="BC28" i="34"/>
  <c r="BD28" i="34"/>
  <c r="BE28" i="34"/>
  <c r="BF28" i="34"/>
  <c r="BG28" i="34"/>
  <c r="BH28" i="34"/>
  <c r="BI28" i="34"/>
  <c r="BI32" i="34" s="1" a="1"/>
  <c r="BI32" i="34" s="1"/>
  <c r="BJ28" i="34"/>
  <c r="BK28" i="34"/>
  <c r="BL28" i="34"/>
  <c r="BM28" i="34"/>
  <c r="BN28" i="34"/>
  <c r="BO28" i="34"/>
  <c r="BP28" i="34"/>
  <c r="BQ28" i="34"/>
  <c r="BR28" i="34"/>
  <c r="BS28" i="34"/>
  <c r="BT28" i="34"/>
  <c r="BU28" i="34"/>
  <c r="BU32" i="34" s="1" a="1"/>
  <c r="BU32" i="34" s="1"/>
  <c r="BV28" i="34"/>
  <c r="BW28" i="34"/>
  <c r="BX28" i="34"/>
  <c r="BY28" i="34"/>
  <c r="BZ28" i="34"/>
  <c r="CA28" i="34"/>
  <c r="CB28" i="34"/>
  <c r="CC28" i="34"/>
  <c r="CD28" i="34"/>
  <c r="CE28" i="34"/>
  <c r="CF28" i="34"/>
  <c r="CG28" i="34"/>
  <c r="CG32" i="34" s="1" a="1"/>
  <c r="CG32" i="34" s="1"/>
  <c r="CH28" i="34"/>
  <c r="CI28" i="34"/>
  <c r="CJ28" i="34"/>
  <c r="CK28" i="34"/>
  <c r="CL28" i="34"/>
  <c r="CM28" i="34"/>
  <c r="CN28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AC29" i="34"/>
  <c r="AD29" i="34"/>
  <c r="AE29" i="34"/>
  <c r="AF29" i="34"/>
  <c r="AG29" i="34"/>
  <c r="AH29" i="34"/>
  <c r="AI29" i="34"/>
  <c r="AJ29" i="34"/>
  <c r="AK29" i="34"/>
  <c r="AL29" i="34"/>
  <c r="AM29" i="34"/>
  <c r="AN29" i="34"/>
  <c r="AO29" i="34"/>
  <c r="AP29" i="34"/>
  <c r="AQ29" i="34"/>
  <c r="AR29" i="34"/>
  <c r="AS29" i="34"/>
  <c r="AT29" i="34"/>
  <c r="AU29" i="34"/>
  <c r="AV29" i="34"/>
  <c r="AW29" i="34"/>
  <c r="AX29" i="34"/>
  <c r="AY29" i="34"/>
  <c r="AZ29" i="34"/>
  <c r="BA29" i="34"/>
  <c r="BB29" i="34"/>
  <c r="BC29" i="34"/>
  <c r="BD29" i="34"/>
  <c r="BE29" i="34"/>
  <c r="BF29" i="34"/>
  <c r="BG29" i="34"/>
  <c r="BH29" i="34"/>
  <c r="BI29" i="34"/>
  <c r="BJ29" i="34"/>
  <c r="BK29" i="34"/>
  <c r="BL29" i="34"/>
  <c r="BM29" i="34"/>
  <c r="BN29" i="34"/>
  <c r="BO29" i="34"/>
  <c r="BP29" i="34"/>
  <c r="BQ29" i="34"/>
  <c r="BR29" i="34"/>
  <c r="BR32" i="34" s="1" a="1"/>
  <c r="BR32" i="34" s="1"/>
  <c r="BS29" i="34"/>
  <c r="BT29" i="34"/>
  <c r="BU29" i="34"/>
  <c r="BV29" i="34"/>
  <c r="BW29" i="34"/>
  <c r="BX29" i="34"/>
  <c r="BY29" i="34"/>
  <c r="BZ29" i="34"/>
  <c r="CA29" i="34"/>
  <c r="CB29" i="34"/>
  <c r="CC29" i="34"/>
  <c r="CD29" i="34"/>
  <c r="CD32" i="34" s="1" a="1"/>
  <c r="CD32" i="34" s="1"/>
  <c r="CE29" i="34"/>
  <c r="CF29" i="34"/>
  <c r="CG29" i="34"/>
  <c r="CH29" i="34"/>
  <c r="CI29" i="34"/>
  <c r="CJ29" i="34"/>
  <c r="CK29" i="34"/>
  <c r="CL29" i="34"/>
  <c r="CM29" i="34"/>
  <c r="CN29" i="34"/>
  <c r="F30" i="34"/>
  <c r="F32" i="34" s="1" a="1"/>
  <c r="F32" i="34" s="1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AC30" i="34"/>
  <c r="AD30" i="34"/>
  <c r="AE30" i="34"/>
  <c r="AF30" i="34"/>
  <c r="AG30" i="34"/>
  <c r="AH30" i="34"/>
  <c r="AI30" i="34"/>
  <c r="AJ30" i="34"/>
  <c r="AK30" i="34"/>
  <c r="AL30" i="34"/>
  <c r="AM30" i="34"/>
  <c r="AN30" i="34"/>
  <c r="AO30" i="34"/>
  <c r="AP30" i="34"/>
  <c r="AQ30" i="34"/>
  <c r="AR30" i="34"/>
  <c r="AS30" i="34"/>
  <c r="AT30" i="34"/>
  <c r="AU30" i="34"/>
  <c r="AV30" i="34"/>
  <c r="AW30" i="34"/>
  <c r="AX30" i="34"/>
  <c r="AY30" i="34"/>
  <c r="AZ30" i="34"/>
  <c r="BA30" i="34"/>
  <c r="BB30" i="34"/>
  <c r="BC30" i="34"/>
  <c r="BC32" i="34" s="1" a="1"/>
  <c r="BC32" i="34" s="1"/>
  <c r="BD30" i="34"/>
  <c r="BE30" i="34"/>
  <c r="BF30" i="34"/>
  <c r="BG30" i="34"/>
  <c r="BH30" i="34"/>
  <c r="BI30" i="34"/>
  <c r="BJ30" i="34"/>
  <c r="BK30" i="34"/>
  <c r="BL30" i="34"/>
  <c r="BM30" i="34"/>
  <c r="BN30" i="34"/>
  <c r="BO30" i="34"/>
  <c r="BO32" i="34" s="1" a="1"/>
  <c r="BO32" i="34" s="1"/>
  <c r="BP30" i="34"/>
  <c r="BQ30" i="34"/>
  <c r="BR30" i="34"/>
  <c r="BS30" i="34"/>
  <c r="BT30" i="34"/>
  <c r="BU30" i="34"/>
  <c r="BV30" i="34"/>
  <c r="BW30" i="34"/>
  <c r="BX30" i="34"/>
  <c r="BY30" i="34"/>
  <c r="BZ30" i="34"/>
  <c r="CA30" i="34"/>
  <c r="CA32" i="34" s="1" a="1"/>
  <c r="CA32" i="34" s="1"/>
  <c r="CB30" i="34"/>
  <c r="CC30" i="34"/>
  <c r="CD30" i="34"/>
  <c r="CE30" i="34"/>
  <c r="CF30" i="34"/>
  <c r="CG30" i="34"/>
  <c r="CH30" i="34"/>
  <c r="CI30" i="34"/>
  <c r="CJ30" i="34"/>
  <c r="CK30" i="34"/>
  <c r="CL30" i="34"/>
  <c r="CM30" i="34"/>
  <c r="CM32" i="34" s="1" a="1"/>
  <c r="CM32" i="34" s="1"/>
  <c r="CN30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AC31" i="34"/>
  <c r="AD31" i="34"/>
  <c r="AE31" i="34"/>
  <c r="AF31" i="34"/>
  <c r="AG31" i="34"/>
  <c r="AH31" i="34"/>
  <c r="AI31" i="34"/>
  <c r="AJ31" i="34"/>
  <c r="AK31" i="34"/>
  <c r="AL31" i="34"/>
  <c r="AM31" i="34"/>
  <c r="AN31" i="34"/>
  <c r="AO31" i="34"/>
  <c r="AP31" i="34"/>
  <c r="AQ31" i="34"/>
  <c r="AR31" i="34"/>
  <c r="AS31" i="34"/>
  <c r="AT31" i="34"/>
  <c r="AU31" i="34"/>
  <c r="AV31" i="34"/>
  <c r="AW31" i="34"/>
  <c r="AX31" i="34"/>
  <c r="AY31" i="34"/>
  <c r="AZ31" i="34"/>
  <c r="BA31" i="34"/>
  <c r="BB31" i="34"/>
  <c r="BC31" i="34"/>
  <c r="BD31" i="34"/>
  <c r="BE31" i="34"/>
  <c r="BF31" i="34"/>
  <c r="BG31" i="34"/>
  <c r="BH31" i="34"/>
  <c r="BI31" i="34"/>
  <c r="BJ31" i="34"/>
  <c r="BK31" i="34"/>
  <c r="BL31" i="34"/>
  <c r="BM31" i="34"/>
  <c r="BN31" i="34"/>
  <c r="BO31" i="34"/>
  <c r="BP31" i="34"/>
  <c r="BQ31" i="34"/>
  <c r="BR31" i="34"/>
  <c r="BS31" i="34"/>
  <c r="BT31" i="34"/>
  <c r="BU31" i="34"/>
  <c r="BV31" i="34"/>
  <c r="BW31" i="34"/>
  <c r="BX31" i="34"/>
  <c r="BY31" i="34"/>
  <c r="BZ31" i="34"/>
  <c r="CA31" i="34"/>
  <c r="CB31" i="34"/>
  <c r="CC31" i="34"/>
  <c r="CD31" i="34"/>
  <c r="CE31" i="34"/>
  <c r="CF31" i="34"/>
  <c r="CG31" i="34"/>
  <c r="CH31" i="34"/>
  <c r="CI31" i="34"/>
  <c r="CJ31" i="34"/>
  <c r="CK31" i="34"/>
  <c r="CL31" i="34"/>
  <c r="CM31" i="34"/>
  <c r="CN31" i="34"/>
  <c r="H32" i="34" a="1"/>
  <c r="H32" i="34" s="1"/>
  <c r="I32" i="34" a="1"/>
  <c r="I32" i="34"/>
  <c r="K32" i="34" a="1"/>
  <c r="K32" i="34" s="1"/>
  <c r="L32" i="34" a="1"/>
  <c r="L32" i="34" s="1"/>
  <c r="N32" i="34" a="1"/>
  <c r="N32" i="34" s="1"/>
  <c r="O32" i="34" a="1"/>
  <c r="O32" i="34"/>
  <c r="Q32" i="34" a="1"/>
  <c r="Q32" i="34" s="1"/>
  <c r="R32" i="34" a="1"/>
  <c r="R32" i="34" s="1"/>
  <c r="T32" i="34" a="1"/>
  <c r="T32" i="34" s="1"/>
  <c r="U32" i="34" a="1"/>
  <c r="U32" i="34"/>
  <c r="W32" i="34" a="1"/>
  <c r="W32" i="34" s="1"/>
  <c r="X32" i="34" a="1"/>
  <c r="X32" i="34" s="1"/>
  <c r="Z32" i="34" a="1"/>
  <c r="Z32" i="34" s="1"/>
  <c r="AA32" i="34" a="1"/>
  <c r="AA32" i="34"/>
  <c r="AC32" i="34" a="1"/>
  <c r="AC32" i="34" s="1"/>
  <c r="AD32" i="34" a="1"/>
  <c r="AD32" i="34" s="1"/>
  <c r="AF32" i="34" a="1"/>
  <c r="AF32" i="34" s="1"/>
  <c r="AG32" i="34" a="1"/>
  <c r="AG32" i="34"/>
  <c r="AI32" i="34" a="1"/>
  <c r="AI32" i="34" s="1"/>
  <c r="AJ32" i="34" a="1"/>
  <c r="AJ32" i="34" s="1"/>
  <c r="AL32" i="34" a="1"/>
  <c r="AL32" i="34" s="1"/>
  <c r="AM32" i="34" a="1"/>
  <c r="AM32" i="34"/>
  <c r="AO32" i="34" a="1"/>
  <c r="AO32" i="34" s="1"/>
  <c r="AP32" i="34" a="1"/>
  <c r="AP32" i="34" s="1"/>
  <c r="AR32" i="34" a="1"/>
  <c r="AR32" i="34" s="1"/>
  <c r="AS32" i="34" a="1"/>
  <c r="AS32" i="34"/>
  <c r="AU32" i="34" a="1"/>
  <c r="AU32" i="34" s="1"/>
  <c r="AV32" i="34" a="1"/>
  <c r="AV32" i="34" s="1"/>
  <c r="AX32" i="34" a="1"/>
  <c r="AX32" i="34" s="1"/>
  <c r="AY32" i="34" a="1"/>
  <c r="AY32" i="34"/>
  <c r="BA32" i="34" a="1"/>
  <c r="BA32" i="34" s="1"/>
  <c r="BB32" i="34" a="1"/>
  <c r="BB32" i="34" s="1"/>
  <c r="BD32" i="34" a="1"/>
  <c r="BD32" i="34" s="1"/>
  <c r="BE32" i="34" a="1"/>
  <c r="BE32" i="34"/>
  <c r="BG32" i="34" a="1"/>
  <c r="BG32" i="34" s="1"/>
  <c r="BH32" i="34" a="1"/>
  <c r="BH32" i="34" s="1"/>
  <c r="BJ32" i="34" a="1"/>
  <c r="BJ32" i="34" s="1"/>
  <c r="BK32" i="34" a="1"/>
  <c r="BK32" i="34" s="1"/>
  <c r="BM32" i="34" a="1"/>
  <c r="BM32" i="34" s="1"/>
  <c r="BN32" i="34" a="1"/>
  <c r="BN32" i="34" s="1"/>
  <c r="BP32" i="34" a="1"/>
  <c r="BP32" i="34" s="1"/>
  <c r="BQ32" i="34" a="1"/>
  <c r="BQ32" i="34" s="1"/>
  <c r="BS32" i="34" a="1"/>
  <c r="BS32" i="34" s="1"/>
  <c r="BT32" i="34" a="1"/>
  <c r="BT32" i="34" s="1"/>
  <c r="BV32" i="34" a="1"/>
  <c r="BV32" i="34" s="1"/>
  <c r="BW32" i="34" a="1"/>
  <c r="BW32" i="34" s="1"/>
  <c r="BY32" i="34" a="1"/>
  <c r="BY32" i="34" s="1"/>
  <c r="BZ32" i="34" a="1"/>
  <c r="BZ32" i="34" s="1"/>
  <c r="CB32" i="34" a="1"/>
  <c r="CB32" i="34" s="1"/>
  <c r="CC32" i="34" a="1"/>
  <c r="CC32" i="34" s="1"/>
  <c r="CE32" i="34" a="1"/>
  <c r="CE32" i="34" s="1"/>
  <c r="CF32" i="34" a="1"/>
  <c r="CF32" i="34" s="1"/>
  <c r="CH32" i="34" a="1"/>
  <c r="CH32" i="34" s="1"/>
  <c r="CI32" i="34" a="1"/>
  <c r="CI32" i="34" s="1"/>
  <c r="CK32" i="34" a="1"/>
  <c r="CK32" i="34" s="1"/>
  <c r="CL32" i="34" a="1"/>
  <c r="CL32" i="34" s="1"/>
  <c r="CN32" i="34" a="1"/>
  <c r="CN32" i="34" s="1"/>
  <c r="F33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AC33" i="34"/>
  <c r="AD33" i="34"/>
  <c r="AE33" i="34"/>
  <c r="AF33" i="34"/>
  <c r="AG33" i="34"/>
  <c r="AH33" i="34"/>
  <c r="AI33" i="34"/>
  <c r="AJ33" i="34"/>
  <c r="AK33" i="34"/>
  <c r="AL33" i="34"/>
  <c r="AM33" i="34"/>
  <c r="AN33" i="34"/>
  <c r="AO33" i="34"/>
  <c r="AP33" i="34"/>
  <c r="AQ33" i="34"/>
  <c r="AR33" i="34"/>
  <c r="AS33" i="34"/>
  <c r="AT33" i="34"/>
  <c r="AU33" i="34"/>
  <c r="AV33" i="34"/>
  <c r="AW33" i="34"/>
  <c r="AX33" i="34"/>
  <c r="AY33" i="34"/>
  <c r="AZ33" i="34"/>
  <c r="BA33" i="34"/>
  <c r="BB33" i="34"/>
  <c r="BC33" i="34"/>
  <c r="BD33" i="34"/>
  <c r="BE33" i="34"/>
  <c r="BF33" i="34"/>
  <c r="BG33" i="34"/>
  <c r="BH33" i="34"/>
  <c r="BI33" i="34"/>
  <c r="BJ33" i="34"/>
  <c r="BK33" i="34"/>
  <c r="BL33" i="34"/>
  <c r="BM33" i="34"/>
  <c r="BN33" i="34"/>
  <c r="BO33" i="34"/>
  <c r="BP33" i="34"/>
  <c r="BQ33" i="34"/>
  <c r="BR33" i="34"/>
  <c r="BS33" i="34"/>
  <c r="BT33" i="34"/>
  <c r="BU33" i="34"/>
  <c r="BV33" i="34"/>
  <c r="BW33" i="34"/>
  <c r="BX33" i="34"/>
  <c r="BY33" i="34"/>
  <c r="BZ33" i="34"/>
  <c r="CA33" i="34"/>
  <c r="CB33" i="34"/>
  <c r="CC33" i="34"/>
  <c r="CD33" i="34"/>
  <c r="CE33" i="34"/>
  <c r="CF33" i="34"/>
  <c r="CG33" i="34"/>
  <c r="CH33" i="34"/>
  <c r="CI33" i="34"/>
  <c r="CJ33" i="34"/>
  <c r="CK33" i="34"/>
  <c r="CL33" i="34"/>
  <c r="CM33" i="34"/>
  <c r="CN33" i="34"/>
  <c r="AY3" i="34"/>
  <c r="AZ3" i="34"/>
  <c r="BA3" i="34"/>
  <c r="BA4" i="34" s="1"/>
  <c r="BA17" i="34" s="1" a="1"/>
  <c r="BA17" i="34" s="1"/>
  <c r="BA16" i="34" s="1"/>
  <c r="BA19" i="34" s="1"/>
  <c r="BB3" i="34"/>
  <c r="BB4" i="34" s="1"/>
  <c r="BB17" i="34" s="1" a="1"/>
  <c r="BB17" i="34" s="1"/>
  <c r="BB16" i="34" s="1"/>
  <c r="BB19" i="34" s="1"/>
  <c r="BC3" i="34"/>
  <c r="BD3" i="34"/>
  <c r="BD5" i="34" s="1"/>
  <c r="BE3" i="34"/>
  <c r="BE4" i="34" s="1"/>
  <c r="BE17" i="34" s="1" a="1"/>
  <c r="BE17" i="34" s="1"/>
  <c r="BE16" i="34" s="1"/>
  <c r="BE19" i="34" s="1"/>
  <c r="BF3" i="34"/>
  <c r="BF6" i="34" s="1"/>
  <c r="BF17" i="34" s="1" a="1"/>
  <c r="BF17" i="34" s="1"/>
  <c r="BF16" i="34" s="1"/>
  <c r="BF19" i="34" s="1"/>
  <c r="BG3" i="34"/>
  <c r="BG6" i="34" s="1"/>
  <c r="BH3" i="34"/>
  <c r="BH7" i="34" s="1"/>
  <c r="BI3" i="34"/>
  <c r="BI8" i="34" s="1"/>
  <c r="BJ3" i="34"/>
  <c r="BJ8" i="34" s="1"/>
  <c r="BK3" i="34"/>
  <c r="BL3" i="34"/>
  <c r="BM3" i="34"/>
  <c r="BN3" i="34"/>
  <c r="BN4" i="34" s="1"/>
  <c r="BN17" i="34" s="1" a="1"/>
  <c r="BN17" i="34" s="1"/>
  <c r="BN16" i="34" s="1"/>
  <c r="BN19" i="34" s="1"/>
  <c r="BO3" i="34"/>
  <c r="BP3" i="34"/>
  <c r="BP5" i="34" s="1"/>
  <c r="BQ3" i="34"/>
  <c r="BQ4" i="34" s="1"/>
  <c r="BQ17" i="34" s="1" a="1"/>
  <c r="BQ17" i="34" s="1"/>
  <c r="BQ16" i="34" s="1"/>
  <c r="BQ19" i="34" s="1"/>
  <c r="BR3" i="34"/>
  <c r="BR6" i="34" s="1"/>
  <c r="BR17" i="34" s="1" a="1"/>
  <c r="BR17" i="34" s="1"/>
  <c r="BR16" i="34" s="1"/>
  <c r="BR19" i="34" s="1"/>
  <c r="BS3" i="34"/>
  <c r="BS6" i="34" s="1"/>
  <c r="BT3" i="34"/>
  <c r="BT7" i="34" s="1"/>
  <c r="BU3" i="34"/>
  <c r="BU8" i="34" s="1"/>
  <c r="BV3" i="34"/>
  <c r="BV8" i="34" s="1"/>
  <c r="BW3" i="34"/>
  <c r="BX3" i="34"/>
  <c r="BY3" i="34"/>
  <c r="BZ3" i="34"/>
  <c r="BZ4" i="34" s="1"/>
  <c r="BZ17" i="34" s="1" a="1"/>
  <c r="BZ17" i="34" s="1"/>
  <c r="BZ16" i="34" s="1"/>
  <c r="BZ19" i="34" s="1"/>
  <c r="CA3" i="34"/>
  <c r="CB3" i="34"/>
  <c r="CB5" i="34" s="1"/>
  <c r="CC3" i="34"/>
  <c r="CC4" i="34" s="1"/>
  <c r="CC17" i="34" s="1" a="1"/>
  <c r="CC17" i="34" s="1"/>
  <c r="CC16" i="34" s="1"/>
  <c r="CC19" i="34" s="1"/>
  <c r="CD3" i="34"/>
  <c r="CD6" i="34" s="1"/>
  <c r="CD17" i="34" s="1" a="1"/>
  <c r="CD17" i="34" s="1"/>
  <c r="CD16" i="34" s="1"/>
  <c r="CD19" i="34" s="1"/>
  <c r="CE3" i="34"/>
  <c r="CE6" i="34" s="1"/>
  <c r="CF3" i="34"/>
  <c r="CF4" i="34" s="1"/>
  <c r="CF17" i="34" s="1" a="1"/>
  <c r="CF17" i="34" s="1"/>
  <c r="CF16" i="34" s="1"/>
  <c r="CF19" i="34" s="1"/>
  <c r="AY4" i="34"/>
  <c r="AY17" i="34" s="1" a="1"/>
  <c r="AY17" i="34" s="1"/>
  <c r="AY16" i="34" s="1"/>
  <c r="AY19" i="34" s="1"/>
  <c r="AZ4" i="34"/>
  <c r="AZ17" i="34" s="1" a="1"/>
  <c r="AZ17" i="34" s="1"/>
  <c r="AZ16" i="34" s="1"/>
  <c r="AZ19" i="34" s="1"/>
  <c r="BC4" i="34"/>
  <c r="BF4" i="34"/>
  <c r="BK4" i="34"/>
  <c r="BK17" i="34" s="1" a="1"/>
  <c r="BK17" i="34" s="1"/>
  <c r="BK16" i="34" s="1"/>
  <c r="BK19" i="34" s="1"/>
  <c r="BL4" i="34"/>
  <c r="BL17" i="34" s="1" a="1"/>
  <c r="BL17" i="34" s="1"/>
  <c r="BL16" i="34" s="1"/>
  <c r="BL19" i="34" s="1"/>
  <c r="BM4" i="34"/>
  <c r="BO4" i="34"/>
  <c r="BR4" i="34"/>
  <c r="BW4" i="34"/>
  <c r="BW17" i="34" s="1" a="1"/>
  <c r="BW17" i="34" s="1"/>
  <c r="BW16" i="34" s="1"/>
  <c r="BW19" i="34" s="1"/>
  <c r="BX4" i="34"/>
  <c r="BX17" i="34" s="1" a="1"/>
  <c r="BX17" i="34" s="1"/>
  <c r="BX16" i="34" s="1"/>
  <c r="BX19" i="34" s="1"/>
  <c r="BY4" i="34"/>
  <c r="CA4" i="34"/>
  <c r="CD4" i="34"/>
  <c r="AY5" i="34"/>
  <c r="AZ5" i="34"/>
  <c r="BA5" i="34"/>
  <c r="BB5" i="34"/>
  <c r="BC5" i="34"/>
  <c r="BC17" i="34" s="1" a="1"/>
  <c r="BC17" i="34" s="1"/>
  <c r="BC16" i="34" s="1"/>
  <c r="BC19" i="34" s="1"/>
  <c r="BE5" i="34"/>
  <c r="BF5" i="34"/>
  <c r="BH5" i="34"/>
  <c r="BK5" i="34"/>
  <c r="BL5" i="34"/>
  <c r="BM5" i="34"/>
  <c r="BM17" i="34" s="1" a="1"/>
  <c r="BM17" i="34" s="1"/>
  <c r="BM16" i="34" s="1"/>
  <c r="BM19" i="34" s="1"/>
  <c r="BN5" i="34"/>
  <c r="BO5" i="34"/>
  <c r="BQ5" i="34"/>
  <c r="BR5" i="34"/>
  <c r="BT5" i="34"/>
  <c r="BW5" i="34"/>
  <c r="BX5" i="34"/>
  <c r="BY5" i="34"/>
  <c r="BY17" i="34" s="1" a="1"/>
  <c r="BY17" i="34" s="1"/>
  <c r="BY16" i="34" s="1"/>
  <c r="BY19" i="34" s="1"/>
  <c r="BZ5" i="34"/>
  <c r="CA5" i="34"/>
  <c r="CC5" i="34"/>
  <c r="CD5" i="34"/>
  <c r="CF5" i="34"/>
  <c r="AY6" i="34"/>
  <c r="AZ6" i="34"/>
  <c r="BA6" i="34"/>
  <c r="BB6" i="34"/>
  <c r="BC6" i="34"/>
  <c r="BD6" i="34"/>
  <c r="BE6" i="34"/>
  <c r="BH6" i="34"/>
  <c r="BK6" i="34"/>
  <c r="BL6" i="34"/>
  <c r="BM6" i="34"/>
  <c r="BN6" i="34"/>
  <c r="BO6" i="34"/>
  <c r="BO17" i="34" s="1" a="1"/>
  <c r="BO17" i="34" s="1"/>
  <c r="BO16" i="34" s="1"/>
  <c r="BO19" i="34" s="1"/>
  <c r="BP6" i="34"/>
  <c r="BQ6" i="34"/>
  <c r="BT6" i="34"/>
  <c r="BW6" i="34"/>
  <c r="BX6" i="34"/>
  <c r="BY6" i="34"/>
  <c r="BZ6" i="34"/>
  <c r="CA6" i="34"/>
  <c r="CA17" i="34" s="1" a="1"/>
  <c r="CA17" i="34" s="1"/>
  <c r="CA16" i="34" s="1"/>
  <c r="CA19" i="34" s="1"/>
  <c r="CB6" i="34"/>
  <c r="CC6" i="34"/>
  <c r="CF6" i="34"/>
  <c r="AY7" i="34"/>
  <c r="AZ7" i="34"/>
  <c r="BA7" i="34"/>
  <c r="BB7" i="34"/>
  <c r="BC7" i="34"/>
  <c r="BD7" i="34"/>
  <c r="BE7" i="34"/>
  <c r="BF7" i="34"/>
  <c r="BG7" i="34"/>
  <c r="BK7" i="34"/>
  <c r="BL7" i="34"/>
  <c r="BM7" i="34"/>
  <c r="BN7" i="34"/>
  <c r="BO7" i="34"/>
  <c r="BP7" i="34"/>
  <c r="BQ7" i="34"/>
  <c r="BR7" i="34"/>
  <c r="BS7" i="34"/>
  <c r="BW7" i="34"/>
  <c r="BX7" i="34"/>
  <c r="BY7" i="34"/>
  <c r="BZ7" i="34"/>
  <c r="CA7" i="34"/>
  <c r="CB7" i="34"/>
  <c r="CC7" i="34"/>
  <c r="CD7" i="34"/>
  <c r="CE7" i="34"/>
  <c r="CF7" i="34"/>
  <c r="AY8" i="34"/>
  <c r="AZ8" i="34"/>
  <c r="BA8" i="34"/>
  <c r="BB8" i="34"/>
  <c r="BC8" i="34"/>
  <c r="BD8" i="34"/>
  <c r="BE8" i="34"/>
  <c r="BF8" i="34"/>
  <c r="BG8" i="34"/>
  <c r="BH8" i="34"/>
  <c r="BK8" i="34"/>
  <c r="BL8" i="34"/>
  <c r="BM8" i="34"/>
  <c r="BN8" i="34"/>
  <c r="BO8" i="34"/>
  <c r="BP8" i="34"/>
  <c r="BQ8" i="34"/>
  <c r="BR8" i="34"/>
  <c r="BS8" i="34"/>
  <c r="BT8" i="34"/>
  <c r="BW8" i="34"/>
  <c r="BX8" i="34"/>
  <c r="BY8" i="34"/>
  <c r="BZ8" i="34"/>
  <c r="CA8" i="34"/>
  <c r="CB8" i="34"/>
  <c r="CC8" i="34"/>
  <c r="CD8" i="34"/>
  <c r="CE8" i="34"/>
  <c r="CF8" i="34"/>
  <c r="AY9" i="34"/>
  <c r="AZ9" i="34"/>
  <c r="BA9" i="34"/>
  <c r="BB9" i="34"/>
  <c r="BC9" i="34"/>
  <c r="BD9" i="34"/>
  <c r="BE9" i="34"/>
  <c r="BF9" i="34"/>
  <c r="BG9" i="34"/>
  <c r="BH9" i="34"/>
  <c r="BI9" i="34"/>
  <c r="BJ9" i="34"/>
  <c r="BK9" i="34"/>
  <c r="BL9" i="34"/>
  <c r="BM9" i="34"/>
  <c r="BN9" i="34"/>
  <c r="BO9" i="34"/>
  <c r="BP9" i="34"/>
  <c r="BQ9" i="34"/>
  <c r="BR9" i="34"/>
  <c r="BS9" i="34"/>
  <c r="BT9" i="34"/>
  <c r="BU9" i="34"/>
  <c r="BV9" i="34"/>
  <c r="BW9" i="34"/>
  <c r="BX9" i="34"/>
  <c r="BY9" i="34"/>
  <c r="BZ9" i="34"/>
  <c r="CA9" i="34"/>
  <c r="CB9" i="34"/>
  <c r="CC9" i="34"/>
  <c r="CD9" i="34"/>
  <c r="CE9" i="34"/>
  <c r="CF9" i="34"/>
  <c r="AY10" i="34"/>
  <c r="AZ10" i="34"/>
  <c r="BA10" i="34"/>
  <c r="BB10" i="34"/>
  <c r="BC10" i="34"/>
  <c r="BD10" i="34"/>
  <c r="BE10" i="34"/>
  <c r="BF10" i="34"/>
  <c r="BG10" i="34"/>
  <c r="BH10" i="34"/>
  <c r="BK10" i="34"/>
  <c r="BL10" i="34"/>
  <c r="BM10" i="34"/>
  <c r="BN10" i="34"/>
  <c r="BO10" i="34"/>
  <c r="BP10" i="34"/>
  <c r="BQ10" i="34"/>
  <c r="BR10" i="34"/>
  <c r="BS10" i="34"/>
  <c r="BT10" i="34"/>
  <c r="BW10" i="34"/>
  <c r="BX10" i="34"/>
  <c r="BY10" i="34"/>
  <c r="BZ10" i="34"/>
  <c r="CA10" i="34"/>
  <c r="CB10" i="34"/>
  <c r="CC10" i="34"/>
  <c r="CD10" i="34"/>
  <c r="CE10" i="34"/>
  <c r="CF10" i="34"/>
  <c r="AY11" i="34"/>
  <c r="AZ11" i="34"/>
  <c r="BA11" i="34"/>
  <c r="BB11" i="34"/>
  <c r="BC11" i="34"/>
  <c r="BD11" i="34"/>
  <c r="BE11" i="34"/>
  <c r="BF11" i="34"/>
  <c r="BG11" i="34"/>
  <c r="BH11" i="34"/>
  <c r="BK11" i="34"/>
  <c r="BL11" i="34"/>
  <c r="BM11" i="34"/>
  <c r="BN11" i="34"/>
  <c r="BO11" i="34"/>
  <c r="BP11" i="34"/>
  <c r="BQ11" i="34"/>
  <c r="BR11" i="34"/>
  <c r="BS11" i="34"/>
  <c r="BT11" i="34"/>
  <c r="BW11" i="34"/>
  <c r="BX11" i="34"/>
  <c r="BY11" i="34"/>
  <c r="BZ11" i="34"/>
  <c r="CA11" i="34"/>
  <c r="CB11" i="34"/>
  <c r="CC11" i="34"/>
  <c r="CD11" i="34"/>
  <c r="CE11" i="34"/>
  <c r="CF11" i="34"/>
  <c r="AY12" i="34"/>
  <c r="AZ12" i="34"/>
  <c r="BA12" i="34"/>
  <c r="BB12" i="34"/>
  <c r="BC12" i="34"/>
  <c r="BD12" i="34"/>
  <c r="BE12" i="34"/>
  <c r="BF12" i="34"/>
  <c r="BG12" i="34"/>
  <c r="BH12" i="34"/>
  <c r="BK12" i="34"/>
  <c r="BL12" i="34"/>
  <c r="BM12" i="34"/>
  <c r="BN12" i="34"/>
  <c r="BO12" i="34"/>
  <c r="BP12" i="34"/>
  <c r="BQ12" i="34"/>
  <c r="BR12" i="34"/>
  <c r="BS12" i="34"/>
  <c r="BT12" i="34"/>
  <c r="BW12" i="34"/>
  <c r="BX12" i="34"/>
  <c r="BY12" i="34"/>
  <c r="BZ12" i="34"/>
  <c r="CA12" i="34"/>
  <c r="CB12" i="34"/>
  <c r="CC12" i="34"/>
  <c r="CD12" i="34"/>
  <c r="CE12" i="34"/>
  <c r="CF12" i="34"/>
  <c r="AY13" i="34"/>
  <c r="AZ13" i="34"/>
  <c r="BA13" i="34"/>
  <c r="BB13" i="34"/>
  <c r="BC13" i="34"/>
  <c r="BD13" i="34"/>
  <c r="BE13" i="34"/>
  <c r="BF13" i="34"/>
  <c r="BG13" i="34"/>
  <c r="BH13" i="34"/>
  <c r="BK13" i="34"/>
  <c r="BL13" i="34"/>
  <c r="BM13" i="34"/>
  <c r="BN13" i="34"/>
  <c r="BO13" i="34"/>
  <c r="BP13" i="34"/>
  <c r="BQ13" i="34"/>
  <c r="BR13" i="34"/>
  <c r="BS13" i="34"/>
  <c r="BT13" i="34"/>
  <c r="BW13" i="34"/>
  <c r="BX13" i="34"/>
  <c r="BY13" i="34"/>
  <c r="BZ13" i="34"/>
  <c r="CA13" i="34"/>
  <c r="CB13" i="34"/>
  <c r="CC13" i="34"/>
  <c r="CD13" i="34"/>
  <c r="CE13" i="34"/>
  <c r="CF13" i="34"/>
  <c r="AY14" i="34"/>
  <c r="AZ14" i="34"/>
  <c r="BA14" i="34"/>
  <c r="BB14" i="34"/>
  <c r="BC14" i="34"/>
  <c r="BD14" i="34"/>
  <c r="BE14" i="34"/>
  <c r="BF14" i="34"/>
  <c r="BG14" i="34"/>
  <c r="BH14" i="34"/>
  <c r="BK14" i="34"/>
  <c r="BL14" i="34"/>
  <c r="BM14" i="34"/>
  <c r="BN14" i="34"/>
  <c r="BO14" i="34"/>
  <c r="BP14" i="34"/>
  <c r="BQ14" i="34"/>
  <c r="BR14" i="34"/>
  <c r="BS14" i="34"/>
  <c r="BT14" i="34"/>
  <c r="BW14" i="34"/>
  <c r="BX14" i="34"/>
  <c r="BY14" i="34"/>
  <c r="BZ14" i="34"/>
  <c r="CA14" i="34"/>
  <c r="CB14" i="34"/>
  <c r="CC14" i="34"/>
  <c r="CD14" i="34"/>
  <c r="CE14" i="34"/>
  <c r="CF14" i="34"/>
  <c r="AY15" i="34"/>
  <c r="AZ15" i="34"/>
  <c r="BA15" i="34"/>
  <c r="BB15" i="34"/>
  <c r="BC15" i="34"/>
  <c r="BD15" i="34"/>
  <c r="BE15" i="34"/>
  <c r="BF15" i="34"/>
  <c r="BG15" i="34"/>
  <c r="BH15" i="34"/>
  <c r="BI15" i="34"/>
  <c r="BJ15" i="34"/>
  <c r="BK15" i="34"/>
  <c r="BL15" i="34"/>
  <c r="BM15" i="34"/>
  <c r="BN15" i="34"/>
  <c r="BO15" i="34"/>
  <c r="BP15" i="34"/>
  <c r="BQ15" i="34"/>
  <c r="BR15" i="34"/>
  <c r="BS15" i="34"/>
  <c r="BT15" i="34"/>
  <c r="BU15" i="34"/>
  <c r="BV15" i="34"/>
  <c r="BW15" i="34"/>
  <c r="BX15" i="34"/>
  <c r="BY15" i="34"/>
  <c r="BZ15" i="34"/>
  <c r="CA15" i="34"/>
  <c r="CB15" i="34"/>
  <c r="CC15" i="34"/>
  <c r="CD15" i="34"/>
  <c r="CE15" i="34"/>
  <c r="CF15" i="34"/>
  <c r="AY18" i="34"/>
  <c r="AZ18" i="34"/>
  <c r="BA18" i="34"/>
  <c r="BB18" i="34"/>
  <c r="BC18" i="34"/>
  <c r="BD18" i="34"/>
  <c r="BE18" i="34"/>
  <c r="BF18" i="34"/>
  <c r="BG18" i="34"/>
  <c r="BH18" i="34"/>
  <c r="BI18" i="34"/>
  <c r="BJ18" i="34"/>
  <c r="BK18" i="34"/>
  <c r="BL18" i="34"/>
  <c r="BM18" i="34"/>
  <c r="BN18" i="34"/>
  <c r="BO18" i="34"/>
  <c r="BP18" i="34"/>
  <c r="BQ18" i="34"/>
  <c r="BR18" i="34"/>
  <c r="BS18" i="34"/>
  <c r="BT18" i="34"/>
  <c r="BU18" i="34"/>
  <c r="BV18" i="34"/>
  <c r="BW18" i="34"/>
  <c r="BX18" i="34"/>
  <c r="BY18" i="34"/>
  <c r="BZ18" i="34"/>
  <c r="CA18" i="34"/>
  <c r="CB18" i="34"/>
  <c r="CC18" i="34"/>
  <c r="CD18" i="34"/>
  <c r="CE18" i="34"/>
  <c r="CF18" i="34"/>
  <c r="E18" i="34"/>
  <c r="F18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AL18" i="34"/>
  <c r="AM18" i="34"/>
  <c r="AN18" i="34"/>
  <c r="AO18" i="34"/>
  <c r="AP18" i="34"/>
  <c r="AQ18" i="34"/>
  <c r="AR18" i="34"/>
  <c r="AS18" i="34"/>
  <c r="AT18" i="34"/>
  <c r="AU18" i="34"/>
  <c r="AV18" i="34"/>
  <c r="AW18" i="34"/>
  <c r="AX18" i="34"/>
  <c r="CG18" i="34"/>
  <c r="CH18" i="34"/>
  <c r="CI18" i="34"/>
  <c r="CJ18" i="34"/>
  <c r="CK18" i="34"/>
  <c r="CL18" i="34"/>
  <c r="CM18" i="34"/>
  <c r="CN18" i="34"/>
  <c r="CZ172" i="34"/>
  <c r="CY172" i="34"/>
  <c r="CZ171" i="34"/>
  <c r="CY171" i="34"/>
  <c r="CZ170" i="34"/>
  <c r="CY170" i="34"/>
  <c r="CZ169" i="34"/>
  <c r="CY169" i="34"/>
  <c r="CZ168" i="34"/>
  <c r="CY168" i="34"/>
  <c r="CZ167" i="34"/>
  <c r="CY167" i="34"/>
  <c r="CZ166" i="34"/>
  <c r="CY166" i="34"/>
  <c r="CZ165" i="34"/>
  <c r="CY165" i="34"/>
  <c r="CZ164" i="34"/>
  <c r="CY164" i="34"/>
  <c r="CZ163" i="34"/>
  <c r="CY163" i="34"/>
  <c r="CZ162" i="34"/>
  <c r="CY162" i="34"/>
  <c r="CZ161" i="34"/>
  <c r="CY161" i="34"/>
  <c r="CZ160" i="34"/>
  <c r="CY160" i="34"/>
  <c r="CZ159" i="34"/>
  <c r="CY159" i="34"/>
  <c r="CZ158" i="34"/>
  <c r="CY158" i="34"/>
  <c r="CZ157" i="34"/>
  <c r="CY157" i="34"/>
  <c r="CZ156" i="34"/>
  <c r="CY156" i="34"/>
  <c r="CZ155" i="34"/>
  <c r="CY155" i="34"/>
  <c r="CZ154" i="34"/>
  <c r="CY154" i="34"/>
  <c r="CZ153" i="34"/>
  <c r="CY153" i="34"/>
  <c r="CZ152" i="34"/>
  <c r="CY152" i="34"/>
  <c r="CZ151" i="34"/>
  <c r="CY151" i="34"/>
  <c r="CZ150" i="34"/>
  <c r="CY150" i="34"/>
  <c r="CZ149" i="34"/>
  <c r="CY149" i="34"/>
  <c r="CZ148" i="34"/>
  <c r="CY148" i="34"/>
  <c r="CZ147" i="34"/>
  <c r="CY147" i="34"/>
  <c r="CZ146" i="34"/>
  <c r="CY146" i="34"/>
  <c r="CZ145" i="34"/>
  <c r="CY145" i="34"/>
  <c r="CZ144" i="34"/>
  <c r="CY144" i="34"/>
  <c r="CZ143" i="34"/>
  <c r="CY143" i="34"/>
  <c r="CZ142" i="34"/>
  <c r="CY142" i="34"/>
  <c r="CZ141" i="34"/>
  <c r="CY141" i="34"/>
  <c r="CZ140" i="34"/>
  <c r="CY140" i="34"/>
  <c r="CZ139" i="34"/>
  <c r="CY139" i="34"/>
  <c r="CZ138" i="34"/>
  <c r="CY138" i="34"/>
  <c r="CZ137" i="34"/>
  <c r="CY137" i="34"/>
  <c r="CZ136" i="34"/>
  <c r="CY136" i="34"/>
  <c r="CZ135" i="34"/>
  <c r="CY135" i="34"/>
  <c r="CZ134" i="34"/>
  <c r="CY134" i="34"/>
  <c r="CZ133" i="34"/>
  <c r="CY133" i="34"/>
  <c r="CZ132" i="34"/>
  <c r="CY132" i="34"/>
  <c r="CZ131" i="34"/>
  <c r="CY131" i="34"/>
  <c r="CZ130" i="34"/>
  <c r="CY130" i="34"/>
  <c r="CZ129" i="34"/>
  <c r="CY129" i="34"/>
  <c r="CZ128" i="34"/>
  <c r="CY128" i="34"/>
  <c r="CZ127" i="34"/>
  <c r="CY127" i="34"/>
  <c r="CZ126" i="34"/>
  <c r="CY126" i="34"/>
  <c r="CZ125" i="34"/>
  <c r="CY125" i="34"/>
  <c r="CZ124" i="34"/>
  <c r="CY124" i="34"/>
  <c r="CZ123" i="34"/>
  <c r="CY123" i="34"/>
  <c r="CZ122" i="34"/>
  <c r="CY122" i="34"/>
  <c r="CZ121" i="34"/>
  <c r="CY121" i="34"/>
  <c r="CZ120" i="34"/>
  <c r="CY120" i="34"/>
  <c r="CZ119" i="34"/>
  <c r="CY119" i="34"/>
  <c r="CZ118" i="34"/>
  <c r="CY118" i="34"/>
  <c r="CZ117" i="34"/>
  <c r="CY117" i="34"/>
  <c r="CZ116" i="34"/>
  <c r="CY116" i="34"/>
  <c r="CZ115" i="34"/>
  <c r="CY115" i="34"/>
  <c r="CZ114" i="34"/>
  <c r="CY114" i="34"/>
  <c r="CZ113" i="34"/>
  <c r="CY113" i="34"/>
  <c r="CZ112" i="34"/>
  <c r="CY112" i="34"/>
  <c r="CZ111" i="34"/>
  <c r="CY111" i="34"/>
  <c r="CZ110" i="34"/>
  <c r="CY110" i="34"/>
  <c r="CZ109" i="34"/>
  <c r="CY109" i="34"/>
  <c r="CZ108" i="34"/>
  <c r="CY108" i="34"/>
  <c r="CZ107" i="34"/>
  <c r="CY107" i="34"/>
  <c r="CZ106" i="34"/>
  <c r="CY106" i="34"/>
  <c r="CZ105" i="34"/>
  <c r="CY105" i="34"/>
  <c r="CZ104" i="34"/>
  <c r="CY104" i="34"/>
  <c r="CZ103" i="34"/>
  <c r="CY103" i="34"/>
  <c r="CZ102" i="34"/>
  <c r="CY102" i="34"/>
  <c r="CZ101" i="34"/>
  <c r="CY101" i="34"/>
  <c r="CZ100" i="34"/>
  <c r="CY100" i="34"/>
  <c r="CZ99" i="34"/>
  <c r="CY99" i="34"/>
  <c r="CZ98" i="34"/>
  <c r="CY98" i="34"/>
  <c r="CZ97" i="34"/>
  <c r="CY97" i="34"/>
  <c r="CZ96" i="34"/>
  <c r="CY96" i="34"/>
  <c r="CZ95" i="34"/>
  <c r="CY95" i="34"/>
  <c r="CZ94" i="34"/>
  <c r="CY94" i="34"/>
  <c r="CZ93" i="34"/>
  <c r="CY93" i="34"/>
  <c r="CZ92" i="34"/>
  <c r="CY92" i="34"/>
  <c r="CZ91" i="34"/>
  <c r="CY91" i="34"/>
  <c r="CZ90" i="34"/>
  <c r="CY90" i="34"/>
  <c r="CZ89" i="34"/>
  <c r="CY89" i="34"/>
  <c r="CZ88" i="34"/>
  <c r="CY88" i="34"/>
  <c r="CZ80" i="34"/>
  <c r="CY80" i="34"/>
  <c r="CZ79" i="34"/>
  <c r="CY79" i="34"/>
  <c r="CZ78" i="34"/>
  <c r="CY78" i="34"/>
  <c r="CZ77" i="34"/>
  <c r="CY77" i="34"/>
  <c r="CZ76" i="34"/>
  <c r="CY76" i="34"/>
  <c r="CZ75" i="34"/>
  <c r="CY75" i="34"/>
  <c r="CZ74" i="34"/>
  <c r="CY74" i="34"/>
  <c r="CZ73" i="34"/>
  <c r="CY73" i="34"/>
  <c r="CZ72" i="34"/>
  <c r="CY72" i="34"/>
  <c r="CZ71" i="34"/>
  <c r="CY71" i="34"/>
  <c r="CZ70" i="34"/>
  <c r="CY70" i="34"/>
  <c r="CZ69" i="34"/>
  <c r="CY69" i="34"/>
  <c r="CZ68" i="34"/>
  <c r="CY68" i="34"/>
  <c r="CZ67" i="34"/>
  <c r="CY67" i="34"/>
  <c r="CZ66" i="34"/>
  <c r="CY66" i="34"/>
  <c r="CZ65" i="34"/>
  <c r="CY65" i="34"/>
  <c r="CZ64" i="34"/>
  <c r="CY64" i="34"/>
  <c r="CZ63" i="34"/>
  <c r="CY63" i="34"/>
  <c r="CZ62" i="34"/>
  <c r="CY62" i="34"/>
  <c r="CZ61" i="34"/>
  <c r="CY61" i="34"/>
  <c r="CZ60" i="34"/>
  <c r="CY60" i="34"/>
  <c r="CZ59" i="34"/>
  <c r="CY59" i="34"/>
  <c r="CZ58" i="34"/>
  <c r="CY58" i="34"/>
  <c r="CZ57" i="34"/>
  <c r="CY57" i="34"/>
  <c r="CZ56" i="34"/>
  <c r="CY56" i="34"/>
  <c r="CZ55" i="34"/>
  <c r="CY55" i="34"/>
  <c r="CZ54" i="34"/>
  <c r="CY54" i="34"/>
  <c r="CZ53" i="34"/>
  <c r="CY53" i="34"/>
  <c r="CZ52" i="34"/>
  <c r="CY52" i="34"/>
  <c r="CZ51" i="34"/>
  <c r="CY51" i="34"/>
  <c r="CZ50" i="34"/>
  <c r="CY50" i="34"/>
  <c r="CZ49" i="34"/>
  <c r="CY49" i="34"/>
  <c r="CZ48" i="34"/>
  <c r="CY48" i="34"/>
  <c r="CZ47" i="34"/>
  <c r="CY47" i="34"/>
  <c r="CZ46" i="34"/>
  <c r="CY46" i="34"/>
  <c r="CZ45" i="34"/>
  <c r="CY45" i="34"/>
  <c r="CZ44" i="34"/>
  <c r="CY44" i="34"/>
  <c r="CZ43" i="34"/>
  <c r="CY43" i="34"/>
  <c r="CZ42" i="34"/>
  <c r="CY42" i="34"/>
  <c r="CZ41" i="34"/>
  <c r="CY41" i="34"/>
  <c r="CZ40" i="34"/>
  <c r="CY40" i="34"/>
  <c r="CZ39" i="34"/>
  <c r="CY39" i="34"/>
  <c r="CZ38" i="34"/>
  <c r="CY38" i="34"/>
  <c r="CZ37" i="34"/>
  <c r="CY37" i="34"/>
  <c r="CZ36" i="34"/>
  <c r="CY36" i="34"/>
  <c r="CZ35" i="34"/>
  <c r="CY35" i="34"/>
  <c r="CZ34" i="34"/>
  <c r="CY34" i="34"/>
  <c r="CZ33" i="34"/>
  <c r="CY33" i="34"/>
  <c r="CZ32" i="34"/>
  <c r="CY32" i="34"/>
  <c r="CZ31" i="34"/>
  <c r="CY31" i="34"/>
  <c r="D31" i="34"/>
  <c r="CZ30" i="34"/>
  <c r="CY30" i="34"/>
  <c r="D30" i="34"/>
  <c r="CZ29" i="34"/>
  <c r="CY29" i="34"/>
  <c r="D29" i="34"/>
  <c r="CZ28" i="34"/>
  <c r="CY28" i="34"/>
  <c r="D28" i="34"/>
  <c r="CZ27" i="34"/>
  <c r="CY27" i="34"/>
  <c r="D27" i="34"/>
  <c r="CZ26" i="34"/>
  <c r="CY26" i="34"/>
  <c r="D26" i="34"/>
  <c r="CZ25" i="34"/>
  <c r="CY25" i="34"/>
  <c r="D25" i="34"/>
  <c r="CZ24" i="34"/>
  <c r="CY24" i="34"/>
  <c r="D24" i="34"/>
  <c r="CZ23" i="34"/>
  <c r="CY23" i="34"/>
  <c r="D23" i="34"/>
  <c r="CZ22" i="34"/>
  <c r="CY22" i="34"/>
  <c r="D22" i="34"/>
  <c r="CZ21" i="34"/>
  <c r="CY21" i="34"/>
  <c r="D21" i="34"/>
  <c r="CZ20" i="34"/>
  <c r="CY20" i="34"/>
  <c r="D20" i="34"/>
  <c r="CZ19" i="34"/>
  <c r="CY19" i="34"/>
  <c r="CZ18" i="34"/>
  <c r="CY18" i="34"/>
  <c r="D18" i="34"/>
  <c r="CZ17" i="34"/>
  <c r="CY17" i="34"/>
  <c r="CZ16" i="34"/>
  <c r="CY16" i="34"/>
  <c r="CZ15" i="34"/>
  <c r="CY15" i="34"/>
  <c r="D15" i="34"/>
  <c r="CZ14" i="34"/>
  <c r="CY14" i="34"/>
  <c r="D14" i="34"/>
  <c r="CZ13" i="34"/>
  <c r="CY13" i="34"/>
  <c r="D13" i="34"/>
  <c r="CZ12" i="34"/>
  <c r="CY12" i="34"/>
  <c r="D12" i="34"/>
  <c r="CZ11" i="34"/>
  <c r="CY11" i="34"/>
  <c r="D11" i="34"/>
  <c r="CZ10" i="34"/>
  <c r="CY10" i="34"/>
  <c r="D10" i="34"/>
  <c r="CZ9" i="34"/>
  <c r="CY9" i="34"/>
  <c r="D9" i="34"/>
  <c r="CZ8" i="34"/>
  <c r="CY8" i="34"/>
  <c r="D8" i="34"/>
  <c r="CZ7" i="34"/>
  <c r="CY7" i="34"/>
  <c r="D7" i="34"/>
  <c r="CZ6" i="34"/>
  <c r="CY6" i="34"/>
  <c r="D6" i="34"/>
  <c r="CZ5" i="34"/>
  <c r="CY5" i="34"/>
  <c r="D5" i="34"/>
  <c r="CZ4" i="34"/>
  <c r="CY4" i="34"/>
  <c r="D4" i="34"/>
  <c r="CN3" i="34"/>
  <c r="CM3" i="34"/>
  <c r="CL3" i="34"/>
  <c r="CK3" i="34"/>
  <c r="CJ3" i="34"/>
  <c r="CI3" i="34"/>
  <c r="CH3" i="34"/>
  <c r="CG3" i="34"/>
  <c r="AX3" i="34"/>
  <c r="AW3" i="34"/>
  <c r="AV3" i="34"/>
  <c r="AU3" i="34"/>
  <c r="AT3" i="34"/>
  <c r="AS3" i="34"/>
  <c r="AR3" i="34"/>
  <c r="AQ3" i="34"/>
  <c r="AP3" i="34"/>
  <c r="AP4" i="34" s="1"/>
  <c r="AO3" i="34"/>
  <c r="AN3" i="34"/>
  <c r="AM3" i="34"/>
  <c r="AL3" i="34"/>
  <c r="AK3" i="34"/>
  <c r="AJ3" i="34"/>
  <c r="AI3" i="34"/>
  <c r="AH3" i="34"/>
  <c r="AG3" i="34"/>
  <c r="AF3" i="34"/>
  <c r="AE3" i="34"/>
  <c r="AD3" i="34"/>
  <c r="AC3" i="34"/>
  <c r="AB3" i="34"/>
  <c r="AB4" i="34" s="1"/>
  <c r="AA3" i="34"/>
  <c r="Z3" i="34"/>
  <c r="Y3" i="34"/>
  <c r="X3" i="34"/>
  <c r="W3" i="34"/>
  <c r="V3" i="34"/>
  <c r="U3" i="34"/>
  <c r="T3" i="34"/>
  <c r="S3" i="34"/>
  <c r="R3" i="34"/>
  <c r="Q3" i="34"/>
  <c r="Q4" i="34" s="1"/>
  <c r="P3" i="34"/>
  <c r="O3" i="34"/>
  <c r="N3" i="34"/>
  <c r="M3" i="34"/>
  <c r="L3" i="34"/>
  <c r="K3" i="34"/>
  <c r="J3" i="34"/>
  <c r="I3" i="34"/>
  <c r="H3" i="34"/>
  <c r="G3" i="34"/>
  <c r="F3" i="34"/>
  <c r="E3" i="34"/>
  <c r="C80" i="17"/>
  <c r="D80" i="17" s="1"/>
  <c r="F80" i="17" s="1"/>
  <c r="E80" i="17"/>
  <c r="C81" i="17"/>
  <c r="D81" i="17" s="1"/>
  <c r="F81" i="17" s="1"/>
  <c r="E81" i="17"/>
  <c r="C82" i="17"/>
  <c r="D82" i="17" s="1"/>
  <c r="F82" i="17" s="1"/>
  <c r="E82" i="17"/>
  <c r="C83" i="17"/>
  <c r="D83" i="17" s="1"/>
  <c r="F83" i="17" s="1"/>
  <c r="E83" i="17"/>
  <c r="C84" i="17"/>
  <c r="D84" i="17" s="1"/>
  <c r="F84" i="17" s="1"/>
  <c r="E84" i="17"/>
  <c r="C85" i="17"/>
  <c r="D85" i="17" s="1"/>
  <c r="F85" i="17" s="1"/>
  <c r="E85" i="17"/>
  <c r="C86" i="17"/>
  <c r="D86" i="17" s="1"/>
  <c r="F86" i="17" s="1"/>
  <c r="E86" i="17"/>
  <c r="C79" i="17"/>
  <c r="CV97" i="33"/>
  <c r="CW97" i="33"/>
  <c r="CV98" i="33"/>
  <c r="CW98" i="33"/>
  <c r="CV99" i="33"/>
  <c r="CW99" i="33"/>
  <c r="CV100" i="33"/>
  <c r="CW100" i="33"/>
  <c r="CV101" i="33"/>
  <c r="CW101" i="33"/>
  <c r="CV102" i="33"/>
  <c r="CW102" i="33"/>
  <c r="CV103" i="33"/>
  <c r="CW103" i="33"/>
  <c r="CV104" i="33"/>
  <c r="CW104" i="33"/>
  <c r="CV105" i="33"/>
  <c r="CW105" i="33"/>
  <c r="CV106" i="33"/>
  <c r="CW106" i="33"/>
  <c r="CV107" i="33"/>
  <c r="CW107" i="33"/>
  <c r="CV108" i="33"/>
  <c r="CW108" i="33"/>
  <c r="CV109" i="33"/>
  <c r="CW109" i="33"/>
  <c r="CV110" i="33"/>
  <c r="CW110" i="33"/>
  <c r="CV111" i="33"/>
  <c r="CW111" i="33"/>
  <c r="CV112" i="33"/>
  <c r="CW112" i="33"/>
  <c r="CV113" i="33"/>
  <c r="CW113" i="33"/>
  <c r="CV114" i="33"/>
  <c r="CW114" i="33"/>
  <c r="CV115" i="33"/>
  <c r="CW115" i="33"/>
  <c r="CV116" i="33"/>
  <c r="CW116" i="33"/>
  <c r="CV117" i="33"/>
  <c r="CW117" i="33"/>
  <c r="CV118" i="33"/>
  <c r="CW118" i="33"/>
  <c r="CV119" i="33"/>
  <c r="CW119" i="33"/>
  <c r="CV120" i="33"/>
  <c r="CW120" i="33"/>
  <c r="CV121" i="33"/>
  <c r="CW121" i="33"/>
  <c r="CV122" i="33"/>
  <c r="CW122" i="33"/>
  <c r="CV123" i="33"/>
  <c r="CW123" i="33"/>
  <c r="CV124" i="33"/>
  <c r="CW124" i="33"/>
  <c r="CV125" i="33"/>
  <c r="CW125" i="33"/>
  <c r="CV126" i="33"/>
  <c r="CW126" i="33"/>
  <c r="CV127" i="33"/>
  <c r="CW127" i="33"/>
  <c r="CV128" i="33"/>
  <c r="CW128" i="33"/>
  <c r="CV129" i="33"/>
  <c r="CW129" i="33"/>
  <c r="CV130" i="33"/>
  <c r="CW130" i="33"/>
  <c r="CV131" i="33"/>
  <c r="CW131" i="33"/>
  <c r="CV132" i="33"/>
  <c r="CW132" i="33"/>
  <c r="CV133" i="33"/>
  <c r="CW133" i="33"/>
  <c r="CV134" i="33"/>
  <c r="CW134" i="33"/>
  <c r="CV135" i="33"/>
  <c r="CW135" i="33"/>
  <c r="CV136" i="33"/>
  <c r="CW136" i="33"/>
  <c r="CV137" i="33"/>
  <c r="CW137" i="33"/>
  <c r="CV138" i="33"/>
  <c r="CW138" i="33"/>
  <c r="CV139" i="33"/>
  <c r="CW139" i="33"/>
  <c r="CV140" i="33"/>
  <c r="CW140" i="33"/>
  <c r="CV141" i="33"/>
  <c r="CW141" i="33"/>
  <c r="CV142" i="33"/>
  <c r="CW142" i="33"/>
  <c r="CV143" i="33"/>
  <c r="CW143" i="33"/>
  <c r="CV144" i="33"/>
  <c r="CW144" i="33"/>
  <c r="CV145" i="33"/>
  <c r="CW145" i="33"/>
  <c r="CV146" i="33"/>
  <c r="CW146" i="33"/>
  <c r="CV147" i="33"/>
  <c r="CW147" i="33"/>
  <c r="CV148" i="33"/>
  <c r="CW148" i="33"/>
  <c r="CV149" i="33"/>
  <c r="CW149" i="33"/>
  <c r="CV150" i="33"/>
  <c r="CW150" i="33"/>
  <c r="CV151" i="33"/>
  <c r="CW151" i="33"/>
  <c r="CV152" i="33"/>
  <c r="CW152" i="33"/>
  <c r="CV153" i="33"/>
  <c r="CW153" i="33"/>
  <c r="CV154" i="33"/>
  <c r="CW154" i="33"/>
  <c r="CV155" i="33"/>
  <c r="CW155" i="33"/>
  <c r="CV156" i="33"/>
  <c r="CW156" i="33"/>
  <c r="CV157" i="33"/>
  <c r="CW157" i="33"/>
  <c r="CV158" i="33"/>
  <c r="CW158" i="33"/>
  <c r="CV159" i="33"/>
  <c r="CW159" i="33"/>
  <c r="CV160" i="33"/>
  <c r="CW160" i="33"/>
  <c r="CV161" i="33"/>
  <c r="CW161" i="33"/>
  <c r="CV162" i="33"/>
  <c r="CW162" i="33"/>
  <c r="CV163" i="33"/>
  <c r="CW163" i="33"/>
  <c r="CV164" i="33"/>
  <c r="CW164" i="33"/>
  <c r="CV165" i="33"/>
  <c r="CW165" i="33"/>
  <c r="CV166" i="33"/>
  <c r="CW166" i="33"/>
  <c r="CV167" i="33"/>
  <c r="CW167" i="33"/>
  <c r="CV168" i="33"/>
  <c r="CW168" i="33"/>
  <c r="CV169" i="33"/>
  <c r="CW169" i="33"/>
  <c r="CV170" i="33"/>
  <c r="CW170" i="33"/>
  <c r="CV171" i="33"/>
  <c r="CW171" i="33"/>
  <c r="CV172" i="33"/>
  <c r="CW172" i="33"/>
  <c r="CV173" i="33"/>
  <c r="CW173" i="33"/>
  <c r="CV174" i="33"/>
  <c r="CW174" i="33"/>
  <c r="CV175" i="33"/>
  <c r="CW175" i="33"/>
  <c r="CV176" i="33"/>
  <c r="CW176" i="33"/>
  <c r="CV177" i="33"/>
  <c r="CW177" i="33"/>
  <c r="CV178" i="33"/>
  <c r="CW178" i="33"/>
  <c r="CV179" i="33"/>
  <c r="CW179" i="33"/>
  <c r="CV180" i="33"/>
  <c r="CW180" i="33"/>
  <c r="CW96" i="33"/>
  <c r="CV96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Q40" i="33" s="1" a="1"/>
  <c r="Q40" i="33" s="1"/>
  <c r="R24" i="33"/>
  <c r="S24" i="33"/>
  <c r="T24" i="33"/>
  <c r="U24" i="33"/>
  <c r="V24" i="33"/>
  <c r="W24" i="33"/>
  <c r="X24" i="33"/>
  <c r="Y24" i="33"/>
  <c r="Z24" i="33"/>
  <c r="AA24" i="33"/>
  <c r="AB24" i="33"/>
  <c r="AC24" i="33"/>
  <c r="AC40" i="33" s="1" a="1"/>
  <c r="AC40" i="33" s="1"/>
  <c r="AD24" i="33"/>
  <c r="AE24" i="33"/>
  <c r="AF24" i="33"/>
  <c r="AG24" i="33"/>
  <c r="AH24" i="33"/>
  <c r="AI24" i="33"/>
  <c r="AJ24" i="33"/>
  <c r="AK24" i="33"/>
  <c r="AL24" i="33"/>
  <c r="AM24" i="33"/>
  <c r="AN24" i="33"/>
  <c r="AO24" i="33"/>
  <c r="AO40" i="33" s="1" a="1"/>
  <c r="AO40" i="33" s="1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BN24" i="33"/>
  <c r="BO24" i="33"/>
  <c r="BP24" i="33"/>
  <c r="BQ24" i="33"/>
  <c r="BR24" i="33"/>
  <c r="BS24" i="33"/>
  <c r="BT24" i="33"/>
  <c r="BU24" i="33"/>
  <c r="BV24" i="33"/>
  <c r="BW24" i="33"/>
  <c r="BX24" i="33"/>
  <c r="BY24" i="33"/>
  <c r="BZ24" i="33"/>
  <c r="CA24" i="33"/>
  <c r="CB24" i="33"/>
  <c r="CC24" i="33"/>
  <c r="CD24" i="33"/>
  <c r="CE24" i="33"/>
  <c r="CF24" i="33"/>
  <c r="CG24" i="33"/>
  <c r="CH24" i="33"/>
  <c r="CI24" i="33"/>
  <c r="CJ24" i="33"/>
  <c r="CK24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AD25" i="33"/>
  <c r="AE25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A40" i="33" s="1" a="1"/>
  <c r="BA40" i="33" s="1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N25" i="33"/>
  <c r="BO25" i="33"/>
  <c r="BP25" i="33"/>
  <c r="BQ25" i="33"/>
  <c r="BR25" i="33"/>
  <c r="BS25" i="33"/>
  <c r="BT25" i="33"/>
  <c r="BU25" i="33"/>
  <c r="BV25" i="33"/>
  <c r="BW25" i="33"/>
  <c r="BX25" i="33"/>
  <c r="BY25" i="33"/>
  <c r="BZ25" i="33"/>
  <c r="CA25" i="33"/>
  <c r="CB25" i="33"/>
  <c r="CC25" i="33"/>
  <c r="CD25" i="33"/>
  <c r="CE25" i="33"/>
  <c r="CF25" i="33"/>
  <c r="CG25" i="33"/>
  <c r="CH25" i="33"/>
  <c r="CI25" i="33"/>
  <c r="CJ25" i="33"/>
  <c r="CK25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AD26" i="33"/>
  <c r="AE26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BN26" i="33"/>
  <c r="BO26" i="33"/>
  <c r="BP26" i="33"/>
  <c r="BQ26" i="33"/>
  <c r="BR26" i="33"/>
  <c r="BS26" i="33"/>
  <c r="BT26" i="33"/>
  <c r="BU26" i="33"/>
  <c r="BV26" i="33"/>
  <c r="BW26" i="33"/>
  <c r="BX26" i="33"/>
  <c r="BY26" i="33"/>
  <c r="BZ26" i="33"/>
  <c r="CA26" i="33"/>
  <c r="CB26" i="33"/>
  <c r="CC26" i="33"/>
  <c r="CD26" i="33"/>
  <c r="CE26" i="33"/>
  <c r="CF26" i="33"/>
  <c r="CG26" i="33"/>
  <c r="CH26" i="33"/>
  <c r="CI26" i="33"/>
  <c r="CJ26" i="33"/>
  <c r="CK26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AD27" i="33"/>
  <c r="AE27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BN27" i="33"/>
  <c r="BO27" i="33"/>
  <c r="BP27" i="33"/>
  <c r="BQ27" i="33"/>
  <c r="BR27" i="33"/>
  <c r="BS27" i="33"/>
  <c r="BT27" i="33"/>
  <c r="BU27" i="33"/>
  <c r="BV27" i="33"/>
  <c r="BW27" i="33"/>
  <c r="BX27" i="33"/>
  <c r="BY27" i="33"/>
  <c r="BZ27" i="33"/>
  <c r="CA27" i="33"/>
  <c r="CB27" i="33"/>
  <c r="CC27" i="33"/>
  <c r="CD27" i="33"/>
  <c r="CE27" i="33"/>
  <c r="CF27" i="33"/>
  <c r="CG27" i="33"/>
  <c r="CH27" i="33"/>
  <c r="CI27" i="33"/>
  <c r="CJ27" i="33"/>
  <c r="CK27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AC28" i="33"/>
  <c r="AD28" i="33"/>
  <c r="AE28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BN28" i="33"/>
  <c r="BO28" i="33"/>
  <c r="BP28" i="33"/>
  <c r="BQ28" i="33"/>
  <c r="BR28" i="33"/>
  <c r="BS28" i="33"/>
  <c r="BT28" i="33"/>
  <c r="BU28" i="33"/>
  <c r="BV28" i="33"/>
  <c r="BW28" i="33"/>
  <c r="BX28" i="33"/>
  <c r="BY28" i="33"/>
  <c r="BZ28" i="33"/>
  <c r="CA28" i="33"/>
  <c r="CB28" i="33"/>
  <c r="CC28" i="33"/>
  <c r="CD28" i="33"/>
  <c r="CE28" i="33"/>
  <c r="CF28" i="33"/>
  <c r="CG28" i="33"/>
  <c r="CH28" i="33"/>
  <c r="CI28" i="33"/>
  <c r="CJ28" i="33"/>
  <c r="CK28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AD29" i="33"/>
  <c r="AE29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M40" i="33" s="1" a="1"/>
  <c r="BM40" i="33" s="1"/>
  <c r="BN29" i="33"/>
  <c r="BO29" i="33"/>
  <c r="BP29" i="33"/>
  <c r="BQ29" i="33"/>
  <c r="BR29" i="33"/>
  <c r="BS29" i="33"/>
  <c r="BT29" i="33"/>
  <c r="BU29" i="33"/>
  <c r="BV29" i="33"/>
  <c r="BW29" i="33"/>
  <c r="BX29" i="33"/>
  <c r="BY29" i="33"/>
  <c r="BZ29" i="33"/>
  <c r="CA29" i="33"/>
  <c r="CB29" i="33"/>
  <c r="CC29" i="33"/>
  <c r="CD29" i="33"/>
  <c r="CE29" i="33"/>
  <c r="CF29" i="33"/>
  <c r="CG29" i="33"/>
  <c r="CH29" i="33"/>
  <c r="CI29" i="33"/>
  <c r="CJ29" i="33"/>
  <c r="CK29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BN30" i="33"/>
  <c r="BO30" i="33"/>
  <c r="BP30" i="33"/>
  <c r="BQ30" i="33"/>
  <c r="BR30" i="33"/>
  <c r="BS30" i="33"/>
  <c r="BT30" i="33"/>
  <c r="BU30" i="33"/>
  <c r="BV30" i="33"/>
  <c r="BW30" i="33"/>
  <c r="BX30" i="33"/>
  <c r="BY30" i="33"/>
  <c r="BY40" i="33" s="1" a="1"/>
  <c r="BY40" i="33" s="1"/>
  <c r="BZ30" i="33"/>
  <c r="CA30" i="33"/>
  <c r="CB30" i="33"/>
  <c r="CC30" i="33"/>
  <c r="CD30" i="33"/>
  <c r="CE30" i="33"/>
  <c r="CF30" i="33"/>
  <c r="CG30" i="33"/>
  <c r="CH30" i="33"/>
  <c r="CI30" i="33"/>
  <c r="CJ30" i="33"/>
  <c r="CK30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AC31" i="33"/>
  <c r="AD31" i="33"/>
  <c r="AE31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BN31" i="33"/>
  <c r="BO31" i="33"/>
  <c r="BP31" i="33"/>
  <c r="BQ31" i="33"/>
  <c r="BR31" i="33"/>
  <c r="BS31" i="33"/>
  <c r="BT31" i="33"/>
  <c r="BU31" i="33"/>
  <c r="BV31" i="33"/>
  <c r="BW31" i="33"/>
  <c r="BX31" i="33"/>
  <c r="BY31" i="33"/>
  <c r="BZ31" i="33"/>
  <c r="CA31" i="33"/>
  <c r="CB31" i="33"/>
  <c r="CC31" i="33"/>
  <c r="CD31" i="33"/>
  <c r="CE31" i="33"/>
  <c r="CF31" i="33"/>
  <c r="CG31" i="33"/>
  <c r="CH31" i="33"/>
  <c r="CI31" i="33"/>
  <c r="CJ31" i="33"/>
  <c r="CK31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BN32" i="33"/>
  <c r="BO32" i="33"/>
  <c r="BP32" i="33"/>
  <c r="BQ32" i="33"/>
  <c r="BR32" i="33"/>
  <c r="BS32" i="33"/>
  <c r="BT32" i="33"/>
  <c r="BU32" i="33"/>
  <c r="BV32" i="33"/>
  <c r="BW32" i="33"/>
  <c r="BX32" i="33"/>
  <c r="BY32" i="33"/>
  <c r="BZ32" i="33"/>
  <c r="CA32" i="33"/>
  <c r="CB32" i="33"/>
  <c r="CC32" i="33"/>
  <c r="CD32" i="33"/>
  <c r="CE32" i="33"/>
  <c r="CF32" i="33"/>
  <c r="CG32" i="33"/>
  <c r="CH32" i="33"/>
  <c r="CI32" i="33"/>
  <c r="CJ32" i="33"/>
  <c r="CK32" i="33"/>
  <c r="CK40" i="33" s="1" a="1"/>
  <c r="CK40" i="33" s="1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N33" i="33"/>
  <c r="BO33" i="33"/>
  <c r="BP33" i="33"/>
  <c r="BQ33" i="33"/>
  <c r="BR33" i="33"/>
  <c r="BS33" i="33"/>
  <c r="BT33" i="33"/>
  <c r="BU33" i="33"/>
  <c r="BV33" i="33"/>
  <c r="BW33" i="33"/>
  <c r="BX33" i="33"/>
  <c r="BY33" i="33"/>
  <c r="BZ33" i="33"/>
  <c r="CA33" i="33"/>
  <c r="CB33" i="33"/>
  <c r="CC33" i="33"/>
  <c r="CD33" i="33"/>
  <c r="CE33" i="33"/>
  <c r="CF33" i="33"/>
  <c r="CG33" i="33"/>
  <c r="CH33" i="33"/>
  <c r="CI33" i="33"/>
  <c r="CJ33" i="33"/>
  <c r="CK33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CD34" i="33"/>
  <c r="CE34" i="33"/>
  <c r="CF34" i="33"/>
  <c r="CG34" i="33"/>
  <c r="CH34" i="33"/>
  <c r="CI34" i="33"/>
  <c r="CJ34" i="33"/>
  <c r="CK34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D35" i="33"/>
  <c r="CE35" i="33"/>
  <c r="CF35" i="33"/>
  <c r="CG35" i="33"/>
  <c r="CH35" i="33"/>
  <c r="CI35" i="33"/>
  <c r="CJ35" i="33"/>
  <c r="CK35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E36" i="33"/>
  <c r="AF36" i="33"/>
  <c r="AG36" i="33"/>
  <c r="AH36" i="33"/>
  <c r="AI36" i="33"/>
  <c r="AJ36" i="33"/>
  <c r="AK36" i="33"/>
  <c r="AL36" i="33"/>
  <c r="AM36" i="33"/>
  <c r="AN36" i="33"/>
  <c r="AO36" i="33"/>
  <c r="AP36" i="33"/>
  <c r="AQ36" i="33"/>
  <c r="AR36" i="33"/>
  <c r="AS36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BN36" i="33"/>
  <c r="BO36" i="33"/>
  <c r="BP36" i="33"/>
  <c r="BQ36" i="33"/>
  <c r="BR36" i="33"/>
  <c r="BS36" i="33"/>
  <c r="BT36" i="33"/>
  <c r="BU36" i="33"/>
  <c r="BV36" i="33"/>
  <c r="BW36" i="33"/>
  <c r="BX36" i="33"/>
  <c r="BY36" i="33"/>
  <c r="BZ36" i="33"/>
  <c r="CA36" i="33"/>
  <c r="CB36" i="33"/>
  <c r="CC36" i="33"/>
  <c r="CD36" i="33"/>
  <c r="CE36" i="33"/>
  <c r="CF36" i="33"/>
  <c r="CG36" i="33"/>
  <c r="CH36" i="33"/>
  <c r="CI36" i="33"/>
  <c r="CJ36" i="33"/>
  <c r="CK36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AD37" i="33"/>
  <c r="AE37" i="33"/>
  <c r="AF37" i="33"/>
  <c r="AG37" i="33"/>
  <c r="AH37" i="33"/>
  <c r="AI37" i="33"/>
  <c r="AJ37" i="33"/>
  <c r="AK37" i="33"/>
  <c r="AL37" i="33"/>
  <c r="AM37" i="33"/>
  <c r="AN37" i="33"/>
  <c r="AO37" i="33"/>
  <c r="AP37" i="33"/>
  <c r="AQ37" i="33"/>
  <c r="AR37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BN37" i="33"/>
  <c r="BO37" i="33"/>
  <c r="BP37" i="33"/>
  <c r="BQ37" i="33"/>
  <c r="BR37" i="33"/>
  <c r="BS37" i="33"/>
  <c r="BT37" i="33"/>
  <c r="BU37" i="33"/>
  <c r="BV37" i="33"/>
  <c r="BW37" i="33"/>
  <c r="BX37" i="33"/>
  <c r="BY37" i="33"/>
  <c r="BZ37" i="33"/>
  <c r="CA37" i="33"/>
  <c r="CB37" i="33"/>
  <c r="CC37" i="33"/>
  <c r="CD37" i="33"/>
  <c r="CE37" i="33"/>
  <c r="CF37" i="33"/>
  <c r="CG37" i="33"/>
  <c r="CH37" i="33"/>
  <c r="CI37" i="33"/>
  <c r="CJ37" i="33"/>
  <c r="CK37" i="33"/>
  <c r="F38" i="33"/>
  <c r="G38" i="33"/>
  <c r="H38" i="33"/>
  <c r="I38" i="33"/>
  <c r="J38" i="33"/>
  <c r="K38" i="33"/>
  <c r="L38" i="33"/>
  <c r="M38" i="33"/>
  <c r="N38" i="33"/>
  <c r="O38" i="33"/>
  <c r="O40" i="33" s="1" a="1"/>
  <c r="O40" i="33" s="1"/>
  <c r="P38" i="33"/>
  <c r="P40" i="33" s="1" a="1"/>
  <c r="P40" i="33" s="1"/>
  <c r="Q38" i="33"/>
  <c r="R38" i="33"/>
  <c r="S38" i="33"/>
  <c r="T38" i="33"/>
  <c r="U38" i="33"/>
  <c r="V38" i="33"/>
  <c r="W38" i="33"/>
  <c r="X38" i="33"/>
  <c r="Y38" i="33"/>
  <c r="Z38" i="33"/>
  <c r="AA38" i="33"/>
  <c r="AA40" i="33" s="1" a="1"/>
  <c r="AA40" i="33" s="1"/>
  <c r="AB38" i="33"/>
  <c r="AC38" i="33"/>
  <c r="AD38" i="33"/>
  <c r="AE38" i="33"/>
  <c r="AF38" i="33"/>
  <c r="AG38" i="33"/>
  <c r="AH38" i="33"/>
  <c r="AI38" i="33"/>
  <c r="AJ38" i="33"/>
  <c r="AK38" i="33"/>
  <c r="AL38" i="33"/>
  <c r="AM38" i="33"/>
  <c r="AM40" i="33" s="1" a="1"/>
  <c r="AM40" i="33" s="1"/>
  <c r="AN38" i="33"/>
  <c r="AO38" i="33"/>
  <c r="AP38" i="33"/>
  <c r="AQ38" i="33"/>
  <c r="AR38" i="33"/>
  <c r="AS38" i="33"/>
  <c r="AT38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BN38" i="33"/>
  <c r="BO38" i="33"/>
  <c r="BP38" i="33"/>
  <c r="BQ38" i="33"/>
  <c r="BR38" i="33"/>
  <c r="BS38" i="33"/>
  <c r="BT38" i="33"/>
  <c r="BU38" i="33"/>
  <c r="BV38" i="33"/>
  <c r="BW38" i="33"/>
  <c r="BX38" i="33"/>
  <c r="BY38" i="33"/>
  <c r="BZ38" i="33"/>
  <c r="CA38" i="33"/>
  <c r="CB38" i="33"/>
  <c r="CC38" i="33"/>
  <c r="CD38" i="33"/>
  <c r="CE38" i="33"/>
  <c r="CF38" i="33"/>
  <c r="CG38" i="33"/>
  <c r="CH38" i="33"/>
  <c r="CI38" i="33"/>
  <c r="CJ38" i="33"/>
  <c r="CK38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G39" i="33"/>
  <c r="AH39" i="33"/>
  <c r="AI39" i="33"/>
  <c r="AJ39" i="33"/>
  <c r="AK39" i="33"/>
  <c r="AL39" i="33"/>
  <c r="AM39" i="33"/>
  <c r="AN39" i="33"/>
  <c r="AO39" i="33"/>
  <c r="AP39" i="33"/>
  <c r="AQ39" i="33"/>
  <c r="AR39" i="33"/>
  <c r="AS39" i="33"/>
  <c r="AT39" i="33"/>
  <c r="AU39" i="33"/>
  <c r="AV39" i="33"/>
  <c r="AW39" i="33"/>
  <c r="AX39" i="33"/>
  <c r="AY39" i="33"/>
  <c r="AY40" i="33" s="1" a="1"/>
  <c r="AY40" i="33" s="1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BN39" i="33"/>
  <c r="BO39" i="33"/>
  <c r="BP39" i="33"/>
  <c r="BQ39" i="33"/>
  <c r="BR39" i="33"/>
  <c r="BS39" i="33"/>
  <c r="BT39" i="33"/>
  <c r="BU39" i="33"/>
  <c r="BV39" i="33"/>
  <c r="BW39" i="33"/>
  <c r="BX39" i="33"/>
  <c r="BY39" i="33"/>
  <c r="BZ39" i="33"/>
  <c r="CA39" i="33"/>
  <c r="CB39" i="33"/>
  <c r="CC39" i="33"/>
  <c r="CD39" i="33"/>
  <c r="CE39" i="33"/>
  <c r="CF39" i="33"/>
  <c r="CG39" i="33"/>
  <c r="CH39" i="33"/>
  <c r="CI39" i="33"/>
  <c r="CJ39" i="33"/>
  <c r="CK39" i="33"/>
  <c r="F40" i="33" a="1"/>
  <c r="F40" i="33" s="1"/>
  <c r="G40" i="33" a="1"/>
  <c r="G40" i="33" s="1"/>
  <c r="H40" i="33" a="1"/>
  <c r="H40" i="33" s="1"/>
  <c r="I40" i="33" a="1"/>
  <c r="I40" i="33" s="1"/>
  <c r="J40" i="33" a="1"/>
  <c r="J40" i="33"/>
  <c r="K40" i="33" a="1"/>
  <c r="K40" i="33"/>
  <c r="L40" i="33" a="1"/>
  <c r="L40" i="33" s="1"/>
  <c r="M40" i="33" a="1"/>
  <c r="M40" i="33" s="1"/>
  <c r="N40" i="33" a="1"/>
  <c r="N40" i="33" s="1"/>
  <c r="R40" i="33" a="1"/>
  <c r="R40" i="33" s="1"/>
  <c r="S40" i="33" a="1"/>
  <c r="S40" i="33" s="1"/>
  <c r="T40" i="33" a="1"/>
  <c r="T40" i="33" s="1"/>
  <c r="U40" i="33" a="1"/>
  <c r="U40" i="33" s="1"/>
  <c r="V40" i="33" a="1"/>
  <c r="V40" i="33"/>
  <c r="W40" i="33" a="1"/>
  <c r="W40" i="33"/>
  <c r="X40" i="33" a="1"/>
  <c r="X40" i="33" s="1"/>
  <c r="Y40" i="33" a="1"/>
  <c r="Y40" i="33" s="1"/>
  <c r="Z40" i="33" a="1"/>
  <c r="Z40" i="33" s="1"/>
  <c r="AB40" i="33" a="1"/>
  <c r="AB40" i="33"/>
  <c r="AD40" i="33" a="1"/>
  <c r="AD40" i="33" s="1"/>
  <c r="AE40" i="33" a="1"/>
  <c r="AE40" i="33" s="1"/>
  <c r="AF40" i="33" a="1"/>
  <c r="AF40" i="33" s="1"/>
  <c r="AG40" i="33" a="1"/>
  <c r="AG40" i="33" s="1"/>
  <c r="AH40" i="33" a="1"/>
  <c r="AH40" i="33"/>
  <c r="AI40" i="33" a="1"/>
  <c r="AI40" i="33"/>
  <c r="AJ40" i="33" a="1"/>
  <c r="AJ40" i="33" s="1"/>
  <c r="AK40" i="33" a="1"/>
  <c r="AK40" i="33" s="1"/>
  <c r="AL40" i="33" a="1"/>
  <c r="AL40" i="33" s="1"/>
  <c r="AN40" i="33" a="1"/>
  <c r="AN40" i="33" s="1"/>
  <c r="AP40" i="33" a="1"/>
  <c r="AP40" i="33" s="1"/>
  <c r="AQ40" i="33" a="1"/>
  <c r="AQ40" i="33" s="1"/>
  <c r="AR40" i="33" a="1"/>
  <c r="AR40" i="33" s="1"/>
  <c r="AS40" i="33" a="1"/>
  <c r="AS40" i="33" s="1"/>
  <c r="AT40" i="33" a="1"/>
  <c r="AT40" i="33" s="1"/>
  <c r="AU40" i="33" a="1"/>
  <c r="AU40" i="33"/>
  <c r="AV40" i="33" a="1"/>
  <c r="AV40" i="33" s="1"/>
  <c r="AW40" i="33" a="1"/>
  <c r="AW40" i="33" s="1"/>
  <c r="AX40" i="33" a="1"/>
  <c r="AX40" i="33" s="1"/>
  <c r="AZ40" i="33" a="1"/>
  <c r="AZ40" i="33" s="1"/>
  <c r="BB40" i="33" a="1"/>
  <c r="BB40" i="33" s="1"/>
  <c r="BC40" i="33" a="1"/>
  <c r="BC40" i="33" s="1"/>
  <c r="BD40" i="33" a="1"/>
  <c r="BD40" i="33" s="1"/>
  <c r="BE40" i="33" a="1"/>
  <c r="BE40" i="33" s="1"/>
  <c r="BF40" i="33" a="1"/>
  <c r="BF40" i="33" s="1"/>
  <c r="BG40" i="33" a="1"/>
  <c r="BG40" i="33"/>
  <c r="BH40" i="33" a="1"/>
  <c r="BH40" i="33" s="1"/>
  <c r="BI40" i="33" a="1"/>
  <c r="BI40" i="33" s="1"/>
  <c r="BJ40" i="33" a="1"/>
  <c r="BJ40" i="33" s="1"/>
  <c r="BK40" i="33" a="1"/>
  <c r="BK40" i="33" s="1"/>
  <c r="BL40" i="33" a="1"/>
  <c r="BL40" i="33" s="1"/>
  <c r="BN40" i="33" a="1"/>
  <c r="BN40" i="33" s="1"/>
  <c r="BO40" i="33" a="1"/>
  <c r="BO40" i="33" s="1"/>
  <c r="BP40" i="33" a="1"/>
  <c r="BP40" i="33" s="1"/>
  <c r="BQ40" i="33" a="1"/>
  <c r="BQ40" i="33" s="1"/>
  <c r="BR40" i="33" a="1"/>
  <c r="BR40" i="33" s="1"/>
  <c r="BS40" i="33" a="1"/>
  <c r="BS40" i="33"/>
  <c r="BT40" i="33" a="1"/>
  <c r="BT40" i="33" s="1"/>
  <c r="BU40" i="33" a="1"/>
  <c r="BU40" i="33" s="1"/>
  <c r="BV40" i="33" a="1"/>
  <c r="BV40" i="33" s="1"/>
  <c r="BW40" i="33" a="1"/>
  <c r="BW40" i="33" s="1"/>
  <c r="BX40" i="33" a="1"/>
  <c r="BX40" i="33" s="1"/>
  <c r="BZ40" i="33" a="1"/>
  <c r="BZ40" i="33" s="1"/>
  <c r="CA40" i="33" a="1"/>
  <c r="CA40" i="33" s="1"/>
  <c r="CB40" i="33" a="1"/>
  <c r="CB40" i="33" s="1"/>
  <c r="CC40" i="33" a="1"/>
  <c r="CC40" i="33" s="1"/>
  <c r="CD40" i="33" a="1"/>
  <c r="CD40" i="33" s="1"/>
  <c r="CE40" i="33" a="1"/>
  <c r="CE40" i="33"/>
  <c r="CF40" i="33" a="1"/>
  <c r="CF40" i="33" s="1"/>
  <c r="CG40" i="33" a="1"/>
  <c r="CG40" i="33" s="1"/>
  <c r="CH40" i="33" a="1"/>
  <c r="CH40" i="33" s="1"/>
  <c r="CI40" i="33" a="1"/>
  <c r="CI40" i="33" s="1"/>
  <c r="CJ40" i="33" a="1"/>
  <c r="CJ40" i="33" s="1"/>
  <c r="F41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AC41" i="33"/>
  <c r="AD41" i="33"/>
  <c r="AE41" i="33"/>
  <c r="AF41" i="33"/>
  <c r="AG41" i="33"/>
  <c r="AH41" i="33"/>
  <c r="AI41" i="33"/>
  <c r="AJ41" i="33"/>
  <c r="AK41" i="33"/>
  <c r="AL41" i="33"/>
  <c r="AM41" i="33"/>
  <c r="AN41" i="33"/>
  <c r="AO41" i="33"/>
  <c r="AP41" i="33"/>
  <c r="AQ41" i="33"/>
  <c r="AR41" i="33"/>
  <c r="AS41" i="33"/>
  <c r="AT41" i="33"/>
  <c r="AU41" i="33"/>
  <c r="AV41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N41" i="33"/>
  <c r="BO41" i="33"/>
  <c r="BP41" i="33"/>
  <c r="BQ41" i="33"/>
  <c r="BR41" i="33"/>
  <c r="BS41" i="33"/>
  <c r="BT41" i="33"/>
  <c r="BU41" i="33"/>
  <c r="BV41" i="33"/>
  <c r="BW41" i="33"/>
  <c r="BX41" i="33"/>
  <c r="BY41" i="33"/>
  <c r="BZ41" i="33"/>
  <c r="CA41" i="33"/>
  <c r="CB41" i="33"/>
  <c r="CC41" i="33"/>
  <c r="CD41" i="33"/>
  <c r="CE41" i="33"/>
  <c r="CF41" i="33"/>
  <c r="CG41" i="33"/>
  <c r="CH41" i="33"/>
  <c r="CI41" i="33"/>
  <c r="CJ41" i="33"/>
  <c r="CK41" i="33"/>
  <c r="CV5" i="33"/>
  <c r="CW5" i="33"/>
  <c r="CV6" i="33"/>
  <c r="CW6" i="33"/>
  <c r="CV7" i="33"/>
  <c r="CW7" i="33"/>
  <c r="CV8" i="33"/>
  <c r="CW8" i="33"/>
  <c r="CV9" i="33"/>
  <c r="CW9" i="33"/>
  <c r="CV10" i="33"/>
  <c r="CW10" i="33"/>
  <c r="CV11" i="33"/>
  <c r="CW11" i="33"/>
  <c r="CV12" i="33"/>
  <c r="CW12" i="33"/>
  <c r="CV13" i="33"/>
  <c r="CW13" i="33"/>
  <c r="CV14" i="33"/>
  <c r="CW14" i="33"/>
  <c r="CV15" i="33"/>
  <c r="CW15" i="33"/>
  <c r="CV16" i="33"/>
  <c r="CW16" i="33"/>
  <c r="CV17" i="33"/>
  <c r="CW17" i="33"/>
  <c r="CV18" i="33"/>
  <c r="CW18" i="33"/>
  <c r="CV19" i="33"/>
  <c r="CW19" i="33"/>
  <c r="CV20" i="33"/>
  <c r="CW20" i="33"/>
  <c r="CV21" i="33"/>
  <c r="CW21" i="33"/>
  <c r="CV22" i="33"/>
  <c r="CW22" i="33"/>
  <c r="CV23" i="33"/>
  <c r="CW23" i="33"/>
  <c r="CV24" i="33"/>
  <c r="CW24" i="33"/>
  <c r="CV25" i="33"/>
  <c r="CW25" i="33"/>
  <c r="CV26" i="33"/>
  <c r="CW26" i="33"/>
  <c r="CV27" i="33"/>
  <c r="CW27" i="33"/>
  <c r="CV28" i="33"/>
  <c r="CW28" i="33"/>
  <c r="CV29" i="33"/>
  <c r="CW29" i="33"/>
  <c r="CV30" i="33"/>
  <c r="CW30" i="33"/>
  <c r="CV31" i="33"/>
  <c r="CW31" i="33"/>
  <c r="CV32" i="33"/>
  <c r="CW32" i="33"/>
  <c r="CV33" i="33"/>
  <c r="CW33" i="33"/>
  <c r="CV34" i="33"/>
  <c r="CW34" i="33"/>
  <c r="CV35" i="33"/>
  <c r="CW35" i="33"/>
  <c r="CV36" i="33"/>
  <c r="CW36" i="33"/>
  <c r="CV37" i="33"/>
  <c r="CW37" i="33"/>
  <c r="CV38" i="33"/>
  <c r="CW38" i="33"/>
  <c r="CV39" i="33"/>
  <c r="CW39" i="33"/>
  <c r="CV40" i="33"/>
  <c r="CW40" i="33"/>
  <c r="CV41" i="33"/>
  <c r="CW41" i="33"/>
  <c r="CV42" i="33"/>
  <c r="CW42" i="33"/>
  <c r="CV43" i="33"/>
  <c r="CW43" i="33"/>
  <c r="CV44" i="33"/>
  <c r="CW44" i="33"/>
  <c r="CV45" i="33"/>
  <c r="CW45" i="33"/>
  <c r="CV46" i="33"/>
  <c r="CW46" i="33"/>
  <c r="CV47" i="33"/>
  <c r="CW47" i="33"/>
  <c r="CV48" i="33"/>
  <c r="CW48" i="33"/>
  <c r="CV49" i="33"/>
  <c r="CW49" i="33"/>
  <c r="CV50" i="33"/>
  <c r="CW50" i="33"/>
  <c r="CV51" i="33"/>
  <c r="CW51" i="33"/>
  <c r="CV52" i="33"/>
  <c r="CW52" i="33"/>
  <c r="CV53" i="33"/>
  <c r="CW53" i="33"/>
  <c r="CV54" i="33"/>
  <c r="CW54" i="33"/>
  <c r="CV55" i="33"/>
  <c r="CW55" i="33"/>
  <c r="CV56" i="33"/>
  <c r="CW56" i="33"/>
  <c r="CV57" i="33"/>
  <c r="CW57" i="33"/>
  <c r="CV58" i="33"/>
  <c r="CW58" i="33"/>
  <c r="CV59" i="33"/>
  <c r="CW59" i="33"/>
  <c r="CV60" i="33"/>
  <c r="CW60" i="33"/>
  <c r="CV61" i="33"/>
  <c r="CW61" i="33"/>
  <c r="CV62" i="33"/>
  <c r="CW62" i="33"/>
  <c r="CV63" i="33"/>
  <c r="CW63" i="33"/>
  <c r="CV64" i="33"/>
  <c r="CW64" i="33"/>
  <c r="CV65" i="33"/>
  <c r="CW65" i="33"/>
  <c r="CV66" i="33"/>
  <c r="CW66" i="33"/>
  <c r="CV67" i="33"/>
  <c r="CW67" i="33"/>
  <c r="CV68" i="33"/>
  <c r="CW68" i="33"/>
  <c r="CV69" i="33"/>
  <c r="CW69" i="33"/>
  <c r="CV70" i="33"/>
  <c r="CW70" i="33"/>
  <c r="CV71" i="33"/>
  <c r="CW71" i="33"/>
  <c r="CV72" i="33"/>
  <c r="CW72" i="33"/>
  <c r="CV73" i="33"/>
  <c r="CW73" i="33"/>
  <c r="CV74" i="33"/>
  <c r="CW74" i="33"/>
  <c r="CV75" i="33"/>
  <c r="CW75" i="33"/>
  <c r="CV76" i="33"/>
  <c r="CW76" i="33"/>
  <c r="CV77" i="33"/>
  <c r="CW77" i="33"/>
  <c r="CV78" i="33"/>
  <c r="CW78" i="33"/>
  <c r="CV79" i="33"/>
  <c r="CW79" i="33"/>
  <c r="CV80" i="33"/>
  <c r="CW80" i="33"/>
  <c r="CV81" i="33"/>
  <c r="CW81" i="33"/>
  <c r="CV82" i="33"/>
  <c r="CW82" i="33"/>
  <c r="CV83" i="33"/>
  <c r="CW83" i="33"/>
  <c r="CV84" i="33"/>
  <c r="CW84" i="33"/>
  <c r="CV85" i="33"/>
  <c r="CW85" i="33"/>
  <c r="CV86" i="33"/>
  <c r="CW86" i="33"/>
  <c r="CV87" i="33"/>
  <c r="CW87" i="33"/>
  <c r="CV88" i="33"/>
  <c r="CW88" i="33"/>
  <c r="CW4" i="33"/>
  <c r="R3" i="33"/>
  <c r="S3" i="33"/>
  <c r="T3" i="33"/>
  <c r="U3" i="33"/>
  <c r="R4" i="33"/>
  <c r="S4" i="33"/>
  <c r="T4" i="33"/>
  <c r="U4" i="33"/>
  <c r="R5" i="33"/>
  <c r="R21" i="33" s="1" a="1"/>
  <c r="R21" i="33" s="1"/>
  <c r="R20" i="33" s="1"/>
  <c r="R23" i="33" s="1"/>
  <c r="S5" i="33"/>
  <c r="S21" i="33" s="1" a="1"/>
  <c r="S21" i="33" s="1"/>
  <c r="S20" i="33" s="1"/>
  <c r="S23" i="33" s="1"/>
  <c r="T5" i="33"/>
  <c r="T21" i="33" s="1" a="1"/>
  <c r="T21" i="33" s="1"/>
  <c r="T20" i="33" s="1"/>
  <c r="T23" i="33" s="1"/>
  <c r="U5" i="33"/>
  <c r="R6" i="33"/>
  <c r="S6" i="33"/>
  <c r="T6" i="33"/>
  <c r="U6" i="33"/>
  <c r="R7" i="33"/>
  <c r="S7" i="33"/>
  <c r="T7" i="33"/>
  <c r="U7" i="33"/>
  <c r="R8" i="33"/>
  <c r="S8" i="33"/>
  <c r="T8" i="33"/>
  <c r="U8" i="33"/>
  <c r="R9" i="33"/>
  <c r="S9" i="33"/>
  <c r="T9" i="33"/>
  <c r="U9" i="33"/>
  <c r="R10" i="33"/>
  <c r="S10" i="33"/>
  <c r="T10" i="33"/>
  <c r="U10" i="33"/>
  <c r="R11" i="33"/>
  <c r="S11" i="33"/>
  <c r="T11" i="33"/>
  <c r="U11" i="33"/>
  <c r="R12" i="33"/>
  <c r="S12" i="33"/>
  <c r="T12" i="33"/>
  <c r="U12" i="33"/>
  <c r="R13" i="33"/>
  <c r="S13" i="33"/>
  <c r="T13" i="33"/>
  <c r="U13" i="33"/>
  <c r="R14" i="33"/>
  <c r="S14" i="33"/>
  <c r="T14" i="33"/>
  <c r="U14" i="33"/>
  <c r="R15" i="33"/>
  <c r="S15" i="33"/>
  <c r="T15" i="33"/>
  <c r="U15" i="33"/>
  <c r="R16" i="33"/>
  <c r="S16" i="33"/>
  <c r="T16" i="33"/>
  <c r="U16" i="33"/>
  <c r="R17" i="33"/>
  <c r="S17" i="33"/>
  <c r="T17" i="33"/>
  <c r="U17" i="33"/>
  <c r="U21" i="33" s="1" a="1"/>
  <c r="U21" i="33" s="1"/>
  <c r="U20" i="33" s="1"/>
  <c r="U23" i="33" s="1"/>
  <c r="R18" i="33"/>
  <c r="S18" i="33"/>
  <c r="T18" i="33"/>
  <c r="U18" i="33"/>
  <c r="R19" i="33"/>
  <c r="S19" i="33"/>
  <c r="T19" i="33"/>
  <c r="U19" i="33"/>
  <c r="R22" i="33"/>
  <c r="S22" i="33"/>
  <c r="T22" i="33"/>
  <c r="U22" i="33"/>
  <c r="F3" i="33"/>
  <c r="G3" i="33"/>
  <c r="H3" i="33"/>
  <c r="I3" i="33"/>
  <c r="J3" i="33"/>
  <c r="K3" i="33"/>
  <c r="L3" i="33"/>
  <c r="M3" i="33"/>
  <c r="N3" i="33"/>
  <c r="O3" i="33"/>
  <c r="P3" i="33"/>
  <c r="Q3" i="33"/>
  <c r="F4" i="33"/>
  <c r="J8" i="33"/>
  <c r="H12" i="33"/>
  <c r="M12" i="33"/>
  <c r="K16" i="33"/>
  <c r="G18" i="33"/>
  <c r="F22" i="33"/>
  <c r="G22" i="33"/>
  <c r="H22" i="33"/>
  <c r="I22" i="33"/>
  <c r="J22" i="33"/>
  <c r="K22" i="33"/>
  <c r="L22" i="33"/>
  <c r="M22" i="33"/>
  <c r="N22" i="33"/>
  <c r="O22" i="33"/>
  <c r="P22" i="33"/>
  <c r="Q22" i="33"/>
  <c r="E22" i="33"/>
  <c r="V3" i="33"/>
  <c r="W3" i="33"/>
  <c r="X3" i="33"/>
  <c r="Y3" i="33"/>
  <c r="Z3" i="33"/>
  <c r="AA3" i="33"/>
  <c r="AB3" i="33"/>
  <c r="AC3" i="33"/>
  <c r="AD3" i="33"/>
  <c r="AE3" i="33"/>
  <c r="AF3" i="33"/>
  <c r="AG3" i="33"/>
  <c r="AH3" i="33"/>
  <c r="AI3" i="33"/>
  <c r="AJ3" i="33"/>
  <c r="AK3" i="33"/>
  <c r="AL3" i="33"/>
  <c r="AM3" i="33"/>
  <c r="AN3" i="33"/>
  <c r="AO3" i="33"/>
  <c r="AP3" i="33"/>
  <c r="AQ3" i="33"/>
  <c r="AR3" i="33"/>
  <c r="AS3" i="33"/>
  <c r="AT3" i="33"/>
  <c r="AU3" i="33"/>
  <c r="AV3" i="33"/>
  <c r="AW3" i="33"/>
  <c r="AX3" i="33"/>
  <c r="AY3" i="33"/>
  <c r="AZ3" i="33"/>
  <c r="BA3" i="33"/>
  <c r="BB3" i="33"/>
  <c r="BC3" i="33"/>
  <c r="BD3" i="33"/>
  <c r="BE3" i="33"/>
  <c r="BF3" i="33"/>
  <c r="BG3" i="33"/>
  <c r="BH3" i="33"/>
  <c r="BI3" i="33"/>
  <c r="BJ3" i="33"/>
  <c r="BK3" i="33"/>
  <c r="BL3" i="33"/>
  <c r="BM3" i="33"/>
  <c r="BN3" i="33"/>
  <c r="BO3" i="33"/>
  <c r="BP3" i="33"/>
  <c r="BP16" i="33" s="1"/>
  <c r="BQ3" i="33"/>
  <c r="BR3" i="33"/>
  <c r="BS3" i="33"/>
  <c r="BT3" i="33"/>
  <c r="BU3" i="33"/>
  <c r="BV3" i="33"/>
  <c r="BW3" i="33"/>
  <c r="BX3" i="33"/>
  <c r="BY3" i="33"/>
  <c r="BZ3" i="33"/>
  <c r="CA3" i="33"/>
  <c r="CB3" i="33"/>
  <c r="CC3" i="33"/>
  <c r="CD3" i="33"/>
  <c r="CE3" i="33"/>
  <c r="CF3" i="33"/>
  <c r="CG3" i="33"/>
  <c r="CH3" i="33"/>
  <c r="CI3" i="33"/>
  <c r="CJ3" i="33"/>
  <c r="CK3" i="33"/>
  <c r="BL8" i="33"/>
  <c r="BO12" i="33"/>
  <c r="AW14" i="33"/>
  <c r="AJ16" i="33"/>
  <c r="CD16" i="33"/>
  <c r="Y18" i="33"/>
  <c r="BB18" i="33"/>
  <c r="BZ18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2" i="33"/>
  <c r="D19" i="33"/>
  <c r="G19" i="33" s="1"/>
  <c r="D18" i="33"/>
  <c r="AK18" i="33" s="1"/>
  <c r="D17" i="33"/>
  <c r="D16" i="33"/>
  <c r="M16" i="33" s="1"/>
  <c r="D15" i="33"/>
  <c r="P15" i="33" s="1"/>
  <c r="D14" i="33"/>
  <c r="Y14" i="33" s="1"/>
  <c r="D13" i="33"/>
  <c r="J13" i="33" s="1"/>
  <c r="D12" i="33"/>
  <c r="AC12" i="33" s="1"/>
  <c r="D11" i="33"/>
  <c r="AC11" i="33" s="1"/>
  <c r="D10" i="33"/>
  <c r="V10" i="33" s="1"/>
  <c r="D9" i="33"/>
  <c r="G9" i="33" s="1"/>
  <c r="D8" i="33"/>
  <c r="G8" i="33" s="1"/>
  <c r="D7" i="33"/>
  <c r="AG7" i="33" s="1"/>
  <c r="D6" i="33"/>
  <c r="AN6" i="33" s="1"/>
  <c r="D5" i="33"/>
  <c r="X5" i="33" s="1"/>
  <c r="CV4" i="33"/>
  <c r="D4" i="33"/>
  <c r="E3" i="33"/>
  <c r="C73" i="17"/>
  <c r="D73" i="17" s="1"/>
  <c r="F73" i="17" s="1"/>
  <c r="E73" i="17"/>
  <c r="C74" i="17"/>
  <c r="D74" i="17" s="1"/>
  <c r="F74" i="17" s="1"/>
  <c r="E74" i="17"/>
  <c r="C75" i="17"/>
  <c r="D75" i="17" s="1"/>
  <c r="F75" i="17" s="1"/>
  <c r="E75" i="17"/>
  <c r="C76" i="17"/>
  <c r="D76" i="17" s="1"/>
  <c r="F76" i="17" s="1"/>
  <c r="E76" i="17"/>
  <c r="C77" i="17"/>
  <c r="D77" i="17" s="1"/>
  <c r="F77" i="17" s="1"/>
  <c r="E77" i="17"/>
  <c r="C78" i="17"/>
  <c r="D78" i="17" s="1"/>
  <c r="F78" i="17" s="1"/>
  <c r="E78" i="17"/>
  <c r="D79" i="17"/>
  <c r="F79" i="17" s="1"/>
  <c r="E79" i="17"/>
  <c r="CO56" i="32"/>
  <c r="CP56" i="32"/>
  <c r="CO57" i="32"/>
  <c r="CP57" i="32"/>
  <c r="CO58" i="32"/>
  <c r="CP58" i="32"/>
  <c r="CO59" i="32"/>
  <c r="CP59" i="32"/>
  <c r="CO60" i="32"/>
  <c r="CP60" i="32"/>
  <c r="CO61" i="32"/>
  <c r="CP61" i="32"/>
  <c r="CO62" i="32"/>
  <c r="CP62" i="32"/>
  <c r="CO63" i="32"/>
  <c r="CP63" i="32"/>
  <c r="CO64" i="32"/>
  <c r="CP64" i="32"/>
  <c r="CO65" i="32"/>
  <c r="CP65" i="32"/>
  <c r="CO66" i="32"/>
  <c r="CP66" i="32"/>
  <c r="CO67" i="32"/>
  <c r="CP67" i="32"/>
  <c r="CO68" i="32"/>
  <c r="CP68" i="32"/>
  <c r="CO69" i="32"/>
  <c r="CP69" i="32"/>
  <c r="CO70" i="32"/>
  <c r="CP70" i="32"/>
  <c r="CO71" i="32"/>
  <c r="CP71" i="32"/>
  <c r="CO72" i="32"/>
  <c r="CP72" i="32"/>
  <c r="CO73" i="32"/>
  <c r="CP73" i="32"/>
  <c r="CO74" i="32"/>
  <c r="CP74" i="32"/>
  <c r="CO75" i="32"/>
  <c r="CP75" i="32"/>
  <c r="CO76" i="32"/>
  <c r="CP76" i="32"/>
  <c r="CO77" i="32"/>
  <c r="CP77" i="32"/>
  <c r="CO78" i="32"/>
  <c r="CP78" i="32"/>
  <c r="CO79" i="32"/>
  <c r="CP79" i="32"/>
  <c r="CO80" i="32"/>
  <c r="CP80" i="32"/>
  <c r="CO81" i="32"/>
  <c r="CP81" i="32"/>
  <c r="CO82" i="32"/>
  <c r="CP82" i="32"/>
  <c r="CO83" i="32"/>
  <c r="CP83" i="32"/>
  <c r="CO84" i="32"/>
  <c r="CP84" i="32"/>
  <c r="CO85" i="32"/>
  <c r="CP85" i="32"/>
  <c r="CO86" i="32"/>
  <c r="CP86" i="32"/>
  <c r="CO87" i="32"/>
  <c r="CP87" i="32"/>
  <c r="CO88" i="32"/>
  <c r="CP88" i="32"/>
  <c r="CO89" i="32"/>
  <c r="CP89" i="32"/>
  <c r="CO90" i="32"/>
  <c r="CP90" i="32"/>
  <c r="CO91" i="32"/>
  <c r="CP91" i="32"/>
  <c r="CO92" i="32"/>
  <c r="CP92" i="32"/>
  <c r="CO93" i="32"/>
  <c r="CP93" i="32"/>
  <c r="CO94" i="32"/>
  <c r="CP94" i="32"/>
  <c r="CO95" i="32"/>
  <c r="CP95" i="32"/>
  <c r="CO96" i="32"/>
  <c r="CP96" i="32"/>
  <c r="CO97" i="32"/>
  <c r="CP97" i="32"/>
  <c r="CO98" i="32"/>
  <c r="CP98" i="32"/>
  <c r="CO99" i="32"/>
  <c r="CP99" i="32"/>
  <c r="CO100" i="32"/>
  <c r="CP100" i="32"/>
  <c r="CO101" i="32"/>
  <c r="CP101" i="32"/>
  <c r="CO102" i="32"/>
  <c r="CP102" i="32"/>
  <c r="CO103" i="32"/>
  <c r="CP103" i="32"/>
  <c r="CO104" i="32"/>
  <c r="CP104" i="32"/>
  <c r="CO105" i="32"/>
  <c r="CP105" i="32"/>
  <c r="CO106" i="32"/>
  <c r="CP106" i="32"/>
  <c r="CO107" i="32"/>
  <c r="CP107" i="32"/>
  <c r="CO108" i="32"/>
  <c r="CP108" i="32"/>
  <c r="CO109" i="32"/>
  <c r="CP109" i="32"/>
  <c r="CO110" i="32"/>
  <c r="CP110" i="32"/>
  <c r="CO111" i="32"/>
  <c r="CP111" i="32"/>
  <c r="CO112" i="32"/>
  <c r="CP112" i="32"/>
  <c r="CO113" i="32"/>
  <c r="CP113" i="32"/>
  <c r="CO114" i="32"/>
  <c r="CP114" i="32"/>
  <c r="CO115" i="32"/>
  <c r="CP115" i="32"/>
  <c r="CO116" i="32"/>
  <c r="CP116" i="32"/>
  <c r="CO117" i="32"/>
  <c r="CP117" i="32"/>
  <c r="CO118" i="32"/>
  <c r="CP118" i="32"/>
  <c r="CO119" i="32"/>
  <c r="CP119" i="32"/>
  <c r="CO120" i="32"/>
  <c r="CP120" i="32"/>
  <c r="CO121" i="32"/>
  <c r="CP121" i="32"/>
  <c r="CO122" i="32"/>
  <c r="CP122" i="32"/>
  <c r="CO123" i="32"/>
  <c r="CP123" i="32"/>
  <c r="CO124" i="32"/>
  <c r="CP124" i="32"/>
  <c r="CO125" i="32"/>
  <c r="CP125" i="32"/>
  <c r="CO126" i="32"/>
  <c r="CP126" i="32"/>
  <c r="CO127" i="32"/>
  <c r="CP127" i="32"/>
  <c r="CO128" i="32"/>
  <c r="CP128" i="32"/>
  <c r="CO129" i="32"/>
  <c r="CP129" i="32"/>
  <c r="CO130" i="32"/>
  <c r="CP130" i="32"/>
  <c r="CO131" i="32"/>
  <c r="CP131" i="32"/>
  <c r="CO132" i="32"/>
  <c r="CP132" i="32"/>
  <c r="CP55" i="32"/>
  <c r="CO55" i="32"/>
  <c r="F40" i="32" a="1"/>
  <c r="F40" i="32" s="1"/>
  <c r="G40" i="32" a="1"/>
  <c r="G40" i="32" s="1"/>
  <c r="H40" i="32" a="1"/>
  <c r="H40" i="32" s="1"/>
  <c r="I40" i="32" a="1"/>
  <c r="I40" i="32" s="1"/>
  <c r="J40" i="32" a="1"/>
  <c r="J40" i="32" s="1"/>
  <c r="K40" i="32" a="1"/>
  <c r="K40" i="32"/>
  <c r="L40" i="32" a="1"/>
  <c r="L40" i="32" s="1"/>
  <c r="M40" i="32" a="1"/>
  <c r="M40" i="32" s="1"/>
  <c r="N40" i="32" a="1"/>
  <c r="N40" i="32" s="1"/>
  <c r="O40" i="32" a="1"/>
  <c r="O40" i="32" s="1"/>
  <c r="P40" i="32" a="1"/>
  <c r="P40" i="32" s="1"/>
  <c r="Q40" i="32" a="1"/>
  <c r="Q40" i="32"/>
  <c r="R40" i="32" a="1"/>
  <c r="R40" i="32" s="1"/>
  <c r="S40" i="32" a="1"/>
  <c r="S40" i="32" s="1"/>
  <c r="T40" i="32" a="1"/>
  <c r="T40" i="32" s="1"/>
  <c r="U40" i="32" a="1"/>
  <c r="U40" i="32" s="1"/>
  <c r="V40" i="32" a="1"/>
  <c r="V40" i="32" s="1"/>
  <c r="W40" i="32" a="1"/>
  <c r="W40" i="32"/>
  <c r="X40" i="32" a="1"/>
  <c r="X40" i="32" s="1"/>
  <c r="Y40" i="32" a="1"/>
  <c r="Y40" i="32" s="1"/>
  <c r="Z40" i="32" a="1"/>
  <c r="Z40" i="32" s="1"/>
  <c r="AA40" i="32" a="1"/>
  <c r="AA40" i="32" s="1"/>
  <c r="AB40" i="32" a="1"/>
  <c r="AB40" i="32" s="1"/>
  <c r="AC40" i="32" a="1"/>
  <c r="AC40" i="32"/>
  <c r="AD40" i="32" a="1"/>
  <c r="AD40" i="32" s="1"/>
  <c r="AE40" i="32" a="1"/>
  <c r="AE40" i="32" s="1"/>
  <c r="AF40" i="32" a="1"/>
  <c r="AF40" i="32" s="1"/>
  <c r="AG40" i="32" a="1"/>
  <c r="AG40" i="32" s="1"/>
  <c r="AH40" i="32" a="1"/>
  <c r="AH40" i="32" s="1"/>
  <c r="AI40" i="32" a="1"/>
  <c r="AI40" i="32"/>
  <c r="AJ40" i="32" a="1"/>
  <c r="AJ40" i="32" s="1"/>
  <c r="AK40" i="32" a="1"/>
  <c r="AK40" i="32" s="1"/>
  <c r="AL40" i="32" a="1"/>
  <c r="AL40" i="32" s="1"/>
  <c r="AM40" i="32" a="1"/>
  <c r="AM40" i="32" s="1"/>
  <c r="AN40" i="32" a="1"/>
  <c r="AN40" i="32" s="1"/>
  <c r="AO40" i="32" a="1"/>
  <c r="AO40" i="32"/>
  <c r="AP40" i="32" a="1"/>
  <c r="AP40" i="32" s="1"/>
  <c r="AQ40" i="32" a="1"/>
  <c r="AQ40" i="32" s="1"/>
  <c r="AR40" i="32" a="1"/>
  <c r="AR40" i="32" s="1"/>
  <c r="AS40" i="32" a="1"/>
  <c r="AS40" i="32" s="1"/>
  <c r="AT40" i="32" a="1"/>
  <c r="AT40" i="32" s="1"/>
  <c r="AU40" i="32" a="1"/>
  <c r="AU40" i="32"/>
  <c r="AV40" i="32" a="1"/>
  <c r="AV40" i="32" s="1"/>
  <c r="AW40" i="32" a="1"/>
  <c r="AW40" i="32" s="1"/>
  <c r="AX40" i="32" a="1"/>
  <c r="AX40" i="32" s="1"/>
  <c r="AY40" i="32" a="1"/>
  <c r="AY40" i="32" s="1"/>
  <c r="AZ40" i="32" a="1"/>
  <c r="AZ40" i="32" s="1"/>
  <c r="BA40" i="32" a="1"/>
  <c r="BA40" i="32"/>
  <c r="BB40" i="32" a="1"/>
  <c r="BB40" i="32" s="1"/>
  <c r="BC40" i="32" a="1"/>
  <c r="BC40" i="32" s="1"/>
  <c r="BD40" i="32" a="1"/>
  <c r="BD40" i="32" s="1"/>
  <c r="BE40" i="32" a="1"/>
  <c r="BE40" i="32" s="1"/>
  <c r="BF40" i="32" a="1"/>
  <c r="BF40" i="32" s="1"/>
  <c r="BG40" i="32" a="1"/>
  <c r="BG40" i="32"/>
  <c r="BH40" i="32" a="1"/>
  <c r="BH40" i="32" s="1"/>
  <c r="BI40" i="32" a="1"/>
  <c r="BI40" i="32" s="1"/>
  <c r="BJ40" i="32" a="1"/>
  <c r="BJ40" i="32" s="1"/>
  <c r="BK40" i="32" a="1"/>
  <c r="BK40" i="32" s="1"/>
  <c r="BL40" i="32" a="1"/>
  <c r="BL40" i="32" s="1"/>
  <c r="BM40" i="32" a="1"/>
  <c r="BM40" i="32"/>
  <c r="BN40" i="32" a="1"/>
  <c r="BN40" i="32" s="1"/>
  <c r="BO40" i="32" a="1"/>
  <c r="BO40" i="32" s="1"/>
  <c r="BP40" i="32" a="1"/>
  <c r="BP40" i="32" s="1"/>
  <c r="BQ40" i="32" a="1"/>
  <c r="BQ40" i="32" s="1"/>
  <c r="BR40" i="32" a="1"/>
  <c r="BR40" i="32" s="1"/>
  <c r="BS40" i="32" a="1"/>
  <c r="BS40" i="32"/>
  <c r="BT40" i="32" a="1"/>
  <c r="BT40" i="32" s="1"/>
  <c r="BU40" i="32" a="1"/>
  <c r="BU40" i="32" s="1"/>
  <c r="BV40" i="32" a="1"/>
  <c r="BV40" i="32" s="1"/>
  <c r="BW40" i="32" a="1"/>
  <c r="BW40" i="32" s="1"/>
  <c r="BX40" i="32" a="1"/>
  <c r="BX40" i="32" s="1"/>
  <c r="BY40" i="32" a="1"/>
  <c r="BY40" i="32"/>
  <c r="BZ40" i="32" a="1"/>
  <c r="BZ40" i="32" s="1"/>
  <c r="CA40" i="32" a="1"/>
  <c r="CA40" i="32" s="1"/>
  <c r="CB40" i="32" a="1"/>
  <c r="CB40" i="32" s="1"/>
  <c r="CC40" i="32" a="1"/>
  <c r="CC40" i="32" s="1"/>
  <c r="CD40" i="32" a="1"/>
  <c r="CD40" i="32" s="1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AZ41" i="32"/>
  <c r="BA41" i="32"/>
  <c r="BB41" i="32"/>
  <c r="BC41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CB41" i="32"/>
  <c r="CC41" i="32"/>
  <c r="CD41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AZ24" i="32"/>
  <c r="BA24" i="32"/>
  <c r="BB24" i="32"/>
  <c r="BC24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CB24" i="32"/>
  <c r="CC24" i="32"/>
  <c r="CD24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AZ25" i="32"/>
  <c r="BA25" i="32"/>
  <c r="BB25" i="32"/>
  <c r="BC25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CB25" i="32"/>
  <c r="CC25" i="32"/>
  <c r="CD25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AZ26" i="32"/>
  <c r="BA26" i="32"/>
  <c r="BB26" i="32"/>
  <c r="BC26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CB26" i="32"/>
  <c r="CC26" i="32"/>
  <c r="CD26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AZ27" i="32"/>
  <c r="BA27" i="32"/>
  <c r="BB27" i="32"/>
  <c r="BC27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CB27" i="32"/>
  <c r="CC27" i="32"/>
  <c r="CD27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AZ28" i="32"/>
  <c r="BA28" i="32"/>
  <c r="BB28" i="32"/>
  <c r="BC28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CB28" i="32"/>
  <c r="CC28" i="32"/>
  <c r="CD28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AZ29" i="32"/>
  <c r="BA29" i="32"/>
  <c r="BB29" i="32"/>
  <c r="BC29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CB29" i="32"/>
  <c r="CC29" i="32"/>
  <c r="CD29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AZ30" i="32"/>
  <c r="BA30" i="32"/>
  <c r="BB30" i="32"/>
  <c r="BC30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CB30" i="32"/>
  <c r="CC30" i="32"/>
  <c r="CD30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AZ31" i="32"/>
  <c r="BA31" i="32"/>
  <c r="BB31" i="32"/>
  <c r="BC31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AZ32" i="32"/>
  <c r="BA32" i="32"/>
  <c r="BB32" i="32"/>
  <c r="BC32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CB32" i="32"/>
  <c r="CC32" i="32"/>
  <c r="CD32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AZ33" i="32"/>
  <c r="BA33" i="32"/>
  <c r="BB33" i="32"/>
  <c r="BC33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CB33" i="32"/>
  <c r="CC33" i="32"/>
  <c r="CD33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AZ34" i="32"/>
  <c r="BA34" i="32"/>
  <c r="BB34" i="32"/>
  <c r="BC34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CB34" i="32"/>
  <c r="CC34" i="32"/>
  <c r="CD34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AZ35" i="32"/>
  <c r="BA35" i="32"/>
  <c r="BB35" i="32"/>
  <c r="BC35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CB35" i="32"/>
  <c r="CC35" i="32"/>
  <c r="CD35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AZ36" i="32"/>
  <c r="BA36" i="32"/>
  <c r="BB36" i="32"/>
  <c r="BC36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CB36" i="32"/>
  <c r="CC36" i="32"/>
  <c r="CD36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AZ37" i="32"/>
  <c r="BA37" i="32"/>
  <c r="BB37" i="32"/>
  <c r="BC37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CB37" i="32"/>
  <c r="CC37" i="32"/>
  <c r="CD37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AZ38" i="32"/>
  <c r="BA38" i="32"/>
  <c r="BB38" i="32"/>
  <c r="BC38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CB38" i="32"/>
  <c r="CC38" i="32"/>
  <c r="CD38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AZ39" i="32"/>
  <c r="BA39" i="32"/>
  <c r="BB39" i="32"/>
  <c r="BC39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CB39" i="32"/>
  <c r="CC39" i="32"/>
  <c r="CD39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CO40" i="32"/>
  <c r="CP40" i="32"/>
  <c r="CO41" i="32"/>
  <c r="CP41" i="32"/>
  <c r="CO42" i="32"/>
  <c r="CP42" i="32"/>
  <c r="CO43" i="32"/>
  <c r="CP43" i="32"/>
  <c r="CO44" i="32"/>
  <c r="CP44" i="32"/>
  <c r="CO45" i="32"/>
  <c r="CP45" i="32"/>
  <c r="CO46" i="32"/>
  <c r="CP46" i="32"/>
  <c r="CO47" i="32"/>
  <c r="CP47" i="32"/>
  <c r="CO48" i="32"/>
  <c r="CP48" i="32"/>
  <c r="CO49" i="32"/>
  <c r="CP49" i="32"/>
  <c r="CO50" i="32"/>
  <c r="CP50" i="32"/>
  <c r="CO5" i="32"/>
  <c r="CP5" i="32"/>
  <c r="CO6" i="32"/>
  <c r="CP6" i="32"/>
  <c r="CO7" i="32"/>
  <c r="CP7" i="32"/>
  <c r="CO8" i="32"/>
  <c r="CP8" i="32"/>
  <c r="CO9" i="32"/>
  <c r="CP9" i="32"/>
  <c r="CO10" i="32"/>
  <c r="CP10" i="32"/>
  <c r="CO11" i="32"/>
  <c r="CP11" i="32"/>
  <c r="CO12" i="32"/>
  <c r="CP12" i="32"/>
  <c r="CO13" i="32"/>
  <c r="CP13" i="32"/>
  <c r="CO14" i="32"/>
  <c r="CP14" i="32"/>
  <c r="CO15" i="32"/>
  <c r="CP15" i="32"/>
  <c r="CO16" i="32"/>
  <c r="CP16" i="32"/>
  <c r="CO17" i="32"/>
  <c r="CP17" i="32"/>
  <c r="CO18" i="32"/>
  <c r="CP18" i="32"/>
  <c r="CO19" i="32"/>
  <c r="CP19" i="32"/>
  <c r="CO20" i="32"/>
  <c r="CP20" i="32"/>
  <c r="CO21" i="32"/>
  <c r="CP21" i="32"/>
  <c r="CO22" i="32"/>
  <c r="CP22" i="32"/>
  <c r="CO23" i="32"/>
  <c r="CP23" i="32"/>
  <c r="CO24" i="32"/>
  <c r="CP24" i="32"/>
  <c r="CO25" i="32"/>
  <c r="CP25" i="32"/>
  <c r="CO26" i="32"/>
  <c r="CP26" i="32"/>
  <c r="CO27" i="32"/>
  <c r="CP27" i="32"/>
  <c r="CO28" i="32"/>
  <c r="CP28" i="32"/>
  <c r="CO29" i="32"/>
  <c r="CP29" i="32"/>
  <c r="CO30" i="32"/>
  <c r="CP30" i="32"/>
  <c r="CO31" i="32"/>
  <c r="CP31" i="32"/>
  <c r="CO32" i="32"/>
  <c r="CP32" i="32"/>
  <c r="CO33" i="32"/>
  <c r="CP33" i="32"/>
  <c r="CO34" i="32"/>
  <c r="CP34" i="32"/>
  <c r="CO35" i="32"/>
  <c r="CP35" i="32"/>
  <c r="CO36" i="32"/>
  <c r="CP36" i="32"/>
  <c r="CO37" i="32"/>
  <c r="CP37" i="32"/>
  <c r="CO38" i="32"/>
  <c r="CP38" i="32"/>
  <c r="CO39" i="32"/>
  <c r="CP39" i="32"/>
  <c r="CP4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AI3" i="32"/>
  <c r="AJ3" i="32"/>
  <c r="AK3" i="32"/>
  <c r="AL3" i="32"/>
  <c r="AM3" i="32"/>
  <c r="AN3" i="32"/>
  <c r="AO3" i="32"/>
  <c r="AP3" i="32"/>
  <c r="AQ3" i="32"/>
  <c r="AR3" i="32"/>
  <c r="AS3" i="32"/>
  <c r="AT3" i="32"/>
  <c r="AU3" i="32"/>
  <c r="AV3" i="32"/>
  <c r="AW3" i="32"/>
  <c r="AX3" i="32"/>
  <c r="AY3" i="32"/>
  <c r="AZ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AZ22" i="32"/>
  <c r="BA22" i="32"/>
  <c r="BB22" i="32"/>
  <c r="BC22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E22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2" i="32"/>
  <c r="D19" i="32"/>
  <c r="D18" i="32"/>
  <c r="D17" i="32"/>
  <c r="W17" i="32" s="1"/>
  <c r="D16" i="32"/>
  <c r="BB16" i="32" s="1"/>
  <c r="D15" i="32"/>
  <c r="R15" i="32" s="1"/>
  <c r="D14" i="32"/>
  <c r="AB14" i="32" s="1"/>
  <c r="D13" i="32"/>
  <c r="D12" i="32"/>
  <c r="D11" i="32"/>
  <c r="AI11" i="32" s="1"/>
  <c r="D10" i="32"/>
  <c r="D9" i="32"/>
  <c r="AG9" i="32" s="1"/>
  <c r="D8" i="32"/>
  <c r="D7" i="32"/>
  <c r="AK7" i="32" s="1"/>
  <c r="D6" i="32"/>
  <c r="D5" i="32"/>
  <c r="F5" i="32" s="1"/>
  <c r="CO4" i="32"/>
  <c r="D4" i="32"/>
  <c r="S4" i="32" s="1"/>
  <c r="E3" i="32"/>
  <c r="C3" i="17"/>
  <c r="D3" i="17" s="1"/>
  <c r="F3" i="17" s="1"/>
  <c r="E3" i="17"/>
  <c r="C4" i="17"/>
  <c r="D4" i="17" s="1"/>
  <c r="F4" i="17" s="1"/>
  <c r="E4" i="17"/>
  <c r="C5" i="17"/>
  <c r="D5" i="17" s="1"/>
  <c r="F5" i="17" s="1"/>
  <c r="E5" i="17"/>
  <c r="C6" i="17"/>
  <c r="D6" i="17" s="1"/>
  <c r="F6" i="17" s="1"/>
  <c r="E6" i="17"/>
  <c r="C7" i="17"/>
  <c r="D7" i="17" s="1"/>
  <c r="F7" i="17" s="1"/>
  <c r="E7" i="17"/>
  <c r="C8" i="17"/>
  <c r="D8" i="17" s="1"/>
  <c r="F8" i="17" s="1"/>
  <c r="E8" i="17"/>
  <c r="C9" i="17"/>
  <c r="D9" i="17" s="1"/>
  <c r="F9" i="17" s="1"/>
  <c r="E9" i="17"/>
  <c r="C10" i="17"/>
  <c r="D10" i="17" s="1"/>
  <c r="F10" i="17" s="1"/>
  <c r="E10" i="17"/>
  <c r="C11" i="17"/>
  <c r="D11" i="17" s="1"/>
  <c r="F11" i="17" s="1"/>
  <c r="E11" i="17"/>
  <c r="C12" i="17"/>
  <c r="D12" i="17" s="1"/>
  <c r="F12" i="17" s="1"/>
  <c r="E12" i="17"/>
  <c r="C13" i="17"/>
  <c r="D13" i="17" s="1"/>
  <c r="F13" i="17" s="1"/>
  <c r="E13" i="17"/>
  <c r="C14" i="17"/>
  <c r="D14" i="17" s="1"/>
  <c r="F14" i="17" s="1"/>
  <c r="E14" i="17"/>
  <c r="C15" i="17"/>
  <c r="D15" i="17" s="1"/>
  <c r="F15" i="17" s="1"/>
  <c r="E15" i="17"/>
  <c r="C16" i="17"/>
  <c r="D16" i="17" s="1"/>
  <c r="F16" i="17" s="1"/>
  <c r="E16" i="17"/>
  <c r="C17" i="17"/>
  <c r="D17" i="17" s="1"/>
  <c r="F17" i="17" s="1"/>
  <c r="E17" i="17"/>
  <c r="C18" i="17"/>
  <c r="D18" i="17" s="1"/>
  <c r="F18" i="17" s="1"/>
  <c r="E18" i="17"/>
  <c r="C19" i="17"/>
  <c r="D19" i="17" s="1"/>
  <c r="F19" i="17" s="1"/>
  <c r="E19" i="17"/>
  <c r="C20" i="17"/>
  <c r="D20" i="17" s="1"/>
  <c r="F20" i="17" s="1"/>
  <c r="E20" i="17"/>
  <c r="C21" i="17"/>
  <c r="D21" i="17" s="1"/>
  <c r="F21" i="17" s="1"/>
  <c r="E21" i="17"/>
  <c r="C22" i="17"/>
  <c r="D22" i="17" s="1"/>
  <c r="F22" i="17" s="1"/>
  <c r="E22" i="17"/>
  <c r="C23" i="17"/>
  <c r="D23" i="17" s="1"/>
  <c r="F23" i="17" s="1"/>
  <c r="E23" i="17"/>
  <c r="C24" i="17"/>
  <c r="D24" i="17" s="1"/>
  <c r="F24" i="17" s="1"/>
  <c r="E24" i="17"/>
  <c r="C25" i="17"/>
  <c r="D25" i="17" s="1"/>
  <c r="F25" i="17" s="1"/>
  <c r="E25" i="17"/>
  <c r="C26" i="17"/>
  <c r="D26" i="17" s="1"/>
  <c r="F26" i="17" s="1"/>
  <c r="E26" i="17"/>
  <c r="C27" i="17"/>
  <c r="D27" i="17" s="1"/>
  <c r="F27" i="17" s="1"/>
  <c r="E27" i="17"/>
  <c r="C28" i="17"/>
  <c r="D28" i="17" s="1"/>
  <c r="F28" i="17" s="1"/>
  <c r="E28" i="17"/>
  <c r="C29" i="17"/>
  <c r="D29" i="17" s="1"/>
  <c r="F29" i="17" s="1"/>
  <c r="E29" i="17"/>
  <c r="C30" i="17"/>
  <c r="D30" i="17" s="1"/>
  <c r="F30" i="17" s="1"/>
  <c r="E30" i="17"/>
  <c r="C31" i="17"/>
  <c r="D31" i="17" s="1"/>
  <c r="F31" i="17" s="1"/>
  <c r="E31" i="17"/>
  <c r="C32" i="17"/>
  <c r="D32" i="17" s="1"/>
  <c r="F32" i="17" s="1"/>
  <c r="E32" i="17"/>
  <c r="C33" i="17"/>
  <c r="D33" i="17" s="1"/>
  <c r="F33" i="17" s="1"/>
  <c r="E33" i="17"/>
  <c r="C34" i="17"/>
  <c r="D34" i="17" s="1"/>
  <c r="F34" i="17" s="1"/>
  <c r="E34" i="17"/>
  <c r="C35" i="17"/>
  <c r="D35" i="17" s="1"/>
  <c r="F35" i="17" s="1"/>
  <c r="E35" i="17"/>
  <c r="C36" i="17"/>
  <c r="D36" i="17" s="1"/>
  <c r="F36" i="17" s="1"/>
  <c r="E36" i="17"/>
  <c r="C37" i="17"/>
  <c r="D37" i="17" s="1"/>
  <c r="F37" i="17" s="1"/>
  <c r="E37" i="17"/>
  <c r="C38" i="17"/>
  <c r="D38" i="17" s="1"/>
  <c r="F38" i="17" s="1"/>
  <c r="E38" i="17"/>
  <c r="C39" i="17"/>
  <c r="D39" i="17" s="1"/>
  <c r="F39" i="17" s="1"/>
  <c r="E39" i="17"/>
  <c r="C40" i="17"/>
  <c r="D40" i="17" s="1"/>
  <c r="F40" i="17" s="1"/>
  <c r="E40" i="17"/>
  <c r="C41" i="17"/>
  <c r="D41" i="17" s="1"/>
  <c r="F41" i="17" s="1"/>
  <c r="E41" i="17"/>
  <c r="C42" i="17"/>
  <c r="D42" i="17" s="1"/>
  <c r="F42" i="17" s="1"/>
  <c r="E42" i="17"/>
  <c r="C43" i="17"/>
  <c r="D43" i="17" s="1"/>
  <c r="F43" i="17" s="1"/>
  <c r="E43" i="17"/>
  <c r="C44" i="17"/>
  <c r="D44" i="17" s="1"/>
  <c r="F44" i="17" s="1"/>
  <c r="E44" i="17"/>
  <c r="C45" i="17"/>
  <c r="D45" i="17" s="1"/>
  <c r="F45" i="17" s="1"/>
  <c r="E45" i="17"/>
  <c r="C46" i="17"/>
  <c r="D46" i="17" s="1"/>
  <c r="F46" i="17" s="1"/>
  <c r="E46" i="17"/>
  <c r="C47" i="17"/>
  <c r="D47" i="17" s="1"/>
  <c r="F47" i="17" s="1"/>
  <c r="E47" i="17"/>
  <c r="C48" i="17"/>
  <c r="D48" i="17" s="1"/>
  <c r="F48" i="17" s="1"/>
  <c r="E48" i="17"/>
  <c r="C49" i="17"/>
  <c r="D49" i="17" s="1"/>
  <c r="F49" i="17" s="1"/>
  <c r="E49" i="17"/>
  <c r="C50" i="17"/>
  <c r="D50" i="17" s="1"/>
  <c r="F50" i="17" s="1"/>
  <c r="E50" i="17"/>
  <c r="C51" i="17"/>
  <c r="D51" i="17" s="1"/>
  <c r="F51" i="17" s="1"/>
  <c r="E51" i="17"/>
  <c r="C52" i="17"/>
  <c r="D52" i="17" s="1"/>
  <c r="F52" i="17" s="1"/>
  <c r="E52" i="17"/>
  <c r="C53" i="17"/>
  <c r="D53" i="17" s="1"/>
  <c r="F53" i="17" s="1"/>
  <c r="E53" i="17"/>
  <c r="C54" i="17"/>
  <c r="D54" i="17" s="1"/>
  <c r="F54" i="17" s="1"/>
  <c r="E54" i="17"/>
  <c r="C55" i="17"/>
  <c r="D55" i="17" s="1"/>
  <c r="F55" i="17" s="1"/>
  <c r="E55" i="17"/>
  <c r="C56" i="17"/>
  <c r="D56" i="17" s="1"/>
  <c r="F56" i="17" s="1"/>
  <c r="E56" i="17"/>
  <c r="C57" i="17"/>
  <c r="D57" i="17" s="1"/>
  <c r="F57" i="17" s="1"/>
  <c r="E57" i="17"/>
  <c r="C58" i="17"/>
  <c r="D58" i="17" s="1"/>
  <c r="F58" i="17" s="1"/>
  <c r="E58" i="17"/>
  <c r="C59" i="17"/>
  <c r="D59" i="17" s="1"/>
  <c r="F59" i="17" s="1"/>
  <c r="E59" i="17"/>
  <c r="C60" i="17"/>
  <c r="D60" i="17" s="1"/>
  <c r="F60" i="17" s="1"/>
  <c r="E60" i="17"/>
  <c r="C61" i="17"/>
  <c r="D61" i="17" s="1"/>
  <c r="F61" i="17" s="1"/>
  <c r="E61" i="17"/>
  <c r="C62" i="17"/>
  <c r="D62" i="17" s="1"/>
  <c r="F62" i="17" s="1"/>
  <c r="E62" i="17"/>
  <c r="C63" i="17"/>
  <c r="D63" i="17" s="1"/>
  <c r="F63" i="17" s="1"/>
  <c r="E63" i="17"/>
  <c r="C64" i="17"/>
  <c r="D64" i="17" s="1"/>
  <c r="F64" i="17" s="1"/>
  <c r="E64" i="17"/>
  <c r="C65" i="17"/>
  <c r="D65" i="17" s="1"/>
  <c r="F65" i="17" s="1"/>
  <c r="E65" i="17"/>
  <c r="C66" i="17"/>
  <c r="D66" i="17" s="1"/>
  <c r="F66" i="17" s="1"/>
  <c r="E66" i="17"/>
  <c r="C67" i="17"/>
  <c r="D67" i="17" s="1"/>
  <c r="F67" i="17" s="1"/>
  <c r="E67" i="17"/>
  <c r="C68" i="17"/>
  <c r="D68" i="17" s="1"/>
  <c r="F68" i="17" s="1"/>
  <c r="E68" i="17"/>
  <c r="C69" i="17"/>
  <c r="D69" i="17" s="1"/>
  <c r="F69" i="17" s="1"/>
  <c r="E69" i="17"/>
  <c r="C70" i="17"/>
  <c r="D70" i="17" s="1"/>
  <c r="F70" i="17" s="1"/>
  <c r="E70" i="17"/>
  <c r="C71" i="17"/>
  <c r="D71" i="17" s="1"/>
  <c r="F71" i="17" s="1"/>
  <c r="E71" i="17"/>
  <c r="C72" i="17"/>
  <c r="D72" i="17" s="1"/>
  <c r="F72" i="17" s="1"/>
  <c r="E72" i="17"/>
  <c r="CH79" i="30"/>
  <c r="CI79" i="30"/>
  <c r="CH80" i="30"/>
  <c r="CI80" i="30"/>
  <c r="CH81" i="30"/>
  <c r="CI81" i="30"/>
  <c r="CH82" i="30"/>
  <c r="CI82" i="30"/>
  <c r="CH83" i="30"/>
  <c r="CI83" i="30"/>
  <c r="CH84" i="30"/>
  <c r="CI84" i="30"/>
  <c r="CH85" i="30"/>
  <c r="CI85" i="30"/>
  <c r="CH86" i="30"/>
  <c r="CI86" i="30"/>
  <c r="CH87" i="30"/>
  <c r="CI87" i="30"/>
  <c r="CH88" i="30"/>
  <c r="CI88" i="30"/>
  <c r="CH89" i="30"/>
  <c r="CI89" i="30"/>
  <c r="CH90" i="30"/>
  <c r="CI90" i="30"/>
  <c r="CH91" i="30"/>
  <c r="CI91" i="30"/>
  <c r="CH92" i="30"/>
  <c r="CI92" i="30"/>
  <c r="CH93" i="30"/>
  <c r="CI93" i="30"/>
  <c r="CH94" i="30"/>
  <c r="CI94" i="30"/>
  <c r="CH95" i="30"/>
  <c r="CI95" i="30"/>
  <c r="CH96" i="30"/>
  <c r="CI96" i="30"/>
  <c r="CH97" i="30"/>
  <c r="CI97" i="30"/>
  <c r="CH98" i="30"/>
  <c r="CI98" i="30"/>
  <c r="CH99" i="30"/>
  <c r="CI99" i="30"/>
  <c r="CH100" i="30"/>
  <c r="CI100" i="30"/>
  <c r="CH101" i="30"/>
  <c r="CI101" i="30"/>
  <c r="CH102" i="30"/>
  <c r="CI102" i="30"/>
  <c r="CH103" i="30"/>
  <c r="CI103" i="30"/>
  <c r="CH104" i="30"/>
  <c r="CI104" i="30"/>
  <c r="CH105" i="30"/>
  <c r="CI105" i="30"/>
  <c r="CH106" i="30"/>
  <c r="CI106" i="30"/>
  <c r="CH107" i="30"/>
  <c r="CI107" i="30"/>
  <c r="CH108" i="30"/>
  <c r="CI108" i="30"/>
  <c r="CH109" i="30"/>
  <c r="CI109" i="30"/>
  <c r="CH110" i="30"/>
  <c r="CI110" i="30"/>
  <c r="CH111" i="30"/>
  <c r="CI111" i="30"/>
  <c r="CH112" i="30"/>
  <c r="CI112" i="30"/>
  <c r="CH113" i="30"/>
  <c r="CI113" i="30"/>
  <c r="CH114" i="30"/>
  <c r="CI114" i="30"/>
  <c r="CH115" i="30"/>
  <c r="CI115" i="30"/>
  <c r="CH116" i="30"/>
  <c r="CI116" i="30"/>
  <c r="CH117" i="30"/>
  <c r="CI117" i="30"/>
  <c r="CH118" i="30"/>
  <c r="CI118" i="30"/>
  <c r="CH119" i="30"/>
  <c r="CI119" i="30"/>
  <c r="CH120" i="30"/>
  <c r="CI120" i="30"/>
  <c r="CH121" i="30"/>
  <c r="CI121" i="30"/>
  <c r="CH122" i="30"/>
  <c r="CI122" i="30"/>
  <c r="CH123" i="30"/>
  <c r="CI123" i="30"/>
  <c r="CH124" i="30"/>
  <c r="CI124" i="30"/>
  <c r="CH125" i="30"/>
  <c r="CI125" i="30"/>
  <c r="CH126" i="30"/>
  <c r="CI126" i="30"/>
  <c r="CH127" i="30"/>
  <c r="CI127" i="30"/>
  <c r="CH128" i="30"/>
  <c r="CI128" i="30"/>
  <c r="CH129" i="30"/>
  <c r="CI129" i="30"/>
  <c r="CH130" i="30"/>
  <c r="CI130" i="30"/>
  <c r="CH131" i="30"/>
  <c r="CI131" i="30"/>
  <c r="CH132" i="30"/>
  <c r="CI132" i="30"/>
  <c r="CH133" i="30"/>
  <c r="CI133" i="30"/>
  <c r="CH134" i="30"/>
  <c r="CI134" i="30"/>
  <c r="CH135" i="30"/>
  <c r="CI135" i="30"/>
  <c r="CH136" i="30"/>
  <c r="CI136" i="30"/>
  <c r="CH137" i="30"/>
  <c r="CI137" i="30"/>
  <c r="CH138" i="30"/>
  <c r="CI138" i="30"/>
  <c r="CH139" i="30"/>
  <c r="CI139" i="30"/>
  <c r="CH140" i="30"/>
  <c r="CI140" i="30"/>
  <c r="CH141" i="30"/>
  <c r="CI141" i="30"/>
  <c r="CH142" i="30"/>
  <c r="CI142" i="30"/>
  <c r="CH143" i="30"/>
  <c r="CI143" i="30"/>
  <c r="CH144" i="30"/>
  <c r="CI144" i="30"/>
  <c r="CH145" i="30"/>
  <c r="CI145" i="30"/>
  <c r="CH146" i="30"/>
  <c r="CI146" i="30"/>
  <c r="CH147" i="30"/>
  <c r="CI147" i="30"/>
  <c r="CH148" i="30"/>
  <c r="CI148" i="30"/>
  <c r="CI78" i="30"/>
  <c r="CH78" i="30"/>
  <c r="F102" i="30" a="1"/>
  <c r="F102" i="30" s="1"/>
  <c r="G102" i="30" a="1"/>
  <c r="G102" i="30" s="1"/>
  <c r="H102" i="30" a="1"/>
  <c r="H102" i="30" s="1"/>
  <c r="I102" i="30" a="1"/>
  <c r="I102" i="30" s="1"/>
  <c r="J102" i="30" a="1"/>
  <c r="J102" i="30" s="1"/>
  <c r="K102" i="30" a="1"/>
  <c r="K102" i="30"/>
  <c r="L102" i="30" a="1"/>
  <c r="L102" i="30" s="1"/>
  <c r="M102" i="30" a="1"/>
  <c r="M102" i="30" s="1"/>
  <c r="N102" i="30" a="1"/>
  <c r="N102" i="30" s="1"/>
  <c r="O102" i="30" a="1"/>
  <c r="O102" i="30" s="1"/>
  <c r="P102" i="30" a="1"/>
  <c r="P102" i="30" s="1"/>
  <c r="Q102" i="30" a="1"/>
  <c r="Q102" i="30"/>
  <c r="R102" i="30" a="1"/>
  <c r="R102" i="30" s="1"/>
  <c r="S102" i="30" a="1"/>
  <c r="S102" i="30" s="1"/>
  <c r="T102" i="30" a="1"/>
  <c r="T102" i="30" s="1"/>
  <c r="U102" i="30" a="1"/>
  <c r="U102" i="30" s="1"/>
  <c r="V102" i="30" a="1"/>
  <c r="V102" i="30" s="1"/>
  <c r="W102" i="30" a="1"/>
  <c r="W102" i="30"/>
  <c r="X102" i="30" a="1"/>
  <c r="X102" i="30" s="1"/>
  <c r="Y102" i="30" a="1"/>
  <c r="Y102" i="30" s="1"/>
  <c r="Z102" i="30" a="1"/>
  <c r="Z102" i="30" s="1"/>
  <c r="AA102" i="30" a="1"/>
  <c r="AA102" i="30" s="1"/>
  <c r="AB102" i="30" a="1"/>
  <c r="AB102" i="30" s="1"/>
  <c r="AC102" i="30" a="1"/>
  <c r="AC102" i="30"/>
  <c r="AD102" i="30" a="1"/>
  <c r="AD102" i="30" s="1"/>
  <c r="AE102" i="30" a="1"/>
  <c r="AE102" i="30" s="1"/>
  <c r="AF102" i="30" a="1"/>
  <c r="AF102" i="30" s="1"/>
  <c r="AG102" i="30" a="1"/>
  <c r="AG102" i="30" s="1"/>
  <c r="AH102" i="30" a="1"/>
  <c r="AH102" i="30" s="1"/>
  <c r="AI102" i="30" a="1"/>
  <c r="AI102" i="30"/>
  <c r="AJ102" i="30" a="1"/>
  <c r="AJ102" i="30" s="1"/>
  <c r="AK102" i="30" a="1"/>
  <c r="AK102" i="30" s="1"/>
  <c r="AL102" i="30" a="1"/>
  <c r="AL102" i="30" s="1"/>
  <c r="AM102" i="30" a="1"/>
  <c r="AM102" i="30" s="1"/>
  <c r="AN102" i="30" a="1"/>
  <c r="AN102" i="30" s="1"/>
  <c r="AO102" i="30" a="1"/>
  <c r="AO102" i="30"/>
  <c r="AP102" i="30" a="1"/>
  <c r="AP102" i="30" s="1"/>
  <c r="AQ102" i="30" a="1"/>
  <c r="AQ102" i="30" s="1"/>
  <c r="AR102" i="30" a="1"/>
  <c r="AR102" i="30" s="1"/>
  <c r="AS102" i="30" a="1"/>
  <c r="AS102" i="30" s="1"/>
  <c r="AT102" i="30" a="1"/>
  <c r="AT102" i="30" s="1"/>
  <c r="AU102" i="30" a="1"/>
  <c r="AU102" i="30"/>
  <c r="AV102" i="30" a="1"/>
  <c r="AV102" i="30" s="1"/>
  <c r="AW102" i="30" a="1"/>
  <c r="AW102" i="30" s="1"/>
  <c r="AX102" i="30" a="1"/>
  <c r="AX102" i="30" s="1"/>
  <c r="AY102" i="30" a="1"/>
  <c r="AY102" i="30" s="1"/>
  <c r="AZ102" i="30" a="1"/>
  <c r="AZ102" i="30" s="1"/>
  <c r="BA102" i="30" a="1"/>
  <c r="BA102" i="30"/>
  <c r="BB102" i="30" a="1"/>
  <c r="BB102" i="30" s="1"/>
  <c r="BC102" i="30" a="1"/>
  <c r="BC102" i="30" s="1"/>
  <c r="BD102" i="30" a="1"/>
  <c r="BD102" i="30" s="1"/>
  <c r="BE102" i="30" a="1"/>
  <c r="BE102" i="30" s="1"/>
  <c r="BF102" i="30" a="1"/>
  <c r="BF102" i="30" s="1"/>
  <c r="BG102" i="30" a="1"/>
  <c r="BG102" i="30"/>
  <c r="BH102" i="30" a="1"/>
  <c r="BH102" i="30" s="1"/>
  <c r="BI102" i="30" a="1"/>
  <c r="BI102" i="30" s="1"/>
  <c r="BJ102" i="30" a="1"/>
  <c r="BJ102" i="30" s="1"/>
  <c r="BK102" i="30" a="1"/>
  <c r="BK102" i="30" s="1"/>
  <c r="BL102" i="30" a="1"/>
  <c r="BL102" i="30" s="1"/>
  <c r="BM102" i="30" a="1"/>
  <c r="BM102" i="30"/>
  <c r="BN102" i="30" a="1"/>
  <c r="BN102" i="30" s="1"/>
  <c r="BO102" i="30" a="1"/>
  <c r="BO102" i="30" s="1"/>
  <c r="BP102" i="30" a="1"/>
  <c r="BP102" i="30" s="1"/>
  <c r="BQ102" i="30" a="1"/>
  <c r="BQ102" i="30" s="1"/>
  <c r="BR102" i="30" a="1"/>
  <c r="BR102" i="30" s="1"/>
  <c r="BS102" i="30" a="1"/>
  <c r="BS102" i="30"/>
  <c r="BT102" i="30" a="1"/>
  <c r="BT102" i="30" s="1"/>
  <c r="BU102" i="30" a="1"/>
  <c r="BU102" i="30" s="1"/>
  <c r="BV102" i="30" a="1"/>
  <c r="BV102" i="30" s="1"/>
  <c r="BW102" i="30" a="1"/>
  <c r="BW102" i="30" s="1"/>
  <c r="F103" i="30"/>
  <c r="G103" i="30"/>
  <c r="H103" i="30"/>
  <c r="I103" i="30"/>
  <c r="J103" i="30"/>
  <c r="K103" i="30"/>
  <c r="L103" i="30"/>
  <c r="M103" i="30"/>
  <c r="N103" i="30"/>
  <c r="O103" i="30"/>
  <c r="P103" i="30"/>
  <c r="Q103" i="30"/>
  <c r="R103" i="30"/>
  <c r="S103" i="30"/>
  <c r="T103" i="30"/>
  <c r="U103" i="30"/>
  <c r="V103" i="30"/>
  <c r="W103" i="30"/>
  <c r="X103" i="30"/>
  <c r="Y103" i="30"/>
  <c r="Z103" i="30"/>
  <c r="AA103" i="30"/>
  <c r="AB103" i="30"/>
  <c r="AC103" i="30"/>
  <c r="AD103" i="30"/>
  <c r="AE103" i="30"/>
  <c r="AF103" i="30"/>
  <c r="AG103" i="30"/>
  <c r="AH103" i="30"/>
  <c r="AI103" i="30"/>
  <c r="AJ103" i="30"/>
  <c r="AK103" i="30"/>
  <c r="AL103" i="30"/>
  <c r="AM103" i="30"/>
  <c r="AN103" i="30"/>
  <c r="AO103" i="30"/>
  <c r="AP103" i="30"/>
  <c r="AQ103" i="30"/>
  <c r="AR103" i="30"/>
  <c r="AS103" i="30"/>
  <c r="AT103" i="30"/>
  <c r="AU103" i="30"/>
  <c r="AV103" i="30"/>
  <c r="AW103" i="30"/>
  <c r="AX103" i="30"/>
  <c r="AY103" i="30"/>
  <c r="AZ103" i="30"/>
  <c r="BA103" i="30"/>
  <c r="BB103" i="30"/>
  <c r="BC103" i="30"/>
  <c r="BD103" i="30"/>
  <c r="BE103" i="30"/>
  <c r="BF103" i="30"/>
  <c r="BG103" i="30"/>
  <c r="BH103" i="30"/>
  <c r="BI103" i="30"/>
  <c r="BJ103" i="30"/>
  <c r="BK103" i="30"/>
  <c r="BL103" i="30"/>
  <c r="BM103" i="30"/>
  <c r="BN103" i="30"/>
  <c r="BO103" i="30"/>
  <c r="BP103" i="30"/>
  <c r="BQ103" i="30"/>
  <c r="BR103" i="30"/>
  <c r="BS103" i="30"/>
  <c r="BT103" i="30"/>
  <c r="BU103" i="30"/>
  <c r="BV103" i="30"/>
  <c r="BW103" i="30"/>
  <c r="E101" i="30"/>
  <c r="F101" i="30"/>
  <c r="G101" i="30"/>
  <c r="H101" i="30"/>
  <c r="I101" i="30"/>
  <c r="J101" i="30"/>
  <c r="K101" i="30"/>
  <c r="L101" i="30"/>
  <c r="M101" i="30"/>
  <c r="N101" i="30"/>
  <c r="O101" i="30"/>
  <c r="P101" i="30"/>
  <c r="Q101" i="30"/>
  <c r="R101" i="30"/>
  <c r="S101" i="30"/>
  <c r="T101" i="30"/>
  <c r="U101" i="30"/>
  <c r="V101" i="30"/>
  <c r="W101" i="30"/>
  <c r="X101" i="30"/>
  <c r="Y101" i="30"/>
  <c r="Z101" i="30"/>
  <c r="AA101" i="30"/>
  <c r="AB101" i="30"/>
  <c r="AC101" i="30"/>
  <c r="AD101" i="30"/>
  <c r="AE101" i="30"/>
  <c r="AF101" i="30"/>
  <c r="AG101" i="30"/>
  <c r="AH101" i="30"/>
  <c r="AI101" i="30"/>
  <c r="AJ101" i="30"/>
  <c r="AK101" i="30"/>
  <c r="AL101" i="30"/>
  <c r="AM101" i="30"/>
  <c r="AN101" i="30"/>
  <c r="AO101" i="30"/>
  <c r="AP101" i="30"/>
  <c r="AQ101" i="30"/>
  <c r="AR101" i="30"/>
  <c r="AS101" i="30"/>
  <c r="AT101" i="30"/>
  <c r="AU101" i="30"/>
  <c r="AV101" i="30"/>
  <c r="AW101" i="30"/>
  <c r="AX101" i="30"/>
  <c r="AY101" i="30"/>
  <c r="AZ101" i="30"/>
  <c r="BA101" i="30"/>
  <c r="BB101" i="30"/>
  <c r="BC101" i="30"/>
  <c r="BD101" i="30"/>
  <c r="BE101" i="30"/>
  <c r="BF101" i="30"/>
  <c r="BG101" i="30"/>
  <c r="BH101" i="30"/>
  <c r="BI101" i="30"/>
  <c r="BJ101" i="30"/>
  <c r="BK101" i="30"/>
  <c r="BL101" i="30"/>
  <c r="BM101" i="30"/>
  <c r="BN101" i="30"/>
  <c r="BO101" i="30"/>
  <c r="BP101" i="30"/>
  <c r="BQ101" i="30"/>
  <c r="BR101" i="30"/>
  <c r="BS101" i="30"/>
  <c r="BT101" i="30"/>
  <c r="BU101" i="30"/>
  <c r="BV101" i="30"/>
  <c r="BW101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AP56" i="30"/>
  <c r="AQ56" i="30"/>
  <c r="AR56" i="30"/>
  <c r="AS56" i="30"/>
  <c r="AT56" i="30"/>
  <c r="AU56" i="30"/>
  <c r="AV56" i="30"/>
  <c r="AW56" i="30"/>
  <c r="AX56" i="30"/>
  <c r="AY56" i="30"/>
  <c r="AZ56" i="30"/>
  <c r="BA56" i="30"/>
  <c r="BB56" i="30"/>
  <c r="BC56" i="30"/>
  <c r="BD56" i="30"/>
  <c r="BE56" i="30"/>
  <c r="BF56" i="30"/>
  <c r="BG56" i="30"/>
  <c r="BH56" i="30"/>
  <c r="BI56" i="30"/>
  <c r="BJ56" i="30"/>
  <c r="BK56" i="30"/>
  <c r="BL56" i="30"/>
  <c r="BM56" i="30"/>
  <c r="BN56" i="30"/>
  <c r="BO56" i="30"/>
  <c r="BP56" i="30"/>
  <c r="BQ56" i="30"/>
  <c r="BR56" i="30"/>
  <c r="BS56" i="30"/>
  <c r="BT56" i="30"/>
  <c r="BU56" i="30"/>
  <c r="BV56" i="30"/>
  <c r="BW56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V57" i="30"/>
  <c r="AW57" i="30"/>
  <c r="AX57" i="30"/>
  <c r="AY57" i="30"/>
  <c r="AZ57" i="30"/>
  <c r="BA57" i="30"/>
  <c r="BB57" i="30"/>
  <c r="BC57" i="30"/>
  <c r="BD57" i="30"/>
  <c r="BE57" i="30"/>
  <c r="BF57" i="30"/>
  <c r="BG57" i="30"/>
  <c r="BH57" i="30"/>
  <c r="BI57" i="30"/>
  <c r="BJ57" i="30"/>
  <c r="BK57" i="30"/>
  <c r="BL57" i="30"/>
  <c r="BM57" i="30"/>
  <c r="BN57" i="30"/>
  <c r="BO57" i="30"/>
  <c r="BP57" i="30"/>
  <c r="BQ57" i="30"/>
  <c r="BR57" i="30"/>
  <c r="BS57" i="30"/>
  <c r="BT57" i="30"/>
  <c r="BU57" i="30"/>
  <c r="BV57" i="30"/>
  <c r="BW57" i="30"/>
  <c r="E58" i="30"/>
  <c r="F58" i="30"/>
  <c r="G58" i="30"/>
  <c r="H58" i="30"/>
  <c r="I58" i="30"/>
  <c r="J58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AO58" i="30"/>
  <c r="AP58" i="30"/>
  <c r="AQ58" i="30"/>
  <c r="AR58" i="30"/>
  <c r="AS58" i="30"/>
  <c r="AT58" i="30"/>
  <c r="AU58" i="30"/>
  <c r="AV58" i="30"/>
  <c r="AW58" i="30"/>
  <c r="AX58" i="30"/>
  <c r="AY58" i="30"/>
  <c r="AZ58" i="30"/>
  <c r="BA58" i="30"/>
  <c r="BB58" i="30"/>
  <c r="BC58" i="30"/>
  <c r="BD58" i="30"/>
  <c r="BE58" i="30"/>
  <c r="BF58" i="30"/>
  <c r="BG58" i="30"/>
  <c r="BH58" i="30"/>
  <c r="BI58" i="30"/>
  <c r="BJ58" i="30"/>
  <c r="BK58" i="30"/>
  <c r="BL58" i="30"/>
  <c r="BM58" i="30"/>
  <c r="BN58" i="30"/>
  <c r="BO58" i="30"/>
  <c r="BP58" i="30"/>
  <c r="BQ58" i="30"/>
  <c r="BR58" i="30"/>
  <c r="BS58" i="30"/>
  <c r="BT58" i="30"/>
  <c r="BU58" i="30"/>
  <c r="BV58" i="30"/>
  <c r="BW58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AD59" i="30"/>
  <c r="AE59" i="30"/>
  <c r="AF59" i="30"/>
  <c r="AG59" i="30"/>
  <c r="AH59" i="30"/>
  <c r="AI59" i="30"/>
  <c r="AJ59" i="30"/>
  <c r="AK59" i="30"/>
  <c r="AL59" i="30"/>
  <c r="AM59" i="30"/>
  <c r="AN59" i="30"/>
  <c r="AO59" i="30"/>
  <c r="AP59" i="30"/>
  <c r="AQ59" i="30"/>
  <c r="AR59" i="30"/>
  <c r="AS59" i="30"/>
  <c r="AT59" i="30"/>
  <c r="AU59" i="30"/>
  <c r="AV59" i="30"/>
  <c r="AW59" i="30"/>
  <c r="AX59" i="30"/>
  <c r="AY59" i="30"/>
  <c r="AZ59" i="30"/>
  <c r="BA59" i="30"/>
  <c r="BB59" i="30"/>
  <c r="BC59" i="30"/>
  <c r="BD59" i="30"/>
  <c r="BE59" i="30"/>
  <c r="BF59" i="30"/>
  <c r="BG59" i="30"/>
  <c r="BH59" i="30"/>
  <c r="BI59" i="30"/>
  <c r="BJ59" i="30"/>
  <c r="BK59" i="30"/>
  <c r="BL59" i="30"/>
  <c r="BM59" i="30"/>
  <c r="BN59" i="30"/>
  <c r="BO59" i="30"/>
  <c r="BP59" i="30"/>
  <c r="BQ59" i="30"/>
  <c r="BR59" i="30"/>
  <c r="BS59" i="30"/>
  <c r="BT59" i="30"/>
  <c r="BU59" i="30"/>
  <c r="BV59" i="30"/>
  <c r="BW59" i="30"/>
  <c r="E60" i="30"/>
  <c r="F60" i="30"/>
  <c r="G60" i="30"/>
  <c r="H60" i="30"/>
  <c r="I60" i="30"/>
  <c r="J60" i="30"/>
  <c r="K60" i="30"/>
  <c r="L60" i="30"/>
  <c r="M60" i="30"/>
  <c r="N60" i="30"/>
  <c r="O60" i="30"/>
  <c r="P60" i="30"/>
  <c r="Q60" i="30"/>
  <c r="R60" i="30"/>
  <c r="S60" i="30"/>
  <c r="T60" i="30"/>
  <c r="U60" i="30"/>
  <c r="V60" i="30"/>
  <c r="W60" i="30"/>
  <c r="X60" i="30"/>
  <c r="Y60" i="30"/>
  <c r="Z60" i="30"/>
  <c r="AA60" i="30"/>
  <c r="AB60" i="30"/>
  <c r="AC60" i="30"/>
  <c r="AD60" i="30"/>
  <c r="AE60" i="30"/>
  <c r="AF60" i="30"/>
  <c r="AG60" i="30"/>
  <c r="AH60" i="30"/>
  <c r="AI60" i="30"/>
  <c r="AJ60" i="30"/>
  <c r="AK60" i="30"/>
  <c r="AL60" i="30"/>
  <c r="AM60" i="30"/>
  <c r="AN60" i="30"/>
  <c r="AO60" i="30"/>
  <c r="AP60" i="30"/>
  <c r="AQ60" i="30"/>
  <c r="AR60" i="30"/>
  <c r="AS60" i="30"/>
  <c r="AT60" i="30"/>
  <c r="AU60" i="30"/>
  <c r="AV60" i="30"/>
  <c r="AW60" i="30"/>
  <c r="AX60" i="30"/>
  <c r="AY60" i="30"/>
  <c r="AZ60" i="30"/>
  <c r="BA60" i="30"/>
  <c r="BB60" i="30"/>
  <c r="BC60" i="30"/>
  <c r="BD60" i="30"/>
  <c r="BE60" i="30"/>
  <c r="BF60" i="30"/>
  <c r="BG60" i="30"/>
  <c r="BH60" i="30"/>
  <c r="BI60" i="30"/>
  <c r="BJ60" i="30"/>
  <c r="BK60" i="30"/>
  <c r="BL60" i="30"/>
  <c r="BM60" i="30"/>
  <c r="BN60" i="30"/>
  <c r="BO60" i="30"/>
  <c r="BP60" i="30"/>
  <c r="BQ60" i="30"/>
  <c r="BR60" i="30"/>
  <c r="BS60" i="30"/>
  <c r="BT60" i="30"/>
  <c r="BU60" i="30"/>
  <c r="BV60" i="30"/>
  <c r="BW60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1" i="30"/>
  <c r="BB61" i="30"/>
  <c r="BC61" i="30"/>
  <c r="BD61" i="30"/>
  <c r="BE61" i="30"/>
  <c r="BF61" i="30"/>
  <c r="BG61" i="30"/>
  <c r="BH61" i="30"/>
  <c r="BI61" i="30"/>
  <c r="BJ61" i="30"/>
  <c r="BK61" i="30"/>
  <c r="BL61" i="30"/>
  <c r="BM61" i="30"/>
  <c r="BN61" i="30"/>
  <c r="BO61" i="30"/>
  <c r="BP61" i="30"/>
  <c r="BQ61" i="30"/>
  <c r="BR61" i="30"/>
  <c r="BS61" i="30"/>
  <c r="BT61" i="30"/>
  <c r="BU61" i="30"/>
  <c r="BV61" i="30"/>
  <c r="BW61" i="30"/>
  <c r="E62" i="30"/>
  <c r="F62" i="30"/>
  <c r="G62" i="30"/>
  <c r="H62" i="30"/>
  <c r="I62" i="30"/>
  <c r="J62" i="30"/>
  <c r="K62" i="30"/>
  <c r="L62" i="30"/>
  <c r="M62" i="30"/>
  <c r="N62" i="30"/>
  <c r="O62" i="30"/>
  <c r="P62" i="30"/>
  <c r="Q62" i="30"/>
  <c r="R62" i="30"/>
  <c r="S62" i="30"/>
  <c r="T62" i="30"/>
  <c r="U62" i="30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L62" i="30"/>
  <c r="AM62" i="30"/>
  <c r="AN62" i="30"/>
  <c r="AO62" i="30"/>
  <c r="AP62" i="30"/>
  <c r="AQ62" i="30"/>
  <c r="AR62" i="30"/>
  <c r="AS62" i="30"/>
  <c r="AT62" i="30"/>
  <c r="AU62" i="30"/>
  <c r="AV62" i="30"/>
  <c r="AW62" i="30"/>
  <c r="AX62" i="30"/>
  <c r="AY62" i="30"/>
  <c r="AZ62" i="30"/>
  <c r="BA62" i="30"/>
  <c r="BB62" i="30"/>
  <c r="BC62" i="30"/>
  <c r="BD62" i="30"/>
  <c r="BE62" i="30"/>
  <c r="BF62" i="30"/>
  <c r="BG62" i="30"/>
  <c r="BH62" i="30"/>
  <c r="BI62" i="30"/>
  <c r="BJ62" i="30"/>
  <c r="BK62" i="30"/>
  <c r="BL62" i="30"/>
  <c r="BM62" i="30"/>
  <c r="BN62" i="30"/>
  <c r="BO62" i="30"/>
  <c r="BP62" i="30"/>
  <c r="BQ62" i="30"/>
  <c r="BR62" i="30"/>
  <c r="BS62" i="30"/>
  <c r="BT62" i="30"/>
  <c r="BU62" i="30"/>
  <c r="BV62" i="30"/>
  <c r="BW62" i="30"/>
  <c r="E63" i="30"/>
  <c r="F63" i="30"/>
  <c r="G63" i="30"/>
  <c r="H63" i="30"/>
  <c r="I63" i="30"/>
  <c r="J63" i="30"/>
  <c r="K63" i="30"/>
  <c r="L63" i="30"/>
  <c r="M63" i="30"/>
  <c r="N63" i="30"/>
  <c r="O63" i="30"/>
  <c r="P63" i="30"/>
  <c r="Q63" i="30"/>
  <c r="R63" i="30"/>
  <c r="S63" i="30"/>
  <c r="T63" i="30"/>
  <c r="U63" i="30"/>
  <c r="V63" i="30"/>
  <c r="W63" i="30"/>
  <c r="X63" i="30"/>
  <c r="Y63" i="30"/>
  <c r="Z63" i="30"/>
  <c r="AA63" i="30"/>
  <c r="AB63" i="30"/>
  <c r="AC63" i="30"/>
  <c r="AD63" i="30"/>
  <c r="AE63" i="30"/>
  <c r="AF63" i="30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W63" i="30"/>
  <c r="AX63" i="30"/>
  <c r="AY63" i="30"/>
  <c r="AZ63" i="30"/>
  <c r="BA63" i="30"/>
  <c r="BB63" i="30"/>
  <c r="BC63" i="30"/>
  <c r="BD63" i="30"/>
  <c r="BE63" i="30"/>
  <c r="BF63" i="30"/>
  <c r="BG63" i="30"/>
  <c r="BH63" i="30"/>
  <c r="BI63" i="30"/>
  <c r="BJ63" i="30"/>
  <c r="BK63" i="30"/>
  <c r="BL63" i="30"/>
  <c r="BM63" i="30"/>
  <c r="BN63" i="30"/>
  <c r="BO63" i="30"/>
  <c r="BP63" i="30"/>
  <c r="BQ63" i="30"/>
  <c r="BR63" i="30"/>
  <c r="BS63" i="30"/>
  <c r="BT63" i="30"/>
  <c r="BU63" i="30"/>
  <c r="BV63" i="30"/>
  <c r="BW63" i="30"/>
  <c r="E64" i="30"/>
  <c r="F64" i="30"/>
  <c r="G64" i="30"/>
  <c r="H64" i="30"/>
  <c r="I64" i="30"/>
  <c r="J64" i="30"/>
  <c r="K64" i="30"/>
  <c r="L64" i="30"/>
  <c r="M64" i="30"/>
  <c r="N64" i="30"/>
  <c r="O64" i="30"/>
  <c r="P64" i="30"/>
  <c r="Q64" i="30"/>
  <c r="R64" i="30"/>
  <c r="S64" i="30"/>
  <c r="T64" i="30"/>
  <c r="U64" i="30"/>
  <c r="V64" i="30"/>
  <c r="W64" i="30"/>
  <c r="X64" i="30"/>
  <c r="Y64" i="30"/>
  <c r="Z64" i="30"/>
  <c r="AA64" i="30"/>
  <c r="AB64" i="30"/>
  <c r="AC64" i="30"/>
  <c r="AD64" i="30"/>
  <c r="AE64" i="30"/>
  <c r="AF64" i="30"/>
  <c r="AG64" i="30"/>
  <c r="AH64" i="30"/>
  <c r="AI64" i="30"/>
  <c r="AJ64" i="30"/>
  <c r="AK64" i="30"/>
  <c r="AL64" i="30"/>
  <c r="AM64" i="30"/>
  <c r="AN64" i="30"/>
  <c r="AO64" i="30"/>
  <c r="AP64" i="30"/>
  <c r="AQ64" i="30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BD64" i="30"/>
  <c r="BE64" i="30"/>
  <c r="BF64" i="30"/>
  <c r="BG64" i="30"/>
  <c r="BH64" i="30"/>
  <c r="BI64" i="30"/>
  <c r="BJ64" i="30"/>
  <c r="BK64" i="30"/>
  <c r="BL64" i="30"/>
  <c r="BM64" i="30"/>
  <c r="BN64" i="30"/>
  <c r="BO64" i="30"/>
  <c r="BP64" i="30"/>
  <c r="BQ64" i="30"/>
  <c r="BR64" i="30"/>
  <c r="BS64" i="30"/>
  <c r="BT64" i="30"/>
  <c r="BU64" i="30"/>
  <c r="BV64" i="30"/>
  <c r="BW64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V65" i="30"/>
  <c r="AW65" i="30"/>
  <c r="AX65" i="30"/>
  <c r="AY65" i="30"/>
  <c r="AZ65" i="30"/>
  <c r="BA65" i="30"/>
  <c r="BB65" i="30"/>
  <c r="BC65" i="30"/>
  <c r="BD65" i="30"/>
  <c r="BE65" i="30"/>
  <c r="BF65" i="30"/>
  <c r="BG65" i="30"/>
  <c r="BH65" i="30"/>
  <c r="BI65" i="30"/>
  <c r="BJ65" i="30"/>
  <c r="BK65" i="30"/>
  <c r="BL65" i="30"/>
  <c r="BM65" i="30"/>
  <c r="BN65" i="30"/>
  <c r="BO65" i="30"/>
  <c r="BP65" i="30"/>
  <c r="BQ65" i="30"/>
  <c r="BR65" i="30"/>
  <c r="BS65" i="30"/>
  <c r="BT65" i="30"/>
  <c r="BU65" i="30"/>
  <c r="BV65" i="30"/>
  <c r="BW65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AP66" i="30"/>
  <c r="AQ66" i="30"/>
  <c r="AR66" i="30"/>
  <c r="AS66" i="30"/>
  <c r="AT66" i="30"/>
  <c r="AU66" i="30"/>
  <c r="AV66" i="30"/>
  <c r="AW66" i="30"/>
  <c r="AX66" i="30"/>
  <c r="AY66" i="30"/>
  <c r="AZ66" i="30"/>
  <c r="BA66" i="30"/>
  <c r="BB66" i="30"/>
  <c r="BC66" i="30"/>
  <c r="BD66" i="30"/>
  <c r="BE66" i="30"/>
  <c r="BF66" i="30"/>
  <c r="BG66" i="30"/>
  <c r="BH66" i="30"/>
  <c r="BI66" i="30"/>
  <c r="BJ66" i="30"/>
  <c r="BK66" i="30"/>
  <c r="BL66" i="30"/>
  <c r="BM66" i="30"/>
  <c r="BN66" i="30"/>
  <c r="BO66" i="30"/>
  <c r="BP66" i="30"/>
  <c r="BQ66" i="30"/>
  <c r="BR66" i="30"/>
  <c r="BS66" i="30"/>
  <c r="BT66" i="30"/>
  <c r="BU66" i="30"/>
  <c r="BV66" i="30"/>
  <c r="BW66" i="30"/>
  <c r="E67" i="30"/>
  <c r="F67" i="30"/>
  <c r="G67" i="30"/>
  <c r="H67" i="30"/>
  <c r="I67" i="30"/>
  <c r="J67" i="30"/>
  <c r="K67" i="30"/>
  <c r="L67" i="30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C67" i="30"/>
  <c r="AD67" i="30"/>
  <c r="AE67" i="30"/>
  <c r="AF67" i="30"/>
  <c r="AG67" i="30"/>
  <c r="AH67" i="30"/>
  <c r="AI67" i="30"/>
  <c r="AJ67" i="30"/>
  <c r="AK67" i="30"/>
  <c r="AL67" i="30"/>
  <c r="AM67" i="30"/>
  <c r="AN67" i="30"/>
  <c r="AO67" i="30"/>
  <c r="AP67" i="30"/>
  <c r="AQ67" i="30"/>
  <c r="AR67" i="30"/>
  <c r="AS67" i="30"/>
  <c r="AT67" i="30"/>
  <c r="AU67" i="30"/>
  <c r="AV67" i="30"/>
  <c r="AW67" i="30"/>
  <c r="AX67" i="30"/>
  <c r="AY67" i="30"/>
  <c r="AZ67" i="30"/>
  <c r="BA67" i="30"/>
  <c r="BB67" i="30"/>
  <c r="BC67" i="30"/>
  <c r="BD67" i="30"/>
  <c r="BE67" i="30"/>
  <c r="BF67" i="30"/>
  <c r="BG67" i="30"/>
  <c r="BH67" i="30"/>
  <c r="BI67" i="30"/>
  <c r="BJ67" i="30"/>
  <c r="BK67" i="30"/>
  <c r="BL67" i="30"/>
  <c r="BM67" i="30"/>
  <c r="BN67" i="30"/>
  <c r="BO67" i="30"/>
  <c r="BP67" i="30"/>
  <c r="BQ67" i="30"/>
  <c r="BR67" i="30"/>
  <c r="BS67" i="30"/>
  <c r="BT67" i="30"/>
  <c r="BU67" i="30"/>
  <c r="BV67" i="30"/>
  <c r="BW67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Q68" i="30"/>
  <c r="R68" i="30"/>
  <c r="S68" i="30"/>
  <c r="T68" i="30"/>
  <c r="U68" i="30"/>
  <c r="V68" i="30"/>
  <c r="W68" i="30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N68" i="30"/>
  <c r="AO68" i="30"/>
  <c r="AP68" i="30"/>
  <c r="AQ68" i="30"/>
  <c r="AR68" i="30"/>
  <c r="AS68" i="30"/>
  <c r="AT68" i="30"/>
  <c r="AU68" i="30"/>
  <c r="AV68" i="30"/>
  <c r="AW68" i="30"/>
  <c r="AX68" i="30"/>
  <c r="AY68" i="30"/>
  <c r="AZ68" i="30"/>
  <c r="BA68" i="30"/>
  <c r="BB68" i="30"/>
  <c r="BC68" i="30"/>
  <c r="BD68" i="30"/>
  <c r="BE68" i="30"/>
  <c r="BF68" i="30"/>
  <c r="BG68" i="30"/>
  <c r="BH68" i="30"/>
  <c r="BI68" i="30"/>
  <c r="BJ68" i="30"/>
  <c r="BK68" i="30"/>
  <c r="BL68" i="30"/>
  <c r="BM68" i="30"/>
  <c r="BN68" i="30"/>
  <c r="BO68" i="30"/>
  <c r="BP68" i="30"/>
  <c r="BQ68" i="30"/>
  <c r="BR68" i="30"/>
  <c r="BS68" i="30"/>
  <c r="BT68" i="30"/>
  <c r="BU68" i="30"/>
  <c r="BV68" i="30"/>
  <c r="BW68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AD69" i="30"/>
  <c r="AE69" i="30"/>
  <c r="AF69" i="30"/>
  <c r="AG69" i="30"/>
  <c r="AH69" i="30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Y69" i="30"/>
  <c r="AZ69" i="30"/>
  <c r="BA69" i="30"/>
  <c r="BB69" i="30"/>
  <c r="BC69" i="30"/>
  <c r="BD69" i="30"/>
  <c r="BE69" i="30"/>
  <c r="BF69" i="30"/>
  <c r="BG69" i="30"/>
  <c r="BH69" i="30"/>
  <c r="BI69" i="30"/>
  <c r="BJ69" i="30"/>
  <c r="BK69" i="30"/>
  <c r="BL69" i="30"/>
  <c r="BM69" i="30"/>
  <c r="BN69" i="30"/>
  <c r="BO69" i="30"/>
  <c r="BP69" i="30"/>
  <c r="BQ69" i="30"/>
  <c r="BR69" i="30"/>
  <c r="BS69" i="30"/>
  <c r="BT69" i="30"/>
  <c r="BU69" i="30"/>
  <c r="BV69" i="30"/>
  <c r="BW69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B70" i="30"/>
  <c r="BC70" i="30"/>
  <c r="BD70" i="30"/>
  <c r="BE70" i="30"/>
  <c r="BF70" i="30"/>
  <c r="BG70" i="30"/>
  <c r="BH70" i="30"/>
  <c r="BI70" i="30"/>
  <c r="BJ70" i="30"/>
  <c r="BK70" i="30"/>
  <c r="BL70" i="30"/>
  <c r="BM70" i="30"/>
  <c r="BN70" i="30"/>
  <c r="BO70" i="30"/>
  <c r="BP70" i="30"/>
  <c r="BQ70" i="30"/>
  <c r="BR70" i="30"/>
  <c r="BS70" i="30"/>
  <c r="BT70" i="30"/>
  <c r="BU70" i="30"/>
  <c r="BV70" i="30"/>
  <c r="BW70" i="30"/>
  <c r="E71" i="30"/>
  <c r="F71" i="30"/>
  <c r="G71" i="30"/>
  <c r="H71" i="30"/>
  <c r="I71" i="30"/>
  <c r="J71" i="30"/>
  <c r="K71" i="30"/>
  <c r="L71" i="30"/>
  <c r="M71" i="30"/>
  <c r="N71" i="30"/>
  <c r="O71" i="30"/>
  <c r="P71" i="30"/>
  <c r="Q71" i="30"/>
  <c r="R71" i="30"/>
  <c r="S71" i="30"/>
  <c r="T71" i="30"/>
  <c r="U71" i="30"/>
  <c r="V71" i="30"/>
  <c r="W71" i="30"/>
  <c r="X71" i="30"/>
  <c r="Y71" i="30"/>
  <c r="Z71" i="30"/>
  <c r="AA71" i="30"/>
  <c r="AB71" i="30"/>
  <c r="AC71" i="30"/>
  <c r="AD71" i="30"/>
  <c r="AE71" i="30"/>
  <c r="AF71" i="30"/>
  <c r="AG71" i="30"/>
  <c r="AH71" i="30"/>
  <c r="AI71" i="30"/>
  <c r="AJ71" i="30"/>
  <c r="AK71" i="30"/>
  <c r="AL71" i="30"/>
  <c r="AM71" i="30"/>
  <c r="AN71" i="30"/>
  <c r="AO71" i="30"/>
  <c r="AP71" i="30"/>
  <c r="AQ71" i="30"/>
  <c r="AR71" i="30"/>
  <c r="AS71" i="30"/>
  <c r="AT71" i="30"/>
  <c r="AU71" i="30"/>
  <c r="AV71" i="30"/>
  <c r="AW71" i="30"/>
  <c r="AX71" i="30"/>
  <c r="AY71" i="30"/>
  <c r="AZ71" i="30"/>
  <c r="BA71" i="30"/>
  <c r="BB71" i="30"/>
  <c r="BC71" i="30"/>
  <c r="BD71" i="30"/>
  <c r="BE71" i="30"/>
  <c r="BF71" i="30"/>
  <c r="BG71" i="30"/>
  <c r="BH71" i="30"/>
  <c r="BI71" i="30"/>
  <c r="BJ71" i="30"/>
  <c r="BK71" i="30"/>
  <c r="BL71" i="30"/>
  <c r="BM71" i="30"/>
  <c r="BN71" i="30"/>
  <c r="BO71" i="30"/>
  <c r="BP71" i="30"/>
  <c r="BQ71" i="30"/>
  <c r="BR71" i="30"/>
  <c r="BS71" i="30"/>
  <c r="BT71" i="30"/>
  <c r="BU71" i="30"/>
  <c r="BV71" i="30"/>
  <c r="BW71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AP72" i="30"/>
  <c r="AQ72" i="30"/>
  <c r="AR72" i="30"/>
  <c r="AS72" i="30"/>
  <c r="AT72" i="30"/>
  <c r="AU72" i="30"/>
  <c r="AV72" i="30"/>
  <c r="AW72" i="30"/>
  <c r="AX72" i="30"/>
  <c r="AY72" i="30"/>
  <c r="AZ72" i="30"/>
  <c r="BA72" i="30"/>
  <c r="BB72" i="30"/>
  <c r="BC72" i="30"/>
  <c r="BD72" i="30"/>
  <c r="BE72" i="30"/>
  <c r="BF72" i="30"/>
  <c r="BG72" i="30"/>
  <c r="BH72" i="30"/>
  <c r="BI72" i="30"/>
  <c r="BJ72" i="30"/>
  <c r="BK72" i="30"/>
  <c r="BL72" i="30"/>
  <c r="BM72" i="30"/>
  <c r="BN72" i="30"/>
  <c r="BO72" i="30"/>
  <c r="BP72" i="30"/>
  <c r="BQ72" i="30"/>
  <c r="BR72" i="30"/>
  <c r="BS72" i="30"/>
  <c r="BT72" i="30"/>
  <c r="BU72" i="30"/>
  <c r="BV72" i="30"/>
  <c r="BW72" i="30"/>
  <c r="E73" i="30"/>
  <c r="F73" i="30"/>
  <c r="G73" i="30"/>
  <c r="H73" i="30"/>
  <c r="I73" i="30"/>
  <c r="J73" i="30"/>
  <c r="K73" i="30"/>
  <c r="L73" i="30"/>
  <c r="M73" i="30"/>
  <c r="N73" i="30"/>
  <c r="O73" i="30"/>
  <c r="P73" i="30"/>
  <c r="Q73" i="30"/>
  <c r="R73" i="30"/>
  <c r="S73" i="30"/>
  <c r="T73" i="30"/>
  <c r="U73" i="30"/>
  <c r="V73" i="30"/>
  <c r="W73" i="30"/>
  <c r="X73" i="30"/>
  <c r="Y73" i="30"/>
  <c r="Z73" i="30"/>
  <c r="AA73" i="30"/>
  <c r="AB73" i="30"/>
  <c r="AC73" i="30"/>
  <c r="AD73" i="30"/>
  <c r="AE73" i="30"/>
  <c r="AF73" i="30"/>
  <c r="AG73" i="30"/>
  <c r="AH73" i="30"/>
  <c r="AI73" i="30"/>
  <c r="AJ73" i="30"/>
  <c r="AK73" i="30"/>
  <c r="AL73" i="30"/>
  <c r="AM73" i="30"/>
  <c r="AN73" i="30"/>
  <c r="AO73" i="30"/>
  <c r="AP73" i="30"/>
  <c r="AQ73" i="30"/>
  <c r="AR73" i="30"/>
  <c r="AS73" i="30"/>
  <c r="AT73" i="30"/>
  <c r="AU73" i="30"/>
  <c r="AV73" i="30"/>
  <c r="AW73" i="30"/>
  <c r="AX73" i="30"/>
  <c r="AY73" i="30"/>
  <c r="AZ73" i="30"/>
  <c r="BA73" i="30"/>
  <c r="BB73" i="30"/>
  <c r="BC73" i="30"/>
  <c r="BD73" i="30"/>
  <c r="BE73" i="30"/>
  <c r="BF73" i="30"/>
  <c r="BG73" i="30"/>
  <c r="BH73" i="30"/>
  <c r="BI73" i="30"/>
  <c r="BJ73" i="30"/>
  <c r="BK73" i="30"/>
  <c r="BL73" i="30"/>
  <c r="BM73" i="30"/>
  <c r="BN73" i="30"/>
  <c r="BO73" i="30"/>
  <c r="BP73" i="30"/>
  <c r="BQ73" i="30"/>
  <c r="BR73" i="30"/>
  <c r="BS73" i="30"/>
  <c r="BT73" i="30"/>
  <c r="BU73" i="30"/>
  <c r="BV73" i="30"/>
  <c r="BW73" i="30"/>
  <c r="E74" i="30"/>
  <c r="F74" i="30"/>
  <c r="G74" i="30"/>
  <c r="H74" i="30"/>
  <c r="I74" i="30"/>
  <c r="J74" i="30"/>
  <c r="K74" i="30"/>
  <c r="L74" i="30"/>
  <c r="M74" i="30"/>
  <c r="N74" i="30"/>
  <c r="O74" i="30"/>
  <c r="P74" i="30"/>
  <c r="Q74" i="30"/>
  <c r="R74" i="30"/>
  <c r="S74" i="30"/>
  <c r="T74" i="30"/>
  <c r="U74" i="30"/>
  <c r="V74" i="30"/>
  <c r="W74" i="30"/>
  <c r="X74" i="30"/>
  <c r="Y74" i="30"/>
  <c r="Z74" i="30"/>
  <c r="AA74" i="30"/>
  <c r="AB74" i="30"/>
  <c r="AC74" i="30"/>
  <c r="AD74" i="30"/>
  <c r="AE74" i="30"/>
  <c r="AF74" i="30"/>
  <c r="AG74" i="30"/>
  <c r="AH74" i="30"/>
  <c r="AI74" i="30"/>
  <c r="AJ74" i="30"/>
  <c r="AK74" i="30"/>
  <c r="AL74" i="30"/>
  <c r="AM74" i="30"/>
  <c r="AN74" i="30"/>
  <c r="AO74" i="30"/>
  <c r="AP74" i="30"/>
  <c r="AQ74" i="30"/>
  <c r="AR74" i="30"/>
  <c r="AS74" i="30"/>
  <c r="AT74" i="30"/>
  <c r="AU74" i="30"/>
  <c r="AV74" i="30"/>
  <c r="AW74" i="30"/>
  <c r="AX74" i="30"/>
  <c r="AY74" i="30"/>
  <c r="AZ74" i="30"/>
  <c r="BA74" i="30"/>
  <c r="BB74" i="30"/>
  <c r="BC74" i="30"/>
  <c r="BD74" i="30"/>
  <c r="BE74" i="30"/>
  <c r="BF74" i="30"/>
  <c r="BG74" i="30"/>
  <c r="BH74" i="30"/>
  <c r="BI74" i="30"/>
  <c r="BJ74" i="30"/>
  <c r="BK74" i="30"/>
  <c r="BL74" i="30"/>
  <c r="BM74" i="30"/>
  <c r="BN74" i="30"/>
  <c r="BO74" i="30"/>
  <c r="BP74" i="30"/>
  <c r="BQ74" i="30"/>
  <c r="BR74" i="30"/>
  <c r="BS74" i="30"/>
  <c r="BT74" i="30"/>
  <c r="BU74" i="30"/>
  <c r="BV74" i="30"/>
  <c r="BW74" i="30"/>
  <c r="E75" i="30"/>
  <c r="F75" i="30"/>
  <c r="G75" i="30"/>
  <c r="H75" i="30"/>
  <c r="I75" i="30"/>
  <c r="J75" i="30"/>
  <c r="K75" i="30"/>
  <c r="L75" i="30"/>
  <c r="M75" i="30"/>
  <c r="N75" i="30"/>
  <c r="O75" i="30"/>
  <c r="P75" i="30"/>
  <c r="Q75" i="30"/>
  <c r="R75" i="30"/>
  <c r="S75" i="30"/>
  <c r="T75" i="30"/>
  <c r="U75" i="30"/>
  <c r="V75" i="30"/>
  <c r="W75" i="30"/>
  <c r="X75" i="30"/>
  <c r="Y75" i="30"/>
  <c r="Z75" i="30"/>
  <c r="AA75" i="30"/>
  <c r="AB75" i="30"/>
  <c r="AC75" i="30"/>
  <c r="AD75" i="30"/>
  <c r="AE75" i="30"/>
  <c r="AF75" i="30"/>
  <c r="AG75" i="30"/>
  <c r="AH75" i="30"/>
  <c r="AI75" i="30"/>
  <c r="AJ75" i="30"/>
  <c r="AK75" i="30"/>
  <c r="AL75" i="30"/>
  <c r="AM75" i="30"/>
  <c r="AN75" i="30"/>
  <c r="AO75" i="30"/>
  <c r="AP75" i="30"/>
  <c r="AQ75" i="30"/>
  <c r="AR75" i="30"/>
  <c r="AS75" i="30"/>
  <c r="AT75" i="30"/>
  <c r="AU75" i="30"/>
  <c r="AV75" i="30"/>
  <c r="AW75" i="30"/>
  <c r="AX75" i="30"/>
  <c r="AY75" i="30"/>
  <c r="AZ75" i="30"/>
  <c r="BA75" i="30"/>
  <c r="BB75" i="30"/>
  <c r="BC75" i="30"/>
  <c r="BD75" i="30"/>
  <c r="BE75" i="30"/>
  <c r="BF75" i="30"/>
  <c r="BG75" i="30"/>
  <c r="BH75" i="30"/>
  <c r="BI75" i="30"/>
  <c r="BJ75" i="30"/>
  <c r="BK75" i="30"/>
  <c r="BL75" i="30"/>
  <c r="BM75" i="30"/>
  <c r="BN75" i="30"/>
  <c r="BO75" i="30"/>
  <c r="BP75" i="30"/>
  <c r="BQ75" i="30"/>
  <c r="BR75" i="30"/>
  <c r="BS75" i="30"/>
  <c r="BT75" i="30"/>
  <c r="BU75" i="30"/>
  <c r="BV75" i="30"/>
  <c r="BW75" i="30"/>
  <c r="E76" i="30"/>
  <c r="F76" i="30"/>
  <c r="G76" i="30"/>
  <c r="H76" i="30"/>
  <c r="I76" i="30"/>
  <c r="J76" i="30"/>
  <c r="K76" i="30"/>
  <c r="L76" i="30"/>
  <c r="M76" i="30"/>
  <c r="N76" i="30"/>
  <c r="O76" i="30"/>
  <c r="P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AD76" i="30"/>
  <c r="AE76" i="30"/>
  <c r="AF76" i="30"/>
  <c r="AG76" i="30"/>
  <c r="AH76" i="30"/>
  <c r="AI76" i="30"/>
  <c r="AJ76" i="30"/>
  <c r="AK76" i="30"/>
  <c r="AL76" i="30"/>
  <c r="AM76" i="30"/>
  <c r="AN76" i="30"/>
  <c r="AO76" i="30"/>
  <c r="AP76" i="30"/>
  <c r="AQ76" i="30"/>
  <c r="AR76" i="30"/>
  <c r="AS76" i="30"/>
  <c r="AT76" i="30"/>
  <c r="AU76" i="30"/>
  <c r="AV76" i="30"/>
  <c r="AW76" i="30"/>
  <c r="AX76" i="30"/>
  <c r="AY76" i="30"/>
  <c r="AZ76" i="30"/>
  <c r="BA76" i="30"/>
  <c r="BB76" i="30"/>
  <c r="BC76" i="30"/>
  <c r="BD76" i="30"/>
  <c r="BE76" i="30"/>
  <c r="BF76" i="30"/>
  <c r="BG76" i="30"/>
  <c r="BH76" i="30"/>
  <c r="BI76" i="30"/>
  <c r="BJ76" i="30"/>
  <c r="BK76" i="30"/>
  <c r="BL76" i="30"/>
  <c r="BM76" i="30"/>
  <c r="BN76" i="30"/>
  <c r="BO76" i="30"/>
  <c r="BP76" i="30"/>
  <c r="BQ76" i="30"/>
  <c r="BR76" i="30"/>
  <c r="BS76" i="30"/>
  <c r="BT76" i="30"/>
  <c r="BU76" i="30"/>
  <c r="BV76" i="30"/>
  <c r="BW76" i="30"/>
  <c r="E77" i="30"/>
  <c r="F77" i="30"/>
  <c r="G77" i="30"/>
  <c r="H77" i="30"/>
  <c r="I77" i="30"/>
  <c r="J77" i="30"/>
  <c r="K77" i="30"/>
  <c r="L77" i="30"/>
  <c r="M77" i="30"/>
  <c r="N77" i="30"/>
  <c r="O77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F77" i="30"/>
  <c r="AG77" i="30"/>
  <c r="AH77" i="30"/>
  <c r="AI77" i="30"/>
  <c r="AJ77" i="30"/>
  <c r="AK77" i="30"/>
  <c r="AL77" i="30"/>
  <c r="AM77" i="30"/>
  <c r="AN77" i="30"/>
  <c r="AO77" i="30"/>
  <c r="AP77" i="30"/>
  <c r="AQ77" i="30"/>
  <c r="AR77" i="30"/>
  <c r="AS77" i="30"/>
  <c r="AT77" i="30"/>
  <c r="AU77" i="30"/>
  <c r="AV77" i="30"/>
  <c r="AW77" i="30"/>
  <c r="AX77" i="30"/>
  <c r="AY77" i="30"/>
  <c r="AZ77" i="30"/>
  <c r="BA77" i="30"/>
  <c r="BB77" i="30"/>
  <c r="BC77" i="30"/>
  <c r="BD77" i="30"/>
  <c r="BE77" i="30"/>
  <c r="BF77" i="30"/>
  <c r="BG77" i="30"/>
  <c r="BH77" i="30"/>
  <c r="BI77" i="30"/>
  <c r="BJ77" i="30"/>
  <c r="BK77" i="30"/>
  <c r="BL77" i="30"/>
  <c r="BM77" i="30"/>
  <c r="BN77" i="30"/>
  <c r="BO77" i="30"/>
  <c r="BP77" i="30"/>
  <c r="BQ77" i="30"/>
  <c r="BR77" i="30"/>
  <c r="BS77" i="30"/>
  <c r="BT77" i="30"/>
  <c r="BU77" i="30"/>
  <c r="BV77" i="30"/>
  <c r="BW77" i="30"/>
  <c r="E78" i="30"/>
  <c r="F78" i="30"/>
  <c r="G78" i="30"/>
  <c r="H78" i="30"/>
  <c r="I78" i="30"/>
  <c r="J78" i="30"/>
  <c r="K78" i="30"/>
  <c r="L78" i="30"/>
  <c r="M78" i="30"/>
  <c r="N78" i="30"/>
  <c r="O78" i="30"/>
  <c r="P78" i="30"/>
  <c r="Q78" i="30"/>
  <c r="R78" i="30"/>
  <c r="S78" i="30"/>
  <c r="T78" i="30"/>
  <c r="U78" i="30"/>
  <c r="V78" i="30"/>
  <c r="W78" i="30"/>
  <c r="X78" i="30"/>
  <c r="Y78" i="30"/>
  <c r="Z78" i="30"/>
  <c r="AA78" i="30"/>
  <c r="AB78" i="30"/>
  <c r="AC78" i="30"/>
  <c r="AD78" i="30"/>
  <c r="AE78" i="30"/>
  <c r="AF78" i="30"/>
  <c r="AG78" i="30"/>
  <c r="AH78" i="30"/>
  <c r="AI78" i="30"/>
  <c r="AJ78" i="30"/>
  <c r="AK78" i="30"/>
  <c r="AL78" i="30"/>
  <c r="AM78" i="30"/>
  <c r="AN78" i="30"/>
  <c r="AO78" i="30"/>
  <c r="AP78" i="30"/>
  <c r="AQ78" i="30"/>
  <c r="AR78" i="30"/>
  <c r="AS78" i="30"/>
  <c r="AT78" i="30"/>
  <c r="AU78" i="30"/>
  <c r="AV78" i="30"/>
  <c r="AW78" i="30"/>
  <c r="AX78" i="30"/>
  <c r="AY78" i="30"/>
  <c r="AZ78" i="30"/>
  <c r="BA78" i="30"/>
  <c r="BB78" i="30"/>
  <c r="BC78" i="30"/>
  <c r="BD78" i="30"/>
  <c r="BE78" i="30"/>
  <c r="BF78" i="30"/>
  <c r="BG78" i="30"/>
  <c r="BH78" i="30"/>
  <c r="BI78" i="30"/>
  <c r="BJ78" i="30"/>
  <c r="BK78" i="30"/>
  <c r="BL78" i="30"/>
  <c r="BM78" i="30"/>
  <c r="BN78" i="30"/>
  <c r="BO78" i="30"/>
  <c r="BP78" i="30"/>
  <c r="BQ78" i="30"/>
  <c r="BR78" i="30"/>
  <c r="BS78" i="30"/>
  <c r="BT78" i="30"/>
  <c r="BU78" i="30"/>
  <c r="BV78" i="30"/>
  <c r="BW78" i="30"/>
  <c r="E79" i="30"/>
  <c r="F79" i="30"/>
  <c r="G79" i="30"/>
  <c r="H79" i="30"/>
  <c r="I79" i="30"/>
  <c r="J79" i="30"/>
  <c r="K79" i="30"/>
  <c r="L79" i="30"/>
  <c r="M79" i="30"/>
  <c r="N79" i="30"/>
  <c r="O79" i="30"/>
  <c r="P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AD79" i="30"/>
  <c r="AE79" i="30"/>
  <c r="AF79" i="30"/>
  <c r="AG79" i="30"/>
  <c r="AH79" i="30"/>
  <c r="AI79" i="30"/>
  <c r="AJ79" i="30"/>
  <c r="AK79" i="30"/>
  <c r="AL79" i="30"/>
  <c r="AM79" i="30"/>
  <c r="AN79" i="30"/>
  <c r="AO79" i="30"/>
  <c r="AP79" i="30"/>
  <c r="AQ79" i="30"/>
  <c r="AR79" i="30"/>
  <c r="AS79" i="30"/>
  <c r="AT79" i="30"/>
  <c r="AU79" i="30"/>
  <c r="AV79" i="30"/>
  <c r="AW79" i="30"/>
  <c r="AX79" i="30"/>
  <c r="AY79" i="30"/>
  <c r="AZ79" i="30"/>
  <c r="BA79" i="30"/>
  <c r="BB79" i="30"/>
  <c r="BC79" i="30"/>
  <c r="BD79" i="30"/>
  <c r="BE79" i="30"/>
  <c r="BF79" i="30"/>
  <c r="BG79" i="30"/>
  <c r="BH79" i="30"/>
  <c r="BI79" i="30"/>
  <c r="BJ79" i="30"/>
  <c r="BK79" i="30"/>
  <c r="BL79" i="30"/>
  <c r="BM79" i="30"/>
  <c r="BN79" i="30"/>
  <c r="BO79" i="30"/>
  <c r="BP79" i="30"/>
  <c r="BQ79" i="30"/>
  <c r="BR79" i="30"/>
  <c r="BS79" i="30"/>
  <c r="BT79" i="30"/>
  <c r="BU79" i="30"/>
  <c r="BV79" i="30"/>
  <c r="BW79" i="30"/>
  <c r="E80" i="30"/>
  <c r="F80" i="30"/>
  <c r="G80" i="30"/>
  <c r="H80" i="30"/>
  <c r="I80" i="30"/>
  <c r="J80" i="30"/>
  <c r="K80" i="30"/>
  <c r="L80" i="30"/>
  <c r="M80" i="30"/>
  <c r="N80" i="30"/>
  <c r="O80" i="30"/>
  <c r="P80" i="30"/>
  <c r="Q80" i="30"/>
  <c r="R80" i="30"/>
  <c r="S80" i="30"/>
  <c r="T80" i="30"/>
  <c r="U80" i="30"/>
  <c r="V80" i="30"/>
  <c r="W80" i="30"/>
  <c r="X80" i="30"/>
  <c r="Y80" i="30"/>
  <c r="Z80" i="30"/>
  <c r="AA80" i="30"/>
  <c r="AB80" i="30"/>
  <c r="AC80" i="30"/>
  <c r="AD80" i="30"/>
  <c r="AE80" i="30"/>
  <c r="AF80" i="30"/>
  <c r="AG80" i="30"/>
  <c r="AH80" i="30"/>
  <c r="AI80" i="30"/>
  <c r="AJ80" i="30"/>
  <c r="AK80" i="30"/>
  <c r="AL80" i="30"/>
  <c r="AM80" i="30"/>
  <c r="AN80" i="30"/>
  <c r="AO80" i="30"/>
  <c r="AP80" i="30"/>
  <c r="AQ80" i="30"/>
  <c r="AR80" i="30"/>
  <c r="AS80" i="30"/>
  <c r="AT80" i="30"/>
  <c r="AU80" i="30"/>
  <c r="AV80" i="30"/>
  <c r="AW80" i="30"/>
  <c r="AX80" i="30"/>
  <c r="AY80" i="30"/>
  <c r="AZ80" i="30"/>
  <c r="BA80" i="30"/>
  <c r="BB80" i="30"/>
  <c r="BC80" i="30"/>
  <c r="BD80" i="30"/>
  <c r="BE80" i="30"/>
  <c r="BF80" i="30"/>
  <c r="BG80" i="30"/>
  <c r="BH80" i="30"/>
  <c r="BI80" i="30"/>
  <c r="BJ80" i="30"/>
  <c r="BK80" i="30"/>
  <c r="BL80" i="30"/>
  <c r="BM80" i="30"/>
  <c r="BN80" i="30"/>
  <c r="BO80" i="30"/>
  <c r="BP80" i="30"/>
  <c r="BQ80" i="30"/>
  <c r="BR80" i="30"/>
  <c r="BS80" i="30"/>
  <c r="BT80" i="30"/>
  <c r="BU80" i="30"/>
  <c r="BV80" i="30"/>
  <c r="BW80" i="30"/>
  <c r="E81" i="30"/>
  <c r="F81" i="30"/>
  <c r="G81" i="30"/>
  <c r="H81" i="30"/>
  <c r="I81" i="30"/>
  <c r="J81" i="30"/>
  <c r="K81" i="30"/>
  <c r="L81" i="30"/>
  <c r="M81" i="30"/>
  <c r="N81" i="30"/>
  <c r="O81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F81" i="30"/>
  <c r="AG81" i="30"/>
  <c r="AH81" i="30"/>
  <c r="AI81" i="30"/>
  <c r="AJ81" i="30"/>
  <c r="AK81" i="30"/>
  <c r="AL81" i="30"/>
  <c r="AM81" i="30"/>
  <c r="AN81" i="30"/>
  <c r="AO81" i="30"/>
  <c r="AP81" i="30"/>
  <c r="AQ81" i="30"/>
  <c r="AR81" i="30"/>
  <c r="AS81" i="30"/>
  <c r="AT81" i="30"/>
  <c r="AU81" i="30"/>
  <c r="AV81" i="30"/>
  <c r="AW81" i="30"/>
  <c r="AX81" i="30"/>
  <c r="AY81" i="30"/>
  <c r="AZ81" i="30"/>
  <c r="BA81" i="30"/>
  <c r="BB81" i="30"/>
  <c r="BC81" i="30"/>
  <c r="BD81" i="30"/>
  <c r="BE81" i="30"/>
  <c r="BF81" i="30"/>
  <c r="BG81" i="30"/>
  <c r="BH81" i="30"/>
  <c r="BI81" i="30"/>
  <c r="BJ81" i="30"/>
  <c r="BK81" i="30"/>
  <c r="BL81" i="30"/>
  <c r="BM81" i="30"/>
  <c r="BN81" i="30"/>
  <c r="BO81" i="30"/>
  <c r="BP81" i="30"/>
  <c r="BQ81" i="30"/>
  <c r="BR81" i="30"/>
  <c r="BS81" i="30"/>
  <c r="BT81" i="30"/>
  <c r="BU81" i="30"/>
  <c r="BV81" i="30"/>
  <c r="BW81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AP82" i="30"/>
  <c r="AQ82" i="30"/>
  <c r="AR82" i="30"/>
  <c r="AS82" i="30"/>
  <c r="AT82" i="30"/>
  <c r="AU82" i="30"/>
  <c r="AV82" i="30"/>
  <c r="AW82" i="30"/>
  <c r="AX82" i="30"/>
  <c r="AY82" i="30"/>
  <c r="AZ82" i="30"/>
  <c r="BA82" i="30"/>
  <c r="BB82" i="30"/>
  <c r="BC82" i="30"/>
  <c r="BD82" i="30"/>
  <c r="BE82" i="30"/>
  <c r="BF82" i="30"/>
  <c r="BG82" i="30"/>
  <c r="BH82" i="30"/>
  <c r="BI82" i="30"/>
  <c r="BJ82" i="30"/>
  <c r="BK82" i="30"/>
  <c r="BL82" i="30"/>
  <c r="BM82" i="30"/>
  <c r="BN82" i="30"/>
  <c r="BO82" i="30"/>
  <c r="BP82" i="30"/>
  <c r="BQ82" i="30"/>
  <c r="BR82" i="30"/>
  <c r="BS82" i="30"/>
  <c r="BT82" i="30"/>
  <c r="BU82" i="30"/>
  <c r="BV82" i="30"/>
  <c r="BW82" i="30"/>
  <c r="E83" i="30"/>
  <c r="F83" i="30"/>
  <c r="G83" i="30"/>
  <c r="H83" i="30"/>
  <c r="I83" i="30"/>
  <c r="J83" i="30"/>
  <c r="K83" i="30"/>
  <c r="L83" i="30"/>
  <c r="M83" i="30"/>
  <c r="N83" i="30"/>
  <c r="O83" i="30"/>
  <c r="P83" i="30"/>
  <c r="Q83" i="30"/>
  <c r="R83" i="30"/>
  <c r="S83" i="30"/>
  <c r="T83" i="30"/>
  <c r="U83" i="30"/>
  <c r="V83" i="30"/>
  <c r="W83" i="30"/>
  <c r="X83" i="30"/>
  <c r="Y83" i="30"/>
  <c r="Z83" i="30"/>
  <c r="AA83" i="30"/>
  <c r="AB83" i="30"/>
  <c r="AC83" i="30"/>
  <c r="AD83" i="30"/>
  <c r="AE83" i="30"/>
  <c r="AF83" i="30"/>
  <c r="AG83" i="30"/>
  <c r="AH83" i="30"/>
  <c r="AI83" i="30"/>
  <c r="AJ83" i="30"/>
  <c r="AK83" i="30"/>
  <c r="AL83" i="30"/>
  <c r="AM83" i="30"/>
  <c r="AN83" i="30"/>
  <c r="AO83" i="30"/>
  <c r="AP83" i="30"/>
  <c r="AQ83" i="30"/>
  <c r="AR83" i="30"/>
  <c r="AS83" i="30"/>
  <c r="AT83" i="30"/>
  <c r="AU83" i="30"/>
  <c r="AV83" i="30"/>
  <c r="AW83" i="30"/>
  <c r="AX83" i="30"/>
  <c r="AY83" i="30"/>
  <c r="AZ83" i="30"/>
  <c r="BA83" i="30"/>
  <c r="BB83" i="30"/>
  <c r="BC83" i="30"/>
  <c r="BD83" i="30"/>
  <c r="BE83" i="30"/>
  <c r="BF83" i="30"/>
  <c r="BG83" i="30"/>
  <c r="BH83" i="30"/>
  <c r="BI83" i="30"/>
  <c r="BJ83" i="30"/>
  <c r="BK83" i="30"/>
  <c r="BL83" i="30"/>
  <c r="BM83" i="30"/>
  <c r="BN83" i="30"/>
  <c r="BO83" i="30"/>
  <c r="BP83" i="30"/>
  <c r="BQ83" i="30"/>
  <c r="BR83" i="30"/>
  <c r="BS83" i="30"/>
  <c r="BT83" i="30"/>
  <c r="BU83" i="30"/>
  <c r="BV83" i="30"/>
  <c r="BW83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AD84" i="30"/>
  <c r="AE84" i="30"/>
  <c r="AF84" i="30"/>
  <c r="AG84" i="30"/>
  <c r="AH84" i="30"/>
  <c r="AI84" i="30"/>
  <c r="AJ84" i="30"/>
  <c r="AK84" i="30"/>
  <c r="AL84" i="30"/>
  <c r="AM84" i="30"/>
  <c r="AN84" i="30"/>
  <c r="AO84" i="30"/>
  <c r="AP84" i="30"/>
  <c r="AQ84" i="30"/>
  <c r="AR84" i="30"/>
  <c r="AS84" i="30"/>
  <c r="AT84" i="30"/>
  <c r="AU84" i="30"/>
  <c r="AV84" i="30"/>
  <c r="AW84" i="30"/>
  <c r="AX84" i="30"/>
  <c r="AY84" i="30"/>
  <c r="AZ84" i="30"/>
  <c r="BA84" i="30"/>
  <c r="BB84" i="30"/>
  <c r="BC84" i="30"/>
  <c r="BD84" i="30"/>
  <c r="BE84" i="30"/>
  <c r="BF84" i="30"/>
  <c r="BG84" i="30"/>
  <c r="BH84" i="30"/>
  <c r="BI84" i="30"/>
  <c r="BJ84" i="30"/>
  <c r="BK84" i="30"/>
  <c r="BL84" i="30"/>
  <c r="BM84" i="30"/>
  <c r="BN84" i="30"/>
  <c r="BO84" i="30"/>
  <c r="BP84" i="30"/>
  <c r="BQ84" i="30"/>
  <c r="BR84" i="30"/>
  <c r="BS84" i="30"/>
  <c r="BT84" i="30"/>
  <c r="BU84" i="30"/>
  <c r="BV84" i="30"/>
  <c r="BW84" i="30"/>
  <c r="E85" i="30"/>
  <c r="F85" i="30"/>
  <c r="G85" i="30"/>
  <c r="H85" i="30"/>
  <c r="I85" i="30"/>
  <c r="J85" i="30"/>
  <c r="K85" i="30"/>
  <c r="L85" i="30"/>
  <c r="M85" i="30"/>
  <c r="N85" i="30"/>
  <c r="O85" i="30"/>
  <c r="P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AD85" i="30"/>
  <c r="AE85" i="30"/>
  <c r="AF85" i="30"/>
  <c r="AG85" i="30"/>
  <c r="AH85" i="30"/>
  <c r="AI85" i="30"/>
  <c r="AJ85" i="30"/>
  <c r="AK85" i="30"/>
  <c r="AL85" i="30"/>
  <c r="AM85" i="30"/>
  <c r="AN85" i="30"/>
  <c r="AO85" i="30"/>
  <c r="AP85" i="30"/>
  <c r="AQ85" i="30"/>
  <c r="AR85" i="30"/>
  <c r="AS85" i="30"/>
  <c r="AT85" i="30"/>
  <c r="AU85" i="30"/>
  <c r="AV85" i="30"/>
  <c r="AW85" i="30"/>
  <c r="AX85" i="30"/>
  <c r="AY85" i="30"/>
  <c r="AZ85" i="30"/>
  <c r="BA85" i="30"/>
  <c r="BB85" i="30"/>
  <c r="BC85" i="30"/>
  <c r="BD85" i="30"/>
  <c r="BE85" i="30"/>
  <c r="BF85" i="30"/>
  <c r="BG85" i="30"/>
  <c r="BH85" i="30"/>
  <c r="BI85" i="30"/>
  <c r="BJ85" i="30"/>
  <c r="BK85" i="30"/>
  <c r="BL85" i="30"/>
  <c r="BM85" i="30"/>
  <c r="BN85" i="30"/>
  <c r="BO85" i="30"/>
  <c r="BP85" i="30"/>
  <c r="BQ85" i="30"/>
  <c r="BR85" i="30"/>
  <c r="BS85" i="30"/>
  <c r="BT85" i="30"/>
  <c r="BU85" i="30"/>
  <c r="BV85" i="30"/>
  <c r="BW85" i="30"/>
  <c r="E86" i="30"/>
  <c r="F86" i="30"/>
  <c r="G86" i="30"/>
  <c r="H86" i="30"/>
  <c r="I86" i="30"/>
  <c r="J86" i="30"/>
  <c r="K86" i="30"/>
  <c r="L86" i="30"/>
  <c r="M86" i="30"/>
  <c r="N86" i="30"/>
  <c r="O86" i="30"/>
  <c r="P86" i="30"/>
  <c r="Q86" i="30"/>
  <c r="R86" i="30"/>
  <c r="S86" i="30"/>
  <c r="T86" i="30"/>
  <c r="U86" i="30"/>
  <c r="V86" i="30"/>
  <c r="W86" i="30"/>
  <c r="X86" i="30"/>
  <c r="Y86" i="30"/>
  <c r="Z86" i="30"/>
  <c r="AA86" i="30"/>
  <c r="AB86" i="30"/>
  <c r="AC86" i="30"/>
  <c r="AD86" i="30"/>
  <c r="AE86" i="30"/>
  <c r="AF86" i="30"/>
  <c r="AG86" i="30"/>
  <c r="AH86" i="30"/>
  <c r="AI86" i="30"/>
  <c r="AJ86" i="30"/>
  <c r="AK86" i="30"/>
  <c r="AL86" i="30"/>
  <c r="AM86" i="30"/>
  <c r="AN86" i="30"/>
  <c r="AO86" i="30"/>
  <c r="AP86" i="30"/>
  <c r="AQ86" i="30"/>
  <c r="AR86" i="30"/>
  <c r="AS86" i="30"/>
  <c r="AT86" i="30"/>
  <c r="AU86" i="30"/>
  <c r="AV86" i="30"/>
  <c r="AW86" i="30"/>
  <c r="AX86" i="30"/>
  <c r="AY86" i="30"/>
  <c r="AZ86" i="30"/>
  <c r="BA86" i="30"/>
  <c r="BB86" i="30"/>
  <c r="BC86" i="30"/>
  <c r="BD86" i="30"/>
  <c r="BE86" i="30"/>
  <c r="BF86" i="30"/>
  <c r="BG86" i="30"/>
  <c r="BH86" i="30"/>
  <c r="BI86" i="30"/>
  <c r="BJ86" i="30"/>
  <c r="BK86" i="30"/>
  <c r="BL86" i="30"/>
  <c r="BM86" i="30"/>
  <c r="BN86" i="30"/>
  <c r="BO86" i="30"/>
  <c r="BP86" i="30"/>
  <c r="BQ86" i="30"/>
  <c r="BR86" i="30"/>
  <c r="BS86" i="30"/>
  <c r="BT86" i="30"/>
  <c r="BU86" i="30"/>
  <c r="BV86" i="30"/>
  <c r="BW86" i="30"/>
  <c r="E87" i="30"/>
  <c r="F87" i="30"/>
  <c r="G87" i="30"/>
  <c r="H87" i="30"/>
  <c r="I87" i="30"/>
  <c r="J87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BB87" i="30"/>
  <c r="BC87" i="30"/>
  <c r="BD87" i="30"/>
  <c r="BE87" i="30"/>
  <c r="BF87" i="30"/>
  <c r="BG87" i="30"/>
  <c r="BH87" i="30"/>
  <c r="BI87" i="30"/>
  <c r="BJ87" i="30"/>
  <c r="BK87" i="30"/>
  <c r="BL87" i="30"/>
  <c r="BM87" i="30"/>
  <c r="BN87" i="30"/>
  <c r="BO87" i="30"/>
  <c r="BP87" i="30"/>
  <c r="BQ87" i="30"/>
  <c r="BR87" i="30"/>
  <c r="BS87" i="30"/>
  <c r="BT87" i="30"/>
  <c r="BU87" i="30"/>
  <c r="BV87" i="30"/>
  <c r="BW87" i="30"/>
  <c r="E88" i="30"/>
  <c r="F88" i="30"/>
  <c r="G88" i="30"/>
  <c r="H88" i="30"/>
  <c r="I88" i="30"/>
  <c r="J88" i="30"/>
  <c r="K88" i="30"/>
  <c r="L88" i="30"/>
  <c r="M88" i="30"/>
  <c r="N88" i="30"/>
  <c r="O88" i="30"/>
  <c r="P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AD88" i="30"/>
  <c r="AE88" i="30"/>
  <c r="AF88" i="30"/>
  <c r="AG88" i="30"/>
  <c r="AH88" i="30"/>
  <c r="AI88" i="30"/>
  <c r="AJ88" i="30"/>
  <c r="AK88" i="30"/>
  <c r="AL88" i="30"/>
  <c r="AM88" i="30"/>
  <c r="AN88" i="30"/>
  <c r="AO88" i="30"/>
  <c r="AP88" i="30"/>
  <c r="AQ88" i="30"/>
  <c r="AR88" i="30"/>
  <c r="AS88" i="30"/>
  <c r="AT88" i="30"/>
  <c r="AU88" i="30"/>
  <c r="AV88" i="30"/>
  <c r="AW88" i="30"/>
  <c r="AX88" i="30"/>
  <c r="AY88" i="30"/>
  <c r="AZ88" i="30"/>
  <c r="BA88" i="30"/>
  <c r="BB88" i="30"/>
  <c r="BC88" i="30"/>
  <c r="BD88" i="30"/>
  <c r="BE88" i="30"/>
  <c r="BF88" i="30"/>
  <c r="BG88" i="30"/>
  <c r="BH88" i="30"/>
  <c r="BI88" i="30"/>
  <c r="BJ88" i="30"/>
  <c r="BK88" i="30"/>
  <c r="BL88" i="30"/>
  <c r="BM88" i="30"/>
  <c r="BN88" i="30"/>
  <c r="BO88" i="30"/>
  <c r="BP88" i="30"/>
  <c r="BQ88" i="30"/>
  <c r="BR88" i="30"/>
  <c r="BS88" i="30"/>
  <c r="BT88" i="30"/>
  <c r="BU88" i="30"/>
  <c r="BV88" i="30"/>
  <c r="BW88" i="30"/>
  <c r="E89" i="30"/>
  <c r="F89" i="30"/>
  <c r="G89" i="30"/>
  <c r="H89" i="30"/>
  <c r="I89" i="30"/>
  <c r="J89" i="30"/>
  <c r="K89" i="30"/>
  <c r="L89" i="30"/>
  <c r="M89" i="30"/>
  <c r="N89" i="30"/>
  <c r="O89" i="30"/>
  <c r="P89" i="30"/>
  <c r="Q89" i="30"/>
  <c r="R89" i="30"/>
  <c r="S89" i="30"/>
  <c r="T89" i="30"/>
  <c r="U89" i="30"/>
  <c r="V89" i="30"/>
  <c r="W89" i="30"/>
  <c r="X89" i="30"/>
  <c r="Y89" i="30"/>
  <c r="Z89" i="30"/>
  <c r="AA89" i="30"/>
  <c r="AB89" i="30"/>
  <c r="AC89" i="30"/>
  <c r="AD89" i="30"/>
  <c r="AE89" i="30"/>
  <c r="AF89" i="30"/>
  <c r="AG89" i="30"/>
  <c r="AH89" i="30"/>
  <c r="AI89" i="30"/>
  <c r="AJ89" i="30"/>
  <c r="AK89" i="30"/>
  <c r="AL89" i="30"/>
  <c r="AM89" i="30"/>
  <c r="AN89" i="30"/>
  <c r="AO89" i="30"/>
  <c r="AP89" i="30"/>
  <c r="AQ89" i="30"/>
  <c r="AR89" i="30"/>
  <c r="AS89" i="30"/>
  <c r="AT89" i="30"/>
  <c r="AU89" i="30"/>
  <c r="AV89" i="30"/>
  <c r="AW89" i="30"/>
  <c r="AX89" i="30"/>
  <c r="AY89" i="30"/>
  <c r="AZ89" i="30"/>
  <c r="BA89" i="30"/>
  <c r="BB89" i="30"/>
  <c r="BC89" i="30"/>
  <c r="BD89" i="30"/>
  <c r="BE89" i="30"/>
  <c r="BF89" i="30"/>
  <c r="BG89" i="30"/>
  <c r="BH89" i="30"/>
  <c r="BI89" i="30"/>
  <c r="BJ89" i="30"/>
  <c r="BK89" i="30"/>
  <c r="BL89" i="30"/>
  <c r="BM89" i="30"/>
  <c r="BN89" i="30"/>
  <c r="BO89" i="30"/>
  <c r="BP89" i="30"/>
  <c r="BQ89" i="30"/>
  <c r="BR89" i="30"/>
  <c r="BS89" i="30"/>
  <c r="BT89" i="30"/>
  <c r="BU89" i="30"/>
  <c r="BV89" i="30"/>
  <c r="BW89" i="30"/>
  <c r="E90" i="30"/>
  <c r="F90" i="30"/>
  <c r="G90" i="30"/>
  <c r="H90" i="30"/>
  <c r="I90" i="30"/>
  <c r="J90" i="30"/>
  <c r="K90" i="30"/>
  <c r="L90" i="30"/>
  <c r="M90" i="30"/>
  <c r="N90" i="30"/>
  <c r="O90" i="30"/>
  <c r="P90" i="30"/>
  <c r="Q90" i="30"/>
  <c r="R90" i="30"/>
  <c r="S90" i="30"/>
  <c r="T90" i="30"/>
  <c r="U90" i="30"/>
  <c r="V90" i="30"/>
  <c r="W90" i="30"/>
  <c r="X90" i="30"/>
  <c r="Y90" i="30"/>
  <c r="Z90" i="30"/>
  <c r="AA90" i="30"/>
  <c r="AB90" i="30"/>
  <c r="AC90" i="30"/>
  <c r="AD90" i="30"/>
  <c r="AE90" i="30"/>
  <c r="AF90" i="30"/>
  <c r="AG90" i="30"/>
  <c r="AH90" i="30"/>
  <c r="AI90" i="30"/>
  <c r="AJ90" i="30"/>
  <c r="AK90" i="30"/>
  <c r="AL90" i="30"/>
  <c r="AM90" i="30"/>
  <c r="AN90" i="30"/>
  <c r="AO90" i="30"/>
  <c r="AP90" i="30"/>
  <c r="AQ90" i="30"/>
  <c r="AR90" i="30"/>
  <c r="AS90" i="30"/>
  <c r="AT90" i="30"/>
  <c r="AU90" i="30"/>
  <c r="AV90" i="30"/>
  <c r="AW90" i="30"/>
  <c r="AX90" i="30"/>
  <c r="AY90" i="30"/>
  <c r="AZ90" i="30"/>
  <c r="BA90" i="30"/>
  <c r="BB90" i="30"/>
  <c r="BC90" i="30"/>
  <c r="BD90" i="30"/>
  <c r="BE90" i="30"/>
  <c r="BF90" i="30"/>
  <c r="BG90" i="30"/>
  <c r="BH90" i="30"/>
  <c r="BI90" i="30"/>
  <c r="BJ90" i="30"/>
  <c r="BK90" i="30"/>
  <c r="BL90" i="30"/>
  <c r="BM90" i="30"/>
  <c r="BN90" i="30"/>
  <c r="BO90" i="30"/>
  <c r="BP90" i="30"/>
  <c r="BQ90" i="30"/>
  <c r="BR90" i="30"/>
  <c r="BS90" i="30"/>
  <c r="BT90" i="30"/>
  <c r="BU90" i="30"/>
  <c r="BV90" i="30"/>
  <c r="BW90" i="30"/>
  <c r="E91" i="30"/>
  <c r="F91" i="30"/>
  <c r="G91" i="30"/>
  <c r="H91" i="30"/>
  <c r="I91" i="30"/>
  <c r="J91" i="30"/>
  <c r="K91" i="30"/>
  <c r="L91" i="30"/>
  <c r="M91" i="30"/>
  <c r="N91" i="30"/>
  <c r="O91" i="30"/>
  <c r="P91" i="30"/>
  <c r="Q91" i="30"/>
  <c r="R91" i="30"/>
  <c r="S91" i="30"/>
  <c r="T91" i="30"/>
  <c r="U91" i="30"/>
  <c r="V91" i="30"/>
  <c r="W91" i="30"/>
  <c r="X91" i="30"/>
  <c r="Y91" i="30"/>
  <c r="Z91" i="30"/>
  <c r="AA91" i="30"/>
  <c r="AB91" i="30"/>
  <c r="AC91" i="30"/>
  <c r="AD91" i="30"/>
  <c r="AE91" i="30"/>
  <c r="AF91" i="30"/>
  <c r="AG91" i="30"/>
  <c r="AH91" i="30"/>
  <c r="AI91" i="30"/>
  <c r="AJ91" i="30"/>
  <c r="AK91" i="30"/>
  <c r="AL91" i="30"/>
  <c r="AM91" i="30"/>
  <c r="AN91" i="30"/>
  <c r="AO91" i="30"/>
  <c r="AP91" i="30"/>
  <c r="AQ91" i="30"/>
  <c r="AR91" i="30"/>
  <c r="AS91" i="30"/>
  <c r="AT91" i="30"/>
  <c r="AU91" i="30"/>
  <c r="AV91" i="30"/>
  <c r="AW91" i="30"/>
  <c r="AX91" i="30"/>
  <c r="AY91" i="30"/>
  <c r="AZ91" i="30"/>
  <c r="BA91" i="30"/>
  <c r="BB91" i="30"/>
  <c r="BC91" i="30"/>
  <c r="BD91" i="30"/>
  <c r="BE91" i="30"/>
  <c r="BF91" i="30"/>
  <c r="BG91" i="30"/>
  <c r="BH91" i="30"/>
  <c r="BI91" i="30"/>
  <c r="BJ91" i="30"/>
  <c r="BK91" i="30"/>
  <c r="BL91" i="30"/>
  <c r="BM91" i="30"/>
  <c r="BN91" i="30"/>
  <c r="BO91" i="30"/>
  <c r="BP91" i="30"/>
  <c r="BQ91" i="30"/>
  <c r="BR91" i="30"/>
  <c r="BS91" i="30"/>
  <c r="BT91" i="30"/>
  <c r="BU91" i="30"/>
  <c r="BV91" i="30"/>
  <c r="BW91" i="30"/>
  <c r="E92" i="30"/>
  <c r="F92" i="30"/>
  <c r="G92" i="30"/>
  <c r="H92" i="30"/>
  <c r="I92" i="30"/>
  <c r="J92" i="30"/>
  <c r="K92" i="30"/>
  <c r="L92" i="30"/>
  <c r="M92" i="30"/>
  <c r="N92" i="30"/>
  <c r="O92" i="30"/>
  <c r="P92" i="30"/>
  <c r="Q92" i="30"/>
  <c r="R92" i="30"/>
  <c r="S92" i="30"/>
  <c r="T92" i="30"/>
  <c r="U92" i="30"/>
  <c r="V92" i="30"/>
  <c r="W92" i="30"/>
  <c r="X92" i="30"/>
  <c r="Y92" i="30"/>
  <c r="Z92" i="30"/>
  <c r="AA92" i="30"/>
  <c r="AB92" i="30"/>
  <c r="AC92" i="30"/>
  <c r="AD92" i="30"/>
  <c r="AE92" i="30"/>
  <c r="AF92" i="30"/>
  <c r="AG92" i="30"/>
  <c r="AH92" i="30"/>
  <c r="AI92" i="30"/>
  <c r="AJ92" i="30"/>
  <c r="AK92" i="30"/>
  <c r="AL92" i="30"/>
  <c r="AM92" i="30"/>
  <c r="AN92" i="30"/>
  <c r="AO92" i="30"/>
  <c r="AP92" i="30"/>
  <c r="AQ92" i="30"/>
  <c r="AR92" i="30"/>
  <c r="AS92" i="30"/>
  <c r="AT92" i="30"/>
  <c r="AU92" i="30"/>
  <c r="AV92" i="30"/>
  <c r="AW92" i="30"/>
  <c r="AX92" i="30"/>
  <c r="AY92" i="30"/>
  <c r="AZ92" i="30"/>
  <c r="BA92" i="30"/>
  <c r="BB92" i="30"/>
  <c r="BC92" i="30"/>
  <c r="BD92" i="30"/>
  <c r="BE92" i="30"/>
  <c r="BF92" i="30"/>
  <c r="BG92" i="30"/>
  <c r="BH92" i="30"/>
  <c r="BI92" i="30"/>
  <c r="BJ92" i="30"/>
  <c r="BK92" i="30"/>
  <c r="BL92" i="30"/>
  <c r="BM92" i="30"/>
  <c r="BN92" i="30"/>
  <c r="BO92" i="30"/>
  <c r="BP92" i="30"/>
  <c r="BQ92" i="30"/>
  <c r="BR92" i="30"/>
  <c r="BS92" i="30"/>
  <c r="BT92" i="30"/>
  <c r="BU92" i="30"/>
  <c r="BV92" i="30"/>
  <c r="BW92" i="30"/>
  <c r="E93" i="30"/>
  <c r="F93" i="30"/>
  <c r="G93" i="30"/>
  <c r="H93" i="30"/>
  <c r="I93" i="30"/>
  <c r="J93" i="30"/>
  <c r="K93" i="30"/>
  <c r="L93" i="30"/>
  <c r="M93" i="30"/>
  <c r="N93" i="30"/>
  <c r="O93" i="30"/>
  <c r="P93" i="30"/>
  <c r="Q93" i="30"/>
  <c r="R93" i="30"/>
  <c r="S93" i="30"/>
  <c r="T93" i="30"/>
  <c r="U93" i="30"/>
  <c r="V93" i="30"/>
  <c r="W93" i="30"/>
  <c r="X93" i="30"/>
  <c r="Y93" i="30"/>
  <c r="Z93" i="30"/>
  <c r="AA93" i="30"/>
  <c r="AB93" i="30"/>
  <c r="AC93" i="30"/>
  <c r="AD93" i="30"/>
  <c r="AE93" i="30"/>
  <c r="AF93" i="30"/>
  <c r="AG93" i="30"/>
  <c r="AH93" i="30"/>
  <c r="AI93" i="30"/>
  <c r="AJ93" i="30"/>
  <c r="AK93" i="30"/>
  <c r="AL93" i="30"/>
  <c r="AM93" i="30"/>
  <c r="AN93" i="30"/>
  <c r="AO93" i="30"/>
  <c r="AP93" i="30"/>
  <c r="AQ93" i="30"/>
  <c r="AR93" i="30"/>
  <c r="AS93" i="30"/>
  <c r="AT93" i="30"/>
  <c r="AU93" i="30"/>
  <c r="AV93" i="30"/>
  <c r="AW93" i="30"/>
  <c r="AX93" i="30"/>
  <c r="AY93" i="30"/>
  <c r="AZ93" i="30"/>
  <c r="BA93" i="30"/>
  <c r="BB93" i="30"/>
  <c r="BC93" i="30"/>
  <c r="BD93" i="30"/>
  <c r="BE93" i="30"/>
  <c r="BF93" i="30"/>
  <c r="BG93" i="30"/>
  <c r="BH93" i="30"/>
  <c r="BI93" i="30"/>
  <c r="BJ93" i="30"/>
  <c r="BK93" i="30"/>
  <c r="BL93" i="30"/>
  <c r="BM93" i="30"/>
  <c r="BN93" i="30"/>
  <c r="BO93" i="30"/>
  <c r="BP93" i="30"/>
  <c r="BQ93" i="30"/>
  <c r="BR93" i="30"/>
  <c r="BS93" i="30"/>
  <c r="BT93" i="30"/>
  <c r="BU93" i="30"/>
  <c r="BV93" i="30"/>
  <c r="BW93" i="30"/>
  <c r="E94" i="30"/>
  <c r="F94" i="30"/>
  <c r="G94" i="30"/>
  <c r="H94" i="30"/>
  <c r="I94" i="30"/>
  <c r="J94" i="30"/>
  <c r="K94" i="30"/>
  <c r="L94" i="30"/>
  <c r="M94" i="30"/>
  <c r="N94" i="30"/>
  <c r="O94" i="30"/>
  <c r="P94" i="30"/>
  <c r="Q94" i="30"/>
  <c r="R94" i="30"/>
  <c r="S94" i="30"/>
  <c r="T94" i="30"/>
  <c r="U94" i="30"/>
  <c r="V94" i="30"/>
  <c r="W94" i="30"/>
  <c r="X94" i="30"/>
  <c r="Y94" i="30"/>
  <c r="Z94" i="30"/>
  <c r="AA94" i="30"/>
  <c r="AB94" i="30"/>
  <c r="AC94" i="30"/>
  <c r="AD94" i="30"/>
  <c r="AE94" i="30"/>
  <c r="AF94" i="30"/>
  <c r="AG94" i="30"/>
  <c r="AH94" i="30"/>
  <c r="AI94" i="30"/>
  <c r="AJ94" i="30"/>
  <c r="AK94" i="30"/>
  <c r="AL94" i="30"/>
  <c r="AM94" i="30"/>
  <c r="AN94" i="30"/>
  <c r="AO94" i="30"/>
  <c r="AP94" i="30"/>
  <c r="AQ94" i="30"/>
  <c r="AR94" i="30"/>
  <c r="AS94" i="30"/>
  <c r="AT94" i="30"/>
  <c r="AU94" i="30"/>
  <c r="AV94" i="30"/>
  <c r="AW94" i="30"/>
  <c r="AX94" i="30"/>
  <c r="AY94" i="30"/>
  <c r="AZ94" i="30"/>
  <c r="BA94" i="30"/>
  <c r="BB94" i="30"/>
  <c r="BC94" i="30"/>
  <c r="BD94" i="30"/>
  <c r="BE94" i="30"/>
  <c r="BF94" i="30"/>
  <c r="BG94" i="30"/>
  <c r="BH94" i="30"/>
  <c r="BI94" i="30"/>
  <c r="BJ94" i="30"/>
  <c r="BK94" i="30"/>
  <c r="BL94" i="30"/>
  <c r="BM94" i="30"/>
  <c r="BN94" i="30"/>
  <c r="BO94" i="30"/>
  <c r="BP94" i="30"/>
  <c r="BQ94" i="30"/>
  <c r="BR94" i="30"/>
  <c r="BS94" i="30"/>
  <c r="BT94" i="30"/>
  <c r="BU94" i="30"/>
  <c r="BV94" i="30"/>
  <c r="BW94" i="30"/>
  <c r="E95" i="30"/>
  <c r="F95" i="30"/>
  <c r="G95" i="30"/>
  <c r="H95" i="30"/>
  <c r="I95" i="30"/>
  <c r="J95" i="30"/>
  <c r="K95" i="30"/>
  <c r="L95" i="30"/>
  <c r="M95" i="30"/>
  <c r="N95" i="30"/>
  <c r="O95" i="30"/>
  <c r="P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AD95" i="30"/>
  <c r="AE95" i="30"/>
  <c r="AF95" i="30"/>
  <c r="AG95" i="30"/>
  <c r="AH95" i="30"/>
  <c r="AI95" i="30"/>
  <c r="AJ95" i="30"/>
  <c r="AK95" i="30"/>
  <c r="AL95" i="30"/>
  <c r="AM95" i="30"/>
  <c r="AN95" i="30"/>
  <c r="AO95" i="30"/>
  <c r="AP95" i="30"/>
  <c r="AQ95" i="30"/>
  <c r="AR95" i="30"/>
  <c r="AS95" i="30"/>
  <c r="AT95" i="30"/>
  <c r="AU95" i="30"/>
  <c r="AV95" i="30"/>
  <c r="AW95" i="30"/>
  <c r="AX95" i="30"/>
  <c r="AY95" i="30"/>
  <c r="AZ95" i="30"/>
  <c r="BA95" i="30"/>
  <c r="BB95" i="30"/>
  <c r="BC95" i="30"/>
  <c r="BD95" i="30"/>
  <c r="BE95" i="30"/>
  <c r="BF95" i="30"/>
  <c r="BG95" i="30"/>
  <c r="BH95" i="30"/>
  <c r="BI95" i="30"/>
  <c r="BJ95" i="30"/>
  <c r="BK95" i="30"/>
  <c r="BL95" i="30"/>
  <c r="BM95" i="30"/>
  <c r="BN95" i="30"/>
  <c r="BO95" i="30"/>
  <c r="BP95" i="30"/>
  <c r="BQ95" i="30"/>
  <c r="BR95" i="30"/>
  <c r="BS95" i="30"/>
  <c r="BT95" i="30"/>
  <c r="BU95" i="30"/>
  <c r="BV95" i="30"/>
  <c r="BW95" i="30"/>
  <c r="E96" i="30"/>
  <c r="F96" i="30"/>
  <c r="G96" i="30"/>
  <c r="H96" i="30"/>
  <c r="I96" i="30"/>
  <c r="J96" i="30"/>
  <c r="K96" i="30"/>
  <c r="L96" i="30"/>
  <c r="M96" i="30"/>
  <c r="N96" i="30"/>
  <c r="O96" i="30"/>
  <c r="P96" i="30"/>
  <c r="Q96" i="30"/>
  <c r="R96" i="30"/>
  <c r="S96" i="30"/>
  <c r="T96" i="30"/>
  <c r="U96" i="30"/>
  <c r="V96" i="30"/>
  <c r="W96" i="30"/>
  <c r="X96" i="30"/>
  <c r="Y96" i="30"/>
  <c r="Z96" i="30"/>
  <c r="AA96" i="30"/>
  <c r="AB96" i="30"/>
  <c r="AC96" i="30"/>
  <c r="AD96" i="30"/>
  <c r="AE96" i="30"/>
  <c r="AF96" i="30"/>
  <c r="AG96" i="30"/>
  <c r="AH96" i="30"/>
  <c r="AI96" i="30"/>
  <c r="AJ96" i="30"/>
  <c r="AK96" i="30"/>
  <c r="AL96" i="30"/>
  <c r="AM96" i="30"/>
  <c r="AN96" i="30"/>
  <c r="AO96" i="30"/>
  <c r="AP96" i="30"/>
  <c r="AQ96" i="30"/>
  <c r="AR96" i="30"/>
  <c r="AS96" i="30"/>
  <c r="AT96" i="30"/>
  <c r="AU96" i="30"/>
  <c r="AV96" i="30"/>
  <c r="AW96" i="30"/>
  <c r="AX96" i="30"/>
  <c r="AY96" i="30"/>
  <c r="AZ96" i="30"/>
  <c r="BA96" i="30"/>
  <c r="BB96" i="30"/>
  <c r="BC96" i="30"/>
  <c r="BD96" i="30"/>
  <c r="BE96" i="30"/>
  <c r="BF96" i="30"/>
  <c r="BG96" i="30"/>
  <c r="BH96" i="30"/>
  <c r="BI96" i="30"/>
  <c r="BJ96" i="30"/>
  <c r="BK96" i="30"/>
  <c r="BL96" i="30"/>
  <c r="BM96" i="30"/>
  <c r="BN96" i="30"/>
  <c r="BO96" i="30"/>
  <c r="BP96" i="30"/>
  <c r="BQ96" i="30"/>
  <c r="BR96" i="30"/>
  <c r="BS96" i="30"/>
  <c r="BT96" i="30"/>
  <c r="BU96" i="30"/>
  <c r="BV96" i="30"/>
  <c r="BW96" i="30"/>
  <c r="E97" i="30"/>
  <c r="F97" i="30"/>
  <c r="G97" i="30"/>
  <c r="H97" i="30"/>
  <c r="I97" i="30"/>
  <c r="J97" i="30"/>
  <c r="K97" i="30"/>
  <c r="L97" i="30"/>
  <c r="M97" i="30"/>
  <c r="N97" i="30"/>
  <c r="O97" i="30"/>
  <c r="P97" i="30"/>
  <c r="Q97" i="30"/>
  <c r="R97" i="30"/>
  <c r="S97" i="30"/>
  <c r="T97" i="30"/>
  <c r="U97" i="30"/>
  <c r="V97" i="30"/>
  <c r="W97" i="30"/>
  <c r="X97" i="30"/>
  <c r="Y97" i="30"/>
  <c r="Z97" i="30"/>
  <c r="AA97" i="30"/>
  <c r="AB97" i="30"/>
  <c r="AC97" i="30"/>
  <c r="AD97" i="30"/>
  <c r="AE97" i="30"/>
  <c r="AF97" i="30"/>
  <c r="AG97" i="30"/>
  <c r="AH97" i="30"/>
  <c r="AI97" i="30"/>
  <c r="AJ97" i="30"/>
  <c r="AK97" i="30"/>
  <c r="AL97" i="30"/>
  <c r="AM97" i="30"/>
  <c r="AN97" i="30"/>
  <c r="AO97" i="30"/>
  <c r="AP97" i="30"/>
  <c r="AQ97" i="30"/>
  <c r="AR97" i="30"/>
  <c r="AS97" i="30"/>
  <c r="AT97" i="30"/>
  <c r="AU97" i="30"/>
  <c r="AV97" i="30"/>
  <c r="AW97" i="30"/>
  <c r="AX97" i="30"/>
  <c r="AY97" i="30"/>
  <c r="AZ97" i="30"/>
  <c r="BA97" i="30"/>
  <c r="BB97" i="30"/>
  <c r="BC97" i="30"/>
  <c r="BD97" i="30"/>
  <c r="BE97" i="30"/>
  <c r="BF97" i="30"/>
  <c r="BG97" i="30"/>
  <c r="BH97" i="30"/>
  <c r="BI97" i="30"/>
  <c r="BJ97" i="30"/>
  <c r="BK97" i="30"/>
  <c r="BL97" i="30"/>
  <c r="BM97" i="30"/>
  <c r="BN97" i="30"/>
  <c r="BO97" i="30"/>
  <c r="BP97" i="30"/>
  <c r="BQ97" i="30"/>
  <c r="BR97" i="30"/>
  <c r="BS97" i="30"/>
  <c r="BT97" i="30"/>
  <c r="BU97" i="30"/>
  <c r="BV97" i="30"/>
  <c r="BW97" i="30"/>
  <c r="E98" i="30"/>
  <c r="F98" i="30"/>
  <c r="G98" i="30"/>
  <c r="H98" i="30"/>
  <c r="I98" i="30"/>
  <c r="J98" i="30"/>
  <c r="K98" i="30"/>
  <c r="L98" i="30"/>
  <c r="M98" i="30"/>
  <c r="N98" i="30"/>
  <c r="O98" i="30"/>
  <c r="P98" i="30"/>
  <c r="Q98" i="30"/>
  <c r="R98" i="30"/>
  <c r="S98" i="30"/>
  <c r="T98" i="30"/>
  <c r="U98" i="30"/>
  <c r="V98" i="30"/>
  <c r="W98" i="30"/>
  <c r="X98" i="30"/>
  <c r="Y98" i="30"/>
  <c r="Z98" i="30"/>
  <c r="AA98" i="30"/>
  <c r="AB98" i="30"/>
  <c r="AC98" i="30"/>
  <c r="AD98" i="30"/>
  <c r="AE98" i="30"/>
  <c r="AF98" i="30"/>
  <c r="AG98" i="30"/>
  <c r="AH98" i="30"/>
  <c r="AI98" i="30"/>
  <c r="AJ98" i="30"/>
  <c r="AK98" i="30"/>
  <c r="AL98" i="30"/>
  <c r="AM98" i="30"/>
  <c r="AN98" i="30"/>
  <c r="AO98" i="30"/>
  <c r="AP98" i="30"/>
  <c r="AQ98" i="30"/>
  <c r="AR98" i="30"/>
  <c r="AS98" i="30"/>
  <c r="AT98" i="30"/>
  <c r="AU98" i="30"/>
  <c r="AV98" i="30"/>
  <c r="AW98" i="30"/>
  <c r="AX98" i="30"/>
  <c r="AY98" i="30"/>
  <c r="AZ98" i="30"/>
  <c r="BA98" i="30"/>
  <c r="BB98" i="30"/>
  <c r="BC98" i="30"/>
  <c r="BD98" i="30"/>
  <c r="BE98" i="30"/>
  <c r="BF98" i="30"/>
  <c r="BG98" i="30"/>
  <c r="BH98" i="30"/>
  <c r="BI98" i="30"/>
  <c r="BJ98" i="30"/>
  <c r="BK98" i="30"/>
  <c r="BL98" i="30"/>
  <c r="BM98" i="30"/>
  <c r="BN98" i="30"/>
  <c r="BO98" i="30"/>
  <c r="BP98" i="30"/>
  <c r="BQ98" i="30"/>
  <c r="BR98" i="30"/>
  <c r="BS98" i="30"/>
  <c r="BT98" i="30"/>
  <c r="BU98" i="30"/>
  <c r="BV98" i="30"/>
  <c r="BW98" i="30"/>
  <c r="E99" i="30"/>
  <c r="F99" i="30"/>
  <c r="G99" i="30"/>
  <c r="H99" i="30"/>
  <c r="I99" i="30"/>
  <c r="J99" i="30"/>
  <c r="K99" i="30"/>
  <c r="L99" i="30"/>
  <c r="M99" i="30"/>
  <c r="N99" i="30"/>
  <c r="O99" i="30"/>
  <c r="P99" i="30"/>
  <c r="Q99" i="30"/>
  <c r="R99" i="30"/>
  <c r="S99" i="30"/>
  <c r="T99" i="30"/>
  <c r="U99" i="30"/>
  <c r="V99" i="30"/>
  <c r="W99" i="30"/>
  <c r="X99" i="30"/>
  <c r="Y99" i="30"/>
  <c r="Z99" i="30"/>
  <c r="AA99" i="30"/>
  <c r="AB99" i="30"/>
  <c r="AC99" i="30"/>
  <c r="AD99" i="30"/>
  <c r="AE99" i="30"/>
  <c r="AF99" i="30"/>
  <c r="AG99" i="30"/>
  <c r="AH99" i="30"/>
  <c r="AI99" i="30"/>
  <c r="AJ99" i="30"/>
  <c r="AK99" i="30"/>
  <c r="AL99" i="30"/>
  <c r="AM99" i="30"/>
  <c r="AN99" i="30"/>
  <c r="AO99" i="30"/>
  <c r="AP99" i="30"/>
  <c r="AQ99" i="30"/>
  <c r="AR99" i="30"/>
  <c r="AS99" i="30"/>
  <c r="AT99" i="30"/>
  <c r="AU99" i="30"/>
  <c r="AV99" i="30"/>
  <c r="AW99" i="30"/>
  <c r="AX99" i="30"/>
  <c r="AY99" i="30"/>
  <c r="AZ99" i="30"/>
  <c r="BA99" i="30"/>
  <c r="BB99" i="30"/>
  <c r="BC99" i="30"/>
  <c r="BD99" i="30"/>
  <c r="BE99" i="30"/>
  <c r="BF99" i="30"/>
  <c r="BG99" i="30"/>
  <c r="BH99" i="30"/>
  <c r="BI99" i="30"/>
  <c r="BJ99" i="30"/>
  <c r="BK99" i="30"/>
  <c r="BL99" i="30"/>
  <c r="BM99" i="30"/>
  <c r="BN99" i="30"/>
  <c r="BO99" i="30"/>
  <c r="BP99" i="30"/>
  <c r="BQ99" i="30"/>
  <c r="BR99" i="30"/>
  <c r="BS99" i="30"/>
  <c r="BT99" i="30"/>
  <c r="BU99" i="30"/>
  <c r="BV99" i="30"/>
  <c r="BW99" i="30"/>
  <c r="E100" i="30"/>
  <c r="F100" i="30"/>
  <c r="G100" i="30"/>
  <c r="H100" i="30"/>
  <c r="I100" i="30"/>
  <c r="J100" i="30"/>
  <c r="K100" i="30"/>
  <c r="L100" i="30"/>
  <c r="M100" i="30"/>
  <c r="N100" i="30"/>
  <c r="O100" i="30"/>
  <c r="P100" i="30"/>
  <c r="Q100" i="30"/>
  <c r="R100" i="30"/>
  <c r="S100" i="30"/>
  <c r="T100" i="30"/>
  <c r="U100" i="30"/>
  <c r="V100" i="30"/>
  <c r="W100" i="30"/>
  <c r="X100" i="30"/>
  <c r="Y100" i="30"/>
  <c r="Z100" i="30"/>
  <c r="AA100" i="30"/>
  <c r="AB100" i="30"/>
  <c r="AC100" i="30"/>
  <c r="AD100" i="30"/>
  <c r="AE100" i="30"/>
  <c r="AF100" i="30"/>
  <c r="AG100" i="30"/>
  <c r="AH100" i="30"/>
  <c r="AI100" i="30"/>
  <c r="AJ100" i="30"/>
  <c r="AK100" i="30"/>
  <c r="AL100" i="30"/>
  <c r="AM100" i="30"/>
  <c r="AN100" i="30"/>
  <c r="AO100" i="30"/>
  <c r="AP100" i="30"/>
  <c r="AQ100" i="30"/>
  <c r="AR100" i="30"/>
  <c r="AS100" i="30"/>
  <c r="AT100" i="30"/>
  <c r="AU100" i="30"/>
  <c r="AV100" i="30"/>
  <c r="AW100" i="30"/>
  <c r="AX100" i="30"/>
  <c r="AY100" i="30"/>
  <c r="AZ100" i="30"/>
  <c r="BA100" i="30"/>
  <c r="BB100" i="30"/>
  <c r="BC100" i="30"/>
  <c r="BD100" i="30"/>
  <c r="BE100" i="30"/>
  <c r="BF100" i="30"/>
  <c r="BG100" i="30"/>
  <c r="BH100" i="30"/>
  <c r="BI100" i="30"/>
  <c r="BJ100" i="30"/>
  <c r="BK100" i="30"/>
  <c r="BL100" i="30"/>
  <c r="BM100" i="30"/>
  <c r="BN100" i="30"/>
  <c r="BO100" i="30"/>
  <c r="BP100" i="30"/>
  <c r="BQ100" i="30"/>
  <c r="BR100" i="30"/>
  <c r="BS100" i="30"/>
  <c r="BT100" i="30"/>
  <c r="BU100" i="30"/>
  <c r="BV100" i="30"/>
  <c r="BW100" i="30"/>
  <c r="F55" i="30"/>
  <c r="G55" i="30"/>
  <c r="H55" i="30"/>
  <c r="I55" i="30"/>
  <c r="J55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AZ55" i="30"/>
  <c r="BA55" i="30"/>
  <c r="BB55" i="30"/>
  <c r="BC55" i="30"/>
  <c r="BD55" i="30"/>
  <c r="BE55" i="30"/>
  <c r="BF55" i="30"/>
  <c r="BG55" i="30"/>
  <c r="BH55" i="30"/>
  <c r="BI55" i="30"/>
  <c r="BJ55" i="30"/>
  <c r="BK55" i="30"/>
  <c r="BL55" i="30"/>
  <c r="BM55" i="30"/>
  <c r="BN55" i="30"/>
  <c r="BO55" i="30"/>
  <c r="BP55" i="30"/>
  <c r="BQ55" i="30"/>
  <c r="BR55" i="30"/>
  <c r="BS55" i="30"/>
  <c r="BT55" i="30"/>
  <c r="BU55" i="30"/>
  <c r="BV55" i="30"/>
  <c r="BW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CH46" i="30"/>
  <c r="CI46" i="30"/>
  <c r="CH47" i="30"/>
  <c r="CI47" i="30"/>
  <c r="CH48" i="30"/>
  <c r="CI48" i="30"/>
  <c r="CH49" i="30"/>
  <c r="CI49" i="30"/>
  <c r="CH50" i="30"/>
  <c r="CI50" i="30"/>
  <c r="CH51" i="30"/>
  <c r="CI51" i="30"/>
  <c r="CH52" i="30"/>
  <c r="CI52" i="30"/>
  <c r="CH53" i="30"/>
  <c r="CI53" i="30"/>
  <c r="CH54" i="30"/>
  <c r="CI54" i="30"/>
  <c r="CH55" i="30"/>
  <c r="CI55" i="30"/>
  <c r="CH56" i="30"/>
  <c r="CI56" i="30"/>
  <c r="CH57" i="30"/>
  <c r="CI57" i="30"/>
  <c r="CH58" i="30"/>
  <c r="CI58" i="30"/>
  <c r="CH59" i="30"/>
  <c r="CI59" i="30"/>
  <c r="CH60" i="30"/>
  <c r="CI60" i="30"/>
  <c r="CH61" i="30"/>
  <c r="CI61" i="30"/>
  <c r="CH62" i="30"/>
  <c r="CI62" i="30"/>
  <c r="CH63" i="30"/>
  <c r="CI63" i="30"/>
  <c r="CH64" i="30"/>
  <c r="CI64" i="30"/>
  <c r="CH65" i="30"/>
  <c r="CI65" i="30"/>
  <c r="CH66" i="30"/>
  <c r="CI66" i="30"/>
  <c r="CH67" i="30"/>
  <c r="CI67" i="30"/>
  <c r="CH68" i="30"/>
  <c r="CI68" i="30"/>
  <c r="CH69" i="30"/>
  <c r="CI69" i="30"/>
  <c r="CH70" i="30"/>
  <c r="CI70" i="30"/>
  <c r="CH71" i="30"/>
  <c r="CI71" i="30"/>
  <c r="CH72" i="30"/>
  <c r="CI72" i="30"/>
  <c r="CH73" i="30"/>
  <c r="CI73" i="30"/>
  <c r="CH74" i="30"/>
  <c r="CI74" i="30"/>
  <c r="CH5" i="30"/>
  <c r="CI5" i="30"/>
  <c r="CH6" i="30"/>
  <c r="CI6" i="30"/>
  <c r="CH7" i="30"/>
  <c r="CI7" i="30"/>
  <c r="CH8" i="30"/>
  <c r="CI8" i="30"/>
  <c r="CH9" i="30"/>
  <c r="CI9" i="30"/>
  <c r="CH10" i="30"/>
  <c r="CI10" i="30"/>
  <c r="CH11" i="30"/>
  <c r="CI11" i="30"/>
  <c r="CH12" i="30"/>
  <c r="CI12" i="30"/>
  <c r="CH13" i="30"/>
  <c r="CI13" i="30"/>
  <c r="CH14" i="30"/>
  <c r="CI14" i="30"/>
  <c r="CH15" i="30"/>
  <c r="CI15" i="30"/>
  <c r="CH16" i="30"/>
  <c r="CI16" i="30"/>
  <c r="CH17" i="30"/>
  <c r="CI17" i="30"/>
  <c r="CH18" i="30"/>
  <c r="CI18" i="30"/>
  <c r="CH19" i="30"/>
  <c r="CI19" i="30"/>
  <c r="CH20" i="30"/>
  <c r="CI20" i="30"/>
  <c r="CH21" i="30"/>
  <c r="CI21" i="30"/>
  <c r="CH22" i="30"/>
  <c r="CI22" i="30"/>
  <c r="CH23" i="30"/>
  <c r="CI23" i="30"/>
  <c r="CH24" i="30"/>
  <c r="CI24" i="30"/>
  <c r="CH25" i="30"/>
  <c r="CI25" i="30"/>
  <c r="CH26" i="30"/>
  <c r="CI26" i="30"/>
  <c r="CH27" i="30"/>
  <c r="CI27" i="30"/>
  <c r="CH28" i="30"/>
  <c r="CI28" i="30"/>
  <c r="CH29" i="30"/>
  <c r="CI29" i="30"/>
  <c r="CH30" i="30"/>
  <c r="CI30" i="30"/>
  <c r="CH31" i="30"/>
  <c r="CI31" i="30"/>
  <c r="CH32" i="30"/>
  <c r="CI32" i="30"/>
  <c r="CH33" i="30"/>
  <c r="CI33" i="30"/>
  <c r="CH34" i="30"/>
  <c r="CI34" i="30"/>
  <c r="CH35" i="30"/>
  <c r="CI35" i="30"/>
  <c r="CH36" i="30"/>
  <c r="CI36" i="30"/>
  <c r="CH37" i="30"/>
  <c r="CI37" i="30"/>
  <c r="CH38" i="30"/>
  <c r="CI38" i="30"/>
  <c r="CH39" i="30"/>
  <c r="CI39" i="30"/>
  <c r="CH40" i="30"/>
  <c r="CI40" i="30"/>
  <c r="CH41" i="30"/>
  <c r="CI41" i="30"/>
  <c r="CH42" i="30"/>
  <c r="CI42" i="30"/>
  <c r="CH43" i="30"/>
  <c r="CI43" i="30"/>
  <c r="CH44" i="30"/>
  <c r="CI44" i="30"/>
  <c r="CH45" i="30"/>
  <c r="CI45" i="30"/>
  <c r="CI4" i="30"/>
  <c r="F3" i="30"/>
  <c r="F4" i="30" s="1"/>
  <c r="G3" i="30"/>
  <c r="G4" i="30" s="1"/>
  <c r="G52" i="30" s="1" a="1"/>
  <c r="G52" i="30" s="1"/>
  <c r="G51" i="30" s="1"/>
  <c r="G54" i="30" s="1"/>
  <c r="H3" i="30"/>
  <c r="H4" i="30" s="1"/>
  <c r="H52" i="30" s="1" a="1"/>
  <c r="H52" i="30" s="1"/>
  <c r="H51" i="30" s="1"/>
  <c r="H54" i="30" s="1"/>
  <c r="I3" i="30"/>
  <c r="J3" i="30"/>
  <c r="K3" i="30"/>
  <c r="K4" i="30" s="1"/>
  <c r="K52" i="30" s="1" a="1"/>
  <c r="K52" i="30" s="1"/>
  <c r="K51" i="30" s="1"/>
  <c r="K54" i="30" s="1"/>
  <c r="L3" i="30"/>
  <c r="M3" i="30"/>
  <c r="N3" i="30"/>
  <c r="O3" i="30"/>
  <c r="O4" i="30" s="1"/>
  <c r="O52" i="30" s="1" a="1"/>
  <c r="O52" i="30" s="1"/>
  <c r="O51" i="30" s="1"/>
  <c r="O54" i="30" s="1"/>
  <c r="P3" i="30"/>
  <c r="P4" i="30" s="1"/>
  <c r="P52" i="30" s="1" a="1"/>
  <c r="P52" i="30" s="1"/>
  <c r="P51" i="30" s="1"/>
  <c r="P54" i="30" s="1"/>
  <c r="Q3" i="30"/>
  <c r="R3" i="30"/>
  <c r="R4" i="30" s="1"/>
  <c r="S3" i="30"/>
  <c r="S4" i="30" s="1"/>
  <c r="S52" i="30" s="1" a="1"/>
  <c r="S52" i="30" s="1"/>
  <c r="S51" i="30" s="1"/>
  <c r="S54" i="30" s="1"/>
  <c r="T3" i="30"/>
  <c r="T4" i="30" s="1"/>
  <c r="T52" i="30" s="1" a="1"/>
  <c r="T52" i="30" s="1"/>
  <c r="T51" i="30" s="1"/>
  <c r="T54" i="30" s="1"/>
  <c r="U3" i="30"/>
  <c r="V3" i="30"/>
  <c r="W3" i="30"/>
  <c r="W4" i="30" s="1"/>
  <c r="W52" i="30" s="1" a="1"/>
  <c r="W52" i="30" s="1"/>
  <c r="W51" i="30" s="1"/>
  <c r="W54" i="30" s="1"/>
  <c r="X3" i="30"/>
  <c r="Y3" i="30"/>
  <c r="Z3" i="30"/>
  <c r="AA3" i="30"/>
  <c r="AA4" i="30" s="1"/>
  <c r="AA52" i="30" s="1" a="1"/>
  <c r="AA52" i="30" s="1"/>
  <c r="AA51" i="30" s="1"/>
  <c r="AA54" i="30" s="1"/>
  <c r="AB3" i="30"/>
  <c r="AB4" i="30" s="1"/>
  <c r="AB52" i="30" s="1" a="1"/>
  <c r="AB52" i="30" s="1"/>
  <c r="AB51" i="30" s="1"/>
  <c r="AB54" i="30" s="1"/>
  <c r="AC3" i="30"/>
  <c r="AD3" i="30"/>
  <c r="AD4" i="30" s="1"/>
  <c r="AE3" i="30"/>
  <c r="AE4" i="30" s="1"/>
  <c r="AE52" i="30" s="1" a="1"/>
  <c r="AE52" i="30" s="1"/>
  <c r="AE51" i="30" s="1"/>
  <c r="AE54" i="30" s="1"/>
  <c r="AF3" i="30"/>
  <c r="AF4" i="30" s="1"/>
  <c r="AF52" i="30" s="1" a="1"/>
  <c r="AF52" i="30" s="1"/>
  <c r="AF51" i="30" s="1"/>
  <c r="AF54" i="30" s="1"/>
  <c r="AG3" i="30"/>
  <c r="AH3" i="30"/>
  <c r="AI3" i="30"/>
  <c r="AI4" i="30" s="1"/>
  <c r="AI52" i="30" s="1" a="1"/>
  <c r="AI52" i="30" s="1"/>
  <c r="AI51" i="30" s="1"/>
  <c r="AI54" i="30" s="1"/>
  <c r="AJ3" i="30"/>
  <c r="AK3" i="30"/>
  <c r="AL3" i="30"/>
  <c r="AM3" i="30"/>
  <c r="AM4" i="30" s="1"/>
  <c r="AM52" i="30" s="1" a="1"/>
  <c r="AM52" i="30" s="1"/>
  <c r="AM51" i="30" s="1"/>
  <c r="AM54" i="30" s="1"/>
  <c r="AN3" i="30"/>
  <c r="AN4" i="30" s="1"/>
  <c r="AN52" i="30" s="1" a="1"/>
  <c r="AN52" i="30" s="1"/>
  <c r="AN51" i="30" s="1"/>
  <c r="AN54" i="30" s="1"/>
  <c r="AO3" i="30"/>
  <c r="AP3" i="30"/>
  <c r="AP4" i="30" s="1"/>
  <c r="AQ3" i="30"/>
  <c r="AQ4" i="30" s="1"/>
  <c r="AQ52" i="30" s="1" a="1"/>
  <c r="AQ52" i="30" s="1"/>
  <c r="AQ51" i="30" s="1"/>
  <c r="AQ54" i="30" s="1"/>
  <c r="AR3" i="30"/>
  <c r="AR4" i="30" s="1"/>
  <c r="AR52" i="30" s="1" a="1"/>
  <c r="AR52" i="30" s="1"/>
  <c r="AR51" i="30" s="1"/>
  <c r="AR54" i="30" s="1"/>
  <c r="AS3" i="30"/>
  <c r="AT3" i="30"/>
  <c r="AU3" i="30"/>
  <c r="AU4" i="30" s="1"/>
  <c r="AU52" i="30" s="1" a="1"/>
  <c r="AU52" i="30" s="1"/>
  <c r="AU51" i="30" s="1"/>
  <c r="AU54" i="30" s="1"/>
  <c r="AV3" i="30"/>
  <c r="AW3" i="30"/>
  <c r="AX3" i="30"/>
  <c r="AY3" i="30"/>
  <c r="AY4" i="30" s="1"/>
  <c r="AY52" i="30" s="1" a="1"/>
  <c r="AY52" i="30" s="1"/>
  <c r="AY51" i="30" s="1"/>
  <c r="AY54" i="30" s="1"/>
  <c r="AZ3" i="30"/>
  <c r="AZ4" i="30" s="1"/>
  <c r="AZ52" i="30" s="1" a="1"/>
  <c r="AZ52" i="30" s="1"/>
  <c r="AZ51" i="30" s="1"/>
  <c r="AZ54" i="30" s="1"/>
  <c r="BA3" i="30"/>
  <c r="BB3" i="30"/>
  <c r="BB4" i="30" s="1"/>
  <c r="BC3" i="30"/>
  <c r="BC4" i="30" s="1"/>
  <c r="BC52" i="30" s="1" a="1"/>
  <c r="BC52" i="30" s="1"/>
  <c r="BC51" i="30" s="1"/>
  <c r="BC54" i="30" s="1"/>
  <c r="BD3" i="30"/>
  <c r="BD4" i="30" s="1"/>
  <c r="BD52" i="30" s="1" a="1"/>
  <c r="BD52" i="30" s="1"/>
  <c r="BD51" i="30" s="1"/>
  <c r="BD54" i="30" s="1"/>
  <c r="BE3" i="30"/>
  <c r="BF3" i="30"/>
  <c r="BG3" i="30"/>
  <c r="BG4" i="30" s="1"/>
  <c r="BG52" i="30" s="1" a="1"/>
  <c r="BG52" i="30" s="1"/>
  <c r="BG51" i="30" s="1"/>
  <c r="BG54" i="30" s="1"/>
  <c r="BH3" i="30"/>
  <c r="BI3" i="30"/>
  <c r="BJ3" i="30"/>
  <c r="BK3" i="30"/>
  <c r="BK4" i="30" s="1"/>
  <c r="BK52" i="30" s="1" a="1"/>
  <c r="BK52" i="30" s="1"/>
  <c r="BK51" i="30" s="1"/>
  <c r="BK54" i="30" s="1"/>
  <c r="BL3" i="30"/>
  <c r="BL4" i="30" s="1"/>
  <c r="BL52" i="30" s="1" a="1"/>
  <c r="BL52" i="30" s="1"/>
  <c r="BL51" i="30" s="1"/>
  <c r="BL54" i="30" s="1"/>
  <c r="BM3" i="30"/>
  <c r="BN3" i="30"/>
  <c r="BN4" i="30" s="1"/>
  <c r="BO3" i="30"/>
  <c r="BO4" i="30" s="1"/>
  <c r="BO52" i="30" s="1" a="1"/>
  <c r="BO52" i="30" s="1"/>
  <c r="BO51" i="30" s="1"/>
  <c r="BO54" i="30" s="1"/>
  <c r="BP3" i="30"/>
  <c r="BP4" i="30" s="1"/>
  <c r="BP52" i="30" s="1" a="1"/>
  <c r="BP52" i="30" s="1"/>
  <c r="BP51" i="30" s="1"/>
  <c r="BP54" i="30" s="1"/>
  <c r="BQ3" i="30"/>
  <c r="BR3" i="30"/>
  <c r="BS3" i="30"/>
  <c r="BS4" i="30" s="1"/>
  <c r="BS52" i="30" s="1" a="1"/>
  <c r="BS52" i="30" s="1"/>
  <c r="BS51" i="30" s="1"/>
  <c r="BS54" i="30" s="1"/>
  <c r="BT3" i="30"/>
  <c r="BU3" i="30"/>
  <c r="BV3" i="30"/>
  <c r="BW3" i="30"/>
  <c r="BW4" i="30" s="1"/>
  <c r="BW52" i="30" s="1" a="1"/>
  <c r="BW52" i="30" s="1"/>
  <c r="BW51" i="30" s="1"/>
  <c r="BW54" i="30" s="1"/>
  <c r="I4" i="30"/>
  <c r="J4" i="30"/>
  <c r="L4" i="30"/>
  <c r="M4" i="30"/>
  <c r="N4" i="30"/>
  <c r="Q4" i="30"/>
  <c r="U4" i="30"/>
  <c r="V4" i="30"/>
  <c r="X4" i="30"/>
  <c r="Y4" i="30"/>
  <c r="Z4" i="30"/>
  <c r="AC4" i="30"/>
  <c r="AG4" i="30"/>
  <c r="AH4" i="30"/>
  <c r="AJ4" i="30"/>
  <c r="AK4" i="30"/>
  <c r="AL4" i="30"/>
  <c r="AO4" i="30"/>
  <c r="AS4" i="30"/>
  <c r="AT4" i="30"/>
  <c r="AV4" i="30"/>
  <c r="AW4" i="30"/>
  <c r="AX4" i="30"/>
  <c r="BA4" i="30"/>
  <c r="BE4" i="30"/>
  <c r="BF4" i="30"/>
  <c r="BH4" i="30"/>
  <c r="BI4" i="30"/>
  <c r="BJ4" i="30"/>
  <c r="BM4" i="30"/>
  <c r="BQ4" i="30"/>
  <c r="BR4" i="30"/>
  <c r="BT4" i="30"/>
  <c r="BU4" i="30"/>
  <c r="BV4" i="30"/>
  <c r="F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G6" i="30"/>
  <c r="H6" i="30"/>
  <c r="I6" i="30"/>
  <c r="J6" i="30"/>
  <c r="K6" i="30"/>
  <c r="L6" i="30"/>
  <c r="M6" i="30"/>
  <c r="N6" i="30"/>
  <c r="O6" i="30"/>
  <c r="P6" i="30"/>
  <c r="Q6" i="30"/>
  <c r="S6" i="30"/>
  <c r="T6" i="30"/>
  <c r="U6" i="30"/>
  <c r="V6" i="30"/>
  <c r="W6" i="30"/>
  <c r="X6" i="30"/>
  <c r="Y6" i="30"/>
  <c r="Z6" i="30"/>
  <c r="AA6" i="30"/>
  <c r="AB6" i="30"/>
  <c r="AC6" i="30"/>
  <c r="AE6" i="30"/>
  <c r="AF6" i="30"/>
  <c r="AG6" i="30"/>
  <c r="AH6" i="30"/>
  <c r="AI6" i="30"/>
  <c r="AJ6" i="30"/>
  <c r="AK6" i="30"/>
  <c r="AL6" i="30"/>
  <c r="AM6" i="30"/>
  <c r="AN6" i="30"/>
  <c r="AO6" i="30"/>
  <c r="AQ6" i="30"/>
  <c r="AR6" i="30"/>
  <c r="AS6" i="30"/>
  <c r="AT6" i="30"/>
  <c r="AU6" i="30"/>
  <c r="AV6" i="30"/>
  <c r="AW6" i="30"/>
  <c r="AX6" i="30"/>
  <c r="AY6" i="30"/>
  <c r="AZ6" i="30"/>
  <c r="BA6" i="30"/>
  <c r="BC6" i="30"/>
  <c r="BD6" i="30"/>
  <c r="BE6" i="30"/>
  <c r="BF6" i="30"/>
  <c r="BG6" i="30"/>
  <c r="BH6" i="30"/>
  <c r="BI6" i="30"/>
  <c r="BJ6" i="30"/>
  <c r="BK6" i="30"/>
  <c r="BL6" i="30"/>
  <c r="BM6" i="30"/>
  <c r="BO6" i="30"/>
  <c r="BP6" i="30"/>
  <c r="BQ6" i="30"/>
  <c r="BR6" i="30"/>
  <c r="BS6" i="30"/>
  <c r="BT6" i="30"/>
  <c r="BU6" i="30"/>
  <c r="BV6" i="30"/>
  <c r="BW6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A8" i="30"/>
  <c r="BB8" i="30"/>
  <c r="BC8" i="30"/>
  <c r="BD8" i="30"/>
  <c r="BE8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R8" i="30"/>
  <c r="BS8" i="30"/>
  <c r="BT8" i="30"/>
  <c r="BU8" i="30"/>
  <c r="BV8" i="30"/>
  <c r="BW8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E10" i="30"/>
  <c r="BF10" i="30"/>
  <c r="BG10" i="30"/>
  <c r="BH10" i="30"/>
  <c r="BI10" i="30"/>
  <c r="BJ10" i="30"/>
  <c r="BK10" i="30"/>
  <c r="BL10" i="30"/>
  <c r="BM10" i="30"/>
  <c r="BN10" i="30"/>
  <c r="BO10" i="30"/>
  <c r="BP10" i="30"/>
  <c r="BQ10" i="30"/>
  <c r="BR10" i="30"/>
  <c r="BS10" i="30"/>
  <c r="BT10" i="30"/>
  <c r="BU10" i="30"/>
  <c r="BV10" i="30"/>
  <c r="BW10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BH12" i="30"/>
  <c r="BI12" i="30"/>
  <c r="BJ12" i="30"/>
  <c r="BK12" i="30"/>
  <c r="BL12" i="30"/>
  <c r="BM12" i="30"/>
  <c r="BN12" i="30"/>
  <c r="BO12" i="30"/>
  <c r="BP12" i="30"/>
  <c r="BQ12" i="30"/>
  <c r="BR12" i="30"/>
  <c r="BS12" i="30"/>
  <c r="BT12" i="30"/>
  <c r="BU12" i="30"/>
  <c r="BV12" i="30"/>
  <c r="BW12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E14" i="30"/>
  <c r="BF14" i="30"/>
  <c r="BG14" i="30"/>
  <c r="BH14" i="30"/>
  <c r="BI14" i="30"/>
  <c r="BJ14" i="30"/>
  <c r="BK14" i="30"/>
  <c r="BL14" i="30"/>
  <c r="BM14" i="30"/>
  <c r="BN14" i="30"/>
  <c r="BO14" i="30"/>
  <c r="BP14" i="30"/>
  <c r="BQ14" i="30"/>
  <c r="BR14" i="30"/>
  <c r="BS14" i="30"/>
  <c r="BT14" i="30"/>
  <c r="BU14" i="30"/>
  <c r="BV14" i="30"/>
  <c r="BW14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E16" i="30"/>
  <c r="BF16" i="30"/>
  <c r="BG16" i="30"/>
  <c r="BH16" i="30"/>
  <c r="BI16" i="30"/>
  <c r="BJ16" i="30"/>
  <c r="BK16" i="30"/>
  <c r="BL16" i="30"/>
  <c r="BM16" i="30"/>
  <c r="BN16" i="30"/>
  <c r="BO16" i="30"/>
  <c r="BP16" i="30"/>
  <c r="BQ16" i="30"/>
  <c r="BR16" i="30"/>
  <c r="BS16" i="30"/>
  <c r="BT16" i="30"/>
  <c r="BU16" i="30"/>
  <c r="BV16" i="30"/>
  <c r="BW16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E18" i="30"/>
  <c r="BF18" i="30"/>
  <c r="BG18" i="30"/>
  <c r="BH18" i="30"/>
  <c r="BI18" i="30"/>
  <c r="BJ18" i="30"/>
  <c r="BK18" i="30"/>
  <c r="BL18" i="30"/>
  <c r="BM18" i="30"/>
  <c r="BN18" i="30"/>
  <c r="BO18" i="30"/>
  <c r="BP18" i="30"/>
  <c r="BQ18" i="30"/>
  <c r="BR18" i="30"/>
  <c r="BS18" i="30"/>
  <c r="BT18" i="30"/>
  <c r="BU18" i="30"/>
  <c r="BV18" i="30"/>
  <c r="BW18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BE19" i="30"/>
  <c r="BF19" i="30"/>
  <c r="BG19" i="30"/>
  <c r="BH19" i="30"/>
  <c r="BI19" i="30"/>
  <c r="BJ19" i="30"/>
  <c r="BK19" i="30"/>
  <c r="BL19" i="30"/>
  <c r="BM19" i="30"/>
  <c r="BN19" i="30"/>
  <c r="BO19" i="30"/>
  <c r="BP19" i="30"/>
  <c r="BQ19" i="30"/>
  <c r="BR19" i="30"/>
  <c r="BS19" i="30"/>
  <c r="BT19" i="30"/>
  <c r="BU19" i="30"/>
  <c r="BV19" i="30"/>
  <c r="BW19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I20" i="30"/>
  <c r="AJ20" i="30"/>
  <c r="AK20" i="30"/>
  <c r="AL20" i="30"/>
  <c r="AM20" i="30"/>
  <c r="AN20" i="30"/>
  <c r="AO20" i="30"/>
  <c r="AP20" i="30"/>
  <c r="AQ20" i="30"/>
  <c r="AR20" i="30"/>
  <c r="AS20" i="30"/>
  <c r="AT20" i="30"/>
  <c r="AU20" i="30"/>
  <c r="AV20" i="30"/>
  <c r="AW20" i="30"/>
  <c r="AX20" i="30"/>
  <c r="AY20" i="30"/>
  <c r="AZ20" i="30"/>
  <c r="BA20" i="30"/>
  <c r="BB20" i="30"/>
  <c r="BC20" i="30"/>
  <c r="BD20" i="30"/>
  <c r="BE20" i="30"/>
  <c r="BF20" i="30"/>
  <c r="BG20" i="30"/>
  <c r="BH20" i="30"/>
  <c r="BI20" i="30"/>
  <c r="BJ20" i="30"/>
  <c r="BK20" i="30"/>
  <c r="BL20" i="30"/>
  <c r="BM20" i="30"/>
  <c r="BN20" i="30"/>
  <c r="BO20" i="30"/>
  <c r="BP20" i="30"/>
  <c r="BQ20" i="30"/>
  <c r="BR20" i="30"/>
  <c r="BS20" i="30"/>
  <c r="BT20" i="30"/>
  <c r="BU20" i="30"/>
  <c r="BV20" i="30"/>
  <c r="BW20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I21" i="30"/>
  <c r="AJ21" i="30"/>
  <c r="AK21" i="30"/>
  <c r="AL21" i="30"/>
  <c r="AM21" i="30"/>
  <c r="AN21" i="30"/>
  <c r="AO21" i="30"/>
  <c r="AP21" i="30"/>
  <c r="AQ21" i="30"/>
  <c r="AR21" i="30"/>
  <c r="AS21" i="30"/>
  <c r="AT21" i="30"/>
  <c r="AU21" i="30"/>
  <c r="AV21" i="30"/>
  <c r="AW21" i="30"/>
  <c r="AX21" i="30"/>
  <c r="AY21" i="30"/>
  <c r="AZ21" i="30"/>
  <c r="BA21" i="30"/>
  <c r="BB21" i="30"/>
  <c r="BC21" i="30"/>
  <c r="BD21" i="30"/>
  <c r="BE21" i="30"/>
  <c r="BF21" i="30"/>
  <c r="BG21" i="30"/>
  <c r="BH21" i="30"/>
  <c r="BI21" i="30"/>
  <c r="BJ21" i="30"/>
  <c r="BK21" i="30"/>
  <c r="BL21" i="30"/>
  <c r="BM21" i="30"/>
  <c r="BN21" i="30"/>
  <c r="BO21" i="30"/>
  <c r="BP21" i="30"/>
  <c r="BQ21" i="30"/>
  <c r="BR21" i="30"/>
  <c r="BS21" i="30"/>
  <c r="BT21" i="30"/>
  <c r="BU21" i="30"/>
  <c r="BV21" i="30"/>
  <c r="BW21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AZ22" i="30"/>
  <c r="BA22" i="30"/>
  <c r="BB22" i="30"/>
  <c r="BC22" i="30"/>
  <c r="BD22" i="30"/>
  <c r="BE22" i="30"/>
  <c r="BF22" i="30"/>
  <c r="BG22" i="30"/>
  <c r="BH22" i="30"/>
  <c r="BI22" i="30"/>
  <c r="BJ22" i="30"/>
  <c r="BK22" i="30"/>
  <c r="BL22" i="30"/>
  <c r="BM22" i="30"/>
  <c r="BN22" i="30"/>
  <c r="BO22" i="30"/>
  <c r="BP22" i="30"/>
  <c r="BQ22" i="30"/>
  <c r="BR22" i="30"/>
  <c r="BS22" i="30"/>
  <c r="BT22" i="30"/>
  <c r="BU22" i="30"/>
  <c r="BV22" i="30"/>
  <c r="BW22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A23" i="30"/>
  <c r="BB23" i="30"/>
  <c r="BC23" i="30"/>
  <c r="BD23" i="30"/>
  <c r="BE23" i="30"/>
  <c r="BF23" i="30"/>
  <c r="BG23" i="30"/>
  <c r="BH23" i="30"/>
  <c r="BI23" i="30"/>
  <c r="BJ23" i="30"/>
  <c r="BK23" i="30"/>
  <c r="BL23" i="30"/>
  <c r="BM23" i="30"/>
  <c r="BN23" i="30"/>
  <c r="BO23" i="30"/>
  <c r="BP23" i="30"/>
  <c r="BQ23" i="30"/>
  <c r="BR23" i="30"/>
  <c r="BS23" i="30"/>
  <c r="BT23" i="30"/>
  <c r="BU23" i="30"/>
  <c r="BV23" i="30"/>
  <c r="BW23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R25" i="30"/>
  <c r="BS25" i="30"/>
  <c r="BT25" i="30"/>
  <c r="BU25" i="30"/>
  <c r="BV25" i="30"/>
  <c r="BW25" i="30"/>
  <c r="F26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R26" i="30"/>
  <c r="BS26" i="30"/>
  <c r="BT26" i="30"/>
  <c r="BU26" i="30"/>
  <c r="BV26" i="30"/>
  <c r="BW26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R27" i="30"/>
  <c r="BS27" i="30"/>
  <c r="BT27" i="30"/>
  <c r="BU27" i="30"/>
  <c r="BV27" i="30"/>
  <c r="BW27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A28" i="30"/>
  <c r="BB28" i="30"/>
  <c r="BC28" i="30"/>
  <c r="BD28" i="30"/>
  <c r="BE28" i="30"/>
  <c r="BF28" i="30"/>
  <c r="BG28" i="30"/>
  <c r="BH28" i="30"/>
  <c r="BI28" i="30"/>
  <c r="BJ28" i="30"/>
  <c r="BK28" i="30"/>
  <c r="BL28" i="30"/>
  <c r="BM28" i="30"/>
  <c r="BN28" i="30"/>
  <c r="BO28" i="30"/>
  <c r="BP28" i="30"/>
  <c r="BQ28" i="30"/>
  <c r="BR28" i="30"/>
  <c r="BS28" i="30"/>
  <c r="BT28" i="30"/>
  <c r="BU28" i="30"/>
  <c r="BV28" i="30"/>
  <c r="BW28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A29" i="30"/>
  <c r="BB29" i="30"/>
  <c r="BC29" i="30"/>
  <c r="BD29" i="30"/>
  <c r="BE29" i="30"/>
  <c r="BF29" i="30"/>
  <c r="BG29" i="30"/>
  <c r="BH29" i="30"/>
  <c r="BI29" i="30"/>
  <c r="BJ29" i="30"/>
  <c r="BK29" i="30"/>
  <c r="BL29" i="30"/>
  <c r="BM29" i="30"/>
  <c r="BN29" i="30"/>
  <c r="BO29" i="30"/>
  <c r="BP29" i="30"/>
  <c r="BQ29" i="30"/>
  <c r="BR29" i="30"/>
  <c r="BS29" i="30"/>
  <c r="BT29" i="30"/>
  <c r="BU29" i="30"/>
  <c r="BV29" i="30"/>
  <c r="BW29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A30" i="30"/>
  <c r="BB30" i="30"/>
  <c r="BC30" i="30"/>
  <c r="BD30" i="30"/>
  <c r="BE30" i="30"/>
  <c r="BF30" i="30"/>
  <c r="BG30" i="30"/>
  <c r="BH30" i="30"/>
  <c r="BI30" i="30"/>
  <c r="BJ30" i="30"/>
  <c r="BK30" i="30"/>
  <c r="BL30" i="30"/>
  <c r="BM30" i="30"/>
  <c r="BN30" i="30"/>
  <c r="BO30" i="30"/>
  <c r="BP30" i="30"/>
  <c r="BQ30" i="30"/>
  <c r="BR30" i="30"/>
  <c r="BS30" i="30"/>
  <c r="BT30" i="30"/>
  <c r="BU30" i="30"/>
  <c r="BV30" i="30"/>
  <c r="BW30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A31" i="30"/>
  <c r="BB31" i="30"/>
  <c r="BC31" i="30"/>
  <c r="BD31" i="30"/>
  <c r="BE31" i="30"/>
  <c r="BF31" i="30"/>
  <c r="BG31" i="30"/>
  <c r="BH31" i="30"/>
  <c r="BI31" i="30"/>
  <c r="BJ31" i="30"/>
  <c r="BK31" i="30"/>
  <c r="BL31" i="30"/>
  <c r="BM31" i="30"/>
  <c r="BN31" i="30"/>
  <c r="BO31" i="30"/>
  <c r="BP31" i="30"/>
  <c r="BQ31" i="30"/>
  <c r="BR31" i="30"/>
  <c r="BS31" i="30"/>
  <c r="BT31" i="30"/>
  <c r="BU31" i="30"/>
  <c r="BV31" i="30"/>
  <c r="BW31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A32" i="30"/>
  <c r="BB32" i="30"/>
  <c r="BC32" i="30"/>
  <c r="BD32" i="30"/>
  <c r="BE32" i="30"/>
  <c r="BF32" i="30"/>
  <c r="BG32" i="30"/>
  <c r="BH32" i="30"/>
  <c r="BI32" i="30"/>
  <c r="BJ32" i="30"/>
  <c r="BK32" i="30"/>
  <c r="BL32" i="30"/>
  <c r="BM32" i="30"/>
  <c r="BN32" i="30"/>
  <c r="BO32" i="30"/>
  <c r="BP32" i="30"/>
  <c r="BQ32" i="30"/>
  <c r="BR32" i="30"/>
  <c r="BS32" i="30"/>
  <c r="BT32" i="30"/>
  <c r="BU32" i="30"/>
  <c r="BV32" i="30"/>
  <c r="BW32" i="30"/>
  <c r="F33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A33" i="30"/>
  <c r="BB33" i="30"/>
  <c r="BC33" i="30"/>
  <c r="BD33" i="30"/>
  <c r="BE33" i="30"/>
  <c r="BF33" i="30"/>
  <c r="BG33" i="30"/>
  <c r="BH33" i="30"/>
  <c r="BI33" i="30"/>
  <c r="BJ33" i="30"/>
  <c r="BK33" i="30"/>
  <c r="BL33" i="30"/>
  <c r="BM33" i="30"/>
  <c r="BN33" i="30"/>
  <c r="BO33" i="30"/>
  <c r="BP33" i="30"/>
  <c r="BQ33" i="30"/>
  <c r="BR33" i="30"/>
  <c r="BS33" i="30"/>
  <c r="BT33" i="30"/>
  <c r="BU33" i="30"/>
  <c r="BV33" i="30"/>
  <c r="BW33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R36" i="30"/>
  <c r="BS36" i="30"/>
  <c r="BT36" i="30"/>
  <c r="BU36" i="30"/>
  <c r="BV36" i="30"/>
  <c r="BW36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R37" i="30"/>
  <c r="BS37" i="30"/>
  <c r="BT37" i="30"/>
  <c r="BU37" i="30"/>
  <c r="BV37" i="30"/>
  <c r="BW37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E38" i="30"/>
  <c r="BF38" i="30"/>
  <c r="BG38" i="30"/>
  <c r="BH38" i="30"/>
  <c r="BI38" i="30"/>
  <c r="BJ38" i="30"/>
  <c r="BK38" i="30"/>
  <c r="BL38" i="30"/>
  <c r="BM38" i="30"/>
  <c r="BN38" i="30"/>
  <c r="BO38" i="30"/>
  <c r="BP38" i="30"/>
  <c r="BQ38" i="30"/>
  <c r="BR38" i="30"/>
  <c r="BS38" i="30"/>
  <c r="BT38" i="30"/>
  <c r="BU38" i="30"/>
  <c r="BV38" i="30"/>
  <c r="BW38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E39" i="30"/>
  <c r="BF39" i="30"/>
  <c r="BG39" i="30"/>
  <c r="BH39" i="30"/>
  <c r="BI39" i="30"/>
  <c r="BJ39" i="30"/>
  <c r="BK39" i="30"/>
  <c r="BL39" i="30"/>
  <c r="BM39" i="30"/>
  <c r="BN39" i="30"/>
  <c r="BO39" i="30"/>
  <c r="BP39" i="30"/>
  <c r="BQ39" i="30"/>
  <c r="BR39" i="30"/>
  <c r="BS39" i="30"/>
  <c r="BT39" i="30"/>
  <c r="BU39" i="30"/>
  <c r="BV39" i="30"/>
  <c r="BW39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BE40" i="30"/>
  <c r="BF40" i="30"/>
  <c r="BG40" i="30"/>
  <c r="BH40" i="30"/>
  <c r="BI40" i="30"/>
  <c r="BJ40" i="30"/>
  <c r="BK40" i="30"/>
  <c r="BL40" i="30"/>
  <c r="BM40" i="30"/>
  <c r="BN40" i="30"/>
  <c r="BO40" i="30"/>
  <c r="BP40" i="30"/>
  <c r="BQ40" i="30"/>
  <c r="BR40" i="30"/>
  <c r="BS40" i="30"/>
  <c r="BT40" i="30"/>
  <c r="BU40" i="30"/>
  <c r="BV40" i="30"/>
  <c r="BW40" i="30"/>
  <c r="F41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AD41" i="30"/>
  <c r="AE41" i="30"/>
  <c r="AF41" i="30"/>
  <c r="AG41" i="30"/>
  <c r="AH41" i="30"/>
  <c r="AI41" i="30"/>
  <c r="AJ41" i="30"/>
  <c r="AK41" i="30"/>
  <c r="AL41" i="30"/>
  <c r="AM41" i="30"/>
  <c r="AN41" i="30"/>
  <c r="AO41" i="30"/>
  <c r="AP41" i="30"/>
  <c r="AQ41" i="30"/>
  <c r="AR41" i="30"/>
  <c r="AS41" i="30"/>
  <c r="AT41" i="30"/>
  <c r="AU41" i="30"/>
  <c r="AV41" i="30"/>
  <c r="AW41" i="30"/>
  <c r="AX41" i="30"/>
  <c r="AY41" i="30"/>
  <c r="AZ41" i="30"/>
  <c r="BA41" i="30"/>
  <c r="BB41" i="30"/>
  <c r="BC41" i="30"/>
  <c r="BD41" i="30"/>
  <c r="BE41" i="30"/>
  <c r="BF41" i="30"/>
  <c r="BG41" i="30"/>
  <c r="BH41" i="30"/>
  <c r="BI41" i="30"/>
  <c r="BJ41" i="30"/>
  <c r="BK41" i="30"/>
  <c r="BL41" i="30"/>
  <c r="BM41" i="30"/>
  <c r="BN41" i="30"/>
  <c r="BO41" i="30"/>
  <c r="BP41" i="30"/>
  <c r="BQ41" i="30"/>
  <c r="BR41" i="30"/>
  <c r="BS41" i="30"/>
  <c r="BT41" i="30"/>
  <c r="BU41" i="30"/>
  <c r="BV41" i="30"/>
  <c r="BW41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V42" i="30"/>
  <c r="AW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AP43" i="30"/>
  <c r="AQ43" i="30"/>
  <c r="AR43" i="30"/>
  <c r="AS43" i="30"/>
  <c r="AT43" i="30"/>
  <c r="AU43" i="30"/>
  <c r="AV43" i="30"/>
  <c r="AW43" i="30"/>
  <c r="AX43" i="30"/>
  <c r="AY43" i="30"/>
  <c r="AZ43" i="30"/>
  <c r="BA43" i="30"/>
  <c r="BB43" i="30"/>
  <c r="BC43" i="30"/>
  <c r="BD43" i="30"/>
  <c r="BE43" i="30"/>
  <c r="BF43" i="30"/>
  <c r="BG43" i="30"/>
  <c r="BH43" i="30"/>
  <c r="BI43" i="30"/>
  <c r="BJ43" i="30"/>
  <c r="BK43" i="30"/>
  <c r="BL43" i="30"/>
  <c r="BM43" i="30"/>
  <c r="BN43" i="30"/>
  <c r="BO43" i="30"/>
  <c r="BP43" i="30"/>
  <c r="BQ43" i="30"/>
  <c r="BR43" i="30"/>
  <c r="BS43" i="30"/>
  <c r="BT43" i="30"/>
  <c r="BU43" i="30"/>
  <c r="BV43" i="30"/>
  <c r="BW43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AZ44" i="30"/>
  <c r="BA44" i="30"/>
  <c r="BB44" i="30"/>
  <c r="BC44" i="30"/>
  <c r="BD44" i="30"/>
  <c r="BE44" i="30"/>
  <c r="BF44" i="30"/>
  <c r="BG44" i="30"/>
  <c r="BH44" i="30"/>
  <c r="BI44" i="30"/>
  <c r="BJ44" i="30"/>
  <c r="BK44" i="30"/>
  <c r="BL44" i="30"/>
  <c r="BM44" i="30"/>
  <c r="BN44" i="30"/>
  <c r="BO44" i="30"/>
  <c r="BP44" i="30"/>
  <c r="BQ44" i="30"/>
  <c r="BR44" i="30"/>
  <c r="BS44" i="30"/>
  <c r="BT44" i="30"/>
  <c r="BU44" i="30"/>
  <c r="BV44" i="30"/>
  <c r="BW44" i="30"/>
  <c r="F45" i="30"/>
  <c r="G45" i="30"/>
  <c r="H45" i="30"/>
  <c r="I45" i="30"/>
  <c r="J45" i="30"/>
  <c r="K45" i="30"/>
  <c r="L45" i="30"/>
  <c r="M45" i="30"/>
  <c r="N45" i="30"/>
  <c r="O45" i="30"/>
  <c r="P45" i="3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AP45" i="30"/>
  <c r="AQ45" i="30"/>
  <c r="AR45" i="30"/>
  <c r="AS45" i="30"/>
  <c r="AT45" i="30"/>
  <c r="AU45" i="30"/>
  <c r="AV45" i="30"/>
  <c r="AW45" i="30"/>
  <c r="AX45" i="30"/>
  <c r="AY45" i="30"/>
  <c r="AZ45" i="30"/>
  <c r="BA45" i="30"/>
  <c r="BB45" i="30"/>
  <c r="BC45" i="30"/>
  <c r="BD45" i="30"/>
  <c r="BE45" i="30"/>
  <c r="BF45" i="30"/>
  <c r="BG45" i="30"/>
  <c r="BH45" i="30"/>
  <c r="BI45" i="30"/>
  <c r="BJ45" i="30"/>
  <c r="BK45" i="30"/>
  <c r="BL45" i="30"/>
  <c r="BM45" i="30"/>
  <c r="BN45" i="30"/>
  <c r="BO45" i="30"/>
  <c r="BP45" i="30"/>
  <c r="BQ45" i="30"/>
  <c r="BR45" i="30"/>
  <c r="BS45" i="30"/>
  <c r="BT45" i="30"/>
  <c r="BU45" i="30"/>
  <c r="BV45" i="30"/>
  <c r="BW45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AZ46" i="30"/>
  <c r="BA46" i="30"/>
  <c r="BB46" i="30"/>
  <c r="BC46" i="30"/>
  <c r="BD46" i="30"/>
  <c r="BE46" i="30"/>
  <c r="BF46" i="30"/>
  <c r="BG46" i="30"/>
  <c r="BH46" i="30"/>
  <c r="BI46" i="30"/>
  <c r="BJ46" i="30"/>
  <c r="BK46" i="30"/>
  <c r="BL46" i="30"/>
  <c r="BM46" i="30"/>
  <c r="BN46" i="30"/>
  <c r="BO46" i="30"/>
  <c r="BP46" i="30"/>
  <c r="BQ46" i="30"/>
  <c r="BR46" i="30"/>
  <c r="BS46" i="30"/>
  <c r="BT46" i="30"/>
  <c r="BU46" i="30"/>
  <c r="BV46" i="30"/>
  <c r="BW46" i="30"/>
  <c r="F47" i="30"/>
  <c r="G47" i="30"/>
  <c r="H47" i="30"/>
  <c r="I47" i="30"/>
  <c r="J47" i="30"/>
  <c r="K47" i="30"/>
  <c r="L47" i="30"/>
  <c r="M47" i="30"/>
  <c r="M52" i="30" s="1" a="1"/>
  <c r="M52" i="30" s="1"/>
  <c r="M51" i="30" s="1"/>
  <c r="M54" i="30" s="1"/>
  <c r="N47" i="30"/>
  <c r="O47" i="30"/>
  <c r="P47" i="30"/>
  <c r="Q47" i="30"/>
  <c r="R47" i="30"/>
  <c r="S47" i="30"/>
  <c r="T47" i="30"/>
  <c r="U47" i="30"/>
  <c r="V47" i="30"/>
  <c r="W47" i="30"/>
  <c r="X47" i="30"/>
  <c r="Y47" i="30"/>
  <c r="Z47" i="30"/>
  <c r="AA47" i="30"/>
  <c r="AB47" i="30"/>
  <c r="AC47" i="30"/>
  <c r="AD47" i="30"/>
  <c r="AE47" i="30"/>
  <c r="AF47" i="30"/>
  <c r="AG47" i="30"/>
  <c r="AH47" i="30"/>
  <c r="AI47" i="30"/>
  <c r="AJ47" i="30"/>
  <c r="AK47" i="30"/>
  <c r="AL47" i="30"/>
  <c r="AM47" i="30"/>
  <c r="AN47" i="30"/>
  <c r="AO47" i="30"/>
  <c r="AP47" i="30"/>
  <c r="AQ47" i="30"/>
  <c r="AR47" i="30"/>
  <c r="AS47" i="30"/>
  <c r="AT47" i="30"/>
  <c r="AU47" i="30"/>
  <c r="AV47" i="30"/>
  <c r="AW47" i="30"/>
  <c r="AX47" i="30"/>
  <c r="AY47" i="30"/>
  <c r="AZ47" i="30"/>
  <c r="BA47" i="30"/>
  <c r="BB47" i="30"/>
  <c r="BC47" i="30"/>
  <c r="BD47" i="30"/>
  <c r="BE47" i="30"/>
  <c r="BF47" i="30"/>
  <c r="BG47" i="30"/>
  <c r="BH47" i="30"/>
  <c r="BI47" i="30"/>
  <c r="BJ47" i="30"/>
  <c r="BK47" i="30"/>
  <c r="BL47" i="30"/>
  <c r="BM47" i="30"/>
  <c r="BN47" i="30"/>
  <c r="BO47" i="30"/>
  <c r="BP47" i="30"/>
  <c r="BQ47" i="30"/>
  <c r="BR47" i="30"/>
  <c r="BS47" i="30"/>
  <c r="BT47" i="30"/>
  <c r="BU47" i="30"/>
  <c r="BV47" i="30"/>
  <c r="BW47" i="30"/>
  <c r="F48" i="30"/>
  <c r="G48" i="30"/>
  <c r="H48" i="30"/>
  <c r="I48" i="30"/>
  <c r="J48" i="30"/>
  <c r="K48" i="30"/>
  <c r="L48" i="30"/>
  <c r="M48" i="30"/>
  <c r="N48" i="30"/>
  <c r="O48" i="30"/>
  <c r="P48" i="30"/>
  <c r="Q48" i="30"/>
  <c r="R48" i="30"/>
  <c r="S48" i="30"/>
  <c r="T48" i="30"/>
  <c r="U48" i="30"/>
  <c r="V48" i="30"/>
  <c r="W48" i="30"/>
  <c r="X48" i="30"/>
  <c r="Y48" i="30"/>
  <c r="Z48" i="30"/>
  <c r="AA48" i="30"/>
  <c r="AB48" i="30"/>
  <c r="AC48" i="30"/>
  <c r="AD48" i="30"/>
  <c r="AE48" i="30"/>
  <c r="AF48" i="30"/>
  <c r="AG48" i="30"/>
  <c r="AH48" i="30"/>
  <c r="AI48" i="30"/>
  <c r="AJ48" i="30"/>
  <c r="AK48" i="30"/>
  <c r="AL48" i="30"/>
  <c r="AM48" i="30"/>
  <c r="AN48" i="30"/>
  <c r="AO48" i="30"/>
  <c r="AP48" i="30"/>
  <c r="AQ48" i="30"/>
  <c r="AR48" i="30"/>
  <c r="AS48" i="30"/>
  <c r="AT48" i="30"/>
  <c r="AU48" i="30"/>
  <c r="AV48" i="30"/>
  <c r="AW48" i="30"/>
  <c r="AX48" i="30"/>
  <c r="AY48" i="30"/>
  <c r="AZ48" i="30"/>
  <c r="BA48" i="30"/>
  <c r="BB48" i="30"/>
  <c r="BC48" i="30"/>
  <c r="BD48" i="30"/>
  <c r="BE48" i="30"/>
  <c r="BF48" i="30"/>
  <c r="BG48" i="30"/>
  <c r="BH48" i="30"/>
  <c r="BI48" i="30"/>
  <c r="BJ48" i="30"/>
  <c r="BK48" i="30"/>
  <c r="BL48" i="30"/>
  <c r="BM48" i="30"/>
  <c r="BN48" i="30"/>
  <c r="BO48" i="30"/>
  <c r="BP48" i="30"/>
  <c r="BQ48" i="30"/>
  <c r="BR48" i="30"/>
  <c r="BS48" i="30"/>
  <c r="BT48" i="30"/>
  <c r="BU48" i="30"/>
  <c r="BV48" i="30"/>
  <c r="BW48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Y52" i="30" s="1" a="1"/>
  <c r="Y52" i="30" s="1"/>
  <c r="Y51" i="30" s="1"/>
  <c r="Y54" i="30" s="1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AZ49" i="30"/>
  <c r="BA49" i="30"/>
  <c r="BB49" i="30"/>
  <c r="BC49" i="30"/>
  <c r="BD49" i="30"/>
  <c r="BE49" i="30"/>
  <c r="BF49" i="30"/>
  <c r="BG49" i="30"/>
  <c r="BH49" i="30"/>
  <c r="BI49" i="30"/>
  <c r="BJ49" i="30"/>
  <c r="BK49" i="30"/>
  <c r="BL49" i="30"/>
  <c r="BM49" i="30"/>
  <c r="BN49" i="30"/>
  <c r="BO49" i="30"/>
  <c r="BP49" i="30"/>
  <c r="BQ49" i="30"/>
  <c r="BR49" i="30"/>
  <c r="BS49" i="30"/>
  <c r="BT49" i="30"/>
  <c r="BU49" i="30"/>
  <c r="BV49" i="30"/>
  <c r="BW49" i="30"/>
  <c r="F50" i="30"/>
  <c r="G50" i="30"/>
  <c r="H50" i="30"/>
  <c r="I50" i="30"/>
  <c r="J50" i="30"/>
  <c r="K50" i="30"/>
  <c r="L50" i="30"/>
  <c r="L52" i="30" s="1" a="1"/>
  <c r="L52" i="30" s="1"/>
  <c r="L51" i="30" s="1"/>
  <c r="L54" i="30" s="1"/>
  <c r="M50" i="30"/>
  <c r="N50" i="30"/>
  <c r="O50" i="30"/>
  <c r="P50" i="30"/>
  <c r="Q50" i="30"/>
  <c r="Q52" i="30" s="1" a="1"/>
  <c r="Q52" i="30" s="1"/>
  <c r="Q51" i="30" s="1"/>
  <c r="Q54" i="30" s="1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BA50" i="30"/>
  <c r="BB50" i="30"/>
  <c r="BC50" i="30"/>
  <c r="BD50" i="30"/>
  <c r="BE50" i="30"/>
  <c r="BF50" i="30"/>
  <c r="BG50" i="30"/>
  <c r="BH50" i="30"/>
  <c r="BI50" i="30"/>
  <c r="BJ50" i="30"/>
  <c r="BK50" i="30"/>
  <c r="BL50" i="30"/>
  <c r="BM50" i="30"/>
  <c r="BN50" i="30"/>
  <c r="BO50" i="30"/>
  <c r="BP50" i="30"/>
  <c r="BQ50" i="30"/>
  <c r="BR50" i="30"/>
  <c r="BS50" i="30"/>
  <c r="BT50" i="30"/>
  <c r="BU50" i="30"/>
  <c r="BV50" i="30"/>
  <c r="BW50" i="30"/>
  <c r="I52" i="30" a="1"/>
  <c r="I52" i="30" s="1"/>
  <c r="I51" i="30" s="1"/>
  <c r="I54" i="30" s="1"/>
  <c r="J52" i="30" a="1"/>
  <c r="J52" i="30" s="1"/>
  <c r="J51" i="30" s="1"/>
  <c r="J54" i="30" s="1"/>
  <c r="N52" i="30" a="1"/>
  <c r="N52" i="30" s="1"/>
  <c r="N51" i="30" s="1"/>
  <c r="N54" i="30" s="1"/>
  <c r="U52" i="30" a="1"/>
  <c r="U52" i="30" s="1"/>
  <c r="U51" i="30" s="1"/>
  <c r="U54" i="30" s="1"/>
  <c r="V52" i="30" a="1"/>
  <c r="V52" i="30" s="1"/>
  <c r="V51" i="30" s="1"/>
  <c r="V54" i="30" s="1"/>
  <c r="X52" i="30" a="1"/>
  <c r="X52" i="30"/>
  <c r="X51" i="30" s="1"/>
  <c r="X54" i="30" s="1"/>
  <c r="Z52" i="30" a="1"/>
  <c r="Z52" i="30" s="1"/>
  <c r="Z51" i="30" s="1"/>
  <c r="Z54" i="30" s="1"/>
  <c r="AC52" i="30" a="1"/>
  <c r="AC52" i="30" s="1"/>
  <c r="AC51" i="30" s="1"/>
  <c r="AC54" i="30" s="1"/>
  <c r="AG52" i="30" a="1"/>
  <c r="AG52" i="30" s="1"/>
  <c r="AG51" i="30" s="1"/>
  <c r="AG54" i="30" s="1"/>
  <c r="AH52" i="30" a="1"/>
  <c r="AH52" i="30" s="1"/>
  <c r="AH51" i="30" s="1"/>
  <c r="AH54" i="30" s="1"/>
  <c r="AJ52" i="30" a="1"/>
  <c r="AJ52" i="30" s="1"/>
  <c r="AJ51" i="30" s="1"/>
  <c r="AJ54" i="30" s="1"/>
  <c r="AK52" i="30" a="1"/>
  <c r="AK52" i="30" s="1"/>
  <c r="AK51" i="30" s="1"/>
  <c r="AK54" i="30" s="1"/>
  <c r="AL52" i="30" a="1"/>
  <c r="AL52" i="30" s="1"/>
  <c r="AL51" i="30" s="1"/>
  <c r="AL54" i="30" s="1"/>
  <c r="AO52" i="30" a="1"/>
  <c r="AO52" i="30" s="1"/>
  <c r="AO51" i="30" s="1"/>
  <c r="AO54" i="30" s="1"/>
  <c r="AS52" i="30" a="1"/>
  <c r="AS52" i="30" s="1"/>
  <c r="AS51" i="30" s="1"/>
  <c r="AS54" i="30" s="1"/>
  <c r="AT52" i="30" a="1"/>
  <c r="AT52" i="30" s="1"/>
  <c r="AT51" i="30" s="1"/>
  <c r="AT54" i="30" s="1"/>
  <c r="AV52" i="30" a="1"/>
  <c r="AV52" i="30" s="1"/>
  <c r="AV51" i="30" s="1"/>
  <c r="AV54" i="30" s="1"/>
  <c r="AW52" i="30" a="1"/>
  <c r="AW52" i="30" s="1"/>
  <c r="AW51" i="30" s="1"/>
  <c r="AW54" i="30" s="1"/>
  <c r="AX52" i="30" a="1"/>
  <c r="AX52" i="30" s="1"/>
  <c r="AX51" i="30" s="1"/>
  <c r="AX54" i="30" s="1"/>
  <c r="BA52" i="30" a="1"/>
  <c r="BA52" i="30" s="1"/>
  <c r="BA51" i="30" s="1"/>
  <c r="BA54" i="30" s="1"/>
  <c r="BE52" i="30" a="1"/>
  <c r="BE52" i="30" s="1"/>
  <c r="BE51" i="30" s="1"/>
  <c r="BE54" i="30" s="1"/>
  <c r="BF52" i="30" a="1"/>
  <c r="BF52" i="30" s="1"/>
  <c r="BF51" i="30" s="1"/>
  <c r="BF54" i="30" s="1"/>
  <c r="BH52" i="30" a="1"/>
  <c r="BH52" i="30" s="1"/>
  <c r="BH51" i="30" s="1"/>
  <c r="BH54" i="30" s="1"/>
  <c r="BI52" i="30" a="1"/>
  <c r="BI52" i="30" s="1"/>
  <c r="BI51" i="30" s="1"/>
  <c r="BI54" i="30" s="1"/>
  <c r="BJ52" i="30" a="1"/>
  <c r="BJ52" i="30" s="1"/>
  <c r="BJ51" i="30" s="1"/>
  <c r="BJ54" i="30" s="1"/>
  <c r="BM52" i="30" a="1"/>
  <c r="BM52" i="30" s="1"/>
  <c r="BM51" i="30" s="1"/>
  <c r="BM54" i="30" s="1"/>
  <c r="BQ52" i="30" a="1"/>
  <c r="BQ52" i="30" s="1"/>
  <c r="BQ51" i="30" s="1"/>
  <c r="BQ54" i="30" s="1"/>
  <c r="BR52" i="30" a="1"/>
  <c r="BR52" i="30" s="1"/>
  <c r="BR51" i="30" s="1"/>
  <c r="BR54" i="30" s="1"/>
  <c r="BT52" i="30" a="1"/>
  <c r="BT52" i="30" s="1"/>
  <c r="BT51" i="30" s="1"/>
  <c r="BT54" i="30" s="1"/>
  <c r="BU52" i="30" a="1"/>
  <c r="BU52" i="30" s="1"/>
  <c r="BU51" i="30" s="1"/>
  <c r="BU54" i="30" s="1"/>
  <c r="BV52" i="30" a="1"/>
  <c r="BV52" i="30" s="1"/>
  <c r="BV51" i="30" s="1"/>
  <c r="BV54" i="30" s="1"/>
  <c r="F53" i="30"/>
  <c r="G53" i="30"/>
  <c r="H53" i="30"/>
  <c r="I53" i="30"/>
  <c r="J53" i="30"/>
  <c r="K53" i="30"/>
  <c r="L53" i="30"/>
  <c r="M53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V53" i="30"/>
  <c r="AW53" i="30"/>
  <c r="AX53" i="30"/>
  <c r="AY53" i="30"/>
  <c r="AZ53" i="30"/>
  <c r="BA53" i="30"/>
  <c r="BB53" i="30"/>
  <c r="BC53" i="30"/>
  <c r="BD53" i="30"/>
  <c r="BE53" i="30"/>
  <c r="BF53" i="30"/>
  <c r="BG53" i="30"/>
  <c r="BH53" i="30"/>
  <c r="BI53" i="30"/>
  <c r="BJ53" i="30"/>
  <c r="BK53" i="30"/>
  <c r="BL53" i="30"/>
  <c r="BM53" i="30"/>
  <c r="BN53" i="30"/>
  <c r="BO53" i="30"/>
  <c r="BP53" i="30"/>
  <c r="BQ53" i="30"/>
  <c r="BR53" i="30"/>
  <c r="BS53" i="30"/>
  <c r="BT53" i="30"/>
  <c r="BU53" i="30"/>
  <c r="BV53" i="30"/>
  <c r="BW53" i="30"/>
  <c r="E52" i="30" a="1"/>
  <c r="E52" i="30" s="1"/>
  <c r="E51" i="30" s="1"/>
  <c r="E54" i="30" s="1"/>
  <c r="E53" i="30"/>
  <c r="D53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5" i="30"/>
  <c r="CH4" i="30"/>
  <c r="D4" i="30"/>
  <c r="E3" i="30"/>
  <c r="BP60" i="29"/>
  <c r="BQ60" i="29"/>
  <c r="BP61" i="29"/>
  <c r="BQ61" i="29"/>
  <c r="BP62" i="29"/>
  <c r="BQ62" i="29"/>
  <c r="BP63" i="29"/>
  <c r="BQ63" i="29"/>
  <c r="BP64" i="29"/>
  <c r="BQ64" i="29"/>
  <c r="BP65" i="29"/>
  <c r="BQ65" i="29"/>
  <c r="BP66" i="29"/>
  <c r="BQ66" i="29"/>
  <c r="BP67" i="29"/>
  <c r="BQ67" i="29"/>
  <c r="BP68" i="29"/>
  <c r="BQ68" i="29"/>
  <c r="BP69" i="29"/>
  <c r="BQ69" i="29"/>
  <c r="BP70" i="29"/>
  <c r="BQ70" i="29"/>
  <c r="BP71" i="29"/>
  <c r="BQ71" i="29"/>
  <c r="BP72" i="29"/>
  <c r="BQ72" i="29"/>
  <c r="BP73" i="29"/>
  <c r="BQ73" i="29"/>
  <c r="BP74" i="29"/>
  <c r="BQ74" i="29"/>
  <c r="BP75" i="29"/>
  <c r="BQ75" i="29"/>
  <c r="BP76" i="29"/>
  <c r="BQ76" i="29"/>
  <c r="BP77" i="29"/>
  <c r="BQ77" i="29"/>
  <c r="BP78" i="29"/>
  <c r="BQ78" i="29"/>
  <c r="BP79" i="29"/>
  <c r="BQ79" i="29"/>
  <c r="BP80" i="29"/>
  <c r="BQ80" i="29"/>
  <c r="BP81" i="29"/>
  <c r="BQ81" i="29"/>
  <c r="BP82" i="29"/>
  <c r="BQ82" i="29"/>
  <c r="BP83" i="29"/>
  <c r="BQ83" i="29"/>
  <c r="BP84" i="29"/>
  <c r="BQ84" i="29"/>
  <c r="BP85" i="29"/>
  <c r="BQ85" i="29"/>
  <c r="BP86" i="29"/>
  <c r="BQ86" i="29"/>
  <c r="BP87" i="29"/>
  <c r="BQ87" i="29"/>
  <c r="BP88" i="29"/>
  <c r="BQ88" i="29"/>
  <c r="BP89" i="29"/>
  <c r="BQ89" i="29"/>
  <c r="BP90" i="29"/>
  <c r="BQ90" i="29"/>
  <c r="BP91" i="29"/>
  <c r="BQ91" i="29"/>
  <c r="BP92" i="29"/>
  <c r="BQ92" i="29"/>
  <c r="BP93" i="29"/>
  <c r="BQ93" i="29"/>
  <c r="BP94" i="29"/>
  <c r="BQ94" i="29"/>
  <c r="BP95" i="29"/>
  <c r="BQ95" i="29"/>
  <c r="BP96" i="29"/>
  <c r="BQ96" i="29"/>
  <c r="BP97" i="29"/>
  <c r="BQ97" i="29"/>
  <c r="BP98" i="29"/>
  <c r="BQ98" i="29"/>
  <c r="BP99" i="29"/>
  <c r="BQ99" i="29"/>
  <c r="BP100" i="29"/>
  <c r="BQ100" i="29"/>
  <c r="BP101" i="29"/>
  <c r="BQ101" i="29"/>
  <c r="BP102" i="29"/>
  <c r="BQ102" i="29"/>
  <c r="BP103" i="29"/>
  <c r="BQ103" i="29"/>
  <c r="BP104" i="29"/>
  <c r="BQ104" i="29"/>
  <c r="BP105" i="29"/>
  <c r="BQ105" i="29"/>
  <c r="BP106" i="29"/>
  <c r="BQ106" i="29"/>
  <c r="BP107" i="29"/>
  <c r="BQ107" i="29"/>
  <c r="BP108" i="29"/>
  <c r="BQ108" i="29"/>
  <c r="BP109" i="29"/>
  <c r="BQ109" i="29"/>
  <c r="BP110" i="29"/>
  <c r="BQ110" i="29"/>
  <c r="BP111" i="29"/>
  <c r="BQ111" i="29"/>
  <c r="BQ59" i="29"/>
  <c r="BP59" i="29"/>
  <c r="F92" i="29" a="1"/>
  <c r="F92" i="29" s="1"/>
  <c r="G92" i="29" a="1"/>
  <c r="G92" i="29" s="1"/>
  <c r="H92" i="29" a="1"/>
  <c r="H92" i="29" s="1"/>
  <c r="I92" i="29" a="1"/>
  <c r="I92" i="29" s="1"/>
  <c r="J92" i="29" a="1"/>
  <c r="J92" i="29" s="1"/>
  <c r="K92" i="29" a="1"/>
  <c r="K92" i="29"/>
  <c r="L92" i="29" a="1"/>
  <c r="L92" i="29" s="1"/>
  <c r="M92" i="29" a="1"/>
  <c r="M92" i="29" s="1"/>
  <c r="N92" i="29" a="1"/>
  <c r="N92" i="29" s="1"/>
  <c r="O92" i="29" a="1"/>
  <c r="O92" i="29" s="1"/>
  <c r="P92" i="29" a="1"/>
  <c r="P92" i="29" s="1"/>
  <c r="Q92" i="29" a="1"/>
  <c r="Q92" i="29"/>
  <c r="R92" i="29" a="1"/>
  <c r="R92" i="29" s="1"/>
  <c r="S92" i="29" a="1"/>
  <c r="S92" i="29" s="1"/>
  <c r="T92" i="29" a="1"/>
  <c r="T92" i="29" s="1"/>
  <c r="U92" i="29" a="1"/>
  <c r="U92" i="29" s="1"/>
  <c r="V92" i="29" a="1"/>
  <c r="V92" i="29" s="1"/>
  <c r="W92" i="29" a="1"/>
  <c r="W92" i="29"/>
  <c r="X92" i="29" a="1"/>
  <c r="X92" i="29" s="1"/>
  <c r="Y92" i="29" a="1"/>
  <c r="Y92" i="29" s="1"/>
  <c r="Z92" i="29" a="1"/>
  <c r="Z92" i="29" s="1"/>
  <c r="AA92" i="29" a="1"/>
  <c r="AA92" i="29" s="1"/>
  <c r="AB92" i="29" a="1"/>
  <c r="AB92" i="29" s="1"/>
  <c r="AC92" i="29" a="1"/>
  <c r="AC92" i="29"/>
  <c r="AD92" i="29" a="1"/>
  <c r="AD92" i="29" s="1"/>
  <c r="AE92" i="29" a="1"/>
  <c r="AE92" i="29" s="1"/>
  <c r="AF92" i="29" a="1"/>
  <c r="AF92" i="29" s="1"/>
  <c r="AG92" i="29" a="1"/>
  <c r="AG92" i="29" s="1"/>
  <c r="AH92" i="29" a="1"/>
  <c r="AH92" i="29" s="1"/>
  <c r="AI92" i="29" a="1"/>
  <c r="AI92" i="29"/>
  <c r="AJ92" i="29" a="1"/>
  <c r="AJ92" i="29" s="1"/>
  <c r="AK92" i="29" a="1"/>
  <c r="AK92" i="29" s="1"/>
  <c r="AL92" i="29" a="1"/>
  <c r="AL92" i="29" s="1"/>
  <c r="AM92" i="29" a="1"/>
  <c r="AM92" i="29" s="1"/>
  <c r="AN92" i="29" a="1"/>
  <c r="AN92" i="29" s="1"/>
  <c r="AO92" i="29" a="1"/>
  <c r="AO92" i="29" s="1"/>
  <c r="AP92" i="29" a="1"/>
  <c r="AP92" i="29" s="1"/>
  <c r="AQ92" i="29" a="1"/>
  <c r="AQ92" i="29" s="1"/>
  <c r="AR92" i="29" a="1"/>
  <c r="AR92" i="29" s="1"/>
  <c r="AS92" i="29" a="1"/>
  <c r="AS92" i="29" s="1"/>
  <c r="AT92" i="29" a="1"/>
  <c r="AT92" i="29" s="1"/>
  <c r="AU92" i="29" a="1"/>
  <c r="AU92" i="29" s="1"/>
  <c r="AV92" i="29" a="1"/>
  <c r="AV92" i="29" s="1"/>
  <c r="AW92" i="29" a="1"/>
  <c r="AW92" i="29" s="1"/>
  <c r="AX92" i="29" a="1"/>
  <c r="AX92" i="29" s="1"/>
  <c r="AY92" i="29" a="1"/>
  <c r="AY92" i="29" s="1"/>
  <c r="AZ92" i="29" a="1"/>
  <c r="AZ92" i="29" s="1"/>
  <c r="BA92" i="29" a="1"/>
  <c r="BA92" i="29" s="1"/>
  <c r="BB92" i="29" a="1"/>
  <c r="BB92" i="29" s="1"/>
  <c r="BC92" i="29" a="1"/>
  <c r="BC92" i="29" s="1"/>
  <c r="BD92" i="29" a="1"/>
  <c r="BD92" i="29" s="1"/>
  <c r="BE92" i="29" a="1"/>
  <c r="BE92" i="29" s="1"/>
  <c r="F93" i="29"/>
  <c r="G93" i="29"/>
  <c r="H93" i="29"/>
  <c r="I93" i="29"/>
  <c r="J93" i="29"/>
  <c r="K93" i="29"/>
  <c r="L93" i="29"/>
  <c r="M93" i="29"/>
  <c r="N93" i="29"/>
  <c r="O93" i="29"/>
  <c r="P93" i="29"/>
  <c r="Q93" i="29"/>
  <c r="R93" i="29"/>
  <c r="S93" i="29"/>
  <c r="T93" i="29"/>
  <c r="U93" i="29"/>
  <c r="V93" i="29"/>
  <c r="W93" i="29"/>
  <c r="X93" i="29"/>
  <c r="Y93" i="29"/>
  <c r="Z93" i="29"/>
  <c r="AA93" i="29"/>
  <c r="AB93" i="29"/>
  <c r="AC93" i="29"/>
  <c r="AD93" i="29"/>
  <c r="AE93" i="29"/>
  <c r="AF93" i="29"/>
  <c r="AG93" i="29"/>
  <c r="AH93" i="29"/>
  <c r="AI93" i="29"/>
  <c r="AJ93" i="29"/>
  <c r="AK93" i="29"/>
  <c r="AL93" i="29"/>
  <c r="AM93" i="29"/>
  <c r="AN93" i="29"/>
  <c r="AO93" i="29"/>
  <c r="AP93" i="29"/>
  <c r="AQ93" i="29"/>
  <c r="AR93" i="29"/>
  <c r="AS93" i="29"/>
  <c r="AT93" i="29"/>
  <c r="AU93" i="29"/>
  <c r="AV93" i="29"/>
  <c r="AW93" i="29"/>
  <c r="AX93" i="29"/>
  <c r="AY93" i="29"/>
  <c r="AZ93" i="29"/>
  <c r="BA93" i="29"/>
  <c r="BB93" i="29"/>
  <c r="BC93" i="29"/>
  <c r="BD93" i="29"/>
  <c r="BE93" i="29"/>
  <c r="E92" i="29" a="1"/>
  <c r="E92" i="29" s="1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BD51" i="29"/>
  <c r="BE51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BD52" i="29"/>
  <c r="BE52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BD53" i="29"/>
  <c r="BE53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BD54" i="29"/>
  <c r="BE54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BD55" i="29"/>
  <c r="BE55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BD56" i="29"/>
  <c r="BE56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BD57" i="29"/>
  <c r="BE57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BD58" i="29"/>
  <c r="BE58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BD59" i="29"/>
  <c r="BE59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AP60" i="29"/>
  <c r="AQ60" i="29"/>
  <c r="AR60" i="29"/>
  <c r="AS60" i="29"/>
  <c r="AT60" i="29"/>
  <c r="AU60" i="29"/>
  <c r="AV60" i="29"/>
  <c r="AW60" i="29"/>
  <c r="AX60" i="29"/>
  <c r="AY60" i="29"/>
  <c r="AZ60" i="29"/>
  <c r="BA60" i="29"/>
  <c r="BB60" i="29"/>
  <c r="BC60" i="29"/>
  <c r="BD60" i="29"/>
  <c r="BE60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AP61" i="29"/>
  <c r="AQ61" i="29"/>
  <c r="AR61" i="29"/>
  <c r="AS61" i="29"/>
  <c r="AT61" i="29"/>
  <c r="AU61" i="29"/>
  <c r="AV61" i="29"/>
  <c r="AW61" i="29"/>
  <c r="AX61" i="29"/>
  <c r="AY61" i="29"/>
  <c r="AZ61" i="29"/>
  <c r="BA61" i="29"/>
  <c r="BB61" i="29"/>
  <c r="BC61" i="29"/>
  <c r="BD61" i="29"/>
  <c r="BE61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W62" i="29"/>
  <c r="X62" i="29"/>
  <c r="Y62" i="29"/>
  <c r="Z62" i="29"/>
  <c r="AA62" i="29"/>
  <c r="AB62" i="29"/>
  <c r="AC62" i="29"/>
  <c r="AD62" i="29"/>
  <c r="AE62" i="29"/>
  <c r="AF62" i="29"/>
  <c r="AG62" i="29"/>
  <c r="AH62" i="29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BD62" i="29"/>
  <c r="BE62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W63" i="29"/>
  <c r="X63" i="29"/>
  <c r="Y63" i="29"/>
  <c r="Z63" i="29"/>
  <c r="AA63" i="29"/>
  <c r="AB63" i="29"/>
  <c r="AC63" i="29"/>
  <c r="AD63" i="29"/>
  <c r="AE63" i="29"/>
  <c r="AF63" i="29"/>
  <c r="AG63" i="29"/>
  <c r="AH63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BD63" i="29"/>
  <c r="BE63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BD64" i="29"/>
  <c r="BE64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BD65" i="29"/>
  <c r="BE65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BD66" i="29"/>
  <c r="BE66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W67" i="29"/>
  <c r="X67" i="29"/>
  <c r="Y67" i="29"/>
  <c r="Z67" i="29"/>
  <c r="AA67" i="29"/>
  <c r="AB67" i="29"/>
  <c r="AC67" i="29"/>
  <c r="AD67" i="29"/>
  <c r="AE67" i="29"/>
  <c r="AF67" i="29"/>
  <c r="AG67" i="29"/>
  <c r="AH67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BD67" i="29"/>
  <c r="BE67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W68" i="29"/>
  <c r="X68" i="29"/>
  <c r="Y68" i="29"/>
  <c r="Z68" i="29"/>
  <c r="AA68" i="29"/>
  <c r="AB68" i="29"/>
  <c r="AC68" i="29"/>
  <c r="AD68" i="29"/>
  <c r="AE68" i="29"/>
  <c r="AF68" i="29"/>
  <c r="AG68" i="29"/>
  <c r="AH68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BD68" i="29"/>
  <c r="BE68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W69" i="29"/>
  <c r="X69" i="29"/>
  <c r="Y69" i="29"/>
  <c r="Z69" i="29"/>
  <c r="AA69" i="29"/>
  <c r="AB69" i="29"/>
  <c r="AC69" i="29"/>
  <c r="AD69" i="29"/>
  <c r="AE69" i="29"/>
  <c r="AF69" i="29"/>
  <c r="AG69" i="29"/>
  <c r="AH69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BD69" i="29"/>
  <c r="BE69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BD70" i="29"/>
  <c r="BE70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BD71" i="29"/>
  <c r="BE71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BD72" i="29"/>
  <c r="BE72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BD73" i="29"/>
  <c r="BE73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BD74" i="29"/>
  <c r="BE74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BD75" i="29"/>
  <c r="BE75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BD76" i="29"/>
  <c r="BE76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BD77" i="29"/>
  <c r="BE77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BD78" i="29"/>
  <c r="BE78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BD79" i="29"/>
  <c r="BE79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BD80" i="29"/>
  <c r="BE80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BD81" i="29"/>
  <c r="BE81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BD82" i="29"/>
  <c r="BE82" i="29"/>
  <c r="E83" i="29"/>
  <c r="F83" i="29"/>
  <c r="G83" i="29"/>
  <c r="H83" i="29"/>
  <c r="I83" i="29"/>
  <c r="J83" i="29"/>
  <c r="K83" i="29"/>
  <c r="L83" i="29"/>
  <c r="M83" i="29"/>
  <c r="N83" i="29"/>
  <c r="O83" i="29"/>
  <c r="P83" i="29"/>
  <c r="Q83" i="29"/>
  <c r="R83" i="29"/>
  <c r="S83" i="29"/>
  <c r="T83" i="29"/>
  <c r="U83" i="29"/>
  <c r="V83" i="29"/>
  <c r="W83" i="29"/>
  <c r="X83" i="29"/>
  <c r="Y83" i="29"/>
  <c r="Z83" i="29"/>
  <c r="AA83" i="29"/>
  <c r="AB83" i="29"/>
  <c r="AC83" i="29"/>
  <c r="AD83" i="29"/>
  <c r="AE83" i="29"/>
  <c r="AF83" i="29"/>
  <c r="AG83" i="29"/>
  <c r="AH83" i="29"/>
  <c r="AI83" i="29"/>
  <c r="AJ83" i="29"/>
  <c r="AK83" i="29"/>
  <c r="AL83" i="29"/>
  <c r="AM83" i="29"/>
  <c r="AN83" i="29"/>
  <c r="AO83" i="29"/>
  <c r="AP83" i="29"/>
  <c r="AQ83" i="29"/>
  <c r="AR83" i="29"/>
  <c r="AS83" i="29"/>
  <c r="AT83" i="29"/>
  <c r="AU83" i="29"/>
  <c r="AV83" i="29"/>
  <c r="AW83" i="29"/>
  <c r="AX83" i="29"/>
  <c r="AY83" i="29"/>
  <c r="AZ83" i="29"/>
  <c r="BA83" i="29"/>
  <c r="BB83" i="29"/>
  <c r="BC83" i="29"/>
  <c r="BD83" i="29"/>
  <c r="BE83" i="29"/>
  <c r="E84" i="29"/>
  <c r="F84" i="29"/>
  <c r="G84" i="29"/>
  <c r="H84" i="29"/>
  <c r="I84" i="29"/>
  <c r="J84" i="29"/>
  <c r="K84" i="29"/>
  <c r="L84" i="29"/>
  <c r="M84" i="29"/>
  <c r="N84" i="29"/>
  <c r="O84" i="29"/>
  <c r="P84" i="29"/>
  <c r="Q84" i="29"/>
  <c r="R84" i="29"/>
  <c r="S84" i="29"/>
  <c r="T84" i="29"/>
  <c r="U84" i="29"/>
  <c r="V84" i="29"/>
  <c r="W84" i="29"/>
  <c r="X84" i="29"/>
  <c r="Y84" i="29"/>
  <c r="Z84" i="29"/>
  <c r="AA84" i="29"/>
  <c r="AB84" i="29"/>
  <c r="AC84" i="29"/>
  <c r="AD84" i="29"/>
  <c r="AE84" i="29"/>
  <c r="AF84" i="29"/>
  <c r="AG84" i="29"/>
  <c r="AH84" i="29"/>
  <c r="AI84" i="29"/>
  <c r="AJ84" i="29"/>
  <c r="AK84" i="29"/>
  <c r="AL84" i="29"/>
  <c r="AM84" i="29"/>
  <c r="AN84" i="29"/>
  <c r="AO84" i="29"/>
  <c r="AP84" i="29"/>
  <c r="AQ84" i="29"/>
  <c r="AR84" i="29"/>
  <c r="AS84" i="29"/>
  <c r="AT84" i="29"/>
  <c r="AU84" i="29"/>
  <c r="AV84" i="29"/>
  <c r="AW84" i="29"/>
  <c r="AX84" i="29"/>
  <c r="AY84" i="29"/>
  <c r="AZ84" i="29"/>
  <c r="BA84" i="29"/>
  <c r="BB84" i="29"/>
  <c r="BC84" i="29"/>
  <c r="BD84" i="29"/>
  <c r="BE84" i="29"/>
  <c r="E85" i="29"/>
  <c r="F85" i="29"/>
  <c r="G85" i="29"/>
  <c r="H85" i="29"/>
  <c r="I85" i="29"/>
  <c r="J85" i="29"/>
  <c r="K85" i="29"/>
  <c r="L85" i="29"/>
  <c r="M85" i="29"/>
  <c r="N85" i="29"/>
  <c r="O85" i="29"/>
  <c r="P85" i="29"/>
  <c r="Q85" i="29"/>
  <c r="R85" i="29"/>
  <c r="S85" i="29"/>
  <c r="T85" i="29"/>
  <c r="U85" i="29"/>
  <c r="V85" i="29"/>
  <c r="W85" i="29"/>
  <c r="X85" i="29"/>
  <c r="Y85" i="29"/>
  <c r="Z85" i="29"/>
  <c r="AA85" i="29"/>
  <c r="AB85" i="29"/>
  <c r="AC85" i="29"/>
  <c r="AD85" i="29"/>
  <c r="AE85" i="29"/>
  <c r="AF85" i="29"/>
  <c r="AG85" i="29"/>
  <c r="AH85" i="29"/>
  <c r="AI85" i="29"/>
  <c r="AJ85" i="29"/>
  <c r="AK85" i="29"/>
  <c r="AL85" i="29"/>
  <c r="AM85" i="29"/>
  <c r="AN85" i="29"/>
  <c r="AO85" i="29"/>
  <c r="AP85" i="29"/>
  <c r="AQ85" i="29"/>
  <c r="AR85" i="29"/>
  <c r="AS85" i="29"/>
  <c r="AT85" i="29"/>
  <c r="AU85" i="29"/>
  <c r="AV85" i="29"/>
  <c r="AW85" i="29"/>
  <c r="AX85" i="29"/>
  <c r="AY85" i="29"/>
  <c r="AZ85" i="29"/>
  <c r="BA85" i="29"/>
  <c r="BB85" i="29"/>
  <c r="BC85" i="29"/>
  <c r="BD85" i="29"/>
  <c r="BE85" i="29"/>
  <c r="E86" i="29"/>
  <c r="F86" i="29"/>
  <c r="G86" i="29"/>
  <c r="H86" i="29"/>
  <c r="I86" i="29"/>
  <c r="J86" i="29"/>
  <c r="K86" i="29"/>
  <c r="L86" i="29"/>
  <c r="M86" i="29"/>
  <c r="N86" i="29"/>
  <c r="O86" i="29"/>
  <c r="P86" i="29"/>
  <c r="Q86" i="29"/>
  <c r="R86" i="29"/>
  <c r="S86" i="29"/>
  <c r="T86" i="29"/>
  <c r="U86" i="29"/>
  <c r="V86" i="29"/>
  <c r="W86" i="29"/>
  <c r="X86" i="29"/>
  <c r="Y86" i="29"/>
  <c r="Z86" i="29"/>
  <c r="AA86" i="29"/>
  <c r="AB86" i="29"/>
  <c r="AC86" i="29"/>
  <c r="AD86" i="29"/>
  <c r="AE86" i="29"/>
  <c r="AF86" i="29"/>
  <c r="AG86" i="29"/>
  <c r="AH86" i="29"/>
  <c r="AI86" i="29"/>
  <c r="AJ86" i="29"/>
  <c r="AK86" i="29"/>
  <c r="AL86" i="29"/>
  <c r="AM86" i="29"/>
  <c r="AN86" i="29"/>
  <c r="AO86" i="29"/>
  <c r="AP86" i="29"/>
  <c r="AQ86" i="29"/>
  <c r="AR86" i="29"/>
  <c r="AS86" i="29"/>
  <c r="AT86" i="29"/>
  <c r="AU86" i="29"/>
  <c r="AV86" i="29"/>
  <c r="AW86" i="29"/>
  <c r="AX86" i="29"/>
  <c r="AY86" i="29"/>
  <c r="AZ86" i="29"/>
  <c r="BA86" i="29"/>
  <c r="BB86" i="29"/>
  <c r="BC86" i="29"/>
  <c r="BD86" i="29"/>
  <c r="BE86" i="29"/>
  <c r="E87" i="29"/>
  <c r="F87" i="29"/>
  <c r="G87" i="29"/>
  <c r="H87" i="29"/>
  <c r="I87" i="29"/>
  <c r="J87" i="29"/>
  <c r="K87" i="29"/>
  <c r="L87" i="29"/>
  <c r="M87" i="29"/>
  <c r="N87" i="29"/>
  <c r="O87" i="29"/>
  <c r="P87" i="29"/>
  <c r="Q87" i="29"/>
  <c r="R87" i="29"/>
  <c r="S87" i="29"/>
  <c r="T87" i="29"/>
  <c r="U87" i="29"/>
  <c r="V87" i="29"/>
  <c r="W87" i="29"/>
  <c r="X87" i="29"/>
  <c r="Y87" i="29"/>
  <c r="Z87" i="29"/>
  <c r="AA87" i="29"/>
  <c r="AB87" i="29"/>
  <c r="AC87" i="29"/>
  <c r="AD87" i="29"/>
  <c r="AE87" i="29"/>
  <c r="AF87" i="29"/>
  <c r="AG87" i="29"/>
  <c r="AH87" i="29"/>
  <c r="AI87" i="29"/>
  <c r="AJ87" i="29"/>
  <c r="AK87" i="29"/>
  <c r="AL87" i="29"/>
  <c r="AM87" i="29"/>
  <c r="AN87" i="29"/>
  <c r="AO87" i="29"/>
  <c r="AP87" i="29"/>
  <c r="AQ87" i="29"/>
  <c r="AR87" i="29"/>
  <c r="AS87" i="29"/>
  <c r="AT87" i="29"/>
  <c r="AU87" i="29"/>
  <c r="AV87" i="29"/>
  <c r="AW87" i="29"/>
  <c r="AX87" i="29"/>
  <c r="AY87" i="29"/>
  <c r="AZ87" i="29"/>
  <c r="BA87" i="29"/>
  <c r="BB87" i="29"/>
  <c r="BC87" i="29"/>
  <c r="BD87" i="29"/>
  <c r="BE87" i="29"/>
  <c r="E88" i="29"/>
  <c r="F88" i="29"/>
  <c r="G88" i="29"/>
  <c r="H88" i="29"/>
  <c r="I88" i="29"/>
  <c r="J88" i="29"/>
  <c r="K88" i="29"/>
  <c r="L88" i="29"/>
  <c r="M88" i="29"/>
  <c r="N88" i="29"/>
  <c r="O88" i="29"/>
  <c r="P88" i="29"/>
  <c r="Q88" i="29"/>
  <c r="R88" i="29"/>
  <c r="S88" i="29"/>
  <c r="T88" i="29"/>
  <c r="U88" i="29"/>
  <c r="V88" i="29"/>
  <c r="W88" i="29"/>
  <c r="X88" i="29"/>
  <c r="Y88" i="29"/>
  <c r="Z88" i="29"/>
  <c r="AA88" i="29"/>
  <c r="AB88" i="29"/>
  <c r="AC88" i="29"/>
  <c r="AD88" i="29"/>
  <c r="AE88" i="29"/>
  <c r="AF88" i="29"/>
  <c r="AG88" i="29"/>
  <c r="AH88" i="29"/>
  <c r="AI88" i="29"/>
  <c r="AJ88" i="29"/>
  <c r="AK88" i="29"/>
  <c r="AL88" i="29"/>
  <c r="AM88" i="29"/>
  <c r="AN88" i="29"/>
  <c r="AO88" i="29"/>
  <c r="AP88" i="29"/>
  <c r="AQ88" i="29"/>
  <c r="AR88" i="29"/>
  <c r="AS88" i="29"/>
  <c r="AT88" i="29"/>
  <c r="AU88" i="29"/>
  <c r="AV88" i="29"/>
  <c r="AW88" i="29"/>
  <c r="AX88" i="29"/>
  <c r="AY88" i="29"/>
  <c r="AZ88" i="29"/>
  <c r="BA88" i="29"/>
  <c r="BB88" i="29"/>
  <c r="BC88" i="29"/>
  <c r="BD88" i="29"/>
  <c r="BE88" i="29"/>
  <c r="E89" i="29"/>
  <c r="F89" i="29"/>
  <c r="G89" i="29"/>
  <c r="H89" i="29"/>
  <c r="I89" i="29"/>
  <c r="J89" i="29"/>
  <c r="K89" i="29"/>
  <c r="L89" i="29"/>
  <c r="M89" i="29"/>
  <c r="N89" i="29"/>
  <c r="O89" i="29"/>
  <c r="P89" i="29"/>
  <c r="Q89" i="29"/>
  <c r="R89" i="29"/>
  <c r="S89" i="29"/>
  <c r="T89" i="29"/>
  <c r="U89" i="29"/>
  <c r="V89" i="29"/>
  <c r="W89" i="29"/>
  <c r="X89" i="29"/>
  <c r="Y89" i="29"/>
  <c r="Z89" i="29"/>
  <c r="AA89" i="29"/>
  <c r="AB89" i="29"/>
  <c r="AC89" i="29"/>
  <c r="AD89" i="29"/>
  <c r="AE89" i="29"/>
  <c r="AF89" i="29"/>
  <c r="AG89" i="29"/>
  <c r="AH89" i="29"/>
  <c r="AI89" i="29"/>
  <c r="AJ89" i="29"/>
  <c r="AK89" i="29"/>
  <c r="AL89" i="29"/>
  <c r="AM89" i="29"/>
  <c r="AN89" i="29"/>
  <c r="AO89" i="29"/>
  <c r="AP89" i="29"/>
  <c r="AQ89" i="29"/>
  <c r="AR89" i="29"/>
  <c r="AS89" i="29"/>
  <c r="AT89" i="29"/>
  <c r="AU89" i="29"/>
  <c r="AV89" i="29"/>
  <c r="AW89" i="29"/>
  <c r="AX89" i="29"/>
  <c r="AY89" i="29"/>
  <c r="AZ89" i="29"/>
  <c r="BA89" i="29"/>
  <c r="BB89" i="29"/>
  <c r="BC89" i="29"/>
  <c r="BD89" i="29"/>
  <c r="BE89" i="29"/>
  <c r="E90" i="29"/>
  <c r="F90" i="29"/>
  <c r="G90" i="29"/>
  <c r="H90" i="29"/>
  <c r="I90" i="29"/>
  <c r="J90" i="29"/>
  <c r="K90" i="29"/>
  <c r="L90" i="29"/>
  <c r="M90" i="29"/>
  <c r="N90" i="29"/>
  <c r="O90" i="29"/>
  <c r="P90" i="29"/>
  <c r="Q90" i="29"/>
  <c r="R90" i="29"/>
  <c r="S90" i="29"/>
  <c r="T90" i="29"/>
  <c r="U90" i="29"/>
  <c r="V90" i="29"/>
  <c r="W90" i="29"/>
  <c r="X90" i="29"/>
  <c r="Y90" i="29"/>
  <c r="Z90" i="29"/>
  <c r="AA90" i="29"/>
  <c r="AB90" i="29"/>
  <c r="AC90" i="29"/>
  <c r="AD90" i="29"/>
  <c r="AE90" i="29"/>
  <c r="AF90" i="29"/>
  <c r="AG90" i="29"/>
  <c r="AH90" i="29"/>
  <c r="AI90" i="29"/>
  <c r="AJ90" i="29"/>
  <c r="AK90" i="29"/>
  <c r="AL90" i="29"/>
  <c r="AM90" i="29"/>
  <c r="AN90" i="29"/>
  <c r="AO90" i="29"/>
  <c r="AP90" i="29"/>
  <c r="AQ90" i="29"/>
  <c r="AR90" i="29"/>
  <c r="AS90" i="29"/>
  <c r="AT90" i="29"/>
  <c r="AU90" i="29"/>
  <c r="AV90" i="29"/>
  <c r="AW90" i="29"/>
  <c r="AX90" i="29"/>
  <c r="AY90" i="29"/>
  <c r="AZ90" i="29"/>
  <c r="BA90" i="29"/>
  <c r="BB90" i="29"/>
  <c r="BC90" i="29"/>
  <c r="BD90" i="29"/>
  <c r="BE90" i="29"/>
  <c r="E91" i="29"/>
  <c r="F91" i="29"/>
  <c r="G91" i="29"/>
  <c r="H91" i="29"/>
  <c r="I91" i="29"/>
  <c r="J91" i="29"/>
  <c r="K91" i="29"/>
  <c r="L91" i="29"/>
  <c r="M91" i="29"/>
  <c r="N91" i="29"/>
  <c r="O91" i="29"/>
  <c r="P91" i="29"/>
  <c r="Q91" i="29"/>
  <c r="R91" i="29"/>
  <c r="S91" i="29"/>
  <c r="T91" i="29"/>
  <c r="U91" i="29"/>
  <c r="V91" i="29"/>
  <c r="W91" i="29"/>
  <c r="X91" i="29"/>
  <c r="Y91" i="29"/>
  <c r="Z91" i="29"/>
  <c r="AA91" i="29"/>
  <c r="AB91" i="29"/>
  <c r="AC91" i="29"/>
  <c r="AD91" i="29"/>
  <c r="AE91" i="29"/>
  <c r="AF91" i="29"/>
  <c r="AG91" i="29"/>
  <c r="AH91" i="29"/>
  <c r="AI91" i="29"/>
  <c r="AJ91" i="29"/>
  <c r="AK91" i="29"/>
  <c r="AL91" i="29"/>
  <c r="AM91" i="29"/>
  <c r="AN91" i="29"/>
  <c r="AO91" i="29"/>
  <c r="AP91" i="29"/>
  <c r="AQ91" i="29"/>
  <c r="AR91" i="29"/>
  <c r="AS91" i="29"/>
  <c r="AT91" i="29"/>
  <c r="AU91" i="29"/>
  <c r="AV91" i="29"/>
  <c r="AW91" i="29"/>
  <c r="AX91" i="29"/>
  <c r="AY91" i="29"/>
  <c r="AZ91" i="29"/>
  <c r="BA91" i="29"/>
  <c r="BB91" i="29"/>
  <c r="BC91" i="29"/>
  <c r="BD91" i="29"/>
  <c r="BE91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BD50" i="29"/>
  <c r="BE50" i="29"/>
  <c r="D91" i="29"/>
  <c r="D90" i="29"/>
  <c r="D89" i="29"/>
  <c r="D88" i="29"/>
  <c r="D87" i="29"/>
  <c r="D86" i="29"/>
  <c r="D85" i="29"/>
  <c r="D84" i="29"/>
  <c r="D83" i="29"/>
  <c r="D82" i="29"/>
  <c r="D81" i="29"/>
  <c r="D80" i="29"/>
  <c r="D79" i="29"/>
  <c r="D78" i="29"/>
  <c r="D77" i="29"/>
  <c r="D76" i="29"/>
  <c r="D75" i="29"/>
  <c r="D74" i="29"/>
  <c r="D73" i="29"/>
  <c r="D72" i="29"/>
  <c r="D71" i="29"/>
  <c r="D70" i="29"/>
  <c r="D69" i="29"/>
  <c r="D68" i="29"/>
  <c r="D67" i="29"/>
  <c r="D66" i="29"/>
  <c r="D65" i="29"/>
  <c r="D64" i="29"/>
  <c r="D63" i="29"/>
  <c r="D62" i="29"/>
  <c r="D61" i="29"/>
  <c r="D60" i="29"/>
  <c r="D59" i="29"/>
  <c r="D58" i="29"/>
  <c r="D57" i="29"/>
  <c r="D56" i="29"/>
  <c r="D55" i="29"/>
  <c r="D54" i="29"/>
  <c r="D53" i="29"/>
  <c r="D52" i="29"/>
  <c r="D51" i="29"/>
  <c r="D50" i="29"/>
  <c r="BP5" i="29"/>
  <c r="BQ5" i="29"/>
  <c r="BP6" i="29"/>
  <c r="BQ6" i="29"/>
  <c r="BP7" i="29"/>
  <c r="BQ7" i="29"/>
  <c r="BP8" i="29"/>
  <c r="BQ8" i="29"/>
  <c r="BP9" i="29"/>
  <c r="BQ9" i="29"/>
  <c r="BP10" i="29"/>
  <c r="BQ10" i="29"/>
  <c r="BP11" i="29"/>
  <c r="BQ11" i="29"/>
  <c r="BP12" i="29"/>
  <c r="BQ12" i="29"/>
  <c r="BP13" i="29"/>
  <c r="BQ13" i="29"/>
  <c r="BP14" i="29"/>
  <c r="BQ14" i="29"/>
  <c r="BP15" i="29"/>
  <c r="BQ15" i="29"/>
  <c r="BP16" i="29"/>
  <c r="BQ16" i="29"/>
  <c r="BP17" i="29"/>
  <c r="BQ17" i="29"/>
  <c r="BP18" i="29"/>
  <c r="BQ18" i="29"/>
  <c r="BP19" i="29"/>
  <c r="BQ19" i="29"/>
  <c r="BP20" i="29"/>
  <c r="BQ20" i="29"/>
  <c r="BP21" i="29"/>
  <c r="BQ21" i="29"/>
  <c r="BP22" i="29"/>
  <c r="BQ22" i="29"/>
  <c r="BP23" i="29"/>
  <c r="BQ23" i="29"/>
  <c r="BP24" i="29"/>
  <c r="BQ24" i="29"/>
  <c r="BP25" i="29"/>
  <c r="BQ25" i="29"/>
  <c r="BP26" i="29"/>
  <c r="BQ26" i="29"/>
  <c r="BP27" i="29"/>
  <c r="BQ27" i="29"/>
  <c r="BP28" i="29"/>
  <c r="BQ28" i="29"/>
  <c r="BP29" i="29"/>
  <c r="BQ29" i="29"/>
  <c r="BP30" i="29"/>
  <c r="BQ30" i="29"/>
  <c r="BP31" i="29"/>
  <c r="BQ31" i="29"/>
  <c r="BP32" i="29"/>
  <c r="BQ32" i="29"/>
  <c r="BP33" i="29"/>
  <c r="BQ33" i="29"/>
  <c r="BP34" i="29"/>
  <c r="BQ34" i="29"/>
  <c r="BP35" i="29"/>
  <c r="BQ35" i="29"/>
  <c r="BP36" i="29"/>
  <c r="BQ36" i="29"/>
  <c r="BP37" i="29"/>
  <c r="BQ37" i="29"/>
  <c r="BP38" i="29"/>
  <c r="BQ38" i="29"/>
  <c r="BP39" i="29"/>
  <c r="BQ39" i="29"/>
  <c r="BP40" i="29"/>
  <c r="BQ40" i="29"/>
  <c r="BP41" i="29"/>
  <c r="BQ41" i="29"/>
  <c r="BP42" i="29"/>
  <c r="BQ42" i="29"/>
  <c r="BP43" i="29"/>
  <c r="BQ43" i="29"/>
  <c r="BP44" i="29"/>
  <c r="BQ44" i="29"/>
  <c r="BP45" i="29"/>
  <c r="BQ45" i="29"/>
  <c r="BP46" i="29"/>
  <c r="BQ46" i="29"/>
  <c r="BP47" i="29"/>
  <c r="BQ47" i="29"/>
  <c r="BP48" i="29"/>
  <c r="BQ48" i="29"/>
  <c r="BP49" i="29"/>
  <c r="BQ49" i="29"/>
  <c r="BP50" i="29"/>
  <c r="BQ50" i="29"/>
  <c r="BP51" i="29"/>
  <c r="BQ51" i="29"/>
  <c r="BP52" i="29"/>
  <c r="BQ52" i="29"/>
  <c r="BP53" i="29"/>
  <c r="BQ53" i="29"/>
  <c r="BP54" i="29"/>
  <c r="BQ54" i="29"/>
  <c r="BP55" i="29"/>
  <c r="BQ55" i="29"/>
  <c r="BP56" i="29"/>
  <c r="BQ56" i="29"/>
  <c r="BQ4" i="29"/>
  <c r="F3" i="29"/>
  <c r="G3" i="29"/>
  <c r="H3" i="29"/>
  <c r="I3" i="29"/>
  <c r="I4" i="29" s="1"/>
  <c r="I47" i="29" s="1" a="1"/>
  <c r="I47" i="29" s="1"/>
  <c r="I46" i="29" s="1"/>
  <c r="I49" i="29" s="1"/>
  <c r="J3" i="29"/>
  <c r="K3" i="29"/>
  <c r="L3" i="29"/>
  <c r="L5" i="29" s="1"/>
  <c r="L47" i="29" s="1" a="1"/>
  <c r="L47" i="29" s="1"/>
  <c r="L46" i="29" s="1"/>
  <c r="L49" i="29" s="1"/>
  <c r="M3" i="29"/>
  <c r="N3" i="29"/>
  <c r="N4" i="29" s="1"/>
  <c r="O3" i="29"/>
  <c r="O4" i="29" s="1"/>
  <c r="O47" i="29" s="1" a="1"/>
  <c r="O47" i="29" s="1"/>
  <c r="O46" i="29" s="1"/>
  <c r="O49" i="29" s="1"/>
  <c r="P3" i="29"/>
  <c r="P4" i="29" s="1"/>
  <c r="P47" i="29" s="1" a="1"/>
  <c r="P47" i="29" s="1"/>
  <c r="P46" i="29" s="1"/>
  <c r="P49" i="29" s="1"/>
  <c r="Q3" i="29"/>
  <c r="Q4" i="29" s="1"/>
  <c r="R3" i="29"/>
  <c r="S3" i="29"/>
  <c r="T3" i="29"/>
  <c r="U3" i="29"/>
  <c r="U4" i="29" s="1"/>
  <c r="U47" i="29" s="1" a="1"/>
  <c r="U47" i="29" s="1"/>
  <c r="U46" i="29" s="1"/>
  <c r="U49" i="29" s="1"/>
  <c r="V3" i="29"/>
  <c r="W3" i="29"/>
  <c r="X3" i="29"/>
  <c r="X5" i="29" s="1"/>
  <c r="X47" i="29" s="1" a="1"/>
  <c r="X47" i="29" s="1"/>
  <c r="X46" i="29" s="1"/>
  <c r="X49" i="29" s="1"/>
  <c r="Y3" i="29"/>
  <c r="Z3" i="29"/>
  <c r="Z4" i="29" s="1"/>
  <c r="AA3" i="29"/>
  <c r="AA4" i="29" s="1"/>
  <c r="AA47" i="29" s="1" a="1"/>
  <c r="AA47" i="29" s="1"/>
  <c r="AA46" i="29" s="1"/>
  <c r="AA49" i="29" s="1"/>
  <c r="AB3" i="29"/>
  <c r="AB4" i="29" s="1"/>
  <c r="AB47" i="29" s="1" a="1"/>
  <c r="AB47" i="29" s="1"/>
  <c r="AB46" i="29" s="1"/>
  <c r="AB49" i="29" s="1"/>
  <c r="AC3" i="29"/>
  <c r="AC4" i="29" s="1"/>
  <c r="AD3" i="29"/>
  <c r="AE3" i="29"/>
  <c r="AF3" i="29"/>
  <c r="AG3" i="29"/>
  <c r="AG4" i="29" s="1"/>
  <c r="AG47" i="29" s="1" a="1"/>
  <c r="AG47" i="29" s="1"/>
  <c r="AG46" i="29" s="1"/>
  <c r="AG49" i="29" s="1"/>
  <c r="AH3" i="29"/>
  <c r="AI3" i="29"/>
  <c r="AJ3" i="29"/>
  <c r="AJ5" i="29" s="1"/>
  <c r="AJ47" i="29" s="1" a="1"/>
  <c r="AJ47" i="29" s="1"/>
  <c r="AJ46" i="29" s="1"/>
  <c r="AJ49" i="29" s="1"/>
  <c r="AK3" i="29"/>
  <c r="AL3" i="29"/>
  <c r="AL4" i="29" s="1"/>
  <c r="AM3" i="29"/>
  <c r="AM4" i="29" s="1"/>
  <c r="AM47" i="29" s="1" a="1"/>
  <c r="AM47" i="29" s="1"/>
  <c r="AM46" i="29" s="1"/>
  <c r="AM49" i="29" s="1"/>
  <c r="AN3" i="29"/>
  <c r="AN4" i="29" s="1"/>
  <c r="AN47" i="29" s="1" a="1"/>
  <c r="AN47" i="29" s="1"/>
  <c r="AN46" i="29" s="1"/>
  <c r="AN49" i="29" s="1"/>
  <c r="AO3" i="29"/>
  <c r="AO4" i="29" s="1"/>
  <c r="AP3" i="29"/>
  <c r="AQ3" i="29"/>
  <c r="AR3" i="29"/>
  <c r="AS3" i="29"/>
  <c r="AS4" i="29" s="1"/>
  <c r="AS47" i="29" s="1" a="1"/>
  <c r="AS47" i="29" s="1"/>
  <c r="AS46" i="29" s="1"/>
  <c r="AS49" i="29" s="1"/>
  <c r="AT3" i="29"/>
  <c r="AU3" i="29"/>
  <c r="AV3" i="29"/>
  <c r="AV5" i="29" s="1"/>
  <c r="AV47" i="29" s="1" a="1"/>
  <c r="AV47" i="29" s="1"/>
  <c r="AV46" i="29" s="1"/>
  <c r="AV49" i="29" s="1"/>
  <c r="AW3" i="29"/>
  <c r="AX3" i="29"/>
  <c r="AX4" i="29" s="1"/>
  <c r="AY3" i="29"/>
  <c r="AY4" i="29" s="1"/>
  <c r="AY47" i="29" s="1" a="1"/>
  <c r="AY47" i="29" s="1"/>
  <c r="AY46" i="29" s="1"/>
  <c r="AY49" i="29" s="1"/>
  <c r="AZ3" i="29"/>
  <c r="AZ4" i="29" s="1"/>
  <c r="AZ47" i="29" s="1" a="1"/>
  <c r="AZ47" i="29" s="1"/>
  <c r="AZ46" i="29" s="1"/>
  <c r="AZ49" i="29" s="1"/>
  <c r="BA3" i="29"/>
  <c r="BA4" i="29" s="1"/>
  <c r="BB3" i="29"/>
  <c r="BC3" i="29"/>
  <c r="BD3" i="29"/>
  <c r="BE3" i="29"/>
  <c r="BE4" i="29" s="1"/>
  <c r="BE47" i="29" s="1" a="1"/>
  <c r="BE47" i="29" s="1"/>
  <c r="BE46" i="29" s="1"/>
  <c r="BE49" i="29" s="1"/>
  <c r="F4" i="29"/>
  <c r="G4" i="29"/>
  <c r="H4" i="29"/>
  <c r="J4" i="29"/>
  <c r="K4" i="29"/>
  <c r="L4" i="29"/>
  <c r="M4" i="29"/>
  <c r="R4" i="29"/>
  <c r="S4" i="29"/>
  <c r="T4" i="29"/>
  <c r="V4" i="29"/>
  <c r="W4" i="29"/>
  <c r="X4" i="29"/>
  <c r="Y4" i="29"/>
  <c r="AD4" i="29"/>
  <c r="AE4" i="29"/>
  <c r="AF4" i="29"/>
  <c r="AH4" i="29"/>
  <c r="AI4" i="29"/>
  <c r="AJ4" i="29"/>
  <c r="AK4" i="29"/>
  <c r="AP4" i="29"/>
  <c r="AQ4" i="29"/>
  <c r="AR4" i="29"/>
  <c r="AT4" i="29"/>
  <c r="AU4" i="29"/>
  <c r="AV4" i="29"/>
  <c r="AW4" i="29"/>
  <c r="BB4" i="29"/>
  <c r="BC4" i="29"/>
  <c r="BD4" i="29"/>
  <c r="F5" i="29"/>
  <c r="G5" i="29"/>
  <c r="H5" i="29"/>
  <c r="I5" i="29"/>
  <c r="J5" i="29"/>
  <c r="K5" i="29"/>
  <c r="M5" i="29"/>
  <c r="O5" i="29"/>
  <c r="P5" i="29"/>
  <c r="R5" i="29"/>
  <c r="S5" i="29"/>
  <c r="T5" i="29"/>
  <c r="U5" i="29"/>
  <c r="V5" i="29"/>
  <c r="W5" i="29"/>
  <c r="Y5" i="29"/>
  <c r="AA5" i="29"/>
  <c r="AB5" i="29"/>
  <c r="AD5" i="29"/>
  <c r="AE5" i="29"/>
  <c r="AF5" i="29"/>
  <c r="AG5" i="29"/>
  <c r="AH5" i="29"/>
  <c r="AI5" i="29"/>
  <c r="AK5" i="29"/>
  <c r="AM5" i="29"/>
  <c r="AN5" i="29"/>
  <c r="AP5" i="29"/>
  <c r="AQ5" i="29"/>
  <c r="AR5" i="29"/>
  <c r="AS5" i="29"/>
  <c r="AT5" i="29"/>
  <c r="AU5" i="29"/>
  <c r="AW5" i="29"/>
  <c r="AY5" i="29"/>
  <c r="AZ5" i="29"/>
  <c r="BB5" i="29"/>
  <c r="BC5" i="29"/>
  <c r="BD5" i="29"/>
  <c r="BE5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AC6" i="29"/>
  <c r="AD6" i="29"/>
  <c r="AE6" i="29"/>
  <c r="AF6" i="29"/>
  <c r="AG6" i="29"/>
  <c r="AH6" i="29"/>
  <c r="AI6" i="29"/>
  <c r="AJ6" i="29"/>
  <c r="AK6" i="29"/>
  <c r="AL6" i="29"/>
  <c r="AM6" i="29"/>
  <c r="AN6" i="29"/>
  <c r="AO6" i="29"/>
  <c r="AP6" i="29"/>
  <c r="AQ6" i="29"/>
  <c r="AR6" i="29"/>
  <c r="AS6" i="29"/>
  <c r="AT6" i="29"/>
  <c r="AU6" i="29"/>
  <c r="AV6" i="29"/>
  <c r="AW6" i="29"/>
  <c r="AX6" i="29"/>
  <c r="AY6" i="29"/>
  <c r="AZ6" i="29"/>
  <c r="BA6" i="29"/>
  <c r="BB6" i="29"/>
  <c r="BC6" i="29"/>
  <c r="BD6" i="29"/>
  <c r="BE6" i="29"/>
  <c r="F7" i="29"/>
  <c r="G7" i="29"/>
  <c r="H7" i="29"/>
  <c r="I7" i="29"/>
  <c r="J7" i="29"/>
  <c r="K7" i="29"/>
  <c r="L7" i="29"/>
  <c r="M7" i="29"/>
  <c r="O7" i="29"/>
  <c r="P7" i="29"/>
  <c r="R7" i="29"/>
  <c r="S7" i="29"/>
  <c r="T7" i="29"/>
  <c r="U7" i="29"/>
  <c r="V7" i="29"/>
  <c r="W7" i="29"/>
  <c r="X7" i="29"/>
  <c r="Y7" i="29"/>
  <c r="AA7" i="29"/>
  <c r="AB7" i="29"/>
  <c r="AD7" i="29"/>
  <c r="AE7" i="29"/>
  <c r="AF7" i="29"/>
  <c r="AG7" i="29"/>
  <c r="AH7" i="29"/>
  <c r="AI7" i="29"/>
  <c r="AJ7" i="29"/>
  <c r="AK7" i="29"/>
  <c r="AM7" i="29"/>
  <c r="AN7" i="29"/>
  <c r="AP7" i="29"/>
  <c r="AQ7" i="29"/>
  <c r="AR7" i="29"/>
  <c r="AS7" i="29"/>
  <c r="AT7" i="29"/>
  <c r="AU7" i="29"/>
  <c r="AV7" i="29"/>
  <c r="AW7" i="29"/>
  <c r="AY7" i="29"/>
  <c r="AZ7" i="29"/>
  <c r="BB7" i="29"/>
  <c r="BC7" i="29"/>
  <c r="BD7" i="29"/>
  <c r="BE7" i="29"/>
  <c r="F8" i="29"/>
  <c r="G8" i="29"/>
  <c r="H8" i="29"/>
  <c r="I8" i="29"/>
  <c r="J8" i="29"/>
  <c r="K8" i="29"/>
  <c r="L8" i="29"/>
  <c r="M8" i="29"/>
  <c r="N8" i="29"/>
  <c r="O8" i="29"/>
  <c r="P8" i="29"/>
  <c r="R8" i="29"/>
  <c r="S8" i="29"/>
  <c r="T8" i="29"/>
  <c r="U8" i="29"/>
  <c r="V8" i="29"/>
  <c r="W8" i="29"/>
  <c r="X8" i="29"/>
  <c r="Y8" i="29"/>
  <c r="Z8" i="29"/>
  <c r="AA8" i="29"/>
  <c r="AB8" i="29"/>
  <c r="AD8" i="29"/>
  <c r="AE8" i="29"/>
  <c r="AF8" i="29"/>
  <c r="AG8" i="29"/>
  <c r="AH8" i="29"/>
  <c r="AI8" i="29"/>
  <c r="AJ8" i="29"/>
  <c r="AK8" i="29"/>
  <c r="AL8" i="29"/>
  <c r="AM8" i="29"/>
  <c r="AN8" i="29"/>
  <c r="AP8" i="29"/>
  <c r="AQ8" i="29"/>
  <c r="AR8" i="29"/>
  <c r="AS8" i="29"/>
  <c r="AT8" i="29"/>
  <c r="AU8" i="29"/>
  <c r="AV8" i="29"/>
  <c r="AW8" i="29"/>
  <c r="AX8" i="29"/>
  <c r="AY8" i="29"/>
  <c r="AZ8" i="29"/>
  <c r="BB8" i="29"/>
  <c r="BC8" i="29"/>
  <c r="BD8" i="29"/>
  <c r="BE8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AC9" i="29"/>
  <c r="AD9" i="29"/>
  <c r="AE9" i="29"/>
  <c r="AF9" i="29"/>
  <c r="AG9" i="29"/>
  <c r="AH9" i="29"/>
  <c r="AI9" i="29"/>
  <c r="AJ9" i="29"/>
  <c r="AK9" i="29"/>
  <c r="AL9" i="29"/>
  <c r="AM9" i="29"/>
  <c r="AN9" i="29"/>
  <c r="AO9" i="29"/>
  <c r="AP9" i="29"/>
  <c r="AQ9" i="29"/>
  <c r="AR9" i="29"/>
  <c r="AS9" i="29"/>
  <c r="AT9" i="29"/>
  <c r="AU9" i="29"/>
  <c r="AV9" i="29"/>
  <c r="AW9" i="29"/>
  <c r="AX9" i="29"/>
  <c r="AY9" i="29"/>
  <c r="AZ9" i="29"/>
  <c r="BA9" i="29"/>
  <c r="BB9" i="29"/>
  <c r="BC9" i="29"/>
  <c r="BD9" i="29"/>
  <c r="BE9" i="29"/>
  <c r="F10" i="29"/>
  <c r="G10" i="29"/>
  <c r="H10" i="29"/>
  <c r="I10" i="29"/>
  <c r="J10" i="29"/>
  <c r="K10" i="29"/>
  <c r="L10" i="29"/>
  <c r="M10" i="29"/>
  <c r="N10" i="29"/>
  <c r="O10" i="29"/>
  <c r="P10" i="29"/>
  <c r="R10" i="29"/>
  <c r="S10" i="29"/>
  <c r="T10" i="29"/>
  <c r="U10" i="29"/>
  <c r="V10" i="29"/>
  <c r="W10" i="29"/>
  <c r="X10" i="29"/>
  <c r="Y10" i="29"/>
  <c r="Z10" i="29"/>
  <c r="AA10" i="29"/>
  <c r="AB10" i="29"/>
  <c r="AD10" i="29"/>
  <c r="AE10" i="29"/>
  <c r="AF10" i="29"/>
  <c r="AG10" i="29"/>
  <c r="AH10" i="29"/>
  <c r="AI10" i="29"/>
  <c r="AJ10" i="29"/>
  <c r="AK10" i="29"/>
  <c r="AL10" i="29"/>
  <c r="AM10" i="29"/>
  <c r="AN10" i="29"/>
  <c r="AP10" i="29"/>
  <c r="AQ10" i="29"/>
  <c r="AR10" i="29"/>
  <c r="AS10" i="29"/>
  <c r="AT10" i="29"/>
  <c r="AU10" i="29"/>
  <c r="AV10" i="29"/>
  <c r="AW10" i="29"/>
  <c r="AX10" i="29"/>
  <c r="AY10" i="29"/>
  <c r="AZ10" i="29"/>
  <c r="BB10" i="29"/>
  <c r="BC10" i="29"/>
  <c r="BD10" i="29"/>
  <c r="BE10" i="29"/>
  <c r="F11" i="29"/>
  <c r="G11" i="29"/>
  <c r="H11" i="29"/>
  <c r="I11" i="29"/>
  <c r="J11" i="29"/>
  <c r="K11" i="29"/>
  <c r="L11" i="29"/>
  <c r="M11" i="29"/>
  <c r="N11" i="29"/>
  <c r="O11" i="29"/>
  <c r="P11" i="29"/>
  <c r="R11" i="29"/>
  <c r="S11" i="29"/>
  <c r="T11" i="29"/>
  <c r="U11" i="29"/>
  <c r="V11" i="29"/>
  <c r="W11" i="29"/>
  <c r="X11" i="29"/>
  <c r="Y11" i="29"/>
  <c r="Z11" i="29"/>
  <c r="AA11" i="29"/>
  <c r="AB11" i="29"/>
  <c r="AD11" i="29"/>
  <c r="AE11" i="29"/>
  <c r="AF11" i="29"/>
  <c r="AG11" i="29"/>
  <c r="AH11" i="29"/>
  <c r="AI11" i="29"/>
  <c r="AJ11" i="29"/>
  <c r="AK11" i="29"/>
  <c r="AL11" i="29"/>
  <c r="AM11" i="29"/>
  <c r="AN11" i="29"/>
  <c r="AP11" i="29"/>
  <c r="AQ11" i="29"/>
  <c r="AR11" i="29"/>
  <c r="AS11" i="29"/>
  <c r="AT11" i="29"/>
  <c r="AU11" i="29"/>
  <c r="AV11" i="29"/>
  <c r="AW11" i="29"/>
  <c r="AX11" i="29"/>
  <c r="AY11" i="29"/>
  <c r="AZ11" i="29"/>
  <c r="BB11" i="29"/>
  <c r="BC11" i="29"/>
  <c r="BD11" i="29"/>
  <c r="BE11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AP12" i="29"/>
  <c r="AQ12" i="29"/>
  <c r="AR12" i="29"/>
  <c r="AS12" i="29"/>
  <c r="AT12" i="29"/>
  <c r="AU12" i="29"/>
  <c r="AV12" i="29"/>
  <c r="AW12" i="29"/>
  <c r="AX12" i="29"/>
  <c r="AY12" i="29"/>
  <c r="AZ12" i="29"/>
  <c r="BA12" i="29"/>
  <c r="BB12" i="29"/>
  <c r="BC12" i="29"/>
  <c r="BD12" i="29"/>
  <c r="BE12" i="29"/>
  <c r="F13" i="29"/>
  <c r="G13" i="29"/>
  <c r="H13" i="29"/>
  <c r="I13" i="29"/>
  <c r="J13" i="29"/>
  <c r="K13" i="29"/>
  <c r="L13" i="29"/>
  <c r="M13" i="29"/>
  <c r="N13" i="29"/>
  <c r="O13" i="29"/>
  <c r="P13" i="29"/>
  <c r="R13" i="29"/>
  <c r="S13" i="29"/>
  <c r="T13" i="29"/>
  <c r="U13" i="29"/>
  <c r="V13" i="29"/>
  <c r="W13" i="29"/>
  <c r="X13" i="29"/>
  <c r="Y13" i="29"/>
  <c r="Z13" i="29"/>
  <c r="AA13" i="29"/>
  <c r="AB13" i="29"/>
  <c r="AD13" i="29"/>
  <c r="AE13" i="29"/>
  <c r="AF13" i="29"/>
  <c r="AG13" i="29"/>
  <c r="AH13" i="29"/>
  <c r="AI13" i="29"/>
  <c r="AJ13" i="29"/>
  <c r="AK13" i="29"/>
  <c r="AL13" i="29"/>
  <c r="AM13" i="29"/>
  <c r="AN13" i="29"/>
  <c r="AP13" i="29"/>
  <c r="AQ13" i="29"/>
  <c r="AR13" i="29"/>
  <c r="AS13" i="29"/>
  <c r="AT13" i="29"/>
  <c r="AU13" i="29"/>
  <c r="AV13" i="29"/>
  <c r="AW13" i="29"/>
  <c r="AX13" i="29"/>
  <c r="AY13" i="29"/>
  <c r="AZ13" i="29"/>
  <c r="BB13" i="29"/>
  <c r="BC13" i="29"/>
  <c r="BD13" i="29"/>
  <c r="BE13" i="29"/>
  <c r="F14" i="29"/>
  <c r="G14" i="29"/>
  <c r="H14" i="29"/>
  <c r="I14" i="29"/>
  <c r="J14" i="29"/>
  <c r="K14" i="29"/>
  <c r="L14" i="29"/>
  <c r="M14" i="29"/>
  <c r="N14" i="29"/>
  <c r="O14" i="29"/>
  <c r="P14" i="29"/>
  <c r="R14" i="29"/>
  <c r="S14" i="29"/>
  <c r="T14" i="29"/>
  <c r="U14" i="29"/>
  <c r="V14" i="29"/>
  <c r="W14" i="29"/>
  <c r="X14" i="29"/>
  <c r="Y14" i="29"/>
  <c r="Z14" i="29"/>
  <c r="AA14" i="29"/>
  <c r="AB14" i="29"/>
  <c r="AD14" i="29"/>
  <c r="AE14" i="29"/>
  <c r="AF14" i="29"/>
  <c r="AG14" i="29"/>
  <c r="AH14" i="29"/>
  <c r="AI14" i="29"/>
  <c r="AJ14" i="29"/>
  <c r="AK14" i="29"/>
  <c r="AL14" i="29"/>
  <c r="AM14" i="29"/>
  <c r="AN14" i="29"/>
  <c r="AP14" i="29"/>
  <c r="AQ14" i="29"/>
  <c r="AR14" i="29"/>
  <c r="AS14" i="29"/>
  <c r="AT14" i="29"/>
  <c r="AU14" i="29"/>
  <c r="AV14" i="29"/>
  <c r="AW14" i="29"/>
  <c r="AX14" i="29"/>
  <c r="AY14" i="29"/>
  <c r="AZ14" i="29"/>
  <c r="BB14" i="29"/>
  <c r="BC14" i="29"/>
  <c r="BD14" i="29"/>
  <c r="BE14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AP15" i="29"/>
  <c r="AQ15" i="29"/>
  <c r="AR15" i="29"/>
  <c r="AS15" i="29"/>
  <c r="AT15" i="29"/>
  <c r="AU15" i="29"/>
  <c r="AV15" i="29"/>
  <c r="AW15" i="29"/>
  <c r="AX15" i="29"/>
  <c r="AY15" i="29"/>
  <c r="AZ15" i="29"/>
  <c r="BA15" i="29"/>
  <c r="BB15" i="29"/>
  <c r="BC15" i="29"/>
  <c r="BD15" i="29"/>
  <c r="BE15" i="29"/>
  <c r="F16" i="29"/>
  <c r="G16" i="29"/>
  <c r="H16" i="29"/>
  <c r="I16" i="29"/>
  <c r="J16" i="29"/>
  <c r="K16" i="29"/>
  <c r="L16" i="29"/>
  <c r="M16" i="29"/>
  <c r="N16" i="29"/>
  <c r="O16" i="29"/>
  <c r="P16" i="29"/>
  <c r="R16" i="29"/>
  <c r="S16" i="29"/>
  <c r="T16" i="29"/>
  <c r="U16" i="29"/>
  <c r="V16" i="29"/>
  <c r="W16" i="29"/>
  <c r="X16" i="29"/>
  <c r="Y16" i="29"/>
  <c r="Z16" i="29"/>
  <c r="AA16" i="29"/>
  <c r="AB16" i="29"/>
  <c r="AD16" i="29"/>
  <c r="AE16" i="29"/>
  <c r="AF16" i="29"/>
  <c r="AG16" i="29"/>
  <c r="AH16" i="29"/>
  <c r="AI16" i="29"/>
  <c r="AJ16" i="29"/>
  <c r="AK16" i="29"/>
  <c r="AL16" i="29"/>
  <c r="AM16" i="29"/>
  <c r="AN16" i="29"/>
  <c r="AP16" i="29"/>
  <c r="AQ16" i="29"/>
  <c r="AR16" i="29"/>
  <c r="AS16" i="29"/>
  <c r="AT16" i="29"/>
  <c r="AU16" i="29"/>
  <c r="AV16" i="29"/>
  <c r="AW16" i="29"/>
  <c r="AX16" i="29"/>
  <c r="AY16" i="29"/>
  <c r="AZ16" i="29"/>
  <c r="BB16" i="29"/>
  <c r="BC16" i="29"/>
  <c r="BD16" i="29"/>
  <c r="BE16" i="29"/>
  <c r="F17" i="29"/>
  <c r="G17" i="29"/>
  <c r="H17" i="29"/>
  <c r="I17" i="29"/>
  <c r="J17" i="29"/>
  <c r="K17" i="29"/>
  <c r="L17" i="29"/>
  <c r="M17" i="29"/>
  <c r="N17" i="29"/>
  <c r="O17" i="29"/>
  <c r="P17" i="29"/>
  <c r="R17" i="29"/>
  <c r="S17" i="29"/>
  <c r="T17" i="29"/>
  <c r="U17" i="29"/>
  <c r="V17" i="29"/>
  <c r="W17" i="29"/>
  <c r="X17" i="29"/>
  <c r="Y17" i="29"/>
  <c r="Z17" i="29"/>
  <c r="AA17" i="29"/>
  <c r="AB17" i="29"/>
  <c r="AD17" i="29"/>
  <c r="AE17" i="29"/>
  <c r="AF17" i="29"/>
  <c r="AG17" i="29"/>
  <c r="AH17" i="29"/>
  <c r="AI17" i="29"/>
  <c r="AJ17" i="29"/>
  <c r="AK17" i="29"/>
  <c r="AL17" i="29"/>
  <c r="AM17" i="29"/>
  <c r="AN17" i="29"/>
  <c r="AP17" i="29"/>
  <c r="AQ17" i="29"/>
  <c r="AR17" i="29"/>
  <c r="AS17" i="29"/>
  <c r="AT17" i="29"/>
  <c r="AU17" i="29"/>
  <c r="AV17" i="29"/>
  <c r="AW17" i="29"/>
  <c r="AX17" i="29"/>
  <c r="AY17" i="29"/>
  <c r="AZ17" i="29"/>
  <c r="BB17" i="29"/>
  <c r="BC17" i="29"/>
  <c r="BD17" i="29"/>
  <c r="BE17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AC18" i="29"/>
  <c r="AD18" i="29"/>
  <c r="AE18" i="29"/>
  <c r="AF18" i="29"/>
  <c r="AG18" i="29"/>
  <c r="AH18" i="29"/>
  <c r="AI18" i="29"/>
  <c r="AJ18" i="29"/>
  <c r="AK18" i="29"/>
  <c r="AL18" i="29"/>
  <c r="AM18" i="29"/>
  <c r="AN18" i="29"/>
  <c r="AO18" i="29"/>
  <c r="AP18" i="29"/>
  <c r="AQ18" i="29"/>
  <c r="AR18" i="29"/>
  <c r="AS18" i="29"/>
  <c r="AT18" i="29"/>
  <c r="AU18" i="29"/>
  <c r="AV18" i="29"/>
  <c r="AW18" i="29"/>
  <c r="AX18" i="29"/>
  <c r="AY18" i="29"/>
  <c r="AZ18" i="29"/>
  <c r="BA18" i="29"/>
  <c r="BB18" i="29"/>
  <c r="BC18" i="29"/>
  <c r="BD18" i="29"/>
  <c r="BE18" i="29"/>
  <c r="F19" i="29"/>
  <c r="G19" i="29"/>
  <c r="H19" i="29"/>
  <c r="I19" i="29"/>
  <c r="J19" i="29"/>
  <c r="K19" i="29"/>
  <c r="L19" i="29"/>
  <c r="M19" i="29"/>
  <c r="N19" i="29"/>
  <c r="O19" i="29"/>
  <c r="P19" i="29"/>
  <c r="R19" i="29"/>
  <c r="S19" i="29"/>
  <c r="T19" i="29"/>
  <c r="U19" i="29"/>
  <c r="V19" i="29"/>
  <c r="W19" i="29"/>
  <c r="X19" i="29"/>
  <c r="Y19" i="29"/>
  <c r="Z19" i="29"/>
  <c r="AA19" i="29"/>
  <c r="AB19" i="29"/>
  <c r="AD19" i="29"/>
  <c r="AE19" i="29"/>
  <c r="AF19" i="29"/>
  <c r="AG19" i="29"/>
  <c r="AH19" i="29"/>
  <c r="AI19" i="29"/>
  <c r="AJ19" i="29"/>
  <c r="AK19" i="29"/>
  <c r="AL19" i="29"/>
  <c r="AM19" i="29"/>
  <c r="AN19" i="29"/>
  <c r="AP19" i="29"/>
  <c r="AQ19" i="29"/>
  <c r="AR19" i="29"/>
  <c r="AS19" i="29"/>
  <c r="AT19" i="29"/>
  <c r="AU19" i="29"/>
  <c r="AV19" i="29"/>
  <c r="AW19" i="29"/>
  <c r="AX19" i="29"/>
  <c r="AY19" i="29"/>
  <c r="AZ19" i="29"/>
  <c r="BB19" i="29"/>
  <c r="BC19" i="29"/>
  <c r="BD19" i="29"/>
  <c r="BE19" i="29"/>
  <c r="F20" i="29"/>
  <c r="G20" i="29"/>
  <c r="H20" i="29"/>
  <c r="I20" i="29"/>
  <c r="J20" i="29"/>
  <c r="K20" i="29"/>
  <c r="L20" i="29"/>
  <c r="M20" i="29"/>
  <c r="N20" i="29"/>
  <c r="O20" i="29"/>
  <c r="P20" i="29"/>
  <c r="R20" i="29"/>
  <c r="S20" i="29"/>
  <c r="T20" i="29"/>
  <c r="U20" i="29"/>
  <c r="V20" i="29"/>
  <c r="W20" i="29"/>
  <c r="X20" i="29"/>
  <c r="Y20" i="29"/>
  <c r="Z20" i="29"/>
  <c r="AA20" i="29"/>
  <c r="AB20" i="29"/>
  <c r="AD20" i="29"/>
  <c r="AE20" i="29"/>
  <c r="AF20" i="29"/>
  <c r="AG20" i="29"/>
  <c r="AH20" i="29"/>
  <c r="AI20" i="29"/>
  <c r="AJ20" i="29"/>
  <c r="AK20" i="29"/>
  <c r="AL20" i="29"/>
  <c r="AM20" i="29"/>
  <c r="AN20" i="29"/>
  <c r="AP20" i="29"/>
  <c r="AQ20" i="29"/>
  <c r="AR20" i="29"/>
  <c r="AS20" i="29"/>
  <c r="AT20" i="29"/>
  <c r="AU20" i="29"/>
  <c r="AV20" i="29"/>
  <c r="AW20" i="29"/>
  <c r="AX20" i="29"/>
  <c r="AY20" i="29"/>
  <c r="AZ20" i="29"/>
  <c r="BB20" i="29"/>
  <c r="BC20" i="29"/>
  <c r="BD20" i="29"/>
  <c r="BE20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AP21" i="29"/>
  <c r="AQ21" i="29"/>
  <c r="AR21" i="29"/>
  <c r="AS21" i="29"/>
  <c r="AT21" i="29"/>
  <c r="AU21" i="29"/>
  <c r="AV21" i="29"/>
  <c r="AW21" i="29"/>
  <c r="AX21" i="29"/>
  <c r="AY21" i="29"/>
  <c r="AZ21" i="29"/>
  <c r="BA21" i="29"/>
  <c r="BB21" i="29"/>
  <c r="BC21" i="29"/>
  <c r="BD21" i="29"/>
  <c r="BE21" i="29"/>
  <c r="F22" i="29"/>
  <c r="G22" i="29"/>
  <c r="H22" i="29"/>
  <c r="I22" i="29"/>
  <c r="J22" i="29"/>
  <c r="K22" i="29"/>
  <c r="L22" i="29"/>
  <c r="M22" i="29"/>
  <c r="N22" i="29"/>
  <c r="O22" i="29"/>
  <c r="P22" i="29"/>
  <c r="R22" i="29"/>
  <c r="S22" i="29"/>
  <c r="T22" i="29"/>
  <c r="U22" i="29"/>
  <c r="V22" i="29"/>
  <c r="W22" i="29"/>
  <c r="X22" i="29"/>
  <c r="Y22" i="29"/>
  <c r="Z22" i="29"/>
  <c r="AA22" i="29"/>
  <c r="AB22" i="29"/>
  <c r="AD22" i="29"/>
  <c r="AE22" i="29"/>
  <c r="AF22" i="29"/>
  <c r="AG22" i="29"/>
  <c r="AH22" i="29"/>
  <c r="AI22" i="29"/>
  <c r="AJ22" i="29"/>
  <c r="AK22" i="29"/>
  <c r="AL22" i="29"/>
  <c r="AM22" i="29"/>
  <c r="AN22" i="29"/>
  <c r="AP22" i="29"/>
  <c r="AQ22" i="29"/>
  <c r="AR22" i="29"/>
  <c r="AS22" i="29"/>
  <c r="AT22" i="29"/>
  <c r="AU22" i="29"/>
  <c r="AV22" i="29"/>
  <c r="AW22" i="29"/>
  <c r="AX22" i="29"/>
  <c r="AY22" i="29"/>
  <c r="AZ22" i="29"/>
  <c r="BB22" i="29"/>
  <c r="BC22" i="29"/>
  <c r="BD22" i="29"/>
  <c r="BE22" i="29"/>
  <c r="F23" i="29"/>
  <c r="G23" i="29"/>
  <c r="H23" i="29"/>
  <c r="I23" i="29"/>
  <c r="J23" i="29"/>
  <c r="K23" i="29"/>
  <c r="L23" i="29"/>
  <c r="M23" i="29"/>
  <c r="N23" i="29"/>
  <c r="O23" i="29"/>
  <c r="P23" i="29"/>
  <c r="R23" i="29"/>
  <c r="S23" i="29"/>
  <c r="T23" i="29"/>
  <c r="U23" i="29"/>
  <c r="V23" i="29"/>
  <c r="W23" i="29"/>
  <c r="X23" i="29"/>
  <c r="Y23" i="29"/>
  <c r="Z23" i="29"/>
  <c r="AA23" i="29"/>
  <c r="AB23" i="29"/>
  <c r="AD23" i="29"/>
  <c r="AE23" i="29"/>
  <c r="AF23" i="29"/>
  <c r="AG23" i="29"/>
  <c r="AH23" i="29"/>
  <c r="AI23" i="29"/>
  <c r="AJ23" i="29"/>
  <c r="AK23" i="29"/>
  <c r="AL23" i="29"/>
  <c r="AM23" i="29"/>
  <c r="AN23" i="29"/>
  <c r="AP23" i="29"/>
  <c r="AQ23" i="29"/>
  <c r="AR23" i="29"/>
  <c r="AS23" i="29"/>
  <c r="AT23" i="29"/>
  <c r="AU23" i="29"/>
  <c r="AV23" i="29"/>
  <c r="AW23" i="29"/>
  <c r="AX23" i="29"/>
  <c r="AY23" i="29"/>
  <c r="AZ23" i="29"/>
  <c r="BB23" i="29"/>
  <c r="BC23" i="29"/>
  <c r="BD23" i="29"/>
  <c r="BE23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AP24" i="29"/>
  <c r="AQ24" i="29"/>
  <c r="AR24" i="29"/>
  <c r="AS24" i="29"/>
  <c r="AT24" i="29"/>
  <c r="AU24" i="29"/>
  <c r="AV24" i="29"/>
  <c r="AW24" i="29"/>
  <c r="AX24" i="29"/>
  <c r="AY24" i="29"/>
  <c r="AZ24" i="29"/>
  <c r="BA24" i="29"/>
  <c r="BB24" i="29"/>
  <c r="BC24" i="29"/>
  <c r="BD24" i="29"/>
  <c r="BE24" i="29"/>
  <c r="F25" i="29"/>
  <c r="G25" i="29"/>
  <c r="H25" i="29"/>
  <c r="I25" i="29"/>
  <c r="J25" i="29"/>
  <c r="K25" i="29"/>
  <c r="L25" i="29"/>
  <c r="M25" i="29"/>
  <c r="N25" i="29"/>
  <c r="O25" i="29"/>
  <c r="P25" i="29"/>
  <c r="R25" i="29"/>
  <c r="S25" i="29"/>
  <c r="T25" i="29"/>
  <c r="U25" i="29"/>
  <c r="V25" i="29"/>
  <c r="W25" i="29"/>
  <c r="X25" i="29"/>
  <c r="Y25" i="29"/>
  <c r="Z25" i="29"/>
  <c r="AA25" i="29"/>
  <c r="AB25" i="29"/>
  <c r="AD25" i="29"/>
  <c r="AE25" i="29"/>
  <c r="AF25" i="29"/>
  <c r="AG25" i="29"/>
  <c r="AH25" i="29"/>
  <c r="AI25" i="29"/>
  <c r="AJ25" i="29"/>
  <c r="AK25" i="29"/>
  <c r="AL25" i="29"/>
  <c r="AM25" i="29"/>
  <c r="AN25" i="29"/>
  <c r="AP25" i="29"/>
  <c r="AQ25" i="29"/>
  <c r="AR25" i="29"/>
  <c r="AS25" i="29"/>
  <c r="AT25" i="29"/>
  <c r="AU25" i="29"/>
  <c r="AV25" i="29"/>
  <c r="AW25" i="29"/>
  <c r="AX25" i="29"/>
  <c r="AY25" i="29"/>
  <c r="AZ25" i="29"/>
  <c r="BB25" i="29"/>
  <c r="BC25" i="29"/>
  <c r="BD25" i="29"/>
  <c r="BE25" i="29"/>
  <c r="F26" i="29"/>
  <c r="G26" i="29"/>
  <c r="H26" i="29"/>
  <c r="I26" i="29"/>
  <c r="J26" i="29"/>
  <c r="K26" i="29"/>
  <c r="L26" i="29"/>
  <c r="M26" i="29"/>
  <c r="N26" i="29"/>
  <c r="O26" i="29"/>
  <c r="P26" i="29"/>
  <c r="R26" i="29"/>
  <c r="S26" i="29"/>
  <c r="T26" i="29"/>
  <c r="U26" i="29"/>
  <c r="V26" i="29"/>
  <c r="W26" i="29"/>
  <c r="X26" i="29"/>
  <c r="Y26" i="29"/>
  <c r="Z26" i="29"/>
  <c r="AA26" i="29"/>
  <c r="AB26" i="29"/>
  <c r="AD26" i="29"/>
  <c r="AE26" i="29"/>
  <c r="AF26" i="29"/>
  <c r="AG26" i="29"/>
  <c r="AH26" i="29"/>
  <c r="AI26" i="29"/>
  <c r="AJ26" i="29"/>
  <c r="AK26" i="29"/>
  <c r="AL26" i="29"/>
  <c r="AM26" i="29"/>
  <c r="AN26" i="29"/>
  <c r="AP26" i="29"/>
  <c r="AQ26" i="29"/>
  <c r="AR26" i="29"/>
  <c r="AS26" i="29"/>
  <c r="AT26" i="29"/>
  <c r="AU26" i="29"/>
  <c r="AV26" i="29"/>
  <c r="AW26" i="29"/>
  <c r="AX26" i="29"/>
  <c r="AY26" i="29"/>
  <c r="AZ26" i="29"/>
  <c r="BB26" i="29"/>
  <c r="BC26" i="29"/>
  <c r="BD26" i="29"/>
  <c r="BE26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AP27" i="29"/>
  <c r="AQ27" i="29"/>
  <c r="AR27" i="29"/>
  <c r="AS27" i="29"/>
  <c r="AT27" i="29"/>
  <c r="AU27" i="29"/>
  <c r="AV27" i="29"/>
  <c r="AW27" i="29"/>
  <c r="AX27" i="29"/>
  <c r="AY27" i="29"/>
  <c r="AZ27" i="29"/>
  <c r="BA27" i="29"/>
  <c r="BB27" i="29"/>
  <c r="BC27" i="29"/>
  <c r="BD27" i="29"/>
  <c r="BE27" i="29"/>
  <c r="F28" i="29"/>
  <c r="G28" i="29"/>
  <c r="H28" i="29"/>
  <c r="I28" i="29"/>
  <c r="J28" i="29"/>
  <c r="K28" i="29"/>
  <c r="L28" i="29"/>
  <c r="M28" i="29"/>
  <c r="N28" i="29"/>
  <c r="O28" i="29"/>
  <c r="P28" i="29"/>
  <c r="R28" i="29"/>
  <c r="S28" i="29"/>
  <c r="T28" i="29"/>
  <c r="U28" i="29"/>
  <c r="V28" i="29"/>
  <c r="W28" i="29"/>
  <c r="X28" i="29"/>
  <c r="Y28" i="29"/>
  <c r="Z28" i="29"/>
  <c r="AA28" i="29"/>
  <c r="AB28" i="29"/>
  <c r="AD28" i="29"/>
  <c r="AE28" i="29"/>
  <c r="AF28" i="29"/>
  <c r="AG28" i="29"/>
  <c r="AH28" i="29"/>
  <c r="AI28" i="29"/>
  <c r="AJ28" i="29"/>
  <c r="AK28" i="29"/>
  <c r="AL28" i="29"/>
  <c r="AM28" i="29"/>
  <c r="AN28" i="29"/>
  <c r="AP28" i="29"/>
  <c r="AQ28" i="29"/>
  <c r="AR28" i="29"/>
  <c r="AS28" i="29"/>
  <c r="AT28" i="29"/>
  <c r="AU28" i="29"/>
  <c r="AV28" i="29"/>
  <c r="AW28" i="29"/>
  <c r="AX28" i="29"/>
  <c r="AY28" i="29"/>
  <c r="AZ28" i="29"/>
  <c r="BB28" i="29"/>
  <c r="BC28" i="29"/>
  <c r="BD28" i="29"/>
  <c r="BE28" i="29"/>
  <c r="F29" i="29"/>
  <c r="G29" i="29"/>
  <c r="H29" i="29"/>
  <c r="I29" i="29"/>
  <c r="J29" i="29"/>
  <c r="K29" i="29"/>
  <c r="L29" i="29"/>
  <c r="M29" i="29"/>
  <c r="N29" i="29"/>
  <c r="O29" i="29"/>
  <c r="P29" i="29"/>
  <c r="R29" i="29"/>
  <c r="S29" i="29"/>
  <c r="T29" i="29"/>
  <c r="U29" i="29"/>
  <c r="V29" i="29"/>
  <c r="W29" i="29"/>
  <c r="X29" i="29"/>
  <c r="Y29" i="29"/>
  <c r="Z29" i="29"/>
  <c r="AA29" i="29"/>
  <c r="AB29" i="29"/>
  <c r="AD29" i="29"/>
  <c r="AE29" i="29"/>
  <c r="AF29" i="29"/>
  <c r="AG29" i="29"/>
  <c r="AH29" i="29"/>
  <c r="AI29" i="29"/>
  <c r="AJ29" i="29"/>
  <c r="AK29" i="29"/>
  <c r="AL29" i="29"/>
  <c r="AM29" i="29"/>
  <c r="AN29" i="29"/>
  <c r="AP29" i="29"/>
  <c r="AQ29" i="29"/>
  <c r="AR29" i="29"/>
  <c r="AS29" i="29"/>
  <c r="AT29" i="29"/>
  <c r="AU29" i="29"/>
  <c r="AV29" i="29"/>
  <c r="AW29" i="29"/>
  <c r="AX29" i="29"/>
  <c r="AY29" i="29"/>
  <c r="AZ29" i="29"/>
  <c r="BB29" i="29"/>
  <c r="BC29" i="29"/>
  <c r="BD29" i="29"/>
  <c r="BE29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AC30" i="29"/>
  <c r="AD30" i="29"/>
  <c r="AE30" i="29"/>
  <c r="AF30" i="29"/>
  <c r="AG30" i="29"/>
  <c r="AH30" i="29"/>
  <c r="AI30" i="29"/>
  <c r="AJ30" i="29"/>
  <c r="AK30" i="29"/>
  <c r="AL30" i="29"/>
  <c r="AM30" i="29"/>
  <c r="AN30" i="29"/>
  <c r="AO30" i="29"/>
  <c r="AP30" i="29"/>
  <c r="AQ30" i="29"/>
  <c r="AR30" i="29"/>
  <c r="AS30" i="29"/>
  <c r="AT30" i="29"/>
  <c r="AU30" i="29"/>
  <c r="AV30" i="29"/>
  <c r="AW30" i="29"/>
  <c r="AX30" i="29"/>
  <c r="AY30" i="29"/>
  <c r="AZ30" i="29"/>
  <c r="BA30" i="29"/>
  <c r="BB30" i="29"/>
  <c r="BC30" i="29"/>
  <c r="BD30" i="29"/>
  <c r="BE30" i="29"/>
  <c r="F31" i="29"/>
  <c r="G31" i="29"/>
  <c r="H31" i="29"/>
  <c r="I31" i="29"/>
  <c r="J31" i="29"/>
  <c r="K31" i="29"/>
  <c r="L31" i="29"/>
  <c r="M31" i="29"/>
  <c r="N31" i="29"/>
  <c r="O31" i="29"/>
  <c r="P31" i="29"/>
  <c r="R31" i="29"/>
  <c r="S31" i="29"/>
  <c r="T31" i="29"/>
  <c r="U31" i="29"/>
  <c r="V31" i="29"/>
  <c r="W31" i="29"/>
  <c r="X31" i="29"/>
  <c r="Y31" i="29"/>
  <c r="Z31" i="29"/>
  <c r="AA31" i="29"/>
  <c r="AB31" i="29"/>
  <c r="AD31" i="29"/>
  <c r="AE31" i="29"/>
  <c r="AF31" i="29"/>
  <c r="AG31" i="29"/>
  <c r="AH31" i="29"/>
  <c r="AI31" i="29"/>
  <c r="AJ31" i="29"/>
  <c r="AK31" i="29"/>
  <c r="AL31" i="29"/>
  <c r="AM31" i="29"/>
  <c r="AN31" i="29"/>
  <c r="AP31" i="29"/>
  <c r="AQ31" i="29"/>
  <c r="AR31" i="29"/>
  <c r="AS31" i="29"/>
  <c r="AT31" i="29"/>
  <c r="AU31" i="29"/>
  <c r="AV31" i="29"/>
  <c r="AW31" i="29"/>
  <c r="AX31" i="29"/>
  <c r="AY31" i="29"/>
  <c r="AZ31" i="29"/>
  <c r="BB31" i="29"/>
  <c r="BC31" i="29"/>
  <c r="BD31" i="29"/>
  <c r="BE31" i="29"/>
  <c r="F32" i="29"/>
  <c r="G32" i="29"/>
  <c r="H32" i="29"/>
  <c r="I32" i="29"/>
  <c r="J32" i="29"/>
  <c r="K32" i="29"/>
  <c r="L32" i="29"/>
  <c r="M32" i="29"/>
  <c r="N32" i="29"/>
  <c r="O32" i="29"/>
  <c r="P32" i="29"/>
  <c r="R32" i="29"/>
  <c r="S32" i="29"/>
  <c r="T32" i="29"/>
  <c r="U32" i="29"/>
  <c r="V32" i="29"/>
  <c r="W32" i="29"/>
  <c r="X32" i="29"/>
  <c r="Y32" i="29"/>
  <c r="Z32" i="29"/>
  <c r="AA32" i="29"/>
  <c r="AB32" i="29"/>
  <c r="AD32" i="29"/>
  <c r="AE32" i="29"/>
  <c r="AF32" i="29"/>
  <c r="AG32" i="29"/>
  <c r="AH32" i="29"/>
  <c r="AI32" i="29"/>
  <c r="AJ32" i="29"/>
  <c r="AK32" i="29"/>
  <c r="AL32" i="29"/>
  <c r="AM32" i="29"/>
  <c r="AN32" i="29"/>
  <c r="AP32" i="29"/>
  <c r="AQ32" i="29"/>
  <c r="AR32" i="29"/>
  <c r="AS32" i="29"/>
  <c r="AT32" i="29"/>
  <c r="AU32" i="29"/>
  <c r="AV32" i="29"/>
  <c r="AW32" i="29"/>
  <c r="AX32" i="29"/>
  <c r="AY32" i="29"/>
  <c r="AZ32" i="29"/>
  <c r="BB32" i="29"/>
  <c r="BC32" i="29"/>
  <c r="BD32" i="29"/>
  <c r="BE32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AP33" i="29"/>
  <c r="AQ33" i="29"/>
  <c r="AR33" i="29"/>
  <c r="AS33" i="29"/>
  <c r="AT33" i="29"/>
  <c r="AU33" i="29"/>
  <c r="AV33" i="29"/>
  <c r="AW33" i="29"/>
  <c r="AX33" i="29"/>
  <c r="AY33" i="29"/>
  <c r="AZ33" i="29"/>
  <c r="BA33" i="29"/>
  <c r="BB33" i="29"/>
  <c r="BC33" i="29"/>
  <c r="BD33" i="29"/>
  <c r="BE33" i="29"/>
  <c r="F34" i="29"/>
  <c r="G34" i="29"/>
  <c r="H34" i="29"/>
  <c r="I34" i="29"/>
  <c r="J34" i="29"/>
  <c r="K34" i="29"/>
  <c r="L34" i="29"/>
  <c r="M34" i="29"/>
  <c r="N34" i="29"/>
  <c r="O34" i="29"/>
  <c r="P34" i="29"/>
  <c r="R34" i="29"/>
  <c r="S34" i="29"/>
  <c r="T34" i="29"/>
  <c r="U34" i="29"/>
  <c r="V34" i="29"/>
  <c r="W34" i="29"/>
  <c r="X34" i="29"/>
  <c r="Y34" i="29"/>
  <c r="Z34" i="29"/>
  <c r="AA34" i="29"/>
  <c r="AB34" i="29"/>
  <c r="AD34" i="29"/>
  <c r="AE34" i="29"/>
  <c r="AF34" i="29"/>
  <c r="AG34" i="29"/>
  <c r="AH34" i="29"/>
  <c r="AI34" i="29"/>
  <c r="AJ34" i="29"/>
  <c r="AK34" i="29"/>
  <c r="AL34" i="29"/>
  <c r="AM34" i="29"/>
  <c r="AN34" i="29"/>
  <c r="AP34" i="29"/>
  <c r="AQ34" i="29"/>
  <c r="AR34" i="29"/>
  <c r="AS34" i="29"/>
  <c r="AT34" i="29"/>
  <c r="AU34" i="29"/>
  <c r="AV34" i="29"/>
  <c r="AW34" i="29"/>
  <c r="AX34" i="29"/>
  <c r="AY34" i="29"/>
  <c r="AZ34" i="29"/>
  <c r="BB34" i="29"/>
  <c r="BC34" i="29"/>
  <c r="BD34" i="29"/>
  <c r="BE34" i="29"/>
  <c r="F35" i="29"/>
  <c r="G35" i="29"/>
  <c r="H35" i="29"/>
  <c r="I35" i="29"/>
  <c r="J35" i="29"/>
  <c r="K35" i="29"/>
  <c r="L35" i="29"/>
  <c r="M35" i="29"/>
  <c r="N35" i="29"/>
  <c r="O35" i="29"/>
  <c r="P35" i="29"/>
  <c r="R35" i="29"/>
  <c r="S35" i="29"/>
  <c r="T35" i="29"/>
  <c r="U35" i="29"/>
  <c r="V35" i="29"/>
  <c r="W35" i="29"/>
  <c r="X35" i="29"/>
  <c r="Y35" i="29"/>
  <c r="Z35" i="29"/>
  <c r="AA35" i="29"/>
  <c r="AB35" i="29"/>
  <c r="AD35" i="29"/>
  <c r="AE35" i="29"/>
  <c r="AF35" i="29"/>
  <c r="AG35" i="29"/>
  <c r="AH35" i="29"/>
  <c r="AI35" i="29"/>
  <c r="AJ35" i="29"/>
  <c r="AK35" i="29"/>
  <c r="AL35" i="29"/>
  <c r="AM35" i="29"/>
  <c r="AN35" i="29"/>
  <c r="AP35" i="29"/>
  <c r="AQ35" i="29"/>
  <c r="AR35" i="29"/>
  <c r="AS35" i="29"/>
  <c r="AT35" i="29"/>
  <c r="AU35" i="29"/>
  <c r="AV35" i="29"/>
  <c r="AW35" i="29"/>
  <c r="AX35" i="29"/>
  <c r="AY35" i="29"/>
  <c r="AZ35" i="29"/>
  <c r="BB35" i="29"/>
  <c r="BC35" i="29"/>
  <c r="BD35" i="29"/>
  <c r="BE35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AP36" i="29"/>
  <c r="AQ36" i="29"/>
  <c r="AR36" i="29"/>
  <c r="AS36" i="29"/>
  <c r="AT36" i="29"/>
  <c r="AU36" i="29"/>
  <c r="AV36" i="29"/>
  <c r="AW36" i="29"/>
  <c r="AX36" i="29"/>
  <c r="AY36" i="29"/>
  <c r="AZ36" i="29"/>
  <c r="BA36" i="29"/>
  <c r="BB36" i="29"/>
  <c r="BC36" i="29"/>
  <c r="BD36" i="29"/>
  <c r="BE36" i="29"/>
  <c r="F37" i="29"/>
  <c r="G37" i="29"/>
  <c r="H37" i="29"/>
  <c r="I37" i="29"/>
  <c r="J37" i="29"/>
  <c r="K37" i="29"/>
  <c r="L37" i="29"/>
  <c r="M37" i="29"/>
  <c r="N37" i="29"/>
  <c r="O37" i="29"/>
  <c r="P37" i="29"/>
  <c r="R37" i="29"/>
  <c r="S37" i="29"/>
  <c r="T37" i="29"/>
  <c r="U37" i="29"/>
  <c r="V37" i="29"/>
  <c r="W37" i="29"/>
  <c r="X37" i="29"/>
  <c r="Y37" i="29"/>
  <c r="Z37" i="29"/>
  <c r="AA37" i="29"/>
  <c r="AB37" i="29"/>
  <c r="AD37" i="29"/>
  <c r="AE37" i="29"/>
  <c r="AF37" i="29"/>
  <c r="AG37" i="29"/>
  <c r="AH37" i="29"/>
  <c r="AI37" i="29"/>
  <c r="AJ37" i="29"/>
  <c r="AK37" i="29"/>
  <c r="AL37" i="29"/>
  <c r="AM37" i="29"/>
  <c r="AN37" i="29"/>
  <c r="AP37" i="29"/>
  <c r="AQ37" i="29"/>
  <c r="AR37" i="29"/>
  <c r="AS37" i="29"/>
  <c r="AT37" i="29"/>
  <c r="AU37" i="29"/>
  <c r="AV37" i="29"/>
  <c r="AW37" i="29"/>
  <c r="AX37" i="29"/>
  <c r="AY37" i="29"/>
  <c r="AZ37" i="29"/>
  <c r="BB37" i="29"/>
  <c r="BC37" i="29"/>
  <c r="BD37" i="29"/>
  <c r="BE37" i="29"/>
  <c r="F38" i="29"/>
  <c r="G38" i="29"/>
  <c r="H38" i="29"/>
  <c r="I38" i="29"/>
  <c r="J38" i="29"/>
  <c r="K38" i="29"/>
  <c r="L38" i="29"/>
  <c r="M38" i="29"/>
  <c r="N38" i="29"/>
  <c r="O38" i="29"/>
  <c r="P38" i="29"/>
  <c r="R38" i="29"/>
  <c r="S38" i="29"/>
  <c r="T38" i="29"/>
  <c r="U38" i="29"/>
  <c r="V38" i="29"/>
  <c r="W38" i="29"/>
  <c r="X38" i="29"/>
  <c r="Y38" i="29"/>
  <c r="Z38" i="29"/>
  <c r="AA38" i="29"/>
  <c r="AB38" i="29"/>
  <c r="AD38" i="29"/>
  <c r="AE38" i="29"/>
  <c r="AF38" i="29"/>
  <c r="AG38" i="29"/>
  <c r="AH38" i="29"/>
  <c r="AI38" i="29"/>
  <c r="AJ38" i="29"/>
  <c r="AK38" i="29"/>
  <c r="AL38" i="29"/>
  <c r="AM38" i="29"/>
  <c r="AN38" i="29"/>
  <c r="AP38" i="29"/>
  <c r="AQ38" i="29"/>
  <c r="AR38" i="29"/>
  <c r="AS38" i="29"/>
  <c r="AT38" i="29"/>
  <c r="AU38" i="29"/>
  <c r="AV38" i="29"/>
  <c r="AW38" i="29"/>
  <c r="AX38" i="29"/>
  <c r="AY38" i="29"/>
  <c r="AZ38" i="29"/>
  <c r="BB38" i="29"/>
  <c r="BC38" i="29"/>
  <c r="BD38" i="29"/>
  <c r="BE38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BD39" i="29"/>
  <c r="BE39" i="29"/>
  <c r="F40" i="29"/>
  <c r="G40" i="29"/>
  <c r="H40" i="29"/>
  <c r="I40" i="29"/>
  <c r="J40" i="29"/>
  <c r="K40" i="29"/>
  <c r="L40" i="29"/>
  <c r="M40" i="29"/>
  <c r="N40" i="29"/>
  <c r="O40" i="29"/>
  <c r="P40" i="29"/>
  <c r="R40" i="29"/>
  <c r="S40" i="29"/>
  <c r="T40" i="29"/>
  <c r="U40" i="29"/>
  <c r="V40" i="29"/>
  <c r="W40" i="29"/>
  <c r="X40" i="29"/>
  <c r="Y40" i="29"/>
  <c r="Z40" i="29"/>
  <c r="AA40" i="29"/>
  <c r="AB40" i="29"/>
  <c r="AD40" i="29"/>
  <c r="AE40" i="29"/>
  <c r="AF40" i="29"/>
  <c r="AG40" i="29"/>
  <c r="AH40" i="29"/>
  <c r="AI40" i="29"/>
  <c r="AJ40" i="29"/>
  <c r="AK40" i="29"/>
  <c r="AL40" i="29"/>
  <c r="AM40" i="29"/>
  <c r="AN40" i="29"/>
  <c r="AP40" i="29"/>
  <c r="AQ40" i="29"/>
  <c r="AR40" i="29"/>
  <c r="AS40" i="29"/>
  <c r="AT40" i="29"/>
  <c r="AU40" i="29"/>
  <c r="AV40" i="29"/>
  <c r="AW40" i="29"/>
  <c r="AX40" i="29"/>
  <c r="AY40" i="29"/>
  <c r="AZ40" i="29"/>
  <c r="BB40" i="29"/>
  <c r="BC40" i="29"/>
  <c r="BD40" i="29"/>
  <c r="BE40" i="29"/>
  <c r="F41" i="29"/>
  <c r="G41" i="29"/>
  <c r="H41" i="29"/>
  <c r="I41" i="29"/>
  <c r="J41" i="29"/>
  <c r="K41" i="29"/>
  <c r="L41" i="29"/>
  <c r="M41" i="29"/>
  <c r="N41" i="29"/>
  <c r="O41" i="29"/>
  <c r="P41" i="29"/>
  <c r="R41" i="29"/>
  <c r="S41" i="29"/>
  <c r="T41" i="29"/>
  <c r="U41" i="29"/>
  <c r="V41" i="29"/>
  <c r="W41" i="29"/>
  <c r="X41" i="29"/>
  <c r="Y41" i="29"/>
  <c r="Z41" i="29"/>
  <c r="AA41" i="29"/>
  <c r="AB41" i="29"/>
  <c r="AD41" i="29"/>
  <c r="AE41" i="29"/>
  <c r="AF41" i="29"/>
  <c r="AG41" i="29"/>
  <c r="AH41" i="29"/>
  <c r="AI41" i="29"/>
  <c r="AJ41" i="29"/>
  <c r="AK41" i="29"/>
  <c r="AL41" i="29"/>
  <c r="AM41" i="29"/>
  <c r="AN41" i="29"/>
  <c r="AP41" i="29"/>
  <c r="AQ41" i="29"/>
  <c r="AR41" i="29"/>
  <c r="AS41" i="29"/>
  <c r="AT41" i="29"/>
  <c r="AU41" i="29"/>
  <c r="AV41" i="29"/>
  <c r="AW41" i="29"/>
  <c r="AX41" i="29"/>
  <c r="AY41" i="29"/>
  <c r="AZ41" i="29"/>
  <c r="BB41" i="29"/>
  <c r="BC41" i="29"/>
  <c r="BD41" i="29"/>
  <c r="BE41" i="29"/>
  <c r="F42" i="29"/>
  <c r="G42" i="29"/>
  <c r="H42" i="29"/>
  <c r="H47" i="29" s="1" a="1"/>
  <c r="H47" i="29" s="1"/>
  <c r="H46" i="29" s="1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BD42" i="29"/>
  <c r="BE42" i="29"/>
  <c r="F43" i="29"/>
  <c r="F47" i="29" s="1" a="1"/>
  <c r="F47" i="29" s="1"/>
  <c r="F46" i="29" s="1"/>
  <c r="F49" i="29" s="1"/>
  <c r="G43" i="29"/>
  <c r="H43" i="29"/>
  <c r="I43" i="29"/>
  <c r="J43" i="29"/>
  <c r="K43" i="29"/>
  <c r="L43" i="29"/>
  <c r="M43" i="29"/>
  <c r="N43" i="29"/>
  <c r="O43" i="29"/>
  <c r="P43" i="29"/>
  <c r="R43" i="29"/>
  <c r="S43" i="29"/>
  <c r="T43" i="29"/>
  <c r="U43" i="29"/>
  <c r="V43" i="29"/>
  <c r="W43" i="29"/>
  <c r="X43" i="29"/>
  <c r="Y43" i="29"/>
  <c r="Z43" i="29"/>
  <c r="AA43" i="29"/>
  <c r="AB43" i="29"/>
  <c r="AD43" i="29"/>
  <c r="AE43" i="29"/>
  <c r="AF43" i="29"/>
  <c r="AG43" i="29"/>
  <c r="AH43" i="29"/>
  <c r="AI43" i="29"/>
  <c r="AJ43" i="29"/>
  <c r="AK43" i="29"/>
  <c r="AL43" i="29"/>
  <c r="AM43" i="29"/>
  <c r="AN43" i="29"/>
  <c r="AP43" i="29"/>
  <c r="AQ43" i="29"/>
  <c r="AR43" i="29"/>
  <c r="AS43" i="29"/>
  <c r="AT43" i="29"/>
  <c r="AU43" i="29"/>
  <c r="AV43" i="29"/>
  <c r="AW43" i="29"/>
  <c r="AX43" i="29"/>
  <c r="AY43" i="29"/>
  <c r="AZ43" i="29"/>
  <c r="BB43" i="29"/>
  <c r="BC43" i="29"/>
  <c r="BD43" i="29"/>
  <c r="BE43" i="29"/>
  <c r="F44" i="29"/>
  <c r="G44" i="29"/>
  <c r="H44" i="29"/>
  <c r="I44" i="29"/>
  <c r="J44" i="29"/>
  <c r="K44" i="29"/>
  <c r="L44" i="29"/>
  <c r="M44" i="29"/>
  <c r="N44" i="29"/>
  <c r="O44" i="29"/>
  <c r="P44" i="29"/>
  <c r="R44" i="29"/>
  <c r="S44" i="29"/>
  <c r="T44" i="29"/>
  <c r="U44" i="29"/>
  <c r="V44" i="29"/>
  <c r="W44" i="29"/>
  <c r="X44" i="29"/>
  <c r="Y44" i="29"/>
  <c r="Z44" i="29"/>
  <c r="AA44" i="29"/>
  <c r="AB44" i="29"/>
  <c r="AD44" i="29"/>
  <c r="AE44" i="29"/>
  <c r="AF44" i="29"/>
  <c r="AG44" i="29"/>
  <c r="AH44" i="29"/>
  <c r="AI44" i="29"/>
  <c r="AJ44" i="29"/>
  <c r="AK44" i="29"/>
  <c r="AL44" i="29"/>
  <c r="AM44" i="29"/>
  <c r="AN44" i="29"/>
  <c r="AP44" i="29"/>
  <c r="AQ44" i="29"/>
  <c r="AR44" i="29"/>
  <c r="AS44" i="29"/>
  <c r="AT44" i="29"/>
  <c r="AU44" i="29"/>
  <c r="AV44" i="29"/>
  <c r="AW44" i="29"/>
  <c r="AX44" i="29"/>
  <c r="AY44" i="29"/>
  <c r="AZ44" i="29"/>
  <c r="BB44" i="29"/>
  <c r="BC44" i="29"/>
  <c r="BD44" i="29"/>
  <c r="BE44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T47" i="29" s="1" a="1"/>
  <c r="T47" i="29" s="1"/>
  <c r="T46" i="29" s="1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BD45" i="29"/>
  <c r="BE45" i="29"/>
  <c r="G47" i="29" a="1"/>
  <c r="G47" i="29" s="1"/>
  <c r="G46" i="29" s="1"/>
  <c r="G49" i="29" s="1"/>
  <c r="J47" i="29" a="1"/>
  <c r="J47" i="29" s="1"/>
  <c r="J46" i="29" s="1"/>
  <c r="J49" i="29" s="1"/>
  <c r="K47" i="29" a="1"/>
  <c r="K47" i="29" s="1"/>
  <c r="K46" i="29" s="1"/>
  <c r="K49" i="29" s="1"/>
  <c r="M47" i="29" a="1"/>
  <c r="M47" i="29" s="1"/>
  <c r="M46" i="29" s="1"/>
  <c r="M49" i="29" s="1"/>
  <c r="R47" i="29" a="1"/>
  <c r="R47" i="29" s="1"/>
  <c r="R46" i="29" s="1"/>
  <c r="R49" i="29" s="1"/>
  <c r="S47" i="29" a="1"/>
  <c r="S47" i="29" s="1"/>
  <c r="S46" i="29" s="1"/>
  <c r="S49" i="29" s="1"/>
  <c r="V47" i="29" a="1"/>
  <c r="V47" i="29" s="1"/>
  <c r="V46" i="29" s="1"/>
  <c r="V49" i="29" s="1"/>
  <c r="W47" i="29" a="1"/>
  <c r="W47" i="29" s="1"/>
  <c r="W46" i="29" s="1"/>
  <c r="W49" i="29" s="1"/>
  <c r="Y47" i="29" a="1"/>
  <c r="Y47" i="29" s="1"/>
  <c r="Y46" i="29" s="1"/>
  <c r="Y49" i="29" s="1"/>
  <c r="AD47" i="29" a="1"/>
  <c r="AD47" i="29" s="1"/>
  <c r="AD46" i="29" s="1"/>
  <c r="AD49" i="29" s="1"/>
  <c r="AE47" i="29" a="1"/>
  <c r="AE47" i="29" s="1"/>
  <c r="AE46" i="29" s="1"/>
  <c r="AE49" i="29" s="1"/>
  <c r="AF47" i="29" a="1"/>
  <c r="AF47" i="29" s="1"/>
  <c r="AF46" i="29" s="1"/>
  <c r="AF49" i="29" s="1"/>
  <c r="AH47" i="29" a="1"/>
  <c r="AH47" i="29" s="1"/>
  <c r="AH46" i="29" s="1"/>
  <c r="AH49" i="29" s="1"/>
  <c r="AI47" i="29" a="1"/>
  <c r="AI47" i="29" s="1"/>
  <c r="AI46" i="29" s="1"/>
  <c r="AI49" i="29" s="1"/>
  <c r="AK47" i="29" a="1"/>
  <c r="AK47" i="29" s="1"/>
  <c r="AK46" i="29" s="1"/>
  <c r="AK49" i="29" s="1"/>
  <c r="AP47" i="29" a="1"/>
  <c r="AP47" i="29" s="1"/>
  <c r="AP46" i="29" s="1"/>
  <c r="AP49" i="29" s="1"/>
  <c r="AQ47" i="29" a="1"/>
  <c r="AQ47" i="29" s="1"/>
  <c r="AQ46" i="29" s="1"/>
  <c r="AQ49" i="29" s="1"/>
  <c r="AR47" i="29" a="1"/>
  <c r="AR47" i="29" s="1"/>
  <c r="AR46" i="29" s="1"/>
  <c r="AT47" i="29" a="1"/>
  <c r="AT47" i="29" s="1"/>
  <c r="AT46" i="29" s="1"/>
  <c r="AT49" i="29" s="1"/>
  <c r="AU47" i="29" a="1"/>
  <c r="AU47" i="29" s="1"/>
  <c r="AU46" i="29" s="1"/>
  <c r="AU49" i="29" s="1"/>
  <c r="AW47" i="29" a="1"/>
  <c r="AW47" i="29" s="1"/>
  <c r="AW46" i="29" s="1"/>
  <c r="AW49" i="29" s="1"/>
  <c r="BB47" i="29" a="1"/>
  <c r="BB47" i="29" s="1"/>
  <c r="BB46" i="29" s="1"/>
  <c r="BC47" i="29" a="1"/>
  <c r="BC47" i="29" s="1"/>
  <c r="BC46" i="29" s="1"/>
  <c r="BC49" i="29" s="1"/>
  <c r="BD47" i="29" a="1"/>
  <c r="BD47" i="29" s="1"/>
  <c r="BD46" i="29" s="1"/>
  <c r="BD49" i="29" s="1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BD48" i="29"/>
  <c r="BE48" i="29"/>
  <c r="H49" i="29"/>
  <c r="T49" i="29"/>
  <c r="AR49" i="29"/>
  <c r="BB49" i="29"/>
  <c r="E47" i="29" a="1"/>
  <c r="E47" i="29" s="1"/>
  <c r="E46" i="29" s="1"/>
  <c r="E49" i="29" s="1"/>
  <c r="E48" i="29"/>
  <c r="D48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" i="29"/>
  <c r="E3" i="29"/>
  <c r="BP4" i="29"/>
  <c r="AX43" i="28"/>
  <c r="AY43" i="28"/>
  <c r="AX44" i="28"/>
  <c r="AY44" i="28"/>
  <c r="AX45" i="28"/>
  <c r="AY45" i="28"/>
  <c r="AX46" i="28"/>
  <c r="AY46" i="28"/>
  <c r="AX47" i="28"/>
  <c r="AY47" i="28"/>
  <c r="AX48" i="28"/>
  <c r="AY48" i="28"/>
  <c r="AX49" i="28"/>
  <c r="AY49" i="28"/>
  <c r="AX50" i="28"/>
  <c r="AY50" i="28"/>
  <c r="AX51" i="28"/>
  <c r="AY51" i="28"/>
  <c r="AX52" i="28"/>
  <c r="AY52" i="28"/>
  <c r="AX53" i="28"/>
  <c r="AY53" i="28"/>
  <c r="AX54" i="28"/>
  <c r="AY54" i="28"/>
  <c r="AX55" i="28"/>
  <c r="AY55" i="28"/>
  <c r="AX56" i="28"/>
  <c r="AY56" i="28"/>
  <c r="AX57" i="28"/>
  <c r="AY57" i="28"/>
  <c r="AX58" i="28"/>
  <c r="AY58" i="28"/>
  <c r="AX59" i="28"/>
  <c r="AY59" i="28"/>
  <c r="AX60" i="28"/>
  <c r="AY60" i="28"/>
  <c r="AX61" i="28"/>
  <c r="AY61" i="28"/>
  <c r="AX62" i="28"/>
  <c r="AY62" i="28"/>
  <c r="AX63" i="28"/>
  <c r="AY63" i="28"/>
  <c r="AX64" i="28"/>
  <c r="AY64" i="28"/>
  <c r="AX65" i="28"/>
  <c r="AY65" i="28"/>
  <c r="AX66" i="28"/>
  <c r="AY66" i="28"/>
  <c r="AX67" i="28"/>
  <c r="AY67" i="28"/>
  <c r="AX68" i="28"/>
  <c r="AY68" i="28"/>
  <c r="AX69" i="28"/>
  <c r="AY69" i="28"/>
  <c r="AX70" i="28"/>
  <c r="AY70" i="28"/>
  <c r="AX71" i="28"/>
  <c r="AY71" i="28"/>
  <c r="AX72" i="28"/>
  <c r="AY72" i="28"/>
  <c r="AX73" i="28"/>
  <c r="AY73" i="28"/>
  <c r="AX74" i="28"/>
  <c r="AY74" i="28"/>
  <c r="AX75" i="28"/>
  <c r="AY75" i="28"/>
  <c r="AX76" i="28"/>
  <c r="AY76" i="28"/>
  <c r="AY42" i="28"/>
  <c r="AX42" i="28"/>
  <c r="F58" i="28" a="1"/>
  <c r="F58" i="28" s="1"/>
  <c r="G58" i="28" a="1"/>
  <c r="G58" i="28" s="1"/>
  <c r="H58" i="28" a="1"/>
  <c r="H58" i="28" s="1"/>
  <c r="I58" i="28" a="1"/>
  <c r="I58" i="28" s="1"/>
  <c r="J58" i="28" a="1"/>
  <c r="J58" i="28" s="1"/>
  <c r="K58" i="28" a="1"/>
  <c r="K58" i="28" s="1"/>
  <c r="L58" i="28" a="1"/>
  <c r="L58" i="28" s="1"/>
  <c r="M58" i="28" a="1"/>
  <c r="M58" i="28" s="1"/>
  <c r="N58" i="28" a="1"/>
  <c r="N58" i="28" s="1"/>
  <c r="O58" i="28" a="1"/>
  <c r="O58" i="28" s="1"/>
  <c r="P58" i="28" a="1"/>
  <c r="P58" i="28" s="1"/>
  <c r="Q58" i="28" a="1"/>
  <c r="Q58" i="28" s="1"/>
  <c r="R58" i="28" a="1"/>
  <c r="R58" i="28" s="1"/>
  <c r="S58" i="28" a="1"/>
  <c r="S58" i="28" s="1"/>
  <c r="T58" i="28" a="1"/>
  <c r="T58" i="28" s="1"/>
  <c r="U58" i="28" a="1"/>
  <c r="U58" i="28" s="1"/>
  <c r="V58" i="28" a="1"/>
  <c r="V58" i="28" s="1"/>
  <c r="W58" i="28" a="1"/>
  <c r="W58" i="28" s="1"/>
  <c r="X58" i="28" a="1"/>
  <c r="X58" i="28" s="1"/>
  <c r="Y58" i="28" a="1"/>
  <c r="Y58" i="28" s="1"/>
  <c r="Z58" i="28" a="1"/>
  <c r="Z58" i="28" s="1"/>
  <c r="AA58" i="28" a="1"/>
  <c r="AA58" i="28" s="1"/>
  <c r="AB58" i="28" a="1"/>
  <c r="AB58" i="28" s="1"/>
  <c r="AC58" i="28" a="1"/>
  <c r="AC58" i="28" s="1"/>
  <c r="AD58" i="28" a="1"/>
  <c r="AD58" i="28" s="1"/>
  <c r="AE58" i="28" a="1"/>
  <c r="AE58" i="28" s="1"/>
  <c r="AF58" i="28" a="1"/>
  <c r="AF58" i="28" s="1"/>
  <c r="AG58" i="28" a="1"/>
  <c r="AG58" i="28" s="1"/>
  <c r="AH58" i="28" a="1"/>
  <c r="AH58" i="28" s="1"/>
  <c r="AI58" i="28" a="1"/>
  <c r="AI58" i="28" s="1"/>
  <c r="AJ58" i="28" a="1"/>
  <c r="AJ58" i="28" s="1"/>
  <c r="AK58" i="28" a="1"/>
  <c r="AK58" i="28" s="1"/>
  <c r="AL58" i="28" a="1"/>
  <c r="AL58" i="28" s="1"/>
  <c r="AM58" i="28" a="1"/>
  <c r="AM58" i="28" s="1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W37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W38" i="28"/>
  <c r="X38" i="28"/>
  <c r="Y38" i="28"/>
  <c r="Z38" i="28"/>
  <c r="AA38" i="28"/>
  <c r="AB38" i="28"/>
  <c r="AC38" i="28"/>
  <c r="AD38" i="28"/>
  <c r="AE38" i="28"/>
  <c r="AF38" i="28"/>
  <c r="AG38" i="28"/>
  <c r="AH38" i="28"/>
  <c r="AI38" i="28"/>
  <c r="AJ38" i="28"/>
  <c r="AK38" i="28"/>
  <c r="AL38" i="28"/>
  <c r="AM38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Q44" i="28"/>
  <c r="R44" i="28"/>
  <c r="S44" i="28"/>
  <c r="T44" i="28"/>
  <c r="U44" i="28"/>
  <c r="V44" i="28"/>
  <c r="W44" i="28"/>
  <c r="X44" i="28"/>
  <c r="Y44" i="28"/>
  <c r="Z44" i="28"/>
  <c r="AA44" i="28"/>
  <c r="AB44" i="28"/>
  <c r="AC44" i="28"/>
  <c r="AD44" i="28"/>
  <c r="AE44" i="28"/>
  <c r="AF44" i="28"/>
  <c r="AG44" i="28"/>
  <c r="AH44" i="28"/>
  <c r="AI44" i="28"/>
  <c r="AJ44" i="28"/>
  <c r="AK44" i="28"/>
  <c r="AL44" i="28"/>
  <c r="AM44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W46" i="28"/>
  <c r="X46" i="28"/>
  <c r="Y46" i="28"/>
  <c r="Z46" i="28"/>
  <c r="AA46" i="28"/>
  <c r="AB46" i="28"/>
  <c r="AC46" i="28"/>
  <c r="AD46" i="28"/>
  <c r="AE46" i="28"/>
  <c r="AF46" i="28"/>
  <c r="AG46" i="28"/>
  <c r="AH46" i="28"/>
  <c r="AI46" i="28"/>
  <c r="AJ46" i="28"/>
  <c r="AK46" i="28"/>
  <c r="AL46" i="28"/>
  <c r="AM46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E48" i="28"/>
  <c r="F48" i="28"/>
  <c r="G48" i="28"/>
  <c r="H48" i="28"/>
  <c r="I48" i="28"/>
  <c r="J48" i="28"/>
  <c r="K48" i="28"/>
  <c r="L48" i="28"/>
  <c r="M48" i="28"/>
  <c r="N48" i="28"/>
  <c r="O48" i="28"/>
  <c r="P48" i="28"/>
  <c r="Q48" i="28"/>
  <c r="R48" i="28"/>
  <c r="S48" i="28"/>
  <c r="T48" i="28"/>
  <c r="U48" i="28"/>
  <c r="V48" i="28"/>
  <c r="W48" i="28"/>
  <c r="X48" i="28"/>
  <c r="Y48" i="28"/>
  <c r="Z48" i="28"/>
  <c r="AA48" i="28"/>
  <c r="AB48" i="28"/>
  <c r="AC48" i="28"/>
  <c r="AD48" i="28"/>
  <c r="AE48" i="28"/>
  <c r="AF48" i="28"/>
  <c r="AG48" i="28"/>
  <c r="AH48" i="28"/>
  <c r="AI48" i="28"/>
  <c r="AJ48" i="28"/>
  <c r="AK48" i="28"/>
  <c r="AL48" i="28"/>
  <c r="AM48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E50" i="28"/>
  <c r="F50" i="28"/>
  <c r="G50" i="28"/>
  <c r="H50" i="28"/>
  <c r="I50" i="28"/>
  <c r="J50" i="28"/>
  <c r="K50" i="28"/>
  <c r="L50" i="28"/>
  <c r="M50" i="28"/>
  <c r="N50" i="28"/>
  <c r="O50" i="28"/>
  <c r="P50" i="28"/>
  <c r="Q50" i="28"/>
  <c r="R50" i="28"/>
  <c r="S50" i="28"/>
  <c r="T50" i="28"/>
  <c r="U50" i="28"/>
  <c r="V50" i="28"/>
  <c r="W50" i="28"/>
  <c r="X50" i="28"/>
  <c r="Y50" i="28"/>
  <c r="Z50" i="28"/>
  <c r="AA50" i="28"/>
  <c r="AB50" i="28"/>
  <c r="AC50" i="28"/>
  <c r="AD50" i="28"/>
  <c r="AE50" i="28"/>
  <c r="AF50" i="28"/>
  <c r="AG50" i="28"/>
  <c r="AH50" i="28"/>
  <c r="AI50" i="28"/>
  <c r="AJ50" i="28"/>
  <c r="AK50" i="28"/>
  <c r="AL50" i="28"/>
  <c r="AM50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E52" i="28"/>
  <c r="F52" i="28"/>
  <c r="G52" i="28"/>
  <c r="H52" i="28"/>
  <c r="I52" i="28"/>
  <c r="J52" i="28"/>
  <c r="K52" i="28"/>
  <c r="L52" i="28"/>
  <c r="M52" i="28"/>
  <c r="N52" i="28"/>
  <c r="O52" i="28"/>
  <c r="P52" i="28"/>
  <c r="Q52" i="28"/>
  <c r="R52" i="28"/>
  <c r="S52" i="28"/>
  <c r="T52" i="28"/>
  <c r="U52" i="28"/>
  <c r="V52" i="28"/>
  <c r="W52" i="28"/>
  <c r="X52" i="28"/>
  <c r="Y52" i="28"/>
  <c r="Z52" i="28"/>
  <c r="AA52" i="28"/>
  <c r="AB52" i="28"/>
  <c r="AC52" i="28"/>
  <c r="AD52" i="28"/>
  <c r="AE52" i="28"/>
  <c r="AF52" i="28"/>
  <c r="AG52" i="28"/>
  <c r="AH52" i="28"/>
  <c r="AI52" i="28"/>
  <c r="AJ52" i="28"/>
  <c r="AK52" i="28"/>
  <c r="AL52" i="28"/>
  <c r="AM52" i="28"/>
  <c r="E53" i="28"/>
  <c r="F53" i="28"/>
  <c r="G53" i="28"/>
  <c r="H53" i="28"/>
  <c r="I53" i="28"/>
  <c r="J53" i="28"/>
  <c r="K53" i="28"/>
  <c r="L53" i="28"/>
  <c r="M53" i="28"/>
  <c r="N53" i="28"/>
  <c r="O53" i="28"/>
  <c r="P53" i="28"/>
  <c r="Q53" i="28"/>
  <c r="R53" i="28"/>
  <c r="S53" i="28"/>
  <c r="T53" i="28"/>
  <c r="U53" i="28"/>
  <c r="V53" i="28"/>
  <c r="W53" i="28"/>
  <c r="X53" i="28"/>
  <c r="Y53" i="28"/>
  <c r="Z53" i="28"/>
  <c r="AA53" i="28"/>
  <c r="AB53" i="28"/>
  <c r="AC53" i="28"/>
  <c r="AD53" i="28"/>
  <c r="AE53" i="28"/>
  <c r="AF53" i="28"/>
  <c r="AG53" i="28"/>
  <c r="AH53" i="28"/>
  <c r="AI53" i="28"/>
  <c r="AJ53" i="28"/>
  <c r="AK53" i="28"/>
  <c r="AL53" i="28"/>
  <c r="AM53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W57" i="28"/>
  <c r="X57" i="28"/>
  <c r="Y57" i="28"/>
  <c r="Z57" i="28"/>
  <c r="AA57" i="28"/>
  <c r="AB57" i="28"/>
  <c r="AC57" i="28"/>
  <c r="AD57" i="28"/>
  <c r="AE57" i="28"/>
  <c r="AF57" i="28"/>
  <c r="AG57" i="28"/>
  <c r="AH57" i="28"/>
  <c r="AI57" i="28"/>
  <c r="AJ57" i="28"/>
  <c r="AK57" i="28"/>
  <c r="AL57" i="28"/>
  <c r="AM57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D57" i="28"/>
  <c r="D56" i="28"/>
  <c r="D55" i="28"/>
  <c r="D54" i="28"/>
  <c r="D53" i="28"/>
  <c r="D52" i="28"/>
  <c r="D51" i="28"/>
  <c r="D50" i="28"/>
  <c r="D49" i="28"/>
  <c r="D48" i="28"/>
  <c r="D47" i="28"/>
  <c r="D46" i="28"/>
  <c r="D45" i="28"/>
  <c r="D44" i="28"/>
  <c r="D43" i="28"/>
  <c r="D42" i="28"/>
  <c r="D41" i="28"/>
  <c r="D40" i="28"/>
  <c r="D39" i="28"/>
  <c r="D38" i="28"/>
  <c r="D37" i="28"/>
  <c r="D36" i="28"/>
  <c r="D35" i="28"/>
  <c r="D34" i="28"/>
  <c r="D33" i="28"/>
  <c r="AX5" i="28"/>
  <c r="AY5" i="28"/>
  <c r="AX6" i="28"/>
  <c r="AY6" i="28"/>
  <c r="AX7" i="28"/>
  <c r="AY7" i="28"/>
  <c r="AX8" i="28"/>
  <c r="AY8" i="28"/>
  <c r="AX9" i="28"/>
  <c r="AY9" i="28"/>
  <c r="AX10" i="28"/>
  <c r="AY10" i="28"/>
  <c r="AX11" i="28"/>
  <c r="AY11" i="28"/>
  <c r="AX12" i="28"/>
  <c r="AY12" i="28"/>
  <c r="AX13" i="28"/>
  <c r="AY13" i="28"/>
  <c r="AX14" i="28"/>
  <c r="AY14" i="28"/>
  <c r="AX15" i="28"/>
  <c r="AY15" i="28"/>
  <c r="AX16" i="28"/>
  <c r="AY16" i="28"/>
  <c r="AX17" i="28"/>
  <c r="AY17" i="28"/>
  <c r="AX18" i="28"/>
  <c r="AY18" i="28"/>
  <c r="AX19" i="28"/>
  <c r="AY19" i="28"/>
  <c r="AX20" i="28"/>
  <c r="AY20" i="28"/>
  <c r="AX21" i="28"/>
  <c r="AY21" i="28"/>
  <c r="AX22" i="28"/>
  <c r="AY22" i="28"/>
  <c r="AX23" i="28"/>
  <c r="AY23" i="28"/>
  <c r="AX24" i="28"/>
  <c r="AY24" i="28"/>
  <c r="AX25" i="28"/>
  <c r="AY25" i="28"/>
  <c r="AX26" i="28"/>
  <c r="AY26" i="28"/>
  <c r="AX27" i="28"/>
  <c r="AY27" i="28"/>
  <c r="AX28" i="28"/>
  <c r="AY28" i="28"/>
  <c r="AX29" i="28"/>
  <c r="AY29" i="28"/>
  <c r="AX30" i="28"/>
  <c r="AY30" i="28"/>
  <c r="AX31" i="28"/>
  <c r="AY31" i="28"/>
  <c r="AX32" i="28"/>
  <c r="AY32" i="28"/>
  <c r="AX33" i="28"/>
  <c r="AY33" i="28"/>
  <c r="AX34" i="28"/>
  <c r="AY34" i="28"/>
  <c r="AX35" i="28"/>
  <c r="AY35" i="28"/>
  <c r="AX36" i="28"/>
  <c r="AY36" i="28"/>
  <c r="AX37" i="28"/>
  <c r="AY37" i="28"/>
  <c r="AX38" i="28"/>
  <c r="AY38" i="28"/>
  <c r="AY4" i="28"/>
  <c r="AX4" i="28"/>
  <c r="F3" i="28"/>
  <c r="F24" i="28" s="1"/>
  <c r="G3" i="28"/>
  <c r="H3" i="28"/>
  <c r="I3" i="28"/>
  <c r="J3" i="28"/>
  <c r="K3" i="28"/>
  <c r="L3" i="28"/>
  <c r="M3" i="28"/>
  <c r="N3" i="28"/>
  <c r="O3" i="28"/>
  <c r="P3" i="28"/>
  <c r="Q3" i="28"/>
  <c r="R3" i="28"/>
  <c r="R13" i="28" s="1"/>
  <c r="S3" i="28"/>
  <c r="T3" i="28"/>
  <c r="U3" i="28"/>
  <c r="V3" i="28"/>
  <c r="W3" i="28"/>
  <c r="X3" i="28"/>
  <c r="Y3" i="28"/>
  <c r="Z3" i="28"/>
  <c r="AA3" i="28"/>
  <c r="AB3" i="28"/>
  <c r="AC3" i="28"/>
  <c r="AD3" i="28"/>
  <c r="AD25" i="28" s="1"/>
  <c r="AE3" i="28"/>
  <c r="AF3" i="28"/>
  <c r="AG3" i="28"/>
  <c r="AH3" i="28"/>
  <c r="AI3" i="28"/>
  <c r="AJ3" i="28"/>
  <c r="AK3" i="28"/>
  <c r="AL3" i="28"/>
  <c r="AM3" i="28"/>
  <c r="R4" i="28"/>
  <c r="AD5" i="28"/>
  <c r="T6" i="28"/>
  <c r="H7" i="28"/>
  <c r="X7" i="28"/>
  <c r="H8" i="28"/>
  <c r="V8" i="28"/>
  <c r="AJ8" i="28"/>
  <c r="N9" i="28"/>
  <c r="Z9" i="28"/>
  <c r="F10" i="28"/>
  <c r="AI10" i="28"/>
  <c r="Y11" i="28"/>
  <c r="R12" i="28"/>
  <c r="AI12" i="28"/>
  <c r="F13" i="28"/>
  <c r="U13" i="28"/>
  <c r="V13" i="28"/>
  <c r="AH13" i="28"/>
  <c r="AK13" i="28"/>
  <c r="L15" i="28"/>
  <c r="X15" i="28"/>
  <c r="AK15" i="28"/>
  <c r="T16" i="28"/>
  <c r="AJ16" i="28"/>
  <c r="U17" i="28"/>
  <c r="G18" i="28"/>
  <c r="Y18" i="28"/>
  <c r="J19" i="28"/>
  <c r="AD19" i="28"/>
  <c r="J20" i="28"/>
  <c r="X20" i="28"/>
  <c r="AL20" i="28"/>
  <c r="L21" i="28"/>
  <c r="O21" i="28"/>
  <c r="P21" i="28"/>
  <c r="X21" i="28"/>
  <c r="AB21" i="28"/>
  <c r="AC21" i="28"/>
  <c r="AK21" i="28"/>
  <c r="G22" i="28"/>
  <c r="H22" i="28"/>
  <c r="T22" i="28"/>
  <c r="W22" i="28"/>
  <c r="X22" i="28"/>
  <c r="AE22" i="28"/>
  <c r="AJ22" i="28"/>
  <c r="G23" i="28"/>
  <c r="H23" i="28"/>
  <c r="Y23" i="28"/>
  <c r="AD23" i="28"/>
  <c r="G24" i="28"/>
  <c r="H24" i="28"/>
  <c r="I24" i="28"/>
  <c r="J24" i="28"/>
  <c r="K24" i="28"/>
  <c r="S24" i="28"/>
  <c r="V24" i="28"/>
  <c r="W24" i="28"/>
  <c r="Y24" i="28"/>
  <c r="AE24" i="28"/>
  <c r="AF24" i="28"/>
  <c r="AG24" i="28"/>
  <c r="AK24" i="28"/>
  <c r="G25" i="28"/>
  <c r="H25" i="28"/>
  <c r="I25" i="28"/>
  <c r="J25" i="28"/>
  <c r="K25" i="28"/>
  <c r="L25" i="28"/>
  <c r="M25" i="28"/>
  <c r="R25" i="28"/>
  <c r="U25" i="28"/>
  <c r="W25" i="28"/>
  <c r="X25" i="28"/>
  <c r="Y25" i="28"/>
  <c r="AE25" i="28"/>
  <c r="AF25" i="28"/>
  <c r="AG25" i="28"/>
  <c r="AH25" i="28"/>
  <c r="AK25" i="28"/>
  <c r="H27" i="28"/>
  <c r="T27" i="28"/>
  <c r="AG27" i="28"/>
  <c r="H28" i="28"/>
  <c r="K28" i="28"/>
  <c r="L28" i="28"/>
  <c r="X28" i="28"/>
  <c r="AE28" i="28"/>
  <c r="AF28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AJ31" i="28"/>
  <c r="AK31" i="28"/>
  <c r="AL31" i="28"/>
  <c r="AM31" i="28"/>
  <c r="E31" i="28"/>
  <c r="D31" i="28"/>
  <c r="D28" i="28"/>
  <c r="M28" i="28" s="1"/>
  <c r="D27" i="28"/>
  <c r="I27" i="28" s="1"/>
  <c r="D26" i="28"/>
  <c r="O26" i="28" s="1"/>
  <c r="D25" i="28"/>
  <c r="S25" i="28" s="1"/>
  <c r="D24" i="28"/>
  <c r="M24" i="28" s="1"/>
  <c r="D23" i="28"/>
  <c r="I23" i="28" s="1"/>
  <c r="D22" i="28"/>
  <c r="I22" i="28" s="1"/>
  <c r="D21" i="28"/>
  <c r="Q21" i="28" s="1"/>
  <c r="D20" i="28"/>
  <c r="K20" i="28" s="1"/>
  <c r="D19" i="28"/>
  <c r="K19" i="28" s="1"/>
  <c r="D18" i="28"/>
  <c r="H18" i="28" s="1"/>
  <c r="D17" i="28"/>
  <c r="W17" i="28" s="1"/>
  <c r="D16" i="28"/>
  <c r="U16" i="28" s="1"/>
  <c r="D15" i="28"/>
  <c r="M15" i="28" s="1"/>
  <c r="D14" i="28"/>
  <c r="G14" i="28" s="1"/>
  <c r="D13" i="28"/>
  <c r="G13" i="28" s="1"/>
  <c r="D12" i="28"/>
  <c r="S12" i="28" s="1"/>
  <c r="D11" i="28"/>
  <c r="AD11" i="28" s="1"/>
  <c r="D10" i="28"/>
  <c r="G10" i="28" s="1"/>
  <c r="D9" i="28"/>
  <c r="O9" i="28" s="1"/>
  <c r="D8" i="28"/>
  <c r="I8" i="28" s="1"/>
  <c r="D7" i="28"/>
  <c r="I7" i="28" s="1"/>
  <c r="D6" i="28"/>
  <c r="U6" i="28" s="1"/>
  <c r="D5" i="28"/>
  <c r="AE5" i="28" s="1"/>
  <c r="D4" i="28"/>
  <c r="S4" i="28" s="1"/>
  <c r="E3" i="28"/>
  <c r="AR56" i="26"/>
  <c r="AS56" i="26"/>
  <c r="AR57" i="26"/>
  <c r="AS57" i="26"/>
  <c r="AR58" i="26"/>
  <c r="AS58" i="26"/>
  <c r="AR59" i="26"/>
  <c r="AS59" i="26"/>
  <c r="AR60" i="26"/>
  <c r="AS60" i="26"/>
  <c r="AR61" i="26"/>
  <c r="AS61" i="26"/>
  <c r="AR62" i="26"/>
  <c r="AS62" i="26"/>
  <c r="AR63" i="26"/>
  <c r="AS63" i="26"/>
  <c r="AR64" i="26"/>
  <c r="AS64" i="26"/>
  <c r="AR65" i="26"/>
  <c r="AS65" i="26"/>
  <c r="AR66" i="26"/>
  <c r="AS66" i="26"/>
  <c r="AR67" i="26"/>
  <c r="AS67" i="26"/>
  <c r="AR68" i="26"/>
  <c r="AS68" i="26"/>
  <c r="AR69" i="26"/>
  <c r="AS69" i="26"/>
  <c r="AR70" i="26"/>
  <c r="AS70" i="26"/>
  <c r="AR71" i="26"/>
  <c r="AS71" i="26"/>
  <c r="AR72" i="26"/>
  <c r="AS72" i="26"/>
  <c r="AR73" i="26"/>
  <c r="AS73" i="26"/>
  <c r="AR74" i="26"/>
  <c r="AS74" i="26"/>
  <c r="AR75" i="26"/>
  <c r="AS75" i="26"/>
  <c r="AR76" i="26"/>
  <c r="AS76" i="26"/>
  <c r="AR77" i="26"/>
  <c r="AS77" i="26"/>
  <c r="AR78" i="26"/>
  <c r="AS78" i="26"/>
  <c r="AR79" i="26"/>
  <c r="AS79" i="26"/>
  <c r="AR80" i="26"/>
  <c r="AS80" i="26"/>
  <c r="AS55" i="26"/>
  <c r="AR55" i="26"/>
  <c r="F88" i="26" a="1"/>
  <c r="F88" i="26" s="1"/>
  <c r="G88" i="26" a="1"/>
  <c r="G88" i="26" s="1"/>
  <c r="H88" i="26" a="1"/>
  <c r="H88" i="26" s="1"/>
  <c r="I88" i="26" a="1"/>
  <c r="I88" i="26" s="1"/>
  <c r="J88" i="26" a="1"/>
  <c r="J88" i="26" s="1"/>
  <c r="K88" i="26" a="1"/>
  <c r="K88" i="26" s="1"/>
  <c r="L88" i="26" a="1"/>
  <c r="L88" i="26" s="1"/>
  <c r="M88" i="26" a="1"/>
  <c r="M88" i="26" s="1"/>
  <c r="N88" i="26" a="1"/>
  <c r="N88" i="26" s="1"/>
  <c r="O88" i="26" a="1"/>
  <c r="O88" i="26" s="1"/>
  <c r="P88" i="26" a="1"/>
  <c r="P88" i="26" s="1"/>
  <c r="Q88" i="26" a="1"/>
  <c r="Q88" i="26" s="1"/>
  <c r="R88" i="26" a="1"/>
  <c r="R88" i="26" s="1"/>
  <c r="S88" i="26" a="1"/>
  <c r="S88" i="26" s="1"/>
  <c r="T88" i="26" a="1"/>
  <c r="T88" i="26" s="1"/>
  <c r="U88" i="26" a="1"/>
  <c r="U88" i="26" s="1"/>
  <c r="V88" i="26" a="1"/>
  <c r="V88" i="26" s="1"/>
  <c r="W88" i="26" a="1"/>
  <c r="W88" i="26" s="1"/>
  <c r="X88" i="26" a="1"/>
  <c r="X88" i="26" s="1"/>
  <c r="Y88" i="26" a="1"/>
  <c r="Y88" i="26" s="1"/>
  <c r="Z88" i="26" a="1"/>
  <c r="Z88" i="26" s="1"/>
  <c r="AA88" i="26" a="1"/>
  <c r="AA88" i="26" s="1"/>
  <c r="AB88" i="26" a="1"/>
  <c r="AB88" i="26" s="1"/>
  <c r="AC88" i="26" a="1"/>
  <c r="AC88" i="26" s="1"/>
  <c r="AD88" i="26" a="1"/>
  <c r="AD88" i="26" s="1"/>
  <c r="E88" i="26" a="1"/>
  <c r="E88" i="26" s="1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E50" i="26"/>
  <c r="F50" i="26"/>
  <c r="G50" i="26"/>
  <c r="H50" i="26"/>
  <c r="I50" i="26"/>
  <c r="J50" i="26"/>
  <c r="K50" i="26"/>
  <c r="L50" i="26"/>
  <c r="M50" i="26"/>
  <c r="N50" i="26"/>
  <c r="O50" i="26"/>
  <c r="P50" i="26"/>
  <c r="Q50" i="26"/>
  <c r="R50" i="26"/>
  <c r="S50" i="26"/>
  <c r="T50" i="26"/>
  <c r="U50" i="26"/>
  <c r="V50" i="26"/>
  <c r="W50" i="26"/>
  <c r="X50" i="26"/>
  <c r="Y50" i="26"/>
  <c r="Z50" i="26"/>
  <c r="AA50" i="26"/>
  <c r="AB50" i="26"/>
  <c r="AC50" i="26"/>
  <c r="AD50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E52" i="26"/>
  <c r="F52" i="26"/>
  <c r="G52" i="26"/>
  <c r="H52" i="26"/>
  <c r="I52" i="26"/>
  <c r="J52" i="26"/>
  <c r="K52" i="26"/>
  <c r="L52" i="26"/>
  <c r="M52" i="26"/>
  <c r="N52" i="26"/>
  <c r="O52" i="26"/>
  <c r="P52" i="26"/>
  <c r="Q52" i="26"/>
  <c r="R52" i="26"/>
  <c r="S52" i="26"/>
  <c r="T52" i="26"/>
  <c r="U52" i="26"/>
  <c r="V52" i="26"/>
  <c r="W52" i="26"/>
  <c r="X52" i="26"/>
  <c r="Y52" i="26"/>
  <c r="Z52" i="26"/>
  <c r="AA52" i="26"/>
  <c r="AB52" i="26"/>
  <c r="AC52" i="26"/>
  <c r="AD52" i="26"/>
  <c r="E53" i="26"/>
  <c r="F53" i="26"/>
  <c r="G53" i="26"/>
  <c r="H53" i="26"/>
  <c r="I53" i="26"/>
  <c r="J53" i="26"/>
  <c r="K53" i="26"/>
  <c r="L53" i="26"/>
  <c r="M53" i="26"/>
  <c r="N53" i="26"/>
  <c r="O53" i="26"/>
  <c r="P53" i="26"/>
  <c r="Q53" i="26"/>
  <c r="R53" i="26"/>
  <c r="S53" i="26"/>
  <c r="T53" i="26"/>
  <c r="U53" i="26"/>
  <c r="V53" i="26"/>
  <c r="W53" i="26"/>
  <c r="X53" i="26"/>
  <c r="Y53" i="26"/>
  <c r="Z53" i="26"/>
  <c r="AA53" i="26"/>
  <c r="AB53" i="26"/>
  <c r="AC53" i="26"/>
  <c r="AD53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Q57" i="26"/>
  <c r="R57" i="26"/>
  <c r="S57" i="26"/>
  <c r="T57" i="26"/>
  <c r="U57" i="26"/>
  <c r="V57" i="26"/>
  <c r="W57" i="26"/>
  <c r="X57" i="26"/>
  <c r="Y57" i="26"/>
  <c r="Z57" i="26"/>
  <c r="AA57" i="26"/>
  <c r="AB57" i="26"/>
  <c r="AC57" i="26"/>
  <c r="AD57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Q58" i="26"/>
  <c r="R58" i="26"/>
  <c r="S58" i="26"/>
  <c r="T58" i="26"/>
  <c r="U58" i="26"/>
  <c r="V58" i="26"/>
  <c r="W58" i="26"/>
  <c r="X58" i="26"/>
  <c r="Y58" i="26"/>
  <c r="Z58" i="26"/>
  <c r="AA58" i="26"/>
  <c r="AB58" i="26"/>
  <c r="AC58" i="26"/>
  <c r="AD58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Q62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AD62" i="26"/>
  <c r="E63" i="26"/>
  <c r="F63" i="26"/>
  <c r="G63" i="26"/>
  <c r="H63" i="26"/>
  <c r="I63" i="26"/>
  <c r="J63" i="26"/>
  <c r="K63" i="26"/>
  <c r="L63" i="26"/>
  <c r="M63" i="26"/>
  <c r="N63" i="26"/>
  <c r="O63" i="26"/>
  <c r="P63" i="26"/>
  <c r="Q63" i="26"/>
  <c r="R63" i="26"/>
  <c r="S63" i="26"/>
  <c r="T63" i="26"/>
  <c r="U63" i="26"/>
  <c r="V63" i="26"/>
  <c r="W63" i="26"/>
  <c r="X63" i="26"/>
  <c r="Y63" i="26"/>
  <c r="Z63" i="26"/>
  <c r="AA63" i="26"/>
  <c r="AB63" i="26"/>
  <c r="AC63" i="26"/>
  <c r="AD63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E67" i="26"/>
  <c r="F67" i="26"/>
  <c r="G67" i="26"/>
  <c r="H67" i="26"/>
  <c r="I67" i="26"/>
  <c r="J67" i="26"/>
  <c r="K67" i="26"/>
  <c r="L67" i="26"/>
  <c r="M67" i="26"/>
  <c r="N67" i="26"/>
  <c r="O67" i="26"/>
  <c r="P67" i="26"/>
  <c r="Q67" i="26"/>
  <c r="R67" i="26"/>
  <c r="S67" i="26"/>
  <c r="T67" i="26"/>
  <c r="U67" i="26"/>
  <c r="V67" i="26"/>
  <c r="W67" i="26"/>
  <c r="X67" i="26"/>
  <c r="Y67" i="26"/>
  <c r="Z67" i="26"/>
  <c r="AA67" i="26"/>
  <c r="AB67" i="26"/>
  <c r="AC67" i="26"/>
  <c r="AD67" i="26"/>
  <c r="E68" i="26"/>
  <c r="F68" i="26"/>
  <c r="G68" i="26"/>
  <c r="H68" i="26"/>
  <c r="I68" i="26"/>
  <c r="J68" i="26"/>
  <c r="K68" i="26"/>
  <c r="L68" i="26"/>
  <c r="M68" i="26"/>
  <c r="N68" i="26"/>
  <c r="O68" i="26"/>
  <c r="P68" i="26"/>
  <c r="Q68" i="26"/>
  <c r="R68" i="26"/>
  <c r="S68" i="26"/>
  <c r="T68" i="26"/>
  <c r="U68" i="26"/>
  <c r="V68" i="26"/>
  <c r="W68" i="26"/>
  <c r="X68" i="26"/>
  <c r="Y68" i="26"/>
  <c r="Z68" i="26"/>
  <c r="AA68" i="26"/>
  <c r="AB68" i="26"/>
  <c r="AC68" i="26"/>
  <c r="AD68" i="26"/>
  <c r="E69" i="26"/>
  <c r="F69" i="26"/>
  <c r="G69" i="26"/>
  <c r="H69" i="26"/>
  <c r="I69" i="26"/>
  <c r="J69" i="26"/>
  <c r="K69" i="26"/>
  <c r="L69" i="26"/>
  <c r="M69" i="26"/>
  <c r="N69" i="26"/>
  <c r="O69" i="26"/>
  <c r="P69" i="26"/>
  <c r="Q69" i="26"/>
  <c r="R69" i="26"/>
  <c r="S69" i="26"/>
  <c r="T69" i="26"/>
  <c r="U69" i="26"/>
  <c r="V69" i="26"/>
  <c r="W69" i="26"/>
  <c r="X69" i="26"/>
  <c r="Y69" i="26"/>
  <c r="Z69" i="26"/>
  <c r="AA69" i="26"/>
  <c r="AB69" i="26"/>
  <c r="AC69" i="26"/>
  <c r="AD69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E83" i="26"/>
  <c r="F83" i="26"/>
  <c r="G83" i="26"/>
  <c r="H83" i="26"/>
  <c r="I83" i="26"/>
  <c r="J83" i="26"/>
  <c r="K83" i="26"/>
  <c r="L83" i="26"/>
  <c r="M83" i="26"/>
  <c r="N83" i="26"/>
  <c r="O83" i="26"/>
  <c r="P83" i="26"/>
  <c r="Q83" i="26"/>
  <c r="R83" i="26"/>
  <c r="S83" i="26"/>
  <c r="T83" i="26"/>
  <c r="U83" i="26"/>
  <c r="V83" i="26"/>
  <c r="W83" i="26"/>
  <c r="X83" i="26"/>
  <c r="Y83" i="26"/>
  <c r="Z83" i="26"/>
  <c r="AA83" i="26"/>
  <c r="AB83" i="26"/>
  <c r="AC83" i="26"/>
  <c r="AD83" i="26"/>
  <c r="E84" i="26"/>
  <c r="F84" i="26"/>
  <c r="G84" i="26"/>
  <c r="H84" i="26"/>
  <c r="I84" i="26"/>
  <c r="J84" i="26"/>
  <c r="K84" i="26"/>
  <c r="L84" i="26"/>
  <c r="M84" i="26"/>
  <c r="N84" i="26"/>
  <c r="O84" i="26"/>
  <c r="P84" i="26"/>
  <c r="Q84" i="26"/>
  <c r="R84" i="26"/>
  <c r="S84" i="26"/>
  <c r="T84" i="26"/>
  <c r="U84" i="26"/>
  <c r="V84" i="26"/>
  <c r="W84" i="26"/>
  <c r="X84" i="26"/>
  <c r="Y84" i="26"/>
  <c r="Z84" i="26"/>
  <c r="AA84" i="26"/>
  <c r="AB84" i="26"/>
  <c r="AC84" i="26"/>
  <c r="AD84" i="26"/>
  <c r="E85" i="26"/>
  <c r="F85" i="26"/>
  <c r="G85" i="26"/>
  <c r="H85" i="26"/>
  <c r="I85" i="26"/>
  <c r="J85" i="26"/>
  <c r="K85" i="26"/>
  <c r="L85" i="26"/>
  <c r="M85" i="26"/>
  <c r="N85" i="26"/>
  <c r="O85" i="26"/>
  <c r="P85" i="26"/>
  <c r="Q85" i="26"/>
  <c r="R85" i="26"/>
  <c r="S85" i="26"/>
  <c r="T85" i="26"/>
  <c r="U85" i="26"/>
  <c r="V85" i="26"/>
  <c r="W85" i="26"/>
  <c r="X85" i="26"/>
  <c r="Y85" i="26"/>
  <c r="Z85" i="26"/>
  <c r="AA85" i="26"/>
  <c r="AB85" i="26"/>
  <c r="AC85" i="26"/>
  <c r="AD85" i="26"/>
  <c r="E86" i="26"/>
  <c r="F86" i="26"/>
  <c r="G86" i="26"/>
  <c r="H86" i="26"/>
  <c r="I86" i="26"/>
  <c r="J86" i="26"/>
  <c r="K86" i="26"/>
  <c r="L86" i="26"/>
  <c r="M86" i="26"/>
  <c r="N86" i="26"/>
  <c r="O86" i="26"/>
  <c r="P86" i="26"/>
  <c r="Q86" i="26"/>
  <c r="R86" i="26"/>
  <c r="S86" i="26"/>
  <c r="T86" i="26"/>
  <c r="U86" i="26"/>
  <c r="V86" i="26"/>
  <c r="W86" i="26"/>
  <c r="X86" i="26"/>
  <c r="Y86" i="26"/>
  <c r="Z86" i="26"/>
  <c r="AA86" i="26"/>
  <c r="AB86" i="26"/>
  <c r="AC86" i="26"/>
  <c r="AD86" i="26"/>
  <c r="E87" i="26"/>
  <c r="F87" i="26"/>
  <c r="G87" i="26"/>
  <c r="H87" i="26"/>
  <c r="I87" i="26"/>
  <c r="J87" i="26"/>
  <c r="K87" i="26"/>
  <c r="L87" i="26"/>
  <c r="M87" i="26"/>
  <c r="N87" i="26"/>
  <c r="O87" i="26"/>
  <c r="P87" i="26"/>
  <c r="Q87" i="26"/>
  <c r="R87" i="26"/>
  <c r="S87" i="26"/>
  <c r="T87" i="26"/>
  <c r="U87" i="26"/>
  <c r="V87" i="26"/>
  <c r="W87" i="26"/>
  <c r="X87" i="26"/>
  <c r="Y87" i="26"/>
  <c r="Z87" i="26"/>
  <c r="AA87" i="26"/>
  <c r="AB87" i="26"/>
  <c r="AC87" i="26"/>
  <c r="AD87" i="26"/>
  <c r="E89" i="26"/>
  <c r="F89" i="26"/>
  <c r="G89" i="26"/>
  <c r="H89" i="26"/>
  <c r="I89" i="26"/>
  <c r="J89" i="26"/>
  <c r="K89" i="26"/>
  <c r="L89" i="26"/>
  <c r="M89" i="26"/>
  <c r="N89" i="26"/>
  <c r="O89" i="26"/>
  <c r="P89" i="26"/>
  <c r="Q89" i="26"/>
  <c r="R89" i="26"/>
  <c r="S89" i="26"/>
  <c r="T89" i="26"/>
  <c r="U89" i="26"/>
  <c r="V89" i="26"/>
  <c r="W89" i="26"/>
  <c r="X89" i="26"/>
  <c r="Y89" i="26"/>
  <c r="Z89" i="26"/>
  <c r="AA89" i="26"/>
  <c r="AB89" i="26"/>
  <c r="AC89" i="26"/>
  <c r="AD89" i="26"/>
  <c r="F48" i="26"/>
  <c r="G48" i="26"/>
  <c r="H48" i="26"/>
  <c r="I48" i="26"/>
  <c r="J48" i="26"/>
  <c r="K48" i="26"/>
  <c r="L48" i="26"/>
  <c r="M48" i="26"/>
  <c r="N48" i="26"/>
  <c r="O48" i="26"/>
  <c r="P48" i="26"/>
  <c r="Q48" i="26"/>
  <c r="R48" i="26"/>
  <c r="S48" i="26"/>
  <c r="T48" i="26"/>
  <c r="U48" i="26"/>
  <c r="V48" i="26"/>
  <c r="W48" i="26"/>
  <c r="X48" i="26"/>
  <c r="Y48" i="26"/>
  <c r="Z48" i="26"/>
  <c r="AA48" i="26"/>
  <c r="AB48" i="26"/>
  <c r="AC48" i="26"/>
  <c r="AD48" i="26"/>
  <c r="E4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F3" i="26"/>
  <c r="G3" i="26"/>
  <c r="G5" i="26" s="1"/>
  <c r="H3" i="26"/>
  <c r="H13" i="26" s="1"/>
  <c r="I3" i="26"/>
  <c r="J3" i="26"/>
  <c r="J4" i="26" s="1"/>
  <c r="J45" i="26" s="1" a="1"/>
  <c r="J45" i="26" s="1"/>
  <c r="J44" i="26" s="1"/>
  <c r="J47" i="26" s="1"/>
  <c r="K3" i="26"/>
  <c r="L3" i="26"/>
  <c r="M3" i="26"/>
  <c r="M8" i="26" s="1"/>
  <c r="N3" i="26"/>
  <c r="N7" i="26" s="1"/>
  <c r="N45" i="26" s="1" a="1"/>
  <c r="N45" i="26" s="1"/>
  <c r="N44" i="26" s="1"/>
  <c r="N47" i="26" s="1"/>
  <c r="O3" i="26"/>
  <c r="O6" i="26" s="1"/>
  <c r="P3" i="26"/>
  <c r="P5" i="26" s="1"/>
  <c r="Q3" i="26"/>
  <c r="Q4" i="26" s="1"/>
  <c r="R3" i="26"/>
  <c r="S3" i="26"/>
  <c r="S5" i="26" s="1"/>
  <c r="T3" i="26"/>
  <c r="T13" i="26" s="1"/>
  <c r="U3" i="26"/>
  <c r="U9" i="26" s="1"/>
  <c r="V3" i="26"/>
  <c r="W3" i="26"/>
  <c r="X3" i="26"/>
  <c r="Y3" i="26"/>
  <c r="Y8" i="26" s="1"/>
  <c r="Z3" i="26"/>
  <c r="Z7" i="26" s="1"/>
  <c r="Z45" i="26" s="1" a="1"/>
  <c r="Z45" i="26" s="1"/>
  <c r="Z44" i="26" s="1"/>
  <c r="Z47" i="26" s="1"/>
  <c r="AA3" i="26"/>
  <c r="AA6" i="26" s="1"/>
  <c r="AB3" i="26"/>
  <c r="AB5" i="26" s="1"/>
  <c r="AC3" i="26"/>
  <c r="AC4" i="26" s="1"/>
  <c r="AD3" i="26"/>
  <c r="F4" i="26"/>
  <c r="G4" i="26"/>
  <c r="G45" i="26" s="1" a="1"/>
  <c r="G45" i="26" s="1"/>
  <c r="G44" i="26" s="1"/>
  <c r="G47" i="26" s="1"/>
  <c r="I4" i="26"/>
  <c r="K4" i="26"/>
  <c r="L4" i="26"/>
  <c r="N4" i="26"/>
  <c r="O4" i="26"/>
  <c r="P4" i="26"/>
  <c r="R4" i="26"/>
  <c r="S4" i="26"/>
  <c r="S45" i="26" s="1" a="1"/>
  <c r="S45" i="26" s="1"/>
  <c r="S44" i="26" s="1"/>
  <c r="S47" i="26" s="1"/>
  <c r="U4" i="26"/>
  <c r="V4" i="26"/>
  <c r="W4" i="26"/>
  <c r="X4" i="26"/>
  <c r="Z4" i="26"/>
  <c r="AA4" i="26"/>
  <c r="AB4" i="26"/>
  <c r="AD4" i="26"/>
  <c r="F5" i="26"/>
  <c r="F45" i="26" s="1" a="1"/>
  <c r="F45" i="26" s="1"/>
  <c r="F44" i="26" s="1"/>
  <c r="F47" i="26" s="1"/>
  <c r="I5" i="26"/>
  <c r="J5" i="26"/>
  <c r="K5" i="26"/>
  <c r="L5" i="26"/>
  <c r="N5" i="26"/>
  <c r="O5" i="26"/>
  <c r="R5" i="26"/>
  <c r="R45" i="26" s="1" a="1"/>
  <c r="R45" i="26" s="1"/>
  <c r="R44" i="26" s="1"/>
  <c r="R47" i="26" s="1"/>
  <c r="U5" i="26"/>
  <c r="V5" i="26"/>
  <c r="W5" i="26"/>
  <c r="X5" i="26"/>
  <c r="Z5" i="26"/>
  <c r="AA5" i="26"/>
  <c r="AD5" i="26"/>
  <c r="AD45" i="26" s="1" a="1"/>
  <c r="AD45" i="26" s="1"/>
  <c r="AD44" i="26" s="1"/>
  <c r="AD47" i="26" s="1"/>
  <c r="F6" i="26"/>
  <c r="G6" i="26"/>
  <c r="I6" i="26"/>
  <c r="J6" i="26"/>
  <c r="K6" i="26"/>
  <c r="L6" i="26"/>
  <c r="M6" i="26"/>
  <c r="N6" i="26"/>
  <c r="Q6" i="26"/>
  <c r="R6" i="26"/>
  <c r="S6" i="26"/>
  <c r="U6" i="26"/>
  <c r="V6" i="26"/>
  <c r="W6" i="26"/>
  <c r="X6" i="26"/>
  <c r="Y6" i="26"/>
  <c r="Z6" i="26"/>
  <c r="AC6" i="26"/>
  <c r="AD6" i="26"/>
  <c r="F7" i="26"/>
  <c r="G7" i="26"/>
  <c r="I7" i="26"/>
  <c r="J7" i="26"/>
  <c r="K7" i="26"/>
  <c r="L7" i="26"/>
  <c r="L45" i="26" s="1" a="1"/>
  <c r="L45" i="26" s="1"/>
  <c r="L44" i="26" s="1"/>
  <c r="L47" i="26" s="1"/>
  <c r="M7" i="26"/>
  <c r="O7" i="26"/>
  <c r="P7" i="26"/>
  <c r="R7" i="26"/>
  <c r="S7" i="26"/>
  <c r="V7" i="26"/>
  <c r="W7" i="26"/>
  <c r="X7" i="26"/>
  <c r="X45" i="26" s="1" a="1"/>
  <c r="X45" i="26" s="1"/>
  <c r="X44" i="26" s="1"/>
  <c r="X47" i="26" s="1"/>
  <c r="Y7" i="26"/>
  <c r="AA7" i="26"/>
  <c r="AB7" i="26"/>
  <c r="AD7" i="26"/>
  <c r="F8" i="26"/>
  <c r="G8" i="26"/>
  <c r="I8" i="26"/>
  <c r="J8" i="26"/>
  <c r="K8" i="26"/>
  <c r="L8" i="26"/>
  <c r="N8" i="26"/>
  <c r="O8" i="26"/>
  <c r="R8" i="26"/>
  <c r="S8" i="26"/>
  <c r="U8" i="26"/>
  <c r="V8" i="26"/>
  <c r="W8" i="26"/>
  <c r="X8" i="26"/>
  <c r="Z8" i="26"/>
  <c r="AA8" i="26"/>
  <c r="AD8" i="26"/>
  <c r="F9" i="26"/>
  <c r="G9" i="26"/>
  <c r="I9" i="26"/>
  <c r="J9" i="26"/>
  <c r="K9" i="26"/>
  <c r="K45" i="26" s="1" a="1"/>
  <c r="K45" i="26" s="1"/>
  <c r="K44" i="26" s="1"/>
  <c r="K47" i="26" s="1"/>
  <c r="L9" i="26"/>
  <c r="N9" i="26"/>
  <c r="R9" i="26"/>
  <c r="S9" i="26"/>
  <c r="V9" i="26"/>
  <c r="W9" i="26"/>
  <c r="W45" i="26" s="1" a="1"/>
  <c r="W45" i="26" s="1"/>
  <c r="W44" i="26" s="1"/>
  <c r="W47" i="26" s="1"/>
  <c r="X9" i="26"/>
  <c r="Z9" i="26"/>
  <c r="AD9" i="26"/>
  <c r="F10" i="26"/>
  <c r="G10" i="26"/>
  <c r="I10" i="26"/>
  <c r="I45" i="26" s="1" a="1"/>
  <c r="I45" i="26" s="1"/>
  <c r="I44" i="26" s="1"/>
  <c r="I47" i="26" s="1"/>
  <c r="J10" i="26"/>
  <c r="K10" i="26"/>
  <c r="L10" i="26"/>
  <c r="M10" i="26"/>
  <c r="N10" i="26"/>
  <c r="O10" i="26"/>
  <c r="R10" i="26"/>
  <c r="S10" i="26"/>
  <c r="U10" i="26"/>
  <c r="V10" i="26"/>
  <c r="W10" i="26"/>
  <c r="X10" i="26"/>
  <c r="Y10" i="26"/>
  <c r="Z10" i="26"/>
  <c r="AA10" i="26"/>
  <c r="AD10" i="26"/>
  <c r="F11" i="26"/>
  <c r="G11" i="26"/>
  <c r="I11" i="26"/>
  <c r="J11" i="26"/>
  <c r="K11" i="26"/>
  <c r="L11" i="26"/>
  <c r="N11" i="26"/>
  <c r="O11" i="26"/>
  <c r="R11" i="26"/>
  <c r="S11" i="26"/>
  <c r="U11" i="26"/>
  <c r="V11" i="26"/>
  <c r="W11" i="26"/>
  <c r="X11" i="26"/>
  <c r="Z11" i="26"/>
  <c r="AA11" i="26"/>
  <c r="AD11" i="26"/>
  <c r="F12" i="26"/>
  <c r="G12" i="26"/>
  <c r="H12" i="26"/>
  <c r="I12" i="26"/>
  <c r="J12" i="26"/>
  <c r="K12" i="26"/>
  <c r="L12" i="26"/>
  <c r="M12" i="26"/>
  <c r="N12" i="26"/>
  <c r="O12" i="26"/>
  <c r="R12" i="26"/>
  <c r="S12" i="26"/>
  <c r="T12" i="26"/>
  <c r="U12" i="26"/>
  <c r="V12" i="26"/>
  <c r="W12" i="26"/>
  <c r="X12" i="26"/>
  <c r="Y12" i="26"/>
  <c r="Z12" i="26"/>
  <c r="AA12" i="26"/>
  <c r="AD12" i="26"/>
  <c r="F13" i="26"/>
  <c r="G13" i="26"/>
  <c r="I13" i="26"/>
  <c r="J13" i="26"/>
  <c r="K13" i="26"/>
  <c r="L13" i="26"/>
  <c r="M13" i="26"/>
  <c r="N13" i="26"/>
  <c r="O13" i="26"/>
  <c r="R13" i="26"/>
  <c r="S13" i="26"/>
  <c r="U13" i="26"/>
  <c r="V13" i="26"/>
  <c r="W13" i="26"/>
  <c r="X13" i="26"/>
  <c r="Y13" i="26"/>
  <c r="Z13" i="26"/>
  <c r="AA13" i="26"/>
  <c r="AD13" i="26"/>
  <c r="F14" i="26"/>
  <c r="G14" i="26"/>
  <c r="I14" i="26"/>
  <c r="J14" i="26"/>
  <c r="K14" i="26"/>
  <c r="L14" i="26"/>
  <c r="M14" i="26"/>
  <c r="N14" i="26"/>
  <c r="O14" i="26"/>
  <c r="R14" i="26"/>
  <c r="S14" i="26"/>
  <c r="U14" i="26"/>
  <c r="V14" i="26"/>
  <c r="W14" i="26"/>
  <c r="X14" i="26"/>
  <c r="Y14" i="26"/>
  <c r="Z14" i="26"/>
  <c r="AA14" i="26"/>
  <c r="AD14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F16" i="26"/>
  <c r="G16" i="26"/>
  <c r="I16" i="26"/>
  <c r="J16" i="26"/>
  <c r="K16" i="26"/>
  <c r="L16" i="26"/>
  <c r="M16" i="26"/>
  <c r="N16" i="26"/>
  <c r="O16" i="26"/>
  <c r="P16" i="26"/>
  <c r="R16" i="26"/>
  <c r="S16" i="26"/>
  <c r="U16" i="26"/>
  <c r="V16" i="26"/>
  <c r="W16" i="26"/>
  <c r="X16" i="26"/>
  <c r="Y16" i="26"/>
  <c r="Z16" i="26"/>
  <c r="AA16" i="26"/>
  <c r="AB16" i="26"/>
  <c r="AD16" i="26"/>
  <c r="F17" i="26"/>
  <c r="G17" i="26"/>
  <c r="I17" i="26"/>
  <c r="J17" i="26"/>
  <c r="K17" i="26"/>
  <c r="L17" i="26"/>
  <c r="M17" i="26"/>
  <c r="N17" i="26"/>
  <c r="O17" i="26"/>
  <c r="R17" i="26"/>
  <c r="S17" i="26"/>
  <c r="U17" i="26"/>
  <c r="V17" i="26"/>
  <c r="W17" i="26"/>
  <c r="X17" i="26"/>
  <c r="Y17" i="26"/>
  <c r="Z17" i="26"/>
  <c r="AA17" i="26"/>
  <c r="AD17" i="26"/>
  <c r="F18" i="26"/>
  <c r="G18" i="26"/>
  <c r="I18" i="26"/>
  <c r="J18" i="26"/>
  <c r="K18" i="26"/>
  <c r="L18" i="26"/>
  <c r="M18" i="26"/>
  <c r="N18" i="26"/>
  <c r="O18" i="26"/>
  <c r="Q18" i="26"/>
  <c r="R18" i="26"/>
  <c r="S18" i="26"/>
  <c r="U18" i="26"/>
  <c r="V18" i="26"/>
  <c r="W18" i="26"/>
  <c r="X18" i="26"/>
  <c r="Y18" i="26"/>
  <c r="Z18" i="26"/>
  <c r="AA18" i="26"/>
  <c r="AC18" i="26"/>
  <c r="AD18" i="26"/>
  <c r="F19" i="26"/>
  <c r="G19" i="26"/>
  <c r="I19" i="26"/>
  <c r="J19" i="26"/>
  <c r="K19" i="26"/>
  <c r="L19" i="26"/>
  <c r="M19" i="26"/>
  <c r="N19" i="26"/>
  <c r="O19" i="26"/>
  <c r="P19" i="26"/>
  <c r="R19" i="26"/>
  <c r="S19" i="26"/>
  <c r="U19" i="26"/>
  <c r="V19" i="26"/>
  <c r="W19" i="26"/>
  <c r="X19" i="26"/>
  <c r="Y19" i="26"/>
  <c r="Z19" i="26"/>
  <c r="AA19" i="26"/>
  <c r="AB19" i="26"/>
  <c r="AD19" i="26"/>
  <c r="F20" i="26"/>
  <c r="G20" i="26"/>
  <c r="I20" i="26"/>
  <c r="J20" i="26"/>
  <c r="K20" i="26"/>
  <c r="L20" i="26"/>
  <c r="M20" i="26"/>
  <c r="N20" i="26"/>
  <c r="O20" i="26"/>
  <c r="R20" i="26"/>
  <c r="S20" i="26"/>
  <c r="U20" i="26"/>
  <c r="V20" i="26"/>
  <c r="W20" i="26"/>
  <c r="X20" i="26"/>
  <c r="Y20" i="26"/>
  <c r="Z20" i="26"/>
  <c r="AA20" i="26"/>
  <c r="AD20" i="26"/>
  <c r="F21" i="26"/>
  <c r="G21" i="26"/>
  <c r="I21" i="26"/>
  <c r="J21" i="26"/>
  <c r="K21" i="26"/>
  <c r="L21" i="26"/>
  <c r="M21" i="26"/>
  <c r="N21" i="26"/>
  <c r="O21" i="26"/>
  <c r="R21" i="26"/>
  <c r="S21" i="26"/>
  <c r="U21" i="26"/>
  <c r="V21" i="26"/>
  <c r="W21" i="26"/>
  <c r="X21" i="26"/>
  <c r="Y21" i="26"/>
  <c r="Z21" i="26"/>
  <c r="AA21" i="26"/>
  <c r="AD21" i="26"/>
  <c r="F22" i="26"/>
  <c r="G22" i="26"/>
  <c r="I22" i="26"/>
  <c r="J22" i="26"/>
  <c r="K22" i="26"/>
  <c r="L22" i="26"/>
  <c r="M22" i="26"/>
  <c r="N22" i="26"/>
  <c r="O22" i="26"/>
  <c r="R22" i="26"/>
  <c r="S22" i="26"/>
  <c r="U22" i="26"/>
  <c r="V22" i="26"/>
  <c r="W22" i="26"/>
  <c r="X22" i="26"/>
  <c r="Y22" i="26"/>
  <c r="Z22" i="26"/>
  <c r="AA22" i="26"/>
  <c r="AD22" i="26"/>
  <c r="F23" i="26"/>
  <c r="G23" i="26"/>
  <c r="I23" i="26"/>
  <c r="J23" i="26"/>
  <c r="K23" i="26"/>
  <c r="L23" i="26"/>
  <c r="M23" i="26"/>
  <c r="N23" i="26"/>
  <c r="O23" i="26"/>
  <c r="R23" i="26"/>
  <c r="S23" i="26"/>
  <c r="U23" i="26"/>
  <c r="V23" i="26"/>
  <c r="W23" i="26"/>
  <c r="X23" i="26"/>
  <c r="Y23" i="26"/>
  <c r="Z23" i="26"/>
  <c r="AA23" i="26"/>
  <c r="AD23" i="26"/>
  <c r="F24" i="26"/>
  <c r="G24" i="26"/>
  <c r="H24" i="26"/>
  <c r="I24" i="26"/>
  <c r="J24" i="26"/>
  <c r="K24" i="26"/>
  <c r="L24" i="26"/>
  <c r="M24" i="26"/>
  <c r="N24" i="26"/>
  <c r="O24" i="26"/>
  <c r="R24" i="26"/>
  <c r="S24" i="26"/>
  <c r="T24" i="26"/>
  <c r="U24" i="26"/>
  <c r="V24" i="26"/>
  <c r="W24" i="26"/>
  <c r="X24" i="26"/>
  <c r="Y24" i="26"/>
  <c r="Z24" i="26"/>
  <c r="AA24" i="26"/>
  <c r="AD24" i="26"/>
  <c r="F25" i="26"/>
  <c r="G25" i="26"/>
  <c r="I25" i="26"/>
  <c r="J25" i="26"/>
  <c r="K25" i="26"/>
  <c r="L25" i="26"/>
  <c r="M25" i="26"/>
  <c r="N25" i="26"/>
  <c r="O25" i="26"/>
  <c r="R25" i="26"/>
  <c r="S25" i="26"/>
  <c r="U25" i="26"/>
  <c r="V25" i="26"/>
  <c r="W25" i="26"/>
  <c r="X25" i="26"/>
  <c r="Y25" i="26"/>
  <c r="Z25" i="26"/>
  <c r="AA25" i="26"/>
  <c r="AD25" i="26"/>
  <c r="F26" i="26"/>
  <c r="G26" i="26"/>
  <c r="I26" i="26"/>
  <c r="J26" i="26"/>
  <c r="K26" i="26"/>
  <c r="L26" i="26"/>
  <c r="M26" i="26"/>
  <c r="N26" i="26"/>
  <c r="O26" i="26"/>
  <c r="Q26" i="26"/>
  <c r="R26" i="26"/>
  <c r="S26" i="26"/>
  <c r="U26" i="26"/>
  <c r="V26" i="26"/>
  <c r="W26" i="26"/>
  <c r="X26" i="26"/>
  <c r="Y26" i="26"/>
  <c r="Z26" i="26"/>
  <c r="AA26" i="26"/>
  <c r="AC26" i="26"/>
  <c r="AD26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F28" i="26"/>
  <c r="G28" i="26"/>
  <c r="I28" i="26"/>
  <c r="J28" i="26"/>
  <c r="K28" i="26"/>
  <c r="L28" i="26"/>
  <c r="M28" i="26"/>
  <c r="N28" i="26"/>
  <c r="O28" i="26"/>
  <c r="P28" i="26"/>
  <c r="R28" i="26"/>
  <c r="S28" i="26"/>
  <c r="U28" i="26"/>
  <c r="V28" i="26"/>
  <c r="W28" i="26"/>
  <c r="X28" i="26"/>
  <c r="Y28" i="26"/>
  <c r="Z28" i="26"/>
  <c r="AA28" i="26"/>
  <c r="AB28" i="26"/>
  <c r="AD28" i="26"/>
  <c r="F29" i="26"/>
  <c r="G29" i="26"/>
  <c r="I29" i="26"/>
  <c r="J29" i="26"/>
  <c r="K29" i="26"/>
  <c r="L29" i="26"/>
  <c r="M29" i="26"/>
  <c r="N29" i="26"/>
  <c r="O29" i="26"/>
  <c r="R29" i="26"/>
  <c r="S29" i="26"/>
  <c r="U29" i="26"/>
  <c r="V29" i="26"/>
  <c r="W29" i="26"/>
  <c r="X29" i="26"/>
  <c r="Y29" i="26"/>
  <c r="Z29" i="26"/>
  <c r="AA29" i="26"/>
  <c r="AD29" i="26"/>
  <c r="F30" i="26"/>
  <c r="G30" i="26"/>
  <c r="I30" i="26"/>
  <c r="J30" i="26"/>
  <c r="K30" i="26"/>
  <c r="L30" i="26"/>
  <c r="M30" i="26"/>
  <c r="N30" i="26"/>
  <c r="O30" i="26"/>
  <c r="Q30" i="26"/>
  <c r="R30" i="26"/>
  <c r="S30" i="26"/>
  <c r="U30" i="26"/>
  <c r="V30" i="26"/>
  <c r="W30" i="26"/>
  <c r="X30" i="26"/>
  <c r="Y30" i="26"/>
  <c r="Z30" i="26"/>
  <c r="AA30" i="26"/>
  <c r="AC30" i="26"/>
  <c r="AD30" i="26"/>
  <c r="F31" i="26"/>
  <c r="G31" i="26"/>
  <c r="I31" i="26"/>
  <c r="J31" i="26"/>
  <c r="K31" i="26"/>
  <c r="L31" i="26"/>
  <c r="M31" i="26"/>
  <c r="N31" i="26"/>
  <c r="O31" i="26"/>
  <c r="P31" i="26"/>
  <c r="R31" i="26"/>
  <c r="S31" i="26"/>
  <c r="U31" i="26"/>
  <c r="V31" i="26"/>
  <c r="W31" i="26"/>
  <c r="X31" i="26"/>
  <c r="Y31" i="26"/>
  <c r="Z31" i="26"/>
  <c r="AA31" i="26"/>
  <c r="AB31" i="26"/>
  <c r="AD31" i="26"/>
  <c r="F32" i="26"/>
  <c r="G32" i="26"/>
  <c r="I32" i="26"/>
  <c r="J32" i="26"/>
  <c r="K32" i="26"/>
  <c r="L32" i="26"/>
  <c r="M32" i="26"/>
  <c r="N32" i="26"/>
  <c r="O32" i="26"/>
  <c r="R32" i="26"/>
  <c r="S32" i="26"/>
  <c r="U32" i="26"/>
  <c r="V32" i="26"/>
  <c r="W32" i="26"/>
  <c r="X32" i="26"/>
  <c r="Y32" i="26"/>
  <c r="Z32" i="26"/>
  <c r="AA32" i="26"/>
  <c r="AD32" i="26"/>
  <c r="F33" i="26"/>
  <c r="G33" i="26"/>
  <c r="I33" i="26"/>
  <c r="J33" i="26"/>
  <c r="K33" i="26"/>
  <c r="L33" i="26"/>
  <c r="M33" i="26"/>
  <c r="N33" i="26"/>
  <c r="O33" i="26"/>
  <c r="R33" i="26"/>
  <c r="S33" i="26"/>
  <c r="U33" i="26"/>
  <c r="V33" i="26"/>
  <c r="W33" i="26"/>
  <c r="X33" i="26"/>
  <c r="Y33" i="26"/>
  <c r="Z33" i="26"/>
  <c r="AA33" i="26"/>
  <c r="AD33" i="26"/>
  <c r="F34" i="26"/>
  <c r="G34" i="26"/>
  <c r="I34" i="26"/>
  <c r="J34" i="26"/>
  <c r="K34" i="26"/>
  <c r="L34" i="26"/>
  <c r="M34" i="26"/>
  <c r="N34" i="26"/>
  <c r="O34" i="26"/>
  <c r="R34" i="26"/>
  <c r="S34" i="26"/>
  <c r="U34" i="26"/>
  <c r="V34" i="26"/>
  <c r="W34" i="26"/>
  <c r="X34" i="26"/>
  <c r="Y34" i="26"/>
  <c r="Z34" i="26"/>
  <c r="AA34" i="26"/>
  <c r="AD34" i="26"/>
  <c r="F35" i="26"/>
  <c r="G35" i="26"/>
  <c r="H35" i="26"/>
  <c r="I35" i="26"/>
  <c r="J35" i="26"/>
  <c r="K35" i="26"/>
  <c r="L35" i="26"/>
  <c r="M35" i="26"/>
  <c r="N35" i="26"/>
  <c r="O35" i="26"/>
  <c r="R35" i="26"/>
  <c r="S35" i="26"/>
  <c r="T35" i="26"/>
  <c r="U35" i="26"/>
  <c r="V35" i="26"/>
  <c r="W35" i="26"/>
  <c r="X35" i="26"/>
  <c r="Y35" i="26"/>
  <c r="Z35" i="26"/>
  <c r="AA35" i="26"/>
  <c r="AD35" i="26"/>
  <c r="F36" i="26"/>
  <c r="G36" i="26"/>
  <c r="H36" i="26"/>
  <c r="I36" i="26"/>
  <c r="J36" i="26"/>
  <c r="K36" i="26"/>
  <c r="L36" i="26"/>
  <c r="M36" i="26"/>
  <c r="N36" i="26"/>
  <c r="O36" i="26"/>
  <c r="R36" i="26"/>
  <c r="S36" i="26"/>
  <c r="T36" i="26"/>
  <c r="U36" i="26"/>
  <c r="V36" i="26"/>
  <c r="W36" i="26"/>
  <c r="X36" i="26"/>
  <c r="Y36" i="26"/>
  <c r="Z36" i="26"/>
  <c r="AA36" i="26"/>
  <c r="AD36" i="26"/>
  <c r="F37" i="26"/>
  <c r="G37" i="26"/>
  <c r="I37" i="26"/>
  <c r="J37" i="26"/>
  <c r="K37" i="26"/>
  <c r="L37" i="26"/>
  <c r="M37" i="26"/>
  <c r="N37" i="26"/>
  <c r="O37" i="26"/>
  <c r="R37" i="26"/>
  <c r="S37" i="26"/>
  <c r="U37" i="26"/>
  <c r="V37" i="26"/>
  <c r="W37" i="26"/>
  <c r="X37" i="26"/>
  <c r="Y37" i="26"/>
  <c r="Z37" i="26"/>
  <c r="AA37" i="26"/>
  <c r="AD37" i="26"/>
  <c r="F38" i="26"/>
  <c r="G38" i="26"/>
  <c r="I38" i="26"/>
  <c r="J38" i="26"/>
  <c r="K38" i="26"/>
  <c r="L38" i="26"/>
  <c r="M38" i="26"/>
  <c r="N38" i="26"/>
  <c r="O38" i="26"/>
  <c r="Q38" i="26"/>
  <c r="R38" i="26"/>
  <c r="S38" i="26"/>
  <c r="U38" i="26"/>
  <c r="V38" i="26"/>
  <c r="W38" i="26"/>
  <c r="X38" i="26"/>
  <c r="Y38" i="26"/>
  <c r="Z38" i="26"/>
  <c r="AA38" i="26"/>
  <c r="AC38" i="26"/>
  <c r="AD38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F40" i="26"/>
  <c r="G40" i="26"/>
  <c r="I40" i="26"/>
  <c r="J40" i="26"/>
  <c r="K40" i="26"/>
  <c r="L40" i="26"/>
  <c r="M40" i="26"/>
  <c r="N40" i="26"/>
  <c r="O40" i="26"/>
  <c r="P40" i="26"/>
  <c r="R40" i="26"/>
  <c r="S40" i="26"/>
  <c r="U40" i="26"/>
  <c r="V40" i="26"/>
  <c r="W40" i="26"/>
  <c r="X40" i="26"/>
  <c r="Y40" i="26"/>
  <c r="Z40" i="26"/>
  <c r="AA40" i="26"/>
  <c r="AB40" i="26"/>
  <c r="AD40" i="26"/>
  <c r="F41" i="26"/>
  <c r="G41" i="26"/>
  <c r="I41" i="26"/>
  <c r="J41" i="26"/>
  <c r="K41" i="26"/>
  <c r="L41" i="26"/>
  <c r="M41" i="26"/>
  <c r="N41" i="26"/>
  <c r="O41" i="26"/>
  <c r="R41" i="26"/>
  <c r="S41" i="26"/>
  <c r="U41" i="26"/>
  <c r="V41" i="26"/>
  <c r="W41" i="26"/>
  <c r="X41" i="26"/>
  <c r="Y41" i="26"/>
  <c r="Z41" i="26"/>
  <c r="AA41" i="26"/>
  <c r="AD41" i="26"/>
  <c r="F42" i="26"/>
  <c r="G42" i="26"/>
  <c r="I42" i="26"/>
  <c r="J42" i="26"/>
  <c r="K42" i="26"/>
  <c r="L42" i="26"/>
  <c r="M42" i="26"/>
  <c r="N42" i="26"/>
  <c r="O42" i="26"/>
  <c r="Q42" i="26"/>
  <c r="R42" i="26"/>
  <c r="S42" i="26"/>
  <c r="U42" i="26"/>
  <c r="V42" i="26"/>
  <c r="W42" i="26"/>
  <c r="X42" i="26"/>
  <c r="Y42" i="26"/>
  <c r="Z42" i="26"/>
  <c r="AA42" i="26"/>
  <c r="AC42" i="26"/>
  <c r="AD42" i="26"/>
  <c r="F43" i="26"/>
  <c r="G43" i="26"/>
  <c r="I43" i="26"/>
  <c r="J43" i="26"/>
  <c r="K43" i="26"/>
  <c r="L43" i="26"/>
  <c r="M43" i="26"/>
  <c r="N43" i="26"/>
  <c r="O43" i="26"/>
  <c r="P43" i="26"/>
  <c r="R43" i="26"/>
  <c r="S43" i="26"/>
  <c r="U43" i="26"/>
  <c r="V43" i="26"/>
  <c r="W43" i="26"/>
  <c r="X43" i="26"/>
  <c r="Y43" i="26"/>
  <c r="Z43" i="26"/>
  <c r="AA43" i="26"/>
  <c r="AB43" i="26"/>
  <c r="AD43" i="26"/>
  <c r="V45" i="26" a="1"/>
  <c r="V45" i="26" s="1"/>
  <c r="V44" i="26" s="1"/>
  <c r="V47" i="26" s="1"/>
  <c r="F46" i="26"/>
  <c r="G46" i="26"/>
  <c r="H46" i="26"/>
  <c r="I46" i="26"/>
  <c r="J46" i="26"/>
  <c r="K46" i="26"/>
  <c r="L46" i="26"/>
  <c r="M46" i="26"/>
  <c r="N46" i="26"/>
  <c r="O46" i="26"/>
  <c r="P46" i="26"/>
  <c r="Q46" i="26"/>
  <c r="R46" i="26"/>
  <c r="S46" i="26"/>
  <c r="T46" i="26"/>
  <c r="U46" i="26"/>
  <c r="V46" i="26"/>
  <c r="W46" i="26"/>
  <c r="X46" i="26"/>
  <c r="Y46" i="26"/>
  <c r="Z46" i="26"/>
  <c r="AA46" i="26"/>
  <c r="AB46" i="26"/>
  <c r="AC46" i="26"/>
  <c r="AD46" i="26"/>
  <c r="E45" i="26" a="1"/>
  <c r="E45" i="26" s="1"/>
  <c r="E44" i="26" s="1"/>
  <c r="E47" i="26" s="1"/>
  <c r="E46" i="26"/>
  <c r="D46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" i="26"/>
  <c r="E3" i="26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W116" i="21"/>
  <c r="X116" i="21"/>
  <c r="Y116" i="21"/>
  <c r="Z116" i="21"/>
  <c r="AA116" i="21"/>
  <c r="AB116" i="21"/>
  <c r="AC116" i="21"/>
  <c r="AD116" i="21"/>
  <c r="AE116" i="21"/>
  <c r="AF116" i="21"/>
  <c r="AG116" i="21"/>
  <c r="AH116" i="21"/>
  <c r="AI116" i="21"/>
  <c r="AJ116" i="21"/>
  <c r="AK116" i="21"/>
  <c r="AL116" i="21"/>
  <c r="AM116" i="21"/>
  <c r="AN116" i="21"/>
  <c r="AO116" i="21"/>
  <c r="AP116" i="21"/>
  <c r="AQ116" i="21"/>
  <c r="AR116" i="21"/>
  <c r="AS116" i="21"/>
  <c r="AT116" i="21"/>
  <c r="AU116" i="21"/>
  <c r="AV116" i="21"/>
  <c r="AW116" i="21"/>
  <c r="AX116" i="21"/>
  <c r="AY116" i="21"/>
  <c r="AZ116" i="21"/>
  <c r="BA116" i="21"/>
  <c r="BB116" i="21"/>
  <c r="BC116" i="21"/>
  <c r="BD116" i="21"/>
  <c r="BE116" i="21"/>
  <c r="BF116" i="21"/>
  <c r="BG116" i="21"/>
  <c r="BH116" i="21"/>
  <c r="BI116" i="21"/>
  <c r="BJ116" i="21"/>
  <c r="BK116" i="21"/>
  <c r="BL116" i="21"/>
  <c r="BM116" i="21"/>
  <c r="E117" i="21"/>
  <c r="F117" i="21"/>
  <c r="G117" i="21"/>
  <c r="H117" i="21"/>
  <c r="I117" i="21"/>
  <c r="J117" i="21"/>
  <c r="K117" i="21"/>
  <c r="L117" i="21"/>
  <c r="M117" i="21"/>
  <c r="O117" i="21"/>
  <c r="P117" i="21"/>
  <c r="R117" i="21"/>
  <c r="S117" i="21"/>
  <c r="T117" i="21"/>
  <c r="V117" i="21"/>
  <c r="W117" i="21"/>
  <c r="X117" i="21"/>
  <c r="Y117" i="21"/>
  <c r="Z117" i="21"/>
  <c r="AA117" i="21"/>
  <c r="AB117" i="21"/>
  <c r="AD117" i="21"/>
  <c r="AE117" i="21"/>
  <c r="AF117" i="21"/>
  <c r="AG117" i="21"/>
  <c r="AI117" i="21"/>
  <c r="AJ117" i="21"/>
  <c r="AL117" i="21"/>
  <c r="AM117" i="21"/>
  <c r="AN117" i="21"/>
  <c r="AO117" i="21"/>
  <c r="AP117" i="21"/>
  <c r="AQ117" i="21"/>
  <c r="AR117" i="21"/>
  <c r="AS117" i="21"/>
  <c r="AU117" i="21"/>
  <c r="AV117" i="21"/>
  <c r="AX117" i="21"/>
  <c r="AZ117" i="21"/>
  <c r="BA117" i="21"/>
  <c r="BB117" i="21"/>
  <c r="BD117" i="21"/>
  <c r="BE117" i="21"/>
  <c r="BI117" i="21"/>
  <c r="BJ117" i="21"/>
  <c r="BK117" i="21"/>
  <c r="BL117" i="21"/>
  <c r="BM117" i="21"/>
  <c r="D116" i="21"/>
  <c r="D70" i="19"/>
  <c r="CB223" i="25"/>
  <c r="E223" i="25"/>
  <c r="F223" i="25"/>
  <c r="G223" i="25"/>
  <c r="H223" i="25"/>
  <c r="I223" i="25"/>
  <c r="J223" i="25"/>
  <c r="K223" i="25"/>
  <c r="L223" i="25"/>
  <c r="M223" i="25"/>
  <c r="N223" i="25"/>
  <c r="O223" i="25"/>
  <c r="P223" i="25"/>
  <c r="Q223" i="25"/>
  <c r="R223" i="25"/>
  <c r="S223" i="25"/>
  <c r="CS212" i="25" s="1"/>
  <c r="T223" i="25"/>
  <c r="CT212" i="25" s="1"/>
  <c r="U223" i="25"/>
  <c r="V223" i="25"/>
  <c r="W223" i="25"/>
  <c r="CW212" i="25" s="1"/>
  <c r="X223" i="25"/>
  <c r="CX212" i="25" s="1"/>
  <c r="Y223" i="25"/>
  <c r="Z223" i="25"/>
  <c r="AA223" i="25"/>
  <c r="AB223" i="25"/>
  <c r="AC223" i="25"/>
  <c r="AD223" i="25"/>
  <c r="AE223" i="25"/>
  <c r="AF223" i="25"/>
  <c r="AG223" i="25"/>
  <c r="AH223" i="25"/>
  <c r="AI223" i="25"/>
  <c r="AJ223" i="25"/>
  <c r="DJ212" i="25" s="1"/>
  <c r="AK223" i="25"/>
  <c r="AL223" i="25"/>
  <c r="AM223" i="25"/>
  <c r="DM212" i="25" s="1"/>
  <c r="AN223" i="25"/>
  <c r="DN212" i="25" s="1"/>
  <c r="DN213" i="25" s="1"/>
  <c r="DN214" i="25" s="1"/>
  <c r="AO223" i="25"/>
  <c r="AP223" i="25"/>
  <c r="AQ223" i="25"/>
  <c r="AR223" i="25"/>
  <c r="AS223" i="25"/>
  <c r="AT223" i="25"/>
  <c r="AU223" i="25"/>
  <c r="AV223" i="25"/>
  <c r="AW223" i="25"/>
  <c r="AX223" i="25"/>
  <c r="AY223" i="25"/>
  <c r="AZ223" i="25"/>
  <c r="DY212" i="25" s="1"/>
  <c r="DY213" i="25" s="1"/>
  <c r="DY214" i="25" s="1"/>
  <c r="BA223" i="25"/>
  <c r="BB223" i="25"/>
  <c r="BC223" i="25"/>
  <c r="BD223" i="25"/>
  <c r="BE223" i="25"/>
  <c r="BF223" i="25"/>
  <c r="BG223" i="25"/>
  <c r="BH223" i="25"/>
  <c r="BI223" i="25"/>
  <c r="BJ223" i="25"/>
  <c r="BK223" i="25"/>
  <c r="BL223" i="25"/>
  <c r="EJ212" i="25" s="1"/>
  <c r="BM223" i="25"/>
  <c r="BN223" i="25"/>
  <c r="BO223" i="25"/>
  <c r="BP223" i="25"/>
  <c r="BQ223" i="25"/>
  <c r="BR223" i="25"/>
  <c r="BS223" i="25"/>
  <c r="BT223" i="25"/>
  <c r="EQ212" i="25" s="1"/>
  <c r="BU223" i="25"/>
  <c r="BV223" i="25"/>
  <c r="BW223" i="25"/>
  <c r="BX223" i="25"/>
  <c r="BY223" i="25"/>
  <c r="BZ223" i="25"/>
  <c r="CA223" i="25"/>
  <c r="D223" i="25"/>
  <c r="DH212" i="25"/>
  <c r="D211" i="25"/>
  <c r="E211" i="25"/>
  <c r="F211" i="25"/>
  <c r="G211" i="25"/>
  <c r="H211" i="25"/>
  <c r="I211" i="25"/>
  <c r="J211" i="25"/>
  <c r="K211" i="25"/>
  <c r="L211" i="25"/>
  <c r="M211" i="25"/>
  <c r="N211" i="25"/>
  <c r="O211" i="25"/>
  <c r="D212" i="25"/>
  <c r="E212" i="25"/>
  <c r="F212" i="25"/>
  <c r="G212" i="25"/>
  <c r="H212" i="25"/>
  <c r="I212" i="25"/>
  <c r="J212" i="25"/>
  <c r="K212" i="25"/>
  <c r="L212" i="25"/>
  <c r="M212" i="25"/>
  <c r="N212" i="25"/>
  <c r="O212" i="25"/>
  <c r="D213" i="25"/>
  <c r="E213" i="25"/>
  <c r="F213" i="25"/>
  <c r="G213" i="25"/>
  <c r="H213" i="25"/>
  <c r="I213" i="25"/>
  <c r="J213" i="25"/>
  <c r="K213" i="25"/>
  <c r="L213" i="25"/>
  <c r="M213" i="25"/>
  <c r="N213" i="25"/>
  <c r="O213" i="25"/>
  <c r="D214" i="25"/>
  <c r="E214" i="25"/>
  <c r="F214" i="25"/>
  <c r="G214" i="25"/>
  <c r="H214" i="25"/>
  <c r="I214" i="25"/>
  <c r="J214" i="25"/>
  <c r="K214" i="25"/>
  <c r="L214" i="25"/>
  <c r="CL212" i="25" s="1"/>
  <c r="M214" i="25"/>
  <c r="N214" i="25"/>
  <c r="O214" i="25"/>
  <c r="D215" i="25"/>
  <c r="E215" i="25"/>
  <c r="F215" i="25"/>
  <c r="G215" i="25"/>
  <c r="H215" i="25"/>
  <c r="I215" i="25"/>
  <c r="J215" i="25"/>
  <c r="K215" i="25"/>
  <c r="L215" i="25"/>
  <c r="M215" i="25"/>
  <c r="N215" i="25"/>
  <c r="O215" i="25"/>
  <c r="D216" i="25"/>
  <c r="E216" i="25"/>
  <c r="F216" i="25"/>
  <c r="G216" i="25"/>
  <c r="H216" i="25"/>
  <c r="I216" i="25"/>
  <c r="J216" i="25"/>
  <c r="K216" i="25"/>
  <c r="L216" i="25"/>
  <c r="M216" i="25"/>
  <c r="N216" i="25"/>
  <c r="O216" i="25"/>
  <c r="D217" i="25"/>
  <c r="E217" i="25"/>
  <c r="F217" i="25"/>
  <c r="G217" i="25"/>
  <c r="H217" i="25"/>
  <c r="I217" i="25"/>
  <c r="J217" i="25"/>
  <c r="K217" i="25"/>
  <c r="L217" i="25"/>
  <c r="M217" i="25"/>
  <c r="N217" i="25"/>
  <c r="O217" i="25"/>
  <c r="D218" i="25"/>
  <c r="E218" i="25"/>
  <c r="F218" i="25"/>
  <c r="G218" i="25"/>
  <c r="H218" i="25"/>
  <c r="I218" i="25"/>
  <c r="J218" i="25"/>
  <c r="K218" i="25"/>
  <c r="L218" i="25"/>
  <c r="M218" i="25"/>
  <c r="N218" i="25"/>
  <c r="O218" i="25"/>
  <c r="D219" i="25"/>
  <c r="E219" i="25"/>
  <c r="F219" i="25"/>
  <c r="G219" i="25"/>
  <c r="H219" i="25"/>
  <c r="I219" i="25"/>
  <c r="J219" i="25"/>
  <c r="K219" i="25"/>
  <c r="L219" i="25"/>
  <c r="M219" i="25"/>
  <c r="N219" i="25"/>
  <c r="O219" i="25"/>
  <c r="D220" i="25"/>
  <c r="E220" i="25"/>
  <c r="F220" i="25"/>
  <c r="G220" i="25"/>
  <c r="H220" i="25"/>
  <c r="I220" i="25"/>
  <c r="J220" i="25"/>
  <c r="K220" i="25"/>
  <c r="L220" i="25"/>
  <c r="M220" i="25"/>
  <c r="N220" i="25"/>
  <c r="O220" i="25"/>
  <c r="D221" i="25"/>
  <c r="E221" i="25"/>
  <c r="F221" i="25"/>
  <c r="G221" i="25"/>
  <c r="H221" i="25"/>
  <c r="I221" i="25"/>
  <c r="J221" i="25"/>
  <c r="K221" i="25"/>
  <c r="L221" i="25"/>
  <c r="M221" i="25"/>
  <c r="N221" i="25"/>
  <c r="O221" i="25"/>
  <c r="D222" i="25"/>
  <c r="E222" i="25"/>
  <c r="F222" i="25"/>
  <c r="G222" i="25"/>
  <c r="H222" i="25"/>
  <c r="I222" i="25"/>
  <c r="J222" i="25"/>
  <c r="K222" i="25"/>
  <c r="L222" i="25"/>
  <c r="M222" i="25"/>
  <c r="N222" i="25"/>
  <c r="O222" i="25"/>
  <c r="P212" i="25"/>
  <c r="Q212" i="25"/>
  <c r="R212" i="25"/>
  <c r="S212" i="25"/>
  <c r="T212" i="25"/>
  <c r="U212" i="25"/>
  <c r="V212" i="25"/>
  <c r="W212" i="25"/>
  <c r="X212" i="25"/>
  <c r="Y212" i="25"/>
  <c r="Z212" i="25"/>
  <c r="AA212" i="25"/>
  <c r="AB212" i="25"/>
  <c r="AC212" i="25"/>
  <c r="AD212" i="25"/>
  <c r="AE212" i="25"/>
  <c r="AF212" i="25"/>
  <c r="AG212" i="25"/>
  <c r="AH212" i="25"/>
  <c r="AI212" i="25"/>
  <c r="AJ212" i="25"/>
  <c r="AK212" i="25"/>
  <c r="AL212" i="25"/>
  <c r="AM212" i="25"/>
  <c r="AN212" i="25"/>
  <c r="AO212" i="25"/>
  <c r="AP212" i="25"/>
  <c r="AQ212" i="25"/>
  <c r="AR212" i="25"/>
  <c r="AS212" i="25"/>
  <c r="AT212" i="25"/>
  <c r="AU212" i="25"/>
  <c r="AV212" i="25"/>
  <c r="AW212" i="25"/>
  <c r="AX212" i="25"/>
  <c r="AY212" i="25"/>
  <c r="AZ212" i="25"/>
  <c r="BA212" i="25"/>
  <c r="BB212" i="25"/>
  <c r="BC212" i="25"/>
  <c r="BD212" i="25"/>
  <c r="BE212" i="25"/>
  <c r="ED212" i="25" s="1"/>
  <c r="BF212" i="25"/>
  <c r="BG212" i="25"/>
  <c r="BH212" i="25"/>
  <c r="BI212" i="25"/>
  <c r="BJ212" i="25"/>
  <c r="BK212" i="25"/>
  <c r="BL212" i="25"/>
  <c r="BM212" i="25"/>
  <c r="BN212" i="25"/>
  <c r="BO212" i="25"/>
  <c r="BP212" i="25"/>
  <c r="BQ212" i="25"/>
  <c r="BR212" i="25"/>
  <c r="BS212" i="25"/>
  <c r="BT212" i="25"/>
  <c r="BU212" i="25"/>
  <c r="BV212" i="25"/>
  <c r="BW212" i="25"/>
  <c r="BX212" i="25"/>
  <c r="BY212" i="25"/>
  <c r="BZ212" i="25"/>
  <c r="CA212" i="25"/>
  <c r="P213" i="25"/>
  <c r="Q213" i="25"/>
  <c r="R213" i="25"/>
  <c r="S213" i="25"/>
  <c r="T213" i="25"/>
  <c r="U213" i="25"/>
  <c r="V213" i="25"/>
  <c r="W213" i="25"/>
  <c r="X213" i="25"/>
  <c r="Y213" i="25"/>
  <c r="Z213" i="25"/>
  <c r="AA213" i="25"/>
  <c r="AB213" i="25"/>
  <c r="AC213" i="25"/>
  <c r="AD213" i="25"/>
  <c r="AE213" i="25"/>
  <c r="AF213" i="25"/>
  <c r="AG213" i="25"/>
  <c r="AH213" i="25"/>
  <c r="AI213" i="25"/>
  <c r="AJ213" i="25"/>
  <c r="AK213" i="25"/>
  <c r="AL213" i="25"/>
  <c r="AM213" i="25"/>
  <c r="AN213" i="25"/>
  <c r="AO213" i="25"/>
  <c r="AP213" i="25"/>
  <c r="AQ213" i="25"/>
  <c r="AR213" i="25"/>
  <c r="AS213" i="25"/>
  <c r="AT213" i="25"/>
  <c r="AU213" i="25"/>
  <c r="AV213" i="25"/>
  <c r="AW213" i="25"/>
  <c r="AX213" i="25"/>
  <c r="AY213" i="25"/>
  <c r="AZ213" i="25"/>
  <c r="BA213" i="25"/>
  <c r="BB213" i="25"/>
  <c r="BC213" i="25"/>
  <c r="BD213" i="25"/>
  <c r="BE213" i="25"/>
  <c r="BF213" i="25"/>
  <c r="BG213" i="25"/>
  <c r="BH213" i="25"/>
  <c r="BI213" i="25"/>
  <c r="BJ213" i="25"/>
  <c r="BK213" i="25"/>
  <c r="BL213" i="25"/>
  <c r="BM213" i="25"/>
  <c r="BN213" i="25"/>
  <c r="BO213" i="25"/>
  <c r="BP213" i="25"/>
  <c r="BQ213" i="25"/>
  <c r="BR213" i="25"/>
  <c r="BS213" i="25"/>
  <c r="BT213" i="25"/>
  <c r="BU213" i="25"/>
  <c r="BV213" i="25"/>
  <c r="BW213" i="25"/>
  <c r="BX213" i="25"/>
  <c r="BY213" i="25"/>
  <c r="BZ213" i="25"/>
  <c r="CA213" i="25"/>
  <c r="P214" i="25"/>
  <c r="Q214" i="25"/>
  <c r="R214" i="25"/>
  <c r="S214" i="25"/>
  <c r="T214" i="25"/>
  <c r="U214" i="25"/>
  <c r="V214" i="25"/>
  <c r="W214" i="25"/>
  <c r="X214" i="25"/>
  <c r="Y214" i="25"/>
  <c r="Z214" i="25"/>
  <c r="AA214" i="25"/>
  <c r="AB214" i="25"/>
  <c r="AC214" i="25"/>
  <c r="AD214" i="25"/>
  <c r="AE214" i="25"/>
  <c r="AF214" i="25"/>
  <c r="AG214" i="25"/>
  <c r="AH214" i="25"/>
  <c r="AI214" i="25"/>
  <c r="AJ214" i="25"/>
  <c r="AK214" i="25"/>
  <c r="AL214" i="25"/>
  <c r="AM214" i="25"/>
  <c r="AN214" i="25"/>
  <c r="AO214" i="25"/>
  <c r="AP214" i="25"/>
  <c r="AQ214" i="25"/>
  <c r="AR214" i="25"/>
  <c r="AS214" i="25"/>
  <c r="AT214" i="25"/>
  <c r="AU214" i="25"/>
  <c r="AV214" i="25"/>
  <c r="AW214" i="25"/>
  <c r="AX214" i="25"/>
  <c r="AY214" i="25"/>
  <c r="AZ214" i="25"/>
  <c r="BA214" i="25"/>
  <c r="BB214" i="25"/>
  <c r="BC214" i="25"/>
  <c r="BD214" i="25"/>
  <c r="BE214" i="25"/>
  <c r="BF214" i="25"/>
  <c r="BG214" i="25"/>
  <c r="BH214" i="25"/>
  <c r="BI214" i="25"/>
  <c r="BJ214" i="25"/>
  <c r="BK214" i="25"/>
  <c r="BL214" i="25"/>
  <c r="BM214" i="25"/>
  <c r="BN214" i="25"/>
  <c r="BO214" i="25"/>
  <c r="BP214" i="25"/>
  <c r="BQ214" i="25"/>
  <c r="BR214" i="25"/>
  <c r="BS214" i="25"/>
  <c r="BT214" i="25"/>
  <c r="BU214" i="25"/>
  <c r="BV214" i="25"/>
  <c r="BW214" i="25"/>
  <c r="BX214" i="25"/>
  <c r="BY214" i="25"/>
  <c r="BZ214" i="25"/>
  <c r="CA214" i="25"/>
  <c r="P215" i="25"/>
  <c r="Q215" i="25"/>
  <c r="R215" i="25"/>
  <c r="S215" i="25"/>
  <c r="T215" i="25"/>
  <c r="U215" i="25"/>
  <c r="V215" i="25"/>
  <c r="W215" i="25"/>
  <c r="X215" i="25"/>
  <c r="Y215" i="25"/>
  <c r="Z215" i="25"/>
  <c r="AA215" i="25"/>
  <c r="AB215" i="25"/>
  <c r="DB212" i="25" s="1"/>
  <c r="AC215" i="25"/>
  <c r="AD215" i="25"/>
  <c r="AE215" i="25"/>
  <c r="AF215" i="25"/>
  <c r="AG215" i="25"/>
  <c r="AH215" i="25"/>
  <c r="AI215" i="25"/>
  <c r="AJ215" i="25"/>
  <c r="AK215" i="25"/>
  <c r="AL215" i="25"/>
  <c r="AM215" i="25"/>
  <c r="AN215" i="25"/>
  <c r="AO215" i="25"/>
  <c r="AP215" i="25"/>
  <c r="AQ215" i="25"/>
  <c r="AR215" i="25"/>
  <c r="AS215" i="25"/>
  <c r="AT215" i="25"/>
  <c r="AU215" i="25"/>
  <c r="AV215" i="25"/>
  <c r="AW215" i="25"/>
  <c r="AX215" i="25"/>
  <c r="AY215" i="25"/>
  <c r="AZ215" i="25"/>
  <c r="BA215" i="25"/>
  <c r="BB215" i="25"/>
  <c r="BC215" i="25"/>
  <c r="BD215" i="25"/>
  <c r="BE215" i="25"/>
  <c r="BF215" i="25"/>
  <c r="BG215" i="25"/>
  <c r="BH215" i="25"/>
  <c r="BI215" i="25"/>
  <c r="BJ215" i="25"/>
  <c r="BK215" i="25"/>
  <c r="BL215" i="25"/>
  <c r="BM215" i="25"/>
  <c r="BN215" i="25"/>
  <c r="BO215" i="25"/>
  <c r="BP215" i="25"/>
  <c r="BQ215" i="25"/>
  <c r="BR215" i="25"/>
  <c r="BS215" i="25"/>
  <c r="BT215" i="25"/>
  <c r="BU215" i="25"/>
  <c r="BV215" i="25"/>
  <c r="BW215" i="25"/>
  <c r="BX215" i="25"/>
  <c r="BY215" i="25"/>
  <c r="BZ215" i="25"/>
  <c r="CA215" i="25"/>
  <c r="P216" i="25"/>
  <c r="Q216" i="25"/>
  <c r="R216" i="25"/>
  <c r="S216" i="25"/>
  <c r="T216" i="25"/>
  <c r="U216" i="25"/>
  <c r="V216" i="25"/>
  <c r="W216" i="25"/>
  <c r="X216" i="25"/>
  <c r="Y216" i="25"/>
  <c r="Z216" i="25"/>
  <c r="AA216" i="25"/>
  <c r="AB216" i="25"/>
  <c r="AC216" i="25"/>
  <c r="AD216" i="25"/>
  <c r="AE216" i="25"/>
  <c r="AF216" i="25"/>
  <c r="AG216" i="25"/>
  <c r="AH216" i="25"/>
  <c r="AI216" i="25"/>
  <c r="AJ216" i="25"/>
  <c r="AK216" i="25"/>
  <c r="AL216" i="25"/>
  <c r="AM216" i="25"/>
  <c r="AN216" i="25"/>
  <c r="AO216" i="25"/>
  <c r="AP216" i="25"/>
  <c r="AQ216" i="25"/>
  <c r="AR216" i="25"/>
  <c r="AS216" i="25"/>
  <c r="AT216" i="25"/>
  <c r="AU216" i="25"/>
  <c r="AV216" i="25"/>
  <c r="AW216" i="25"/>
  <c r="AX216" i="25"/>
  <c r="AY216" i="25"/>
  <c r="AZ216" i="25"/>
  <c r="BA216" i="25"/>
  <c r="BB216" i="25"/>
  <c r="BC216" i="25"/>
  <c r="BD216" i="25"/>
  <c r="BE216" i="25"/>
  <c r="BF216" i="25"/>
  <c r="BG216" i="25"/>
  <c r="BH216" i="25"/>
  <c r="BI216" i="25"/>
  <c r="BJ216" i="25"/>
  <c r="BK216" i="25"/>
  <c r="BL216" i="25"/>
  <c r="BM216" i="25"/>
  <c r="BN216" i="25"/>
  <c r="BO216" i="25"/>
  <c r="BP216" i="25"/>
  <c r="BQ216" i="25"/>
  <c r="BR216" i="25"/>
  <c r="BS216" i="25"/>
  <c r="BT216" i="25"/>
  <c r="BU216" i="25"/>
  <c r="BV216" i="25"/>
  <c r="BW216" i="25"/>
  <c r="BX216" i="25"/>
  <c r="BY216" i="25"/>
  <c r="BZ216" i="25"/>
  <c r="CA216" i="25"/>
  <c r="P217" i="25"/>
  <c r="Q217" i="25"/>
  <c r="R217" i="25"/>
  <c r="S217" i="25"/>
  <c r="T217" i="25"/>
  <c r="U217" i="25"/>
  <c r="V217" i="25"/>
  <c r="W217" i="25"/>
  <c r="X217" i="25"/>
  <c r="Y217" i="25"/>
  <c r="Z217" i="25"/>
  <c r="AA217" i="25"/>
  <c r="AB217" i="25"/>
  <c r="AC217" i="25"/>
  <c r="AD217" i="25"/>
  <c r="AE217" i="25"/>
  <c r="AF217" i="25"/>
  <c r="AG217" i="25"/>
  <c r="AH217" i="25"/>
  <c r="AI217" i="25"/>
  <c r="AJ217" i="25"/>
  <c r="AK217" i="25"/>
  <c r="AL217" i="25"/>
  <c r="AM217" i="25"/>
  <c r="AN217" i="25"/>
  <c r="AO217" i="25"/>
  <c r="AP217" i="25"/>
  <c r="AQ217" i="25"/>
  <c r="AR217" i="25"/>
  <c r="AS217" i="25"/>
  <c r="AT217" i="25"/>
  <c r="AU217" i="25"/>
  <c r="AV217" i="25"/>
  <c r="AW217" i="25"/>
  <c r="AX217" i="25"/>
  <c r="AY217" i="25"/>
  <c r="AZ217" i="25"/>
  <c r="BA217" i="25"/>
  <c r="BB217" i="25"/>
  <c r="BC217" i="25"/>
  <c r="BD217" i="25"/>
  <c r="BE217" i="25"/>
  <c r="BF217" i="25"/>
  <c r="BG217" i="25"/>
  <c r="BH217" i="25"/>
  <c r="BI217" i="25"/>
  <c r="BJ217" i="25"/>
  <c r="BK217" i="25"/>
  <c r="BL217" i="25"/>
  <c r="BM217" i="25"/>
  <c r="BN217" i="25"/>
  <c r="BO217" i="25"/>
  <c r="BP217" i="25"/>
  <c r="BQ217" i="25"/>
  <c r="BR217" i="25"/>
  <c r="BS217" i="25"/>
  <c r="BT217" i="25"/>
  <c r="BU217" i="25"/>
  <c r="BV217" i="25"/>
  <c r="BW217" i="25"/>
  <c r="BX217" i="25"/>
  <c r="BY217" i="25"/>
  <c r="BZ217" i="25"/>
  <c r="CA217" i="25"/>
  <c r="P218" i="25"/>
  <c r="Q218" i="25"/>
  <c r="R218" i="25"/>
  <c r="S218" i="25"/>
  <c r="T218" i="25"/>
  <c r="U218" i="25"/>
  <c r="V218" i="25"/>
  <c r="W218" i="25"/>
  <c r="X218" i="25"/>
  <c r="Y218" i="25"/>
  <c r="Z218" i="25"/>
  <c r="AA218" i="25"/>
  <c r="AB218" i="25"/>
  <c r="AC218" i="25"/>
  <c r="AD218" i="25"/>
  <c r="AE218" i="25"/>
  <c r="AF218" i="25"/>
  <c r="AG218" i="25"/>
  <c r="AH218" i="25"/>
  <c r="AI218" i="25"/>
  <c r="AJ218" i="25"/>
  <c r="AK218" i="25"/>
  <c r="AL218" i="25"/>
  <c r="AM218" i="25"/>
  <c r="AN218" i="25"/>
  <c r="AO218" i="25"/>
  <c r="AP218" i="25"/>
  <c r="AQ218" i="25"/>
  <c r="AR218" i="25"/>
  <c r="AS218" i="25"/>
  <c r="AT218" i="25"/>
  <c r="AU218" i="25"/>
  <c r="AV218" i="25"/>
  <c r="AW218" i="25"/>
  <c r="AX218" i="25"/>
  <c r="AY218" i="25"/>
  <c r="AZ218" i="25"/>
  <c r="BA218" i="25"/>
  <c r="BB218" i="25"/>
  <c r="BC218" i="25"/>
  <c r="BD218" i="25"/>
  <c r="BE218" i="25"/>
  <c r="BF218" i="25"/>
  <c r="BG218" i="25"/>
  <c r="BH218" i="25"/>
  <c r="BI218" i="25"/>
  <c r="BJ218" i="25"/>
  <c r="BK218" i="25"/>
  <c r="BL218" i="25"/>
  <c r="BM218" i="25"/>
  <c r="BN218" i="25"/>
  <c r="BO218" i="25"/>
  <c r="BP218" i="25"/>
  <c r="BQ218" i="25"/>
  <c r="BR218" i="25"/>
  <c r="BS218" i="25"/>
  <c r="BT218" i="25"/>
  <c r="BU218" i="25"/>
  <c r="BV218" i="25"/>
  <c r="BW218" i="25"/>
  <c r="BX218" i="25"/>
  <c r="BY218" i="25"/>
  <c r="BZ218" i="25"/>
  <c r="CA218" i="25"/>
  <c r="P219" i="25"/>
  <c r="Q219" i="25"/>
  <c r="R219" i="25"/>
  <c r="S219" i="25"/>
  <c r="T219" i="25"/>
  <c r="U219" i="25"/>
  <c r="V219" i="25"/>
  <c r="W219" i="25"/>
  <c r="X219" i="25"/>
  <c r="Y219" i="25"/>
  <c r="Z219" i="25"/>
  <c r="AA219" i="25"/>
  <c r="AB219" i="25"/>
  <c r="AC219" i="25"/>
  <c r="AD219" i="25"/>
  <c r="AE219" i="25"/>
  <c r="AF219" i="25"/>
  <c r="AG219" i="25"/>
  <c r="AH219" i="25"/>
  <c r="AI219" i="25"/>
  <c r="AJ219" i="25"/>
  <c r="AK219" i="25"/>
  <c r="AL219" i="25"/>
  <c r="AM219" i="25"/>
  <c r="AN219" i="25"/>
  <c r="AO219" i="25"/>
  <c r="AP219" i="25"/>
  <c r="AQ219" i="25"/>
  <c r="AR219" i="25"/>
  <c r="AS219" i="25"/>
  <c r="AT219" i="25"/>
  <c r="AU219" i="25"/>
  <c r="AV219" i="25"/>
  <c r="AW219" i="25"/>
  <c r="AX219" i="25"/>
  <c r="AY219" i="25"/>
  <c r="AZ219" i="25"/>
  <c r="BA219" i="25"/>
  <c r="BB219" i="25"/>
  <c r="BC219" i="25"/>
  <c r="BD219" i="25"/>
  <c r="BE219" i="25"/>
  <c r="BF219" i="25"/>
  <c r="BG219" i="25"/>
  <c r="BH219" i="25"/>
  <c r="BI219" i="25"/>
  <c r="BJ219" i="25"/>
  <c r="BK219" i="25"/>
  <c r="BL219" i="25"/>
  <c r="BM219" i="25"/>
  <c r="BN219" i="25"/>
  <c r="BO219" i="25"/>
  <c r="BP219" i="25"/>
  <c r="BQ219" i="25"/>
  <c r="BR219" i="25"/>
  <c r="BS219" i="25"/>
  <c r="BT219" i="25"/>
  <c r="BU219" i="25"/>
  <c r="BV219" i="25"/>
  <c r="BW219" i="25"/>
  <c r="BX219" i="25"/>
  <c r="BY219" i="25"/>
  <c r="BZ219" i="25"/>
  <c r="CA219" i="25"/>
  <c r="P220" i="25"/>
  <c r="Q220" i="25"/>
  <c r="R220" i="25"/>
  <c r="S220" i="25"/>
  <c r="T220" i="25"/>
  <c r="U220" i="25"/>
  <c r="V220" i="25"/>
  <c r="W220" i="25"/>
  <c r="X220" i="25"/>
  <c r="Y220" i="25"/>
  <c r="Z220" i="25"/>
  <c r="AA220" i="25"/>
  <c r="AB220" i="25"/>
  <c r="AC220" i="25"/>
  <c r="AD220" i="25"/>
  <c r="AE220" i="25"/>
  <c r="AF220" i="25"/>
  <c r="AG220" i="25"/>
  <c r="AH220" i="25"/>
  <c r="AI220" i="25"/>
  <c r="AJ220" i="25"/>
  <c r="AK220" i="25"/>
  <c r="AL220" i="25"/>
  <c r="AM220" i="25"/>
  <c r="AN220" i="25"/>
  <c r="AO220" i="25"/>
  <c r="AP220" i="25"/>
  <c r="AQ220" i="25"/>
  <c r="AR220" i="25"/>
  <c r="AS220" i="25"/>
  <c r="AT220" i="25"/>
  <c r="AU220" i="25"/>
  <c r="AV220" i="25"/>
  <c r="AW220" i="25"/>
  <c r="AX220" i="25"/>
  <c r="AY220" i="25"/>
  <c r="AZ220" i="25"/>
  <c r="BA220" i="25"/>
  <c r="BB220" i="25"/>
  <c r="BC220" i="25"/>
  <c r="BD220" i="25"/>
  <c r="BE220" i="25"/>
  <c r="BF220" i="25"/>
  <c r="BG220" i="25"/>
  <c r="BH220" i="25"/>
  <c r="BI220" i="25"/>
  <c r="BJ220" i="25"/>
  <c r="BK220" i="25"/>
  <c r="BL220" i="25"/>
  <c r="BM220" i="25"/>
  <c r="BN220" i="25"/>
  <c r="BO220" i="25"/>
  <c r="BP220" i="25"/>
  <c r="BQ220" i="25"/>
  <c r="BR220" i="25"/>
  <c r="BS220" i="25"/>
  <c r="BT220" i="25"/>
  <c r="BU220" i="25"/>
  <c r="BV220" i="25"/>
  <c r="BW220" i="25"/>
  <c r="BX220" i="25"/>
  <c r="BY220" i="25"/>
  <c r="BZ220" i="25"/>
  <c r="CA220" i="25"/>
  <c r="P221" i="25"/>
  <c r="Q221" i="25"/>
  <c r="R221" i="25"/>
  <c r="S221" i="25"/>
  <c r="T221" i="25"/>
  <c r="U221" i="25"/>
  <c r="V221" i="25"/>
  <c r="W221" i="25"/>
  <c r="X221" i="25"/>
  <c r="Y221" i="25"/>
  <c r="Z221" i="25"/>
  <c r="AA221" i="25"/>
  <c r="AB221" i="25"/>
  <c r="AC221" i="25"/>
  <c r="AD221" i="25"/>
  <c r="AE221" i="25"/>
  <c r="AF221" i="25"/>
  <c r="AG221" i="25"/>
  <c r="AH221" i="25"/>
  <c r="AI221" i="25"/>
  <c r="AJ221" i="25"/>
  <c r="AK221" i="25"/>
  <c r="AL221" i="25"/>
  <c r="AM221" i="25"/>
  <c r="AN221" i="25"/>
  <c r="AO221" i="25"/>
  <c r="AP221" i="25"/>
  <c r="AQ221" i="25"/>
  <c r="AR221" i="25"/>
  <c r="AS221" i="25"/>
  <c r="AT221" i="25"/>
  <c r="AU221" i="25"/>
  <c r="AV221" i="25"/>
  <c r="AW221" i="25"/>
  <c r="AX221" i="25"/>
  <c r="AY221" i="25"/>
  <c r="AZ221" i="25"/>
  <c r="BA221" i="25"/>
  <c r="BB221" i="25"/>
  <c r="BC221" i="25"/>
  <c r="BD221" i="25"/>
  <c r="BE221" i="25"/>
  <c r="BF221" i="25"/>
  <c r="BG221" i="25"/>
  <c r="BH221" i="25"/>
  <c r="BI221" i="25"/>
  <c r="BJ221" i="25"/>
  <c r="BK221" i="25"/>
  <c r="BL221" i="25"/>
  <c r="BM221" i="25"/>
  <c r="BN221" i="25"/>
  <c r="BO221" i="25"/>
  <c r="BP221" i="25"/>
  <c r="BQ221" i="25"/>
  <c r="BR221" i="25"/>
  <c r="BS221" i="25"/>
  <c r="BT221" i="25"/>
  <c r="BU221" i="25"/>
  <c r="BV221" i="25"/>
  <c r="BW221" i="25"/>
  <c r="BX221" i="25"/>
  <c r="BY221" i="25"/>
  <c r="BZ221" i="25"/>
  <c r="CA221" i="25"/>
  <c r="P222" i="25"/>
  <c r="Q222" i="25"/>
  <c r="R222" i="25"/>
  <c r="S222" i="25"/>
  <c r="T222" i="25"/>
  <c r="U222" i="25"/>
  <c r="V222" i="25"/>
  <c r="W222" i="25"/>
  <c r="X222" i="25"/>
  <c r="Y222" i="25"/>
  <c r="Z222" i="25"/>
  <c r="AA222" i="25"/>
  <c r="AB222" i="25"/>
  <c r="AC222" i="25"/>
  <c r="AD222" i="25"/>
  <c r="AE222" i="25"/>
  <c r="AF222" i="25"/>
  <c r="AG222" i="25"/>
  <c r="AH222" i="25"/>
  <c r="AI222" i="25"/>
  <c r="AJ222" i="25"/>
  <c r="AK222" i="25"/>
  <c r="AL222" i="25"/>
  <c r="AM222" i="25"/>
  <c r="AN222" i="25"/>
  <c r="AO222" i="25"/>
  <c r="AP222" i="25"/>
  <c r="AQ222" i="25"/>
  <c r="AR222" i="25"/>
  <c r="AS222" i="25"/>
  <c r="AT222" i="25"/>
  <c r="AU222" i="25"/>
  <c r="AV222" i="25"/>
  <c r="AW222" i="25"/>
  <c r="AX222" i="25"/>
  <c r="AY222" i="25"/>
  <c r="AZ222" i="25"/>
  <c r="BA222" i="25"/>
  <c r="BB222" i="25"/>
  <c r="BC222" i="25"/>
  <c r="BD222" i="25"/>
  <c r="BE222" i="25"/>
  <c r="BF222" i="25"/>
  <c r="BG222" i="25"/>
  <c r="BH222" i="25"/>
  <c r="BI222" i="25"/>
  <c r="BJ222" i="25"/>
  <c r="BK222" i="25"/>
  <c r="BL222" i="25"/>
  <c r="BM222" i="25"/>
  <c r="BN222" i="25"/>
  <c r="BO222" i="25"/>
  <c r="BP222" i="25"/>
  <c r="BQ222" i="25"/>
  <c r="BR222" i="25"/>
  <c r="BS222" i="25"/>
  <c r="BT222" i="25"/>
  <c r="BU222" i="25"/>
  <c r="BV222" i="25"/>
  <c r="BW222" i="25"/>
  <c r="BX222" i="25"/>
  <c r="BY222" i="25"/>
  <c r="BZ222" i="25"/>
  <c r="CA222" i="25"/>
  <c r="Q211" i="25"/>
  <c r="R211" i="25"/>
  <c r="S211" i="25"/>
  <c r="T211" i="25"/>
  <c r="U211" i="25"/>
  <c r="V211" i="25"/>
  <c r="W211" i="25"/>
  <c r="X211" i="25"/>
  <c r="Y211" i="25"/>
  <c r="Z211" i="25"/>
  <c r="AA211" i="25"/>
  <c r="AB211" i="25"/>
  <c r="AC211" i="25"/>
  <c r="AD211" i="25"/>
  <c r="AE211" i="25"/>
  <c r="AF211" i="25"/>
  <c r="AG211" i="25"/>
  <c r="AH211" i="25"/>
  <c r="AI211" i="25"/>
  <c r="AJ211" i="25"/>
  <c r="AK211" i="25"/>
  <c r="AL211" i="25"/>
  <c r="AM211" i="25"/>
  <c r="AN211" i="25"/>
  <c r="AO211" i="25"/>
  <c r="AP211" i="25"/>
  <c r="AQ211" i="25"/>
  <c r="AR211" i="25"/>
  <c r="DR212" i="25" s="1"/>
  <c r="AS211" i="25"/>
  <c r="AT211" i="25"/>
  <c r="AU211" i="25"/>
  <c r="AV211" i="25"/>
  <c r="AW211" i="25"/>
  <c r="AX211" i="25"/>
  <c r="AY211" i="25"/>
  <c r="AZ211" i="25"/>
  <c r="BA211" i="25"/>
  <c r="BB211" i="25"/>
  <c r="BC211" i="25"/>
  <c r="BD211" i="25"/>
  <c r="BE211" i="25"/>
  <c r="BF211" i="25"/>
  <c r="BG211" i="25"/>
  <c r="BH211" i="25"/>
  <c r="BI211" i="25"/>
  <c r="BJ211" i="25"/>
  <c r="BK211" i="25"/>
  <c r="BL211" i="25"/>
  <c r="BM211" i="25"/>
  <c r="BN211" i="25"/>
  <c r="BO211" i="25"/>
  <c r="BP211" i="25"/>
  <c r="BQ211" i="25"/>
  <c r="BR211" i="25"/>
  <c r="BS211" i="25"/>
  <c r="BT211" i="25"/>
  <c r="BU211" i="25"/>
  <c r="BV211" i="25"/>
  <c r="BW211" i="25"/>
  <c r="BX211" i="25"/>
  <c r="EU212" i="25" s="1"/>
  <c r="BY211" i="25"/>
  <c r="BZ211" i="25"/>
  <c r="CA211" i="25"/>
  <c r="P211" i="25"/>
  <c r="EO212" i="25"/>
  <c r="EO213" i="25" s="1"/>
  <c r="EO214" i="25" s="1"/>
  <c r="EX211" i="25"/>
  <c r="EW211" i="25"/>
  <c r="EV211" i="25"/>
  <c r="EU211" i="25"/>
  <c r="ET211" i="25"/>
  <c r="ES211" i="25"/>
  <c r="ER211" i="25"/>
  <c r="EQ211" i="25"/>
  <c r="EP211" i="25"/>
  <c r="EO211" i="25"/>
  <c r="EN211" i="25"/>
  <c r="EM211" i="25"/>
  <c r="EL211" i="25"/>
  <c r="EK211" i="25"/>
  <c r="EJ211" i="25"/>
  <c r="EI211" i="25"/>
  <c r="EH211" i="25"/>
  <c r="EG211" i="25"/>
  <c r="EF211" i="25"/>
  <c r="EE211" i="25"/>
  <c r="ED211" i="25"/>
  <c r="EC211" i="25"/>
  <c r="EB211" i="25"/>
  <c r="EA211" i="25"/>
  <c r="DZ211" i="25"/>
  <c r="DY211" i="25"/>
  <c r="DX211" i="25"/>
  <c r="DW211" i="25"/>
  <c r="DV211" i="25"/>
  <c r="DU211" i="25"/>
  <c r="DT211" i="25"/>
  <c r="DS211" i="25"/>
  <c r="DR211" i="25"/>
  <c r="DQ211" i="25"/>
  <c r="DP211" i="25"/>
  <c r="DO211" i="25"/>
  <c r="DN211" i="25"/>
  <c r="DM211" i="25"/>
  <c r="DL211" i="25"/>
  <c r="DK211" i="25"/>
  <c r="DJ211" i="25"/>
  <c r="DI211" i="25"/>
  <c r="DH211" i="25"/>
  <c r="DG211" i="25"/>
  <c r="DF211" i="25"/>
  <c r="DE211" i="25"/>
  <c r="DD211" i="25"/>
  <c r="DC211" i="25"/>
  <c r="DB211" i="25"/>
  <c r="DA211" i="25"/>
  <c r="CZ211" i="25"/>
  <c r="CY211" i="25"/>
  <c r="CX211" i="25"/>
  <c r="CW211" i="25"/>
  <c r="CV211" i="25"/>
  <c r="CU211" i="25"/>
  <c r="CT211" i="25"/>
  <c r="CS211" i="25"/>
  <c r="CR211" i="25"/>
  <c r="CQ211" i="25"/>
  <c r="CP211" i="25"/>
  <c r="CO211" i="25"/>
  <c r="CN211" i="25"/>
  <c r="CM211" i="25"/>
  <c r="CL211" i="25"/>
  <c r="CK211" i="25"/>
  <c r="CJ211" i="25"/>
  <c r="CI211" i="25"/>
  <c r="CH211" i="25"/>
  <c r="CG211" i="25"/>
  <c r="CF211" i="25"/>
  <c r="CE211" i="25"/>
  <c r="CD211" i="25"/>
  <c r="EP212" i="25"/>
  <c r="EP213" i="25" s="1"/>
  <c r="EP214" i="25" s="1"/>
  <c r="EB212" i="25"/>
  <c r="EA212" i="25"/>
  <c r="DL212" i="25"/>
  <c r="CV212" i="25"/>
  <c r="CF212" i="25"/>
  <c r="CA208" i="25"/>
  <c r="BZ208" i="25"/>
  <c r="BY208" i="25"/>
  <c r="BX208" i="25"/>
  <c r="BW208" i="25"/>
  <c r="BV208" i="25"/>
  <c r="BU208" i="25"/>
  <c r="BT208" i="25"/>
  <c r="BS208" i="25"/>
  <c r="BR208" i="25"/>
  <c r="BQ208" i="25"/>
  <c r="BP208" i="25"/>
  <c r="BN208" i="25"/>
  <c r="BM208" i="25"/>
  <c r="BL208" i="25"/>
  <c r="BK208" i="25"/>
  <c r="BJ208" i="25"/>
  <c r="BH208" i="25"/>
  <c r="BG208" i="25"/>
  <c r="BF208" i="25"/>
  <c r="BE208" i="25"/>
  <c r="BD208" i="25"/>
  <c r="BC208" i="25"/>
  <c r="BB208" i="25"/>
  <c r="BA208" i="25"/>
  <c r="AZ208" i="25"/>
  <c r="AY208" i="25"/>
  <c r="AX208" i="25"/>
  <c r="AW208" i="25"/>
  <c r="AV208" i="25"/>
  <c r="AU208" i="25"/>
  <c r="AT208" i="25"/>
  <c r="AR208" i="25"/>
  <c r="AQ208" i="25"/>
  <c r="AP208" i="25"/>
  <c r="AO208" i="25"/>
  <c r="AN208" i="25"/>
  <c r="AM208" i="25"/>
  <c r="AL208" i="25"/>
  <c r="AK208" i="25"/>
  <c r="AJ208" i="25"/>
  <c r="AI208" i="25"/>
  <c r="AH208" i="25"/>
  <c r="AG208" i="25"/>
  <c r="AF208" i="25"/>
  <c r="AE208" i="25"/>
  <c r="AD208" i="25"/>
  <c r="AC208" i="25"/>
  <c r="AB208" i="25"/>
  <c r="AA208" i="25"/>
  <c r="Z208" i="25"/>
  <c r="Y208" i="25"/>
  <c r="X208" i="25"/>
  <c r="W208" i="25"/>
  <c r="V208" i="25"/>
  <c r="U208" i="25"/>
  <c r="T208" i="25"/>
  <c r="S208" i="25"/>
  <c r="R208" i="25"/>
  <c r="Q208" i="25"/>
  <c r="P208" i="25"/>
  <c r="O208" i="25"/>
  <c r="N208" i="25"/>
  <c r="M208" i="25"/>
  <c r="L208" i="25"/>
  <c r="K208" i="25"/>
  <c r="J208" i="25"/>
  <c r="I208" i="25"/>
  <c r="H208" i="25"/>
  <c r="G208" i="25"/>
  <c r="F208" i="25"/>
  <c r="E208" i="25"/>
  <c r="D208" i="25"/>
  <c r="CA206" i="25"/>
  <c r="BZ206" i="25"/>
  <c r="BY206" i="25"/>
  <c r="BX206" i="25"/>
  <c r="BW206" i="25"/>
  <c r="BV206" i="25"/>
  <c r="BU206" i="25"/>
  <c r="BT206" i="25"/>
  <c r="BS206" i="25"/>
  <c r="BR206" i="25"/>
  <c r="BQ206" i="25"/>
  <c r="BP206" i="25"/>
  <c r="BN206" i="25"/>
  <c r="BM206" i="25"/>
  <c r="BL206" i="25"/>
  <c r="BK206" i="25"/>
  <c r="BJ206" i="25"/>
  <c r="BH206" i="25"/>
  <c r="BG206" i="25"/>
  <c r="BF206" i="25"/>
  <c r="BE206" i="25"/>
  <c r="BD206" i="25"/>
  <c r="BC206" i="25"/>
  <c r="BB206" i="25"/>
  <c r="BA206" i="25"/>
  <c r="AZ206" i="25"/>
  <c r="AY206" i="25"/>
  <c r="AX206" i="25"/>
  <c r="AW206" i="25"/>
  <c r="AV206" i="25"/>
  <c r="AU206" i="25"/>
  <c r="AT206" i="25"/>
  <c r="AR206" i="25"/>
  <c r="AQ206" i="25"/>
  <c r="AP206" i="25"/>
  <c r="AO206" i="25"/>
  <c r="AN206" i="25"/>
  <c r="AM206" i="25"/>
  <c r="AL206" i="25"/>
  <c r="AK206" i="25"/>
  <c r="AJ206" i="25"/>
  <c r="AI206" i="25"/>
  <c r="AH206" i="25"/>
  <c r="AG206" i="25"/>
  <c r="AF206" i="25"/>
  <c r="AE206" i="25"/>
  <c r="AD206" i="25"/>
  <c r="AC206" i="25"/>
  <c r="AB206" i="25"/>
  <c r="AA206" i="25"/>
  <c r="Z206" i="25"/>
  <c r="Y206" i="25"/>
  <c r="X206" i="25"/>
  <c r="W206" i="25"/>
  <c r="V206" i="25"/>
  <c r="U206" i="25"/>
  <c r="T206" i="25"/>
  <c r="S206" i="25"/>
  <c r="R206" i="25"/>
  <c r="Q206" i="25"/>
  <c r="P206" i="25"/>
  <c r="O206" i="25"/>
  <c r="N206" i="25"/>
  <c r="M206" i="25"/>
  <c r="L206" i="25"/>
  <c r="K206" i="25"/>
  <c r="J206" i="25"/>
  <c r="I206" i="25"/>
  <c r="H206" i="25"/>
  <c r="G206" i="25"/>
  <c r="F206" i="25"/>
  <c r="E206" i="25"/>
  <c r="D206" i="25"/>
  <c r="CA205" i="25"/>
  <c r="BZ205" i="25"/>
  <c r="BY205" i="25"/>
  <c r="BX205" i="25"/>
  <c r="BW205" i="25"/>
  <c r="BV205" i="25"/>
  <c r="BU205" i="25"/>
  <c r="BT205" i="25"/>
  <c r="BS205" i="25"/>
  <c r="BR205" i="25"/>
  <c r="BQ205" i="25"/>
  <c r="BP205" i="25"/>
  <c r="BN205" i="25"/>
  <c r="BM205" i="25"/>
  <c r="BL205" i="25"/>
  <c r="BK205" i="25"/>
  <c r="BJ205" i="25"/>
  <c r="BH205" i="25"/>
  <c r="BG205" i="25"/>
  <c r="BF205" i="25"/>
  <c r="BE205" i="25"/>
  <c r="BD205" i="25"/>
  <c r="BC205" i="25"/>
  <c r="BB205" i="25"/>
  <c r="BA205" i="25"/>
  <c r="AZ205" i="25"/>
  <c r="AY205" i="25"/>
  <c r="AX205" i="25"/>
  <c r="AW205" i="25"/>
  <c r="AV205" i="25"/>
  <c r="AU205" i="25"/>
  <c r="AT205" i="25"/>
  <c r="AR205" i="25"/>
  <c r="AQ205" i="25"/>
  <c r="AP205" i="25"/>
  <c r="AO205" i="25"/>
  <c r="AN205" i="25"/>
  <c r="AM205" i="25"/>
  <c r="AL205" i="25"/>
  <c r="AK205" i="25"/>
  <c r="AJ205" i="25"/>
  <c r="AI205" i="25"/>
  <c r="AH205" i="25"/>
  <c r="AG205" i="25"/>
  <c r="AF205" i="25"/>
  <c r="AE205" i="25"/>
  <c r="AD205" i="25"/>
  <c r="AC205" i="25"/>
  <c r="AB205" i="25"/>
  <c r="AA205" i="25"/>
  <c r="Z205" i="25"/>
  <c r="Y205" i="25"/>
  <c r="X205" i="25"/>
  <c r="W205" i="25"/>
  <c r="V205" i="25"/>
  <c r="U205" i="25"/>
  <c r="T205" i="25"/>
  <c r="S205" i="25"/>
  <c r="R205" i="25"/>
  <c r="Q205" i="25"/>
  <c r="P205" i="25"/>
  <c r="O205" i="25"/>
  <c r="N205" i="25"/>
  <c r="M205" i="25"/>
  <c r="L205" i="25"/>
  <c r="K205" i="25"/>
  <c r="J205" i="25"/>
  <c r="I205" i="25"/>
  <c r="H205" i="25"/>
  <c r="G205" i="25"/>
  <c r="F205" i="25"/>
  <c r="E205" i="25"/>
  <c r="D205" i="25"/>
  <c r="CA204" i="25"/>
  <c r="BZ204" i="25"/>
  <c r="BY204" i="25"/>
  <c r="BX204" i="25"/>
  <c r="BW204" i="25"/>
  <c r="BV204" i="25"/>
  <c r="BU204" i="25"/>
  <c r="BT204" i="25"/>
  <c r="BS204" i="25"/>
  <c r="BR204" i="25"/>
  <c r="BQ204" i="25"/>
  <c r="BP204" i="25"/>
  <c r="BN204" i="25"/>
  <c r="BM204" i="25"/>
  <c r="BL204" i="25"/>
  <c r="BK204" i="25"/>
  <c r="BJ204" i="25"/>
  <c r="BH204" i="25"/>
  <c r="BG204" i="25"/>
  <c r="BF204" i="25"/>
  <c r="BE204" i="25"/>
  <c r="BD204" i="25"/>
  <c r="BC204" i="25"/>
  <c r="BB204" i="25"/>
  <c r="BA204" i="25"/>
  <c r="AZ204" i="25"/>
  <c r="AY204" i="25"/>
  <c r="AX204" i="25"/>
  <c r="AW204" i="25"/>
  <c r="AV204" i="25"/>
  <c r="AU204" i="25"/>
  <c r="AT204" i="25"/>
  <c r="AR204" i="25"/>
  <c r="AQ204" i="25"/>
  <c r="AP204" i="25"/>
  <c r="AO204" i="25"/>
  <c r="AN204" i="25"/>
  <c r="AM204" i="25"/>
  <c r="AL204" i="25"/>
  <c r="AK204" i="25"/>
  <c r="AJ204" i="25"/>
  <c r="AI204" i="25"/>
  <c r="AH204" i="25"/>
  <c r="AG204" i="25"/>
  <c r="AF204" i="25"/>
  <c r="AE204" i="25"/>
  <c r="AD204" i="25"/>
  <c r="AC204" i="25"/>
  <c r="AB204" i="25"/>
  <c r="AA204" i="25"/>
  <c r="Z204" i="25"/>
  <c r="Y204" i="25"/>
  <c r="X204" i="25"/>
  <c r="W204" i="25"/>
  <c r="V204" i="25"/>
  <c r="U204" i="25"/>
  <c r="T204" i="25"/>
  <c r="S204" i="25"/>
  <c r="R204" i="25"/>
  <c r="Q204" i="25"/>
  <c r="P204" i="25"/>
  <c r="O204" i="25"/>
  <c r="N204" i="25"/>
  <c r="M204" i="25"/>
  <c r="L204" i="25"/>
  <c r="K204" i="25"/>
  <c r="J204" i="25"/>
  <c r="I204" i="25"/>
  <c r="H204" i="25"/>
  <c r="G204" i="25"/>
  <c r="F204" i="25"/>
  <c r="E204" i="25"/>
  <c r="D204" i="25"/>
  <c r="CA203" i="25"/>
  <c r="BZ203" i="25"/>
  <c r="BY203" i="25"/>
  <c r="BX203" i="25"/>
  <c r="BW203" i="25"/>
  <c r="BV203" i="25"/>
  <c r="BU203" i="25"/>
  <c r="BT203" i="25"/>
  <c r="BS203" i="25"/>
  <c r="BR203" i="25"/>
  <c r="BQ203" i="25"/>
  <c r="BP203" i="25"/>
  <c r="BN203" i="25"/>
  <c r="BM203" i="25"/>
  <c r="BL203" i="25"/>
  <c r="BK203" i="25"/>
  <c r="BJ203" i="25"/>
  <c r="BH203" i="25"/>
  <c r="BG203" i="25"/>
  <c r="BF203" i="25"/>
  <c r="BE203" i="25"/>
  <c r="BD203" i="25"/>
  <c r="BC203" i="25"/>
  <c r="BB203" i="25"/>
  <c r="BA203" i="25"/>
  <c r="AZ203" i="25"/>
  <c r="AY203" i="25"/>
  <c r="AX203" i="25"/>
  <c r="AW203" i="25"/>
  <c r="AV203" i="25"/>
  <c r="AU203" i="25"/>
  <c r="AT203" i="25"/>
  <c r="AR203" i="25"/>
  <c r="AQ203" i="25"/>
  <c r="AP203" i="25"/>
  <c r="AO203" i="25"/>
  <c r="AN203" i="25"/>
  <c r="AM203" i="25"/>
  <c r="AL203" i="25"/>
  <c r="AK203" i="25"/>
  <c r="AJ203" i="25"/>
  <c r="AI203" i="25"/>
  <c r="AH203" i="25"/>
  <c r="AG203" i="25"/>
  <c r="AF203" i="25"/>
  <c r="AE203" i="25"/>
  <c r="AD203" i="25"/>
  <c r="AC203" i="25"/>
  <c r="AB203" i="25"/>
  <c r="AA203" i="25"/>
  <c r="Z203" i="25"/>
  <c r="Y203" i="25"/>
  <c r="X203" i="25"/>
  <c r="W203" i="25"/>
  <c r="V203" i="25"/>
  <c r="U203" i="25"/>
  <c r="T203" i="25"/>
  <c r="S203" i="25"/>
  <c r="R203" i="25"/>
  <c r="Q203" i="25"/>
  <c r="P203" i="25"/>
  <c r="O203" i="25"/>
  <c r="N203" i="25"/>
  <c r="M203" i="25"/>
  <c r="L203" i="25"/>
  <c r="K203" i="25"/>
  <c r="J203" i="25"/>
  <c r="I203" i="25"/>
  <c r="H203" i="25"/>
  <c r="G203" i="25"/>
  <c r="F203" i="25"/>
  <c r="E203" i="25"/>
  <c r="D203" i="25"/>
  <c r="CA202" i="25"/>
  <c r="BZ202" i="25"/>
  <c r="BY202" i="25"/>
  <c r="BX202" i="25"/>
  <c r="BW202" i="25"/>
  <c r="BV202" i="25"/>
  <c r="BU202" i="25"/>
  <c r="BT202" i="25"/>
  <c r="BS202" i="25"/>
  <c r="BR202" i="25"/>
  <c r="BQ202" i="25"/>
  <c r="BP202" i="25"/>
  <c r="BN202" i="25"/>
  <c r="BM202" i="25"/>
  <c r="BL202" i="25"/>
  <c r="BK202" i="25"/>
  <c r="BJ202" i="25"/>
  <c r="BH202" i="25"/>
  <c r="BG202" i="25"/>
  <c r="BF202" i="25"/>
  <c r="BE202" i="25"/>
  <c r="BD202" i="25"/>
  <c r="BC202" i="25"/>
  <c r="BB202" i="25"/>
  <c r="BA202" i="25"/>
  <c r="AZ202" i="25"/>
  <c r="AY202" i="25"/>
  <c r="AX202" i="25"/>
  <c r="AW202" i="25"/>
  <c r="AV202" i="25"/>
  <c r="AU202" i="25"/>
  <c r="AT202" i="25"/>
  <c r="AR202" i="25"/>
  <c r="AQ202" i="25"/>
  <c r="AP202" i="25"/>
  <c r="AO202" i="25"/>
  <c r="AN202" i="25"/>
  <c r="AM202" i="25"/>
  <c r="AL202" i="25"/>
  <c r="AK202" i="25"/>
  <c r="AJ202" i="25"/>
  <c r="AI202" i="25"/>
  <c r="AH202" i="25"/>
  <c r="AG202" i="25"/>
  <c r="AF202" i="25"/>
  <c r="AE202" i="25"/>
  <c r="AD202" i="25"/>
  <c r="AC202" i="25"/>
  <c r="AB202" i="25"/>
  <c r="AA202" i="25"/>
  <c r="Z202" i="25"/>
  <c r="Y202" i="25"/>
  <c r="X202" i="25"/>
  <c r="W202" i="25"/>
  <c r="V202" i="25"/>
  <c r="U202" i="25"/>
  <c r="T202" i="25"/>
  <c r="S202" i="25"/>
  <c r="R202" i="25"/>
  <c r="Q202" i="25"/>
  <c r="P202" i="25"/>
  <c r="O202" i="25"/>
  <c r="N202" i="25"/>
  <c r="M202" i="25"/>
  <c r="L202" i="25"/>
  <c r="K202" i="25"/>
  <c r="J202" i="25"/>
  <c r="I202" i="25"/>
  <c r="H202" i="25"/>
  <c r="G202" i="25"/>
  <c r="F202" i="25"/>
  <c r="E202" i="25"/>
  <c r="D202" i="25"/>
  <c r="CA201" i="25"/>
  <c r="BZ201" i="25"/>
  <c r="BY201" i="25"/>
  <c r="BX201" i="25"/>
  <c r="BW201" i="25"/>
  <c r="BV201" i="25"/>
  <c r="BU201" i="25"/>
  <c r="BT201" i="25"/>
  <c r="BS201" i="25"/>
  <c r="BR201" i="25"/>
  <c r="BQ201" i="25"/>
  <c r="BP201" i="25"/>
  <c r="EL192" i="25" s="1"/>
  <c r="BN201" i="25"/>
  <c r="BM201" i="25"/>
  <c r="BL201" i="25"/>
  <c r="BK201" i="25"/>
  <c r="BJ201" i="25"/>
  <c r="BH201" i="25"/>
  <c r="BG201" i="25"/>
  <c r="BF201" i="25"/>
  <c r="BE201" i="25"/>
  <c r="BD201" i="25"/>
  <c r="BC201" i="25"/>
  <c r="BB201" i="25"/>
  <c r="BA201" i="25"/>
  <c r="AZ201" i="25"/>
  <c r="AY201" i="25"/>
  <c r="AX201" i="25"/>
  <c r="DV192" i="25" s="1"/>
  <c r="AW201" i="25"/>
  <c r="AV201" i="25"/>
  <c r="AU201" i="25"/>
  <c r="AT201" i="25"/>
  <c r="AR201" i="25"/>
  <c r="AQ201" i="25"/>
  <c r="AP201" i="25"/>
  <c r="AO201" i="25"/>
  <c r="AN201" i="25"/>
  <c r="AM201" i="25"/>
  <c r="AL201" i="25"/>
  <c r="AK201" i="25"/>
  <c r="AJ201" i="25"/>
  <c r="AI201" i="25"/>
  <c r="AH201" i="25"/>
  <c r="AG201" i="25"/>
  <c r="DF192" i="25" s="1"/>
  <c r="AF201" i="25"/>
  <c r="AE201" i="25"/>
  <c r="AD201" i="25"/>
  <c r="AC201" i="25"/>
  <c r="AB201" i="25"/>
  <c r="AA201" i="25"/>
  <c r="Z201" i="25"/>
  <c r="Y201" i="25"/>
  <c r="X201" i="25"/>
  <c r="W201" i="25"/>
  <c r="V201" i="25"/>
  <c r="U201" i="25"/>
  <c r="T201" i="25"/>
  <c r="S201" i="25"/>
  <c r="R201" i="25"/>
  <c r="Q201" i="25"/>
  <c r="P201" i="25"/>
  <c r="O201" i="25"/>
  <c r="N201" i="25"/>
  <c r="M201" i="25"/>
  <c r="L201" i="25"/>
  <c r="K201" i="25"/>
  <c r="J201" i="25"/>
  <c r="I201" i="25"/>
  <c r="H201" i="25"/>
  <c r="G201" i="25"/>
  <c r="F201" i="25"/>
  <c r="E201" i="25"/>
  <c r="D201" i="25"/>
  <c r="CA200" i="25"/>
  <c r="BZ200" i="25"/>
  <c r="BY200" i="25"/>
  <c r="BX200" i="25"/>
  <c r="BW200" i="25"/>
  <c r="BV200" i="25"/>
  <c r="BU200" i="25"/>
  <c r="BT200" i="25"/>
  <c r="BS200" i="25"/>
  <c r="BR200" i="25"/>
  <c r="BQ200" i="25"/>
  <c r="BP200" i="25"/>
  <c r="BN200" i="25"/>
  <c r="BM200" i="25"/>
  <c r="BL200" i="25"/>
  <c r="BK200" i="25"/>
  <c r="BJ200" i="25"/>
  <c r="BH200" i="25"/>
  <c r="BG200" i="25"/>
  <c r="BF200" i="25"/>
  <c r="BE200" i="25"/>
  <c r="BD200" i="25"/>
  <c r="BC200" i="25"/>
  <c r="BB200" i="25"/>
  <c r="BA200" i="25"/>
  <c r="AZ200" i="25"/>
  <c r="AY200" i="25"/>
  <c r="AX200" i="25"/>
  <c r="AW200" i="25"/>
  <c r="AV200" i="25"/>
  <c r="AU200" i="25"/>
  <c r="AT200" i="25"/>
  <c r="AR200" i="25"/>
  <c r="AQ200" i="25"/>
  <c r="AP200" i="25"/>
  <c r="AO200" i="25"/>
  <c r="AN200" i="25"/>
  <c r="AM200" i="25"/>
  <c r="AL200" i="25"/>
  <c r="AK200" i="25"/>
  <c r="AJ200" i="25"/>
  <c r="AI200" i="25"/>
  <c r="AH200" i="25"/>
  <c r="AG200" i="25"/>
  <c r="AF200" i="25"/>
  <c r="AE200" i="25"/>
  <c r="AD200" i="25"/>
  <c r="AC200" i="25"/>
  <c r="AB200" i="25"/>
  <c r="AA200" i="25"/>
  <c r="Z200" i="25"/>
  <c r="Y200" i="25"/>
  <c r="X200" i="25"/>
  <c r="W200" i="25"/>
  <c r="V200" i="25"/>
  <c r="U200" i="25"/>
  <c r="T200" i="25"/>
  <c r="S200" i="25"/>
  <c r="R200" i="25"/>
  <c r="Q200" i="25"/>
  <c r="P200" i="25"/>
  <c r="O200" i="25"/>
  <c r="N200" i="25"/>
  <c r="M200" i="25"/>
  <c r="L200" i="25"/>
  <c r="K200" i="25"/>
  <c r="J200" i="25"/>
  <c r="I200" i="25"/>
  <c r="H200" i="25"/>
  <c r="G200" i="25"/>
  <c r="F200" i="25"/>
  <c r="E200" i="25"/>
  <c r="D200" i="25"/>
  <c r="CA199" i="25"/>
  <c r="BZ199" i="25"/>
  <c r="BY199" i="25"/>
  <c r="BX199" i="25"/>
  <c r="BW199" i="25"/>
  <c r="BV199" i="25"/>
  <c r="BU199" i="25"/>
  <c r="BT199" i="25"/>
  <c r="BS199" i="25"/>
  <c r="BR199" i="25"/>
  <c r="EN192" i="25" s="1"/>
  <c r="BQ199" i="25"/>
  <c r="EM193" i="25" s="1"/>
  <c r="EM194" i="25" s="1"/>
  <c r="BP199" i="25"/>
  <c r="BN199" i="25"/>
  <c r="BM199" i="25"/>
  <c r="BL199" i="25"/>
  <c r="BK199" i="25"/>
  <c r="BJ199" i="25"/>
  <c r="BH199" i="25"/>
  <c r="BG199" i="25"/>
  <c r="BF199" i="25"/>
  <c r="BE199" i="25"/>
  <c r="BD199" i="25"/>
  <c r="BC199" i="25"/>
  <c r="BB199" i="25"/>
  <c r="BA199" i="25"/>
  <c r="AZ199" i="25"/>
  <c r="DX192" i="25" s="1"/>
  <c r="AY199" i="25"/>
  <c r="DW193" i="25" s="1"/>
  <c r="DW194" i="25" s="1"/>
  <c r="AX199" i="25"/>
  <c r="AW199" i="25"/>
  <c r="AV199" i="25"/>
  <c r="AU199" i="25"/>
  <c r="AT199" i="25"/>
  <c r="AR199" i="25"/>
  <c r="AQ199" i="25"/>
  <c r="AP199" i="25"/>
  <c r="AO199" i="25"/>
  <c r="AN199" i="25"/>
  <c r="AM199" i="25"/>
  <c r="AL199" i="25"/>
  <c r="AK199" i="25"/>
  <c r="AJ199" i="25"/>
  <c r="AI199" i="25"/>
  <c r="DH192" i="25" s="1"/>
  <c r="AH199" i="25"/>
  <c r="AG199" i="25"/>
  <c r="AF199" i="25"/>
  <c r="AE199" i="25"/>
  <c r="AD199" i="25"/>
  <c r="AC199" i="25"/>
  <c r="AB199" i="25"/>
  <c r="AA199" i="25"/>
  <c r="Z199" i="25"/>
  <c r="Y199" i="25"/>
  <c r="X199" i="25"/>
  <c r="W199" i="25"/>
  <c r="V199" i="25"/>
  <c r="U199" i="25"/>
  <c r="T199" i="25"/>
  <c r="S199" i="25"/>
  <c r="CR192" i="25" s="1"/>
  <c r="R199" i="25"/>
  <c r="Q199" i="25"/>
  <c r="P199" i="25"/>
  <c r="O199" i="25"/>
  <c r="N199" i="25"/>
  <c r="M199" i="25"/>
  <c r="L199" i="25"/>
  <c r="K199" i="25"/>
  <c r="J199" i="25"/>
  <c r="I199" i="25"/>
  <c r="H199" i="25"/>
  <c r="G199" i="25"/>
  <c r="F199" i="25"/>
  <c r="E199" i="25"/>
  <c r="D199" i="25"/>
  <c r="CA198" i="25"/>
  <c r="BZ198" i="25"/>
  <c r="BY198" i="25"/>
  <c r="BX198" i="25"/>
  <c r="BW198" i="25"/>
  <c r="BV198" i="25"/>
  <c r="BU198" i="25"/>
  <c r="BT198" i="25"/>
  <c r="BS198" i="25"/>
  <c r="BR198" i="25"/>
  <c r="BQ198" i="25"/>
  <c r="BP198" i="25"/>
  <c r="BN198" i="25"/>
  <c r="BM198" i="25"/>
  <c r="BL198" i="25"/>
  <c r="BK198" i="25"/>
  <c r="BJ198" i="25"/>
  <c r="BH198" i="25"/>
  <c r="BG198" i="25"/>
  <c r="BF198" i="25"/>
  <c r="BE198" i="25"/>
  <c r="BD198" i="25"/>
  <c r="BC198" i="25"/>
  <c r="BB198" i="25"/>
  <c r="BA198" i="25"/>
  <c r="AZ198" i="25"/>
  <c r="AY198" i="25"/>
  <c r="AX198" i="25"/>
  <c r="AW198" i="25"/>
  <c r="AV198" i="25"/>
  <c r="AU198" i="25"/>
  <c r="AT198" i="25"/>
  <c r="AR198" i="25"/>
  <c r="AQ198" i="25"/>
  <c r="AP198" i="25"/>
  <c r="AO198" i="25"/>
  <c r="AN198" i="25"/>
  <c r="AM198" i="25"/>
  <c r="AL198" i="25"/>
  <c r="AK198" i="25"/>
  <c r="AJ198" i="25"/>
  <c r="AI198" i="25"/>
  <c r="AH198" i="25"/>
  <c r="AG198" i="25"/>
  <c r="AF198" i="25"/>
  <c r="AE198" i="25"/>
  <c r="AD198" i="25"/>
  <c r="AC198" i="25"/>
  <c r="AB198" i="25"/>
  <c r="AA198" i="25"/>
  <c r="Z198" i="25"/>
  <c r="Y198" i="25"/>
  <c r="X198" i="25"/>
  <c r="W198" i="25"/>
  <c r="V198" i="25"/>
  <c r="U198" i="25"/>
  <c r="T198" i="25"/>
  <c r="S198" i="25"/>
  <c r="R198" i="25"/>
  <c r="Q198" i="25"/>
  <c r="P198" i="25"/>
  <c r="O198" i="25"/>
  <c r="N198" i="25"/>
  <c r="M198" i="25"/>
  <c r="L198" i="25"/>
  <c r="K198" i="25"/>
  <c r="J198" i="25"/>
  <c r="I198" i="25"/>
  <c r="H198" i="25"/>
  <c r="G198" i="25"/>
  <c r="F198" i="25"/>
  <c r="E198" i="25"/>
  <c r="D198" i="25"/>
  <c r="CA197" i="25"/>
  <c r="BZ197" i="25"/>
  <c r="BY197" i="25"/>
  <c r="BX197" i="25"/>
  <c r="BW197" i="25"/>
  <c r="BV197" i="25"/>
  <c r="BU197" i="25"/>
  <c r="BT197" i="25"/>
  <c r="BS197" i="25"/>
  <c r="BR197" i="25"/>
  <c r="BQ197" i="25"/>
  <c r="BP197" i="25"/>
  <c r="BN197" i="25"/>
  <c r="BM197" i="25"/>
  <c r="BL197" i="25"/>
  <c r="BK197" i="25"/>
  <c r="BJ197" i="25"/>
  <c r="BH197" i="25"/>
  <c r="BG197" i="25"/>
  <c r="BF197" i="25"/>
  <c r="BE197" i="25"/>
  <c r="BD197" i="25"/>
  <c r="BC197" i="25"/>
  <c r="BB197" i="25"/>
  <c r="BA197" i="25"/>
  <c r="AZ197" i="25"/>
  <c r="AY197" i="25"/>
  <c r="AX197" i="25"/>
  <c r="AW197" i="25"/>
  <c r="AV197" i="25"/>
  <c r="AU197" i="25"/>
  <c r="AT197" i="25"/>
  <c r="AR197" i="25"/>
  <c r="AQ197" i="25"/>
  <c r="AP197" i="25"/>
  <c r="AO197" i="25"/>
  <c r="AN197" i="25"/>
  <c r="AM197" i="25"/>
  <c r="AL197" i="25"/>
  <c r="AK197" i="25"/>
  <c r="AJ197" i="25"/>
  <c r="AI197" i="25"/>
  <c r="AH197" i="25"/>
  <c r="AG197" i="25"/>
  <c r="AF197" i="25"/>
  <c r="AE197" i="25"/>
  <c r="AD197" i="25"/>
  <c r="AC197" i="25"/>
  <c r="AB197" i="25"/>
  <c r="AA197" i="25"/>
  <c r="Z197" i="25"/>
  <c r="Y197" i="25"/>
  <c r="X197" i="25"/>
  <c r="W197" i="25"/>
  <c r="V197" i="25"/>
  <c r="U197" i="25"/>
  <c r="T197" i="25"/>
  <c r="S197" i="25"/>
  <c r="R197" i="25"/>
  <c r="Q197" i="25"/>
  <c r="P197" i="25"/>
  <c r="O197" i="25"/>
  <c r="N197" i="25"/>
  <c r="M197" i="25"/>
  <c r="L197" i="25"/>
  <c r="K197" i="25"/>
  <c r="J197" i="25"/>
  <c r="I197" i="25"/>
  <c r="H197" i="25"/>
  <c r="G197" i="25"/>
  <c r="F197" i="25"/>
  <c r="E197" i="25"/>
  <c r="D197" i="25"/>
  <c r="CA196" i="25"/>
  <c r="BZ196" i="25"/>
  <c r="BY196" i="25"/>
  <c r="BX196" i="25"/>
  <c r="BW196" i="25"/>
  <c r="BV196" i="25"/>
  <c r="BU196" i="25"/>
  <c r="BT196" i="25"/>
  <c r="BS196" i="25"/>
  <c r="BR196" i="25"/>
  <c r="BQ196" i="25"/>
  <c r="BP196" i="25"/>
  <c r="BN196" i="25"/>
  <c r="BM196" i="25"/>
  <c r="BL196" i="25"/>
  <c r="BK196" i="25"/>
  <c r="EH192" i="25" s="1"/>
  <c r="BJ196" i="25"/>
  <c r="BH196" i="25"/>
  <c r="BG196" i="25"/>
  <c r="BF196" i="25"/>
  <c r="BE196" i="25"/>
  <c r="BD196" i="25"/>
  <c r="BC196" i="25"/>
  <c r="BB196" i="25"/>
  <c r="BA196" i="25"/>
  <c r="AZ196" i="25"/>
  <c r="AY196" i="25"/>
  <c r="AX196" i="25"/>
  <c r="AW196" i="25"/>
  <c r="AV196" i="25"/>
  <c r="AU196" i="25"/>
  <c r="AT196" i="25"/>
  <c r="DR192" i="25" s="1"/>
  <c r="AR196" i="25"/>
  <c r="AQ196" i="25"/>
  <c r="AP196" i="25"/>
  <c r="AO196" i="25"/>
  <c r="AN196" i="25"/>
  <c r="AM196" i="25"/>
  <c r="AL196" i="25"/>
  <c r="AK196" i="25"/>
  <c r="AJ196" i="25"/>
  <c r="AI196" i="25"/>
  <c r="AH196" i="25"/>
  <c r="AG196" i="25"/>
  <c r="AF196" i="25"/>
  <c r="AE196" i="25"/>
  <c r="AD196" i="25"/>
  <c r="AC196" i="25"/>
  <c r="DB192" i="25" s="1"/>
  <c r="AB196" i="25"/>
  <c r="AA196" i="25"/>
  <c r="Z196" i="25"/>
  <c r="Y196" i="25"/>
  <c r="X196" i="25"/>
  <c r="W196" i="25"/>
  <c r="V196" i="25"/>
  <c r="U196" i="25"/>
  <c r="T196" i="25"/>
  <c r="S196" i="25"/>
  <c r="R196" i="25"/>
  <c r="Q196" i="25"/>
  <c r="P196" i="25"/>
  <c r="O196" i="25"/>
  <c r="N196" i="25"/>
  <c r="M196" i="25"/>
  <c r="L196" i="25"/>
  <c r="K196" i="25"/>
  <c r="J196" i="25"/>
  <c r="I196" i="25"/>
  <c r="H196" i="25"/>
  <c r="G196" i="25"/>
  <c r="F196" i="25"/>
  <c r="E196" i="25"/>
  <c r="D196" i="25"/>
  <c r="CA195" i="25"/>
  <c r="BZ195" i="25"/>
  <c r="BY195" i="25"/>
  <c r="BX195" i="25"/>
  <c r="BW195" i="25"/>
  <c r="BV195" i="25"/>
  <c r="BU195" i="25"/>
  <c r="BT195" i="25"/>
  <c r="BS195" i="25"/>
  <c r="BR195" i="25"/>
  <c r="BQ195" i="25"/>
  <c r="BP195" i="25"/>
  <c r="BN195" i="25"/>
  <c r="BM195" i="25"/>
  <c r="BL195" i="25"/>
  <c r="BK195" i="25"/>
  <c r="BJ195" i="25"/>
  <c r="BH195" i="25"/>
  <c r="BG195" i="25"/>
  <c r="BF195" i="25"/>
  <c r="BE195" i="25"/>
  <c r="BD195" i="25"/>
  <c r="BC195" i="25"/>
  <c r="BB195" i="25"/>
  <c r="BA195" i="25"/>
  <c r="AZ195" i="25"/>
  <c r="AY195" i="25"/>
  <c r="AX195" i="25"/>
  <c r="AW195" i="25"/>
  <c r="AV195" i="25"/>
  <c r="AU195" i="25"/>
  <c r="AT195" i="25"/>
  <c r="AR195" i="25"/>
  <c r="AQ195" i="25"/>
  <c r="AP195" i="25"/>
  <c r="AO195" i="25"/>
  <c r="AN195" i="25"/>
  <c r="AM195" i="25"/>
  <c r="AL195" i="25"/>
  <c r="AK195" i="25"/>
  <c r="AJ195" i="25"/>
  <c r="AI195" i="25"/>
  <c r="AH195" i="25"/>
  <c r="AG195" i="25"/>
  <c r="AF195" i="25"/>
  <c r="AE195" i="25"/>
  <c r="AD195" i="25"/>
  <c r="AC195" i="25"/>
  <c r="AB195" i="25"/>
  <c r="AA195" i="25"/>
  <c r="Z195" i="25"/>
  <c r="Y195" i="25"/>
  <c r="X195" i="25"/>
  <c r="W195" i="25"/>
  <c r="V195" i="25"/>
  <c r="U195" i="25"/>
  <c r="T195" i="25"/>
  <c r="S195" i="25"/>
  <c r="R195" i="25"/>
  <c r="Q195" i="25"/>
  <c r="P195" i="25"/>
  <c r="O195" i="25"/>
  <c r="N195" i="25"/>
  <c r="M195" i="25"/>
  <c r="L195" i="25"/>
  <c r="K195" i="25"/>
  <c r="J195" i="25"/>
  <c r="I195" i="25"/>
  <c r="H195" i="25"/>
  <c r="G195" i="25"/>
  <c r="F195" i="25"/>
  <c r="E195" i="25"/>
  <c r="D195" i="25"/>
  <c r="DU194" i="25"/>
  <c r="CA194" i="25"/>
  <c r="BZ194" i="25"/>
  <c r="BY194" i="25"/>
  <c r="BX194" i="25"/>
  <c r="BW194" i="25"/>
  <c r="BV194" i="25"/>
  <c r="BU194" i="25"/>
  <c r="BT194" i="25"/>
  <c r="BS194" i="25"/>
  <c r="BR194" i="25"/>
  <c r="BQ194" i="25"/>
  <c r="BP194" i="25"/>
  <c r="BN194" i="25"/>
  <c r="BM194" i="25"/>
  <c r="BL194" i="25"/>
  <c r="BK194" i="25"/>
  <c r="BJ194" i="25"/>
  <c r="BH194" i="25"/>
  <c r="BG194" i="25"/>
  <c r="BF194" i="25"/>
  <c r="BE194" i="25"/>
  <c r="BD194" i="25"/>
  <c r="BC194" i="25"/>
  <c r="BB194" i="25"/>
  <c r="BA194" i="25"/>
  <c r="AZ194" i="25"/>
  <c r="AY194" i="25"/>
  <c r="AX194" i="25"/>
  <c r="AW194" i="25"/>
  <c r="AV194" i="25"/>
  <c r="AU194" i="25"/>
  <c r="AT194" i="25"/>
  <c r="AR194" i="25"/>
  <c r="AQ194" i="25"/>
  <c r="AP194" i="25"/>
  <c r="AO194" i="25"/>
  <c r="AN194" i="25"/>
  <c r="AM194" i="25"/>
  <c r="AL194" i="25"/>
  <c r="AK194" i="25"/>
  <c r="AJ194" i="25"/>
  <c r="AI194" i="25"/>
  <c r="AH194" i="25"/>
  <c r="AG194" i="25"/>
  <c r="AF194" i="25"/>
  <c r="AE194" i="25"/>
  <c r="AD194" i="25"/>
  <c r="AC194" i="25"/>
  <c r="AB194" i="25"/>
  <c r="AA194" i="25"/>
  <c r="Z194" i="25"/>
  <c r="Y194" i="25"/>
  <c r="X194" i="25"/>
  <c r="W194" i="25"/>
  <c r="V194" i="25"/>
  <c r="U194" i="25"/>
  <c r="T194" i="25"/>
  <c r="S194" i="25"/>
  <c r="R194" i="25"/>
  <c r="Q194" i="25"/>
  <c r="P194" i="25"/>
  <c r="O194" i="25"/>
  <c r="N194" i="25"/>
  <c r="M194" i="25"/>
  <c r="L194" i="25"/>
  <c r="K194" i="25"/>
  <c r="J194" i="25"/>
  <c r="I194" i="25"/>
  <c r="H194" i="25"/>
  <c r="G194" i="25"/>
  <c r="F194" i="25"/>
  <c r="E194" i="25"/>
  <c r="D194" i="25"/>
  <c r="EL193" i="25"/>
  <c r="EL194" i="25" s="1"/>
  <c r="DV193" i="25"/>
  <c r="DV194" i="25" s="1"/>
  <c r="DU193" i="25"/>
  <c r="CP193" i="25"/>
  <c r="CP194" i="25" s="1"/>
  <c r="CA193" i="25"/>
  <c r="BZ193" i="25"/>
  <c r="BY193" i="25"/>
  <c r="BX193" i="25"/>
  <c r="BW193" i="25"/>
  <c r="BV193" i="25"/>
  <c r="BU193" i="25"/>
  <c r="BT193" i="25"/>
  <c r="BS193" i="25"/>
  <c r="BR193" i="25"/>
  <c r="BQ193" i="25"/>
  <c r="BP193" i="25"/>
  <c r="BN193" i="25"/>
  <c r="BM193" i="25"/>
  <c r="BL193" i="25"/>
  <c r="BK193" i="25"/>
  <c r="BJ193" i="25"/>
  <c r="BH193" i="25"/>
  <c r="BG193" i="25"/>
  <c r="BF193" i="25"/>
  <c r="BE193" i="25"/>
  <c r="BD193" i="25"/>
  <c r="BC193" i="25"/>
  <c r="BB193" i="25"/>
  <c r="BA193" i="25"/>
  <c r="AZ193" i="25"/>
  <c r="AY193" i="25"/>
  <c r="AX193" i="25"/>
  <c r="AW193" i="25"/>
  <c r="AV193" i="25"/>
  <c r="AU193" i="25"/>
  <c r="AT193" i="25"/>
  <c r="AR193" i="25"/>
  <c r="AQ193" i="25"/>
  <c r="AP193" i="25"/>
  <c r="AO193" i="25"/>
  <c r="AN193" i="25"/>
  <c r="AM193" i="25"/>
  <c r="AL193" i="25"/>
  <c r="AK193" i="25"/>
  <c r="AJ193" i="25"/>
  <c r="AI193" i="25"/>
  <c r="AH193" i="25"/>
  <c r="AG193" i="25"/>
  <c r="AF193" i="25"/>
  <c r="AE193" i="25"/>
  <c r="AD193" i="25"/>
  <c r="AC193" i="25"/>
  <c r="AB193" i="25"/>
  <c r="AA193" i="25"/>
  <c r="Z193" i="25"/>
  <c r="Y193" i="25"/>
  <c r="X193" i="25"/>
  <c r="W193" i="25"/>
  <c r="V193" i="25"/>
  <c r="U193" i="25"/>
  <c r="T193" i="25"/>
  <c r="S193" i="25"/>
  <c r="R193" i="25"/>
  <c r="Q193" i="25"/>
  <c r="P193" i="25"/>
  <c r="O193" i="25"/>
  <c r="N193" i="25"/>
  <c r="M193" i="25"/>
  <c r="L193" i="25"/>
  <c r="K193" i="25"/>
  <c r="J193" i="25"/>
  <c r="I193" i="25"/>
  <c r="H193" i="25"/>
  <c r="G193" i="25"/>
  <c r="F193" i="25"/>
  <c r="E193" i="25"/>
  <c r="D193" i="25"/>
  <c r="EM192" i="25"/>
  <c r="DW192" i="25"/>
  <c r="DG192" i="25"/>
  <c r="CQ192" i="25"/>
  <c r="CP192" i="25"/>
  <c r="CA192" i="25"/>
  <c r="BZ192" i="25"/>
  <c r="BY192" i="25"/>
  <c r="BX192" i="25"/>
  <c r="BW192" i="25"/>
  <c r="BV192" i="25"/>
  <c r="BU192" i="25"/>
  <c r="BT192" i="25"/>
  <c r="BS192" i="25"/>
  <c r="BR192" i="25"/>
  <c r="BQ192" i="25"/>
  <c r="BP192" i="25"/>
  <c r="BN192" i="25"/>
  <c r="BM192" i="25"/>
  <c r="BL192" i="25"/>
  <c r="BK192" i="25"/>
  <c r="BJ192" i="25"/>
  <c r="BH192" i="25"/>
  <c r="BG192" i="25"/>
  <c r="BF192" i="25"/>
  <c r="BE192" i="25"/>
  <c r="BD192" i="25"/>
  <c r="BC192" i="25"/>
  <c r="BB192" i="25"/>
  <c r="BA192" i="25"/>
  <c r="AZ192" i="25"/>
  <c r="AY192" i="25"/>
  <c r="AX192" i="25"/>
  <c r="AW192" i="25"/>
  <c r="AV192" i="25"/>
  <c r="AU192" i="25"/>
  <c r="AT192" i="25"/>
  <c r="AR192" i="25"/>
  <c r="AQ192" i="25"/>
  <c r="AP192" i="25"/>
  <c r="AO192" i="25"/>
  <c r="AN192" i="25"/>
  <c r="AM192" i="25"/>
  <c r="AL192" i="25"/>
  <c r="AK192" i="25"/>
  <c r="AJ192" i="25"/>
  <c r="AI192" i="25"/>
  <c r="AH192" i="25"/>
  <c r="AG192" i="25"/>
  <c r="AF192" i="25"/>
  <c r="AE192" i="25"/>
  <c r="AD192" i="25"/>
  <c r="AC192" i="25"/>
  <c r="AB192" i="25"/>
  <c r="AA192" i="25"/>
  <c r="Z192" i="25"/>
  <c r="Y192" i="25"/>
  <c r="X192" i="25"/>
  <c r="W192" i="25"/>
  <c r="V192" i="25"/>
  <c r="U192" i="25"/>
  <c r="T192" i="25"/>
  <c r="S192" i="25"/>
  <c r="R192" i="25"/>
  <c r="Q192" i="25"/>
  <c r="P192" i="25"/>
  <c r="O192" i="25"/>
  <c r="N192" i="25"/>
  <c r="M192" i="25"/>
  <c r="L192" i="25"/>
  <c r="K192" i="25"/>
  <c r="J192" i="25"/>
  <c r="I192" i="25"/>
  <c r="H192" i="25"/>
  <c r="G192" i="25"/>
  <c r="F192" i="25"/>
  <c r="E192" i="25"/>
  <c r="D192" i="25"/>
  <c r="EW191" i="25"/>
  <c r="EV191" i="25"/>
  <c r="EU191" i="25"/>
  <c r="ET191" i="25"/>
  <c r="ES191" i="25"/>
  <c r="ER191" i="25"/>
  <c r="EQ191" i="25"/>
  <c r="EP191" i="25"/>
  <c r="EO191" i="25"/>
  <c r="EN191" i="25"/>
  <c r="EM191" i="25"/>
  <c r="EL191" i="25"/>
  <c r="EK191" i="25"/>
  <c r="EJ191" i="25"/>
  <c r="EI191" i="25"/>
  <c r="EH191" i="25"/>
  <c r="EG191" i="25"/>
  <c r="EF191" i="25"/>
  <c r="EE191" i="25"/>
  <c r="ED191" i="25"/>
  <c r="EC191" i="25"/>
  <c r="EB191" i="25"/>
  <c r="EA191" i="25"/>
  <c r="DZ191" i="25"/>
  <c r="DY191" i="25"/>
  <c r="DX191" i="25"/>
  <c r="DW191" i="25"/>
  <c r="DV191" i="25"/>
  <c r="DU191" i="25"/>
  <c r="DT191" i="25"/>
  <c r="DS191" i="25"/>
  <c r="DR191" i="25"/>
  <c r="DQ191" i="25"/>
  <c r="DP191" i="25"/>
  <c r="DO191" i="25"/>
  <c r="DN191" i="25"/>
  <c r="DM191" i="25"/>
  <c r="DL191" i="25"/>
  <c r="DK191" i="25"/>
  <c r="DJ191" i="25"/>
  <c r="DI191" i="25"/>
  <c r="DH191" i="25"/>
  <c r="DG191" i="25"/>
  <c r="DF191" i="25"/>
  <c r="DE191" i="25"/>
  <c r="DD191" i="25"/>
  <c r="DC191" i="25"/>
  <c r="DB191" i="25"/>
  <c r="DA191" i="25"/>
  <c r="CZ191" i="25"/>
  <c r="CY191" i="25"/>
  <c r="CX191" i="25"/>
  <c r="CW191" i="25"/>
  <c r="CV191" i="25"/>
  <c r="CU191" i="25"/>
  <c r="CT191" i="25"/>
  <c r="CS191" i="25"/>
  <c r="CR191" i="25"/>
  <c r="CQ191" i="25"/>
  <c r="CP191" i="25"/>
  <c r="CO191" i="25"/>
  <c r="CN191" i="25"/>
  <c r="CM191" i="25"/>
  <c r="CL191" i="25"/>
  <c r="CK191" i="25"/>
  <c r="CJ191" i="25"/>
  <c r="CI191" i="25"/>
  <c r="CH191" i="25"/>
  <c r="CG191" i="25"/>
  <c r="CF191" i="25"/>
  <c r="CE191" i="25"/>
  <c r="CD191" i="25"/>
  <c r="CA191" i="25"/>
  <c r="BZ191" i="25"/>
  <c r="BZ207" i="25" s="1"/>
  <c r="BY191" i="25"/>
  <c r="BX191" i="25"/>
  <c r="BW191" i="25"/>
  <c r="BV191" i="25"/>
  <c r="BU191" i="25"/>
  <c r="BT191" i="25"/>
  <c r="BT207" i="25" s="1"/>
  <c r="BS191" i="25"/>
  <c r="BS207" i="25" s="1"/>
  <c r="BR191" i="25"/>
  <c r="BQ191" i="25"/>
  <c r="BQ207" i="25" s="1"/>
  <c r="BP191" i="25"/>
  <c r="BP207" i="25" s="1"/>
  <c r="BN191" i="25"/>
  <c r="EK192" i="25" s="1"/>
  <c r="EK193" i="25" s="1"/>
  <c r="EK194" i="25" s="1"/>
  <c r="BM191" i="25"/>
  <c r="BL191" i="25"/>
  <c r="BK191" i="25"/>
  <c r="BJ191" i="25"/>
  <c r="BH191" i="25"/>
  <c r="BG191" i="25"/>
  <c r="BF191" i="25"/>
  <c r="BE191" i="25"/>
  <c r="BD191" i="25"/>
  <c r="BC191" i="25"/>
  <c r="BB191" i="25"/>
  <c r="BB207" i="25" s="1"/>
  <c r="BA191" i="25"/>
  <c r="BA207" i="25" s="1"/>
  <c r="AZ191" i="25"/>
  <c r="AY191" i="25"/>
  <c r="AY207" i="25" s="1"/>
  <c r="AX191" i="25"/>
  <c r="AX207" i="25" s="1"/>
  <c r="AW191" i="25"/>
  <c r="DU192" i="25" s="1"/>
  <c r="AV191" i="25"/>
  <c r="DT193" i="25" s="1"/>
  <c r="DT194" i="25" s="1"/>
  <c r="AU191" i="25"/>
  <c r="AT191" i="25"/>
  <c r="AR191" i="25"/>
  <c r="DQ193" i="25" s="1"/>
  <c r="DQ194" i="25" s="1"/>
  <c r="AQ191" i="25"/>
  <c r="AP191" i="25"/>
  <c r="AO191" i="25"/>
  <c r="AN191" i="25"/>
  <c r="AM191" i="25"/>
  <c r="AL191" i="25"/>
  <c r="AK191" i="25"/>
  <c r="AK207" i="25" s="1"/>
  <c r="AJ191" i="25"/>
  <c r="AJ207" i="25" s="1"/>
  <c r="AI191" i="25"/>
  <c r="AH191" i="25"/>
  <c r="AH207" i="25" s="1"/>
  <c r="AG191" i="25"/>
  <c r="AG207" i="25" s="1"/>
  <c r="AF191" i="25"/>
  <c r="DE192" i="25" s="1"/>
  <c r="DE193" i="25" s="1"/>
  <c r="DE194" i="25" s="1"/>
  <c r="AE191" i="25"/>
  <c r="AD191" i="25"/>
  <c r="AC191" i="25"/>
  <c r="AB191" i="25"/>
  <c r="AA191" i="25"/>
  <c r="Z191" i="25"/>
  <c r="Y191" i="25"/>
  <c r="X191" i="25"/>
  <c r="W191" i="25"/>
  <c r="V191" i="25"/>
  <c r="U191" i="25"/>
  <c r="U207" i="25" s="1"/>
  <c r="T191" i="25"/>
  <c r="T207" i="25" s="1"/>
  <c r="S191" i="25"/>
  <c r="R191" i="25"/>
  <c r="R207" i="25" s="1"/>
  <c r="Q191" i="25"/>
  <c r="Q207" i="25" s="1"/>
  <c r="P191" i="25"/>
  <c r="P207" i="25" s="1"/>
  <c r="O191" i="25"/>
  <c r="CO192" i="25" s="1"/>
  <c r="N191" i="25"/>
  <c r="M191" i="25"/>
  <c r="L191" i="25"/>
  <c r="K191" i="25"/>
  <c r="K207" i="25" s="1"/>
  <c r="J191" i="25"/>
  <c r="I191" i="25"/>
  <c r="H191" i="25"/>
  <c r="G191" i="25"/>
  <c r="F191" i="25"/>
  <c r="E191" i="25"/>
  <c r="E207" i="25" s="1"/>
  <c r="D191" i="25"/>
  <c r="D207" i="25" s="1"/>
  <c r="CB188" i="25"/>
  <c r="CA188" i="25"/>
  <c r="BZ188" i="25"/>
  <c r="BY188" i="25"/>
  <c r="BX188" i="25"/>
  <c r="BW188" i="25"/>
  <c r="BV188" i="25"/>
  <c r="BU188" i="25"/>
  <c r="BT188" i="25"/>
  <c r="BS188" i="25"/>
  <c r="BR188" i="25"/>
  <c r="BQ188" i="25"/>
  <c r="BP188" i="25"/>
  <c r="BN188" i="25"/>
  <c r="BM188" i="25"/>
  <c r="BL188" i="25"/>
  <c r="BJ188" i="25"/>
  <c r="BH188" i="25"/>
  <c r="BF188" i="25"/>
  <c r="BE188" i="25"/>
  <c r="BD188" i="25"/>
  <c r="BC188" i="25"/>
  <c r="BB188" i="25"/>
  <c r="BA188" i="25"/>
  <c r="AZ188" i="25"/>
  <c r="AY188" i="25"/>
  <c r="AX188" i="25"/>
  <c r="AW188" i="25"/>
  <c r="AV188" i="25"/>
  <c r="AU188" i="25"/>
  <c r="AT188" i="25"/>
  <c r="AR188" i="25"/>
  <c r="AP188" i="25"/>
  <c r="AO188" i="25"/>
  <c r="AN188" i="25"/>
  <c r="AM188" i="25"/>
  <c r="AL188" i="25"/>
  <c r="AK188" i="25"/>
  <c r="AJ188" i="25"/>
  <c r="AI188" i="25"/>
  <c r="AH188" i="25"/>
  <c r="AG188" i="25"/>
  <c r="AF188" i="25"/>
  <c r="AE188" i="25"/>
  <c r="AD188" i="25"/>
  <c r="AC188" i="25"/>
  <c r="AB188" i="25"/>
  <c r="AA188" i="25"/>
  <c r="Z188" i="25"/>
  <c r="Y188" i="25"/>
  <c r="X188" i="25"/>
  <c r="W188" i="25"/>
  <c r="V188" i="25"/>
  <c r="U188" i="25"/>
  <c r="T188" i="25"/>
  <c r="S188" i="25"/>
  <c r="O188" i="25"/>
  <c r="N188" i="25"/>
  <c r="M188" i="25"/>
  <c r="L188" i="25"/>
  <c r="K188" i="25"/>
  <c r="J188" i="25"/>
  <c r="I188" i="25"/>
  <c r="H188" i="25"/>
  <c r="G188" i="25"/>
  <c r="F188" i="25"/>
  <c r="E188" i="25"/>
  <c r="D188" i="25"/>
  <c r="BX187" i="25"/>
  <c r="CB186" i="25"/>
  <c r="CA186" i="25"/>
  <c r="BZ186" i="25"/>
  <c r="BY186" i="25"/>
  <c r="BX186" i="25"/>
  <c r="BW186" i="25"/>
  <c r="BV186" i="25"/>
  <c r="BU186" i="25"/>
  <c r="BT186" i="25"/>
  <c r="BS186" i="25"/>
  <c r="BR186" i="25"/>
  <c r="BQ186" i="25"/>
  <c r="BP186" i="25"/>
  <c r="BN186" i="25"/>
  <c r="BM186" i="25"/>
  <c r="BL186" i="25"/>
  <c r="BJ186" i="25"/>
  <c r="BH186" i="25"/>
  <c r="BF186" i="25"/>
  <c r="BE186" i="25"/>
  <c r="BD186" i="25"/>
  <c r="BC186" i="25"/>
  <c r="BB186" i="25"/>
  <c r="BA186" i="25"/>
  <c r="AZ186" i="25"/>
  <c r="AY186" i="25"/>
  <c r="AX186" i="25"/>
  <c r="AW186" i="25"/>
  <c r="AV186" i="25"/>
  <c r="AU186" i="25"/>
  <c r="AT186" i="25"/>
  <c r="AR186" i="25"/>
  <c r="AP186" i="25"/>
  <c r="AO186" i="25"/>
  <c r="AN186" i="25"/>
  <c r="AM186" i="25"/>
  <c r="AL186" i="25"/>
  <c r="AK186" i="25"/>
  <c r="AJ186" i="25"/>
  <c r="AI186" i="25"/>
  <c r="AH186" i="25"/>
  <c r="AG186" i="25"/>
  <c r="AF186" i="25"/>
  <c r="AE186" i="25"/>
  <c r="AD186" i="25"/>
  <c r="AC186" i="25"/>
  <c r="AB186" i="25"/>
  <c r="AA186" i="25"/>
  <c r="Z186" i="25"/>
  <c r="Y186" i="25"/>
  <c r="X186" i="25"/>
  <c r="W186" i="25"/>
  <c r="V186" i="25"/>
  <c r="U186" i="25"/>
  <c r="T186" i="25"/>
  <c r="S186" i="25"/>
  <c r="O186" i="25"/>
  <c r="N186" i="25"/>
  <c r="M186" i="25"/>
  <c r="L186" i="25"/>
  <c r="K186" i="25"/>
  <c r="J186" i="25"/>
  <c r="I186" i="25"/>
  <c r="H186" i="25"/>
  <c r="G186" i="25"/>
  <c r="F186" i="25"/>
  <c r="E186" i="25"/>
  <c r="D186" i="25"/>
  <c r="CB185" i="25"/>
  <c r="CA185" i="25"/>
  <c r="BZ185" i="25"/>
  <c r="BY185" i="25"/>
  <c r="BX185" i="25"/>
  <c r="BW185" i="25"/>
  <c r="BV185" i="25"/>
  <c r="BU185" i="25"/>
  <c r="BT185" i="25"/>
  <c r="BS185" i="25"/>
  <c r="BR185" i="25"/>
  <c r="BQ185" i="25"/>
  <c r="BP185" i="25"/>
  <c r="BN185" i="25"/>
  <c r="BM185" i="25"/>
  <c r="BL185" i="25"/>
  <c r="BJ185" i="25"/>
  <c r="BH185" i="25"/>
  <c r="BF185" i="25"/>
  <c r="BE185" i="25"/>
  <c r="BD185" i="25"/>
  <c r="BC185" i="25"/>
  <c r="BB185" i="25"/>
  <c r="BA185" i="25"/>
  <c r="AZ185" i="25"/>
  <c r="AY185" i="25"/>
  <c r="AX185" i="25"/>
  <c r="AW185" i="25"/>
  <c r="AV185" i="25"/>
  <c r="AU185" i="25"/>
  <c r="AT185" i="25"/>
  <c r="AR185" i="25"/>
  <c r="AP185" i="25"/>
  <c r="AO185" i="25"/>
  <c r="AN185" i="25"/>
  <c r="AM185" i="25"/>
  <c r="AL185" i="25"/>
  <c r="AK185" i="25"/>
  <c r="AJ185" i="25"/>
  <c r="AI185" i="25"/>
  <c r="AH185" i="25"/>
  <c r="AG185" i="25"/>
  <c r="AF185" i="25"/>
  <c r="AE185" i="25"/>
  <c r="AD185" i="25"/>
  <c r="AC185" i="25"/>
  <c r="AB185" i="25"/>
  <c r="AA185" i="25"/>
  <c r="Z185" i="25"/>
  <c r="Y185" i="25"/>
  <c r="X185" i="25"/>
  <c r="W185" i="25"/>
  <c r="V185" i="25"/>
  <c r="U185" i="25"/>
  <c r="T185" i="25"/>
  <c r="S185" i="25"/>
  <c r="O185" i="25"/>
  <c r="N185" i="25"/>
  <c r="M185" i="25"/>
  <c r="L185" i="25"/>
  <c r="K185" i="25"/>
  <c r="J185" i="25"/>
  <c r="I185" i="25"/>
  <c r="H185" i="25"/>
  <c r="G185" i="25"/>
  <c r="F185" i="25"/>
  <c r="E185" i="25"/>
  <c r="D185" i="25"/>
  <c r="CB184" i="25"/>
  <c r="CA184" i="25"/>
  <c r="BZ184" i="25"/>
  <c r="BY184" i="25"/>
  <c r="BX184" i="25"/>
  <c r="BW184" i="25"/>
  <c r="BV184" i="25"/>
  <c r="BU184" i="25"/>
  <c r="BT184" i="25"/>
  <c r="BS184" i="25"/>
  <c r="BR184" i="25"/>
  <c r="BQ184" i="25"/>
  <c r="BP184" i="25"/>
  <c r="BN184" i="25"/>
  <c r="BM184" i="25"/>
  <c r="BL184" i="25"/>
  <c r="BJ184" i="25"/>
  <c r="BH184" i="25"/>
  <c r="BF184" i="25"/>
  <c r="BE184" i="25"/>
  <c r="BD184" i="25"/>
  <c r="BC184" i="25"/>
  <c r="BB184" i="25"/>
  <c r="BA184" i="25"/>
  <c r="AZ184" i="25"/>
  <c r="AY184" i="25"/>
  <c r="AX184" i="25"/>
  <c r="AW184" i="25"/>
  <c r="AV184" i="25"/>
  <c r="AU184" i="25"/>
  <c r="AT184" i="25"/>
  <c r="AR184" i="25"/>
  <c r="AP184" i="25"/>
  <c r="AO184" i="25"/>
  <c r="AN184" i="25"/>
  <c r="AM184" i="25"/>
  <c r="AL184" i="25"/>
  <c r="AK184" i="25"/>
  <c r="AJ184" i="25"/>
  <c r="AI184" i="25"/>
  <c r="AH184" i="25"/>
  <c r="AG184" i="25"/>
  <c r="AF184" i="25"/>
  <c r="AE184" i="25"/>
  <c r="AD184" i="25"/>
  <c r="AC184" i="25"/>
  <c r="AB184" i="25"/>
  <c r="AA184" i="25"/>
  <c r="Z184" i="25"/>
  <c r="Y184" i="25"/>
  <c r="X184" i="25"/>
  <c r="W184" i="25"/>
  <c r="V184" i="25"/>
  <c r="U184" i="25"/>
  <c r="T184" i="25"/>
  <c r="S184" i="25"/>
  <c r="O184" i="25"/>
  <c r="N184" i="25"/>
  <c r="M184" i="25"/>
  <c r="L184" i="25"/>
  <c r="K184" i="25"/>
  <c r="J184" i="25"/>
  <c r="I184" i="25"/>
  <c r="H184" i="25"/>
  <c r="G184" i="25"/>
  <c r="F184" i="25"/>
  <c r="E184" i="25"/>
  <c r="D184" i="25"/>
  <c r="CB183" i="25"/>
  <c r="CA183" i="25"/>
  <c r="BZ183" i="25"/>
  <c r="BY183" i="25"/>
  <c r="BX183" i="25"/>
  <c r="BW183" i="25"/>
  <c r="BV183" i="25"/>
  <c r="BU183" i="25"/>
  <c r="BT183" i="25"/>
  <c r="BS183" i="25"/>
  <c r="BR183" i="25"/>
  <c r="BQ183" i="25"/>
  <c r="BP183" i="25"/>
  <c r="BN183" i="25"/>
  <c r="BM183" i="25"/>
  <c r="BL183" i="25"/>
  <c r="BJ183" i="25"/>
  <c r="BH183" i="25"/>
  <c r="BF183" i="25"/>
  <c r="BE183" i="25"/>
  <c r="BD183" i="25"/>
  <c r="BC183" i="25"/>
  <c r="BB183" i="25"/>
  <c r="BA183" i="25"/>
  <c r="AZ183" i="25"/>
  <c r="AY183" i="25"/>
  <c r="AX183" i="25"/>
  <c r="AW183" i="25"/>
  <c r="AV183" i="25"/>
  <c r="AU183" i="25"/>
  <c r="AT183" i="25"/>
  <c r="AR183" i="25"/>
  <c r="AP183" i="25"/>
  <c r="AO183" i="25"/>
  <c r="AN183" i="25"/>
  <c r="AM183" i="25"/>
  <c r="AL183" i="25"/>
  <c r="AK183" i="25"/>
  <c r="AJ183" i="25"/>
  <c r="AI183" i="25"/>
  <c r="AH183" i="25"/>
  <c r="AG183" i="25"/>
  <c r="AF183" i="25"/>
  <c r="AE183" i="25"/>
  <c r="AD183" i="25"/>
  <c r="AC183" i="25"/>
  <c r="AB183" i="25"/>
  <c r="AA183" i="25"/>
  <c r="Z183" i="25"/>
  <c r="Y183" i="25"/>
  <c r="X183" i="25"/>
  <c r="W183" i="25"/>
  <c r="V183" i="25"/>
  <c r="U183" i="25"/>
  <c r="T183" i="25"/>
  <c r="S183" i="25"/>
  <c r="O183" i="25"/>
  <c r="N183" i="25"/>
  <c r="M183" i="25"/>
  <c r="L183" i="25"/>
  <c r="K183" i="25"/>
  <c r="J183" i="25"/>
  <c r="I183" i="25"/>
  <c r="H183" i="25"/>
  <c r="G183" i="25"/>
  <c r="F183" i="25"/>
  <c r="E183" i="25"/>
  <c r="D183" i="25"/>
  <c r="CB182" i="25"/>
  <c r="CA182" i="25"/>
  <c r="BZ182" i="25"/>
  <c r="BY182" i="25"/>
  <c r="BX182" i="25"/>
  <c r="BW182" i="25"/>
  <c r="BV182" i="25"/>
  <c r="BU182" i="25"/>
  <c r="BT182" i="25"/>
  <c r="BS182" i="25"/>
  <c r="BR182" i="25"/>
  <c r="BQ182" i="25"/>
  <c r="BP182" i="25"/>
  <c r="BN182" i="25"/>
  <c r="BM182" i="25"/>
  <c r="BL182" i="25"/>
  <c r="BJ182" i="25"/>
  <c r="BH182" i="25"/>
  <c r="BF182" i="25"/>
  <c r="BE182" i="25"/>
  <c r="BD182" i="25"/>
  <c r="BC182" i="25"/>
  <c r="BB182" i="25"/>
  <c r="BA182" i="25"/>
  <c r="AZ182" i="25"/>
  <c r="AY182" i="25"/>
  <c r="AX182" i="25"/>
  <c r="AW182" i="25"/>
  <c r="AV182" i="25"/>
  <c r="AU182" i="25"/>
  <c r="AT182" i="25"/>
  <c r="AR182" i="25"/>
  <c r="AP182" i="25"/>
  <c r="AO182" i="25"/>
  <c r="AN182" i="25"/>
  <c r="AM182" i="25"/>
  <c r="AL182" i="25"/>
  <c r="AK182" i="25"/>
  <c r="AJ182" i="25"/>
  <c r="AI182" i="25"/>
  <c r="AH182" i="25"/>
  <c r="AG182" i="25"/>
  <c r="AF182" i="25"/>
  <c r="AE182" i="25"/>
  <c r="AD182" i="25"/>
  <c r="AC182" i="25"/>
  <c r="AB182" i="25"/>
  <c r="AA182" i="25"/>
  <c r="Z182" i="25"/>
  <c r="Y182" i="25"/>
  <c r="X182" i="25"/>
  <c r="W182" i="25"/>
  <c r="V182" i="25"/>
  <c r="U182" i="25"/>
  <c r="T182" i="25"/>
  <c r="S182" i="25"/>
  <c r="O182" i="25"/>
  <c r="N182" i="25"/>
  <c r="M182" i="25"/>
  <c r="L182" i="25"/>
  <c r="K182" i="25"/>
  <c r="J182" i="25"/>
  <c r="I182" i="25"/>
  <c r="H182" i="25"/>
  <c r="G182" i="25"/>
  <c r="F182" i="25"/>
  <c r="E182" i="25"/>
  <c r="D182" i="25"/>
  <c r="CB181" i="25"/>
  <c r="CA181" i="25"/>
  <c r="BZ181" i="25"/>
  <c r="BY181" i="25"/>
  <c r="BX181" i="25"/>
  <c r="BW181" i="25"/>
  <c r="BV181" i="25"/>
  <c r="BU181" i="25"/>
  <c r="BT181" i="25"/>
  <c r="BS181" i="25"/>
  <c r="BR181" i="25"/>
  <c r="BQ181" i="25"/>
  <c r="BP181" i="25"/>
  <c r="BN181" i="25"/>
  <c r="BM181" i="25"/>
  <c r="BL181" i="25"/>
  <c r="BJ181" i="25"/>
  <c r="BH181" i="25"/>
  <c r="BF181" i="25"/>
  <c r="BE181" i="25"/>
  <c r="BD181" i="25"/>
  <c r="BC181" i="25"/>
  <c r="BB181" i="25"/>
  <c r="BA181" i="25"/>
  <c r="AZ181" i="25"/>
  <c r="AY181" i="25"/>
  <c r="AX181" i="25"/>
  <c r="AW181" i="25"/>
  <c r="AV181" i="25"/>
  <c r="AU181" i="25"/>
  <c r="AT181" i="25"/>
  <c r="AR181" i="25"/>
  <c r="AP181" i="25"/>
  <c r="AO181" i="25"/>
  <c r="AN181" i="25"/>
  <c r="AM181" i="25"/>
  <c r="AL181" i="25"/>
  <c r="AK181" i="25"/>
  <c r="AJ181" i="25"/>
  <c r="AI181" i="25"/>
  <c r="AH181" i="25"/>
  <c r="AG181" i="25"/>
  <c r="AF181" i="25"/>
  <c r="AE181" i="25"/>
  <c r="AD181" i="25"/>
  <c r="AC181" i="25"/>
  <c r="AB181" i="25"/>
  <c r="AA181" i="25"/>
  <c r="Z181" i="25"/>
  <c r="Y181" i="25"/>
  <c r="X181" i="25"/>
  <c r="W181" i="25"/>
  <c r="V181" i="25"/>
  <c r="U181" i="25"/>
  <c r="T181" i="25"/>
  <c r="S181" i="25"/>
  <c r="O181" i="25"/>
  <c r="N181" i="25"/>
  <c r="M181" i="25"/>
  <c r="L181" i="25"/>
  <c r="K181" i="25"/>
  <c r="J181" i="25"/>
  <c r="I181" i="25"/>
  <c r="H181" i="25"/>
  <c r="G181" i="25"/>
  <c r="F181" i="25"/>
  <c r="E181" i="25"/>
  <c r="D181" i="25"/>
  <c r="CB180" i="25"/>
  <c r="CA180" i="25"/>
  <c r="BZ180" i="25"/>
  <c r="BY180" i="25"/>
  <c r="BX180" i="25"/>
  <c r="BW180" i="25"/>
  <c r="BV180" i="25"/>
  <c r="BU180" i="25"/>
  <c r="BT180" i="25"/>
  <c r="BS180" i="25"/>
  <c r="BR180" i="25"/>
  <c r="BQ180" i="25"/>
  <c r="BP180" i="25"/>
  <c r="BN180" i="25"/>
  <c r="BM180" i="25"/>
  <c r="BL180" i="25"/>
  <c r="BJ180" i="25"/>
  <c r="BH180" i="25"/>
  <c r="BF180" i="25"/>
  <c r="BE180" i="25"/>
  <c r="BD180" i="25"/>
  <c r="BC180" i="25"/>
  <c r="BB180" i="25"/>
  <c r="BA180" i="25"/>
  <c r="AZ180" i="25"/>
  <c r="AY180" i="25"/>
  <c r="AX180" i="25"/>
  <c r="AW180" i="25"/>
  <c r="AV180" i="25"/>
  <c r="AU180" i="25"/>
  <c r="AT180" i="25"/>
  <c r="AR180" i="25"/>
  <c r="AP180" i="25"/>
  <c r="AO180" i="25"/>
  <c r="AN180" i="25"/>
  <c r="AM180" i="25"/>
  <c r="AL180" i="25"/>
  <c r="AK180" i="25"/>
  <c r="AJ180" i="25"/>
  <c r="AI180" i="25"/>
  <c r="AH180" i="25"/>
  <c r="AG180" i="25"/>
  <c r="AF180" i="25"/>
  <c r="AE180" i="25"/>
  <c r="AD180" i="25"/>
  <c r="AC180" i="25"/>
  <c r="AB180" i="25"/>
  <c r="AA180" i="25"/>
  <c r="Z180" i="25"/>
  <c r="Y180" i="25"/>
  <c r="X180" i="25"/>
  <c r="W180" i="25"/>
  <c r="V180" i="25"/>
  <c r="U180" i="25"/>
  <c r="T180" i="25"/>
  <c r="S180" i="25"/>
  <c r="O180" i="25"/>
  <c r="N180" i="25"/>
  <c r="M180" i="25"/>
  <c r="L180" i="25"/>
  <c r="K180" i="25"/>
  <c r="J180" i="25"/>
  <c r="I180" i="25"/>
  <c r="H180" i="25"/>
  <c r="G180" i="25"/>
  <c r="F180" i="25"/>
  <c r="E180" i="25"/>
  <c r="D180" i="25"/>
  <c r="CB179" i="25"/>
  <c r="CA179" i="25"/>
  <c r="BZ179" i="25"/>
  <c r="BY179" i="25"/>
  <c r="BX179" i="25"/>
  <c r="BW179" i="25"/>
  <c r="BV179" i="25"/>
  <c r="BU179" i="25"/>
  <c r="BT179" i="25"/>
  <c r="BS179" i="25"/>
  <c r="BR179" i="25"/>
  <c r="BQ179" i="25"/>
  <c r="BP179" i="25"/>
  <c r="BN179" i="25"/>
  <c r="BM179" i="25"/>
  <c r="BL179" i="25"/>
  <c r="BJ179" i="25"/>
  <c r="BH179" i="25"/>
  <c r="BF179" i="25"/>
  <c r="BE179" i="25"/>
  <c r="BD179" i="25"/>
  <c r="BC179" i="25"/>
  <c r="BB179" i="25"/>
  <c r="BA179" i="25"/>
  <c r="AZ179" i="25"/>
  <c r="AY179" i="25"/>
  <c r="AX179" i="25"/>
  <c r="AW179" i="25"/>
  <c r="AV179" i="25"/>
  <c r="AU179" i="25"/>
  <c r="AT179" i="25"/>
  <c r="AR179" i="25"/>
  <c r="AP179" i="25"/>
  <c r="AO179" i="25"/>
  <c r="AN179" i="25"/>
  <c r="AM179" i="25"/>
  <c r="AL179" i="25"/>
  <c r="AK179" i="25"/>
  <c r="AJ179" i="25"/>
  <c r="AI179" i="25"/>
  <c r="AH179" i="25"/>
  <c r="AG179" i="25"/>
  <c r="AF179" i="25"/>
  <c r="AE179" i="25"/>
  <c r="AD179" i="25"/>
  <c r="AC179" i="25"/>
  <c r="AB179" i="25"/>
  <c r="AA179" i="25"/>
  <c r="Z179" i="25"/>
  <c r="Y179" i="25"/>
  <c r="X179" i="25"/>
  <c r="W179" i="25"/>
  <c r="V179" i="25"/>
  <c r="U179" i="25"/>
  <c r="T179" i="25"/>
  <c r="S179" i="25"/>
  <c r="O179" i="25"/>
  <c r="N179" i="25"/>
  <c r="M179" i="25"/>
  <c r="L179" i="25"/>
  <c r="K179" i="25"/>
  <c r="J179" i="25"/>
  <c r="I179" i="25"/>
  <c r="H179" i="25"/>
  <c r="G179" i="25"/>
  <c r="F179" i="25"/>
  <c r="E179" i="25"/>
  <c r="D179" i="25"/>
  <c r="CB178" i="25"/>
  <c r="CA178" i="25"/>
  <c r="BZ178" i="25"/>
  <c r="BY178" i="25"/>
  <c r="BX178" i="25"/>
  <c r="BW178" i="25"/>
  <c r="BV178" i="25"/>
  <c r="BU178" i="25"/>
  <c r="BT178" i="25"/>
  <c r="BS178" i="25"/>
  <c r="BR178" i="25"/>
  <c r="BQ178" i="25"/>
  <c r="BP178" i="25"/>
  <c r="BN178" i="25"/>
  <c r="BM178" i="25"/>
  <c r="BL178" i="25"/>
  <c r="BJ178" i="25"/>
  <c r="BH178" i="25"/>
  <c r="BF178" i="25"/>
  <c r="BE178" i="25"/>
  <c r="BD178" i="25"/>
  <c r="BC178" i="25"/>
  <c r="BB178" i="25"/>
  <c r="BA178" i="25"/>
  <c r="AZ178" i="25"/>
  <c r="AY178" i="25"/>
  <c r="AX178" i="25"/>
  <c r="AW178" i="25"/>
  <c r="AV178" i="25"/>
  <c r="AU178" i="25"/>
  <c r="AT178" i="25"/>
  <c r="AR178" i="25"/>
  <c r="AP178" i="25"/>
  <c r="AO178" i="25"/>
  <c r="AN178" i="25"/>
  <c r="AM178" i="25"/>
  <c r="AL178" i="25"/>
  <c r="AK178" i="25"/>
  <c r="AJ178" i="25"/>
  <c r="AI178" i="25"/>
  <c r="AH178" i="25"/>
  <c r="AG178" i="25"/>
  <c r="AF178" i="25"/>
  <c r="AE178" i="25"/>
  <c r="AD178" i="25"/>
  <c r="AC178" i="25"/>
  <c r="AB178" i="25"/>
  <c r="AA178" i="25"/>
  <c r="Z178" i="25"/>
  <c r="Y178" i="25"/>
  <c r="X178" i="25"/>
  <c r="W178" i="25"/>
  <c r="V178" i="25"/>
  <c r="U178" i="25"/>
  <c r="T178" i="25"/>
  <c r="S178" i="25"/>
  <c r="O178" i="25"/>
  <c r="N178" i="25"/>
  <c r="M178" i="25"/>
  <c r="L178" i="25"/>
  <c r="K178" i="25"/>
  <c r="J178" i="25"/>
  <c r="I178" i="25"/>
  <c r="H178" i="25"/>
  <c r="G178" i="25"/>
  <c r="F178" i="25"/>
  <c r="E178" i="25"/>
  <c r="D178" i="25"/>
  <c r="CB177" i="25"/>
  <c r="CA177" i="25"/>
  <c r="BZ177" i="25"/>
  <c r="BY177" i="25"/>
  <c r="BX177" i="25"/>
  <c r="BW177" i="25"/>
  <c r="BV177" i="25"/>
  <c r="BU177" i="25"/>
  <c r="BT177" i="25"/>
  <c r="BS177" i="25"/>
  <c r="BR177" i="25"/>
  <c r="BQ177" i="25"/>
  <c r="BP177" i="25"/>
  <c r="BN177" i="25"/>
  <c r="BM177" i="25"/>
  <c r="BL177" i="25"/>
  <c r="BJ177" i="25"/>
  <c r="BH177" i="25"/>
  <c r="BF177" i="25"/>
  <c r="BE177" i="25"/>
  <c r="BD177" i="25"/>
  <c r="BC177" i="25"/>
  <c r="BB177" i="25"/>
  <c r="BA177" i="25"/>
  <c r="AZ177" i="25"/>
  <c r="AY177" i="25"/>
  <c r="AX177" i="25"/>
  <c r="AW177" i="25"/>
  <c r="AV177" i="25"/>
  <c r="AU177" i="25"/>
  <c r="AT177" i="25"/>
  <c r="AR177" i="25"/>
  <c r="AP177" i="25"/>
  <c r="AO177" i="25"/>
  <c r="AN177" i="25"/>
  <c r="AM177" i="25"/>
  <c r="AL177" i="25"/>
  <c r="AK177" i="25"/>
  <c r="AJ177" i="25"/>
  <c r="AI177" i="25"/>
  <c r="AH177" i="25"/>
  <c r="AG177" i="25"/>
  <c r="AF177" i="25"/>
  <c r="AE177" i="25"/>
  <c r="AD177" i="25"/>
  <c r="AC177" i="25"/>
  <c r="AB177" i="25"/>
  <c r="AA177" i="25"/>
  <c r="Z177" i="25"/>
  <c r="Y177" i="25"/>
  <c r="X177" i="25"/>
  <c r="W177" i="25"/>
  <c r="V177" i="25"/>
  <c r="U177" i="25"/>
  <c r="T177" i="25"/>
  <c r="S177" i="25"/>
  <c r="O177" i="25"/>
  <c r="N177" i="25"/>
  <c r="M177" i="25"/>
  <c r="L177" i="25"/>
  <c r="K177" i="25"/>
  <c r="J177" i="25"/>
  <c r="I177" i="25"/>
  <c r="H177" i="25"/>
  <c r="G177" i="25"/>
  <c r="F177" i="25"/>
  <c r="E177" i="25"/>
  <c r="D177" i="25"/>
  <c r="CB176" i="25"/>
  <c r="CA176" i="25"/>
  <c r="BZ176" i="25"/>
  <c r="BY176" i="25"/>
  <c r="BX176" i="25"/>
  <c r="BW176" i="25"/>
  <c r="BV176" i="25"/>
  <c r="BU176" i="25"/>
  <c r="BT176" i="25"/>
  <c r="BS176" i="25"/>
  <c r="EE172" i="25" s="1"/>
  <c r="BR176" i="25"/>
  <c r="BQ176" i="25"/>
  <c r="BP176" i="25"/>
  <c r="BN176" i="25"/>
  <c r="BM176" i="25"/>
  <c r="BL176" i="25"/>
  <c r="BJ176" i="25"/>
  <c r="BH176" i="25"/>
  <c r="BF176" i="25"/>
  <c r="BE176" i="25"/>
  <c r="BD176" i="25"/>
  <c r="BC176" i="25"/>
  <c r="BB176" i="25"/>
  <c r="BA176" i="25"/>
  <c r="AZ176" i="25"/>
  <c r="AY176" i="25"/>
  <c r="AX176" i="25"/>
  <c r="AW176" i="25"/>
  <c r="AV176" i="25"/>
  <c r="AU176" i="25"/>
  <c r="AT176" i="25"/>
  <c r="AR176" i="25"/>
  <c r="AP176" i="25"/>
  <c r="AO176" i="25"/>
  <c r="AN176" i="25"/>
  <c r="AM176" i="25"/>
  <c r="AL176" i="25"/>
  <c r="AK176" i="25"/>
  <c r="AJ176" i="25"/>
  <c r="AI176" i="25"/>
  <c r="AH176" i="25"/>
  <c r="AG176" i="25"/>
  <c r="AF176" i="25"/>
  <c r="AE176" i="25"/>
  <c r="AD176" i="25"/>
  <c r="AC176" i="25"/>
  <c r="AB176" i="25"/>
  <c r="AA176" i="25"/>
  <c r="Z176" i="25"/>
  <c r="Y176" i="25"/>
  <c r="X176" i="25"/>
  <c r="W176" i="25"/>
  <c r="V176" i="25"/>
  <c r="U176" i="25"/>
  <c r="T176" i="25"/>
  <c r="S176" i="25"/>
  <c r="O176" i="25"/>
  <c r="N176" i="25"/>
  <c r="M176" i="25"/>
  <c r="L176" i="25"/>
  <c r="K176" i="25"/>
  <c r="J176" i="25"/>
  <c r="I176" i="25"/>
  <c r="H176" i="25"/>
  <c r="G176" i="25"/>
  <c r="F176" i="25"/>
  <c r="E176" i="25"/>
  <c r="D176" i="25"/>
  <c r="CB175" i="25"/>
  <c r="CA175" i="25"/>
  <c r="BZ175" i="25"/>
  <c r="BY175" i="25"/>
  <c r="BX175" i="25"/>
  <c r="BW175" i="25"/>
  <c r="BV175" i="25"/>
  <c r="BU175" i="25"/>
  <c r="BT175" i="25"/>
  <c r="BS175" i="25"/>
  <c r="BR175" i="25"/>
  <c r="BQ175" i="25"/>
  <c r="BP175" i="25"/>
  <c r="BN175" i="25"/>
  <c r="BM175" i="25"/>
  <c r="BL175" i="25"/>
  <c r="BJ175" i="25"/>
  <c r="BH175" i="25"/>
  <c r="BF175" i="25"/>
  <c r="BE175" i="25"/>
  <c r="BD175" i="25"/>
  <c r="BD187" i="25" s="1"/>
  <c r="BC175" i="25"/>
  <c r="BB175" i="25"/>
  <c r="BA175" i="25"/>
  <c r="AZ175" i="25"/>
  <c r="AY175" i="25"/>
  <c r="AX175" i="25"/>
  <c r="AW175" i="25"/>
  <c r="AV175" i="25"/>
  <c r="AU175" i="25"/>
  <c r="AT175" i="25"/>
  <c r="AR175" i="25"/>
  <c r="AP175" i="25"/>
  <c r="AO175" i="25"/>
  <c r="AN175" i="25"/>
  <c r="AM175" i="25"/>
  <c r="AL175" i="25"/>
  <c r="AL187" i="25" s="1"/>
  <c r="AK175" i="25"/>
  <c r="DF172" i="25" s="1"/>
  <c r="AJ175" i="25"/>
  <c r="AI175" i="25"/>
  <c r="AH175" i="25"/>
  <c r="AG175" i="25"/>
  <c r="AF175" i="25"/>
  <c r="AE175" i="25"/>
  <c r="AD175" i="25"/>
  <c r="AC175" i="25"/>
  <c r="AB175" i="25"/>
  <c r="AA175" i="25"/>
  <c r="Z175" i="25"/>
  <c r="Y175" i="25"/>
  <c r="X175" i="25"/>
  <c r="W175" i="25"/>
  <c r="V175" i="25"/>
  <c r="U175" i="25"/>
  <c r="T175" i="25"/>
  <c r="S175" i="25"/>
  <c r="O175" i="25"/>
  <c r="N175" i="25"/>
  <c r="M175" i="25"/>
  <c r="L175" i="25"/>
  <c r="K175" i="25"/>
  <c r="J175" i="25"/>
  <c r="I175" i="25"/>
  <c r="H175" i="25"/>
  <c r="G175" i="25"/>
  <c r="F175" i="25"/>
  <c r="E175" i="25"/>
  <c r="D175" i="25"/>
  <c r="CB174" i="25"/>
  <c r="CA174" i="25"/>
  <c r="BZ174" i="25"/>
  <c r="BY174" i="25"/>
  <c r="BX174" i="25"/>
  <c r="BW174" i="25"/>
  <c r="BV174" i="25"/>
  <c r="BU174" i="25"/>
  <c r="BT174" i="25"/>
  <c r="BS174" i="25"/>
  <c r="BR174" i="25"/>
  <c r="BQ174" i="25"/>
  <c r="BP174" i="25"/>
  <c r="BN174" i="25"/>
  <c r="BM174" i="25"/>
  <c r="BL174" i="25"/>
  <c r="BJ174" i="25"/>
  <c r="BH174" i="25"/>
  <c r="BF174" i="25"/>
  <c r="BE174" i="25"/>
  <c r="BD174" i="25"/>
  <c r="BC174" i="25"/>
  <c r="BB174" i="25"/>
  <c r="BA174" i="25"/>
  <c r="AZ174" i="25"/>
  <c r="AY174" i="25"/>
  <c r="AX174" i="25"/>
  <c r="AW174" i="25"/>
  <c r="AV174" i="25"/>
  <c r="AU174" i="25"/>
  <c r="AT174" i="25"/>
  <c r="AR174" i="25"/>
  <c r="AP174" i="25"/>
  <c r="AO174" i="25"/>
  <c r="AN174" i="25"/>
  <c r="DI173" i="25" s="1"/>
  <c r="DI174" i="25" s="1"/>
  <c r="AM174" i="25"/>
  <c r="AL174" i="25"/>
  <c r="AK174" i="25"/>
  <c r="AJ174" i="25"/>
  <c r="AI174" i="25"/>
  <c r="AH174" i="25"/>
  <c r="AG174" i="25"/>
  <c r="AF174" i="25"/>
  <c r="AE174" i="25"/>
  <c r="AD174" i="25"/>
  <c r="AC174" i="25"/>
  <c r="AB174" i="25"/>
  <c r="AA174" i="25"/>
  <c r="Z174" i="25"/>
  <c r="Y174" i="25"/>
  <c r="X174" i="25"/>
  <c r="CT172" i="25" s="1"/>
  <c r="W174" i="25"/>
  <c r="V174" i="25"/>
  <c r="U174" i="25"/>
  <c r="T174" i="25"/>
  <c r="S174" i="25"/>
  <c r="O174" i="25"/>
  <c r="N174" i="25"/>
  <c r="M174" i="25"/>
  <c r="L174" i="25"/>
  <c r="K174" i="25"/>
  <c r="J174" i="25"/>
  <c r="I174" i="25"/>
  <c r="H174" i="25"/>
  <c r="G174" i="25"/>
  <c r="F174" i="25"/>
  <c r="E174" i="25"/>
  <c r="D174" i="25"/>
  <c r="CS173" i="25"/>
  <c r="CS174" i="25" s="1"/>
  <c r="CB173" i="25"/>
  <c r="CA173" i="25"/>
  <c r="BZ173" i="25"/>
  <c r="BY173" i="25"/>
  <c r="BX173" i="25"/>
  <c r="BW173" i="25"/>
  <c r="BV173" i="25"/>
  <c r="BU173" i="25"/>
  <c r="BT173" i="25"/>
  <c r="BS173" i="25"/>
  <c r="BR173" i="25"/>
  <c r="BQ173" i="25"/>
  <c r="BP173" i="25"/>
  <c r="BN173" i="25"/>
  <c r="BM173" i="25"/>
  <c r="BL173" i="25"/>
  <c r="BJ173" i="25"/>
  <c r="BH173" i="25"/>
  <c r="BF173" i="25"/>
  <c r="BE173" i="25"/>
  <c r="BD173" i="25"/>
  <c r="BC173" i="25"/>
  <c r="BB173" i="25"/>
  <c r="BA173" i="25"/>
  <c r="AZ173" i="25"/>
  <c r="AY173" i="25"/>
  <c r="AX173" i="25"/>
  <c r="AW173" i="25"/>
  <c r="AV173" i="25"/>
  <c r="AU173" i="25"/>
  <c r="AT173" i="25"/>
  <c r="AR173" i="25"/>
  <c r="AP173" i="25"/>
  <c r="AO173" i="25"/>
  <c r="AN173" i="25"/>
  <c r="AM173" i="25"/>
  <c r="AL173" i="25"/>
  <c r="AK173" i="25"/>
  <c r="AJ173" i="25"/>
  <c r="AI173" i="25"/>
  <c r="AH173" i="25"/>
  <c r="AG173" i="25"/>
  <c r="AF173" i="25"/>
  <c r="AE173" i="25"/>
  <c r="AD173" i="25"/>
  <c r="AC173" i="25"/>
  <c r="AB173" i="25"/>
  <c r="AA173" i="25"/>
  <c r="Z173" i="25"/>
  <c r="Y173" i="25"/>
  <c r="X173" i="25"/>
  <c r="W173" i="25"/>
  <c r="V173" i="25"/>
  <c r="U173" i="25"/>
  <c r="T173" i="25"/>
  <c r="S173" i="25"/>
  <c r="O173" i="25"/>
  <c r="N173" i="25"/>
  <c r="M173" i="25"/>
  <c r="L173" i="25"/>
  <c r="K173" i="25"/>
  <c r="J173" i="25"/>
  <c r="I173" i="25"/>
  <c r="H173" i="25"/>
  <c r="G173" i="25"/>
  <c r="F173" i="25"/>
  <c r="E173" i="25"/>
  <c r="D173" i="25"/>
  <c r="EA172" i="25"/>
  <c r="DK172" i="25"/>
  <c r="DJ172" i="25"/>
  <c r="DE172" i="25"/>
  <c r="CU172" i="25"/>
  <c r="CP172" i="25"/>
  <c r="CO172" i="25"/>
  <c r="CE172" i="25"/>
  <c r="CD172" i="25"/>
  <c r="CB172" i="25"/>
  <c r="CA172" i="25"/>
  <c r="BZ172" i="25"/>
  <c r="BY172" i="25"/>
  <c r="BX172" i="25"/>
  <c r="BW172" i="25"/>
  <c r="BV172" i="25"/>
  <c r="BU172" i="25"/>
  <c r="BT172" i="25"/>
  <c r="BS172" i="25"/>
  <c r="BR172" i="25"/>
  <c r="BQ172" i="25"/>
  <c r="BP172" i="25"/>
  <c r="BN172" i="25"/>
  <c r="BM172" i="25"/>
  <c r="DZ172" i="25" s="1"/>
  <c r="BL172" i="25"/>
  <c r="BJ172" i="25"/>
  <c r="BH172" i="25"/>
  <c r="BF172" i="25"/>
  <c r="BE172" i="25"/>
  <c r="DU172" i="25" s="1"/>
  <c r="BD172" i="25"/>
  <c r="BC172" i="25"/>
  <c r="BB172" i="25"/>
  <c r="BA172" i="25"/>
  <c r="AZ172" i="25"/>
  <c r="AY172" i="25"/>
  <c r="AX172" i="25"/>
  <c r="AW172" i="25"/>
  <c r="AV172" i="25"/>
  <c r="AU172" i="25"/>
  <c r="AT172" i="25"/>
  <c r="DL172" i="25" s="1"/>
  <c r="AR172" i="25"/>
  <c r="AP172" i="25"/>
  <c r="AO172" i="25"/>
  <c r="AN172" i="25"/>
  <c r="AM172" i="25"/>
  <c r="AL172" i="25"/>
  <c r="AK172" i="25"/>
  <c r="AJ172" i="25"/>
  <c r="AI172" i="25"/>
  <c r="AH172" i="25"/>
  <c r="AG172" i="25"/>
  <c r="AF172" i="25"/>
  <c r="AE172" i="25"/>
  <c r="AD172" i="25"/>
  <c r="AC172" i="25"/>
  <c r="AB172" i="25"/>
  <c r="AA172" i="25"/>
  <c r="CV172" i="25" s="1"/>
  <c r="Z172" i="25"/>
  <c r="Y172" i="25"/>
  <c r="X172" i="25"/>
  <c r="W172" i="25"/>
  <c r="V172" i="25"/>
  <c r="U172" i="25"/>
  <c r="T172" i="25"/>
  <c r="S172" i="25"/>
  <c r="O172" i="25"/>
  <c r="N172" i="25"/>
  <c r="M172" i="25"/>
  <c r="L172" i="25"/>
  <c r="K172" i="25"/>
  <c r="J172" i="25"/>
  <c r="I172" i="25"/>
  <c r="CI172" i="25" s="1"/>
  <c r="H172" i="25"/>
  <c r="G172" i="25"/>
  <c r="F172" i="25"/>
  <c r="E172" i="25"/>
  <c r="D172" i="25"/>
  <c r="EM171" i="25"/>
  <c r="EL171" i="25"/>
  <c r="EK171" i="25"/>
  <c r="EJ171" i="25"/>
  <c r="EI171" i="25"/>
  <c r="EH171" i="25"/>
  <c r="EG171" i="25"/>
  <c r="EF171" i="25"/>
  <c r="EE171" i="25"/>
  <c r="ED171" i="25"/>
  <c r="EC171" i="25"/>
  <c r="EB171" i="25"/>
  <c r="EA171" i="25"/>
  <c r="DZ171" i="25"/>
  <c r="DY171" i="25"/>
  <c r="DX171" i="25"/>
  <c r="DW171" i="25"/>
  <c r="DV171" i="25"/>
  <c r="DU171" i="25"/>
  <c r="DT171" i="25"/>
  <c r="DS171" i="25"/>
  <c r="DR171" i="25"/>
  <c r="DQ171" i="25"/>
  <c r="DP171" i="25"/>
  <c r="DO171" i="25"/>
  <c r="DN171" i="25"/>
  <c r="DM171" i="25"/>
  <c r="DL171" i="25"/>
  <c r="DK171" i="25"/>
  <c r="DJ171" i="25"/>
  <c r="DI171" i="25"/>
  <c r="DH171" i="25"/>
  <c r="DG171" i="25"/>
  <c r="DF171" i="25"/>
  <c r="DE171" i="25"/>
  <c r="DD171" i="25"/>
  <c r="DC171" i="25"/>
  <c r="DB171" i="25"/>
  <c r="DA171" i="25"/>
  <c r="CZ171" i="25"/>
  <c r="CY171" i="25"/>
  <c r="CX171" i="25"/>
  <c r="CW171" i="25"/>
  <c r="CV171" i="25"/>
  <c r="CU171" i="25"/>
  <c r="CT171" i="25"/>
  <c r="CS171" i="25"/>
  <c r="CR171" i="25"/>
  <c r="CQ171" i="25"/>
  <c r="CP171" i="25"/>
  <c r="CO171" i="25"/>
  <c r="CN171" i="25"/>
  <c r="CM171" i="25"/>
  <c r="CL171" i="25"/>
  <c r="CK171" i="25"/>
  <c r="CJ171" i="25"/>
  <c r="CI171" i="25"/>
  <c r="CH171" i="25"/>
  <c r="CG171" i="25"/>
  <c r="CF171" i="25"/>
  <c r="CE171" i="25"/>
  <c r="CD171" i="25"/>
  <c r="CB171" i="25"/>
  <c r="CA171" i="25"/>
  <c r="BZ171" i="25"/>
  <c r="BY171" i="25"/>
  <c r="BX171" i="25"/>
  <c r="BW171" i="25"/>
  <c r="BV171" i="25"/>
  <c r="BV187" i="25" s="1"/>
  <c r="BU171" i="25"/>
  <c r="BU187" i="25" s="1"/>
  <c r="BT171" i="25"/>
  <c r="BS171" i="25"/>
  <c r="BS187" i="25" s="1"/>
  <c r="BR171" i="25"/>
  <c r="BR187" i="25" s="1"/>
  <c r="BQ171" i="25"/>
  <c r="BQ187" i="25" s="1"/>
  <c r="BP171" i="25"/>
  <c r="BN171" i="25"/>
  <c r="BN187" i="25" s="1"/>
  <c r="BM171" i="25"/>
  <c r="BL171" i="25"/>
  <c r="DY172" i="25" s="1"/>
  <c r="DY173" i="25" s="1"/>
  <c r="DY174" i="25" s="1"/>
  <c r="BJ171" i="25"/>
  <c r="BH171" i="25"/>
  <c r="BF171" i="25"/>
  <c r="BE171" i="25"/>
  <c r="BD171" i="25"/>
  <c r="BC171" i="25"/>
  <c r="BC187" i="25" s="1"/>
  <c r="BB171" i="25"/>
  <c r="BB187" i="25" s="1"/>
  <c r="BA171" i="25"/>
  <c r="BA187" i="25" s="1"/>
  <c r="AZ171" i="25"/>
  <c r="AY171" i="25"/>
  <c r="AY187" i="25" s="1"/>
  <c r="AX171" i="25"/>
  <c r="AX187" i="25" s="1"/>
  <c r="AW171" i="25"/>
  <c r="AW187" i="25" s="1"/>
  <c r="AV171" i="25"/>
  <c r="AU171" i="25"/>
  <c r="AU187" i="25" s="1"/>
  <c r="AT171" i="25"/>
  <c r="AR171" i="25"/>
  <c r="AR187" i="25" s="1"/>
  <c r="AP171" i="25"/>
  <c r="AO171" i="25"/>
  <c r="AO187" i="25" s="1"/>
  <c r="AN171" i="25"/>
  <c r="DI172" i="25" s="1"/>
  <c r="AM171" i="25"/>
  <c r="DH172" i="25" s="1"/>
  <c r="DH173" i="25" s="1"/>
  <c r="DH174" i="25" s="1"/>
  <c r="AL171" i="25"/>
  <c r="AK171" i="25"/>
  <c r="DF173" i="25" s="1"/>
  <c r="DF174" i="25" s="1"/>
  <c r="AJ171" i="25"/>
  <c r="AJ187" i="25" s="1"/>
  <c r="AI171" i="25"/>
  <c r="AI187" i="25" s="1"/>
  <c r="AH171" i="25"/>
  <c r="AG171" i="25"/>
  <c r="AG187" i="25" s="1"/>
  <c r="AF171" i="25"/>
  <c r="AF187" i="25" s="1"/>
  <c r="AE171" i="25"/>
  <c r="AE187" i="25" s="1"/>
  <c r="AD171" i="25"/>
  <c r="AC171" i="25"/>
  <c r="AC187" i="25" s="1"/>
  <c r="AB171" i="25"/>
  <c r="AA171" i="25"/>
  <c r="AA187" i="25" s="1"/>
  <c r="Z171" i="25"/>
  <c r="Y171" i="25"/>
  <c r="Y187" i="25" s="1"/>
  <c r="X171" i="25"/>
  <c r="X187" i="25" s="1"/>
  <c r="W171" i="25"/>
  <c r="CS172" i="25" s="1"/>
  <c r="V171" i="25"/>
  <c r="U171" i="25"/>
  <c r="T171" i="25"/>
  <c r="T187" i="25" s="1"/>
  <c r="S171" i="25"/>
  <c r="S187" i="25" s="1"/>
  <c r="O171" i="25"/>
  <c r="N171" i="25"/>
  <c r="N187" i="25" s="1"/>
  <c r="M171" i="25"/>
  <c r="M187" i="25" s="1"/>
  <c r="L171" i="25"/>
  <c r="L187" i="25" s="1"/>
  <c r="K171" i="25"/>
  <c r="J171" i="25"/>
  <c r="J187" i="25" s="1"/>
  <c r="I171" i="25"/>
  <c r="H171" i="25"/>
  <c r="H187" i="25" s="1"/>
  <c r="G171" i="25"/>
  <c r="F171" i="25"/>
  <c r="F187" i="25" s="1"/>
  <c r="E171" i="25"/>
  <c r="E187" i="25" s="1"/>
  <c r="D171" i="25"/>
  <c r="D187" i="25" s="1"/>
  <c r="CB168" i="25"/>
  <c r="CA168" i="25"/>
  <c r="BZ168" i="25"/>
  <c r="BY168" i="25"/>
  <c r="BX168" i="25"/>
  <c r="BW168" i="25"/>
  <c r="BV168" i="25"/>
  <c r="BU168" i="25"/>
  <c r="BS168" i="25"/>
  <c r="BR168" i="25"/>
  <c r="BQ168" i="25"/>
  <c r="BP168" i="25"/>
  <c r="BN168" i="25"/>
  <c r="BM168" i="25"/>
  <c r="BL168" i="25"/>
  <c r="BJ168" i="25"/>
  <c r="BH168" i="25"/>
  <c r="BF168" i="25"/>
  <c r="BE168" i="25"/>
  <c r="BD168" i="25"/>
  <c r="BB168" i="25"/>
  <c r="AZ168" i="25"/>
  <c r="AY168" i="25"/>
  <c r="AX168" i="25"/>
  <c r="AW168" i="25"/>
  <c r="AV168" i="25"/>
  <c r="AU168" i="25"/>
  <c r="AT168" i="25"/>
  <c r="AR168" i="25"/>
  <c r="AO168" i="25"/>
  <c r="AN168" i="25"/>
  <c r="AM168" i="25"/>
  <c r="AL168" i="25"/>
  <c r="AK168" i="25"/>
  <c r="AJ168" i="25"/>
  <c r="AI168" i="25"/>
  <c r="AH168" i="25"/>
  <c r="AG168" i="25"/>
  <c r="AF168" i="25"/>
  <c r="AE168" i="25"/>
  <c r="AD168" i="25"/>
  <c r="AC168" i="25"/>
  <c r="AB168" i="25"/>
  <c r="AA168" i="25"/>
  <c r="Y168" i="25"/>
  <c r="X168" i="25"/>
  <c r="W168" i="25"/>
  <c r="V168" i="25"/>
  <c r="U168" i="25"/>
  <c r="T168" i="25"/>
  <c r="S168" i="25"/>
  <c r="O168" i="25"/>
  <c r="N168" i="25"/>
  <c r="M168" i="25"/>
  <c r="K168" i="25"/>
  <c r="J168" i="25"/>
  <c r="I168" i="25"/>
  <c r="H168" i="25"/>
  <c r="G168" i="25"/>
  <c r="F168" i="25"/>
  <c r="E168" i="25"/>
  <c r="D168" i="25"/>
  <c r="CB166" i="25"/>
  <c r="CA166" i="25"/>
  <c r="BZ166" i="25"/>
  <c r="BY166" i="25"/>
  <c r="BX166" i="25"/>
  <c r="BW166" i="25"/>
  <c r="BV166" i="25"/>
  <c r="BU166" i="25"/>
  <c r="BS166" i="25"/>
  <c r="BR166" i="25"/>
  <c r="BQ166" i="25"/>
  <c r="BP166" i="25"/>
  <c r="BN166" i="25"/>
  <c r="BM166" i="25"/>
  <c r="BL166" i="25"/>
  <c r="BJ166" i="25"/>
  <c r="BH166" i="25"/>
  <c r="BF166" i="25"/>
  <c r="BE166" i="25"/>
  <c r="BD166" i="25"/>
  <c r="BB166" i="25"/>
  <c r="AZ166" i="25"/>
  <c r="AY166" i="25"/>
  <c r="AX166" i="25"/>
  <c r="AW166" i="25"/>
  <c r="AV166" i="25"/>
  <c r="AU166" i="25"/>
  <c r="AT166" i="25"/>
  <c r="AR166" i="25"/>
  <c r="AO166" i="25"/>
  <c r="AN166" i="25"/>
  <c r="AM166" i="25"/>
  <c r="AL166" i="25"/>
  <c r="AK166" i="25"/>
  <c r="AJ166" i="25"/>
  <c r="AI166" i="25"/>
  <c r="AH166" i="25"/>
  <c r="AG166" i="25"/>
  <c r="AF166" i="25"/>
  <c r="AE166" i="25"/>
  <c r="AD166" i="25"/>
  <c r="AC166" i="25"/>
  <c r="AB166" i="25"/>
  <c r="AA166" i="25"/>
  <c r="Y166" i="25"/>
  <c r="X166" i="25"/>
  <c r="W166" i="25"/>
  <c r="V166" i="25"/>
  <c r="U166" i="25"/>
  <c r="T166" i="25"/>
  <c r="S166" i="25"/>
  <c r="O166" i="25"/>
  <c r="N166" i="25"/>
  <c r="M166" i="25"/>
  <c r="K166" i="25"/>
  <c r="J166" i="25"/>
  <c r="I166" i="25"/>
  <c r="H166" i="25"/>
  <c r="G166" i="25"/>
  <c r="F166" i="25"/>
  <c r="E166" i="25"/>
  <c r="D166" i="25"/>
  <c r="CB165" i="25"/>
  <c r="CA165" i="25"/>
  <c r="BZ165" i="25"/>
  <c r="BY165" i="25"/>
  <c r="BX165" i="25"/>
  <c r="BW165" i="25"/>
  <c r="BV165" i="25"/>
  <c r="BU165" i="25"/>
  <c r="BS165" i="25"/>
  <c r="BR165" i="25"/>
  <c r="BQ165" i="25"/>
  <c r="BP165" i="25"/>
  <c r="BN165" i="25"/>
  <c r="BM165" i="25"/>
  <c r="BL165" i="25"/>
  <c r="BJ165" i="25"/>
  <c r="BH165" i="25"/>
  <c r="BF165" i="25"/>
  <c r="BE165" i="25"/>
  <c r="BD165" i="25"/>
  <c r="BB165" i="25"/>
  <c r="AZ165" i="25"/>
  <c r="AY165" i="25"/>
  <c r="AX165" i="25"/>
  <c r="AW165" i="25"/>
  <c r="AV165" i="25"/>
  <c r="AU165" i="25"/>
  <c r="AT165" i="25"/>
  <c r="AR165" i="25"/>
  <c r="AO165" i="25"/>
  <c r="AN165" i="25"/>
  <c r="AM165" i="25"/>
  <c r="AL165" i="25"/>
  <c r="AK165" i="25"/>
  <c r="AJ165" i="25"/>
  <c r="AI165" i="25"/>
  <c r="AH165" i="25"/>
  <c r="AG165" i="25"/>
  <c r="AF165" i="25"/>
  <c r="AE165" i="25"/>
  <c r="AD165" i="25"/>
  <c r="AC165" i="25"/>
  <c r="AB165" i="25"/>
  <c r="AA165" i="25"/>
  <c r="Y165" i="25"/>
  <c r="X165" i="25"/>
  <c r="W165" i="25"/>
  <c r="V165" i="25"/>
  <c r="U165" i="25"/>
  <c r="T165" i="25"/>
  <c r="S165" i="25"/>
  <c r="O165" i="25"/>
  <c r="N165" i="25"/>
  <c r="M165" i="25"/>
  <c r="K165" i="25"/>
  <c r="J165" i="25"/>
  <c r="I165" i="25"/>
  <c r="H165" i="25"/>
  <c r="G165" i="25"/>
  <c r="F165" i="25"/>
  <c r="E165" i="25"/>
  <c r="D165" i="25"/>
  <c r="CB164" i="25"/>
  <c r="CA164" i="25"/>
  <c r="BZ164" i="25"/>
  <c r="BY164" i="25"/>
  <c r="BX164" i="25"/>
  <c r="BW164" i="25"/>
  <c r="BV164" i="25"/>
  <c r="BU164" i="25"/>
  <c r="BS164" i="25"/>
  <c r="BR164" i="25"/>
  <c r="BQ164" i="25"/>
  <c r="BP164" i="25"/>
  <c r="BN164" i="25"/>
  <c r="BM164" i="25"/>
  <c r="BL164" i="25"/>
  <c r="BJ164" i="25"/>
  <c r="BH164" i="25"/>
  <c r="BF164" i="25"/>
  <c r="BE164" i="25"/>
  <c r="BD164" i="25"/>
  <c r="BB164" i="25"/>
  <c r="AZ164" i="25"/>
  <c r="AY164" i="25"/>
  <c r="AX164" i="25"/>
  <c r="AW164" i="25"/>
  <c r="AV164" i="25"/>
  <c r="AU164" i="25"/>
  <c r="AT164" i="25"/>
  <c r="AR164" i="25"/>
  <c r="AO164" i="25"/>
  <c r="AN164" i="25"/>
  <c r="AM164" i="25"/>
  <c r="AL164" i="25"/>
  <c r="AK164" i="25"/>
  <c r="AJ164" i="25"/>
  <c r="AI164" i="25"/>
  <c r="AH164" i="25"/>
  <c r="AG164" i="25"/>
  <c r="AF164" i="25"/>
  <c r="AE164" i="25"/>
  <c r="AD164" i="25"/>
  <c r="AC164" i="25"/>
  <c r="AB164" i="25"/>
  <c r="AA164" i="25"/>
  <c r="Y164" i="25"/>
  <c r="X164" i="25"/>
  <c r="W164" i="25"/>
  <c r="V164" i="25"/>
  <c r="U164" i="25"/>
  <c r="T164" i="25"/>
  <c r="S164" i="25"/>
  <c r="O164" i="25"/>
  <c r="N164" i="25"/>
  <c r="M164" i="25"/>
  <c r="K164" i="25"/>
  <c r="J164" i="25"/>
  <c r="I164" i="25"/>
  <c r="H164" i="25"/>
  <c r="G164" i="25"/>
  <c r="F164" i="25"/>
  <c r="E164" i="25"/>
  <c r="D164" i="25"/>
  <c r="CB163" i="25"/>
  <c r="CA163" i="25"/>
  <c r="BZ163" i="25"/>
  <c r="BY163" i="25"/>
  <c r="BX163" i="25"/>
  <c r="BW163" i="25"/>
  <c r="BV163" i="25"/>
  <c r="BU163" i="25"/>
  <c r="BS163" i="25"/>
  <c r="BR163" i="25"/>
  <c r="BQ163" i="25"/>
  <c r="BP163" i="25"/>
  <c r="BN163" i="25"/>
  <c r="BM163" i="25"/>
  <c r="BL163" i="25"/>
  <c r="BJ163" i="25"/>
  <c r="BH163" i="25"/>
  <c r="BF163" i="25"/>
  <c r="BE163" i="25"/>
  <c r="BD163" i="25"/>
  <c r="BB163" i="25"/>
  <c r="AZ163" i="25"/>
  <c r="AY163" i="25"/>
  <c r="AX163" i="25"/>
  <c r="AW163" i="25"/>
  <c r="AV163" i="25"/>
  <c r="AU163" i="25"/>
  <c r="AT163" i="25"/>
  <c r="AR163" i="25"/>
  <c r="AO163" i="25"/>
  <c r="AN163" i="25"/>
  <c r="AM163" i="25"/>
  <c r="AL163" i="25"/>
  <c r="AK163" i="25"/>
  <c r="AJ163" i="25"/>
  <c r="AI163" i="25"/>
  <c r="AH163" i="25"/>
  <c r="AG163" i="25"/>
  <c r="AF163" i="25"/>
  <c r="AE163" i="25"/>
  <c r="AD163" i="25"/>
  <c r="AC163" i="25"/>
  <c r="AB163" i="25"/>
  <c r="AA163" i="25"/>
  <c r="Y163" i="25"/>
  <c r="X163" i="25"/>
  <c r="W163" i="25"/>
  <c r="V163" i="25"/>
  <c r="U163" i="25"/>
  <c r="T163" i="25"/>
  <c r="S163" i="25"/>
  <c r="O163" i="25"/>
  <c r="N163" i="25"/>
  <c r="M163" i="25"/>
  <c r="K163" i="25"/>
  <c r="J163" i="25"/>
  <c r="I163" i="25"/>
  <c r="H163" i="25"/>
  <c r="G163" i="25"/>
  <c r="F163" i="25"/>
  <c r="E163" i="25"/>
  <c r="D163" i="25"/>
  <c r="CB162" i="25"/>
  <c r="CA162" i="25"/>
  <c r="BZ162" i="25"/>
  <c r="BY162" i="25"/>
  <c r="BX162" i="25"/>
  <c r="BW162" i="25"/>
  <c r="BV162" i="25"/>
  <c r="BU162" i="25"/>
  <c r="BS162" i="25"/>
  <c r="BR162" i="25"/>
  <c r="BQ162" i="25"/>
  <c r="BP162" i="25"/>
  <c r="BN162" i="25"/>
  <c r="BM162" i="25"/>
  <c r="BL162" i="25"/>
  <c r="BJ162" i="25"/>
  <c r="BH162" i="25"/>
  <c r="BF162" i="25"/>
  <c r="BE162" i="25"/>
  <c r="BD162" i="25"/>
  <c r="BB162" i="25"/>
  <c r="AZ162" i="25"/>
  <c r="AY162" i="25"/>
  <c r="AX162" i="25"/>
  <c r="AW162" i="25"/>
  <c r="AV162" i="25"/>
  <c r="AU162" i="25"/>
  <c r="AT162" i="25"/>
  <c r="AR162" i="25"/>
  <c r="AO162" i="25"/>
  <c r="AN162" i="25"/>
  <c r="AM162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Y162" i="25"/>
  <c r="X162" i="25"/>
  <c r="W162" i="25"/>
  <c r="V162" i="25"/>
  <c r="U162" i="25"/>
  <c r="T162" i="25"/>
  <c r="S162" i="25"/>
  <c r="O162" i="25"/>
  <c r="N162" i="25"/>
  <c r="M162" i="25"/>
  <c r="K162" i="25"/>
  <c r="J162" i="25"/>
  <c r="I162" i="25"/>
  <c r="H162" i="25"/>
  <c r="G162" i="25"/>
  <c r="F162" i="25"/>
  <c r="E162" i="25"/>
  <c r="D162" i="25"/>
  <c r="CB161" i="25"/>
  <c r="CA161" i="25"/>
  <c r="BZ161" i="25"/>
  <c r="BY161" i="25"/>
  <c r="BX161" i="25"/>
  <c r="BW161" i="25"/>
  <c r="BV161" i="25"/>
  <c r="BU161" i="25"/>
  <c r="BS161" i="25"/>
  <c r="BR161" i="25"/>
  <c r="BQ161" i="25"/>
  <c r="BP161" i="25"/>
  <c r="BN161" i="25"/>
  <c r="BM161" i="25"/>
  <c r="BL161" i="25"/>
  <c r="BJ161" i="25"/>
  <c r="BH161" i="25"/>
  <c r="BF161" i="25"/>
  <c r="BE161" i="25"/>
  <c r="BD161" i="25"/>
  <c r="BB161" i="25"/>
  <c r="AZ161" i="25"/>
  <c r="AY161" i="25"/>
  <c r="AX161" i="25"/>
  <c r="AW161" i="25"/>
  <c r="AV161" i="25"/>
  <c r="AU161" i="25"/>
  <c r="AT161" i="25"/>
  <c r="AR161" i="25"/>
  <c r="AO161" i="25"/>
  <c r="AN161" i="25"/>
  <c r="AM161" i="25"/>
  <c r="AL161" i="25"/>
  <c r="AK161" i="25"/>
  <c r="AJ161" i="25"/>
  <c r="AI161" i="25"/>
  <c r="AH161" i="25"/>
  <c r="AG161" i="25"/>
  <c r="AF161" i="25"/>
  <c r="AE161" i="25"/>
  <c r="AD161" i="25"/>
  <c r="AC161" i="25"/>
  <c r="AB161" i="25"/>
  <c r="AA161" i="25"/>
  <c r="Y161" i="25"/>
  <c r="X161" i="25"/>
  <c r="W161" i="25"/>
  <c r="V161" i="25"/>
  <c r="U161" i="25"/>
  <c r="T161" i="25"/>
  <c r="S161" i="25"/>
  <c r="O161" i="25"/>
  <c r="N161" i="25"/>
  <c r="M161" i="25"/>
  <c r="K161" i="25"/>
  <c r="J161" i="25"/>
  <c r="I161" i="25"/>
  <c r="H161" i="25"/>
  <c r="G161" i="25"/>
  <c r="F161" i="25"/>
  <c r="E161" i="25"/>
  <c r="D161" i="25"/>
  <c r="CB160" i="25"/>
  <c r="CA160" i="25"/>
  <c r="BZ160" i="25"/>
  <c r="BY160" i="25"/>
  <c r="BX160" i="25"/>
  <c r="BW160" i="25"/>
  <c r="BV160" i="25"/>
  <c r="BU160" i="25"/>
  <c r="BS160" i="25"/>
  <c r="BR160" i="25"/>
  <c r="BQ160" i="25"/>
  <c r="BP160" i="25"/>
  <c r="BN160" i="25"/>
  <c r="BM160" i="25"/>
  <c r="BL160" i="25"/>
  <c r="BJ160" i="25"/>
  <c r="BH160" i="25"/>
  <c r="BF160" i="25"/>
  <c r="BE160" i="25"/>
  <c r="BD160" i="25"/>
  <c r="BB160" i="25"/>
  <c r="AZ160" i="25"/>
  <c r="AY160" i="25"/>
  <c r="AX160" i="25"/>
  <c r="AW160" i="25"/>
  <c r="AV160" i="25"/>
  <c r="AU160" i="25"/>
  <c r="AT160" i="25"/>
  <c r="AR160" i="25"/>
  <c r="AO160" i="25"/>
  <c r="AN160" i="25"/>
  <c r="AM160" i="25"/>
  <c r="AL160" i="25"/>
  <c r="AK160" i="25"/>
  <c r="AJ160" i="25"/>
  <c r="AI160" i="25"/>
  <c r="AH160" i="25"/>
  <c r="AG160" i="25"/>
  <c r="AF160" i="25"/>
  <c r="AE160" i="25"/>
  <c r="AD160" i="25"/>
  <c r="AC160" i="25"/>
  <c r="AB160" i="25"/>
  <c r="AA160" i="25"/>
  <c r="Y160" i="25"/>
  <c r="X160" i="25"/>
  <c r="W160" i="25"/>
  <c r="V160" i="25"/>
  <c r="U160" i="25"/>
  <c r="T160" i="25"/>
  <c r="S160" i="25"/>
  <c r="O160" i="25"/>
  <c r="N160" i="25"/>
  <c r="M160" i="25"/>
  <c r="K160" i="25"/>
  <c r="J160" i="25"/>
  <c r="I160" i="25"/>
  <c r="H160" i="25"/>
  <c r="G160" i="25"/>
  <c r="F160" i="25"/>
  <c r="E160" i="25"/>
  <c r="D160" i="25"/>
  <c r="CB159" i="25"/>
  <c r="CA159" i="25"/>
  <c r="BZ159" i="25"/>
  <c r="BY159" i="25"/>
  <c r="BX159" i="25"/>
  <c r="BW159" i="25"/>
  <c r="BV159" i="25"/>
  <c r="BU159" i="25"/>
  <c r="BS159" i="25"/>
  <c r="BR159" i="25"/>
  <c r="BQ159" i="25"/>
  <c r="BP159" i="25"/>
  <c r="BN159" i="25"/>
  <c r="BM159" i="25"/>
  <c r="BL159" i="25"/>
  <c r="BJ159" i="25"/>
  <c r="BH159" i="25"/>
  <c r="BF159" i="25"/>
  <c r="BE159" i="25"/>
  <c r="BD159" i="25"/>
  <c r="BB159" i="25"/>
  <c r="AZ159" i="25"/>
  <c r="AY159" i="25"/>
  <c r="AX159" i="25"/>
  <c r="AW159" i="25"/>
  <c r="AV159" i="25"/>
  <c r="AU159" i="25"/>
  <c r="AT159" i="25"/>
  <c r="AR159" i="25"/>
  <c r="AO159" i="25"/>
  <c r="AN159" i="25"/>
  <c r="AM159" i="25"/>
  <c r="AL159" i="25"/>
  <c r="AK159" i="25"/>
  <c r="AJ159" i="25"/>
  <c r="AI159" i="25"/>
  <c r="AH159" i="25"/>
  <c r="AG159" i="25"/>
  <c r="AF159" i="25"/>
  <c r="AE159" i="25"/>
  <c r="AD159" i="25"/>
  <c r="AC159" i="25"/>
  <c r="AB159" i="25"/>
  <c r="AA159" i="25"/>
  <c r="Y159" i="25"/>
  <c r="X159" i="25"/>
  <c r="W159" i="25"/>
  <c r="V159" i="25"/>
  <c r="U159" i="25"/>
  <c r="T159" i="25"/>
  <c r="S159" i="25"/>
  <c r="O159" i="25"/>
  <c r="N159" i="25"/>
  <c r="M159" i="25"/>
  <c r="K159" i="25"/>
  <c r="J159" i="25"/>
  <c r="I159" i="25"/>
  <c r="H159" i="25"/>
  <c r="G159" i="25"/>
  <c r="F159" i="25"/>
  <c r="E159" i="25"/>
  <c r="D159" i="25"/>
  <c r="CB158" i="25"/>
  <c r="CA158" i="25"/>
  <c r="BZ158" i="25"/>
  <c r="BY158" i="25"/>
  <c r="BX158" i="25"/>
  <c r="BW158" i="25"/>
  <c r="BV158" i="25"/>
  <c r="BU158" i="25"/>
  <c r="BS158" i="25"/>
  <c r="BR158" i="25"/>
  <c r="BQ158" i="25"/>
  <c r="BP158" i="25"/>
  <c r="BN158" i="25"/>
  <c r="BM158" i="25"/>
  <c r="BL158" i="25"/>
  <c r="BJ158" i="25"/>
  <c r="BH158" i="25"/>
  <c r="BF158" i="25"/>
  <c r="BE158" i="25"/>
  <c r="BD158" i="25"/>
  <c r="BB158" i="25"/>
  <c r="AZ158" i="25"/>
  <c r="AY158" i="25"/>
  <c r="AX158" i="25"/>
  <c r="AW158" i="25"/>
  <c r="AV158" i="25"/>
  <c r="AU158" i="25"/>
  <c r="AT158" i="25"/>
  <c r="AR158" i="25"/>
  <c r="AO158" i="25"/>
  <c r="AN158" i="25"/>
  <c r="AM158" i="25"/>
  <c r="AL158" i="25"/>
  <c r="AK158" i="25"/>
  <c r="AJ158" i="25"/>
  <c r="AI158" i="25"/>
  <c r="AH158" i="25"/>
  <c r="AG158" i="25"/>
  <c r="AF158" i="25"/>
  <c r="AE158" i="25"/>
  <c r="AD158" i="25"/>
  <c r="AC158" i="25"/>
  <c r="AB158" i="25"/>
  <c r="AA158" i="25"/>
  <c r="Y158" i="25"/>
  <c r="X158" i="25"/>
  <c r="W158" i="25"/>
  <c r="V158" i="25"/>
  <c r="U158" i="25"/>
  <c r="T158" i="25"/>
  <c r="S158" i="25"/>
  <c r="O158" i="25"/>
  <c r="N158" i="25"/>
  <c r="M158" i="25"/>
  <c r="K158" i="25"/>
  <c r="J158" i="25"/>
  <c r="I158" i="25"/>
  <c r="H158" i="25"/>
  <c r="G158" i="25"/>
  <c r="F158" i="25"/>
  <c r="E158" i="25"/>
  <c r="D158" i="25"/>
  <c r="CB157" i="25"/>
  <c r="CA157" i="25"/>
  <c r="BZ157" i="25"/>
  <c r="BY157" i="25"/>
  <c r="BX157" i="25"/>
  <c r="BW157" i="25"/>
  <c r="BV157" i="25"/>
  <c r="BU157" i="25"/>
  <c r="BS157" i="25"/>
  <c r="BR157" i="25"/>
  <c r="BQ157" i="25"/>
  <c r="BP157" i="25"/>
  <c r="BN157" i="25"/>
  <c r="BM157" i="25"/>
  <c r="BL157" i="25"/>
  <c r="BJ157" i="25"/>
  <c r="BH157" i="25"/>
  <c r="BF157" i="25"/>
  <c r="BE157" i="25"/>
  <c r="BD157" i="25"/>
  <c r="BB157" i="25"/>
  <c r="AZ157" i="25"/>
  <c r="AY157" i="25"/>
  <c r="AX157" i="25"/>
  <c r="AW157" i="25"/>
  <c r="AV157" i="25"/>
  <c r="AU157" i="25"/>
  <c r="AT157" i="25"/>
  <c r="AR157" i="25"/>
  <c r="AO157" i="25"/>
  <c r="AN157" i="25"/>
  <c r="AM157" i="25"/>
  <c r="AL157" i="25"/>
  <c r="AK157" i="25"/>
  <c r="AJ157" i="25"/>
  <c r="AI157" i="25"/>
  <c r="AH157" i="25"/>
  <c r="AG157" i="25"/>
  <c r="AF157" i="25"/>
  <c r="AE157" i="25"/>
  <c r="AD157" i="25"/>
  <c r="AC157" i="25"/>
  <c r="AB157" i="25"/>
  <c r="AA157" i="25"/>
  <c r="Y157" i="25"/>
  <c r="X157" i="25"/>
  <c r="W157" i="25"/>
  <c r="V157" i="25"/>
  <c r="U157" i="25"/>
  <c r="T157" i="25"/>
  <c r="S157" i="25"/>
  <c r="O157" i="25"/>
  <c r="N157" i="25"/>
  <c r="M157" i="25"/>
  <c r="K157" i="25"/>
  <c r="J157" i="25"/>
  <c r="I157" i="25"/>
  <c r="H157" i="25"/>
  <c r="G157" i="25"/>
  <c r="F157" i="25"/>
  <c r="E157" i="25"/>
  <c r="D157" i="25"/>
  <c r="CB156" i="25"/>
  <c r="CA156" i="25"/>
  <c r="BZ156" i="25"/>
  <c r="BY156" i="25"/>
  <c r="BX156" i="25"/>
  <c r="BW156" i="25"/>
  <c r="BV156" i="25"/>
  <c r="BU156" i="25"/>
  <c r="BS156" i="25"/>
  <c r="BR156" i="25"/>
  <c r="BQ156" i="25"/>
  <c r="BP156" i="25"/>
  <c r="BN156" i="25"/>
  <c r="BM156" i="25"/>
  <c r="BL156" i="25"/>
  <c r="BJ156" i="25"/>
  <c r="BH156" i="25"/>
  <c r="BF156" i="25"/>
  <c r="BE156" i="25"/>
  <c r="BD156" i="25"/>
  <c r="BB156" i="25"/>
  <c r="AZ156" i="25"/>
  <c r="AY156" i="25"/>
  <c r="AX156" i="25"/>
  <c r="AW156" i="25"/>
  <c r="AV156" i="25"/>
  <c r="AU156" i="25"/>
  <c r="AT156" i="25"/>
  <c r="AR156" i="25"/>
  <c r="AO156" i="25"/>
  <c r="AN156" i="25"/>
  <c r="AM156" i="25"/>
  <c r="AL156" i="25"/>
  <c r="AK156" i="25"/>
  <c r="AJ156" i="25"/>
  <c r="AI156" i="25"/>
  <c r="AH156" i="25"/>
  <c r="AG156" i="25"/>
  <c r="AF156" i="25"/>
  <c r="AE156" i="25"/>
  <c r="AD156" i="25"/>
  <c r="AC156" i="25"/>
  <c r="AB156" i="25"/>
  <c r="AA156" i="25"/>
  <c r="Y156" i="25"/>
  <c r="X156" i="25"/>
  <c r="W156" i="25"/>
  <c r="V156" i="25"/>
  <c r="U156" i="25"/>
  <c r="T156" i="25"/>
  <c r="S156" i="25"/>
  <c r="O156" i="25"/>
  <c r="N156" i="25"/>
  <c r="M156" i="25"/>
  <c r="K156" i="25"/>
  <c r="J156" i="25"/>
  <c r="I156" i="25"/>
  <c r="H156" i="25"/>
  <c r="G156" i="25"/>
  <c r="F156" i="25"/>
  <c r="E156" i="25"/>
  <c r="D156" i="25"/>
  <c r="CB155" i="25"/>
  <c r="CA155" i="25"/>
  <c r="BZ155" i="25"/>
  <c r="BY155" i="25"/>
  <c r="BX155" i="25"/>
  <c r="BW155" i="25"/>
  <c r="BV155" i="25"/>
  <c r="BU155" i="25"/>
  <c r="BS155" i="25"/>
  <c r="BR155" i="25"/>
  <c r="BQ155" i="25"/>
  <c r="BP155" i="25"/>
  <c r="BN155" i="25"/>
  <c r="BM155" i="25"/>
  <c r="BL155" i="25"/>
  <c r="BJ155" i="25"/>
  <c r="BH155" i="25"/>
  <c r="BF155" i="25"/>
  <c r="BE155" i="25"/>
  <c r="BD155" i="25"/>
  <c r="BB155" i="25"/>
  <c r="AZ155" i="25"/>
  <c r="AY155" i="25"/>
  <c r="AX155" i="25"/>
  <c r="AW155" i="25"/>
  <c r="AV155" i="25"/>
  <c r="AU155" i="25"/>
  <c r="AT155" i="25"/>
  <c r="AR155" i="25"/>
  <c r="AO155" i="25"/>
  <c r="AN155" i="25"/>
  <c r="AM155" i="25"/>
  <c r="AL155" i="25"/>
  <c r="AK155" i="25"/>
  <c r="AJ155" i="25"/>
  <c r="AI155" i="25"/>
  <c r="AH155" i="25"/>
  <c r="AG155" i="25"/>
  <c r="AF155" i="25"/>
  <c r="AE155" i="25"/>
  <c r="AD155" i="25"/>
  <c r="AC155" i="25"/>
  <c r="AB155" i="25"/>
  <c r="AA155" i="25"/>
  <c r="Y155" i="25"/>
  <c r="X155" i="25"/>
  <c r="W155" i="25"/>
  <c r="V155" i="25"/>
  <c r="U155" i="25"/>
  <c r="T155" i="25"/>
  <c r="S155" i="25"/>
  <c r="O155" i="25"/>
  <c r="N155" i="25"/>
  <c r="M155" i="25"/>
  <c r="K155" i="25"/>
  <c r="J155" i="25"/>
  <c r="I155" i="25"/>
  <c r="H155" i="25"/>
  <c r="G155" i="25"/>
  <c r="F155" i="25"/>
  <c r="E155" i="25"/>
  <c r="D155" i="25"/>
  <c r="CB154" i="25"/>
  <c r="CA154" i="25"/>
  <c r="BZ154" i="25"/>
  <c r="BY154" i="25"/>
  <c r="BX154" i="25"/>
  <c r="BW154" i="25"/>
  <c r="BV154" i="25"/>
  <c r="BU154" i="25"/>
  <c r="BS154" i="25"/>
  <c r="BR154" i="25"/>
  <c r="BQ154" i="25"/>
  <c r="BP154" i="25"/>
  <c r="BN154" i="25"/>
  <c r="BM154" i="25"/>
  <c r="BL154" i="25"/>
  <c r="BJ154" i="25"/>
  <c r="BH154" i="25"/>
  <c r="BF154" i="25"/>
  <c r="BE154" i="25"/>
  <c r="BD154" i="25"/>
  <c r="BB154" i="25"/>
  <c r="AZ154" i="25"/>
  <c r="AY154" i="25"/>
  <c r="AX154" i="25"/>
  <c r="AW154" i="25"/>
  <c r="AV154" i="25"/>
  <c r="AU154" i="25"/>
  <c r="AT154" i="25"/>
  <c r="AR154" i="25"/>
  <c r="AO154" i="25"/>
  <c r="AN154" i="25"/>
  <c r="AM154" i="25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Y154" i="25"/>
  <c r="X154" i="25"/>
  <c r="W154" i="25"/>
  <c r="V154" i="25"/>
  <c r="U154" i="25"/>
  <c r="T154" i="25"/>
  <c r="S154" i="25"/>
  <c r="O154" i="25"/>
  <c r="N154" i="25"/>
  <c r="M154" i="25"/>
  <c r="K154" i="25"/>
  <c r="J154" i="25"/>
  <c r="I154" i="25"/>
  <c r="H154" i="25"/>
  <c r="G154" i="25"/>
  <c r="F154" i="25"/>
  <c r="E154" i="25"/>
  <c r="D154" i="25"/>
  <c r="CB153" i="25"/>
  <c r="CA153" i="25"/>
  <c r="BZ153" i="25"/>
  <c r="BY153" i="25"/>
  <c r="BX153" i="25"/>
  <c r="BW153" i="25"/>
  <c r="BV153" i="25"/>
  <c r="BU153" i="25"/>
  <c r="BS153" i="25"/>
  <c r="BR153" i="25"/>
  <c r="BQ153" i="25"/>
  <c r="BP153" i="25"/>
  <c r="BN153" i="25"/>
  <c r="BM153" i="25"/>
  <c r="BL153" i="25"/>
  <c r="BJ153" i="25"/>
  <c r="BH153" i="25"/>
  <c r="BF153" i="25"/>
  <c r="BE153" i="25"/>
  <c r="BD153" i="25"/>
  <c r="BB153" i="25"/>
  <c r="AZ153" i="25"/>
  <c r="AY153" i="25"/>
  <c r="AX153" i="25"/>
  <c r="AW153" i="25"/>
  <c r="AV153" i="25"/>
  <c r="AU153" i="25"/>
  <c r="AT153" i="25"/>
  <c r="AR153" i="25"/>
  <c r="AO153" i="25"/>
  <c r="AN153" i="25"/>
  <c r="AM153" i="25"/>
  <c r="AL153" i="25"/>
  <c r="AK153" i="25"/>
  <c r="AJ153" i="25"/>
  <c r="AI153" i="25"/>
  <c r="AH153" i="25"/>
  <c r="AG153" i="25"/>
  <c r="AF153" i="25"/>
  <c r="AE153" i="25"/>
  <c r="AD153" i="25"/>
  <c r="AC153" i="25"/>
  <c r="AB153" i="25"/>
  <c r="AA153" i="25"/>
  <c r="Y153" i="25"/>
  <c r="X153" i="25"/>
  <c r="W153" i="25"/>
  <c r="V153" i="25"/>
  <c r="U153" i="25"/>
  <c r="T153" i="25"/>
  <c r="S153" i="25"/>
  <c r="O153" i="25"/>
  <c r="N153" i="25"/>
  <c r="M153" i="25"/>
  <c r="K153" i="25"/>
  <c r="J153" i="25"/>
  <c r="I153" i="25"/>
  <c r="H153" i="25"/>
  <c r="G153" i="25"/>
  <c r="F153" i="25"/>
  <c r="E153" i="25"/>
  <c r="D153" i="25"/>
  <c r="CB152" i="25"/>
  <c r="CA152" i="25"/>
  <c r="BZ152" i="25"/>
  <c r="BY152" i="25"/>
  <c r="BX152" i="25"/>
  <c r="BW152" i="25"/>
  <c r="BV152" i="25"/>
  <c r="BU152" i="25"/>
  <c r="BS152" i="25"/>
  <c r="BR152" i="25"/>
  <c r="BQ152" i="25"/>
  <c r="BP152" i="25"/>
  <c r="BN152" i="25"/>
  <c r="BM152" i="25"/>
  <c r="BL152" i="25"/>
  <c r="BJ152" i="25"/>
  <c r="BH152" i="25"/>
  <c r="BF152" i="25"/>
  <c r="BE152" i="25"/>
  <c r="BD152" i="25"/>
  <c r="BB152" i="25"/>
  <c r="AZ152" i="25"/>
  <c r="AY152" i="25"/>
  <c r="AX152" i="25"/>
  <c r="AW152" i="25"/>
  <c r="AV152" i="25"/>
  <c r="AU152" i="25"/>
  <c r="AT152" i="25"/>
  <c r="AR152" i="25"/>
  <c r="AO152" i="25"/>
  <c r="AN152" i="25"/>
  <c r="AM152" i="25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Y152" i="25"/>
  <c r="X152" i="25"/>
  <c r="W152" i="25"/>
  <c r="V152" i="25"/>
  <c r="U152" i="25"/>
  <c r="T152" i="25"/>
  <c r="S152" i="25"/>
  <c r="O152" i="25"/>
  <c r="N152" i="25"/>
  <c r="M152" i="25"/>
  <c r="K152" i="25"/>
  <c r="J152" i="25"/>
  <c r="I152" i="25"/>
  <c r="H152" i="25"/>
  <c r="G152" i="25"/>
  <c r="F152" i="25"/>
  <c r="E152" i="25"/>
  <c r="D152" i="25"/>
  <c r="CB151" i="25"/>
  <c r="CA151" i="25"/>
  <c r="BZ151" i="25"/>
  <c r="BY151" i="25"/>
  <c r="BX151" i="25"/>
  <c r="BW151" i="25"/>
  <c r="BV151" i="25"/>
  <c r="BU151" i="25"/>
  <c r="BS151" i="25"/>
  <c r="BR151" i="25"/>
  <c r="BQ151" i="25"/>
  <c r="BP151" i="25"/>
  <c r="BN151" i="25"/>
  <c r="BM151" i="25"/>
  <c r="BL151" i="25"/>
  <c r="BJ151" i="25"/>
  <c r="BH151" i="25"/>
  <c r="BF151" i="25"/>
  <c r="BE151" i="25"/>
  <c r="BD151" i="25"/>
  <c r="BB151" i="25"/>
  <c r="AZ151" i="25"/>
  <c r="AY151" i="25"/>
  <c r="AX151" i="25"/>
  <c r="AW151" i="25"/>
  <c r="AV151" i="25"/>
  <c r="AU151" i="25"/>
  <c r="AT151" i="25"/>
  <c r="AR151" i="25"/>
  <c r="AO151" i="25"/>
  <c r="AN151" i="25"/>
  <c r="AM151" i="25"/>
  <c r="AL151" i="25"/>
  <c r="AK151" i="25"/>
  <c r="AJ151" i="25"/>
  <c r="AI151" i="25"/>
  <c r="AH151" i="25"/>
  <c r="AG151" i="25"/>
  <c r="AF151" i="25"/>
  <c r="AE151" i="25"/>
  <c r="AD151" i="25"/>
  <c r="AC151" i="25"/>
  <c r="AB151" i="25"/>
  <c r="AA151" i="25"/>
  <c r="Y151" i="25"/>
  <c r="X151" i="25"/>
  <c r="W151" i="25"/>
  <c r="V151" i="25"/>
  <c r="U151" i="25"/>
  <c r="T151" i="25"/>
  <c r="S151" i="25"/>
  <c r="O151" i="25"/>
  <c r="N151" i="25"/>
  <c r="M151" i="25"/>
  <c r="K151" i="25"/>
  <c r="J151" i="25"/>
  <c r="I151" i="25"/>
  <c r="H151" i="25"/>
  <c r="G151" i="25"/>
  <c r="F151" i="25"/>
  <c r="E151" i="25"/>
  <c r="D151" i="25"/>
  <c r="CB150" i="25"/>
  <c r="CA150" i="25"/>
  <c r="BZ150" i="25"/>
  <c r="BY150" i="25"/>
  <c r="BX150" i="25"/>
  <c r="BW150" i="25"/>
  <c r="BV150" i="25"/>
  <c r="BU150" i="25"/>
  <c r="BS150" i="25"/>
  <c r="BR150" i="25"/>
  <c r="BQ150" i="25"/>
  <c r="BP150" i="25"/>
  <c r="BN150" i="25"/>
  <c r="BM150" i="25"/>
  <c r="BL150" i="25"/>
  <c r="BJ150" i="25"/>
  <c r="BH150" i="25"/>
  <c r="BF150" i="25"/>
  <c r="BE150" i="25"/>
  <c r="BD150" i="25"/>
  <c r="BB150" i="25"/>
  <c r="AZ150" i="25"/>
  <c r="AY150" i="25"/>
  <c r="AX150" i="25"/>
  <c r="AW150" i="25"/>
  <c r="AV150" i="25"/>
  <c r="AU150" i="25"/>
  <c r="AT150" i="25"/>
  <c r="AR150" i="25"/>
  <c r="AO150" i="25"/>
  <c r="AN150" i="25"/>
  <c r="AM150" i="25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Y150" i="25"/>
  <c r="X150" i="25"/>
  <c r="W150" i="25"/>
  <c r="V150" i="25"/>
  <c r="U150" i="25"/>
  <c r="T150" i="25"/>
  <c r="S150" i="25"/>
  <c r="O150" i="25"/>
  <c r="N150" i="25"/>
  <c r="M150" i="25"/>
  <c r="K150" i="25"/>
  <c r="J150" i="25"/>
  <c r="I150" i="25"/>
  <c r="H150" i="25"/>
  <c r="G150" i="25"/>
  <c r="F150" i="25"/>
  <c r="E150" i="25"/>
  <c r="D150" i="25"/>
  <c r="CB149" i="25"/>
  <c r="CA149" i="25"/>
  <c r="BZ149" i="25"/>
  <c r="BY149" i="25"/>
  <c r="BX149" i="25"/>
  <c r="BW149" i="25"/>
  <c r="BV149" i="25"/>
  <c r="BU149" i="25"/>
  <c r="BS149" i="25"/>
  <c r="BR149" i="25"/>
  <c r="BQ149" i="25"/>
  <c r="BP149" i="25"/>
  <c r="BN149" i="25"/>
  <c r="BM149" i="25"/>
  <c r="BL149" i="25"/>
  <c r="BJ149" i="25"/>
  <c r="BH149" i="25"/>
  <c r="BF149" i="25"/>
  <c r="BE149" i="25"/>
  <c r="BD149" i="25"/>
  <c r="BB149" i="25"/>
  <c r="AZ149" i="25"/>
  <c r="AY149" i="25"/>
  <c r="AX149" i="25"/>
  <c r="AW149" i="25"/>
  <c r="AV149" i="25"/>
  <c r="AU149" i="25"/>
  <c r="AT149" i="25"/>
  <c r="AR149" i="25"/>
  <c r="AO149" i="25"/>
  <c r="AN149" i="25"/>
  <c r="AM149" i="25"/>
  <c r="AL149" i="25"/>
  <c r="AK149" i="25"/>
  <c r="AJ149" i="25"/>
  <c r="AI149" i="25"/>
  <c r="AH149" i="25"/>
  <c r="AG149" i="25"/>
  <c r="AF149" i="25"/>
  <c r="AE149" i="25"/>
  <c r="AD149" i="25"/>
  <c r="AC149" i="25"/>
  <c r="AB149" i="25"/>
  <c r="AA149" i="25"/>
  <c r="Y149" i="25"/>
  <c r="X149" i="25"/>
  <c r="W149" i="25"/>
  <c r="V149" i="25"/>
  <c r="U149" i="25"/>
  <c r="T149" i="25"/>
  <c r="S149" i="25"/>
  <c r="O149" i="25"/>
  <c r="N149" i="25"/>
  <c r="M149" i="25"/>
  <c r="K149" i="25"/>
  <c r="J149" i="25"/>
  <c r="I149" i="25"/>
  <c r="H149" i="25"/>
  <c r="G149" i="25"/>
  <c r="F149" i="25"/>
  <c r="E149" i="25"/>
  <c r="D149" i="25"/>
  <c r="CB148" i="25"/>
  <c r="CA148" i="25"/>
  <c r="BZ148" i="25"/>
  <c r="BY148" i="25"/>
  <c r="BX148" i="25"/>
  <c r="BW148" i="25"/>
  <c r="BV148" i="25"/>
  <c r="BU148" i="25"/>
  <c r="BS148" i="25"/>
  <c r="BR148" i="25"/>
  <c r="BQ148" i="25"/>
  <c r="BP148" i="25"/>
  <c r="BN148" i="25"/>
  <c r="BM148" i="25"/>
  <c r="BL148" i="25"/>
  <c r="BJ148" i="25"/>
  <c r="BH148" i="25"/>
  <c r="BF148" i="25"/>
  <c r="BE148" i="25"/>
  <c r="BD148" i="25"/>
  <c r="BB148" i="25"/>
  <c r="AZ148" i="25"/>
  <c r="AY148" i="25"/>
  <c r="AX148" i="25"/>
  <c r="AW148" i="25"/>
  <c r="AV148" i="25"/>
  <c r="AU148" i="25"/>
  <c r="AT148" i="25"/>
  <c r="AR148" i="25"/>
  <c r="AO148" i="25"/>
  <c r="AN148" i="25"/>
  <c r="AM148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Y148" i="25"/>
  <c r="X148" i="25"/>
  <c r="W148" i="25"/>
  <c r="V148" i="25"/>
  <c r="U148" i="25"/>
  <c r="T148" i="25"/>
  <c r="S148" i="25"/>
  <c r="O148" i="25"/>
  <c r="N148" i="25"/>
  <c r="M148" i="25"/>
  <c r="K148" i="25"/>
  <c r="J148" i="25"/>
  <c r="I148" i="25"/>
  <c r="H148" i="25"/>
  <c r="G148" i="25"/>
  <c r="F148" i="25"/>
  <c r="E148" i="25"/>
  <c r="D148" i="25"/>
  <c r="CB147" i="25"/>
  <c r="CA147" i="25"/>
  <c r="BZ147" i="25"/>
  <c r="BY147" i="25"/>
  <c r="BX147" i="25"/>
  <c r="BW147" i="25"/>
  <c r="BV147" i="25"/>
  <c r="BU147" i="25"/>
  <c r="BS147" i="25"/>
  <c r="BR147" i="25"/>
  <c r="BQ147" i="25"/>
  <c r="BP147" i="25"/>
  <c r="BN147" i="25"/>
  <c r="BM147" i="25"/>
  <c r="BL147" i="25"/>
  <c r="BJ147" i="25"/>
  <c r="BH147" i="25"/>
  <c r="BF147" i="25"/>
  <c r="BE147" i="25"/>
  <c r="BD147" i="25"/>
  <c r="BB147" i="25"/>
  <c r="AZ147" i="25"/>
  <c r="AY147" i="25"/>
  <c r="AX147" i="25"/>
  <c r="AW147" i="25"/>
  <c r="AV147" i="25"/>
  <c r="AU147" i="25"/>
  <c r="AT147" i="25"/>
  <c r="AR147" i="25"/>
  <c r="AO147" i="25"/>
  <c r="AN147" i="25"/>
  <c r="AM147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Y147" i="25"/>
  <c r="X147" i="25"/>
  <c r="W147" i="25"/>
  <c r="V147" i="25"/>
  <c r="U147" i="25"/>
  <c r="T147" i="25"/>
  <c r="S147" i="25"/>
  <c r="O147" i="25"/>
  <c r="N147" i="25"/>
  <c r="M147" i="25"/>
  <c r="K147" i="25"/>
  <c r="J147" i="25"/>
  <c r="I147" i="25"/>
  <c r="H147" i="25"/>
  <c r="G147" i="25"/>
  <c r="F147" i="25"/>
  <c r="E147" i="25"/>
  <c r="D147" i="25"/>
  <c r="CB146" i="25"/>
  <c r="CA146" i="25"/>
  <c r="BZ146" i="25"/>
  <c r="BY146" i="25"/>
  <c r="BX146" i="25"/>
  <c r="BW146" i="25"/>
  <c r="BV146" i="25"/>
  <c r="BU146" i="25"/>
  <c r="BS146" i="25"/>
  <c r="BR146" i="25"/>
  <c r="BQ146" i="25"/>
  <c r="BP146" i="25"/>
  <c r="BN146" i="25"/>
  <c r="BM146" i="25"/>
  <c r="BL146" i="25"/>
  <c r="BJ146" i="25"/>
  <c r="BH146" i="25"/>
  <c r="BF146" i="25"/>
  <c r="BE146" i="25"/>
  <c r="BD146" i="25"/>
  <c r="BB146" i="25"/>
  <c r="AZ146" i="25"/>
  <c r="AY146" i="25"/>
  <c r="AX146" i="25"/>
  <c r="AW146" i="25"/>
  <c r="AV146" i="25"/>
  <c r="AU146" i="25"/>
  <c r="AT146" i="25"/>
  <c r="AR146" i="25"/>
  <c r="AO146" i="25"/>
  <c r="AN146" i="25"/>
  <c r="AM146" i="25"/>
  <c r="AL146" i="25"/>
  <c r="AK146" i="25"/>
  <c r="AJ146" i="25"/>
  <c r="AI146" i="25"/>
  <c r="AH146" i="25"/>
  <c r="AG146" i="25"/>
  <c r="AF146" i="25"/>
  <c r="AE146" i="25"/>
  <c r="AD146" i="25"/>
  <c r="AC146" i="25"/>
  <c r="AB146" i="25"/>
  <c r="AA146" i="25"/>
  <c r="Y146" i="25"/>
  <c r="X146" i="25"/>
  <c r="W146" i="25"/>
  <c r="V146" i="25"/>
  <c r="U146" i="25"/>
  <c r="T146" i="25"/>
  <c r="S146" i="25"/>
  <c r="O146" i="25"/>
  <c r="N146" i="25"/>
  <c r="M146" i="25"/>
  <c r="K146" i="25"/>
  <c r="J146" i="25"/>
  <c r="I146" i="25"/>
  <c r="H146" i="25"/>
  <c r="G146" i="25"/>
  <c r="F146" i="25"/>
  <c r="E146" i="25"/>
  <c r="D146" i="25"/>
  <c r="CB145" i="25"/>
  <c r="CA145" i="25"/>
  <c r="BZ145" i="25"/>
  <c r="BY145" i="25"/>
  <c r="BX145" i="25"/>
  <c r="BW145" i="25"/>
  <c r="BV145" i="25"/>
  <c r="BU145" i="25"/>
  <c r="BS145" i="25"/>
  <c r="BR145" i="25"/>
  <c r="BQ145" i="25"/>
  <c r="BP145" i="25"/>
  <c r="BN145" i="25"/>
  <c r="BM145" i="25"/>
  <c r="BL145" i="25"/>
  <c r="BJ145" i="25"/>
  <c r="BH145" i="25"/>
  <c r="BF145" i="25"/>
  <c r="BE145" i="25"/>
  <c r="BD145" i="25"/>
  <c r="BB145" i="25"/>
  <c r="AZ145" i="25"/>
  <c r="AY145" i="25"/>
  <c r="AX145" i="25"/>
  <c r="AW145" i="25"/>
  <c r="AV145" i="25"/>
  <c r="AU145" i="25"/>
  <c r="AT145" i="25"/>
  <c r="AR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Y145" i="25"/>
  <c r="X145" i="25"/>
  <c r="W145" i="25"/>
  <c r="V145" i="25"/>
  <c r="U145" i="25"/>
  <c r="T145" i="25"/>
  <c r="S145" i="25"/>
  <c r="O145" i="25"/>
  <c r="N145" i="25"/>
  <c r="M145" i="25"/>
  <c r="K145" i="25"/>
  <c r="J145" i="25"/>
  <c r="I145" i="25"/>
  <c r="H145" i="25"/>
  <c r="G145" i="25"/>
  <c r="F145" i="25"/>
  <c r="E145" i="25"/>
  <c r="D145" i="25"/>
  <c r="CB144" i="25"/>
  <c r="CA144" i="25"/>
  <c r="BZ144" i="25"/>
  <c r="BY144" i="25"/>
  <c r="BX144" i="25"/>
  <c r="BW144" i="25"/>
  <c r="BV144" i="25"/>
  <c r="BU144" i="25"/>
  <c r="BS144" i="25"/>
  <c r="BR144" i="25"/>
  <c r="BQ144" i="25"/>
  <c r="BP144" i="25"/>
  <c r="BN144" i="25"/>
  <c r="BM144" i="25"/>
  <c r="BL144" i="25"/>
  <c r="BJ144" i="25"/>
  <c r="BH144" i="25"/>
  <c r="BF144" i="25"/>
  <c r="BE144" i="25"/>
  <c r="BD144" i="25"/>
  <c r="BB144" i="25"/>
  <c r="AZ144" i="25"/>
  <c r="AY144" i="25"/>
  <c r="AX144" i="25"/>
  <c r="AW144" i="25"/>
  <c r="AV144" i="25"/>
  <c r="AU144" i="25"/>
  <c r="AT144" i="25"/>
  <c r="AR144" i="25"/>
  <c r="AO144" i="25"/>
  <c r="AN144" i="25"/>
  <c r="AM144" i="25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Y144" i="25"/>
  <c r="X144" i="25"/>
  <c r="W144" i="25"/>
  <c r="V144" i="25"/>
  <c r="U144" i="25"/>
  <c r="T144" i="25"/>
  <c r="S144" i="25"/>
  <c r="O144" i="25"/>
  <c r="N144" i="25"/>
  <c r="M144" i="25"/>
  <c r="K144" i="25"/>
  <c r="J144" i="25"/>
  <c r="I144" i="25"/>
  <c r="H144" i="25"/>
  <c r="G144" i="25"/>
  <c r="F144" i="25"/>
  <c r="E144" i="25"/>
  <c r="D144" i="25"/>
  <c r="CB143" i="25"/>
  <c r="CA143" i="25"/>
  <c r="BZ143" i="25"/>
  <c r="BY143" i="25"/>
  <c r="BX143" i="25"/>
  <c r="BW143" i="25"/>
  <c r="BV143" i="25"/>
  <c r="BU143" i="25"/>
  <c r="BS143" i="25"/>
  <c r="BR143" i="25"/>
  <c r="BQ143" i="25"/>
  <c r="BP143" i="25"/>
  <c r="BN143" i="25"/>
  <c r="BM143" i="25"/>
  <c r="BL143" i="25"/>
  <c r="BJ143" i="25"/>
  <c r="BH143" i="25"/>
  <c r="BF143" i="25"/>
  <c r="BE143" i="25"/>
  <c r="BD143" i="25"/>
  <c r="BB143" i="25"/>
  <c r="AZ143" i="25"/>
  <c r="AY143" i="25"/>
  <c r="AX143" i="25"/>
  <c r="AW143" i="25"/>
  <c r="AV143" i="25"/>
  <c r="AU143" i="25"/>
  <c r="AT143" i="25"/>
  <c r="AR143" i="25"/>
  <c r="AO143" i="25"/>
  <c r="AN143" i="25"/>
  <c r="AM143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Y143" i="25"/>
  <c r="X143" i="25"/>
  <c r="W143" i="25"/>
  <c r="V143" i="25"/>
  <c r="U143" i="25"/>
  <c r="T143" i="25"/>
  <c r="S143" i="25"/>
  <c r="O143" i="25"/>
  <c r="N143" i="25"/>
  <c r="M143" i="25"/>
  <c r="K143" i="25"/>
  <c r="J143" i="25"/>
  <c r="I143" i="25"/>
  <c r="H143" i="25"/>
  <c r="G143" i="25"/>
  <c r="F143" i="25"/>
  <c r="E143" i="25"/>
  <c r="D143" i="25"/>
  <c r="CB142" i="25"/>
  <c r="CA142" i="25"/>
  <c r="BZ142" i="25"/>
  <c r="BY142" i="25"/>
  <c r="BX142" i="25"/>
  <c r="BW142" i="25"/>
  <c r="BV142" i="25"/>
  <c r="BU142" i="25"/>
  <c r="BS142" i="25"/>
  <c r="BR142" i="25"/>
  <c r="BQ142" i="25"/>
  <c r="BP142" i="25"/>
  <c r="BN142" i="25"/>
  <c r="BM142" i="25"/>
  <c r="BL142" i="25"/>
  <c r="BJ142" i="25"/>
  <c r="BH142" i="25"/>
  <c r="BF142" i="25"/>
  <c r="BE142" i="25"/>
  <c r="BD142" i="25"/>
  <c r="BB142" i="25"/>
  <c r="AZ142" i="25"/>
  <c r="AY142" i="25"/>
  <c r="AX142" i="25"/>
  <c r="AW142" i="25"/>
  <c r="AV142" i="25"/>
  <c r="AU142" i="25"/>
  <c r="AT142" i="25"/>
  <c r="AR142" i="25"/>
  <c r="AO142" i="25"/>
  <c r="AN142" i="25"/>
  <c r="AM142" i="25"/>
  <c r="AL142" i="25"/>
  <c r="AK142" i="25"/>
  <c r="AJ142" i="25"/>
  <c r="AI142" i="25"/>
  <c r="AH142" i="25"/>
  <c r="AG142" i="25"/>
  <c r="AF142" i="25"/>
  <c r="AE142" i="25"/>
  <c r="AD142" i="25"/>
  <c r="AC142" i="25"/>
  <c r="AB142" i="25"/>
  <c r="AA142" i="25"/>
  <c r="Y142" i="25"/>
  <c r="X142" i="25"/>
  <c r="W142" i="25"/>
  <c r="V142" i="25"/>
  <c r="U142" i="25"/>
  <c r="T142" i="25"/>
  <c r="S142" i="25"/>
  <c r="O142" i="25"/>
  <c r="N142" i="25"/>
  <c r="M142" i="25"/>
  <c r="K142" i="25"/>
  <c r="J142" i="25"/>
  <c r="I142" i="25"/>
  <c r="H142" i="25"/>
  <c r="G142" i="25"/>
  <c r="F142" i="25"/>
  <c r="E142" i="25"/>
  <c r="D142" i="25"/>
  <c r="CB141" i="25"/>
  <c r="CA141" i="25"/>
  <c r="BZ141" i="25"/>
  <c r="BY141" i="25"/>
  <c r="BX141" i="25"/>
  <c r="BW141" i="25"/>
  <c r="BV141" i="25"/>
  <c r="BU141" i="25"/>
  <c r="BS141" i="25"/>
  <c r="BR141" i="25"/>
  <c r="BQ141" i="25"/>
  <c r="BP141" i="25"/>
  <c r="BN141" i="25"/>
  <c r="BM141" i="25"/>
  <c r="BL141" i="25"/>
  <c r="BJ141" i="25"/>
  <c r="BH141" i="25"/>
  <c r="BF141" i="25"/>
  <c r="BE141" i="25"/>
  <c r="BD141" i="25"/>
  <c r="BB141" i="25"/>
  <c r="AZ141" i="25"/>
  <c r="AY141" i="25"/>
  <c r="AX141" i="25"/>
  <c r="AW141" i="25"/>
  <c r="AV141" i="25"/>
  <c r="AU141" i="25"/>
  <c r="AT141" i="25"/>
  <c r="AR141" i="25"/>
  <c r="AO141" i="25"/>
  <c r="AN141" i="25"/>
  <c r="AM141" i="25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Y141" i="25"/>
  <c r="X141" i="25"/>
  <c r="W141" i="25"/>
  <c r="V141" i="25"/>
  <c r="U141" i="25"/>
  <c r="T141" i="25"/>
  <c r="S141" i="25"/>
  <c r="O141" i="25"/>
  <c r="N141" i="25"/>
  <c r="M141" i="25"/>
  <c r="K141" i="25"/>
  <c r="J141" i="25"/>
  <c r="I141" i="25"/>
  <c r="H141" i="25"/>
  <c r="G141" i="25"/>
  <c r="F141" i="25"/>
  <c r="E141" i="25"/>
  <c r="D141" i="25"/>
  <c r="CB140" i="25"/>
  <c r="CA140" i="25"/>
  <c r="BZ140" i="25"/>
  <c r="BY140" i="25"/>
  <c r="BX140" i="25"/>
  <c r="BW140" i="25"/>
  <c r="BV140" i="25"/>
  <c r="BU140" i="25"/>
  <c r="BS140" i="25"/>
  <c r="BR140" i="25"/>
  <c r="BQ140" i="25"/>
  <c r="BP140" i="25"/>
  <c r="BN140" i="25"/>
  <c r="BM140" i="25"/>
  <c r="BL140" i="25"/>
  <c r="BJ140" i="25"/>
  <c r="BH140" i="25"/>
  <c r="BF140" i="25"/>
  <c r="BE140" i="25"/>
  <c r="BD140" i="25"/>
  <c r="BB140" i="25"/>
  <c r="AZ140" i="25"/>
  <c r="AY140" i="25"/>
  <c r="AX140" i="25"/>
  <c r="AW140" i="25"/>
  <c r="AV140" i="25"/>
  <c r="AU140" i="25"/>
  <c r="AT140" i="25"/>
  <c r="AR140" i="25"/>
  <c r="AO140" i="25"/>
  <c r="AN140" i="25"/>
  <c r="AM140" i="25"/>
  <c r="AL140" i="25"/>
  <c r="AK140" i="25"/>
  <c r="AJ140" i="25"/>
  <c r="AI140" i="25"/>
  <c r="AH140" i="25"/>
  <c r="AG140" i="25"/>
  <c r="AF140" i="25"/>
  <c r="AE140" i="25"/>
  <c r="AD140" i="25"/>
  <c r="AC140" i="25"/>
  <c r="AB140" i="25"/>
  <c r="AA140" i="25"/>
  <c r="Y140" i="25"/>
  <c r="X140" i="25"/>
  <c r="W140" i="25"/>
  <c r="V140" i="25"/>
  <c r="U140" i="25"/>
  <c r="T140" i="25"/>
  <c r="S140" i="25"/>
  <c r="O140" i="25"/>
  <c r="N140" i="25"/>
  <c r="M140" i="25"/>
  <c r="K140" i="25"/>
  <c r="J140" i="25"/>
  <c r="I140" i="25"/>
  <c r="H140" i="25"/>
  <c r="G140" i="25"/>
  <c r="F140" i="25"/>
  <c r="E140" i="25"/>
  <c r="D140" i="25"/>
  <c r="CB139" i="25"/>
  <c r="CA139" i="25"/>
  <c r="BZ139" i="25"/>
  <c r="BY139" i="25"/>
  <c r="BX139" i="25"/>
  <c r="BW139" i="25"/>
  <c r="BV139" i="25"/>
  <c r="BU139" i="25"/>
  <c r="BS139" i="25"/>
  <c r="BR139" i="25"/>
  <c r="BQ139" i="25"/>
  <c r="BP139" i="25"/>
  <c r="BN139" i="25"/>
  <c r="BM139" i="25"/>
  <c r="BL139" i="25"/>
  <c r="BJ139" i="25"/>
  <c r="BH139" i="25"/>
  <c r="BF139" i="25"/>
  <c r="BE139" i="25"/>
  <c r="BD139" i="25"/>
  <c r="BB139" i="25"/>
  <c r="AZ139" i="25"/>
  <c r="AY139" i="25"/>
  <c r="AX139" i="25"/>
  <c r="AW139" i="25"/>
  <c r="AV139" i="25"/>
  <c r="AU139" i="25"/>
  <c r="AT139" i="25"/>
  <c r="AR139" i="25"/>
  <c r="AO139" i="25"/>
  <c r="AN139" i="25"/>
  <c r="AM139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Y139" i="25"/>
  <c r="X139" i="25"/>
  <c r="W139" i="25"/>
  <c r="V139" i="25"/>
  <c r="U139" i="25"/>
  <c r="T139" i="25"/>
  <c r="S139" i="25"/>
  <c r="O139" i="25"/>
  <c r="N139" i="25"/>
  <c r="M139" i="25"/>
  <c r="K139" i="25"/>
  <c r="J139" i="25"/>
  <c r="I139" i="25"/>
  <c r="H139" i="25"/>
  <c r="G139" i="25"/>
  <c r="F139" i="25"/>
  <c r="E139" i="25"/>
  <c r="D139" i="25"/>
  <c r="CB138" i="25"/>
  <c r="CA138" i="25"/>
  <c r="BZ138" i="25"/>
  <c r="BY138" i="25"/>
  <c r="BX138" i="25"/>
  <c r="BW138" i="25"/>
  <c r="BV138" i="25"/>
  <c r="BU138" i="25"/>
  <c r="BS138" i="25"/>
  <c r="BR138" i="25"/>
  <c r="BQ138" i="25"/>
  <c r="BP138" i="25"/>
  <c r="BN138" i="25"/>
  <c r="BM138" i="25"/>
  <c r="BL138" i="25"/>
  <c r="BJ138" i="25"/>
  <c r="BH138" i="25"/>
  <c r="BF138" i="25"/>
  <c r="BE138" i="25"/>
  <c r="BD138" i="25"/>
  <c r="BB138" i="25"/>
  <c r="AZ138" i="25"/>
  <c r="AY138" i="25"/>
  <c r="AX138" i="25"/>
  <c r="AW138" i="25"/>
  <c r="AV138" i="25"/>
  <c r="AU138" i="25"/>
  <c r="AT138" i="25"/>
  <c r="AR138" i="25"/>
  <c r="AO138" i="25"/>
  <c r="AN138" i="25"/>
  <c r="AM138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Y138" i="25"/>
  <c r="X138" i="25"/>
  <c r="W138" i="25"/>
  <c r="V138" i="25"/>
  <c r="U138" i="25"/>
  <c r="T138" i="25"/>
  <c r="S138" i="25"/>
  <c r="O138" i="25"/>
  <c r="N138" i="25"/>
  <c r="M138" i="25"/>
  <c r="K138" i="25"/>
  <c r="J138" i="25"/>
  <c r="I138" i="25"/>
  <c r="H138" i="25"/>
  <c r="G138" i="25"/>
  <c r="F138" i="25"/>
  <c r="E138" i="25"/>
  <c r="D138" i="25"/>
  <c r="CB137" i="25"/>
  <c r="CA137" i="25"/>
  <c r="BZ137" i="25"/>
  <c r="BY137" i="25"/>
  <c r="BX137" i="25"/>
  <c r="BW137" i="25"/>
  <c r="BV137" i="25"/>
  <c r="BU137" i="25"/>
  <c r="BS137" i="25"/>
  <c r="BR137" i="25"/>
  <c r="BQ137" i="25"/>
  <c r="BP137" i="25"/>
  <c r="BN137" i="25"/>
  <c r="BM137" i="25"/>
  <c r="BL137" i="25"/>
  <c r="BJ137" i="25"/>
  <c r="BH137" i="25"/>
  <c r="BF137" i="25"/>
  <c r="BE137" i="25"/>
  <c r="BD137" i="25"/>
  <c r="BB137" i="25"/>
  <c r="AZ137" i="25"/>
  <c r="AY137" i="25"/>
  <c r="AX137" i="25"/>
  <c r="AW137" i="25"/>
  <c r="AV137" i="25"/>
  <c r="AU137" i="25"/>
  <c r="AT137" i="25"/>
  <c r="AR137" i="25"/>
  <c r="AO137" i="25"/>
  <c r="AN137" i="25"/>
  <c r="AM137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Y137" i="25"/>
  <c r="X137" i="25"/>
  <c r="W137" i="25"/>
  <c r="V137" i="25"/>
  <c r="U137" i="25"/>
  <c r="T137" i="25"/>
  <c r="S137" i="25"/>
  <c r="O137" i="25"/>
  <c r="N137" i="25"/>
  <c r="M137" i="25"/>
  <c r="K137" i="25"/>
  <c r="J137" i="25"/>
  <c r="I137" i="25"/>
  <c r="H137" i="25"/>
  <c r="G137" i="25"/>
  <c r="F137" i="25"/>
  <c r="E137" i="25"/>
  <c r="D137" i="25"/>
  <c r="CB136" i="25"/>
  <c r="CA136" i="25"/>
  <c r="BZ136" i="25"/>
  <c r="BY136" i="25"/>
  <c r="BX136" i="25"/>
  <c r="BW136" i="25"/>
  <c r="BV136" i="25"/>
  <c r="BU136" i="25"/>
  <c r="BS136" i="25"/>
  <c r="BR136" i="25"/>
  <c r="BQ136" i="25"/>
  <c r="BP136" i="25"/>
  <c r="BN136" i="25"/>
  <c r="BM136" i="25"/>
  <c r="BL136" i="25"/>
  <c r="BJ136" i="25"/>
  <c r="BH136" i="25"/>
  <c r="BF136" i="25"/>
  <c r="BE136" i="25"/>
  <c r="BD136" i="25"/>
  <c r="BB136" i="25"/>
  <c r="AZ136" i="25"/>
  <c r="AY136" i="25"/>
  <c r="AX136" i="25"/>
  <c r="AW136" i="25"/>
  <c r="AV136" i="25"/>
  <c r="AU136" i="25"/>
  <c r="AT136" i="25"/>
  <c r="AR136" i="25"/>
  <c r="AO136" i="25"/>
  <c r="AN136" i="25"/>
  <c r="AM136" i="25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Y136" i="25"/>
  <c r="X136" i="25"/>
  <c r="W136" i="25"/>
  <c r="V136" i="25"/>
  <c r="U136" i="25"/>
  <c r="T136" i="25"/>
  <c r="S136" i="25"/>
  <c r="O136" i="25"/>
  <c r="N136" i="25"/>
  <c r="M136" i="25"/>
  <c r="K136" i="25"/>
  <c r="J136" i="25"/>
  <c r="I136" i="25"/>
  <c r="H136" i="25"/>
  <c r="G136" i="25"/>
  <c r="F136" i="25"/>
  <c r="E136" i="25"/>
  <c r="D136" i="25"/>
  <c r="CB135" i="25"/>
  <c r="CA135" i="25"/>
  <c r="BZ135" i="25"/>
  <c r="BY135" i="25"/>
  <c r="BX135" i="25"/>
  <c r="BW135" i="25"/>
  <c r="BV135" i="25"/>
  <c r="BU135" i="25"/>
  <c r="BS135" i="25"/>
  <c r="BR135" i="25"/>
  <c r="BQ135" i="25"/>
  <c r="BP135" i="25"/>
  <c r="BN135" i="25"/>
  <c r="BM135" i="25"/>
  <c r="BL135" i="25"/>
  <c r="BJ135" i="25"/>
  <c r="BH135" i="25"/>
  <c r="BF135" i="25"/>
  <c r="BE135" i="25"/>
  <c r="BD135" i="25"/>
  <c r="BB135" i="25"/>
  <c r="AZ135" i="25"/>
  <c r="AY135" i="25"/>
  <c r="AX135" i="25"/>
  <c r="AW135" i="25"/>
  <c r="AV135" i="25"/>
  <c r="AU135" i="25"/>
  <c r="AT135" i="25"/>
  <c r="AR135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Y135" i="25"/>
  <c r="X135" i="25"/>
  <c r="W135" i="25"/>
  <c r="V135" i="25"/>
  <c r="U135" i="25"/>
  <c r="T135" i="25"/>
  <c r="S135" i="25"/>
  <c r="O135" i="25"/>
  <c r="N135" i="25"/>
  <c r="M135" i="25"/>
  <c r="K135" i="25"/>
  <c r="J135" i="25"/>
  <c r="I135" i="25"/>
  <c r="H135" i="25"/>
  <c r="G135" i="25"/>
  <c r="F135" i="25"/>
  <c r="E135" i="25"/>
  <c r="D135" i="25"/>
  <c r="CB134" i="25"/>
  <c r="CA134" i="25"/>
  <c r="BZ134" i="25"/>
  <c r="BY134" i="25"/>
  <c r="BX134" i="25"/>
  <c r="BW134" i="25"/>
  <c r="BV134" i="25"/>
  <c r="BU134" i="25"/>
  <c r="BS134" i="25"/>
  <c r="BR134" i="25"/>
  <c r="BQ134" i="25"/>
  <c r="BP134" i="25"/>
  <c r="BN134" i="25"/>
  <c r="BM134" i="25"/>
  <c r="BL134" i="25"/>
  <c r="BJ134" i="25"/>
  <c r="BH134" i="25"/>
  <c r="BF134" i="25"/>
  <c r="BE134" i="25"/>
  <c r="BD134" i="25"/>
  <c r="BB134" i="25"/>
  <c r="AZ134" i="25"/>
  <c r="AY134" i="25"/>
  <c r="AX134" i="25"/>
  <c r="AW134" i="25"/>
  <c r="AV134" i="25"/>
  <c r="AU134" i="25"/>
  <c r="AT134" i="25"/>
  <c r="AR134" i="25"/>
  <c r="AO134" i="25"/>
  <c r="AN134" i="25"/>
  <c r="AM134" i="25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Y134" i="25"/>
  <c r="X134" i="25"/>
  <c r="W134" i="25"/>
  <c r="V134" i="25"/>
  <c r="U134" i="25"/>
  <c r="T134" i="25"/>
  <c r="S134" i="25"/>
  <c r="O134" i="25"/>
  <c r="N134" i="25"/>
  <c r="M134" i="25"/>
  <c r="K134" i="25"/>
  <c r="J134" i="25"/>
  <c r="I134" i="25"/>
  <c r="H134" i="25"/>
  <c r="G134" i="25"/>
  <c r="F134" i="25"/>
  <c r="E134" i="25"/>
  <c r="D134" i="25"/>
  <c r="CB133" i="25"/>
  <c r="CA133" i="25"/>
  <c r="BZ133" i="25"/>
  <c r="BY133" i="25"/>
  <c r="BX133" i="25"/>
  <c r="BW133" i="25"/>
  <c r="BV133" i="25"/>
  <c r="BU133" i="25"/>
  <c r="BS133" i="25"/>
  <c r="BR133" i="25"/>
  <c r="BQ133" i="25"/>
  <c r="BP133" i="25"/>
  <c r="BN133" i="25"/>
  <c r="BM133" i="25"/>
  <c r="BL133" i="25"/>
  <c r="BJ133" i="25"/>
  <c r="BH133" i="25"/>
  <c r="BF133" i="25"/>
  <c r="BE133" i="25"/>
  <c r="BD133" i="25"/>
  <c r="BB133" i="25"/>
  <c r="AZ133" i="25"/>
  <c r="AY133" i="25"/>
  <c r="AX133" i="25"/>
  <c r="AW133" i="25"/>
  <c r="AV133" i="25"/>
  <c r="AU133" i="25"/>
  <c r="AT133" i="25"/>
  <c r="AR133" i="25"/>
  <c r="AO133" i="25"/>
  <c r="AN133" i="25"/>
  <c r="AM133" i="25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Y133" i="25"/>
  <c r="X133" i="25"/>
  <c r="W133" i="25"/>
  <c r="V133" i="25"/>
  <c r="U133" i="25"/>
  <c r="T133" i="25"/>
  <c r="S133" i="25"/>
  <c r="O133" i="25"/>
  <c r="N133" i="25"/>
  <c r="M133" i="25"/>
  <c r="K133" i="25"/>
  <c r="J133" i="25"/>
  <c r="I133" i="25"/>
  <c r="H133" i="25"/>
  <c r="G133" i="25"/>
  <c r="F133" i="25"/>
  <c r="E133" i="25"/>
  <c r="D133" i="25"/>
  <c r="CB132" i="25"/>
  <c r="CA132" i="25"/>
  <c r="BZ132" i="25"/>
  <c r="BY132" i="25"/>
  <c r="BX132" i="25"/>
  <c r="BW132" i="25"/>
  <c r="BV132" i="25"/>
  <c r="BU132" i="25"/>
  <c r="BS132" i="25"/>
  <c r="BR132" i="25"/>
  <c r="BQ132" i="25"/>
  <c r="BP132" i="25"/>
  <c r="BN132" i="25"/>
  <c r="BM132" i="25"/>
  <c r="BL132" i="25"/>
  <c r="BJ132" i="25"/>
  <c r="BH132" i="25"/>
  <c r="BF132" i="25"/>
  <c r="BE132" i="25"/>
  <c r="BD132" i="25"/>
  <c r="BB132" i="25"/>
  <c r="AZ132" i="25"/>
  <c r="AY132" i="25"/>
  <c r="AX132" i="25"/>
  <c r="AW132" i="25"/>
  <c r="AV132" i="25"/>
  <c r="AU132" i="25"/>
  <c r="AT132" i="25"/>
  <c r="AR132" i="25"/>
  <c r="AO132" i="25"/>
  <c r="AN132" i="25"/>
  <c r="AM132" i="25"/>
  <c r="AL132" i="25"/>
  <c r="AK132" i="25"/>
  <c r="AJ132" i="25"/>
  <c r="AI132" i="25"/>
  <c r="AH132" i="25"/>
  <c r="AG132" i="25"/>
  <c r="AF132" i="25"/>
  <c r="AE132" i="25"/>
  <c r="AD132" i="25"/>
  <c r="AC132" i="25"/>
  <c r="AB132" i="25"/>
  <c r="AA132" i="25"/>
  <c r="Y132" i="25"/>
  <c r="X132" i="25"/>
  <c r="W132" i="25"/>
  <c r="V132" i="25"/>
  <c r="U132" i="25"/>
  <c r="T132" i="25"/>
  <c r="S132" i="25"/>
  <c r="O132" i="25"/>
  <c r="N132" i="25"/>
  <c r="M132" i="25"/>
  <c r="K132" i="25"/>
  <c r="J132" i="25"/>
  <c r="I132" i="25"/>
  <c r="H132" i="25"/>
  <c r="G132" i="25"/>
  <c r="F132" i="25"/>
  <c r="E132" i="25"/>
  <c r="D132" i="25"/>
  <c r="CB131" i="25"/>
  <c r="CA131" i="25"/>
  <c r="BZ131" i="25"/>
  <c r="BY131" i="25"/>
  <c r="BX131" i="25"/>
  <c r="BW131" i="25"/>
  <c r="BV131" i="25"/>
  <c r="BU131" i="25"/>
  <c r="BS131" i="25"/>
  <c r="BR131" i="25"/>
  <c r="BQ131" i="25"/>
  <c r="BP131" i="25"/>
  <c r="BN131" i="25"/>
  <c r="BM131" i="25"/>
  <c r="BL131" i="25"/>
  <c r="BJ131" i="25"/>
  <c r="BH131" i="25"/>
  <c r="BF131" i="25"/>
  <c r="BE131" i="25"/>
  <c r="BD131" i="25"/>
  <c r="BB131" i="25"/>
  <c r="AZ131" i="25"/>
  <c r="AY131" i="25"/>
  <c r="AX131" i="25"/>
  <c r="AW131" i="25"/>
  <c r="AV131" i="25"/>
  <c r="AU131" i="25"/>
  <c r="AT131" i="25"/>
  <c r="AR131" i="25"/>
  <c r="AO131" i="25"/>
  <c r="AN131" i="25"/>
  <c r="AM131" i="25"/>
  <c r="AL131" i="25"/>
  <c r="AK131" i="25"/>
  <c r="AJ131" i="25"/>
  <c r="AI131" i="25"/>
  <c r="AH131" i="25"/>
  <c r="AG131" i="25"/>
  <c r="AF131" i="25"/>
  <c r="AE131" i="25"/>
  <c r="AD131" i="25"/>
  <c r="AC131" i="25"/>
  <c r="AB131" i="25"/>
  <c r="AA131" i="25"/>
  <c r="Y131" i="25"/>
  <c r="X131" i="25"/>
  <c r="W131" i="25"/>
  <c r="V131" i="25"/>
  <c r="U131" i="25"/>
  <c r="T131" i="25"/>
  <c r="S131" i="25"/>
  <c r="CO121" i="25" s="1"/>
  <c r="O131" i="25"/>
  <c r="N131" i="25"/>
  <c r="M131" i="25"/>
  <c r="K131" i="25"/>
  <c r="J131" i="25"/>
  <c r="I131" i="25"/>
  <c r="H131" i="25"/>
  <c r="G131" i="25"/>
  <c r="F131" i="25"/>
  <c r="E131" i="25"/>
  <c r="D131" i="25"/>
  <c r="CB130" i="25"/>
  <c r="CA130" i="25"/>
  <c r="BZ130" i="25"/>
  <c r="BY130" i="25"/>
  <c r="BX130" i="25"/>
  <c r="BW130" i="25"/>
  <c r="BV130" i="25"/>
  <c r="BU130" i="25"/>
  <c r="BS130" i="25"/>
  <c r="BR130" i="25"/>
  <c r="BQ130" i="25"/>
  <c r="BP130" i="25"/>
  <c r="BN130" i="25"/>
  <c r="BM130" i="25"/>
  <c r="BL130" i="25"/>
  <c r="BJ130" i="25"/>
  <c r="BH130" i="25"/>
  <c r="BF130" i="25"/>
  <c r="BE130" i="25"/>
  <c r="BD130" i="25"/>
  <c r="BB130" i="25"/>
  <c r="AZ130" i="25"/>
  <c r="AY130" i="25"/>
  <c r="AX130" i="25"/>
  <c r="AW130" i="25"/>
  <c r="AV130" i="25"/>
  <c r="AU130" i="25"/>
  <c r="AT130" i="25"/>
  <c r="AR130" i="25"/>
  <c r="AO130" i="25"/>
  <c r="AN130" i="25"/>
  <c r="AM130" i="25"/>
  <c r="AL130" i="25"/>
  <c r="AK130" i="25"/>
  <c r="AJ130" i="25"/>
  <c r="AI130" i="25"/>
  <c r="AH130" i="25"/>
  <c r="AG130" i="25"/>
  <c r="AF130" i="25"/>
  <c r="AE130" i="25"/>
  <c r="AD130" i="25"/>
  <c r="AC130" i="25"/>
  <c r="AB130" i="25"/>
  <c r="AA130" i="25"/>
  <c r="Y130" i="25"/>
  <c r="X130" i="25"/>
  <c r="W130" i="25"/>
  <c r="V130" i="25"/>
  <c r="U130" i="25"/>
  <c r="T130" i="25"/>
  <c r="S130" i="25"/>
  <c r="O130" i="25"/>
  <c r="N130" i="25"/>
  <c r="M130" i="25"/>
  <c r="K130" i="25"/>
  <c r="J130" i="25"/>
  <c r="I130" i="25"/>
  <c r="H130" i="25"/>
  <c r="G130" i="25"/>
  <c r="F130" i="25"/>
  <c r="E130" i="25"/>
  <c r="D130" i="25"/>
  <c r="CB129" i="25"/>
  <c r="CA129" i="25"/>
  <c r="BZ129" i="25"/>
  <c r="BY129" i="25"/>
  <c r="BX129" i="25"/>
  <c r="BW129" i="25"/>
  <c r="BV129" i="25"/>
  <c r="BU129" i="25"/>
  <c r="BS129" i="25"/>
  <c r="BR129" i="25"/>
  <c r="BQ129" i="25"/>
  <c r="BP129" i="25"/>
  <c r="BN129" i="25"/>
  <c r="BM129" i="25"/>
  <c r="BL129" i="25"/>
  <c r="BJ129" i="25"/>
  <c r="BH129" i="25"/>
  <c r="BF129" i="25"/>
  <c r="BE129" i="25"/>
  <c r="BD129" i="25"/>
  <c r="BB129" i="25"/>
  <c r="AZ129" i="25"/>
  <c r="AY129" i="25"/>
  <c r="AX129" i="25"/>
  <c r="AW129" i="25"/>
  <c r="AV129" i="25"/>
  <c r="AU129" i="25"/>
  <c r="AT129" i="25"/>
  <c r="AR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/>
  <c r="AC129" i="25"/>
  <c r="AB129" i="25"/>
  <c r="AA129" i="25"/>
  <c r="Y129" i="25"/>
  <c r="X129" i="25"/>
  <c r="W129" i="25"/>
  <c r="V129" i="25"/>
  <c r="U129" i="25"/>
  <c r="T129" i="25"/>
  <c r="S129" i="25"/>
  <c r="O129" i="25"/>
  <c r="N129" i="25"/>
  <c r="M129" i="25"/>
  <c r="K129" i="25"/>
  <c r="J129" i="25"/>
  <c r="I129" i="25"/>
  <c r="H129" i="25"/>
  <c r="G129" i="25"/>
  <c r="F129" i="25"/>
  <c r="E129" i="25"/>
  <c r="D129" i="25"/>
  <c r="CB128" i="25"/>
  <c r="CA128" i="25"/>
  <c r="BZ128" i="25"/>
  <c r="BY128" i="25"/>
  <c r="BX128" i="25"/>
  <c r="BW128" i="25"/>
  <c r="BV128" i="25"/>
  <c r="BU128" i="25"/>
  <c r="BS128" i="25"/>
  <c r="BR128" i="25"/>
  <c r="BQ128" i="25"/>
  <c r="BP128" i="25"/>
  <c r="BN128" i="25"/>
  <c r="BM128" i="25"/>
  <c r="BL128" i="25"/>
  <c r="BJ128" i="25"/>
  <c r="BH128" i="25"/>
  <c r="BF128" i="25"/>
  <c r="BE128" i="25"/>
  <c r="BD128" i="25"/>
  <c r="BB128" i="25"/>
  <c r="AZ128" i="25"/>
  <c r="AY128" i="25"/>
  <c r="AX128" i="25"/>
  <c r="AW128" i="25"/>
  <c r="AV128" i="25"/>
  <c r="AU128" i="25"/>
  <c r="AT128" i="25"/>
  <c r="AR128" i="25"/>
  <c r="AO128" i="25"/>
  <c r="AN128" i="25"/>
  <c r="AM128" i="25"/>
  <c r="AL128" i="25"/>
  <c r="AK128" i="25"/>
  <c r="AJ128" i="25"/>
  <c r="AI128" i="25"/>
  <c r="AH128" i="25"/>
  <c r="AG128" i="25"/>
  <c r="AF128" i="25"/>
  <c r="AE128" i="25"/>
  <c r="AD128" i="25"/>
  <c r="AC128" i="25"/>
  <c r="AB128" i="25"/>
  <c r="AA128" i="25"/>
  <c r="Y128" i="25"/>
  <c r="X128" i="25"/>
  <c r="W128" i="25"/>
  <c r="V128" i="25"/>
  <c r="U128" i="25"/>
  <c r="T128" i="25"/>
  <c r="S128" i="25"/>
  <c r="O128" i="25"/>
  <c r="N128" i="25"/>
  <c r="M128" i="25"/>
  <c r="K128" i="25"/>
  <c r="J128" i="25"/>
  <c r="I128" i="25"/>
  <c r="H128" i="25"/>
  <c r="G128" i="25"/>
  <c r="F128" i="25"/>
  <c r="E128" i="25"/>
  <c r="D128" i="25"/>
  <c r="CB127" i="25"/>
  <c r="CA127" i="25"/>
  <c r="BZ127" i="25"/>
  <c r="BY127" i="25"/>
  <c r="BX127" i="25"/>
  <c r="BW127" i="25"/>
  <c r="BV127" i="25"/>
  <c r="BU127" i="25"/>
  <c r="BS127" i="25"/>
  <c r="BR127" i="25"/>
  <c r="BQ127" i="25"/>
  <c r="BQ167" i="25" s="1"/>
  <c r="BP127" i="25"/>
  <c r="BN127" i="25"/>
  <c r="BM127" i="25"/>
  <c r="BL127" i="25"/>
  <c r="BJ127" i="25"/>
  <c r="BH127" i="25"/>
  <c r="BF127" i="25"/>
  <c r="BE127" i="25"/>
  <c r="BD127" i="25"/>
  <c r="BB127" i="25"/>
  <c r="AZ127" i="25"/>
  <c r="AY127" i="25"/>
  <c r="AX127" i="25"/>
  <c r="AW127" i="25"/>
  <c r="AV127" i="25"/>
  <c r="AU127" i="25"/>
  <c r="AT127" i="25"/>
  <c r="AR127" i="25"/>
  <c r="AO127" i="25"/>
  <c r="AN127" i="25"/>
  <c r="AM127" i="25"/>
  <c r="AL127" i="25"/>
  <c r="AK127" i="25"/>
  <c r="AJ127" i="25"/>
  <c r="AI127" i="25"/>
  <c r="AH127" i="25"/>
  <c r="AG127" i="25"/>
  <c r="AF127" i="25"/>
  <c r="AE127" i="25"/>
  <c r="AD127" i="25"/>
  <c r="AC127" i="25"/>
  <c r="AB127" i="25"/>
  <c r="AA127" i="25"/>
  <c r="Y127" i="25"/>
  <c r="X127" i="25"/>
  <c r="W127" i="25"/>
  <c r="V127" i="25"/>
  <c r="U127" i="25"/>
  <c r="T127" i="25"/>
  <c r="S127" i="25"/>
  <c r="O127" i="25"/>
  <c r="N127" i="25"/>
  <c r="M127" i="25"/>
  <c r="K127" i="25"/>
  <c r="J127" i="25"/>
  <c r="I127" i="25"/>
  <c r="H127" i="25"/>
  <c r="G127" i="25"/>
  <c r="F127" i="25"/>
  <c r="E127" i="25"/>
  <c r="D127" i="25"/>
  <c r="CB126" i="25"/>
  <c r="CA126" i="25"/>
  <c r="BZ126" i="25"/>
  <c r="BY126" i="25"/>
  <c r="BX126" i="25"/>
  <c r="BW126" i="25"/>
  <c r="BV126" i="25"/>
  <c r="BU126" i="25"/>
  <c r="BS126" i="25"/>
  <c r="BR126" i="25"/>
  <c r="BQ126" i="25"/>
  <c r="BP126" i="25"/>
  <c r="BN126" i="25"/>
  <c r="BM126" i="25"/>
  <c r="BL126" i="25"/>
  <c r="BJ126" i="25"/>
  <c r="BH126" i="25"/>
  <c r="BF126" i="25"/>
  <c r="BE126" i="25"/>
  <c r="BD126" i="25"/>
  <c r="BB126" i="25"/>
  <c r="AZ126" i="25"/>
  <c r="AY126" i="25"/>
  <c r="AX126" i="25"/>
  <c r="AW126" i="25"/>
  <c r="AV126" i="25"/>
  <c r="AU126" i="25"/>
  <c r="AT126" i="25"/>
  <c r="AR126" i="25"/>
  <c r="AO126" i="25"/>
  <c r="AN126" i="25"/>
  <c r="AM126" i="25"/>
  <c r="AL126" i="25"/>
  <c r="AK126" i="25"/>
  <c r="AJ126" i="25"/>
  <c r="AI126" i="25"/>
  <c r="AH126" i="25"/>
  <c r="AG126" i="25"/>
  <c r="AF126" i="25"/>
  <c r="AE126" i="25"/>
  <c r="AD126" i="25"/>
  <c r="AC126" i="25"/>
  <c r="AB126" i="25"/>
  <c r="AA126" i="25"/>
  <c r="Y126" i="25"/>
  <c r="X126" i="25"/>
  <c r="W126" i="25"/>
  <c r="V126" i="25"/>
  <c r="U126" i="25"/>
  <c r="T126" i="25"/>
  <c r="S126" i="25"/>
  <c r="O126" i="25"/>
  <c r="N126" i="25"/>
  <c r="M126" i="25"/>
  <c r="K126" i="25"/>
  <c r="J126" i="25"/>
  <c r="I126" i="25"/>
  <c r="H126" i="25"/>
  <c r="G126" i="25"/>
  <c r="F126" i="25"/>
  <c r="E126" i="25"/>
  <c r="D126" i="25"/>
  <c r="CB125" i="25"/>
  <c r="CA125" i="25"/>
  <c r="BZ125" i="25"/>
  <c r="BY125" i="25"/>
  <c r="BX125" i="25"/>
  <c r="BW125" i="25"/>
  <c r="BV125" i="25"/>
  <c r="BU125" i="25"/>
  <c r="BS125" i="25"/>
  <c r="BR125" i="25"/>
  <c r="BQ125" i="25"/>
  <c r="BP125" i="25"/>
  <c r="BN125" i="25"/>
  <c r="BM125" i="25"/>
  <c r="BL125" i="25"/>
  <c r="BJ125" i="25"/>
  <c r="BH125" i="25"/>
  <c r="BF125" i="25"/>
  <c r="BE125" i="25"/>
  <c r="BD125" i="25"/>
  <c r="BB125" i="25"/>
  <c r="AZ125" i="25"/>
  <c r="AY125" i="25"/>
  <c r="AX125" i="25"/>
  <c r="AW125" i="25"/>
  <c r="AV125" i="25"/>
  <c r="AU125" i="25"/>
  <c r="AT125" i="25"/>
  <c r="AR125" i="25"/>
  <c r="AO125" i="25"/>
  <c r="AN125" i="25"/>
  <c r="AM125" i="25"/>
  <c r="AL125" i="25"/>
  <c r="AK125" i="25"/>
  <c r="AJ125" i="25"/>
  <c r="AI125" i="25"/>
  <c r="AH125" i="25"/>
  <c r="AG125" i="25"/>
  <c r="AF125" i="25"/>
  <c r="AE125" i="25"/>
  <c r="AD125" i="25"/>
  <c r="AC125" i="25"/>
  <c r="AB125" i="25"/>
  <c r="AA125" i="25"/>
  <c r="Y125" i="25"/>
  <c r="X125" i="25"/>
  <c r="W125" i="25"/>
  <c r="V125" i="25"/>
  <c r="U125" i="25"/>
  <c r="T125" i="25"/>
  <c r="S125" i="25"/>
  <c r="O125" i="25"/>
  <c r="N125" i="25"/>
  <c r="M125" i="25"/>
  <c r="K125" i="25"/>
  <c r="J125" i="25"/>
  <c r="I125" i="25"/>
  <c r="H125" i="25"/>
  <c r="G125" i="25"/>
  <c r="F125" i="25"/>
  <c r="E125" i="25"/>
  <c r="D125" i="25"/>
  <c r="CB124" i="25"/>
  <c r="CA124" i="25"/>
  <c r="BZ124" i="25"/>
  <c r="BY124" i="25"/>
  <c r="BX124" i="25"/>
  <c r="BW124" i="25"/>
  <c r="BV124" i="25"/>
  <c r="BU124" i="25"/>
  <c r="BS124" i="25"/>
  <c r="BR124" i="25"/>
  <c r="BQ124" i="25"/>
  <c r="BP124" i="25"/>
  <c r="BN124" i="25"/>
  <c r="BM124" i="25"/>
  <c r="BL124" i="25"/>
  <c r="BJ124" i="25"/>
  <c r="BH124" i="25"/>
  <c r="BF124" i="25"/>
  <c r="BE124" i="25"/>
  <c r="BD124" i="25"/>
  <c r="BB124" i="25"/>
  <c r="AZ124" i="25"/>
  <c r="AY124" i="25"/>
  <c r="AX124" i="25"/>
  <c r="AW124" i="25"/>
  <c r="AV124" i="25"/>
  <c r="AU124" i="25"/>
  <c r="AT124" i="25"/>
  <c r="AR124" i="25"/>
  <c r="AO124" i="25"/>
  <c r="AN124" i="25"/>
  <c r="AM124" i="25"/>
  <c r="AL124" i="25"/>
  <c r="AK124" i="25"/>
  <c r="AJ124" i="25"/>
  <c r="AI124" i="25"/>
  <c r="AH124" i="25"/>
  <c r="AG124" i="25"/>
  <c r="AF124" i="25"/>
  <c r="AE124" i="25"/>
  <c r="AD124" i="25"/>
  <c r="AC124" i="25"/>
  <c r="AB124" i="25"/>
  <c r="AA124" i="25"/>
  <c r="Y124" i="25"/>
  <c r="X124" i="25"/>
  <c r="W124" i="25"/>
  <c r="V124" i="25"/>
  <c r="U124" i="25"/>
  <c r="T124" i="25"/>
  <c r="S124" i="25"/>
  <c r="O124" i="25"/>
  <c r="N124" i="25"/>
  <c r="M124" i="25"/>
  <c r="K124" i="25"/>
  <c r="J124" i="25"/>
  <c r="I124" i="25"/>
  <c r="H124" i="25"/>
  <c r="G124" i="25"/>
  <c r="F124" i="25"/>
  <c r="E124" i="25"/>
  <c r="D124" i="25"/>
  <c r="CB123" i="25"/>
  <c r="CA123" i="25"/>
  <c r="BZ123" i="25"/>
  <c r="BY123" i="25"/>
  <c r="BX123" i="25"/>
  <c r="BW123" i="25"/>
  <c r="BV123" i="25"/>
  <c r="BU123" i="25"/>
  <c r="BS123" i="25"/>
  <c r="BR123" i="25"/>
  <c r="BQ123" i="25"/>
  <c r="BP123" i="25"/>
  <c r="BN123" i="25"/>
  <c r="BM123" i="25"/>
  <c r="BL123" i="25"/>
  <c r="BJ123" i="25"/>
  <c r="BH123" i="25"/>
  <c r="BF123" i="25"/>
  <c r="BE123" i="25"/>
  <c r="BD123" i="25"/>
  <c r="BB123" i="25"/>
  <c r="AZ123" i="25"/>
  <c r="AY123" i="25"/>
  <c r="AX123" i="25"/>
  <c r="AW123" i="25"/>
  <c r="AV123" i="25"/>
  <c r="AU123" i="25"/>
  <c r="AT123" i="25"/>
  <c r="AR123" i="25"/>
  <c r="AO123" i="25"/>
  <c r="AN123" i="25"/>
  <c r="AM123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Y123" i="25"/>
  <c r="X123" i="25"/>
  <c r="W123" i="25"/>
  <c r="V123" i="25"/>
  <c r="U123" i="25"/>
  <c r="T123" i="25"/>
  <c r="S123" i="25"/>
  <c r="O123" i="25"/>
  <c r="N123" i="25"/>
  <c r="M123" i="25"/>
  <c r="K123" i="25"/>
  <c r="J123" i="25"/>
  <c r="I123" i="25"/>
  <c r="H123" i="25"/>
  <c r="G123" i="25"/>
  <c r="F123" i="25"/>
  <c r="E123" i="25"/>
  <c r="D123" i="25"/>
  <c r="CB122" i="25"/>
  <c r="CA122" i="25"/>
  <c r="BZ122" i="25"/>
  <c r="BY122" i="25"/>
  <c r="BX122" i="25"/>
  <c r="BW122" i="25"/>
  <c r="BV122" i="25"/>
  <c r="BU122" i="25"/>
  <c r="BS122" i="25"/>
  <c r="BR122" i="25"/>
  <c r="BQ122" i="25"/>
  <c r="BP122" i="25"/>
  <c r="BN122" i="25"/>
  <c r="BM122" i="25"/>
  <c r="BL122" i="25"/>
  <c r="BJ122" i="25"/>
  <c r="BH122" i="25"/>
  <c r="BF122" i="25"/>
  <c r="BE122" i="25"/>
  <c r="BD122" i="25"/>
  <c r="BB122" i="25"/>
  <c r="AZ122" i="25"/>
  <c r="AY122" i="25"/>
  <c r="AX122" i="25"/>
  <c r="AW122" i="25"/>
  <c r="AV122" i="25"/>
  <c r="AU122" i="25"/>
  <c r="AU167" i="25" s="1"/>
  <c r="AT122" i="25"/>
  <c r="AR122" i="25"/>
  <c r="AO122" i="25"/>
  <c r="AN122" i="25"/>
  <c r="AM122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B167" i="25" s="1"/>
  <c r="AA122" i="25"/>
  <c r="Y122" i="25"/>
  <c r="X122" i="25"/>
  <c r="W122" i="25"/>
  <c r="V122" i="25"/>
  <c r="U122" i="25"/>
  <c r="T122" i="25"/>
  <c r="S122" i="25"/>
  <c r="O122" i="25"/>
  <c r="N122" i="25"/>
  <c r="M122" i="25"/>
  <c r="K122" i="25"/>
  <c r="J122" i="25"/>
  <c r="I122" i="25"/>
  <c r="H122" i="25"/>
  <c r="G122" i="25"/>
  <c r="G167" i="25" s="1"/>
  <c r="F122" i="25"/>
  <c r="E122" i="25"/>
  <c r="D122" i="25"/>
  <c r="DZ121" i="25"/>
  <c r="DN121" i="25"/>
  <c r="DJ121" i="25"/>
  <c r="CX121" i="25"/>
  <c r="CT121" i="25"/>
  <c r="CH121" i="25"/>
  <c r="CD121" i="25"/>
  <c r="CB121" i="25"/>
  <c r="CA121" i="25"/>
  <c r="BZ121" i="25"/>
  <c r="BY121" i="25"/>
  <c r="BX121" i="25"/>
  <c r="BW121" i="25"/>
  <c r="BV121" i="25"/>
  <c r="BU121" i="25"/>
  <c r="BS121" i="25"/>
  <c r="BR121" i="25"/>
  <c r="BQ121" i="25"/>
  <c r="BP121" i="25"/>
  <c r="BN121" i="25"/>
  <c r="BM121" i="25"/>
  <c r="BL121" i="25"/>
  <c r="BJ121" i="25"/>
  <c r="BH121" i="25"/>
  <c r="BF121" i="25"/>
  <c r="BE121" i="25"/>
  <c r="BD121" i="25"/>
  <c r="BB121" i="25"/>
  <c r="AZ121" i="25"/>
  <c r="AY121" i="25"/>
  <c r="AX121" i="25"/>
  <c r="AW121" i="25"/>
  <c r="AV121" i="25"/>
  <c r="AU121" i="25"/>
  <c r="AT121" i="25"/>
  <c r="AR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Y121" i="25"/>
  <c r="X121" i="25"/>
  <c r="W121" i="25"/>
  <c r="V121" i="25"/>
  <c r="U121" i="25"/>
  <c r="T121" i="25"/>
  <c r="S121" i="25"/>
  <c r="O121" i="25"/>
  <c r="N121" i="25"/>
  <c r="M121" i="25"/>
  <c r="K121" i="25"/>
  <c r="J121" i="25"/>
  <c r="I121" i="25"/>
  <c r="H121" i="25"/>
  <c r="G121" i="25"/>
  <c r="F121" i="25"/>
  <c r="E121" i="25"/>
  <c r="D121" i="25"/>
  <c r="EL120" i="25"/>
  <c r="EK120" i="25"/>
  <c r="EJ120" i="25"/>
  <c r="EI120" i="25"/>
  <c r="EH120" i="25"/>
  <c r="EG120" i="25"/>
  <c r="EF120" i="25"/>
  <c r="EE120" i="25"/>
  <c r="ED120" i="25"/>
  <c r="EC120" i="25"/>
  <c r="EB120" i="25"/>
  <c r="EA120" i="25"/>
  <c r="DZ120" i="25"/>
  <c r="DY120" i="25"/>
  <c r="DX120" i="25"/>
  <c r="DW120" i="25"/>
  <c r="DV120" i="25"/>
  <c r="DU120" i="25"/>
  <c r="DT120" i="25"/>
  <c r="DS120" i="25"/>
  <c r="DR120" i="25"/>
  <c r="DQ120" i="25"/>
  <c r="DP120" i="25"/>
  <c r="DO120" i="25"/>
  <c r="DN120" i="25"/>
  <c r="DM120" i="25"/>
  <c r="DL120" i="25"/>
  <c r="DK120" i="25"/>
  <c r="DJ120" i="25"/>
  <c r="DI120" i="25"/>
  <c r="DH120" i="25"/>
  <c r="DG120" i="25"/>
  <c r="DF120" i="25"/>
  <c r="DE120" i="25"/>
  <c r="DD120" i="25"/>
  <c r="DC120" i="25"/>
  <c r="DB120" i="25"/>
  <c r="DA120" i="25"/>
  <c r="CZ120" i="25"/>
  <c r="CY120" i="25"/>
  <c r="CX120" i="25"/>
  <c r="CW120" i="25"/>
  <c r="CV120" i="25"/>
  <c r="CU120" i="25"/>
  <c r="CT120" i="25"/>
  <c r="CS120" i="25"/>
  <c r="CR120" i="25"/>
  <c r="CQ120" i="25"/>
  <c r="CP120" i="25"/>
  <c r="CO120" i="25"/>
  <c r="CN120" i="25"/>
  <c r="CM120" i="25"/>
  <c r="CL120" i="25"/>
  <c r="CK120" i="25"/>
  <c r="CJ120" i="25"/>
  <c r="CI120" i="25"/>
  <c r="CH120" i="25"/>
  <c r="CG120" i="25"/>
  <c r="CF120" i="25"/>
  <c r="CE120" i="25"/>
  <c r="CD120" i="25"/>
  <c r="CB120" i="25"/>
  <c r="CA120" i="25"/>
  <c r="EK121" i="25" s="1"/>
  <c r="BZ120" i="25"/>
  <c r="BY120" i="25"/>
  <c r="EI121" i="25" s="1"/>
  <c r="BX120" i="25"/>
  <c r="BW120" i="25"/>
  <c r="BV120" i="25"/>
  <c r="BU120" i="25"/>
  <c r="EF121" i="25" s="1"/>
  <c r="BS120" i="25"/>
  <c r="BR120" i="25"/>
  <c r="ED121" i="25" s="1"/>
  <c r="BQ120" i="25"/>
  <c r="BP120" i="25"/>
  <c r="BN120" i="25"/>
  <c r="BN167" i="25" s="1"/>
  <c r="BM120" i="25"/>
  <c r="BM167" i="25" s="1"/>
  <c r="BL120" i="25"/>
  <c r="BJ120" i="25"/>
  <c r="DX121" i="25" s="1"/>
  <c r="BH120" i="25"/>
  <c r="BF120" i="25"/>
  <c r="DV121" i="25" s="1"/>
  <c r="BE120" i="25"/>
  <c r="BD120" i="25"/>
  <c r="DT121" i="25" s="1"/>
  <c r="BB120" i="25"/>
  <c r="AZ120" i="25"/>
  <c r="AY120" i="25"/>
  <c r="AX120" i="25"/>
  <c r="DP121" i="25" s="1"/>
  <c r="AW120" i="25"/>
  <c r="AV120" i="25"/>
  <c r="AV167" i="25" s="1"/>
  <c r="AU120" i="25"/>
  <c r="AT120" i="25"/>
  <c r="AR120" i="25"/>
  <c r="AR167" i="25" s="1"/>
  <c r="AO120" i="25"/>
  <c r="AO167" i="25" s="1"/>
  <c r="AN120" i="25"/>
  <c r="AM120" i="25"/>
  <c r="DH121" i="25" s="1"/>
  <c r="AL120" i="25"/>
  <c r="AK120" i="25"/>
  <c r="DF121" i="25" s="1"/>
  <c r="AJ120" i="25"/>
  <c r="AI120" i="25"/>
  <c r="DD121" i="25" s="1"/>
  <c r="AH120" i="25"/>
  <c r="AG120" i="25"/>
  <c r="AF120" i="25"/>
  <c r="AE120" i="25"/>
  <c r="CZ121" i="25" s="1"/>
  <c r="AD120" i="25"/>
  <c r="AC120" i="25"/>
  <c r="AC167" i="25" s="1"/>
  <c r="AB120" i="25"/>
  <c r="AA120" i="25"/>
  <c r="Y120" i="25"/>
  <c r="Y167" i="25" s="1"/>
  <c r="X120" i="25"/>
  <c r="X167" i="25" s="1"/>
  <c r="W120" i="25"/>
  <c r="V120" i="25"/>
  <c r="CR121" i="25" s="1"/>
  <c r="U120" i="25"/>
  <c r="T120" i="25"/>
  <c r="CP121" i="25" s="1"/>
  <c r="S120" i="25"/>
  <c r="O120" i="25"/>
  <c r="CN121" i="25" s="1"/>
  <c r="N120" i="25"/>
  <c r="M120" i="25"/>
  <c r="K120" i="25"/>
  <c r="J120" i="25"/>
  <c r="CJ121" i="25" s="1"/>
  <c r="I120" i="25"/>
  <c r="H120" i="25"/>
  <c r="H167" i="25" s="1"/>
  <c r="G120" i="25"/>
  <c r="F120" i="25"/>
  <c r="E120" i="25"/>
  <c r="D120" i="25"/>
  <c r="D167" i="25" s="1"/>
  <c r="CB117" i="25"/>
  <c r="CA117" i="25"/>
  <c r="BZ117" i="25"/>
  <c r="BY117" i="25"/>
  <c r="BX117" i="25"/>
  <c r="BS117" i="25"/>
  <c r="BR117" i="25"/>
  <c r="BP117" i="25"/>
  <c r="BN117" i="25"/>
  <c r="BM117" i="25"/>
  <c r="BJ117" i="25"/>
  <c r="BF117" i="25"/>
  <c r="BE117" i="25"/>
  <c r="BB117" i="25"/>
  <c r="AZ117" i="25"/>
  <c r="AY117" i="25"/>
  <c r="AX117" i="25"/>
  <c r="AW117" i="25"/>
  <c r="AV117" i="25"/>
  <c r="AU117" i="25"/>
  <c r="AT117" i="25"/>
  <c r="AO117" i="25"/>
  <c r="AN117" i="25"/>
  <c r="AL117" i="25"/>
  <c r="AK117" i="25"/>
  <c r="AJ117" i="25"/>
  <c r="AI117" i="25"/>
  <c r="AG117" i="25"/>
  <c r="AF117" i="25"/>
  <c r="AE117" i="25"/>
  <c r="AD117" i="25"/>
  <c r="AC117" i="25"/>
  <c r="AB117" i="25"/>
  <c r="AA117" i="25"/>
  <c r="X117" i="25"/>
  <c r="W117" i="25"/>
  <c r="V117" i="25"/>
  <c r="T117" i="25"/>
  <c r="S117" i="25"/>
  <c r="N117" i="25"/>
  <c r="M117" i="25"/>
  <c r="K117" i="25"/>
  <c r="J117" i="25"/>
  <c r="I117" i="25"/>
  <c r="H117" i="25"/>
  <c r="G117" i="25"/>
  <c r="F117" i="25"/>
  <c r="E117" i="25"/>
  <c r="D117" i="25"/>
  <c r="CB115" i="25"/>
  <c r="CA115" i="25"/>
  <c r="BZ115" i="25"/>
  <c r="BY115" i="25"/>
  <c r="BX115" i="25"/>
  <c r="BS115" i="25"/>
  <c r="BR115" i="25"/>
  <c r="BP115" i="25"/>
  <c r="BN115" i="25"/>
  <c r="BM115" i="25"/>
  <c r="BJ115" i="25"/>
  <c r="BF115" i="25"/>
  <c r="BE115" i="25"/>
  <c r="BB115" i="25"/>
  <c r="AZ115" i="25"/>
  <c r="AY115" i="25"/>
  <c r="AX115" i="25"/>
  <c r="AW115" i="25"/>
  <c r="AV115" i="25"/>
  <c r="AU115" i="25"/>
  <c r="AT115" i="25"/>
  <c r="AO115" i="25"/>
  <c r="AN115" i="25"/>
  <c r="AL115" i="25"/>
  <c r="AK115" i="25"/>
  <c r="AJ115" i="25"/>
  <c r="AI115" i="25"/>
  <c r="AG115" i="25"/>
  <c r="AF115" i="25"/>
  <c r="AE115" i="25"/>
  <c r="AD115" i="25"/>
  <c r="AC115" i="25"/>
  <c r="AB115" i="25"/>
  <c r="AA115" i="25"/>
  <c r="X115" i="25"/>
  <c r="W115" i="25"/>
  <c r="V115" i="25"/>
  <c r="T115" i="25"/>
  <c r="S115" i="25"/>
  <c r="N115" i="25"/>
  <c r="M115" i="25"/>
  <c r="K115" i="25"/>
  <c r="J115" i="25"/>
  <c r="I115" i="25"/>
  <c r="H115" i="25"/>
  <c r="G115" i="25"/>
  <c r="F115" i="25"/>
  <c r="E115" i="25"/>
  <c r="D115" i="25"/>
  <c r="CB114" i="25"/>
  <c r="CA114" i="25"/>
  <c r="BZ114" i="25"/>
  <c r="BY114" i="25"/>
  <c r="BX114" i="25"/>
  <c r="BS114" i="25"/>
  <c r="BR114" i="25"/>
  <c r="BP114" i="25"/>
  <c r="BN114" i="25"/>
  <c r="BM114" i="25"/>
  <c r="BJ114" i="25"/>
  <c r="BF114" i="25"/>
  <c r="BE114" i="25"/>
  <c r="BB114" i="25"/>
  <c r="AZ114" i="25"/>
  <c r="AY114" i="25"/>
  <c r="AX114" i="25"/>
  <c r="AW114" i="25"/>
  <c r="AV114" i="25"/>
  <c r="AU114" i="25"/>
  <c r="AT114" i="25"/>
  <c r="AO114" i="25"/>
  <c r="AN114" i="25"/>
  <c r="AL114" i="25"/>
  <c r="AK114" i="25"/>
  <c r="AJ114" i="25"/>
  <c r="AI114" i="25"/>
  <c r="AG114" i="25"/>
  <c r="AF114" i="25"/>
  <c r="AE114" i="25"/>
  <c r="AD114" i="25"/>
  <c r="AC114" i="25"/>
  <c r="AB114" i="25"/>
  <c r="AA114" i="25"/>
  <c r="X114" i="25"/>
  <c r="W114" i="25"/>
  <c r="V114" i="25"/>
  <c r="T114" i="25"/>
  <c r="S114" i="25"/>
  <c r="N114" i="25"/>
  <c r="M114" i="25"/>
  <c r="K114" i="25"/>
  <c r="J114" i="25"/>
  <c r="I114" i="25"/>
  <c r="H114" i="25"/>
  <c r="G114" i="25"/>
  <c r="F114" i="25"/>
  <c r="E114" i="25"/>
  <c r="D114" i="25"/>
  <c r="CB113" i="25"/>
  <c r="CA113" i="25"/>
  <c r="BZ113" i="25"/>
  <c r="BY113" i="25"/>
  <c r="BX113" i="25"/>
  <c r="BS113" i="25"/>
  <c r="BR113" i="25"/>
  <c r="BP113" i="25"/>
  <c r="BN113" i="25"/>
  <c r="BM113" i="25"/>
  <c r="BJ113" i="25"/>
  <c r="BF113" i="25"/>
  <c r="BE113" i="25"/>
  <c r="BB113" i="25"/>
  <c r="AZ113" i="25"/>
  <c r="AY113" i="25"/>
  <c r="AX113" i="25"/>
  <c r="AW113" i="25"/>
  <c r="AV113" i="25"/>
  <c r="AU113" i="25"/>
  <c r="AT113" i="25"/>
  <c r="AO113" i="25"/>
  <c r="AN113" i="25"/>
  <c r="AL113" i="25"/>
  <c r="AK113" i="25"/>
  <c r="AJ113" i="25"/>
  <c r="AI113" i="25"/>
  <c r="AG113" i="25"/>
  <c r="AF113" i="25"/>
  <c r="AE113" i="25"/>
  <c r="AD113" i="25"/>
  <c r="AC113" i="25"/>
  <c r="AB113" i="25"/>
  <c r="AA113" i="25"/>
  <c r="X113" i="25"/>
  <c r="W113" i="25"/>
  <c r="V113" i="25"/>
  <c r="T113" i="25"/>
  <c r="S113" i="25"/>
  <c r="N113" i="25"/>
  <c r="M113" i="25"/>
  <c r="K113" i="25"/>
  <c r="J113" i="25"/>
  <c r="I113" i="25"/>
  <c r="H113" i="25"/>
  <c r="G113" i="25"/>
  <c r="F113" i="25"/>
  <c r="E113" i="25"/>
  <c r="D113" i="25"/>
  <c r="CB112" i="25"/>
  <c r="CA112" i="25"/>
  <c r="BZ112" i="25"/>
  <c r="BY112" i="25"/>
  <c r="BX112" i="25"/>
  <c r="BS112" i="25"/>
  <c r="BR112" i="25"/>
  <c r="BP112" i="25"/>
  <c r="BN112" i="25"/>
  <c r="BM112" i="25"/>
  <c r="BJ112" i="25"/>
  <c r="BF112" i="25"/>
  <c r="BE112" i="25"/>
  <c r="BB112" i="25"/>
  <c r="AZ112" i="25"/>
  <c r="AY112" i="25"/>
  <c r="AX112" i="25"/>
  <c r="AW112" i="25"/>
  <c r="AV112" i="25"/>
  <c r="AU112" i="25"/>
  <c r="AT112" i="25"/>
  <c r="AO112" i="25"/>
  <c r="AN112" i="25"/>
  <c r="AL112" i="25"/>
  <c r="AK112" i="25"/>
  <c r="AJ112" i="25"/>
  <c r="AI112" i="25"/>
  <c r="AG112" i="25"/>
  <c r="AF112" i="25"/>
  <c r="AE112" i="25"/>
  <c r="AD112" i="25"/>
  <c r="AC112" i="25"/>
  <c r="AB112" i="25"/>
  <c r="AA112" i="25"/>
  <c r="X112" i="25"/>
  <c r="W112" i="25"/>
  <c r="V112" i="25"/>
  <c r="T112" i="25"/>
  <c r="S112" i="25"/>
  <c r="N112" i="25"/>
  <c r="M112" i="25"/>
  <c r="K112" i="25"/>
  <c r="J112" i="25"/>
  <c r="I112" i="25"/>
  <c r="H112" i="25"/>
  <c r="G112" i="25"/>
  <c r="F112" i="25"/>
  <c r="E112" i="25"/>
  <c r="D112" i="25"/>
  <c r="CB111" i="25"/>
  <c r="CA111" i="25"/>
  <c r="BZ111" i="25"/>
  <c r="BY111" i="25"/>
  <c r="BX111" i="25"/>
  <c r="BS111" i="25"/>
  <c r="BR111" i="25"/>
  <c r="BP111" i="25"/>
  <c r="BN111" i="25"/>
  <c r="BM111" i="25"/>
  <c r="BJ111" i="25"/>
  <c r="BF111" i="25"/>
  <c r="BE111" i="25"/>
  <c r="BB111" i="25"/>
  <c r="AZ111" i="25"/>
  <c r="AY111" i="25"/>
  <c r="AX111" i="25"/>
  <c r="AW111" i="25"/>
  <c r="AV111" i="25"/>
  <c r="AU111" i="25"/>
  <c r="AT111" i="25"/>
  <c r="AO111" i="25"/>
  <c r="AN111" i="25"/>
  <c r="AL111" i="25"/>
  <c r="AK111" i="25"/>
  <c r="AJ111" i="25"/>
  <c r="AI111" i="25"/>
  <c r="AG111" i="25"/>
  <c r="AF111" i="25"/>
  <c r="AE111" i="25"/>
  <c r="AD111" i="25"/>
  <c r="AC111" i="25"/>
  <c r="AB111" i="25"/>
  <c r="AA111" i="25"/>
  <c r="X111" i="25"/>
  <c r="W111" i="25"/>
  <c r="V111" i="25"/>
  <c r="T111" i="25"/>
  <c r="S111" i="25"/>
  <c r="N111" i="25"/>
  <c r="M111" i="25"/>
  <c r="K111" i="25"/>
  <c r="J111" i="25"/>
  <c r="I111" i="25"/>
  <c r="H111" i="25"/>
  <c r="G111" i="25"/>
  <c r="F111" i="25"/>
  <c r="E111" i="25"/>
  <c r="D111" i="25"/>
  <c r="CB110" i="25"/>
  <c r="CA110" i="25"/>
  <c r="BZ110" i="25"/>
  <c r="BY110" i="25"/>
  <c r="BX110" i="25"/>
  <c r="BS110" i="25"/>
  <c r="BR110" i="25"/>
  <c r="BP110" i="25"/>
  <c r="BN110" i="25"/>
  <c r="BM110" i="25"/>
  <c r="BJ110" i="25"/>
  <c r="BF110" i="25"/>
  <c r="BE110" i="25"/>
  <c r="BB110" i="25"/>
  <c r="AZ110" i="25"/>
  <c r="AY110" i="25"/>
  <c r="AX110" i="25"/>
  <c r="AW110" i="25"/>
  <c r="AV110" i="25"/>
  <c r="AU110" i="25"/>
  <c r="AT110" i="25"/>
  <c r="AO110" i="25"/>
  <c r="AN110" i="25"/>
  <c r="AL110" i="25"/>
  <c r="AK110" i="25"/>
  <c r="AJ110" i="25"/>
  <c r="AI110" i="25"/>
  <c r="AG110" i="25"/>
  <c r="AF110" i="25"/>
  <c r="AE110" i="25"/>
  <c r="AD110" i="25"/>
  <c r="AC110" i="25"/>
  <c r="AB110" i="25"/>
  <c r="AA110" i="25"/>
  <c r="X110" i="25"/>
  <c r="W110" i="25"/>
  <c r="V110" i="25"/>
  <c r="T110" i="25"/>
  <c r="S110" i="25"/>
  <c r="N110" i="25"/>
  <c r="M110" i="25"/>
  <c r="K110" i="25"/>
  <c r="J110" i="25"/>
  <c r="I110" i="25"/>
  <c r="H110" i="25"/>
  <c r="G110" i="25"/>
  <c r="F110" i="25"/>
  <c r="E110" i="25"/>
  <c r="D110" i="25"/>
  <c r="CB109" i="25"/>
  <c r="CA109" i="25"/>
  <c r="BZ109" i="25"/>
  <c r="BY109" i="25"/>
  <c r="BX109" i="25"/>
  <c r="BS109" i="25"/>
  <c r="BR109" i="25"/>
  <c r="BP109" i="25"/>
  <c r="BN109" i="25"/>
  <c r="BM109" i="25"/>
  <c r="BJ109" i="25"/>
  <c r="BF109" i="25"/>
  <c r="BE109" i="25"/>
  <c r="BB109" i="25"/>
  <c r="AZ109" i="25"/>
  <c r="AY109" i="25"/>
  <c r="AX109" i="25"/>
  <c r="AW109" i="25"/>
  <c r="AV109" i="25"/>
  <c r="AU109" i="25"/>
  <c r="AT109" i="25"/>
  <c r="AO109" i="25"/>
  <c r="AN109" i="25"/>
  <c r="AL109" i="25"/>
  <c r="AK109" i="25"/>
  <c r="AJ109" i="25"/>
  <c r="AI109" i="25"/>
  <c r="AG109" i="25"/>
  <c r="AF109" i="25"/>
  <c r="AE109" i="25"/>
  <c r="AD109" i="25"/>
  <c r="AC109" i="25"/>
  <c r="AB109" i="25"/>
  <c r="AA109" i="25"/>
  <c r="X109" i="25"/>
  <c r="W109" i="25"/>
  <c r="V109" i="25"/>
  <c r="T109" i="25"/>
  <c r="S109" i="25"/>
  <c r="N109" i="25"/>
  <c r="M109" i="25"/>
  <c r="K109" i="25"/>
  <c r="J109" i="25"/>
  <c r="I109" i="25"/>
  <c r="H109" i="25"/>
  <c r="G109" i="25"/>
  <c r="F109" i="25"/>
  <c r="E109" i="25"/>
  <c r="D109" i="25"/>
  <c r="CB108" i="25"/>
  <c r="CA108" i="25"/>
  <c r="BZ108" i="25"/>
  <c r="BY108" i="25"/>
  <c r="BX108" i="25"/>
  <c r="BS108" i="25"/>
  <c r="BR108" i="25"/>
  <c r="BP108" i="25"/>
  <c r="BN108" i="25"/>
  <c r="BM108" i="25"/>
  <c r="BJ108" i="25"/>
  <c r="BF108" i="25"/>
  <c r="BE108" i="25"/>
  <c r="BB108" i="25"/>
  <c r="AZ108" i="25"/>
  <c r="AY108" i="25"/>
  <c r="AX108" i="25"/>
  <c r="AW108" i="25"/>
  <c r="AV108" i="25"/>
  <c r="AU108" i="25"/>
  <c r="AT108" i="25"/>
  <c r="AO108" i="25"/>
  <c r="AN108" i="25"/>
  <c r="AL108" i="25"/>
  <c r="AK108" i="25"/>
  <c r="AJ108" i="25"/>
  <c r="AI108" i="25"/>
  <c r="AG108" i="25"/>
  <c r="AF108" i="25"/>
  <c r="AE108" i="25"/>
  <c r="AD108" i="25"/>
  <c r="AC108" i="25"/>
  <c r="AB108" i="25"/>
  <c r="AA108" i="25"/>
  <c r="X108" i="25"/>
  <c r="W108" i="25"/>
  <c r="V108" i="25"/>
  <c r="T108" i="25"/>
  <c r="S108" i="25"/>
  <c r="N108" i="25"/>
  <c r="M108" i="25"/>
  <c r="K108" i="25"/>
  <c r="J108" i="25"/>
  <c r="I108" i="25"/>
  <c r="H108" i="25"/>
  <c r="G108" i="25"/>
  <c r="F108" i="25"/>
  <c r="E108" i="25"/>
  <c r="D108" i="25"/>
  <c r="CB107" i="25"/>
  <c r="CA107" i="25"/>
  <c r="BZ107" i="25"/>
  <c r="BY107" i="25"/>
  <c r="BX107" i="25"/>
  <c r="BS107" i="25"/>
  <c r="BR107" i="25"/>
  <c r="BP107" i="25"/>
  <c r="BN107" i="25"/>
  <c r="BM107" i="25"/>
  <c r="BJ107" i="25"/>
  <c r="BF107" i="25"/>
  <c r="BE107" i="25"/>
  <c r="BB107" i="25"/>
  <c r="AZ107" i="25"/>
  <c r="AY107" i="25"/>
  <c r="AX107" i="25"/>
  <c r="AW107" i="25"/>
  <c r="AV107" i="25"/>
  <c r="AU107" i="25"/>
  <c r="AT107" i="25"/>
  <c r="AO107" i="25"/>
  <c r="AN107" i="25"/>
  <c r="AL107" i="25"/>
  <c r="AK107" i="25"/>
  <c r="AJ107" i="25"/>
  <c r="AI107" i="25"/>
  <c r="AG107" i="25"/>
  <c r="AF107" i="25"/>
  <c r="AE107" i="25"/>
  <c r="AD107" i="25"/>
  <c r="AC107" i="25"/>
  <c r="AB107" i="25"/>
  <c r="AA107" i="25"/>
  <c r="X107" i="25"/>
  <c r="W107" i="25"/>
  <c r="V107" i="25"/>
  <c r="T107" i="25"/>
  <c r="S107" i="25"/>
  <c r="N107" i="25"/>
  <c r="M107" i="25"/>
  <c r="K107" i="25"/>
  <c r="J107" i="25"/>
  <c r="I107" i="25"/>
  <c r="H107" i="25"/>
  <c r="G107" i="25"/>
  <c r="F107" i="25"/>
  <c r="E107" i="25"/>
  <c r="D107" i="25"/>
  <c r="CB106" i="25"/>
  <c r="CA106" i="25"/>
  <c r="BZ106" i="25"/>
  <c r="BY106" i="25"/>
  <c r="BX106" i="25"/>
  <c r="BS106" i="25"/>
  <c r="BR106" i="25"/>
  <c r="BP106" i="25"/>
  <c r="BN106" i="25"/>
  <c r="BM106" i="25"/>
  <c r="BJ106" i="25"/>
  <c r="BF106" i="25"/>
  <c r="BE106" i="25"/>
  <c r="BB106" i="25"/>
  <c r="AZ106" i="25"/>
  <c r="AY106" i="25"/>
  <c r="AX106" i="25"/>
  <c r="AW106" i="25"/>
  <c r="AV106" i="25"/>
  <c r="AU106" i="25"/>
  <c r="AT106" i="25"/>
  <c r="AO106" i="25"/>
  <c r="AN106" i="25"/>
  <c r="AL106" i="25"/>
  <c r="AK106" i="25"/>
  <c r="AJ106" i="25"/>
  <c r="AI106" i="25"/>
  <c r="AG106" i="25"/>
  <c r="AF106" i="25"/>
  <c r="AE106" i="25"/>
  <c r="AD106" i="25"/>
  <c r="AC106" i="25"/>
  <c r="AB106" i="25"/>
  <c r="AA106" i="25"/>
  <c r="X106" i="25"/>
  <c r="W106" i="25"/>
  <c r="V106" i="25"/>
  <c r="T106" i="25"/>
  <c r="S106" i="25"/>
  <c r="N106" i="25"/>
  <c r="M106" i="25"/>
  <c r="K106" i="25"/>
  <c r="J106" i="25"/>
  <c r="I106" i="25"/>
  <c r="H106" i="25"/>
  <c r="G106" i="25"/>
  <c r="F106" i="25"/>
  <c r="E106" i="25"/>
  <c r="D106" i="25"/>
  <c r="CB105" i="25"/>
  <c r="CA105" i="25"/>
  <c r="BZ105" i="25"/>
  <c r="BY105" i="25"/>
  <c r="BX105" i="25"/>
  <c r="BS105" i="25"/>
  <c r="BR105" i="25"/>
  <c r="BP105" i="25"/>
  <c r="BN105" i="25"/>
  <c r="BM105" i="25"/>
  <c r="BJ105" i="25"/>
  <c r="BF105" i="25"/>
  <c r="BE105" i="25"/>
  <c r="BB105" i="25"/>
  <c r="AZ105" i="25"/>
  <c r="AY105" i="25"/>
  <c r="AX105" i="25"/>
  <c r="AW105" i="25"/>
  <c r="AV105" i="25"/>
  <c r="AU105" i="25"/>
  <c r="AT105" i="25"/>
  <c r="AO105" i="25"/>
  <c r="AN105" i="25"/>
  <c r="AL105" i="25"/>
  <c r="AK105" i="25"/>
  <c r="AJ105" i="25"/>
  <c r="AI105" i="25"/>
  <c r="AG105" i="25"/>
  <c r="AF105" i="25"/>
  <c r="AE105" i="25"/>
  <c r="AD105" i="25"/>
  <c r="AC105" i="25"/>
  <c r="AB105" i="25"/>
  <c r="AA105" i="25"/>
  <c r="X105" i="25"/>
  <c r="W105" i="25"/>
  <c r="V105" i="25"/>
  <c r="T105" i="25"/>
  <c r="S105" i="25"/>
  <c r="N105" i="25"/>
  <c r="M105" i="25"/>
  <c r="K105" i="25"/>
  <c r="J105" i="25"/>
  <c r="I105" i="25"/>
  <c r="H105" i="25"/>
  <c r="G105" i="25"/>
  <c r="F105" i="25"/>
  <c r="E105" i="25"/>
  <c r="D105" i="25"/>
  <c r="CB104" i="25"/>
  <c r="CA104" i="25"/>
  <c r="BZ104" i="25"/>
  <c r="BY104" i="25"/>
  <c r="BX104" i="25"/>
  <c r="BS104" i="25"/>
  <c r="BR104" i="25"/>
  <c r="BP104" i="25"/>
  <c r="BN104" i="25"/>
  <c r="BM104" i="25"/>
  <c r="BJ104" i="25"/>
  <c r="BF104" i="25"/>
  <c r="BE104" i="25"/>
  <c r="BB104" i="25"/>
  <c r="AZ104" i="25"/>
  <c r="AY104" i="25"/>
  <c r="AX104" i="25"/>
  <c r="AW104" i="25"/>
  <c r="AV104" i="25"/>
  <c r="AU104" i="25"/>
  <c r="AT104" i="25"/>
  <c r="AO104" i="25"/>
  <c r="AN104" i="25"/>
  <c r="AL104" i="25"/>
  <c r="AK104" i="25"/>
  <c r="AJ104" i="25"/>
  <c r="AI104" i="25"/>
  <c r="AG104" i="25"/>
  <c r="AF104" i="25"/>
  <c r="AE104" i="25"/>
  <c r="AD104" i="25"/>
  <c r="AC104" i="25"/>
  <c r="AB104" i="25"/>
  <c r="AA104" i="25"/>
  <c r="X104" i="25"/>
  <c r="W104" i="25"/>
  <c r="V104" i="25"/>
  <c r="T104" i="25"/>
  <c r="S104" i="25"/>
  <c r="N104" i="25"/>
  <c r="M104" i="25"/>
  <c r="K104" i="25"/>
  <c r="J104" i="25"/>
  <c r="I104" i="25"/>
  <c r="H104" i="25"/>
  <c r="G104" i="25"/>
  <c r="F104" i="25"/>
  <c r="E104" i="25"/>
  <c r="D104" i="25"/>
  <c r="CB103" i="25"/>
  <c r="CA103" i="25"/>
  <c r="BZ103" i="25"/>
  <c r="BY103" i="25"/>
  <c r="BX103" i="25"/>
  <c r="BS103" i="25"/>
  <c r="BR103" i="25"/>
  <c r="BP103" i="25"/>
  <c r="BN103" i="25"/>
  <c r="BM103" i="25"/>
  <c r="BJ103" i="25"/>
  <c r="BF103" i="25"/>
  <c r="BE103" i="25"/>
  <c r="BB103" i="25"/>
  <c r="AZ103" i="25"/>
  <c r="AY103" i="25"/>
  <c r="AX103" i="25"/>
  <c r="AW103" i="25"/>
  <c r="AV103" i="25"/>
  <c r="AU103" i="25"/>
  <c r="AT103" i="25"/>
  <c r="AO103" i="25"/>
  <c r="AN103" i="25"/>
  <c r="AL103" i="25"/>
  <c r="AK103" i="25"/>
  <c r="AJ103" i="25"/>
  <c r="AI103" i="25"/>
  <c r="AG103" i="25"/>
  <c r="AF103" i="25"/>
  <c r="AE103" i="25"/>
  <c r="AD103" i="25"/>
  <c r="AC103" i="25"/>
  <c r="AB103" i="25"/>
  <c r="AA103" i="25"/>
  <c r="X103" i="25"/>
  <c r="W103" i="25"/>
  <c r="V103" i="25"/>
  <c r="T103" i="25"/>
  <c r="S103" i="25"/>
  <c r="N103" i="25"/>
  <c r="M103" i="25"/>
  <c r="K103" i="25"/>
  <c r="J103" i="25"/>
  <c r="I103" i="25"/>
  <c r="H103" i="25"/>
  <c r="G103" i="25"/>
  <c r="F103" i="25"/>
  <c r="E103" i="25"/>
  <c r="D103" i="25"/>
  <c r="CB102" i="25"/>
  <c r="CA102" i="25"/>
  <c r="BZ102" i="25"/>
  <c r="BY102" i="25"/>
  <c r="BX102" i="25"/>
  <c r="BS102" i="25"/>
  <c r="BR102" i="25"/>
  <c r="BP102" i="25"/>
  <c r="BN102" i="25"/>
  <c r="BM102" i="25"/>
  <c r="BJ102" i="25"/>
  <c r="BF102" i="25"/>
  <c r="BE102" i="25"/>
  <c r="BB102" i="25"/>
  <c r="AZ102" i="25"/>
  <c r="AY102" i="25"/>
  <c r="AX102" i="25"/>
  <c r="AW102" i="25"/>
  <c r="AV102" i="25"/>
  <c r="AU102" i="25"/>
  <c r="AT102" i="25"/>
  <c r="AO102" i="25"/>
  <c r="AN102" i="25"/>
  <c r="AL102" i="25"/>
  <c r="AK102" i="25"/>
  <c r="AJ102" i="25"/>
  <c r="AI102" i="25"/>
  <c r="AG102" i="25"/>
  <c r="AF102" i="25"/>
  <c r="AE102" i="25"/>
  <c r="AD102" i="25"/>
  <c r="AC102" i="25"/>
  <c r="AB102" i="25"/>
  <c r="AA102" i="25"/>
  <c r="X102" i="25"/>
  <c r="W102" i="25"/>
  <c r="V102" i="25"/>
  <c r="T102" i="25"/>
  <c r="S102" i="25"/>
  <c r="N102" i="25"/>
  <c r="M102" i="25"/>
  <c r="K102" i="25"/>
  <c r="J102" i="25"/>
  <c r="I102" i="25"/>
  <c r="H102" i="25"/>
  <c r="G102" i="25"/>
  <c r="F102" i="25"/>
  <c r="E102" i="25"/>
  <c r="D102" i="25"/>
  <c r="CB101" i="25"/>
  <c r="CA101" i="25"/>
  <c r="BZ101" i="25"/>
  <c r="BY101" i="25"/>
  <c r="BX101" i="25"/>
  <c r="BS101" i="25"/>
  <c r="BR101" i="25"/>
  <c r="BP101" i="25"/>
  <c r="BN101" i="25"/>
  <c r="BM101" i="25"/>
  <c r="BJ101" i="25"/>
  <c r="BF101" i="25"/>
  <c r="BE101" i="25"/>
  <c r="BB101" i="25"/>
  <c r="AZ101" i="25"/>
  <c r="AY101" i="25"/>
  <c r="AX101" i="25"/>
  <c r="AW101" i="25"/>
  <c r="AV101" i="25"/>
  <c r="AU101" i="25"/>
  <c r="AT101" i="25"/>
  <c r="AO101" i="25"/>
  <c r="AN101" i="25"/>
  <c r="AL101" i="25"/>
  <c r="AK101" i="25"/>
  <c r="AJ101" i="25"/>
  <c r="AI101" i="25"/>
  <c r="AG101" i="25"/>
  <c r="AF101" i="25"/>
  <c r="AE101" i="25"/>
  <c r="AD101" i="25"/>
  <c r="AC101" i="25"/>
  <c r="AB101" i="25"/>
  <c r="AA101" i="25"/>
  <c r="X101" i="25"/>
  <c r="W101" i="25"/>
  <c r="V101" i="25"/>
  <c r="T101" i="25"/>
  <c r="S101" i="25"/>
  <c r="N101" i="25"/>
  <c r="M101" i="25"/>
  <c r="K101" i="25"/>
  <c r="J101" i="25"/>
  <c r="I101" i="25"/>
  <c r="H101" i="25"/>
  <c r="G101" i="25"/>
  <c r="F101" i="25"/>
  <c r="E101" i="25"/>
  <c r="D101" i="25"/>
  <c r="CB100" i="25"/>
  <c r="CA100" i="25"/>
  <c r="BZ100" i="25"/>
  <c r="BY100" i="25"/>
  <c r="BX100" i="25"/>
  <c r="BS100" i="25"/>
  <c r="BR100" i="25"/>
  <c r="BP100" i="25"/>
  <c r="BN100" i="25"/>
  <c r="BM100" i="25"/>
  <c r="BJ100" i="25"/>
  <c r="BF100" i="25"/>
  <c r="BE100" i="25"/>
  <c r="BB100" i="25"/>
  <c r="AZ100" i="25"/>
  <c r="AY100" i="25"/>
  <c r="AX100" i="25"/>
  <c r="AW100" i="25"/>
  <c r="AV100" i="25"/>
  <c r="AU100" i="25"/>
  <c r="AT100" i="25"/>
  <c r="AO100" i="25"/>
  <c r="AN100" i="25"/>
  <c r="AL100" i="25"/>
  <c r="AK100" i="25"/>
  <c r="AJ100" i="25"/>
  <c r="AI100" i="25"/>
  <c r="AG100" i="25"/>
  <c r="AF100" i="25"/>
  <c r="AE100" i="25"/>
  <c r="AD100" i="25"/>
  <c r="AC100" i="25"/>
  <c r="AB100" i="25"/>
  <c r="AA100" i="25"/>
  <c r="X100" i="25"/>
  <c r="W100" i="25"/>
  <c r="V100" i="25"/>
  <c r="T100" i="25"/>
  <c r="S100" i="25"/>
  <c r="N100" i="25"/>
  <c r="M100" i="25"/>
  <c r="K100" i="25"/>
  <c r="J100" i="25"/>
  <c r="I100" i="25"/>
  <c r="H100" i="25"/>
  <c r="G100" i="25"/>
  <c r="F100" i="25"/>
  <c r="E100" i="25"/>
  <c r="D100" i="25"/>
  <c r="CB99" i="25"/>
  <c r="CA99" i="25"/>
  <c r="BZ99" i="25"/>
  <c r="BY99" i="25"/>
  <c r="BX99" i="25"/>
  <c r="BS99" i="25"/>
  <c r="BR99" i="25"/>
  <c r="BP99" i="25"/>
  <c r="BN99" i="25"/>
  <c r="BM99" i="25"/>
  <c r="BJ99" i="25"/>
  <c r="BF99" i="25"/>
  <c r="BE99" i="25"/>
  <c r="BB99" i="25"/>
  <c r="AZ99" i="25"/>
  <c r="AY99" i="25"/>
  <c r="AX99" i="25"/>
  <c r="AW99" i="25"/>
  <c r="AV99" i="25"/>
  <c r="AU99" i="25"/>
  <c r="AT99" i="25"/>
  <c r="AO99" i="25"/>
  <c r="AN99" i="25"/>
  <c r="AL99" i="25"/>
  <c r="AK99" i="25"/>
  <c r="AJ99" i="25"/>
  <c r="AI99" i="25"/>
  <c r="AG99" i="25"/>
  <c r="AF99" i="25"/>
  <c r="AE99" i="25"/>
  <c r="AD99" i="25"/>
  <c r="AC99" i="25"/>
  <c r="AB99" i="25"/>
  <c r="AA99" i="25"/>
  <c r="X99" i="25"/>
  <c r="W99" i="25"/>
  <c r="V99" i="25"/>
  <c r="T99" i="25"/>
  <c r="S99" i="25"/>
  <c r="N99" i="25"/>
  <c r="M99" i="25"/>
  <c r="K99" i="25"/>
  <c r="J99" i="25"/>
  <c r="I99" i="25"/>
  <c r="H99" i="25"/>
  <c r="G99" i="25"/>
  <c r="F99" i="25"/>
  <c r="E99" i="25"/>
  <c r="D99" i="25"/>
  <c r="CB98" i="25"/>
  <c r="CA98" i="25"/>
  <c r="BZ98" i="25"/>
  <c r="BY98" i="25"/>
  <c r="BX98" i="25"/>
  <c r="BS98" i="25"/>
  <c r="BR98" i="25"/>
  <c r="BP98" i="25"/>
  <c r="BN98" i="25"/>
  <c r="BM98" i="25"/>
  <c r="BJ98" i="25"/>
  <c r="BF98" i="25"/>
  <c r="BE98" i="25"/>
  <c r="BB98" i="25"/>
  <c r="AZ98" i="25"/>
  <c r="AY98" i="25"/>
  <c r="AX98" i="25"/>
  <c r="AW98" i="25"/>
  <c r="AV98" i="25"/>
  <c r="AU98" i="25"/>
  <c r="AT98" i="25"/>
  <c r="AO98" i="25"/>
  <c r="AN98" i="25"/>
  <c r="AL98" i="25"/>
  <c r="AK98" i="25"/>
  <c r="AJ98" i="25"/>
  <c r="AI98" i="25"/>
  <c r="AG98" i="25"/>
  <c r="AF98" i="25"/>
  <c r="AE98" i="25"/>
  <c r="AD98" i="25"/>
  <c r="AC98" i="25"/>
  <c r="AB98" i="25"/>
  <c r="AA98" i="25"/>
  <c r="X98" i="25"/>
  <c r="W98" i="25"/>
  <c r="V98" i="25"/>
  <c r="T98" i="25"/>
  <c r="S98" i="25"/>
  <c r="N98" i="25"/>
  <c r="M98" i="25"/>
  <c r="K98" i="25"/>
  <c r="J98" i="25"/>
  <c r="I98" i="25"/>
  <c r="H98" i="25"/>
  <c r="G98" i="25"/>
  <c r="F98" i="25"/>
  <c r="E98" i="25"/>
  <c r="D98" i="25"/>
  <c r="CB97" i="25"/>
  <c r="CA97" i="25"/>
  <c r="BZ97" i="25"/>
  <c r="BY97" i="25"/>
  <c r="BX97" i="25"/>
  <c r="BS97" i="25"/>
  <c r="BR97" i="25"/>
  <c r="BP97" i="25"/>
  <c r="BN97" i="25"/>
  <c r="BM97" i="25"/>
  <c r="BJ97" i="25"/>
  <c r="BF97" i="25"/>
  <c r="BE97" i="25"/>
  <c r="BB97" i="25"/>
  <c r="AZ97" i="25"/>
  <c r="AY97" i="25"/>
  <c r="AX97" i="25"/>
  <c r="AW97" i="25"/>
  <c r="AV97" i="25"/>
  <c r="AU97" i="25"/>
  <c r="AT97" i="25"/>
  <c r="AO97" i="25"/>
  <c r="AN97" i="25"/>
  <c r="AL97" i="25"/>
  <c r="AK97" i="25"/>
  <c r="AJ97" i="25"/>
  <c r="AI97" i="25"/>
  <c r="AG97" i="25"/>
  <c r="AF97" i="25"/>
  <c r="AE97" i="25"/>
  <c r="AD97" i="25"/>
  <c r="AC97" i="25"/>
  <c r="AB97" i="25"/>
  <c r="AA97" i="25"/>
  <c r="X97" i="25"/>
  <c r="W97" i="25"/>
  <c r="V97" i="25"/>
  <c r="T97" i="25"/>
  <c r="S97" i="25"/>
  <c r="N97" i="25"/>
  <c r="M97" i="25"/>
  <c r="K97" i="25"/>
  <c r="J97" i="25"/>
  <c r="I97" i="25"/>
  <c r="H97" i="25"/>
  <c r="G97" i="25"/>
  <c r="F97" i="25"/>
  <c r="E97" i="25"/>
  <c r="D97" i="25"/>
  <c r="CB96" i="25"/>
  <c r="CA96" i="25"/>
  <c r="BZ96" i="25"/>
  <c r="BY96" i="25"/>
  <c r="BX96" i="25"/>
  <c r="BS96" i="25"/>
  <c r="BR96" i="25"/>
  <c r="BP96" i="25"/>
  <c r="BN96" i="25"/>
  <c r="BM96" i="25"/>
  <c r="BJ96" i="25"/>
  <c r="BF96" i="25"/>
  <c r="BE96" i="25"/>
  <c r="BB96" i="25"/>
  <c r="AZ96" i="25"/>
  <c r="AY96" i="25"/>
  <c r="AX96" i="25"/>
  <c r="AW96" i="25"/>
  <c r="AV96" i="25"/>
  <c r="AU96" i="25"/>
  <c r="AT96" i="25"/>
  <c r="AO96" i="25"/>
  <c r="AN96" i="25"/>
  <c r="AL96" i="25"/>
  <c r="AK96" i="25"/>
  <c r="AJ96" i="25"/>
  <c r="AI96" i="25"/>
  <c r="AG96" i="25"/>
  <c r="AF96" i="25"/>
  <c r="AE96" i="25"/>
  <c r="AD96" i="25"/>
  <c r="AC96" i="25"/>
  <c r="AB96" i="25"/>
  <c r="AA96" i="25"/>
  <c r="X96" i="25"/>
  <c r="W96" i="25"/>
  <c r="V96" i="25"/>
  <c r="T96" i="25"/>
  <c r="S96" i="25"/>
  <c r="N96" i="25"/>
  <c r="M96" i="25"/>
  <c r="K96" i="25"/>
  <c r="J96" i="25"/>
  <c r="I96" i="25"/>
  <c r="H96" i="25"/>
  <c r="G96" i="25"/>
  <c r="F96" i="25"/>
  <c r="E96" i="25"/>
  <c r="D96" i="25"/>
  <c r="CB95" i="25"/>
  <c r="CA95" i="25"/>
  <c r="BZ95" i="25"/>
  <c r="BY95" i="25"/>
  <c r="BX95" i="25"/>
  <c r="BS95" i="25"/>
  <c r="BR95" i="25"/>
  <c r="BP95" i="25"/>
  <c r="BN95" i="25"/>
  <c r="BM95" i="25"/>
  <c r="BJ95" i="25"/>
  <c r="BF95" i="25"/>
  <c r="BE95" i="25"/>
  <c r="BB95" i="25"/>
  <c r="AZ95" i="25"/>
  <c r="AY95" i="25"/>
  <c r="AX95" i="25"/>
  <c r="AW95" i="25"/>
  <c r="AV95" i="25"/>
  <c r="AU95" i="25"/>
  <c r="AT95" i="25"/>
  <c r="AO95" i="25"/>
  <c r="AN95" i="25"/>
  <c r="AL95" i="25"/>
  <c r="AK95" i="25"/>
  <c r="AJ95" i="25"/>
  <c r="AI95" i="25"/>
  <c r="AG95" i="25"/>
  <c r="AF95" i="25"/>
  <c r="AE95" i="25"/>
  <c r="AD95" i="25"/>
  <c r="AC95" i="25"/>
  <c r="AB95" i="25"/>
  <c r="AA95" i="25"/>
  <c r="X95" i="25"/>
  <c r="W95" i="25"/>
  <c r="V95" i="25"/>
  <c r="T95" i="25"/>
  <c r="S95" i="25"/>
  <c r="N95" i="25"/>
  <c r="M95" i="25"/>
  <c r="K95" i="25"/>
  <c r="J95" i="25"/>
  <c r="I95" i="25"/>
  <c r="H95" i="25"/>
  <c r="G95" i="25"/>
  <c r="F95" i="25"/>
  <c r="E95" i="25"/>
  <c r="D95" i="25"/>
  <c r="CB94" i="25"/>
  <c r="CA94" i="25"/>
  <c r="BZ94" i="25"/>
  <c r="BY94" i="25"/>
  <c r="BX94" i="25"/>
  <c r="BS94" i="25"/>
  <c r="BR94" i="25"/>
  <c r="BP94" i="25"/>
  <c r="BN94" i="25"/>
  <c r="BM94" i="25"/>
  <c r="BJ94" i="25"/>
  <c r="BF94" i="25"/>
  <c r="BE94" i="25"/>
  <c r="BB94" i="25"/>
  <c r="AZ94" i="25"/>
  <c r="AY94" i="25"/>
  <c r="AX94" i="25"/>
  <c r="AW94" i="25"/>
  <c r="AV94" i="25"/>
  <c r="AU94" i="25"/>
  <c r="AT94" i="25"/>
  <c r="AO94" i="25"/>
  <c r="AN94" i="25"/>
  <c r="AL94" i="25"/>
  <c r="AK94" i="25"/>
  <c r="AJ94" i="25"/>
  <c r="AI94" i="25"/>
  <c r="AG94" i="25"/>
  <c r="AF94" i="25"/>
  <c r="AE94" i="25"/>
  <c r="AD94" i="25"/>
  <c r="AC94" i="25"/>
  <c r="AB94" i="25"/>
  <c r="AA94" i="25"/>
  <c r="X94" i="25"/>
  <c r="W94" i="25"/>
  <c r="V94" i="25"/>
  <c r="T94" i="25"/>
  <c r="S94" i="25"/>
  <c r="N94" i="25"/>
  <c r="M94" i="25"/>
  <c r="K94" i="25"/>
  <c r="J94" i="25"/>
  <c r="I94" i="25"/>
  <c r="H94" i="25"/>
  <c r="G94" i="25"/>
  <c r="F94" i="25"/>
  <c r="E94" i="25"/>
  <c r="D94" i="25"/>
  <c r="CB93" i="25"/>
  <c r="CA93" i="25"/>
  <c r="BZ93" i="25"/>
  <c r="BY93" i="25"/>
  <c r="BX93" i="25"/>
  <c r="BS93" i="25"/>
  <c r="BR93" i="25"/>
  <c r="BP93" i="25"/>
  <c r="BN93" i="25"/>
  <c r="BM93" i="25"/>
  <c r="BJ93" i="25"/>
  <c r="BF93" i="25"/>
  <c r="BE93" i="25"/>
  <c r="BB93" i="25"/>
  <c r="AZ93" i="25"/>
  <c r="AY93" i="25"/>
  <c r="AX93" i="25"/>
  <c r="AW93" i="25"/>
  <c r="AV93" i="25"/>
  <c r="AU93" i="25"/>
  <c r="AT93" i="25"/>
  <c r="AO93" i="25"/>
  <c r="AN93" i="25"/>
  <c r="AL93" i="25"/>
  <c r="AK93" i="25"/>
  <c r="AJ93" i="25"/>
  <c r="AI93" i="25"/>
  <c r="AG93" i="25"/>
  <c r="AF93" i="25"/>
  <c r="AE93" i="25"/>
  <c r="AD93" i="25"/>
  <c r="AC93" i="25"/>
  <c r="AB93" i="25"/>
  <c r="AA93" i="25"/>
  <c r="X93" i="25"/>
  <c r="W93" i="25"/>
  <c r="V93" i="25"/>
  <c r="T93" i="25"/>
  <c r="S93" i="25"/>
  <c r="N93" i="25"/>
  <c r="M93" i="25"/>
  <c r="K93" i="25"/>
  <c r="J93" i="25"/>
  <c r="I93" i="25"/>
  <c r="H93" i="25"/>
  <c r="G93" i="25"/>
  <c r="F93" i="25"/>
  <c r="E93" i="25"/>
  <c r="D93" i="25"/>
  <c r="CB92" i="25"/>
  <c r="CA92" i="25"/>
  <c r="BZ92" i="25"/>
  <c r="BY92" i="25"/>
  <c r="BX92" i="25"/>
  <c r="BS92" i="25"/>
  <c r="BR92" i="25"/>
  <c r="BP92" i="25"/>
  <c r="BN92" i="25"/>
  <c r="BM92" i="25"/>
  <c r="BJ92" i="25"/>
  <c r="BF92" i="25"/>
  <c r="BE92" i="25"/>
  <c r="BB92" i="25"/>
  <c r="AZ92" i="25"/>
  <c r="AY92" i="25"/>
  <c r="AX92" i="25"/>
  <c r="AW92" i="25"/>
  <c r="AV92" i="25"/>
  <c r="AU92" i="25"/>
  <c r="AT92" i="25"/>
  <c r="AO92" i="25"/>
  <c r="AN92" i="25"/>
  <c r="AL92" i="25"/>
  <c r="AK92" i="25"/>
  <c r="AJ92" i="25"/>
  <c r="AI92" i="25"/>
  <c r="AG92" i="25"/>
  <c r="AF92" i="25"/>
  <c r="AE92" i="25"/>
  <c r="AD92" i="25"/>
  <c r="AC92" i="25"/>
  <c r="AB92" i="25"/>
  <c r="AA92" i="25"/>
  <c r="X92" i="25"/>
  <c r="W92" i="25"/>
  <c r="V92" i="25"/>
  <c r="T92" i="25"/>
  <c r="S92" i="25"/>
  <c r="N92" i="25"/>
  <c r="M92" i="25"/>
  <c r="K92" i="25"/>
  <c r="J92" i="25"/>
  <c r="I92" i="25"/>
  <c r="H92" i="25"/>
  <c r="G92" i="25"/>
  <c r="F92" i="25"/>
  <c r="E92" i="25"/>
  <c r="D92" i="25"/>
  <c r="CB91" i="25"/>
  <c r="CA91" i="25"/>
  <c r="BZ91" i="25"/>
  <c r="BY91" i="25"/>
  <c r="BX91" i="25"/>
  <c r="BS91" i="25"/>
  <c r="BR91" i="25"/>
  <c r="BP91" i="25"/>
  <c r="BN91" i="25"/>
  <c r="BM91" i="25"/>
  <c r="BJ91" i="25"/>
  <c r="BF91" i="25"/>
  <c r="BE91" i="25"/>
  <c r="BB91" i="25"/>
  <c r="AZ91" i="25"/>
  <c r="AY91" i="25"/>
  <c r="AX91" i="25"/>
  <c r="AW91" i="25"/>
  <c r="AV91" i="25"/>
  <c r="AU91" i="25"/>
  <c r="AT91" i="25"/>
  <c r="AO91" i="25"/>
  <c r="AN91" i="25"/>
  <c r="AL91" i="25"/>
  <c r="AK91" i="25"/>
  <c r="AJ91" i="25"/>
  <c r="AI91" i="25"/>
  <c r="AG91" i="25"/>
  <c r="AF91" i="25"/>
  <c r="AE91" i="25"/>
  <c r="AD91" i="25"/>
  <c r="AC91" i="25"/>
  <c r="AB91" i="25"/>
  <c r="AA91" i="25"/>
  <c r="X91" i="25"/>
  <c r="W91" i="25"/>
  <c r="V91" i="25"/>
  <c r="T91" i="25"/>
  <c r="S91" i="25"/>
  <c r="N91" i="25"/>
  <c r="M91" i="25"/>
  <c r="K91" i="25"/>
  <c r="J91" i="25"/>
  <c r="I91" i="25"/>
  <c r="H91" i="25"/>
  <c r="G91" i="25"/>
  <c r="F91" i="25"/>
  <c r="E91" i="25"/>
  <c r="D91" i="25"/>
  <c r="CB90" i="25"/>
  <c r="CA90" i="25"/>
  <c r="BZ90" i="25"/>
  <c r="BY90" i="25"/>
  <c r="BX90" i="25"/>
  <c r="BS90" i="25"/>
  <c r="BR90" i="25"/>
  <c r="BP90" i="25"/>
  <c r="BN90" i="25"/>
  <c r="BM90" i="25"/>
  <c r="BJ90" i="25"/>
  <c r="BF90" i="25"/>
  <c r="BE90" i="25"/>
  <c r="BB90" i="25"/>
  <c r="AZ90" i="25"/>
  <c r="AY90" i="25"/>
  <c r="AX90" i="25"/>
  <c r="AW90" i="25"/>
  <c r="AV90" i="25"/>
  <c r="AU90" i="25"/>
  <c r="AT90" i="25"/>
  <c r="AO90" i="25"/>
  <c r="AN90" i="25"/>
  <c r="AL90" i="25"/>
  <c r="AK90" i="25"/>
  <c r="AJ90" i="25"/>
  <c r="AI90" i="25"/>
  <c r="AG90" i="25"/>
  <c r="AF90" i="25"/>
  <c r="AE90" i="25"/>
  <c r="AD90" i="25"/>
  <c r="AC90" i="25"/>
  <c r="AB90" i="25"/>
  <c r="AA90" i="25"/>
  <c r="X90" i="25"/>
  <c r="W90" i="25"/>
  <c r="V90" i="25"/>
  <c r="T90" i="25"/>
  <c r="S90" i="25"/>
  <c r="N90" i="25"/>
  <c r="M90" i="25"/>
  <c r="K90" i="25"/>
  <c r="J90" i="25"/>
  <c r="I90" i="25"/>
  <c r="H90" i="25"/>
  <c r="G90" i="25"/>
  <c r="F90" i="25"/>
  <c r="E90" i="25"/>
  <c r="D90" i="25"/>
  <c r="CB89" i="25"/>
  <c r="CA89" i="25"/>
  <c r="BZ89" i="25"/>
  <c r="BY89" i="25"/>
  <c r="BX89" i="25"/>
  <c r="BS89" i="25"/>
  <c r="BR89" i="25"/>
  <c r="BP89" i="25"/>
  <c r="BN89" i="25"/>
  <c r="BM89" i="25"/>
  <c r="BJ89" i="25"/>
  <c r="BF89" i="25"/>
  <c r="BE89" i="25"/>
  <c r="BB89" i="25"/>
  <c r="AZ89" i="25"/>
  <c r="AY89" i="25"/>
  <c r="AX89" i="25"/>
  <c r="AW89" i="25"/>
  <c r="AV89" i="25"/>
  <c r="AU89" i="25"/>
  <c r="AT89" i="25"/>
  <c r="AO89" i="25"/>
  <c r="AN89" i="25"/>
  <c r="AL89" i="25"/>
  <c r="AK89" i="25"/>
  <c r="AJ89" i="25"/>
  <c r="AI89" i="25"/>
  <c r="AG89" i="25"/>
  <c r="AF89" i="25"/>
  <c r="AE89" i="25"/>
  <c r="AD89" i="25"/>
  <c r="AC89" i="25"/>
  <c r="AB89" i="25"/>
  <c r="AA89" i="25"/>
  <c r="X89" i="25"/>
  <c r="W89" i="25"/>
  <c r="V89" i="25"/>
  <c r="T89" i="25"/>
  <c r="S89" i="25"/>
  <c r="N89" i="25"/>
  <c r="M89" i="25"/>
  <c r="K89" i="25"/>
  <c r="J89" i="25"/>
  <c r="I89" i="25"/>
  <c r="H89" i="25"/>
  <c r="G89" i="25"/>
  <c r="F89" i="25"/>
  <c r="E89" i="25"/>
  <c r="D89" i="25"/>
  <c r="CB88" i="25"/>
  <c r="CA88" i="25"/>
  <c r="BZ88" i="25"/>
  <c r="BY88" i="25"/>
  <c r="BX88" i="25"/>
  <c r="BS88" i="25"/>
  <c r="BR88" i="25"/>
  <c r="BP88" i="25"/>
  <c r="BN88" i="25"/>
  <c r="BM88" i="25"/>
  <c r="BJ88" i="25"/>
  <c r="BF88" i="25"/>
  <c r="BE88" i="25"/>
  <c r="BB88" i="25"/>
  <c r="AZ88" i="25"/>
  <c r="AY88" i="25"/>
  <c r="AX88" i="25"/>
  <c r="AW88" i="25"/>
  <c r="AV88" i="25"/>
  <c r="AU88" i="25"/>
  <c r="AT88" i="25"/>
  <c r="AO88" i="25"/>
  <c r="AN88" i="25"/>
  <c r="AL88" i="25"/>
  <c r="AK88" i="25"/>
  <c r="AJ88" i="25"/>
  <c r="AI88" i="25"/>
  <c r="AG88" i="25"/>
  <c r="AF88" i="25"/>
  <c r="AE88" i="25"/>
  <c r="AD88" i="25"/>
  <c r="AC88" i="25"/>
  <c r="AB88" i="25"/>
  <c r="AA88" i="25"/>
  <c r="X88" i="25"/>
  <c r="W88" i="25"/>
  <c r="V88" i="25"/>
  <c r="T88" i="25"/>
  <c r="S88" i="25"/>
  <c r="N88" i="25"/>
  <c r="M88" i="25"/>
  <c r="K88" i="25"/>
  <c r="J88" i="25"/>
  <c r="I88" i="25"/>
  <c r="H88" i="25"/>
  <c r="G88" i="25"/>
  <c r="F88" i="25"/>
  <c r="E88" i="25"/>
  <c r="D88" i="25"/>
  <c r="CB87" i="25"/>
  <c r="CA87" i="25"/>
  <c r="BZ87" i="25"/>
  <c r="BY87" i="25"/>
  <c r="BX87" i="25"/>
  <c r="BS87" i="25"/>
  <c r="BR87" i="25"/>
  <c r="BP87" i="25"/>
  <c r="BN87" i="25"/>
  <c r="BM87" i="25"/>
  <c r="BJ87" i="25"/>
  <c r="BF87" i="25"/>
  <c r="BE87" i="25"/>
  <c r="BB87" i="25"/>
  <c r="AZ87" i="25"/>
  <c r="AY87" i="25"/>
  <c r="AX87" i="25"/>
  <c r="AW87" i="25"/>
  <c r="AV87" i="25"/>
  <c r="AU87" i="25"/>
  <c r="AT87" i="25"/>
  <c r="AO87" i="25"/>
  <c r="AN87" i="25"/>
  <c r="AL87" i="25"/>
  <c r="AK87" i="25"/>
  <c r="AJ87" i="25"/>
  <c r="AI87" i="25"/>
  <c r="AG87" i="25"/>
  <c r="AF87" i="25"/>
  <c r="AE87" i="25"/>
  <c r="AD87" i="25"/>
  <c r="AC87" i="25"/>
  <c r="AB87" i="25"/>
  <c r="AA87" i="25"/>
  <c r="X87" i="25"/>
  <c r="W87" i="25"/>
  <c r="V87" i="25"/>
  <c r="T87" i="25"/>
  <c r="S87" i="25"/>
  <c r="N87" i="25"/>
  <c r="M87" i="25"/>
  <c r="K87" i="25"/>
  <c r="J87" i="25"/>
  <c r="I87" i="25"/>
  <c r="H87" i="25"/>
  <c r="G87" i="25"/>
  <c r="F87" i="25"/>
  <c r="E87" i="25"/>
  <c r="D87" i="25"/>
  <c r="CB86" i="25"/>
  <c r="CA86" i="25"/>
  <c r="BZ86" i="25"/>
  <c r="BY86" i="25"/>
  <c r="BX86" i="25"/>
  <c r="BS86" i="25"/>
  <c r="BR86" i="25"/>
  <c r="BP86" i="25"/>
  <c r="BN86" i="25"/>
  <c r="BM86" i="25"/>
  <c r="BJ86" i="25"/>
  <c r="BF86" i="25"/>
  <c r="BE86" i="25"/>
  <c r="BB86" i="25"/>
  <c r="AZ86" i="25"/>
  <c r="AY86" i="25"/>
  <c r="AX86" i="25"/>
  <c r="AW86" i="25"/>
  <c r="AV86" i="25"/>
  <c r="AU86" i="25"/>
  <c r="AT86" i="25"/>
  <c r="AO86" i="25"/>
  <c r="AN86" i="25"/>
  <c r="AL86" i="25"/>
  <c r="DC75" i="25" s="1"/>
  <c r="AK86" i="25"/>
  <c r="AJ86" i="25"/>
  <c r="AI86" i="25"/>
  <c r="AG86" i="25"/>
  <c r="AF86" i="25"/>
  <c r="AE86" i="25"/>
  <c r="AD86" i="25"/>
  <c r="AC86" i="25"/>
  <c r="AB86" i="25"/>
  <c r="AA86" i="25"/>
  <c r="X86" i="25"/>
  <c r="W86" i="25"/>
  <c r="V86" i="25"/>
  <c r="T86" i="25"/>
  <c r="S86" i="25"/>
  <c r="N86" i="25"/>
  <c r="M86" i="25"/>
  <c r="K86" i="25"/>
  <c r="J86" i="25"/>
  <c r="I86" i="25"/>
  <c r="H86" i="25"/>
  <c r="G86" i="25"/>
  <c r="F86" i="25"/>
  <c r="E86" i="25"/>
  <c r="D86" i="25"/>
  <c r="CB85" i="25"/>
  <c r="CA85" i="25"/>
  <c r="BZ85" i="25"/>
  <c r="BY85" i="25"/>
  <c r="BX85" i="25"/>
  <c r="BS85" i="25"/>
  <c r="BR85" i="25"/>
  <c r="BP85" i="25"/>
  <c r="BN85" i="25"/>
  <c r="BM85" i="25"/>
  <c r="BJ85" i="25"/>
  <c r="BF85" i="25"/>
  <c r="BE85" i="25"/>
  <c r="BB85" i="25"/>
  <c r="AZ85" i="25"/>
  <c r="AY85" i="25"/>
  <c r="AX85" i="25"/>
  <c r="AW85" i="25"/>
  <c r="AV85" i="25"/>
  <c r="AU85" i="25"/>
  <c r="AT85" i="25"/>
  <c r="AO85" i="25"/>
  <c r="AN85" i="25"/>
  <c r="AL85" i="25"/>
  <c r="AK85" i="25"/>
  <c r="AJ85" i="25"/>
  <c r="AI85" i="25"/>
  <c r="AG85" i="25"/>
  <c r="AF85" i="25"/>
  <c r="AE85" i="25"/>
  <c r="AD85" i="25"/>
  <c r="AC85" i="25"/>
  <c r="AB85" i="25"/>
  <c r="AA85" i="25"/>
  <c r="X85" i="25"/>
  <c r="W85" i="25"/>
  <c r="V85" i="25"/>
  <c r="T85" i="25"/>
  <c r="S85" i="25"/>
  <c r="N85" i="25"/>
  <c r="M85" i="25"/>
  <c r="K85" i="25"/>
  <c r="J85" i="25"/>
  <c r="I85" i="25"/>
  <c r="H85" i="25"/>
  <c r="G85" i="25"/>
  <c r="F85" i="25"/>
  <c r="E85" i="25"/>
  <c r="D85" i="25"/>
  <c r="CB84" i="25"/>
  <c r="CA84" i="25"/>
  <c r="BZ84" i="25"/>
  <c r="BY84" i="25"/>
  <c r="BX84" i="25"/>
  <c r="BS84" i="25"/>
  <c r="BS116" i="25" s="1"/>
  <c r="BR84" i="25"/>
  <c r="BP84" i="25"/>
  <c r="BN84" i="25"/>
  <c r="BM84" i="25"/>
  <c r="BJ84" i="25"/>
  <c r="BF84" i="25"/>
  <c r="BE84" i="25"/>
  <c r="BB84" i="25"/>
  <c r="AZ84" i="25"/>
  <c r="AY84" i="25"/>
  <c r="AX84" i="25"/>
  <c r="AW84" i="25"/>
  <c r="AV84" i="25"/>
  <c r="AU84" i="25"/>
  <c r="AT84" i="25"/>
  <c r="AO84" i="25"/>
  <c r="AN84" i="25"/>
  <c r="AL84" i="25"/>
  <c r="AK84" i="25"/>
  <c r="AJ84" i="25"/>
  <c r="AI84" i="25"/>
  <c r="AG84" i="25"/>
  <c r="AF84" i="25"/>
  <c r="AE84" i="25"/>
  <c r="AD84" i="25"/>
  <c r="AC84" i="25"/>
  <c r="AB84" i="25"/>
  <c r="AA84" i="25"/>
  <c r="X84" i="25"/>
  <c r="W84" i="25"/>
  <c r="V84" i="25"/>
  <c r="T84" i="25"/>
  <c r="S84" i="25"/>
  <c r="N84" i="25"/>
  <c r="M84" i="25"/>
  <c r="K84" i="25"/>
  <c r="J84" i="25"/>
  <c r="I84" i="25"/>
  <c r="H84" i="25"/>
  <c r="G84" i="25"/>
  <c r="F84" i="25"/>
  <c r="E84" i="25"/>
  <c r="D84" i="25"/>
  <c r="CB83" i="25"/>
  <c r="CA83" i="25"/>
  <c r="BZ83" i="25"/>
  <c r="BY83" i="25"/>
  <c r="BX83" i="25"/>
  <c r="BS83" i="25"/>
  <c r="BR83" i="25"/>
  <c r="BP83" i="25"/>
  <c r="BN83" i="25"/>
  <c r="BM83" i="25"/>
  <c r="BJ83" i="25"/>
  <c r="BF83" i="25"/>
  <c r="BE83" i="25"/>
  <c r="BB83" i="25"/>
  <c r="AZ83" i="25"/>
  <c r="AY83" i="25"/>
  <c r="AX83" i="25"/>
  <c r="AW83" i="25"/>
  <c r="AV83" i="25"/>
  <c r="AU83" i="25"/>
  <c r="AT83" i="25"/>
  <c r="AO83" i="25"/>
  <c r="AN83" i="25"/>
  <c r="AL83" i="25"/>
  <c r="AK83" i="25"/>
  <c r="AJ83" i="25"/>
  <c r="AI83" i="25"/>
  <c r="AG83" i="25"/>
  <c r="AF83" i="25"/>
  <c r="AE83" i="25"/>
  <c r="AD83" i="25"/>
  <c r="AC83" i="25"/>
  <c r="AB83" i="25"/>
  <c r="AA83" i="25"/>
  <c r="X83" i="25"/>
  <c r="W83" i="25"/>
  <c r="V83" i="25"/>
  <c r="T83" i="25"/>
  <c r="S83" i="25"/>
  <c r="N83" i="25"/>
  <c r="M83" i="25"/>
  <c r="K83" i="25"/>
  <c r="J83" i="25"/>
  <c r="I83" i="25"/>
  <c r="H83" i="25"/>
  <c r="G83" i="25"/>
  <c r="F83" i="25"/>
  <c r="E83" i="25"/>
  <c r="D83" i="25"/>
  <c r="CB82" i="25"/>
  <c r="CA82" i="25"/>
  <c r="BZ82" i="25"/>
  <c r="BY82" i="25"/>
  <c r="BX82" i="25"/>
  <c r="BS82" i="25"/>
  <c r="BR82" i="25"/>
  <c r="BP82" i="25"/>
  <c r="BN82" i="25"/>
  <c r="BM82" i="25"/>
  <c r="BJ82" i="25"/>
  <c r="BF82" i="25"/>
  <c r="BE82" i="25"/>
  <c r="BB82" i="25"/>
  <c r="AZ82" i="25"/>
  <c r="AY82" i="25"/>
  <c r="AX82" i="25"/>
  <c r="AW82" i="25"/>
  <c r="AV82" i="25"/>
  <c r="AU82" i="25"/>
  <c r="AT82" i="25"/>
  <c r="AO82" i="25"/>
  <c r="AN82" i="25"/>
  <c r="AL82" i="25"/>
  <c r="AK82" i="25"/>
  <c r="AJ82" i="25"/>
  <c r="AI82" i="25"/>
  <c r="AG82" i="25"/>
  <c r="AF82" i="25"/>
  <c r="AE82" i="25"/>
  <c r="AD82" i="25"/>
  <c r="AC82" i="25"/>
  <c r="AB82" i="25"/>
  <c r="AA82" i="25"/>
  <c r="X82" i="25"/>
  <c r="W82" i="25"/>
  <c r="V82" i="25"/>
  <c r="T82" i="25"/>
  <c r="S82" i="25"/>
  <c r="N82" i="25"/>
  <c r="M82" i="25"/>
  <c r="K82" i="25"/>
  <c r="J82" i="25"/>
  <c r="I82" i="25"/>
  <c r="H82" i="25"/>
  <c r="G82" i="25"/>
  <c r="F82" i="25"/>
  <c r="E82" i="25"/>
  <c r="D82" i="25"/>
  <c r="CB81" i="25"/>
  <c r="CA81" i="25"/>
  <c r="BZ81" i="25"/>
  <c r="BY81" i="25"/>
  <c r="BX81" i="25"/>
  <c r="BS81" i="25"/>
  <c r="BR81" i="25"/>
  <c r="BP81" i="25"/>
  <c r="BN81" i="25"/>
  <c r="BM81" i="25"/>
  <c r="BJ81" i="25"/>
  <c r="BF81" i="25"/>
  <c r="BE81" i="25"/>
  <c r="BB81" i="25"/>
  <c r="AZ81" i="25"/>
  <c r="AY81" i="25"/>
  <c r="AX81" i="25"/>
  <c r="AW81" i="25"/>
  <c r="AV81" i="25"/>
  <c r="AU81" i="25"/>
  <c r="AT81" i="25"/>
  <c r="AO81" i="25"/>
  <c r="AN81" i="25"/>
  <c r="AL81" i="25"/>
  <c r="AK81" i="25"/>
  <c r="AJ81" i="25"/>
  <c r="AI81" i="25"/>
  <c r="AG81" i="25"/>
  <c r="AF81" i="25"/>
  <c r="AE81" i="25"/>
  <c r="AD81" i="25"/>
  <c r="AC81" i="25"/>
  <c r="AB81" i="25"/>
  <c r="AA81" i="25"/>
  <c r="X81" i="25"/>
  <c r="W81" i="25"/>
  <c r="V81" i="25"/>
  <c r="T81" i="25"/>
  <c r="S81" i="25"/>
  <c r="N81" i="25"/>
  <c r="M81" i="25"/>
  <c r="K81" i="25"/>
  <c r="J81" i="25"/>
  <c r="I81" i="25"/>
  <c r="H81" i="25"/>
  <c r="G81" i="25"/>
  <c r="F81" i="25"/>
  <c r="E81" i="25"/>
  <c r="D81" i="25"/>
  <c r="CB80" i="25"/>
  <c r="CA80" i="25"/>
  <c r="CA116" i="25" s="1"/>
  <c r="BZ80" i="25"/>
  <c r="BY80" i="25"/>
  <c r="BX80" i="25"/>
  <c r="BS80" i="25"/>
  <c r="BR80" i="25"/>
  <c r="BP80" i="25"/>
  <c r="BN80" i="25"/>
  <c r="BM80" i="25"/>
  <c r="BJ80" i="25"/>
  <c r="BF80" i="25"/>
  <c r="BE80" i="25"/>
  <c r="BB80" i="25"/>
  <c r="AZ80" i="25"/>
  <c r="AY80" i="25"/>
  <c r="AX80" i="25"/>
  <c r="AW80" i="25"/>
  <c r="AW116" i="25" s="1"/>
  <c r="AV80" i="25"/>
  <c r="AU80" i="25"/>
  <c r="AT80" i="25"/>
  <c r="AO80" i="25"/>
  <c r="AN80" i="25"/>
  <c r="AL80" i="25"/>
  <c r="AK80" i="25"/>
  <c r="AJ80" i="25"/>
  <c r="AI80" i="25"/>
  <c r="AG80" i="25"/>
  <c r="AF80" i="25"/>
  <c r="AE80" i="25"/>
  <c r="AD80" i="25"/>
  <c r="AC80" i="25"/>
  <c r="AB80" i="25"/>
  <c r="AA80" i="25"/>
  <c r="AA116" i="25" s="1"/>
  <c r="X80" i="25"/>
  <c r="W80" i="25"/>
  <c r="V80" i="25"/>
  <c r="T80" i="25"/>
  <c r="S80" i="25"/>
  <c r="N80" i="25"/>
  <c r="M80" i="25"/>
  <c r="K80" i="25"/>
  <c r="J80" i="25"/>
  <c r="I80" i="25"/>
  <c r="H80" i="25"/>
  <c r="G80" i="25"/>
  <c r="F80" i="25"/>
  <c r="E80" i="25"/>
  <c r="D80" i="25"/>
  <c r="CB79" i="25"/>
  <c r="CA79" i="25"/>
  <c r="BZ79" i="25"/>
  <c r="BY79" i="25"/>
  <c r="BX79" i="25"/>
  <c r="BS79" i="25"/>
  <c r="BR79" i="25"/>
  <c r="BP79" i="25"/>
  <c r="BN79" i="25"/>
  <c r="BM79" i="25"/>
  <c r="BJ79" i="25"/>
  <c r="BF79" i="25"/>
  <c r="BE79" i="25"/>
  <c r="BB79" i="25"/>
  <c r="AZ79" i="25"/>
  <c r="AY79" i="25"/>
  <c r="AX79" i="25"/>
  <c r="AW79" i="25"/>
  <c r="AV79" i="25"/>
  <c r="AU79" i="25"/>
  <c r="AT79" i="25"/>
  <c r="AO79" i="25"/>
  <c r="AN79" i="25"/>
  <c r="AL79" i="25"/>
  <c r="AK79" i="25"/>
  <c r="AJ79" i="25"/>
  <c r="AI79" i="25"/>
  <c r="AG79" i="25"/>
  <c r="AF79" i="25"/>
  <c r="AE79" i="25"/>
  <c r="AD79" i="25"/>
  <c r="AC79" i="25"/>
  <c r="AB79" i="25"/>
  <c r="AA79" i="25"/>
  <c r="X79" i="25"/>
  <c r="W79" i="25"/>
  <c r="V79" i="25"/>
  <c r="T79" i="25"/>
  <c r="S79" i="25"/>
  <c r="N79" i="25"/>
  <c r="M79" i="25"/>
  <c r="K79" i="25"/>
  <c r="J79" i="25"/>
  <c r="I79" i="25"/>
  <c r="H79" i="25"/>
  <c r="G79" i="25"/>
  <c r="F79" i="25"/>
  <c r="E79" i="25"/>
  <c r="D79" i="25"/>
  <c r="CB78" i="25"/>
  <c r="CA78" i="25"/>
  <c r="BZ78" i="25"/>
  <c r="BY78" i="25"/>
  <c r="BX78" i="25"/>
  <c r="BS78" i="25"/>
  <c r="BR78" i="25"/>
  <c r="BP78" i="25"/>
  <c r="BN78" i="25"/>
  <c r="BM78" i="25"/>
  <c r="BJ78" i="25"/>
  <c r="BF78" i="25"/>
  <c r="BE78" i="25"/>
  <c r="BB78" i="25"/>
  <c r="AZ78" i="25"/>
  <c r="AY78" i="25"/>
  <c r="AX78" i="25"/>
  <c r="AW78" i="25"/>
  <c r="AV78" i="25"/>
  <c r="AU78" i="25"/>
  <c r="AT78" i="25"/>
  <c r="AO78" i="25"/>
  <c r="AN78" i="25"/>
  <c r="AL78" i="25"/>
  <c r="AK78" i="25"/>
  <c r="AJ78" i="25"/>
  <c r="AI78" i="25"/>
  <c r="AG78" i="25"/>
  <c r="AF78" i="25"/>
  <c r="AE78" i="25"/>
  <c r="AD78" i="25"/>
  <c r="AC78" i="25"/>
  <c r="AB78" i="25"/>
  <c r="AA78" i="25"/>
  <c r="X78" i="25"/>
  <c r="W78" i="25"/>
  <c r="V78" i="25"/>
  <c r="T78" i="25"/>
  <c r="S78" i="25"/>
  <c r="N78" i="25"/>
  <c r="M78" i="25"/>
  <c r="K78" i="25"/>
  <c r="J78" i="25"/>
  <c r="I78" i="25"/>
  <c r="H78" i="25"/>
  <c r="G78" i="25"/>
  <c r="F78" i="25"/>
  <c r="E78" i="25"/>
  <c r="D78" i="25"/>
  <c r="DM77" i="25"/>
  <c r="CB77" i="25"/>
  <c r="CA77" i="25"/>
  <c r="BZ77" i="25"/>
  <c r="BY77" i="25"/>
  <c r="BX77" i="25"/>
  <c r="BS77" i="25"/>
  <c r="BR77" i="25"/>
  <c r="BP77" i="25"/>
  <c r="BN77" i="25"/>
  <c r="BM77" i="25"/>
  <c r="BJ77" i="25"/>
  <c r="BF77" i="25"/>
  <c r="BE77" i="25"/>
  <c r="BB77" i="25"/>
  <c r="AZ77" i="25"/>
  <c r="AY77" i="25"/>
  <c r="AX77" i="25"/>
  <c r="AW77" i="25"/>
  <c r="AV77" i="25"/>
  <c r="AU77" i="25"/>
  <c r="AT77" i="25"/>
  <c r="AO77" i="25"/>
  <c r="AN77" i="25"/>
  <c r="AL77" i="25"/>
  <c r="AK77" i="25"/>
  <c r="AJ77" i="25"/>
  <c r="AI77" i="25"/>
  <c r="AG77" i="25"/>
  <c r="AF77" i="25"/>
  <c r="AE77" i="25"/>
  <c r="AD77" i="25"/>
  <c r="AC77" i="25"/>
  <c r="AB77" i="25"/>
  <c r="AA77" i="25"/>
  <c r="X77" i="25"/>
  <c r="W77" i="25"/>
  <c r="V77" i="25"/>
  <c r="T77" i="25"/>
  <c r="S77" i="25"/>
  <c r="N77" i="25"/>
  <c r="M77" i="25"/>
  <c r="K77" i="25"/>
  <c r="J77" i="25"/>
  <c r="I77" i="25"/>
  <c r="H77" i="25"/>
  <c r="G77" i="25"/>
  <c r="F77" i="25"/>
  <c r="E77" i="25"/>
  <c r="D77" i="25"/>
  <c r="DZ76" i="25"/>
  <c r="DZ77" i="25" s="1"/>
  <c r="CB76" i="25"/>
  <c r="CA76" i="25"/>
  <c r="BZ76" i="25"/>
  <c r="BY76" i="25"/>
  <c r="BX76" i="25"/>
  <c r="BS76" i="25"/>
  <c r="BR76" i="25"/>
  <c r="BP76" i="25"/>
  <c r="BN76" i="25"/>
  <c r="BM76" i="25"/>
  <c r="BJ76" i="25"/>
  <c r="BF76" i="25"/>
  <c r="BE76" i="25"/>
  <c r="BB76" i="25"/>
  <c r="AZ76" i="25"/>
  <c r="AY76" i="25"/>
  <c r="AX76" i="25"/>
  <c r="AW76" i="25"/>
  <c r="AV76" i="25"/>
  <c r="AU76" i="25"/>
  <c r="AT76" i="25"/>
  <c r="AO76" i="25"/>
  <c r="AO116" i="25" s="1"/>
  <c r="AN76" i="25"/>
  <c r="AL76" i="25"/>
  <c r="AK76" i="25"/>
  <c r="AJ76" i="25"/>
  <c r="AI76" i="25"/>
  <c r="AG76" i="25"/>
  <c r="AF76" i="25"/>
  <c r="AE76" i="25"/>
  <c r="AD76" i="25"/>
  <c r="AC76" i="25"/>
  <c r="AB76" i="25"/>
  <c r="AA76" i="25"/>
  <c r="X76" i="25"/>
  <c r="W76" i="25"/>
  <c r="V76" i="25"/>
  <c r="T76" i="25"/>
  <c r="T116" i="25" s="1"/>
  <c r="S76" i="25"/>
  <c r="N76" i="25"/>
  <c r="M76" i="25"/>
  <c r="K76" i="25"/>
  <c r="J76" i="25"/>
  <c r="I76" i="25"/>
  <c r="H76" i="25"/>
  <c r="G76" i="25"/>
  <c r="F76" i="25"/>
  <c r="E76" i="25"/>
  <c r="D76" i="25"/>
  <c r="DZ75" i="25"/>
  <c r="DW75" i="25"/>
  <c r="DS75" i="25"/>
  <c r="CM75" i="25"/>
  <c r="CB75" i="25"/>
  <c r="CA75" i="25"/>
  <c r="BZ75" i="25"/>
  <c r="BY75" i="25"/>
  <c r="BX75" i="25"/>
  <c r="BS75" i="25"/>
  <c r="BR75" i="25"/>
  <c r="BP75" i="25"/>
  <c r="BN75" i="25"/>
  <c r="BM75" i="25"/>
  <c r="BJ75" i="25"/>
  <c r="DO75" i="25" s="1"/>
  <c r="BF75" i="25"/>
  <c r="DN75" i="25" s="1"/>
  <c r="BE75" i="25"/>
  <c r="BB75" i="25"/>
  <c r="AZ75" i="25"/>
  <c r="AY75" i="25"/>
  <c r="AX75" i="25"/>
  <c r="AW75" i="25"/>
  <c r="AV75" i="25"/>
  <c r="DG75" i="25" s="1"/>
  <c r="AU75" i="25"/>
  <c r="AT75" i="25"/>
  <c r="AO75" i="25"/>
  <c r="AN75" i="25"/>
  <c r="AL75" i="25"/>
  <c r="AK75" i="25"/>
  <c r="AJ75" i="25"/>
  <c r="AI75" i="25"/>
  <c r="AG75" i="25"/>
  <c r="CY75" i="25" s="1"/>
  <c r="AF75" i="25"/>
  <c r="AE75" i="25"/>
  <c r="AD75" i="25"/>
  <c r="AC75" i="25"/>
  <c r="AB75" i="25"/>
  <c r="AA75" i="25"/>
  <c r="X75" i="25"/>
  <c r="W75" i="25"/>
  <c r="V75" i="25"/>
  <c r="T75" i="25"/>
  <c r="S75" i="25"/>
  <c r="N75" i="25"/>
  <c r="M75" i="25"/>
  <c r="K75" i="25"/>
  <c r="J75" i="25"/>
  <c r="I75" i="25"/>
  <c r="CI75" i="25" s="1"/>
  <c r="H75" i="25"/>
  <c r="G75" i="25"/>
  <c r="F75" i="25"/>
  <c r="E75" i="25"/>
  <c r="D75" i="25"/>
  <c r="EA74" i="25"/>
  <c r="DZ74" i="25"/>
  <c r="DY74" i="25"/>
  <c r="DX74" i="25"/>
  <c r="DW74" i="25"/>
  <c r="DV74" i="25"/>
  <c r="DU74" i="25"/>
  <c r="DT74" i="25"/>
  <c r="DS74" i="25"/>
  <c r="DR74" i="25"/>
  <c r="DQ74" i="25"/>
  <c r="DP74" i="25"/>
  <c r="DO74" i="25"/>
  <c r="DN74" i="25"/>
  <c r="DM74" i="25"/>
  <c r="DL74" i="25"/>
  <c r="DK74" i="25"/>
  <c r="DJ74" i="25"/>
  <c r="DI74" i="25"/>
  <c r="DH74" i="25"/>
  <c r="DG74" i="25"/>
  <c r="DF74" i="25"/>
  <c r="DE74" i="25"/>
  <c r="DD74" i="25"/>
  <c r="DC74" i="25"/>
  <c r="DB74" i="25"/>
  <c r="DA74" i="25"/>
  <c r="CZ74" i="25"/>
  <c r="CY74" i="25"/>
  <c r="CX74" i="25"/>
  <c r="CW74" i="25"/>
  <c r="CV74" i="25"/>
  <c r="CU74" i="25"/>
  <c r="CT74" i="25"/>
  <c r="CS74" i="25"/>
  <c r="CR74" i="25"/>
  <c r="CQ74" i="25"/>
  <c r="CP74" i="25"/>
  <c r="CO74" i="25"/>
  <c r="CN74" i="25"/>
  <c r="CM74" i="25"/>
  <c r="CL74" i="25"/>
  <c r="CK74" i="25"/>
  <c r="CJ74" i="25"/>
  <c r="CI74" i="25"/>
  <c r="CH74" i="25"/>
  <c r="CG74" i="25"/>
  <c r="CF74" i="25"/>
  <c r="CE74" i="25"/>
  <c r="CD74" i="25"/>
  <c r="CB74" i="25"/>
  <c r="CA74" i="25"/>
  <c r="BZ74" i="25"/>
  <c r="BY74" i="25"/>
  <c r="BX74" i="25"/>
  <c r="BS74" i="25"/>
  <c r="DT75" i="25" s="1"/>
  <c r="BR74" i="25"/>
  <c r="BP74" i="25"/>
  <c r="BP116" i="25" s="1"/>
  <c r="BN74" i="25"/>
  <c r="DQ75" i="25" s="1"/>
  <c r="BM74" i="25"/>
  <c r="BJ74" i="25"/>
  <c r="BF74" i="25"/>
  <c r="BE74" i="25"/>
  <c r="DM76" i="25" s="1"/>
  <c r="BB74" i="25"/>
  <c r="AZ74" i="25"/>
  <c r="AY74" i="25"/>
  <c r="AX74" i="25"/>
  <c r="AW74" i="25"/>
  <c r="AV74" i="25"/>
  <c r="AU74" i="25"/>
  <c r="AT74" i="25"/>
  <c r="AO74" i="25"/>
  <c r="AN74" i="25"/>
  <c r="AL74" i="25"/>
  <c r="AL116" i="25" s="1"/>
  <c r="AK74" i="25"/>
  <c r="AK116" i="25" s="1"/>
  <c r="AJ74" i="25"/>
  <c r="AI74" i="25"/>
  <c r="AG74" i="25"/>
  <c r="AF74" i="25"/>
  <c r="AE74" i="25"/>
  <c r="AD74" i="25"/>
  <c r="AC74" i="25"/>
  <c r="AB74" i="25"/>
  <c r="AA74" i="25"/>
  <c r="X74" i="25"/>
  <c r="W74" i="25"/>
  <c r="V74" i="25"/>
  <c r="T74" i="25"/>
  <c r="S74" i="25"/>
  <c r="N74" i="25"/>
  <c r="N116" i="25" s="1"/>
  <c r="M74" i="25"/>
  <c r="M116" i="25" s="1"/>
  <c r="K74" i="25"/>
  <c r="J74" i="25"/>
  <c r="I74" i="25"/>
  <c r="H74" i="25"/>
  <c r="G74" i="25"/>
  <c r="F74" i="25"/>
  <c r="E74" i="25"/>
  <c r="D74" i="25"/>
  <c r="CB71" i="25"/>
  <c r="CA71" i="25"/>
  <c r="BZ71" i="25"/>
  <c r="BY71" i="25"/>
  <c r="BX71" i="25"/>
  <c r="BR71" i="25"/>
  <c r="BN71" i="25"/>
  <c r="BJ71" i="25"/>
  <c r="BF71" i="25"/>
  <c r="BB71" i="25"/>
  <c r="AX71" i="25"/>
  <c r="AW71" i="25"/>
  <c r="AV71" i="25"/>
  <c r="AU71" i="25"/>
  <c r="AT71" i="25"/>
  <c r="AJ71" i="25"/>
  <c r="AI71" i="25"/>
  <c r="AF71" i="25"/>
  <c r="AE71" i="25"/>
  <c r="AD71" i="25"/>
  <c r="AC71" i="25"/>
  <c r="AB71" i="25"/>
  <c r="X71" i="25"/>
  <c r="V71" i="25"/>
  <c r="S71" i="25"/>
  <c r="N71" i="25"/>
  <c r="M71" i="25"/>
  <c r="K71" i="25"/>
  <c r="H71" i="25"/>
  <c r="G71" i="25"/>
  <c r="F71" i="25"/>
  <c r="E71" i="25"/>
  <c r="D71" i="25"/>
  <c r="CB69" i="25"/>
  <c r="CA69" i="25"/>
  <c r="BZ69" i="25"/>
  <c r="BY69" i="25"/>
  <c r="BX69" i="25"/>
  <c r="BR69" i="25"/>
  <c r="BN69" i="25"/>
  <c r="BJ69" i="25"/>
  <c r="BF69" i="25"/>
  <c r="BB69" i="25"/>
  <c r="AX69" i="25"/>
  <c r="AW69" i="25"/>
  <c r="AV69" i="25"/>
  <c r="AU69" i="25"/>
  <c r="AT69" i="25"/>
  <c r="AJ69" i="25"/>
  <c r="AI69" i="25"/>
  <c r="AF69" i="25"/>
  <c r="AE69" i="25"/>
  <c r="AD69" i="25"/>
  <c r="AC69" i="25"/>
  <c r="AB69" i="25"/>
  <c r="X69" i="25"/>
  <c r="V69" i="25"/>
  <c r="S69" i="25"/>
  <c r="N69" i="25"/>
  <c r="M69" i="25"/>
  <c r="K69" i="25"/>
  <c r="H69" i="25"/>
  <c r="G69" i="25"/>
  <c r="F69" i="25"/>
  <c r="E69" i="25"/>
  <c r="D69" i="25"/>
  <c r="CB68" i="25"/>
  <c r="CA68" i="25"/>
  <c r="BZ68" i="25"/>
  <c r="BY68" i="25"/>
  <c r="BX68" i="25"/>
  <c r="BR68" i="25"/>
  <c r="BN68" i="25"/>
  <c r="BJ68" i="25"/>
  <c r="BF68" i="25"/>
  <c r="BB68" i="25"/>
  <c r="AX68" i="25"/>
  <c r="AW68" i="25"/>
  <c r="AV68" i="25"/>
  <c r="AU68" i="25"/>
  <c r="AT68" i="25"/>
  <c r="AJ68" i="25"/>
  <c r="AI68" i="25"/>
  <c r="AF68" i="25"/>
  <c r="AE68" i="25"/>
  <c r="AD68" i="25"/>
  <c r="AC68" i="25"/>
  <c r="AB68" i="25"/>
  <c r="X68" i="25"/>
  <c r="V68" i="25"/>
  <c r="S68" i="25"/>
  <c r="N68" i="25"/>
  <c r="M68" i="25"/>
  <c r="K68" i="25"/>
  <c r="H68" i="25"/>
  <c r="G68" i="25"/>
  <c r="F68" i="25"/>
  <c r="E68" i="25"/>
  <c r="D68" i="25"/>
  <c r="CB67" i="25"/>
  <c r="CA67" i="25"/>
  <c r="BZ67" i="25"/>
  <c r="BY67" i="25"/>
  <c r="BX67" i="25"/>
  <c r="BR67" i="25"/>
  <c r="BN67" i="25"/>
  <c r="BJ67" i="25"/>
  <c r="BF67" i="25"/>
  <c r="BB67" i="25"/>
  <c r="AX67" i="25"/>
  <c r="AW67" i="25"/>
  <c r="AV67" i="25"/>
  <c r="AU67" i="25"/>
  <c r="AT67" i="25"/>
  <c r="AJ67" i="25"/>
  <c r="AI67" i="25"/>
  <c r="AF67" i="25"/>
  <c r="AE67" i="25"/>
  <c r="AD67" i="25"/>
  <c r="AC67" i="25"/>
  <c r="AB67" i="25"/>
  <c r="X67" i="25"/>
  <c r="V67" i="25"/>
  <c r="S67" i="25"/>
  <c r="N67" i="25"/>
  <c r="M67" i="25"/>
  <c r="K67" i="25"/>
  <c r="H67" i="25"/>
  <c r="G67" i="25"/>
  <c r="F67" i="25"/>
  <c r="E67" i="25"/>
  <c r="D67" i="25"/>
  <c r="CB66" i="25"/>
  <c r="CA66" i="25"/>
  <c r="BZ66" i="25"/>
  <c r="BY66" i="25"/>
  <c r="BX66" i="25"/>
  <c r="BR66" i="25"/>
  <c r="BN66" i="25"/>
  <c r="BJ66" i="25"/>
  <c r="BF66" i="25"/>
  <c r="BB66" i="25"/>
  <c r="AX66" i="25"/>
  <c r="AW66" i="25"/>
  <c r="AV66" i="25"/>
  <c r="AU66" i="25"/>
  <c r="AT66" i="25"/>
  <c r="AJ66" i="25"/>
  <c r="AI66" i="25"/>
  <c r="AF66" i="25"/>
  <c r="AE66" i="25"/>
  <c r="AD66" i="25"/>
  <c r="AC66" i="25"/>
  <c r="AB66" i="25"/>
  <c r="X66" i="25"/>
  <c r="V66" i="25"/>
  <c r="S66" i="25"/>
  <c r="N66" i="25"/>
  <c r="M66" i="25"/>
  <c r="K66" i="25"/>
  <c r="H66" i="25"/>
  <c r="G66" i="25"/>
  <c r="F66" i="25"/>
  <c r="E66" i="25"/>
  <c r="D66" i="25"/>
  <c r="CB65" i="25"/>
  <c r="CA65" i="25"/>
  <c r="BZ65" i="25"/>
  <c r="BY65" i="25"/>
  <c r="BX65" i="25"/>
  <c r="BR65" i="25"/>
  <c r="BN65" i="25"/>
  <c r="BJ65" i="25"/>
  <c r="BF65" i="25"/>
  <c r="BB65" i="25"/>
  <c r="AX65" i="25"/>
  <c r="AW65" i="25"/>
  <c r="AV65" i="25"/>
  <c r="AU65" i="25"/>
  <c r="AT65" i="25"/>
  <c r="AJ65" i="25"/>
  <c r="AI65" i="25"/>
  <c r="AF65" i="25"/>
  <c r="AE65" i="25"/>
  <c r="AD65" i="25"/>
  <c r="AC65" i="25"/>
  <c r="AB65" i="25"/>
  <c r="X65" i="25"/>
  <c r="V65" i="25"/>
  <c r="S65" i="25"/>
  <c r="N65" i="25"/>
  <c r="M65" i="25"/>
  <c r="K65" i="25"/>
  <c r="H65" i="25"/>
  <c r="G65" i="25"/>
  <c r="F65" i="25"/>
  <c r="E65" i="25"/>
  <c r="D65" i="25"/>
  <c r="CB64" i="25"/>
  <c r="CA64" i="25"/>
  <c r="BZ64" i="25"/>
  <c r="BY64" i="25"/>
  <c r="BX64" i="25"/>
  <c r="BR64" i="25"/>
  <c r="BN64" i="25"/>
  <c r="BJ64" i="25"/>
  <c r="BF64" i="25"/>
  <c r="BB64" i="25"/>
  <c r="AX64" i="25"/>
  <c r="AW64" i="25"/>
  <c r="AV64" i="25"/>
  <c r="AU64" i="25"/>
  <c r="AT64" i="25"/>
  <c r="AJ64" i="25"/>
  <c r="AI64" i="25"/>
  <c r="AF64" i="25"/>
  <c r="AE64" i="25"/>
  <c r="AD64" i="25"/>
  <c r="AC64" i="25"/>
  <c r="AB64" i="25"/>
  <c r="X64" i="25"/>
  <c r="V64" i="25"/>
  <c r="S64" i="25"/>
  <c r="N64" i="25"/>
  <c r="M64" i="25"/>
  <c r="K64" i="25"/>
  <c r="H64" i="25"/>
  <c r="G64" i="25"/>
  <c r="F64" i="25"/>
  <c r="E64" i="25"/>
  <c r="D64" i="25"/>
  <c r="CB63" i="25"/>
  <c r="CA63" i="25"/>
  <c r="BZ63" i="25"/>
  <c r="BY63" i="25"/>
  <c r="BX63" i="25"/>
  <c r="BR63" i="25"/>
  <c r="BN63" i="25"/>
  <c r="BJ63" i="25"/>
  <c r="BF63" i="25"/>
  <c r="BB63" i="25"/>
  <c r="AX63" i="25"/>
  <c r="AW63" i="25"/>
  <c r="AV63" i="25"/>
  <c r="AU63" i="25"/>
  <c r="AT63" i="25"/>
  <c r="AJ63" i="25"/>
  <c r="AI63" i="25"/>
  <c r="AF63" i="25"/>
  <c r="AE63" i="25"/>
  <c r="AD63" i="25"/>
  <c r="AC63" i="25"/>
  <c r="AB63" i="25"/>
  <c r="X63" i="25"/>
  <c r="V63" i="25"/>
  <c r="S63" i="25"/>
  <c r="N63" i="25"/>
  <c r="M63" i="25"/>
  <c r="K63" i="25"/>
  <c r="H63" i="25"/>
  <c r="G63" i="25"/>
  <c r="F63" i="25"/>
  <c r="E63" i="25"/>
  <c r="D63" i="25"/>
  <c r="CB62" i="25"/>
  <c r="CA62" i="25"/>
  <c r="BZ62" i="25"/>
  <c r="BY62" i="25"/>
  <c r="BX62" i="25"/>
  <c r="BR62" i="25"/>
  <c r="BN62" i="25"/>
  <c r="BJ62" i="25"/>
  <c r="BF62" i="25"/>
  <c r="BB62" i="25"/>
  <c r="AX62" i="25"/>
  <c r="AW62" i="25"/>
  <c r="AV62" i="25"/>
  <c r="AU62" i="25"/>
  <c r="AT62" i="25"/>
  <c r="AJ62" i="25"/>
  <c r="AI62" i="25"/>
  <c r="AF62" i="25"/>
  <c r="AE62" i="25"/>
  <c r="AD62" i="25"/>
  <c r="AC62" i="25"/>
  <c r="AB62" i="25"/>
  <c r="X62" i="25"/>
  <c r="V62" i="25"/>
  <c r="S62" i="25"/>
  <c r="N62" i="25"/>
  <c r="M62" i="25"/>
  <c r="K62" i="25"/>
  <c r="H62" i="25"/>
  <c r="G62" i="25"/>
  <c r="F62" i="25"/>
  <c r="E62" i="25"/>
  <c r="D62" i="25"/>
  <c r="CB61" i="25"/>
  <c r="CA61" i="25"/>
  <c r="BZ61" i="25"/>
  <c r="BY61" i="25"/>
  <c r="BX61" i="25"/>
  <c r="BR61" i="25"/>
  <c r="BN61" i="25"/>
  <c r="BJ61" i="25"/>
  <c r="BF61" i="25"/>
  <c r="BB61" i="25"/>
  <c r="AX61" i="25"/>
  <c r="AW61" i="25"/>
  <c r="AV61" i="25"/>
  <c r="AU61" i="25"/>
  <c r="AT61" i="25"/>
  <c r="AJ61" i="25"/>
  <c r="AI61" i="25"/>
  <c r="AF61" i="25"/>
  <c r="AE61" i="25"/>
  <c r="AD61" i="25"/>
  <c r="AC61" i="25"/>
  <c r="AB61" i="25"/>
  <c r="X61" i="25"/>
  <c r="V61" i="25"/>
  <c r="S61" i="25"/>
  <c r="N61" i="25"/>
  <c r="M61" i="25"/>
  <c r="K61" i="25"/>
  <c r="H61" i="25"/>
  <c r="G61" i="25"/>
  <c r="F61" i="25"/>
  <c r="E61" i="25"/>
  <c r="D61" i="25"/>
  <c r="CB60" i="25"/>
  <c r="CA60" i="25"/>
  <c r="BZ60" i="25"/>
  <c r="BY60" i="25"/>
  <c r="BX60" i="25"/>
  <c r="BR60" i="25"/>
  <c r="BN60" i="25"/>
  <c r="BJ60" i="25"/>
  <c r="BF60" i="25"/>
  <c r="BB60" i="25"/>
  <c r="AX60" i="25"/>
  <c r="AW60" i="25"/>
  <c r="AV60" i="25"/>
  <c r="AU60" i="25"/>
  <c r="AT60" i="25"/>
  <c r="AJ60" i="25"/>
  <c r="AI60" i="25"/>
  <c r="AF60" i="25"/>
  <c r="AE60" i="25"/>
  <c r="AD60" i="25"/>
  <c r="AC60" i="25"/>
  <c r="AB60" i="25"/>
  <c r="X60" i="25"/>
  <c r="V60" i="25"/>
  <c r="S60" i="25"/>
  <c r="N60" i="25"/>
  <c r="M60" i="25"/>
  <c r="K60" i="25"/>
  <c r="H60" i="25"/>
  <c r="G60" i="25"/>
  <c r="F60" i="25"/>
  <c r="E60" i="25"/>
  <c r="D60" i="25"/>
  <c r="CB59" i="25"/>
  <c r="CA59" i="25"/>
  <c r="BZ59" i="25"/>
  <c r="BY59" i="25"/>
  <c r="BX59" i="25"/>
  <c r="BR59" i="25"/>
  <c r="BN59" i="25"/>
  <c r="BJ59" i="25"/>
  <c r="BF59" i="25"/>
  <c r="BB59" i="25"/>
  <c r="AX59" i="25"/>
  <c r="AW59" i="25"/>
  <c r="AV59" i="25"/>
  <c r="AU59" i="25"/>
  <c r="AT59" i="25"/>
  <c r="AJ59" i="25"/>
  <c r="AI59" i="25"/>
  <c r="AF59" i="25"/>
  <c r="AE59" i="25"/>
  <c r="AD59" i="25"/>
  <c r="AC59" i="25"/>
  <c r="AB59" i="25"/>
  <c r="X59" i="25"/>
  <c r="V59" i="25"/>
  <c r="S59" i="25"/>
  <c r="N59" i="25"/>
  <c r="M59" i="25"/>
  <c r="K59" i="25"/>
  <c r="H59" i="25"/>
  <c r="G59" i="25"/>
  <c r="F59" i="25"/>
  <c r="E59" i="25"/>
  <c r="D59" i="25"/>
  <c r="CB58" i="25"/>
  <c r="CA58" i="25"/>
  <c r="BZ58" i="25"/>
  <c r="BY58" i="25"/>
  <c r="BX58" i="25"/>
  <c r="BR58" i="25"/>
  <c r="BN58" i="25"/>
  <c r="BJ58" i="25"/>
  <c r="BF58" i="25"/>
  <c r="BB58" i="25"/>
  <c r="AX58" i="25"/>
  <c r="AW58" i="25"/>
  <c r="AV58" i="25"/>
  <c r="AU58" i="25"/>
  <c r="AT58" i="25"/>
  <c r="AJ58" i="25"/>
  <c r="AI58" i="25"/>
  <c r="AF58" i="25"/>
  <c r="AE58" i="25"/>
  <c r="AD58" i="25"/>
  <c r="AC58" i="25"/>
  <c r="AB58" i="25"/>
  <c r="X58" i="25"/>
  <c r="V58" i="25"/>
  <c r="S58" i="25"/>
  <c r="N58" i="25"/>
  <c r="M58" i="25"/>
  <c r="K58" i="25"/>
  <c r="H58" i="25"/>
  <c r="G58" i="25"/>
  <c r="F58" i="25"/>
  <c r="E58" i="25"/>
  <c r="D58" i="25"/>
  <c r="CB57" i="25"/>
  <c r="CA57" i="25"/>
  <c r="BZ57" i="25"/>
  <c r="BY57" i="25"/>
  <c r="BX57" i="25"/>
  <c r="BR57" i="25"/>
  <c r="BN57" i="25"/>
  <c r="BJ57" i="25"/>
  <c r="BF57" i="25"/>
  <c r="BB57" i="25"/>
  <c r="AX57" i="25"/>
  <c r="AW57" i="25"/>
  <c r="AV57" i="25"/>
  <c r="AU57" i="25"/>
  <c r="AT57" i="25"/>
  <c r="AJ57" i="25"/>
  <c r="AI57" i="25"/>
  <c r="AF57" i="25"/>
  <c r="AE57" i="25"/>
  <c r="AD57" i="25"/>
  <c r="AC57" i="25"/>
  <c r="AB57" i="25"/>
  <c r="X57" i="25"/>
  <c r="V57" i="25"/>
  <c r="S57" i="25"/>
  <c r="N57" i="25"/>
  <c r="M57" i="25"/>
  <c r="K57" i="25"/>
  <c r="H57" i="25"/>
  <c r="G57" i="25"/>
  <c r="F57" i="25"/>
  <c r="E57" i="25"/>
  <c r="D57" i="25"/>
  <c r="CB56" i="25"/>
  <c r="CA56" i="25"/>
  <c r="BZ56" i="25"/>
  <c r="BY56" i="25"/>
  <c r="BX56" i="25"/>
  <c r="BR56" i="25"/>
  <c r="BN56" i="25"/>
  <c r="BJ56" i="25"/>
  <c r="BF56" i="25"/>
  <c r="BB56" i="25"/>
  <c r="AX56" i="25"/>
  <c r="AW56" i="25"/>
  <c r="AV56" i="25"/>
  <c r="AU56" i="25"/>
  <c r="AT56" i="25"/>
  <c r="AJ56" i="25"/>
  <c r="AI56" i="25"/>
  <c r="AF56" i="25"/>
  <c r="AE56" i="25"/>
  <c r="AD56" i="25"/>
  <c r="AC56" i="25"/>
  <c r="AB56" i="25"/>
  <c r="X56" i="25"/>
  <c r="V56" i="25"/>
  <c r="S56" i="25"/>
  <c r="N56" i="25"/>
  <c r="M56" i="25"/>
  <c r="K56" i="25"/>
  <c r="H56" i="25"/>
  <c r="G56" i="25"/>
  <c r="F56" i="25"/>
  <c r="E56" i="25"/>
  <c r="D56" i="25"/>
  <c r="CB55" i="25"/>
  <c r="CA55" i="25"/>
  <c r="BZ55" i="25"/>
  <c r="BY55" i="25"/>
  <c r="BX55" i="25"/>
  <c r="BR55" i="25"/>
  <c r="BN55" i="25"/>
  <c r="BJ55" i="25"/>
  <c r="BF55" i="25"/>
  <c r="BB55" i="25"/>
  <c r="AX55" i="25"/>
  <c r="AW55" i="25"/>
  <c r="AV55" i="25"/>
  <c r="AU55" i="25"/>
  <c r="AT55" i="25"/>
  <c r="AJ55" i="25"/>
  <c r="AI55" i="25"/>
  <c r="AF55" i="25"/>
  <c r="AE55" i="25"/>
  <c r="AD55" i="25"/>
  <c r="AC55" i="25"/>
  <c r="AB55" i="25"/>
  <c r="X55" i="25"/>
  <c r="V55" i="25"/>
  <c r="S55" i="25"/>
  <c r="N55" i="25"/>
  <c r="M55" i="25"/>
  <c r="K55" i="25"/>
  <c r="H55" i="25"/>
  <c r="G55" i="25"/>
  <c r="F55" i="25"/>
  <c r="E55" i="25"/>
  <c r="D55" i="25"/>
  <c r="CB54" i="25"/>
  <c r="CA54" i="25"/>
  <c r="BZ54" i="25"/>
  <c r="BY54" i="25"/>
  <c r="BX54" i="25"/>
  <c r="BR54" i="25"/>
  <c r="BN54" i="25"/>
  <c r="BJ54" i="25"/>
  <c r="BF54" i="25"/>
  <c r="BB54" i="25"/>
  <c r="AX54" i="25"/>
  <c r="AW54" i="25"/>
  <c r="AV54" i="25"/>
  <c r="AU54" i="25"/>
  <c r="AT54" i="25"/>
  <c r="AJ54" i="25"/>
  <c r="AI54" i="25"/>
  <c r="AF54" i="25"/>
  <c r="AE54" i="25"/>
  <c r="AD54" i="25"/>
  <c r="AC54" i="25"/>
  <c r="AB54" i="25"/>
  <c r="X54" i="25"/>
  <c r="V54" i="25"/>
  <c r="S54" i="25"/>
  <c r="N54" i="25"/>
  <c r="M54" i="25"/>
  <c r="K54" i="25"/>
  <c r="H54" i="25"/>
  <c r="G54" i="25"/>
  <c r="F54" i="25"/>
  <c r="E54" i="25"/>
  <c r="D54" i="25"/>
  <c r="CB53" i="25"/>
  <c r="CA53" i="25"/>
  <c r="BZ53" i="25"/>
  <c r="BY53" i="25"/>
  <c r="BX53" i="25"/>
  <c r="BR53" i="25"/>
  <c r="BN53" i="25"/>
  <c r="BJ53" i="25"/>
  <c r="BF53" i="25"/>
  <c r="BB53" i="25"/>
  <c r="AX53" i="25"/>
  <c r="AW53" i="25"/>
  <c r="AV53" i="25"/>
  <c r="AU53" i="25"/>
  <c r="AT53" i="25"/>
  <c r="AJ53" i="25"/>
  <c r="AI53" i="25"/>
  <c r="AF53" i="25"/>
  <c r="AE53" i="25"/>
  <c r="AD53" i="25"/>
  <c r="AC53" i="25"/>
  <c r="AB53" i="25"/>
  <c r="X53" i="25"/>
  <c r="V53" i="25"/>
  <c r="S53" i="25"/>
  <c r="N53" i="25"/>
  <c r="M53" i="25"/>
  <c r="K53" i="25"/>
  <c r="H53" i="25"/>
  <c r="G53" i="25"/>
  <c r="F53" i="25"/>
  <c r="E53" i="25"/>
  <c r="D53" i="25"/>
  <c r="CB52" i="25"/>
  <c r="CA52" i="25"/>
  <c r="BZ52" i="25"/>
  <c r="BY52" i="25"/>
  <c r="BX52" i="25"/>
  <c r="BR52" i="25"/>
  <c r="BN52" i="25"/>
  <c r="BJ52" i="25"/>
  <c r="BF52" i="25"/>
  <c r="BB52" i="25"/>
  <c r="AX52" i="25"/>
  <c r="AW52" i="25"/>
  <c r="AV52" i="25"/>
  <c r="AU52" i="25"/>
  <c r="AT52" i="25"/>
  <c r="AJ52" i="25"/>
  <c r="AI52" i="25"/>
  <c r="AF52" i="25"/>
  <c r="AE52" i="25"/>
  <c r="AD52" i="25"/>
  <c r="AC52" i="25"/>
  <c r="AB52" i="25"/>
  <c r="X52" i="25"/>
  <c r="V52" i="25"/>
  <c r="S52" i="25"/>
  <c r="N52" i="25"/>
  <c r="M52" i="25"/>
  <c r="K52" i="25"/>
  <c r="H52" i="25"/>
  <c r="G52" i="25"/>
  <c r="F52" i="25"/>
  <c r="E52" i="25"/>
  <c r="D52" i="25"/>
  <c r="CB51" i="25"/>
  <c r="CA51" i="25"/>
  <c r="BZ51" i="25"/>
  <c r="BY51" i="25"/>
  <c r="BX51" i="25"/>
  <c r="BR51" i="25"/>
  <c r="BN51" i="25"/>
  <c r="BJ51" i="25"/>
  <c r="BF51" i="25"/>
  <c r="BB51" i="25"/>
  <c r="AX51" i="25"/>
  <c r="CX47" i="25" s="1"/>
  <c r="CX48" i="25" s="1"/>
  <c r="AW51" i="25"/>
  <c r="AV51" i="25"/>
  <c r="AU51" i="25"/>
  <c r="AT51" i="25"/>
  <c r="AJ51" i="25"/>
  <c r="AI51" i="25"/>
  <c r="AF51" i="25"/>
  <c r="AE51" i="25"/>
  <c r="AD51" i="25"/>
  <c r="AC51" i="25"/>
  <c r="AB51" i="25"/>
  <c r="X51" i="25"/>
  <c r="V51" i="25"/>
  <c r="S51" i="25"/>
  <c r="N51" i="25"/>
  <c r="M51" i="25"/>
  <c r="K51" i="25"/>
  <c r="H51" i="25"/>
  <c r="G51" i="25"/>
  <c r="F51" i="25"/>
  <c r="E51" i="25"/>
  <c r="D51" i="25"/>
  <c r="CB50" i="25"/>
  <c r="CA50" i="25"/>
  <c r="BZ50" i="25"/>
  <c r="BY50" i="25"/>
  <c r="BX50" i="25"/>
  <c r="BR50" i="25"/>
  <c r="BN50" i="25"/>
  <c r="BJ50" i="25"/>
  <c r="BF50" i="25"/>
  <c r="BB50" i="25"/>
  <c r="AX50" i="25"/>
  <c r="AW50" i="25"/>
  <c r="AV50" i="25"/>
  <c r="AU50" i="25"/>
  <c r="AT50" i="25"/>
  <c r="AJ50" i="25"/>
  <c r="AI50" i="25"/>
  <c r="AF50" i="25"/>
  <c r="AE50" i="25"/>
  <c r="AD50" i="25"/>
  <c r="AC50" i="25"/>
  <c r="AB50" i="25"/>
  <c r="X50" i="25"/>
  <c r="V50" i="25"/>
  <c r="S50" i="25"/>
  <c r="N50" i="25"/>
  <c r="M50" i="25"/>
  <c r="K50" i="25"/>
  <c r="H50" i="25"/>
  <c r="G50" i="25"/>
  <c r="F50" i="25"/>
  <c r="E50" i="25"/>
  <c r="D50" i="25"/>
  <c r="CB49" i="25"/>
  <c r="CA49" i="25"/>
  <c r="CA70" i="25" s="1"/>
  <c r="BZ49" i="25"/>
  <c r="BY49" i="25"/>
  <c r="BX49" i="25"/>
  <c r="BR49" i="25"/>
  <c r="BN49" i="25"/>
  <c r="BJ49" i="25"/>
  <c r="BF49" i="25"/>
  <c r="BB49" i="25"/>
  <c r="AX49" i="25"/>
  <c r="AW49" i="25"/>
  <c r="AV49" i="25"/>
  <c r="AU49" i="25"/>
  <c r="AT49" i="25"/>
  <c r="AJ49" i="25"/>
  <c r="AI49" i="25"/>
  <c r="AF49" i="25"/>
  <c r="AE49" i="25"/>
  <c r="AD49" i="25"/>
  <c r="AC49" i="25"/>
  <c r="AB49" i="25"/>
  <c r="X49" i="25"/>
  <c r="V49" i="25"/>
  <c r="S49" i="25"/>
  <c r="N49" i="25"/>
  <c r="M49" i="25"/>
  <c r="K49" i="25"/>
  <c r="H49" i="25"/>
  <c r="G49" i="25"/>
  <c r="F49" i="25"/>
  <c r="CF46" i="25" s="1"/>
  <c r="E49" i="25"/>
  <c r="D49" i="25"/>
  <c r="CB48" i="25"/>
  <c r="CA48" i="25"/>
  <c r="BZ48" i="25"/>
  <c r="BY48" i="25"/>
  <c r="BX48" i="25"/>
  <c r="BR48" i="25"/>
  <c r="BN48" i="25"/>
  <c r="BJ48" i="25"/>
  <c r="BF48" i="25"/>
  <c r="BB48" i="25"/>
  <c r="AX48" i="25"/>
  <c r="AW48" i="25"/>
  <c r="AV48" i="25"/>
  <c r="AU48" i="25"/>
  <c r="AT48" i="25"/>
  <c r="AJ48" i="25"/>
  <c r="AI48" i="25"/>
  <c r="AF48" i="25"/>
  <c r="AE48" i="25"/>
  <c r="AD48" i="25"/>
  <c r="AC48" i="25"/>
  <c r="AB48" i="25"/>
  <c r="X48" i="25"/>
  <c r="V48" i="25"/>
  <c r="S48" i="25"/>
  <c r="N48" i="25"/>
  <c r="M48" i="25"/>
  <c r="K48" i="25"/>
  <c r="H48" i="25"/>
  <c r="G48" i="25"/>
  <c r="F48" i="25"/>
  <c r="E48" i="25"/>
  <c r="D48" i="25"/>
  <c r="CB47" i="25"/>
  <c r="CA47" i="25"/>
  <c r="BZ47" i="25"/>
  <c r="BY47" i="25"/>
  <c r="BX47" i="25"/>
  <c r="BR47" i="25"/>
  <c r="BN47" i="25"/>
  <c r="BJ47" i="25"/>
  <c r="BF47" i="25"/>
  <c r="BB47" i="25"/>
  <c r="AX47" i="25"/>
  <c r="AW47" i="25"/>
  <c r="AV47" i="25"/>
  <c r="AU47" i="25"/>
  <c r="AT47" i="25"/>
  <c r="AJ47" i="25"/>
  <c r="AI47" i="25"/>
  <c r="AF47" i="25"/>
  <c r="AE47" i="25"/>
  <c r="AD47" i="25"/>
  <c r="AC47" i="25"/>
  <c r="AB47" i="25"/>
  <c r="X47" i="25"/>
  <c r="V47" i="25"/>
  <c r="CL46" i="25" s="1"/>
  <c r="CL47" i="25" s="1"/>
  <c r="CL48" i="25" s="1"/>
  <c r="S47" i="25"/>
  <c r="CK46" i="25" s="1"/>
  <c r="CK47" i="25" s="1"/>
  <c r="CK48" i="25" s="1"/>
  <c r="N47" i="25"/>
  <c r="M47" i="25"/>
  <c r="K47" i="25"/>
  <c r="H47" i="25"/>
  <c r="G47" i="25"/>
  <c r="F47" i="25"/>
  <c r="E47" i="25"/>
  <c r="D47" i="25"/>
  <c r="DF46" i="25"/>
  <c r="DE46" i="25"/>
  <c r="DA46" i="25"/>
  <c r="CX46" i="25"/>
  <c r="CW46" i="25"/>
  <c r="CV46" i="25"/>
  <c r="CB46" i="25"/>
  <c r="CA46" i="25"/>
  <c r="BZ46" i="25"/>
  <c r="BY46" i="25"/>
  <c r="BX46" i="25"/>
  <c r="BR46" i="25"/>
  <c r="BN46" i="25"/>
  <c r="BJ46" i="25"/>
  <c r="BF46" i="25"/>
  <c r="BB46" i="25"/>
  <c r="AX46" i="25"/>
  <c r="AW46" i="25"/>
  <c r="AV46" i="25"/>
  <c r="AU46" i="25"/>
  <c r="AT46" i="25"/>
  <c r="AJ46" i="25"/>
  <c r="AI46" i="25"/>
  <c r="AF46" i="25"/>
  <c r="AE46" i="25"/>
  <c r="AD46" i="25"/>
  <c r="AC46" i="25"/>
  <c r="AB46" i="25"/>
  <c r="X46" i="25"/>
  <c r="V46" i="25"/>
  <c r="S46" i="25"/>
  <c r="N46" i="25"/>
  <c r="M46" i="25"/>
  <c r="K46" i="25"/>
  <c r="H46" i="25"/>
  <c r="G46" i="25"/>
  <c r="F46" i="25"/>
  <c r="E46" i="25"/>
  <c r="D46" i="25"/>
  <c r="DH45" i="25"/>
  <c r="DG45" i="25"/>
  <c r="DF45" i="25"/>
  <c r="DE45" i="25"/>
  <c r="DD45" i="25"/>
  <c r="DC45" i="25"/>
  <c r="DB45" i="25"/>
  <c r="DA45" i="25"/>
  <c r="CZ45" i="25"/>
  <c r="CY45" i="25"/>
  <c r="CX45" i="25"/>
  <c r="CW45" i="25"/>
  <c r="CV45" i="25"/>
  <c r="CU45" i="25"/>
  <c r="CT45" i="25"/>
  <c r="CS45" i="25"/>
  <c r="CR45" i="25"/>
  <c r="CQ45" i="25"/>
  <c r="CP45" i="25"/>
  <c r="CO45" i="25"/>
  <c r="CN45" i="25"/>
  <c r="CM45" i="25"/>
  <c r="CL45" i="25"/>
  <c r="CK45" i="25"/>
  <c r="CJ45" i="25"/>
  <c r="CI45" i="25"/>
  <c r="CH45" i="25"/>
  <c r="CG45" i="25"/>
  <c r="CF45" i="25"/>
  <c r="CE45" i="25"/>
  <c r="CD45" i="25"/>
  <c r="CB45" i="25"/>
  <c r="CB70" i="25" s="1"/>
  <c r="CA45" i="25"/>
  <c r="BZ45" i="25"/>
  <c r="BY45" i="25"/>
  <c r="BY70" i="25" s="1"/>
  <c r="BX45" i="25"/>
  <c r="BX70" i="25" s="1"/>
  <c r="BR45" i="25"/>
  <c r="BN45" i="25"/>
  <c r="DB46" i="25" s="1"/>
  <c r="DB47" i="25" s="1"/>
  <c r="DB48" i="25" s="1"/>
  <c r="BJ45" i="25"/>
  <c r="BF45" i="25"/>
  <c r="BB45" i="25"/>
  <c r="BB70" i="25" s="1"/>
  <c r="AX45" i="25"/>
  <c r="AX70" i="25" s="1"/>
  <c r="AW45" i="25"/>
  <c r="AV45" i="25"/>
  <c r="AU45" i="25"/>
  <c r="AT45" i="25"/>
  <c r="AJ45" i="25"/>
  <c r="AI45" i="25"/>
  <c r="AI70" i="25" s="1"/>
  <c r="AF45" i="25"/>
  <c r="AF70" i="25" s="1"/>
  <c r="AE45" i="25"/>
  <c r="CQ46" i="25" s="1"/>
  <c r="AD45" i="25"/>
  <c r="CP46" i="25" s="1"/>
  <c r="AC45" i="25"/>
  <c r="AC70" i="25" s="1"/>
  <c r="AB45" i="25"/>
  <c r="CN46" i="25" s="1"/>
  <c r="CN47" i="25" s="1"/>
  <c r="CN48" i="25" s="1"/>
  <c r="X45" i="25"/>
  <c r="V45" i="25"/>
  <c r="S45" i="25"/>
  <c r="N45" i="25"/>
  <c r="N70" i="25" s="1"/>
  <c r="M45" i="25"/>
  <c r="M70" i="25" s="1"/>
  <c r="K45" i="25"/>
  <c r="H45" i="25"/>
  <c r="G45" i="25"/>
  <c r="G70" i="25" s="1"/>
  <c r="F45" i="25"/>
  <c r="E45" i="25"/>
  <c r="D45" i="25"/>
  <c r="CB42" i="25"/>
  <c r="CA42" i="25"/>
  <c r="BZ42" i="25"/>
  <c r="BY42" i="25"/>
  <c r="BX42" i="25"/>
  <c r="BN42" i="25"/>
  <c r="BJ42" i="25"/>
  <c r="BB42" i="25"/>
  <c r="AX42" i="25"/>
  <c r="AW42" i="25"/>
  <c r="AU42" i="25"/>
  <c r="AT42" i="25"/>
  <c r="AJ42" i="25"/>
  <c r="AI42" i="25"/>
  <c r="AD42" i="25"/>
  <c r="AC42" i="25"/>
  <c r="AB42" i="25"/>
  <c r="X42" i="25"/>
  <c r="S42" i="25"/>
  <c r="N42" i="25"/>
  <c r="M42" i="25"/>
  <c r="K42" i="25"/>
  <c r="H42" i="25"/>
  <c r="E42" i="25"/>
  <c r="D42" i="25"/>
  <c r="CB41" i="25"/>
  <c r="CA41" i="25"/>
  <c r="BZ41" i="25"/>
  <c r="BY41" i="25"/>
  <c r="BX41" i="25"/>
  <c r="BN41" i="25"/>
  <c r="BJ41" i="25"/>
  <c r="BB41" i="25"/>
  <c r="AX41" i="25"/>
  <c r="AW41" i="25"/>
  <c r="AU41" i="25"/>
  <c r="AT41" i="25"/>
  <c r="AJ41" i="25"/>
  <c r="AI41" i="25"/>
  <c r="AD41" i="25"/>
  <c r="AC41" i="25"/>
  <c r="AB41" i="25"/>
  <c r="X41" i="25"/>
  <c r="S41" i="25"/>
  <c r="N41" i="25"/>
  <c r="M41" i="25"/>
  <c r="K41" i="25"/>
  <c r="H41" i="25"/>
  <c r="E41" i="25"/>
  <c r="D41" i="25"/>
  <c r="CB40" i="25"/>
  <c r="CA40" i="25"/>
  <c r="BZ40" i="25"/>
  <c r="BY40" i="25"/>
  <c r="BX40" i="25"/>
  <c r="BN40" i="25"/>
  <c r="BJ40" i="25"/>
  <c r="BB40" i="25"/>
  <c r="AX40" i="25"/>
  <c r="AW40" i="25"/>
  <c r="AU40" i="25"/>
  <c r="AT40" i="25"/>
  <c r="AJ40" i="25"/>
  <c r="AI40" i="25"/>
  <c r="AD40" i="25"/>
  <c r="AC40" i="25"/>
  <c r="AB40" i="25"/>
  <c r="X40" i="25"/>
  <c r="S40" i="25"/>
  <c r="N40" i="25"/>
  <c r="M40" i="25"/>
  <c r="K40" i="25"/>
  <c r="H40" i="25"/>
  <c r="E40" i="25"/>
  <c r="D40" i="25"/>
  <c r="CB39" i="25"/>
  <c r="CA39" i="25"/>
  <c r="BZ39" i="25"/>
  <c r="BY39" i="25"/>
  <c r="BX39" i="25"/>
  <c r="BN39" i="25"/>
  <c r="BJ39" i="25"/>
  <c r="BB39" i="25"/>
  <c r="AX39" i="25"/>
  <c r="AW39" i="25"/>
  <c r="AU39" i="25"/>
  <c r="AT39" i="25"/>
  <c r="AJ39" i="25"/>
  <c r="AI39" i="25"/>
  <c r="AD39" i="25"/>
  <c r="AC39" i="25"/>
  <c r="AB39" i="25"/>
  <c r="X39" i="25"/>
  <c r="S39" i="25"/>
  <c r="N39" i="25"/>
  <c r="M39" i="25"/>
  <c r="K39" i="25"/>
  <c r="H39" i="25"/>
  <c r="E39" i="25"/>
  <c r="D39" i="25"/>
  <c r="CB38" i="25"/>
  <c r="CA38" i="25"/>
  <c r="BZ38" i="25"/>
  <c r="BY38" i="25"/>
  <c r="BX38" i="25"/>
  <c r="BN38" i="25"/>
  <c r="BJ38" i="25"/>
  <c r="BB38" i="25"/>
  <c r="AX38" i="25"/>
  <c r="AW38" i="25"/>
  <c r="AU38" i="25"/>
  <c r="AT38" i="25"/>
  <c r="AJ38" i="25"/>
  <c r="AI38" i="25"/>
  <c r="AD38" i="25"/>
  <c r="AC38" i="25"/>
  <c r="AB38" i="25"/>
  <c r="X38" i="25"/>
  <c r="S38" i="25"/>
  <c r="N38" i="25"/>
  <c r="M38" i="25"/>
  <c r="K38" i="25"/>
  <c r="H38" i="25"/>
  <c r="E38" i="25"/>
  <c r="D38" i="25"/>
  <c r="CB37" i="25"/>
  <c r="CA37" i="25"/>
  <c r="BZ37" i="25"/>
  <c r="BY37" i="25"/>
  <c r="BX37" i="25"/>
  <c r="BN37" i="25"/>
  <c r="BJ37" i="25"/>
  <c r="BB37" i="25"/>
  <c r="AX37" i="25"/>
  <c r="AW37" i="25"/>
  <c r="AU37" i="25"/>
  <c r="AT37" i="25"/>
  <c r="AJ37" i="25"/>
  <c r="AI37" i="25"/>
  <c r="AD37" i="25"/>
  <c r="AC37" i="25"/>
  <c r="AB37" i="25"/>
  <c r="X37" i="25"/>
  <c r="S37" i="25"/>
  <c r="N37" i="25"/>
  <c r="M37" i="25"/>
  <c r="K37" i="25"/>
  <c r="H37" i="25"/>
  <c r="E37" i="25"/>
  <c r="D37" i="25"/>
  <c r="CB36" i="25"/>
  <c r="CA36" i="25"/>
  <c r="BZ36" i="25"/>
  <c r="BY36" i="25"/>
  <c r="BX36" i="25"/>
  <c r="BN36" i="25"/>
  <c r="BJ36" i="25"/>
  <c r="BB36" i="25"/>
  <c r="AX36" i="25"/>
  <c r="AW36" i="25"/>
  <c r="AU36" i="25"/>
  <c r="AT36" i="25"/>
  <c r="AJ36" i="25"/>
  <c r="AI36" i="25"/>
  <c r="AD36" i="25"/>
  <c r="AC36" i="25"/>
  <c r="AB36" i="25"/>
  <c r="X36" i="25"/>
  <c r="S36" i="25"/>
  <c r="N36" i="25"/>
  <c r="M36" i="25"/>
  <c r="K36" i="25"/>
  <c r="H36" i="25"/>
  <c r="E36" i="25"/>
  <c r="D36" i="25"/>
  <c r="CB35" i="25"/>
  <c r="CA35" i="25"/>
  <c r="BZ35" i="25"/>
  <c r="BY35" i="25"/>
  <c r="BX35" i="25"/>
  <c r="BN35" i="25"/>
  <c r="BJ35" i="25"/>
  <c r="BB35" i="25"/>
  <c r="AX35" i="25"/>
  <c r="AW35" i="25"/>
  <c r="AU35" i="25"/>
  <c r="AT35" i="25"/>
  <c r="AJ35" i="25"/>
  <c r="AI35" i="25"/>
  <c r="AD35" i="25"/>
  <c r="AC35" i="25"/>
  <c r="AB35" i="25"/>
  <c r="X35" i="25"/>
  <c r="S35" i="25"/>
  <c r="N35" i="25"/>
  <c r="M35" i="25"/>
  <c r="K35" i="25"/>
  <c r="H35" i="25"/>
  <c r="E35" i="25"/>
  <c r="D35" i="25"/>
  <c r="CB34" i="25"/>
  <c r="CA34" i="25"/>
  <c r="BZ34" i="25"/>
  <c r="BY34" i="25"/>
  <c r="BX34" i="25"/>
  <c r="BN34" i="25"/>
  <c r="BJ34" i="25"/>
  <c r="BB34" i="25"/>
  <c r="AX34" i="25"/>
  <c r="AW34" i="25"/>
  <c r="AU34" i="25"/>
  <c r="AT34" i="25"/>
  <c r="AJ34" i="25"/>
  <c r="AI34" i="25"/>
  <c r="AD34" i="25"/>
  <c r="AC34" i="25"/>
  <c r="AB34" i="25"/>
  <c r="X34" i="25"/>
  <c r="S34" i="25"/>
  <c r="N34" i="25"/>
  <c r="M34" i="25"/>
  <c r="K34" i="25"/>
  <c r="H34" i="25"/>
  <c r="E34" i="25"/>
  <c r="D34" i="25"/>
  <c r="CB33" i="25"/>
  <c r="CA33" i="25"/>
  <c r="BZ33" i="25"/>
  <c r="BY33" i="25"/>
  <c r="BX33" i="25"/>
  <c r="BN33" i="25"/>
  <c r="BJ33" i="25"/>
  <c r="BB33" i="25"/>
  <c r="AX33" i="25"/>
  <c r="AW33" i="25"/>
  <c r="AU33" i="25"/>
  <c r="AT33" i="25"/>
  <c r="AJ33" i="25"/>
  <c r="AI33" i="25"/>
  <c r="AD33" i="25"/>
  <c r="AC33" i="25"/>
  <c r="AB33" i="25"/>
  <c r="X33" i="25"/>
  <c r="S33" i="25"/>
  <c r="N33" i="25"/>
  <c r="M33" i="25"/>
  <c r="K33" i="25"/>
  <c r="H33" i="25"/>
  <c r="E33" i="25"/>
  <c r="D33" i="25"/>
  <c r="CB32" i="25"/>
  <c r="CA32" i="25"/>
  <c r="BZ32" i="25"/>
  <c r="BY32" i="25"/>
  <c r="BX32" i="25"/>
  <c r="BN32" i="25"/>
  <c r="BJ32" i="25"/>
  <c r="BB32" i="25"/>
  <c r="AX32" i="25"/>
  <c r="AW32" i="25"/>
  <c r="AU32" i="25"/>
  <c r="AT32" i="25"/>
  <c r="AJ32" i="25"/>
  <c r="AI32" i="25"/>
  <c r="AD32" i="25"/>
  <c r="AC32" i="25"/>
  <c r="AB32" i="25"/>
  <c r="X32" i="25"/>
  <c r="S32" i="25"/>
  <c r="N32" i="25"/>
  <c r="M32" i="25"/>
  <c r="K32" i="25"/>
  <c r="H32" i="25"/>
  <c r="E32" i="25"/>
  <c r="D32" i="25"/>
  <c r="CB31" i="25"/>
  <c r="CA31" i="25"/>
  <c r="BZ31" i="25"/>
  <c r="BY31" i="25"/>
  <c r="BX31" i="25"/>
  <c r="BN31" i="25"/>
  <c r="BJ31" i="25"/>
  <c r="BB31" i="25"/>
  <c r="AX31" i="25"/>
  <c r="AW31" i="25"/>
  <c r="AU31" i="25"/>
  <c r="AT31" i="25"/>
  <c r="AJ31" i="25"/>
  <c r="AI31" i="25"/>
  <c r="AD31" i="25"/>
  <c r="AC31" i="25"/>
  <c r="AB31" i="25"/>
  <c r="X31" i="25"/>
  <c r="S31" i="25"/>
  <c r="N31" i="25"/>
  <c r="M31" i="25"/>
  <c r="K31" i="25"/>
  <c r="H31" i="25"/>
  <c r="E31" i="25"/>
  <c r="D31" i="25"/>
  <c r="CB30" i="25"/>
  <c r="CA30" i="25"/>
  <c r="BZ30" i="25"/>
  <c r="BY30" i="25"/>
  <c r="BX30" i="25"/>
  <c r="BN30" i="25"/>
  <c r="BJ30" i="25"/>
  <c r="BB30" i="25"/>
  <c r="AX30" i="25"/>
  <c r="AW30" i="25"/>
  <c r="AU30" i="25"/>
  <c r="AT30" i="25"/>
  <c r="AJ30" i="25"/>
  <c r="AI30" i="25"/>
  <c r="AD30" i="25"/>
  <c r="AC30" i="25"/>
  <c r="AB30" i="25"/>
  <c r="X30" i="25"/>
  <c r="S30" i="25"/>
  <c r="N30" i="25"/>
  <c r="M30" i="25"/>
  <c r="K30" i="25"/>
  <c r="H30" i="25"/>
  <c r="E30" i="25"/>
  <c r="D30" i="25"/>
  <c r="CB29" i="25"/>
  <c r="CA29" i="25"/>
  <c r="BZ29" i="25"/>
  <c r="BY29" i="25"/>
  <c r="BX29" i="25"/>
  <c r="BN29" i="25"/>
  <c r="BJ29" i="25"/>
  <c r="BB29" i="25"/>
  <c r="AX29" i="25"/>
  <c r="AW29" i="25"/>
  <c r="AU29" i="25"/>
  <c r="AT29" i="25"/>
  <c r="AJ29" i="25"/>
  <c r="AI29" i="25"/>
  <c r="AD29" i="25"/>
  <c r="AC29" i="25"/>
  <c r="AB29" i="25"/>
  <c r="X29" i="25"/>
  <c r="S29" i="25"/>
  <c r="N29" i="25"/>
  <c r="M29" i="25"/>
  <c r="K29" i="25"/>
  <c r="H29" i="25"/>
  <c r="E29" i="25"/>
  <c r="D29" i="25"/>
  <c r="CB28" i="25"/>
  <c r="CA28" i="25"/>
  <c r="BZ28" i="25"/>
  <c r="BY28" i="25"/>
  <c r="BX28" i="25"/>
  <c r="BN28" i="25"/>
  <c r="BJ28" i="25"/>
  <c r="BB28" i="25"/>
  <c r="AX28" i="25"/>
  <c r="AW28" i="25"/>
  <c r="AU28" i="25"/>
  <c r="AT28" i="25"/>
  <c r="AJ28" i="25"/>
  <c r="AI28" i="25"/>
  <c r="AD28" i="25"/>
  <c r="AC28" i="25"/>
  <c r="AB28" i="25"/>
  <c r="X28" i="25"/>
  <c r="S28" i="25"/>
  <c r="N28" i="25"/>
  <c r="M28" i="25"/>
  <c r="K28" i="25"/>
  <c r="H28" i="25"/>
  <c r="E28" i="25"/>
  <c r="D28" i="25"/>
  <c r="CB27" i="25"/>
  <c r="CA27" i="25"/>
  <c r="BZ27" i="25"/>
  <c r="BY27" i="25"/>
  <c r="BX27" i="25"/>
  <c r="BN27" i="25"/>
  <c r="BJ27" i="25"/>
  <c r="BB27" i="25"/>
  <c r="AX27" i="25"/>
  <c r="AW27" i="25"/>
  <c r="AU27" i="25"/>
  <c r="AT27" i="25"/>
  <c r="AJ27" i="25"/>
  <c r="AI27" i="25"/>
  <c r="AD27" i="25"/>
  <c r="AC27" i="25"/>
  <c r="AB27" i="25"/>
  <c r="X27" i="25"/>
  <c r="S27" i="25"/>
  <c r="N27" i="25"/>
  <c r="M27" i="25"/>
  <c r="K27" i="25"/>
  <c r="H27" i="25"/>
  <c r="E27" i="25"/>
  <c r="D27" i="25"/>
  <c r="CB26" i="25"/>
  <c r="CA26" i="25"/>
  <c r="BZ26" i="25"/>
  <c r="BY26" i="25"/>
  <c r="BX26" i="25"/>
  <c r="BN26" i="25"/>
  <c r="BJ26" i="25"/>
  <c r="BB26" i="25"/>
  <c r="AX26" i="25"/>
  <c r="AW26" i="25"/>
  <c r="AU26" i="25"/>
  <c r="AT26" i="25"/>
  <c r="AJ26" i="25"/>
  <c r="AI26" i="25"/>
  <c r="AD26" i="25"/>
  <c r="AC26" i="25"/>
  <c r="AB26" i="25"/>
  <c r="X26" i="25"/>
  <c r="S26" i="25"/>
  <c r="N26" i="25"/>
  <c r="M26" i="25"/>
  <c r="K26" i="25"/>
  <c r="H26" i="25"/>
  <c r="E26" i="25"/>
  <c r="D26" i="25"/>
  <c r="CB25" i="25"/>
  <c r="CA25" i="25"/>
  <c r="BZ25" i="25"/>
  <c r="BY25" i="25"/>
  <c r="BX25" i="25"/>
  <c r="BN25" i="25"/>
  <c r="BJ25" i="25"/>
  <c r="BB25" i="25"/>
  <c r="AX25" i="25"/>
  <c r="AW25" i="25"/>
  <c r="AU25" i="25"/>
  <c r="AT25" i="25"/>
  <c r="AJ25" i="25"/>
  <c r="AI25" i="25"/>
  <c r="AD25" i="25"/>
  <c r="AC25" i="25"/>
  <c r="AB25" i="25"/>
  <c r="X25" i="25"/>
  <c r="S25" i="25"/>
  <c r="N25" i="25"/>
  <c r="M25" i="25"/>
  <c r="K25" i="25"/>
  <c r="H25" i="25"/>
  <c r="E25" i="25"/>
  <c r="D25" i="25"/>
  <c r="CB24" i="25"/>
  <c r="CA24" i="25"/>
  <c r="BZ24" i="25"/>
  <c r="BY24" i="25"/>
  <c r="BX24" i="25"/>
  <c r="BN24" i="25"/>
  <c r="BJ24" i="25"/>
  <c r="BB24" i="25"/>
  <c r="AX24" i="25"/>
  <c r="AW24" i="25"/>
  <c r="AU24" i="25"/>
  <c r="AT24" i="25"/>
  <c r="AJ24" i="25"/>
  <c r="AI24" i="25"/>
  <c r="AD24" i="25"/>
  <c r="AC24" i="25"/>
  <c r="AB24" i="25"/>
  <c r="X24" i="25"/>
  <c r="S24" i="25"/>
  <c r="N24" i="25"/>
  <c r="M24" i="25"/>
  <c r="K24" i="25"/>
  <c r="H24" i="25"/>
  <c r="E24" i="25"/>
  <c r="D24" i="25"/>
  <c r="CB23" i="25"/>
  <c r="CA23" i="25"/>
  <c r="BZ23" i="25"/>
  <c r="BY23" i="25"/>
  <c r="BX23" i="25"/>
  <c r="BN23" i="25"/>
  <c r="BJ23" i="25"/>
  <c r="BB23" i="25"/>
  <c r="AX23" i="25"/>
  <c r="AW23" i="25"/>
  <c r="AU23" i="25"/>
  <c r="AT23" i="25"/>
  <c r="AJ23" i="25"/>
  <c r="AI23" i="25"/>
  <c r="AD23" i="25"/>
  <c r="AC23" i="25"/>
  <c r="AB23" i="25"/>
  <c r="X23" i="25"/>
  <c r="S23" i="25"/>
  <c r="N23" i="25"/>
  <c r="M23" i="25"/>
  <c r="K23" i="25"/>
  <c r="H23" i="25"/>
  <c r="E23" i="25"/>
  <c r="D23" i="25"/>
  <c r="CB22" i="25"/>
  <c r="CA22" i="25"/>
  <c r="BZ22" i="25"/>
  <c r="BY22" i="25"/>
  <c r="BX22" i="25"/>
  <c r="BN22" i="25"/>
  <c r="BJ22" i="25"/>
  <c r="BB22" i="25"/>
  <c r="AX22" i="25"/>
  <c r="AW22" i="25"/>
  <c r="AU22" i="25"/>
  <c r="AT22" i="25"/>
  <c r="AJ22" i="25"/>
  <c r="AI22" i="25"/>
  <c r="AD22" i="25"/>
  <c r="AC22" i="25"/>
  <c r="AB22" i="25"/>
  <c r="X22" i="25"/>
  <c r="S22" i="25"/>
  <c r="N22" i="25"/>
  <c r="M22" i="25"/>
  <c r="K22" i="25"/>
  <c r="H22" i="25"/>
  <c r="E22" i="25"/>
  <c r="D22" i="25"/>
  <c r="CB21" i="25"/>
  <c r="CA21" i="25"/>
  <c r="BZ21" i="25"/>
  <c r="BY21" i="25"/>
  <c r="BX21" i="25"/>
  <c r="BN21" i="25"/>
  <c r="BJ21" i="25"/>
  <c r="BB21" i="25"/>
  <c r="AX21" i="25"/>
  <c r="AW21" i="25"/>
  <c r="AU21" i="25"/>
  <c r="AT21" i="25"/>
  <c r="AJ21" i="25"/>
  <c r="AI21" i="25"/>
  <c r="AD21" i="25"/>
  <c r="AC21" i="25"/>
  <c r="AB21" i="25"/>
  <c r="X21" i="25"/>
  <c r="S21" i="25"/>
  <c r="N21" i="25"/>
  <c r="M21" i="25"/>
  <c r="K21" i="25"/>
  <c r="H21" i="25"/>
  <c r="E21" i="25"/>
  <c r="D21" i="25"/>
  <c r="CB20" i="25"/>
  <c r="CA20" i="25"/>
  <c r="BZ20" i="25"/>
  <c r="BY20" i="25"/>
  <c r="BX20" i="25"/>
  <c r="BN20" i="25"/>
  <c r="BJ20" i="25"/>
  <c r="BB20" i="25"/>
  <c r="AX20" i="25"/>
  <c r="AW20" i="25"/>
  <c r="AU20" i="25"/>
  <c r="AT20" i="25"/>
  <c r="AJ20" i="25"/>
  <c r="AI20" i="25"/>
  <c r="AD20" i="25"/>
  <c r="AC20" i="25"/>
  <c r="AB20" i="25"/>
  <c r="X20" i="25"/>
  <c r="S20" i="25"/>
  <c r="N20" i="25"/>
  <c r="M20" i="25"/>
  <c r="K20" i="25"/>
  <c r="H20" i="25"/>
  <c r="E20" i="25"/>
  <c r="D20" i="25"/>
  <c r="CB19" i="25"/>
  <c r="CA19" i="25"/>
  <c r="BZ19" i="25"/>
  <c r="BY19" i="25"/>
  <c r="BX19" i="25"/>
  <c r="BN19" i="25"/>
  <c r="BJ19" i="25"/>
  <c r="BB19" i="25"/>
  <c r="AX19" i="25"/>
  <c r="AW19" i="25"/>
  <c r="AU19" i="25"/>
  <c r="AT19" i="25"/>
  <c r="AJ19" i="25"/>
  <c r="AI19" i="25"/>
  <c r="AD19" i="25"/>
  <c r="AC19" i="25"/>
  <c r="AB19" i="25"/>
  <c r="X19" i="25"/>
  <c r="S19" i="25"/>
  <c r="N19" i="25"/>
  <c r="M19" i="25"/>
  <c r="K19" i="25"/>
  <c r="H19" i="25"/>
  <c r="E19" i="25"/>
  <c r="D19" i="25"/>
  <c r="CB18" i="25"/>
  <c r="CA18" i="25"/>
  <c r="BZ18" i="25"/>
  <c r="BY18" i="25"/>
  <c r="BX18" i="25"/>
  <c r="BN18" i="25"/>
  <c r="BJ18" i="25"/>
  <c r="BB18" i="25"/>
  <c r="CT3" i="25" s="1"/>
  <c r="CT4" i="25" s="1"/>
  <c r="AX18" i="25"/>
  <c r="AW18" i="25"/>
  <c r="AU18" i="25"/>
  <c r="AT18" i="25"/>
  <c r="AJ18" i="25"/>
  <c r="AI18" i="25"/>
  <c r="AD18" i="25"/>
  <c r="AC18" i="25"/>
  <c r="AB18" i="25"/>
  <c r="X18" i="25"/>
  <c r="S18" i="25"/>
  <c r="N18" i="25"/>
  <c r="M18" i="25"/>
  <c r="K18" i="25"/>
  <c r="H18" i="25"/>
  <c r="E18" i="25"/>
  <c r="CE2" i="25" s="1"/>
  <c r="D18" i="25"/>
  <c r="CB17" i="25"/>
  <c r="CA17" i="25"/>
  <c r="BZ17" i="25"/>
  <c r="BY17" i="25"/>
  <c r="BX17" i="25"/>
  <c r="BN17" i="25"/>
  <c r="BJ17" i="25"/>
  <c r="BB17" i="25"/>
  <c r="AX17" i="25"/>
  <c r="AW17" i="25"/>
  <c r="AU17" i="25"/>
  <c r="AT17" i="25"/>
  <c r="AJ17" i="25"/>
  <c r="AI17" i="25"/>
  <c r="AD17" i="25"/>
  <c r="AC17" i="25"/>
  <c r="AB17" i="25"/>
  <c r="X17" i="25"/>
  <c r="S17" i="25"/>
  <c r="N17" i="25"/>
  <c r="M17" i="25"/>
  <c r="K17" i="25"/>
  <c r="H17" i="25"/>
  <c r="E17" i="25"/>
  <c r="D17" i="25"/>
  <c r="CB16" i="25"/>
  <c r="CA16" i="25"/>
  <c r="BZ16" i="25"/>
  <c r="BY16" i="25"/>
  <c r="BX16" i="25"/>
  <c r="BN16" i="25"/>
  <c r="BJ16" i="25"/>
  <c r="BB16" i="25"/>
  <c r="AX16" i="25"/>
  <c r="AW16" i="25"/>
  <c r="AU16" i="25"/>
  <c r="AT16" i="25"/>
  <c r="AJ16" i="25"/>
  <c r="AI16" i="25"/>
  <c r="AD16" i="25"/>
  <c r="AC16" i="25"/>
  <c r="AB16" i="25"/>
  <c r="X16" i="25"/>
  <c r="S16" i="25"/>
  <c r="N16" i="25"/>
  <c r="M16" i="25"/>
  <c r="K16" i="25"/>
  <c r="H16" i="25"/>
  <c r="E16" i="25"/>
  <c r="D16" i="25"/>
  <c r="CB15" i="25"/>
  <c r="CA15" i="25"/>
  <c r="BZ15" i="25"/>
  <c r="BY15" i="25"/>
  <c r="BX15" i="25"/>
  <c r="BN15" i="25"/>
  <c r="BJ15" i="25"/>
  <c r="BB15" i="25"/>
  <c r="AX15" i="25"/>
  <c r="AW15" i="25"/>
  <c r="AU15" i="25"/>
  <c r="AT15" i="25"/>
  <c r="AJ15" i="25"/>
  <c r="AI15" i="25"/>
  <c r="AD15" i="25"/>
  <c r="AC15" i="25"/>
  <c r="AB15" i="25"/>
  <c r="X15" i="25"/>
  <c r="S15" i="25"/>
  <c r="N15" i="25"/>
  <c r="M15" i="25"/>
  <c r="K15" i="25"/>
  <c r="H15" i="25"/>
  <c r="E15" i="25"/>
  <c r="D15" i="25"/>
  <c r="CB14" i="25"/>
  <c r="CA14" i="25"/>
  <c r="BZ14" i="25"/>
  <c r="BY14" i="25"/>
  <c r="BX14" i="25"/>
  <c r="BN14" i="25"/>
  <c r="BJ14" i="25"/>
  <c r="BB14" i="25"/>
  <c r="AX14" i="25"/>
  <c r="AW14" i="25"/>
  <c r="AU14" i="25"/>
  <c r="AT14" i="25"/>
  <c r="AJ14" i="25"/>
  <c r="AI14" i="25"/>
  <c r="AD14" i="25"/>
  <c r="AC14" i="25"/>
  <c r="AB14" i="25"/>
  <c r="X14" i="25"/>
  <c r="S14" i="25"/>
  <c r="N14" i="25"/>
  <c r="M14" i="25"/>
  <c r="K14" i="25"/>
  <c r="H14" i="25"/>
  <c r="E14" i="25"/>
  <c r="D14" i="25"/>
  <c r="CB13" i="25"/>
  <c r="CA13" i="25"/>
  <c r="BZ13" i="25"/>
  <c r="BY13" i="25"/>
  <c r="BX13" i="25"/>
  <c r="BN13" i="25"/>
  <c r="BJ13" i="25"/>
  <c r="BB13" i="25"/>
  <c r="AX13" i="25"/>
  <c r="AW13" i="25"/>
  <c r="AU13" i="25"/>
  <c r="AT13" i="25"/>
  <c r="AJ13" i="25"/>
  <c r="AI13" i="25"/>
  <c r="AD13" i="25"/>
  <c r="AC13" i="25"/>
  <c r="AB13" i="25"/>
  <c r="X13" i="25"/>
  <c r="S13" i="25"/>
  <c r="N13" i="25"/>
  <c r="M13" i="25"/>
  <c r="K13" i="25"/>
  <c r="H13" i="25"/>
  <c r="E13" i="25"/>
  <c r="D13" i="25"/>
  <c r="CB12" i="25"/>
  <c r="CA12" i="25"/>
  <c r="BZ12" i="25"/>
  <c r="BY12" i="25"/>
  <c r="BX12" i="25"/>
  <c r="BN12" i="25"/>
  <c r="BJ12" i="25"/>
  <c r="BB12" i="25"/>
  <c r="AX12" i="25"/>
  <c r="AW12" i="25"/>
  <c r="AU12" i="25"/>
  <c r="AT12" i="25"/>
  <c r="AJ12" i="25"/>
  <c r="AI12" i="25"/>
  <c r="AD12" i="25"/>
  <c r="AC12" i="25"/>
  <c r="AB12" i="25"/>
  <c r="X12" i="25"/>
  <c r="S12" i="25"/>
  <c r="N12" i="25"/>
  <c r="M12" i="25"/>
  <c r="K12" i="25"/>
  <c r="H12" i="25"/>
  <c r="E12" i="25"/>
  <c r="D12" i="25"/>
  <c r="CB11" i="25"/>
  <c r="CA11" i="25"/>
  <c r="BZ11" i="25"/>
  <c r="BY11" i="25"/>
  <c r="BX11" i="25"/>
  <c r="BN11" i="25"/>
  <c r="BJ11" i="25"/>
  <c r="BB11" i="25"/>
  <c r="AX11" i="25"/>
  <c r="AW11" i="25"/>
  <c r="AU11" i="25"/>
  <c r="AT11" i="25"/>
  <c r="AJ11" i="25"/>
  <c r="AI11" i="25"/>
  <c r="AD11" i="25"/>
  <c r="AC11" i="25"/>
  <c r="AB11" i="25"/>
  <c r="X11" i="25"/>
  <c r="S11" i="25"/>
  <c r="N11" i="25"/>
  <c r="M11" i="25"/>
  <c r="K11" i="25"/>
  <c r="H11" i="25"/>
  <c r="E11" i="25"/>
  <c r="CE3" i="25" s="1"/>
  <c r="CE4" i="25" s="1"/>
  <c r="D11" i="25"/>
  <c r="CD3" i="25" s="1"/>
  <c r="CD4" i="25" s="1"/>
  <c r="CB10" i="25"/>
  <c r="CA10" i="25"/>
  <c r="BZ10" i="25"/>
  <c r="BY10" i="25"/>
  <c r="BX10" i="25"/>
  <c r="BN10" i="25"/>
  <c r="BJ10" i="25"/>
  <c r="BB10" i="25"/>
  <c r="AX10" i="25"/>
  <c r="AW10" i="25"/>
  <c r="AU10" i="25"/>
  <c r="AT10" i="25"/>
  <c r="AJ10" i="25"/>
  <c r="AI10" i="25"/>
  <c r="AD10" i="25"/>
  <c r="AC10" i="25"/>
  <c r="AB10" i="25"/>
  <c r="X10" i="25"/>
  <c r="S10" i="25"/>
  <c r="N10" i="25"/>
  <c r="M10" i="25"/>
  <c r="K10" i="25"/>
  <c r="H10" i="25"/>
  <c r="E10" i="25"/>
  <c r="D10" i="25"/>
  <c r="CB9" i="25"/>
  <c r="CA9" i="25"/>
  <c r="BZ9" i="25"/>
  <c r="BY9" i="25"/>
  <c r="BX9" i="25"/>
  <c r="BN9" i="25"/>
  <c r="CV3" i="25" s="1"/>
  <c r="CV4" i="25" s="1"/>
  <c r="BJ9" i="25"/>
  <c r="CU2" i="25" s="1"/>
  <c r="BB9" i="25"/>
  <c r="AX9" i="25"/>
  <c r="AW9" i="25"/>
  <c r="AU9" i="25"/>
  <c r="AT9" i="25"/>
  <c r="AJ9" i="25"/>
  <c r="AI9" i="25"/>
  <c r="AD9" i="25"/>
  <c r="AC9" i="25"/>
  <c r="AB9" i="25"/>
  <c r="X9" i="25"/>
  <c r="S9" i="25"/>
  <c r="N9" i="25"/>
  <c r="M9" i="25"/>
  <c r="K9" i="25"/>
  <c r="CG2" i="25" s="1"/>
  <c r="H9" i="25"/>
  <c r="CF3" i="25" s="1"/>
  <c r="CF4" i="25" s="1"/>
  <c r="E9" i="25"/>
  <c r="D9" i="25"/>
  <c r="CB8" i="25"/>
  <c r="CA8" i="25"/>
  <c r="BZ8" i="25"/>
  <c r="BY8" i="25"/>
  <c r="BX8" i="25"/>
  <c r="BN8" i="25"/>
  <c r="BJ8" i="25"/>
  <c r="BB8" i="25"/>
  <c r="AX8" i="25"/>
  <c r="AW8" i="25"/>
  <c r="AU8" i="25"/>
  <c r="AT8" i="25"/>
  <c r="AJ8" i="25"/>
  <c r="CO3" i="25" s="1"/>
  <c r="CO4" i="25" s="1"/>
  <c r="AI8" i="25"/>
  <c r="AD8" i="25"/>
  <c r="AC8" i="25"/>
  <c r="AB8" i="25"/>
  <c r="X8" i="25"/>
  <c r="S8" i="25"/>
  <c r="N8" i="25"/>
  <c r="M8" i="25"/>
  <c r="K8" i="25"/>
  <c r="H8" i="25"/>
  <c r="E8" i="25"/>
  <c r="D8" i="25"/>
  <c r="CB7" i="25"/>
  <c r="CA7" i="25"/>
  <c r="BZ7" i="25"/>
  <c r="BY7" i="25"/>
  <c r="BX7" i="25"/>
  <c r="CW2" i="25" s="1"/>
  <c r="BN7" i="25"/>
  <c r="BJ7" i="25"/>
  <c r="BB7" i="25"/>
  <c r="AX7" i="25"/>
  <c r="AW7" i="25"/>
  <c r="AU7" i="25"/>
  <c r="AT7" i="25"/>
  <c r="AJ7" i="25"/>
  <c r="AI7" i="25"/>
  <c r="AD7" i="25"/>
  <c r="AC7" i="25"/>
  <c r="AB7" i="25"/>
  <c r="X7" i="25"/>
  <c r="S7" i="25"/>
  <c r="N7" i="25"/>
  <c r="CI3" i="25" s="1"/>
  <c r="CI4" i="25" s="1"/>
  <c r="M7" i="25"/>
  <c r="K7" i="25"/>
  <c r="H7" i="25"/>
  <c r="E7" i="25"/>
  <c r="D7" i="25"/>
  <c r="CB6" i="25"/>
  <c r="CA6" i="25"/>
  <c r="BZ6" i="25"/>
  <c r="BY6" i="25"/>
  <c r="BX6" i="25"/>
  <c r="BN6" i="25"/>
  <c r="BJ6" i="25"/>
  <c r="BB6" i="25"/>
  <c r="AX6" i="25"/>
  <c r="CS2" i="25" s="1"/>
  <c r="CS3" i="25" s="1"/>
  <c r="CS4" i="25" s="1"/>
  <c r="AW6" i="25"/>
  <c r="AU6" i="25"/>
  <c r="AT6" i="25"/>
  <c r="CP2" i="25" s="1"/>
  <c r="AJ6" i="25"/>
  <c r="AI6" i="25"/>
  <c r="AD6" i="25"/>
  <c r="AC6" i="25"/>
  <c r="AB6" i="25"/>
  <c r="X6" i="25"/>
  <c r="S6" i="25"/>
  <c r="N6" i="25"/>
  <c r="M6" i="25"/>
  <c r="K6" i="25"/>
  <c r="H6" i="25"/>
  <c r="E6" i="25"/>
  <c r="D6" i="25"/>
  <c r="CB5" i="25"/>
  <c r="CA5" i="25"/>
  <c r="BZ5" i="25"/>
  <c r="BY5" i="25"/>
  <c r="BX5" i="25"/>
  <c r="BN5" i="25"/>
  <c r="BJ5" i="25"/>
  <c r="BB5" i="25"/>
  <c r="AX5" i="25"/>
  <c r="AW5" i="25"/>
  <c r="AU5" i="25"/>
  <c r="AT5" i="25"/>
  <c r="AJ5" i="25"/>
  <c r="AI5" i="25"/>
  <c r="AD5" i="25"/>
  <c r="AC5" i="25"/>
  <c r="AB5" i="25"/>
  <c r="X5" i="25"/>
  <c r="S5" i="25"/>
  <c r="N5" i="25"/>
  <c r="M5" i="25"/>
  <c r="K5" i="25"/>
  <c r="H5" i="25"/>
  <c r="CF2" i="25" s="1"/>
  <c r="E5" i="25"/>
  <c r="D5" i="25"/>
  <c r="CB4" i="25"/>
  <c r="CA4" i="25"/>
  <c r="BZ4" i="25"/>
  <c r="BY4" i="25"/>
  <c r="BX4" i="25"/>
  <c r="BN4" i="25"/>
  <c r="CV2" i="25" s="1"/>
  <c r="BJ4" i="25"/>
  <c r="BB4" i="25"/>
  <c r="AX4" i="25"/>
  <c r="AW4" i="25"/>
  <c r="AU4" i="25"/>
  <c r="AT4" i="25"/>
  <c r="AJ4" i="25"/>
  <c r="CO2" i="25" s="1"/>
  <c r="AI4" i="25"/>
  <c r="AD4" i="25"/>
  <c r="AC4" i="25"/>
  <c r="AB4" i="25"/>
  <c r="X4" i="25"/>
  <c r="CK2" i="25" s="1"/>
  <c r="S4" i="25"/>
  <c r="N4" i="25"/>
  <c r="M4" i="25"/>
  <c r="K4" i="25"/>
  <c r="H4" i="25"/>
  <c r="E4" i="25"/>
  <c r="D4" i="25"/>
  <c r="CB3" i="25"/>
  <c r="CA3" i="25"/>
  <c r="BZ3" i="25"/>
  <c r="BY3" i="25"/>
  <c r="BX3" i="25"/>
  <c r="BN3" i="25"/>
  <c r="BJ3" i="25"/>
  <c r="BB3" i="25"/>
  <c r="AX3" i="25"/>
  <c r="AW3" i="25"/>
  <c r="CR2" i="25" s="1"/>
  <c r="AU3" i="25"/>
  <c r="AT3" i="25"/>
  <c r="AJ3" i="25"/>
  <c r="AI3" i="25"/>
  <c r="AD3" i="25"/>
  <c r="AC3" i="25"/>
  <c r="AB3" i="25"/>
  <c r="X3" i="25"/>
  <c r="S3" i="25"/>
  <c r="N3" i="25"/>
  <c r="CI2" i="25" s="1"/>
  <c r="M3" i="25"/>
  <c r="K3" i="25"/>
  <c r="H3" i="25"/>
  <c r="E3" i="25"/>
  <c r="D3" i="25"/>
  <c r="CT2" i="25"/>
  <c r="CD2" i="25"/>
  <c r="DA1" i="25"/>
  <c r="CZ1" i="25"/>
  <c r="CY1" i="25"/>
  <c r="CX1" i="25"/>
  <c r="CW1" i="25"/>
  <c r="CV1" i="25"/>
  <c r="CU1" i="25"/>
  <c r="CT1" i="25"/>
  <c r="CS1" i="25"/>
  <c r="CR1" i="25"/>
  <c r="CQ1" i="25"/>
  <c r="CP1" i="25"/>
  <c r="CO1" i="25"/>
  <c r="CN1" i="25"/>
  <c r="CM1" i="25"/>
  <c r="CL1" i="25"/>
  <c r="CK1" i="25"/>
  <c r="CJ1" i="25"/>
  <c r="CI1" i="25"/>
  <c r="CH1" i="25"/>
  <c r="CG1" i="25"/>
  <c r="CF1" i="25"/>
  <c r="CE1" i="25"/>
  <c r="CD1" i="25"/>
  <c r="D212" i="24"/>
  <c r="E212" i="24"/>
  <c r="F212" i="24"/>
  <c r="G212" i="24"/>
  <c r="H212" i="24"/>
  <c r="I212" i="24"/>
  <c r="J212" i="24"/>
  <c r="K212" i="24"/>
  <c r="L212" i="24"/>
  <c r="M212" i="24"/>
  <c r="N212" i="24"/>
  <c r="O212" i="24"/>
  <c r="P212" i="24"/>
  <c r="Q212" i="24"/>
  <c r="R212" i="24"/>
  <c r="S212" i="24"/>
  <c r="T212" i="24"/>
  <c r="U212" i="24"/>
  <c r="V212" i="24"/>
  <c r="W212" i="24"/>
  <c r="X212" i="24"/>
  <c r="Y212" i="24"/>
  <c r="Z212" i="24"/>
  <c r="AA212" i="24"/>
  <c r="AB212" i="24"/>
  <c r="AC212" i="24"/>
  <c r="AD212" i="24"/>
  <c r="AE212" i="24"/>
  <c r="AF212" i="24"/>
  <c r="AG212" i="24"/>
  <c r="AH212" i="24"/>
  <c r="AI212" i="24"/>
  <c r="AJ212" i="24"/>
  <c r="AK212" i="24"/>
  <c r="AL212" i="24"/>
  <c r="AM212" i="24"/>
  <c r="AN212" i="24"/>
  <c r="AO212" i="24"/>
  <c r="AP212" i="24"/>
  <c r="AQ212" i="24"/>
  <c r="AR212" i="24"/>
  <c r="AS212" i="24"/>
  <c r="AT212" i="24"/>
  <c r="AU212" i="24"/>
  <c r="AV212" i="24"/>
  <c r="AW212" i="24"/>
  <c r="AX212" i="24"/>
  <c r="AY212" i="24"/>
  <c r="AZ212" i="24"/>
  <c r="BA212" i="24"/>
  <c r="BB212" i="24"/>
  <c r="BC212" i="24"/>
  <c r="BD212" i="24"/>
  <c r="BE212" i="24"/>
  <c r="BF212" i="24"/>
  <c r="BG212" i="24"/>
  <c r="BH212" i="24"/>
  <c r="BI212" i="24"/>
  <c r="BJ212" i="24"/>
  <c r="BK212" i="24"/>
  <c r="BL212" i="24"/>
  <c r="BM212" i="24"/>
  <c r="BN212" i="24"/>
  <c r="BO212" i="24"/>
  <c r="BP212" i="24"/>
  <c r="BQ212" i="24"/>
  <c r="BR212" i="24"/>
  <c r="BS212" i="24"/>
  <c r="BT212" i="24"/>
  <c r="BU212" i="24"/>
  <c r="BV212" i="24"/>
  <c r="BW212" i="24"/>
  <c r="BX212" i="24"/>
  <c r="BY212" i="24"/>
  <c r="BZ212" i="24"/>
  <c r="CA212" i="24"/>
  <c r="D213" i="24"/>
  <c r="E213" i="24"/>
  <c r="F213" i="24"/>
  <c r="G213" i="24"/>
  <c r="H213" i="24"/>
  <c r="I213" i="24"/>
  <c r="J213" i="24"/>
  <c r="K213" i="24"/>
  <c r="L213" i="24"/>
  <c r="M213" i="24"/>
  <c r="N213" i="24"/>
  <c r="O213" i="24"/>
  <c r="P213" i="24"/>
  <c r="Q213" i="24"/>
  <c r="R213" i="24"/>
  <c r="S213" i="24"/>
  <c r="T213" i="24"/>
  <c r="U213" i="24"/>
  <c r="V213" i="24"/>
  <c r="W213" i="24"/>
  <c r="X213" i="24"/>
  <c r="Y213" i="24"/>
  <c r="Z213" i="24"/>
  <c r="AA213" i="24"/>
  <c r="AB213" i="24"/>
  <c r="AC213" i="24"/>
  <c r="AD213" i="24"/>
  <c r="AE213" i="24"/>
  <c r="AF213" i="24"/>
  <c r="AG213" i="24"/>
  <c r="AH213" i="24"/>
  <c r="AI213" i="24"/>
  <c r="AJ213" i="24"/>
  <c r="AK213" i="24"/>
  <c r="AL213" i="24"/>
  <c r="AM213" i="24"/>
  <c r="AN213" i="24"/>
  <c r="AO213" i="24"/>
  <c r="AP213" i="24"/>
  <c r="AQ213" i="24"/>
  <c r="AR213" i="24"/>
  <c r="AS213" i="24"/>
  <c r="AT213" i="24"/>
  <c r="AU213" i="24"/>
  <c r="AV213" i="24"/>
  <c r="AW213" i="24"/>
  <c r="AX213" i="24"/>
  <c r="AY213" i="24"/>
  <c r="AZ213" i="24"/>
  <c r="BA213" i="24"/>
  <c r="BB213" i="24"/>
  <c r="BC213" i="24"/>
  <c r="BD213" i="24"/>
  <c r="BE213" i="24"/>
  <c r="BF213" i="24"/>
  <c r="BG213" i="24"/>
  <c r="BH213" i="24"/>
  <c r="BI213" i="24"/>
  <c r="BJ213" i="24"/>
  <c r="BK213" i="24"/>
  <c r="BL213" i="24"/>
  <c r="BM213" i="24"/>
  <c r="BN213" i="24"/>
  <c r="BO213" i="24"/>
  <c r="BP213" i="24"/>
  <c r="BQ213" i="24"/>
  <c r="BR213" i="24"/>
  <c r="BS213" i="24"/>
  <c r="BT213" i="24"/>
  <c r="BU213" i="24"/>
  <c r="BV213" i="24"/>
  <c r="BW213" i="24"/>
  <c r="BX213" i="24"/>
  <c r="BY213" i="24"/>
  <c r="BZ213" i="24"/>
  <c r="CA213" i="24"/>
  <c r="D214" i="24"/>
  <c r="E214" i="24"/>
  <c r="F214" i="24"/>
  <c r="G214" i="24"/>
  <c r="H214" i="24"/>
  <c r="I214" i="24"/>
  <c r="J214" i="24"/>
  <c r="K214" i="24"/>
  <c r="L214" i="24"/>
  <c r="M214" i="24"/>
  <c r="N214" i="24"/>
  <c r="O214" i="24"/>
  <c r="P214" i="24"/>
  <c r="Q214" i="24"/>
  <c r="R214" i="24"/>
  <c r="S214" i="24"/>
  <c r="T214" i="24"/>
  <c r="U214" i="24"/>
  <c r="V214" i="24"/>
  <c r="W214" i="24"/>
  <c r="X214" i="24"/>
  <c r="Y214" i="24"/>
  <c r="Z214" i="24"/>
  <c r="AA214" i="24"/>
  <c r="AB214" i="24"/>
  <c r="AC214" i="24"/>
  <c r="AD214" i="24"/>
  <c r="AE214" i="24"/>
  <c r="AF214" i="24"/>
  <c r="AG214" i="24"/>
  <c r="AH214" i="24"/>
  <c r="AI214" i="24"/>
  <c r="AJ214" i="24"/>
  <c r="AK214" i="24"/>
  <c r="AL214" i="24"/>
  <c r="AM214" i="24"/>
  <c r="AN214" i="24"/>
  <c r="AO214" i="24"/>
  <c r="AP214" i="24"/>
  <c r="AQ214" i="24"/>
  <c r="AR214" i="24"/>
  <c r="AS214" i="24"/>
  <c r="AT214" i="24"/>
  <c r="AU214" i="24"/>
  <c r="AV214" i="24"/>
  <c r="AW214" i="24"/>
  <c r="AX214" i="24"/>
  <c r="AY214" i="24"/>
  <c r="AZ214" i="24"/>
  <c r="BA214" i="24"/>
  <c r="BB214" i="24"/>
  <c r="BC214" i="24"/>
  <c r="BD214" i="24"/>
  <c r="BE214" i="24"/>
  <c r="BF214" i="24"/>
  <c r="BG214" i="24"/>
  <c r="BH214" i="24"/>
  <c r="BI214" i="24"/>
  <c r="BJ214" i="24"/>
  <c r="BK214" i="24"/>
  <c r="BL214" i="24"/>
  <c r="BM214" i="24"/>
  <c r="BN214" i="24"/>
  <c r="BO214" i="24"/>
  <c r="BP214" i="24"/>
  <c r="BQ214" i="24"/>
  <c r="BR214" i="24"/>
  <c r="BS214" i="24"/>
  <c r="BT214" i="24"/>
  <c r="BU214" i="24"/>
  <c r="BV214" i="24"/>
  <c r="BW214" i="24"/>
  <c r="BX214" i="24"/>
  <c r="BY214" i="24"/>
  <c r="BZ214" i="24"/>
  <c r="CA214" i="24"/>
  <c r="D215" i="24"/>
  <c r="E215" i="24"/>
  <c r="F215" i="24"/>
  <c r="G215" i="24"/>
  <c r="H215" i="24"/>
  <c r="I215" i="24"/>
  <c r="J215" i="24"/>
  <c r="K215" i="24"/>
  <c r="L215" i="24"/>
  <c r="M215" i="24"/>
  <c r="N215" i="24"/>
  <c r="O215" i="24"/>
  <c r="P215" i="24"/>
  <c r="Q215" i="24"/>
  <c r="R215" i="24"/>
  <c r="S215" i="24"/>
  <c r="T215" i="24"/>
  <c r="U215" i="24"/>
  <c r="V215" i="24"/>
  <c r="W215" i="24"/>
  <c r="X215" i="24"/>
  <c r="Y215" i="24"/>
  <c r="Z215" i="24"/>
  <c r="AA215" i="24"/>
  <c r="AB215" i="24"/>
  <c r="AC215" i="24"/>
  <c r="AD215" i="24"/>
  <c r="AE215" i="24"/>
  <c r="AF215" i="24"/>
  <c r="AG215" i="24"/>
  <c r="AH215" i="24"/>
  <c r="AI215" i="24"/>
  <c r="AJ215" i="24"/>
  <c r="AK215" i="24"/>
  <c r="AL215" i="24"/>
  <c r="AM215" i="24"/>
  <c r="AN215" i="24"/>
  <c r="AO215" i="24"/>
  <c r="AP215" i="24"/>
  <c r="AQ215" i="24"/>
  <c r="AR215" i="24"/>
  <c r="AS215" i="24"/>
  <c r="AT215" i="24"/>
  <c r="AU215" i="24"/>
  <c r="AV215" i="24"/>
  <c r="AW215" i="24"/>
  <c r="AX215" i="24"/>
  <c r="AY215" i="24"/>
  <c r="AZ215" i="24"/>
  <c r="BA215" i="24"/>
  <c r="BB215" i="24"/>
  <c r="BC215" i="24"/>
  <c r="BD215" i="24"/>
  <c r="BE215" i="24"/>
  <c r="BF215" i="24"/>
  <c r="BG215" i="24"/>
  <c r="BH215" i="24"/>
  <c r="BI215" i="24"/>
  <c r="BJ215" i="24"/>
  <c r="BK215" i="24"/>
  <c r="BL215" i="24"/>
  <c r="BM215" i="24"/>
  <c r="BN215" i="24"/>
  <c r="BO215" i="24"/>
  <c r="BP215" i="24"/>
  <c r="BQ215" i="24"/>
  <c r="BR215" i="24"/>
  <c r="BS215" i="24"/>
  <c r="BT215" i="24"/>
  <c r="BU215" i="24"/>
  <c r="BV215" i="24"/>
  <c r="BW215" i="24"/>
  <c r="BX215" i="24"/>
  <c r="BY215" i="24"/>
  <c r="BZ215" i="24"/>
  <c r="CA215" i="24"/>
  <c r="D216" i="24"/>
  <c r="E216" i="24"/>
  <c r="F216" i="24"/>
  <c r="G216" i="24"/>
  <c r="H216" i="24"/>
  <c r="I216" i="24"/>
  <c r="J216" i="24"/>
  <c r="K216" i="24"/>
  <c r="L216" i="24"/>
  <c r="M216" i="24"/>
  <c r="N216" i="24"/>
  <c r="O216" i="24"/>
  <c r="P216" i="24"/>
  <c r="Q216" i="24"/>
  <c r="R216" i="24"/>
  <c r="S216" i="24"/>
  <c r="T216" i="24"/>
  <c r="U216" i="24"/>
  <c r="V216" i="24"/>
  <c r="W216" i="24"/>
  <c r="X216" i="24"/>
  <c r="Y216" i="24"/>
  <c r="Z216" i="24"/>
  <c r="AA216" i="24"/>
  <c r="AB216" i="24"/>
  <c r="AC216" i="24"/>
  <c r="AD216" i="24"/>
  <c r="AE216" i="24"/>
  <c r="AF216" i="24"/>
  <c r="AG216" i="24"/>
  <c r="AH216" i="24"/>
  <c r="AI216" i="24"/>
  <c r="AJ216" i="24"/>
  <c r="AK216" i="24"/>
  <c r="AL216" i="24"/>
  <c r="AM216" i="24"/>
  <c r="AN216" i="24"/>
  <c r="AO216" i="24"/>
  <c r="AP216" i="24"/>
  <c r="AQ216" i="24"/>
  <c r="AR216" i="24"/>
  <c r="AS216" i="24"/>
  <c r="AT216" i="24"/>
  <c r="AU216" i="24"/>
  <c r="AV216" i="24"/>
  <c r="AW216" i="24"/>
  <c r="AX216" i="24"/>
  <c r="AY216" i="24"/>
  <c r="AZ216" i="24"/>
  <c r="BA216" i="24"/>
  <c r="BB216" i="24"/>
  <c r="BC216" i="24"/>
  <c r="BD216" i="24"/>
  <c r="BE216" i="24"/>
  <c r="BF216" i="24"/>
  <c r="BG216" i="24"/>
  <c r="BH216" i="24"/>
  <c r="BI216" i="24"/>
  <c r="BJ216" i="24"/>
  <c r="BK216" i="24"/>
  <c r="BL216" i="24"/>
  <c r="BM216" i="24"/>
  <c r="BN216" i="24"/>
  <c r="BO216" i="24"/>
  <c r="BP216" i="24"/>
  <c r="BQ216" i="24"/>
  <c r="BR216" i="24"/>
  <c r="BS216" i="24"/>
  <c r="BT216" i="24"/>
  <c r="BU216" i="24"/>
  <c r="BV216" i="24"/>
  <c r="BW216" i="24"/>
  <c r="BX216" i="24"/>
  <c r="BY216" i="24"/>
  <c r="BZ216" i="24"/>
  <c r="CA216" i="24"/>
  <c r="D217" i="24"/>
  <c r="E217" i="24"/>
  <c r="F217" i="24"/>
  <c r="G217" i="24"/>
  <c r="H217" i="24"/>
  <c r="I217" i="24"/>
  <c r="J217" i="24"/>
  <c r="K217" i="24"/>
  <c r="L217" i="24"/>
  <c r="M217" i="24"/>
  <c r="N217" i="24"/>
  <c r="O217" i="24"/>
  <c r="P217" i="24"/>
  <c r="Q217" i="24"/>
  <c r="R217" i="24"/>
  <c r="S217" i="24"/>
  <c r="T217" i="24"/>
  <c r="U217" i="24"/>
  <c r="V217" i="24"/>
  <c r="W217" i="24"/>
  <c r="X217" i="24"/>
  <c r="Y217" i="24"/>
  <c r="Z217" i="24"/>
  <c r="AA217" i="24"/>
  <c r="AB217" i="24"/>
  <c r="AC217" i="24"/>
  <c r="AD217" i="24"/>
  <c r="AE217" i="24"/>
  <c r="AF217" i="24"/>
  <c r="AG217" i="24"/>
  <c r="AH217" i="24"/>
  <c r="AI217" i="24"/>
  <c r="AJ217" i="24"/>
  <c r="AK217" i="24"/>
  <c r="AL217" i="24"/>
  <c r="AM217" i="24"/>
  <c r="AN217" i="24"/>
  <c r="AO217" i="24"/>
  <c r="AP217" i="24"/>
  <c r="AQ217" i="24"/>
  <c r="AR217" i="24"/>
  <c r="AS217" i="24"/>
  <c r="AT217" i="24"/>
  <c r="AU217" i="24"/>
  <c r="AV217" i="24"/>
  <c r="AW217" i="24"/>
  <c r="AX217" i="24"/>
  <c r="AY217" i="24"/>
  <c r="AZ217" i="24"/>
  <c r="BA217" i="24"/>
  <c r="BB217" i="24"/>
  <c r="BC217" i="24"/>
  <c r="BD217" i="24"/>
  <c r="BE217" i="24"/>
  <c r="BF217" i="24"/>
  <c r="BG217" i="24"/>
  <c r="BH217" i="24"/>
  <c r="BI217" i="24"/>
  <c r="BJ217" i="24"/>
  <c r="BK217" i="24"/>
  <c r="BL217" i="24"/>
  <c r="BM217" i="24"/>
  <c r="BN217" i="24"/>
  <c r="BO217" i="24"/>
  <c r="BP217" i="24"/>
  <c r="BQ217" i="24"/>
  <c r="BR217" i="24"/>
  <c r="BS217" i="24"/>
  <c r="BT217" i="24"/>
  <c r="BU217" i="24"/>
  <c r="BV217" i="24"/>
  <c r="BW217" i="24"/>
  <c r="BX217" i="24"/>
  <c r="BY217" i="24"/>
  <c r="BZ217" i="24"/>
  <c r="CA217" i="24"/>
  <c r="D218" i="24"/>
  <c r="E218" i="24"/>
  <c r="F218" i="24"/>
  <c r="G218" i="24"/>
  <c r="H218" i="24"/>
  <c r="I218" i="24"/>
  <c r="J218" i="24"/>
  <c r="K218" i="24"/>
  <c r="L218" i="24"/>
  <c r="M218" i="24"/>
  <c r="N218" i="24"/>
  <c r="O218" i="24"/>
  <c r="P218" i="24"/>
  <c r="Q218" i="24"/>
  <c r="R218" i="24"/>
  <c r="S218" i="24"/>
  <c r="T218" i="24"/>
  <c r="U218" i="24"/>
  <c r="V218" i="24"/>
  <c r="W218" i="24"/>
  <c r="X218" i="24"/>
  <c r="Y218" i="24"/>
  <c r="Z218" i="24"/>
  <c r="AA218" i="24"/>
  <c r="AB218" i="24"/>
  <c r="AC218" i="24"/>
  <c r="AD218" i="24"/>
  <c r="AE218" i="24"/>
  <c r="AF218" i="24"/>
  <c r="AG218" i="24"/>
  <c r="AH218" i="24"/>
  <c r="AI218" i="24"/>
  <c r="AJ218" i="24"/>
  <c r="AK218" i="24"/>
  <c r="AL218" i="24"/>
  <c r="AM218" i="24"/>
  <c r="AN218" i="24"/>
  <c r="AO218" i="24"/>
  <c r="AP218" i="24"/>
  <c r="AQ218" i="24"/>
  <c r="AR218" i="24"/>
  <c r="AS218" i="24"/>
  <c r="AT218" i="24"/>
  <c r="AU218" i="24"/>
  <c r="AV218" i="24"/>
  <c r="AW218" i="24"/>
  <c r="AX218" i="24"/>
  <c r="AY218" i="24"/>
  <c r="AZ218" i="24"/>
  <c r="BA218" i="24"/>
  <c r="BB218" i="24"/>
  <c r="BC218" i="24"/>
  <c r="BD218" i="24"/>
  <c r="BE218" i="24"/>
  <c r="BF218" i="24"/>
  <c r="BG218" i="24"/>
  <c r="BH218" i="24"/>
  <c r="BI218" i="24"/>
  <c r="BJ218" i="24"/>
  <c r="BK218" i="24"/>
  <c r="BL218" i="24"/>
  <c r="BM218" i="24"/>
  <c r="BN218" i="24"/>
  <c r="BO218" i="24"/>
  <c r="BP218" i="24"/>
  <c r="BQ218" i="24"/>
  <c r="BR218" i="24"/>
  <c r="BS218" i="24"/>
  <c r="BT218" i="24"/>
  <c r="BU218" i="24"/>
  <c r="BV218" i="24"/>
  <c r="BW218" i="24"/>
  <c r="BX218" i="24"/>
  <c r="BY218" i="24"/>
  <c r="BZ218" i="24"/>
  <c r="CA218" i="24"/>
  <c r="D219" i="24"/>
  <c r="E219" i="24"/>
  <c r="F219" i="24"/>
  <c r="G219" i="24"/>
  <c r="H219" i="24"/>
  <c r="I219" i="24"/>
  <c r="J219" i="24"/>
  <c r="K219" i="24"/>
  <c r="L219" i="24"/>
  <c r="M219" i="24"/>
  <c r="N219" i="24"/>
  <c r="O219" i="24"/>
  <c r="P219" i="24"/>
  <c r="Q219" i="24"/>
  <c r="R219" i="24"/>
  <c r="S219" i="24"/>
  <c r="T219" i="24"/>
  <c r="U219" i="24"/>
  <c r="V219" i="24"/>
  <c r="W219" i="24"/>
  <c r="X219" i="24"/>
  <c r="Y219" i="24"/>
  <c r="Z219" i="24"/>
  <c r="AA219" i="24"/>
  <c r="AB219" i="24"/>
  <c r="AC219" i="24"/>
  <c r="AD219" i="24"/>
  <c r="AE219" i="24"/>
  <c r="AF219" i="24"/>
  <c r="AG219" i="24"/>
  <c r="AH219" i="24"/>
  <c r="AI219" i="24"/>
  <c r="AJ219" i="24"/>
  <c r="AK219" i="24"/>
  <c r="AL219" i="24"/>
  <c r="AM219" i="24"/>
  <c r="AN219" i="24"/>
  <c r="AO219" i="24"/>
  <c r="AP219" i="24"/>
  <c r="AQ219" i="24"/>
  <c r="AR219" i="24"/>
  <c r="AS219" i="24"/>
  <c r="AT219" i="24"/>
  <c r="AU219" i="24"/>
  <c r="AV219" i="24"/>
  <c r="AW219" i="24"/>
  <c r="AX219" i="24"/>
  <c r="AY219" i="24"/>
  <c r="AZ219" i="24"/>
  <c r="BA219" i="24"/>
  <c r="BB219" i="24"/>
  <c r="BC219" i="24"/>
  <c r="BD219" i="24"/>
  <c r="BE219" i="24"/>
  <c r="BF219" i="24"/>
  <c r="BG219" i="24"/>
  <c r="BH219" i="24"/>
  <c r="BI219" i="24"/>
  <c r="BJ219" i="24"/>
  <c r="BK219" i="24"/>
  <c r="BL219" i="24"/>
  <c r="BM219" i="24"/>
  <c r="BN219" i="24"/>
  <c r="BO219" i="24"/>
  <c r="BP219" i="24"/>
  <c r="BQ219" i="24"/>
  <c r="BR219" i="24"/>
  <c r="BS219" i="24"/>
  <c r="BT219" i="24"/>
  <c r="BU219" i="24"/>
  <c r="BV219" i="24"/>
  <c r="BW219" i="24"/>
  <c r="BX219" i="24"/>
  <c r="BY219" i="24"/>
  <c r="BZ219" i="24"/>
  <c r="CA219" i="24"/>
  <c r="D220" i="24"/>
  <c r="E220" i="24"/>
  <c r="F220" i="24"/>
  <c r="G220" i="24"/>
  <c r="H220" i="24"/>
  <c r="I220" i="24"/>
  <c r="J220" i="24"/>
  <c r="K220" i="24"/>
  <c r="L220" i="24"/>
  <c r="M220" i="24"/>
  <c r="N220" i="24"/>
  <c r="O220" i="24"/>
  <c r="P220" i="24"/>
  <c r="Q220" i="24"/>
  <c r="R220" i="24"/>
  <c r="S220" i="24"/>
  <c r="T220" i="24"/>
  <c r="U220" i="24"/>
  <c r="V220" i="24"/>
  <c r="W220" i="24"/>
  <c r="X220" i="24"/>
  <c r="Y220" i="24"/>
  <c r="Z220" i="24"/>
  <c r="AA220" i="24"/>
  <c r="AB220" i="24"/>
  <c r="AC220" i="24"/>
  <c r="AD220" i="24"/>
  <c r="AE220" i="24"/>
  <c r="AF220" i="24"/>
  <c r="AG220" i="24"/>
  <c r="AH220" i="24"/>
  <c r="AI220" i="24"/>
  <c r="AJ220" i="24"/>
  <c r="AK220" i="24"/>
  <c r="AL220" i="24"/>
  <c r="AM220" i="24"/>
  <c r="AN220" i="24"/>
  <c r="AO220" i="24"/>
  <c r="AP220" i="24"/>
  <c r="AQ220" i="24"/>
  <c r="AR220" i="24"/>
  <c r="AS220" i="24"/>
  <c r="AT220" i="24"/>
  <c r="AU220" i="24"/>
  <c r="AV220" i="24"/>
  <c r="AW220" i="24"/>
  <c r="AX220" i="24"/>
  <c r="AY220" i="24"/>
  <c r="AZ220" i="24"/>
  <c r="BA220" i="24"/>
  <c r="BB220" i="24"/>
  <c r="BC220" i="24"/>
  <c r="BD220" i="24"/>
  <c r="BE220" i="24"/>
  <c r="BF220" i="24"/>
  <c r="BG220" i="24"/>
  <c r="BH220" i="24"/>
  <c r="BI220" i="24"/>
  <c r="BJ220" i="24"/>
  <c r="BK220" i="24"/>
  <c r="BL220" i="24"/>
  <c r="BM220" i="24"/>
  <c r="BN220" i="24"/>
  <c r="BO220" i="24"/>
  <c r="BP220" i="24"/>
  <c r="BQ220" i="24"/>
  <c r="BR220" i="24"/>
  <c r="BS220" i="24"/>
  <c r="BT220" i="24"/>
  <c r="BU220" i="24"/>
  <c r="BV220" i="24"/>
  <c r="BW220" i="24"/>
  <c r="BX220" i="24"/>
  <c r="BY220" i="24"/>
  <c r="BZ220" i="24"/>
  <c r="CA220" i="24"/>
  <c r="D221" i="24"/>
  <c r="E221" i="24"/>
  <c r="F221" i="24"/>
  <c r="G221" i="24"/>
  <c r="H221" i="24"/>
  <c r="I221" i="24"/>
  <c r="J221" i="24"/>
  <c r="K221" i="24"/>
  <c r="L221" i="24"/>
  <c r="M221" i="24"/>
  <c r="N221" i="24"/>
  <c r="O221" i="24"/>
  <c r="P221" i="24"/>
  <c r="Q221" i="24"/>
  <c r="R221" i="24"/>
  <c r="S221" i="24"/>
  <c r="T221" i="24"/>
  <c r="U221" i="24"/>
  <c r="V221" i="24"/>
  <c r="W221" i="24"/>
  <c r="X221" i="24"/>
  <c r="Y221" i="24"/>
  <c r="Z221" i="24"/>
  <c r="AA221" i="24"/>
  <c r="AB221" i="24"/>
  <c r="AC221" i="24"/>
  <c r="AD221" i="24"/>
  <c r="AE221" i="24"/>
  <c r="AF221" i="24"/>
  <c r="AG221" i="24"/>
  <c r="AH221" i="24"/>
  <c r="AI221" i="24"/>
  <c r="AJ221" i="24"/>
  <c r="AK221" i="24"/>
  <c r="AL221" i="24"/>
  <c r="AM221" i="24"/>
  <c r="AN221" i="24"/>
  <c r="AO221" i="24"/>
  <c r="AP221" i="24"/>
  <c r="AQ221" i="24"/>
  <c r="AR221" i="24"/>
  <c r="AS221" i="24"/>
  <c r="AT221" i="24"/>
  <c r="AU221" i="24"/>
  <c r="AV221" i="24"/>
  <c r="AW221" i="24"/>
  <c r="AX221" i="24"/>
  <c r="AY221" i="24"/>
  <c r="AZ221" i="24"/>
  <c r="BA221" i="24"/>
  <c r="BB221" i="24"/>
  <c r="BC221" i="24"/>
  <c r="BD221" i="24"/>
  <c r="BE221" i="24"/>
  <c r="BF221" i="24"/>
  <c r="BG221" i="24"/>
  <c r="BH221" i="24"/>
  <c r="BI221" i="24"/>
  <c r="BJ221" i="24"/>
  <c r="BK221" i="24"/>
  <c r="BL221" i="24"/>
  <c r="BM221" i="24"/>
  <c r="BN221" i="24"/>
  <c r="BO221" i="24"/>
  <c r="BP221" i="24"/>
  <c r="BQ221" i="24"/>
  <c r="BR221" i="24"/>
  <c r="BS221" i="24"/>
  <c r="BT221" i="24"/>
  <c r="BU221" i="24"/>
  <c r="BV221" i="24"/>
  <c r="BW221" i="24"/>
  <c r="BX221" i="24"/>
  <c r="BY221" i="24"/>
  <c r="BZ221" i="24"/>
  <c r="CA221" i="24"/>
  <c r="D222" i="24"/>
  <c r="E222" i="24"/>
  <c r="F222" i="24"/>
  <c r="G222" i="24"/>
  <c r="H222" i="24"/>
  <c r="I222" i="24"/>
  <c r="J222" i="24"/>
  <c r="K222" i="24"/>
  <c r="L222" i="24"/>
  <c r="M222" i="24"/>
  <c r="N222" i="24"/>
  <c r="O222" i="24"/>
  <c r="P222" i="24"/>
  <c r="Q222" i="24"/>
  <c r="R222" i="24"/>
  <c r="S222" i="24"/>
  <c r="T222" i="24"/>
  <c r="U222" i="24"/>
  <c r="V222" i="24"/>
  <c r="W222" i="24"/>
  <c r="X222" i="24"/>
  <c r="Y222" i="24"/>
  <c r="Z222" i="24"/>
  <c r="AA222" i="24"/>
  <c r="AB222" i="24"/>
  <c r="AC222" i="24"/>
  <c r="AD222" i="24"/>
  <c r="AE222" i="24"/>
  <c r="AF222" i="24"/>
  <c r="AG222" i="24"/>
  <c r="AH222" i="24"/>
  <c r="AI222" i="24"/>
  <c r="AJ222" i="24"/>
  <c r="AK222" i="24"/>
  <c r="AL222" i="24"/>
  <c r="AM222" i="24"/>
  <c r="AN222" i="24"/>
  <c r="AO222" i="24"/>
  <c r="AP222" i="24"/>
  <c r="AQ222" i="24"/>
  <c r="AR222" i="24"/>
  <c r="AS222" i="24"/>
  <c r="AT222" i="24"/>
  <c r="AU222" i="24"/>
  <c r="AV222" i="24"/>
  <c r="AW222" i="24"/>
  <c r="AX222" i="24"/>
  <c r="AY222" i="24"/>
  <c r="AZ222" i="24"/>
  <c r="BA222" i="24"/>
  <c r="BB222" i="24"/>
  <c r="BC222" i="24"/>
  <c r="BD222" i="24"/>
  <c r="BE222" i="24"/>
  <c r="BF222" i="24"/>
  <c r="BG222" i="24"/>
  <c r="BH222" i="24"/>
  <c r="BI222" i="24"/>
  <c r="BJ222" i="24"/>
  <c r="BK222" i="24"/>
  <c r="BL222" i="24"/>
  <c r="BM222" i="24"/>
  <c r="BN222" i="24"/>
  <c r="BO222" i="24"/>
  <c r="BP222" i="24"/>
  <c r="BQ222" i="24"/>
  <c r="BR222" i="24"/>
  <c r="BS222" i="24"/>
  <c r="BT222" i="24"/>
  <c r="BU222" i="24"/>
  <c r="BV222" i="24"/>
  <c r="BW222" i="24"/>
  <c r="BX222" i="24"/>
  <c r="BY222" i="24"/>
  <c r="BZ222" i="24"/>
  <c r="CA222" i="24"/>
  <c r="E211" i="24"/>
  <c r="F211" i="24"/>
  <c r="G211" i="24"/>
  <c r="H211" i="24"/>
  <c r="I211" i="24"/>
  <c r="J211" i="24"/>
  <c r="K211" i="24"/>
  <c r="L211" i="24"/>
  <c r="M211" i="24"/>
  <c r="N211" i="24"/>
  <c r="O211" i="24"/>
  <c r="P211" i="24"/>
  <c r="Q211" i="24"/>
  <c r="R211" i="24"/>
  <c r="S211" i="24"/>
  <c r="T211" i="24"/>
  <c r="U211" i="24"/>
  <c r="V211" i="24"/>
  <c r="W211" i="24"/>
  <c r="X211" i="24"/>
  <c r="Y211" i="24"/>
  <c r="Z211" i="24"/>
  <c r="AA211" i="24"/>
  <c r="AB211" i="24"/>
  <c r="AC211" i="24"/>
  <c r="AD211" i="24"/>
  <c r="AE211" i="24"/>
  <c r="AF211" i="24"/>
  <c r="AG211" i="24"/>
  <c r="AH211" i="24"/>
  <c r="AI211" i="24"/>
  <c r="AJ211" i="24"/>
  <c r="AK211" i="24"/>
  <c r="AL211" i="24"/>
  <c r="AM211" i="24"/>
  <c r="AN211" i="24"/>
  <c r="AO211" i="24"/>
  <c r="AP211" i="24"/>
  <c r="AQ211" i="24"/>
  <c r="AR211" i="24"/>
  <c r="AS211" i="24"/>
  <c r="AT211" i="24"/>
  <c r="AU211" i="24"/>
  <c r="AV211" i="24"/>
  <c r="AW211" i="24"/>
  <c r="AX211" i="24"/>
  <c r="AY211" i="24"/>
  <c r="AZ211" i="24"/>
  <c r="BA211" i="24"/>
  <c r="BB211" i="24"/>
  <c r="BC211" i="24"/>
  <c r="BD211" i="24"/>
  <c r="BE211" i="24"/>
  <c r="BF211" i="24"/>
  <c r="BG211" i="24"/>
  <c r="BH211" i="24"/>
  <c r="BI211" i="24"/>
  <c r="BJ211" i="24"/>
  <c r="BK211" i="24"/>
  <c r="BL211" i="24"/>
  <c r="BM211" i="24"/>
  <c r="BN211" i="24"/>
  <c r="BO211" i="24"/>
  <c r="BP211" i="24"/>
  <c r="BQ211" i="24"/>
  <c r="BR211" i="24"/>
  <c r="BS211" i="24"/>
  <c r="BT211" i="24"/>
  <c r="BU211" i="24"/>
  <c r="BV211" i="24"/>
  <c r="BW211" i="24"/>
  <c r="BX211" i="24"/>
  <c r="BY211" i="24"/>
  <c r="BZ211" i="24"/>
  <c r="CA211" i="24"/>
  <c r="CE211" i="24"/>
  <c r="CF211" i="24"/>
  <c r="CG211" i="24"/>
  <c r="CH211" i="24"/>
  <c r="CI211" i="24"/>
  <c r="CJ211" i="24"/>
  <c r="CK211" i="24"/>
  <c r="CL211" i="24"/>
  <c r="CM211" i="24"/>
  <c r="CN211" i="24"/>
  <c r="CO211" i="24"/>
  <c r="CP211" i="24"/>
  <c r="CQ211" i="24"/>
  <c r="CR211" i="24"/>
  <c r="CS211" i="24"/>
  <c r="CT211" i="24"/>
  <c r="CU211" i="24"/>
  <c r="CV211" i="24"/>
  <c r="CW211" i="24"/>
  <c r="CX211" i="24"/>
  <c r="CY211" i="24"/>
  <c r="CZ211" i="24"/>
  <c r="DA211" i="24"/>
  <c r="DB211" i="24"/>
  <c r="DC211" i="24"/>
  <c r="DD211" i="24"/>
  <c r="DE211" i="24"/>
  <c r="DF211" i="24"/>
  <c r="DG211" i="24"/>
  <c r="DH211" i="24"/>
  <c r="DI211" i="24"/>
  <c r="DJ211" i="24"/>
  <c r="DK211" i="24"/>
  <c r="DL211" i="24"/>
  <c r="DM211" i="24"/>
  <c r="DN211" i="24"/>
  <c r="DO211" i="24"/>
  <c r="DP211" i="24"/>
  <c r="DQ211" i="24"/>
  <c r="DR211" i="24"/>
  <c r="DS211" i="24"/>
  <c r="DT211" i="24"/>
  <c r="DU211" i="24"/>
  <c r="DV211" i="24"/>
  <c r="DW211" i="24"/>
  <c r="DX211" i="24"/>
  <c r="DY211" i="24"/>
  <c r="DZ211" i="24"/>
  <c r="EA211" i="24"/>
  <c r="EB211" i="24"/>
  <c r="EC211" i="24"/>
  <c r="ED211" i="24"/>
  <c r="EE211" i="24"/>
  <c r="EF211" i="24"/>
  <c r="EG211" i="24"/>
  <c r="EH211" i="24"/>
  <c r="EI211" i="24"/>
  <c r="EJ211" i="24"/>
  <c r="EK211" i="24"/>
  <c r="EL211" i="24"/>
  <c r="EM211" i="24"/>
  <c r="EN211" i="24"/>
  <c r="EO211" i="24"/>
  <c r="EP211" i="24"/>
  <c r="EQ211" i="24"/>
  <c r="ER211" i="24"/>
  <c r="ES211" i="24"/>
  <c r="ET211" i="24"/>
  <c r="EU211" i="24"/>
  <c r="EV211" i="24"/>
  <c r="EW211" i="24"/>
  <c r="EX211" i="24"/>
  <c r="CD211" i="24"/>
  <c r="D211" i="24"/>
  <c r="E208" i="24"/>
  <c r="F208" i="24"/>
  <c r="G208" i="24"/>
  <c r="H208" i="24"/>
  <c r="I208" i="24"/>
  <c r="J208" i="24"/>
  <c r="K208" i="24"/>
  <c r="L208" i="24"/>
  <c r="M208" i="24"/>
  <c r="N208" i="24"/>
  <c r="O208" i="24"/>
  <c r="P208" i="24"/>
  <c r="Q208" i="24"/>
  <c r="R208" i="24"/>
  <c r="S208" i="24"/>
  <c r="T208" i="24"/>
  <c r="U208" i="24"/>
  <c r="V208" i="24"/>
  <c r="W208" i="24"/>
  <c r="X208" i="24"/>
  <c r="Y208" i="24"/>
  <c r="Z208" i="24"/>
  <c r="AA208" i="24"/>
  <c r="AB208" i="24"/>
  <c r="AC208" i="24"/>
  <c r="AD208" i="24"/>
  <c r="AE208" i="24"/>
  <c r="AF208" i="24"/>
  <c r="AG208" i="24"/>
  <c r="AH208" i="24"/>
  <c r="AI208" i="24"/>
  <c r="AJ208" i="24"/>
  <c r="AK208" i="24"/>
  <c r="AL208" i="24"/>
  <c r="AM208" i="24"/>
  <c r="AN208" i="24"/>
  <c r="AO208" i="24"/>
  <c r="AP208" i="24"/>
  <c r="AQ208" i="24"/>
  <c r="AR208" i="24"/>
  <c r="AT208" i="24"/>
  <c r="AU208" i="24"/>
  <c r="AV208" i="24"/>
  <c r="AW208" i="24"/>
  <c r="AX208" i="24"/>
  <c r="AY208" i="24"/>
  <c r="AZ208" i="24"/>
  <c r="BA208" i="24"/>
  <c r="BB208" i="24"/>
  <c r="BC208" i="24"/>
  <c r="BD208" i="24"/>
  <c r="BE208" i="24"/>
  <c r="BF208" i="24"/>
  <c r="BG208" i="24"/>
  <c r="BH208" i="24"/>
  <c r="BJ208" i="24"/>
  <c r="BK208" i="24"/>
  <c r="BL208" i="24"/>
  <c r="BM208" i="24"/>
  <c r="BN208" i="24"/>
  <c r="BP208" i="24"/>
  <c r="BQ208" i="24"/>
  <c r="BR208" i="24"/>
  <c r="BS208" i="24"/>
  <c r="BT208" i="24"/>
  <c r="BU208" i="24"/>
  <c r="BV208" i="24"/>
  <c r="BW208" i="24"/>
  <c r="BX208" i="24"/>
  <c r="BY208" i="24"/>
  <c r="BZ208" i="24"/>
  <c r="CA208" i="24"/>
  <c r="D208" i="24"/>
  <c r="D191" i="24"/>
  <c r="E192" i="24"/>
  <c r="F192" i="24"/>
  <c r="G192" i="24"/>
  <c r="H192" i="24"/>
  <c r="I192" i="24"/>
  <c r="J192" i="24"/>
  <c r="K192" i="24"/>
  <c r="L192" i="24"/>
  <c r="M192" i="24"/>
  <c r="N192" i="24"/>
  <c r="O192" i="24"/>
  <c r="P192" i="24"/>
  <c r="Q192" i="24"/>
  <c r="R192" i="24"/>
  <c r="S192" i="24"/>
  <c r="T192" i="24"/>
  <c r="U192" i="24"/>
  <c r="V192" i="24"/>
  <c r="W192" i="24"/>
  <c r="X192" i="24"/>
  <c r="Y192" i="24"/>
  <c r="Z192" i="24"/>
  <c r="AA192" i="24"/>
  <c r="AB192" i="24"/>
  <c r="AC192" i="24"/>
  <c r="AD192" i="24"/>
  <c r="AE192" i="24"/>
  <c r="AF192" i="24"/>
  <c r="AG192" i="24"/>
  <c r="AH192" i="24"/>
  <c r="AI192" i="24"/>
  <c r="AJ192" i="24"/>
  <c r="AK192" i="24"/>
  <c r="AL192" i="24"/>
  <c r="AM192" i="24"/>
  <c r="AN192" i="24"/>
  <c r="AO192" i="24"/>
  <c r="AP192" i="24"/>
  <c r="AQ192" i="24"/>
  <c r="AR192" i="24"/>
  <c r="AT192" i="24"/>
  <c r="AU192" i="24"/>
  <c r="AV192" i="24"/>
  <c r="AW192" i="24"/>
  <c r="AX192" i="24"/>
  <c r="AY192" i="24"/>
  <c r="AZ192" i="24"/>
  <c r="BA192" i="24"/>
  <c r="BB192" i="24"/>
  <c r="BC192" i="24"/>
  <c r="BD192" i="24"/>
  <c r="BE192" i="24"/>
  <c r="BF192" i="24"/>
  <c r="BG192" i="24"/>
  <c r="BH192" i="24"/>
  <c r="BJ192" i="24"/>
  <c r="BK192" i="24"/>
  <c r="BL192" i="24"/>
  <c r="BM192" i="24"/>
  <c r="BN192" i="24"/>
  <c r="BP192" i="24"/>
  <c r="BQ192" i="24"/>
  <c r="BR192" i="24"/>
  <c r="BS192" i="24"/>
  <c r="BT192" i="24"/>
  <c r="BU192" i="24"/>
  <c r="BV192" i="24"/>
  <c r="BW192" i="24"/>
  <c r="BX192" i="24"/>
  <c r="BY192" i="24"/>
  <c r="BZ192" i="24"/>
  <c r="CA192" i="24"/>
  <c r="E193" i="24"/>
  <c r="F193" i="24"/>
  <c r="G193" i="24"/>
  <c r="H193" i="24"/>
  <c r="I193" i="24"/>
  <c r="J193" i="24"/>
  <c r="K193" i="24"/>
  <c r="L193" i="24"/>
  <c r="M193" i="24"/>
  <c r="N193" i="24"/>
  <c r="O193" i="24"/>
  <c r="P193" i="24"/>
  <c r="Q193" i="24"/>
  <c r="R193" i="24"/>
  <c r="S193" i="24"/>
  <c r="T193" i="24"/>
  <c r="U193" i="24"/>
  <c r="V193" i="24"/>
  <c r="W193" i="24"/>
  <c r="X193" i="24"/>
  <c r="Y193" i="24"/>
  <c r="Z193" i="24"/>
  <c r="AA193" i="24"/>
  <c r="AB193" i="24"/>
  <c r="AC193" i="24"/>
  <c r="AD193" i="24"/>
  <c r="AE193" i="24"/>
  <c r="AF193" i="24"/>
  <c r="AG193" i="24"/>
  <c r="AH193" i="24"/>
  <c r="AI193" i="24"/>
  <c r="AJ193" i="24"/>
  <c r="AK193" i="24"/>
  <c r="AL193" i="24"/>
  <c r="AM193" i="24"/>
  <c r="AN193" i="24"/>
  <c r="AO193" i="24"/>
  <c r="AP193" i="24"/>
  <c r="AQ193" i="24"/>
  <c r="AR193" i="24"/>
  <c r="AT193" i="24"/>
  <c r="AU193" i="24"/>
  <c r="AV193" i="24"/>
  <c r="AW193" i="24"/>
  <c r="AX193" i="24"/>
  <c r="AY193" i="24"/>
  <c r="AZ193" i="24"/>
  <c r="BA193" i="24"/>
  <c r="BB193" i="24"/>
  <c r="BC193" i="24"/>
  <c r="BD193" i="24"/>
  <c r="BE193" i="24"/>
  <c r="BF193" i="24"/>
  <c r="BG193" i="24"/>
  <c r="BH193" i="24"/>
  <c r="BJ193" i="24"/>
  <c r="BK193" i="24"/>
  <c r="BL193" i="24"/>
  <c r="BM193" i="24"/>
  <c r="BN193" i="24"/>
  <c r="BP193" i="24"/>
  <c r="BQ193" i="24"/>
  <c r="BR193" i="24"/>
  <c r="BS193" i="24"/>
  <c r="BT193" i="24"/>
  <c r="BU193" i="24"/>
  <c r="BV193" i="24"/>
  <c r="BW193" i="24"/>
  <c r="BX193" i="24"/>
  <c r="BY193" i="24"/>
  <c r="BZ193" i="24"/>
  <c r="CA193" i="24"/>
  <c r="E194" i="24"/>
  <c r="F194" i="24"/>
  <c r="G194" i="24"/>
  <c r="H194" i="24"/>
  <c r="I194" i="24"/>
  <c r="J194" i="24"/>
  <c r="K194" i="24"/>
  <c r="L194" i="24"/>
  <c r="M194" i="24"/>
  <c r="N194" i="24"/>
  <c r="O194" i="24"/>
  <c r="P194" i="24"/>
  <c r="Q194" i="24"/>
  <c r="R194" i="24"/>
  <c r="S194" i="24"/>
  <c r="T194" i="24"/>
  <c r="U194" i="24"/>
  <c r="V194" i="24"/>
  <c r="W194" i="24"/>
  <c r="X194" i="24"/>
  <c r="Y194" i="24"/>
  <c r="Z194" i="24"/>
  <c r="AA194" i="24"/>
  <c r="AB194" i="24"/>
  <c r="AC194" i="24"/>
  <c r="AD194" i="24"/>
  <c r="AE194" i="24"/>
  <c r="AF194" i="24"/>
  <c r="AG194" i="24"/>
  <c r="AH194" i="24"/>
  <c r="AI194" i="24"/>
  <c r="AJ194" i="24"/>
  <c r="AK194" i="24"/>
  <c r="AL194" i="24"/>
  <c r="AM194" i="24"/>
  <c r="AN194" i="24"/>
  <c r="AO194" i="24"/>
  <c r="AP194" i="24"/>
  <c r="AQ194" i="24"/>
  <c r="AR194" i="24"/>
  <c r="AT194" i="24"/>
  <c r="AU194" i="24"/>
  <c r="AV194" i="24"/>
  <c r="AW194" i="24"/>
  <c r="AX194" i="24"/>
  <c r="AY194" i="24"/>
  <c r="AZ194" i="24"/>
  <c r="BA194" i="24"/>
  <c r="BB194" i="24"/>
  <c r="BC194" i="24"/>
  <c r="BD194" i="24"/>
  <c r="BE194" i="24"/>
  <c r="BF194" i="24"/>
  <c r="BG194" i="24"/>
  <c r="BH194" i="24"/>
  <c r="BJ194" i="24"/>
  <c r="BK194" i="24"/>
  <c r="BL194" i="24"/>
  <c r="BM194" i="24"/>
  <c r="BN194" i="24"/>
  <c r="BP194" i="24"/>
  <c r="BQ194" i="24"/>
  <c r="BR194" i="24"/>
  <c r="BS194" i="24"/>
  <c r="BT194" i="24"/>
  <c r="BU194" i="24"/>
  <c r="BV194" i="24"/>
  <c r="BW194" i="24"/>
  <c r="BX194" i="24"/>
  <c r="BY194" i="24"/>
  <c r="BZ194" i="24"/>
  <c r="CA194" i="24"/>
  <c r="E195" i="24"/>
  <c r="F195" i="24"/>
  <c r="G195" i="24"/>
  <c r="H195" i="24"/>
  <c r="I195" i="24"/>
  <c r="J195" i="24"/>
  <c r="K195" i="24"/>
  <c r="L195" i="24"/>
  <c r="M195" i="24"/>
  <c r="N195" i="24"/>
  <c r="O195" i="24"/>
  <c r="P195" i="24"/>
  <c r="Q195" i="24"/>
  <c r="R195" i="24"/>
  <c r="S195" i="24"/>
  <c r="T195" i="24"/>
  <c r="U195" i="24"/>
  <c r="V195" i="24"/>
  <c r="W195" i="24"/>
  <c r="X195" i="24"/>
  <c r="Y195" i="24"/>
  <c r="Z195" i="24"/>
  <c r="AA195" i="24"/>
  <c r="AB195" i="24"/>
  <c r="AC195" i="24"/>
  <c r="AD195" i="24"/>
  <c r="AE195" i="24"/>
  <c r="AF195" i="24"/>
  <c r="AG195" i="24"/>
  <c r="AH195" i="24"/>
  <c r="AI195" i="24"/>
  <c r="AJ195" i="24"/>
  <c r="AK195" i="24"/>
  <c r="AL195" i="24"/>
  <c r="AM195" i="24"/>
  <c r="AN195" i="24"/>
  <c r="AO195" i="24"/>
  <c r="AP195" i="24"/>
  <c r="AQ195" i="24"/>
  <c r="AR195" i="24"/>
  <c r="AT195" i="24"/>
  <c r="AU195" i="24"/>
  <c r="AV195" i="24"/>
  <c r="AW195" i="24"/>
  <c r="AX195" i="24"/>
  <c r="AY195" i="24"/>
  <c r="AZ195" i="24"/>
  <c r="BA195" i="24"/>
  <c r="BB195" i="24"/>
  <c r="BC195" i="24"/>
  <c r="BD195" i="24"/>
  <c r="BE195" i="24"/>
  <c r="BF195" i="24"/>
  <c r="BG195" i="24"/>
  <c r="BH195" i="24"/>
  <c r="BJ195" i="24"/>
  <c r="BK195" i="24"/>
  <c r="BL195" i="24"/>
  <c r="BM195" i="24"/>
  <c r="BN195" i="24"/>
  <c r="BP195" i="24"/>
  <c r="BQ195" i="24"/>
  <c r="BR195" i="24"/>
  <c r="BS195" i="24"/>
  <c r="BT195" i="24"/>
  <c r="BU195" i="24"/>
  <c r="BV195" i="24"/>
  <c r="BW195" i="24"/>
  <c r="BX195" i="24"/>
  <c r="BY195" i="24"/>
  <c r="BZ195" i="24"/>
  <c r="CA195" i="24"/>
  <c r="E196" i="24"/>
  <c r="F196" i="24"/>
  <c r="G196" i="24"/>
  <c r="H196" i="24"/>
  <c r="I196" i="24"/>
  <c r="J196" i="24"/>
  <c r="K196" i="24"/>
  <c r="L196" i="24"/>
  <c r="M196" i="24"/>
  <c r="N196" i="24"/>
  <c r="O196" i="24"/>
  <c r="P196" i="24"/>
  <c r="Q196" i="24"/>
  <c r="R196" i="24"/>
  <c r="S196" i="24"/>
  <c r="T196" i="24"/>
  <c r="U196" i="24"/>
  <c r="V196" i="24"/>
  <c r="W196" i="24"/>
  <c r="X196" i="24"/>
  <c r="Y196" i="24"/>
  <c r="Z196" i="24"/>
  <c r="AA196" i="24"/>
  <c r="AB196" i="24"/>
  <c r="AC196" i="24"/>
  <c r="AD196" i="24"/>
  <c r="AE196" i="24"/>
  <c r="AF196" i="24"/>
  <c r="AG196" i="24"/>
  <c r="AH196" i="24"/>
  <c r="AI196" i="24"/>
  <c r="AJ196" i="24"/>
  <c r="AK196" i="24"/>
  <c r="AL196" i="24"/>
  <c r="AM196" i="24"/>
  <c r="AN196" i="24"/>
  <c r="AO196" i="24"/>
  <c r="AP196" i="24"/>
  <c r="AQ196" i="24"/>
  <c r="AR196" i="24"/>
  <c r="AT196" i="24"/>
  <c r="AU196" i="24"/>
  <c r="AV196" i="24"/>
  <c r="AW196" i="24"/>
  <c r="AX196" i="24"/>
  <c r="AY196" i="24"/>
  <c r="AZ196" i="24"/>
  <c r="BA196" i="24"/>
  <c r="BB196" i="24"/>
  <c r="BC196" i="24"/>
  <c r="BD196" i="24"/>
  <c r="BE196" i="24"/>
  <c r="BF196" i="24"/>
  <c r="BG196" i="24"/>
  <c r="BH196" i="24"/>
  <c r="BJ196" i="24"/>
  <c r="BK196" i="24"/>
  <c r="BL196" i="24"/>
  <c r="BM196" i="24"/>
  <c r="BN196" i="24"/>
  <c r="BP196" i="24"/>
  <c r="BQ196" i="24"/>
  <c r="BR196" i="24"/>
  <c r="BS196" i="24"/>
  <c r="BT196" i="24"/>
  <c r="BU196" i="24"/>
  <c r="BV196" i="24"/>
  <c r="BW196" i="24"/>
  <c r="BX196" i="24"/>
  <c r="BY196" i="24"/>
  <c r="BZ196" i="24"/>
  <c r="CA196" i="24"/>
  <c r="E197" i="24"/>
  <c r="F197" i="24"/>
  <c r="G197" i="24"/>
  <c r="H197" i="24"/>
  <c r="I197" i="24"/>
  <c r="J197" i="24"/>
  <c r="K197" i="24"/>
  <c r="L197" i="24"/>
  <c r="M197" i="24"/>
  <c r="N197" i="24"/>
  <c r="O197" i="24"/>
  <c r="P197" i="24"/>
  <c r="Q197" i="24"/>
  <c r="R197" i="24"/>
  <c r="S197" i="24"/>
  <c r="T197" i="24"/>
  <c r="U197" i="24"/>
  <c r="V197" i="24"/>
  <c r="W197" i="24"/>
  <c r="X197" i="24"/>
  <c r="Y197" i="24"/>
  <c r="Z197" i="24"/>
  <c r="AA197" i="24"/>
  <c r="AB197" i="24"/>
  <c r="AC197" i="24"/>
  <c r="AD197" i="24"/>
  <c r="AE197" i="24"/>
  <c r="AF197" i="24"/>
  <c r="AG197" i="24"/>
  <c r="AH197" i="24"/>
  <c r="AI197" i="24"/>
  <c r="AJ197" i="24"/>
  <c r="AK197" i="24"/>
  <c r="AL197" i="24"/>
  <c r="AM197" i="24"/>
  <c r="AN197" i="24"/>
  <c r="AO197" i="24"/>
  <c r="AP197" i="24"/>
  <c r="AQ197" i="24"/>
  <c r="AR197" i="24"/>
  <c r="AT197" i="24"/>
  <c r="AU197" i="24"/>
  <c r="AV197" i="24"/>
  <c r="AW197" i="24"/>
  <c r="AX197" i="24"/>
  <c r="AY197" i="24"/>
  <c r="AZ197" i="24"/>
  <c r="BA197" i="24"/>
  <c r="BB197" i="24"/>
  <c r="BC197" i="24"/>
  <c r="BD197" i="24"/>
  <c r="BE197" i="24"/>
  <c r="BF197" i="24"/>
  <c r="BG197" i="24"/>
  <c r="BH197" i="24"/>
  <c r="BJ197" i="24"/>
  <c r="BK197" i="24"/>
  <c r="BL197" i="24"/>
  <c r="BM197" i="24"/>
  <c r="BN197" i="24"/>
  <c r="BP197" i="24"/>
  <c r="BQ197" i="24"/>
  <c r="BR197" i="24"/>
  <c r="BS197" i="24"/>
  <c r="BT197" i="24"/>
  <c r="BU197" i="24"/>
  <c r="BV197" i="24"/>
  <c r="BW197" i="24"/>
  <c r="BX197" i="24"/>
  <c r="BY197" i="24"/>
  <c r="BZ197" i="24"/>
  <c r="CA197" i="24"/>
  <c r="E198" i="24"/>
  <c r="F198" i="24"/>
  <c r="G198" i="24"/>
  <c r="H198" i="24"/>
  <c r="I198" i="24"/>
  <c r="J198" i="24"/>
  <c r="K198" i="24"/>
  <c r="L198" i="24"/>
  <c r="M198" i="24"/>
  <c r="N198" i="24"/>
  <c r="O198" i="24"/>
  <c r="P198" i="24"/>
  <c r="Q198" i="24"/>
  <c r="R198" i="24"/>
  <c r="S198" i="24"/>
  <c r="T198" i="24"/>
  <c r="U198" i="24"/>
  <c r="V198" i="24"/>
  <c r="W198" i="24"/>
  <c r="X198" i="24"/>
  <c r="Y198" i="24"/>
  <c r="Z198" i="24"/>
  <c r="AA198" i="24"/>
  <c r="AB198" i="24"/>
  <c r="AC198" i="24"/>
  <c r="AD198" i="24"/>
  <c r="AE198" i="24"/>
  <c r="AF198" i="24"/>
  <c r="AG198" i="24"/>
  <c r="AH198" i="24"/>
  <c r="AI198" i="24"/>
  <c r="AJ198" i="24"/>
  <c r="AK198" i="24"/>
  <c r="AL198" i="24"/>
  <c r="AM198" i="24"/>
  <c r="AN198" i="24"/>
  <c r="AO198" i="24"/>
  <c r="AP198" i="24"/>
  <c r="AQ198" i="24"/>
  <c r="AR198" i="24"/>
  <c r="AT198" i="24"/>
  <c r="AU198" i="24"/>
  <c r="AV198" i="24"/>
  <c r="AW198" i="24"/>
  <c r="AX198" i="24"/>
  <c r="AY198" i="24"/>
  <c r="AZ198" i="24"/>
  <c r="BA198" i="24"/>
  <c r="BB198" i="24"/>
  <c r="BC198" i="24"/>
  <c r="BD198" i="24"/>
  <c r="BE198" i="24"/>
  <c r="BF198" i="24"/>
  <c r="BG198" i="24"/>
  <c r="BH198" i="24"/>
  <c r="BJ198" i="24"/>
  <c r="BK198" i="24"/>
  <c r="BL198" i="24"/>
  <c r="BM198" i="24"/>
  <c r="BN198" i="24"/>
  <c r="BP198" i="24"/>
  <c r="BQ198" i="24"/>
  <c r="BR198" i="24"/>
  <c r="BS198" i="24"/>
  <c r="BT198" i="24"/>
  <c r="BU198" i="24"/>
  <c r="BV198" i="24"/>
  <c r="BW198" i="24"/>
  <c r="BX198" i="24"/>
  <c r="BY198" i="24"/>
  <c r="BZ198" i="24"/>
  <c r="CA198" i="24"/>
  <c r="E199" i="24"/>
  <c r="F199" i="24"/>
  <c r="G199" i="24"/>
  <c r="H199" i="24"/>
  <c r="I199" i="24"/>
  <c r="J199" i="24"/>
  <c r="K199" i="24"/>
  <c r="L199" i="24"/>
  <c r="M199" i="24"/>
  <c r="N199" i="24"/>
  <c r="O199" i="24"/>
  <c r="P199" i="24"/>
  <c r="Q199" i="24"/>
  <c r="R199" i="24"/>
  <c r="S199" i="24"/>
  <c r="T199" i="24"/>
  <c r="U199" i="24"/>
  <c r="V199" i="24"/>
  <c r="W199" i="24"/>
  <c r="X199" i="24"/>
  <c r="Y199" i="24"/>
  <c r="Z199" i="24"/>
  <c r="AA199" i="24"/>
  <c r="AB199" i="24"/>
  <c r="AC199" i="24"/>
  <c r="AD199" i="24"/>
  <c r="AE199" i="24"/>
  <c r="AF199" i="24"/>
  <c r="AG199" i="24"/>
  <c r="AH199" i="24"/>
  <c r="AI199" i="24"/>
  <c r="AJ199" i="24"/>
  <c r="AK199" i="24"/>
  <c r="AL199" i="24"/>
  <c r="AM199" i="24"/>
  <c r="AN199" i="24"/>
  <c r="AO199" i="24"/>
  <c r="AP199" i="24"/>
  <c r="AQ199" i="24"/>
  <c r="AR199" i="24"/>
  <c r="AT199" i="24"/>
  <c r="AU199" i="24"/>
  <c r="AV199" i="24"/>
  <c r="AW199" i="24"/>
  <c r="AX199" i="24"/>
  <c r="AY199" i="24"/>
  <c r="AZ199" i="24"/>
  <c r="BA199" i="24"/>
  <c r="BB199" i="24"/>
  <c r="BC199" i="24"/>
  <c r="BD199" i="24"/>
  <c r="BE199" i="24"/>
  <c r="BF199" i="24"/>
  <c r="BG199" i="24"/>
  <c r="BH199" i="24"/>
  <c r="BJ199" i="24"/>
  <c r="BK199" i="24"/>
  <c r="BL199" i="24"/>
  <c r="BM199" i="24"/>
  <c r="BN199" i="24"/>
  <c r="BP199" i="24"/>
  <c r="BQ199" i="24"/>
  <c r="BR199" i="24"/>
  <c r="BS199" i="24"/>
  <c r="BT199" i="24"/>
  <c r="BU199" i="24"/>
  <c r="BV199" i="24"/>
  <c r="BW199" i="24"/>
  <c r="BX199" i="24"/>
  <c r="BY199" i="24"/>
  <c r="BZ199" i="24"/>
  <c r="CA199" i="24"/>
  <c r="E200" i="24"/>
  <c r="F200" i="24"/>
  <c r="G200" i="24"/>
  <c r="H200" i="24"/>
  <c r="I200" i="24"/>
  <c r="J200" i="24"/>
  <c r="K200" i="24"/>
  <c r="L200" i="24"/>
  <c r="M200" i="24"/>
  <c r="N200" i="24"/>
  <c r="O200" i="24"/>
  <c r="P200" i="24"/>
  <c r="Q200" i="24"/>
  <c r="R200" i="24"/>
  <c r="S200" i="24"/>
  <c r="T200" i="24"/>
  <c r="U200" i="24"/>
  <c r="V200" i="24"/>
  <c r="W200" i="24"/>
  <c r="X200" i="24"/>
  <c r="Y200" i="24"/>
  <c r="Z200" i="24"/>
  <c r="AA200" i="24"/>
  <c r="AB200" i="24"/>
  <c r="AC200" i="24"/>
  <c r="AD200" i="24"/>
  <c r="AE200" i="24"/>
  <c r="AF200" i="24"/>
  <c r="AG200" i="24"/>
  <c r="AH200" i="24"/>
  <c r="AI200" i="24"/>
  <c r="AJ200" i="24"/>
  <c r="AK200" i="24"/>
  <c r="AL200" i="24"/>
  <c r="AM200" i="24"/>
  <c r="AN200" i="24"/>
  <c r="AO200" i="24"/>
  <c r="AP200" i="24"/>
  <c r="AQ200" i="24"/>
  <c r="AR200" i="24"/>
  <c r="AT200" i="24"/>
  <c r="AU200" i="24"/>
  <c r="AV200" i="24"/>
  <c r="AW200" i="24"/>
  <c r="AX200" i="24"/>
  <c r="AY200" i="24"/>
  <c r="AZ200" i="24"/>
  <c r="BA200" i="24"/>
  <c r="BB200" i="24"/>
  <c r="BC200" i="24"/>
  <c r="BD200" i="24"/>
  <c r="BE200" i="24"/>
  <c r="BF200" i="24"/>
  <c r="BG200" i="24"/>
  <c r="BH200" i="24"/>
  <c r="BJ200" i="24"/>
  <c r="BK200" i="24"/>
  <c r="BL200" i="24"/>
  <c r="BM200" i="24"/>
  <c r="BN200" i="24"/>
  <c r="BP200" i="24"/>
  <c r="BQ200" i="24"/>
  <c r="BR200" i="24"/>
  <c r="BS200" i="24"/>
  <c r="BT200" i="24"/>
  <c r="BU200" i="24"/>
  <c r="BV200" i="24"/>
  <c r="BW200" i="24"/>
  <c r="BX200" i="24"/>
  <c r="BY200" i="24"/>
  <c r="BZ200" i="24"/>
  <c r="CA200" i="24"/>
  <c r="E201" i="24"/>
  <c r="F201" i="24"/>
  <c r="G201" i="24"/>
  <c r="H201" i="24"/>
  <c r="I201" i="24"/>
  <c r="J201" i="24"/>
  <c r="K201" i="24"/>
  <c r="L201" i="24"/>
  <c r="M201" i="24"/>
  <c r="N201" i="24"/>
  <c r="O201" i="24"/>
  <c r="P201" i="24"/>
  <c r="Q201" i="24"/>
  <c r="R201" i="24"/>
  <c r="S201" i="24"/>
  <c r="T201" i="24"/>
  <c r="U201" i="24"/>
  <c r="V201" i="24"/>
  <c r="W201" i="24"/>
  <c r="X201" i="24"/>
  <c r="Y201" i="24"/>
  <c r="Z201" i="24"/>
  <c r="AA201" i="24"/>
  <c r="AB201" i="24"/>
  <c r="AC201" i="24"/>
  <c r="AD201" i="24"/>
  <c r="AE201" i="24"/>
  <c r="AF201" i="24"/>
  <c r="AG201" i="24"/>
  <c r="AH201" i="24"/>
  <c r="AI201" i="24"/>
  <c r="AJ201" i="24"/>
  <c r="AK201" i="24"/>
  <c r="AL201" i="24"/>
  <c r="AM201" i="24"/>
  <c r="AN201" i="24"/>
  <c r="AO201" i="24"/>
  <c r="AP201" i="24"/>
  <c r="AQ201" i="24"/>
  <c r="AR201" i="24"/>
  <c r="AT201" i="24"/>
  <c r="AU201" i="24"/>
  <c r="AV201" i="24"/>
  <c r="AW201" i="24"/>
  <c r="AX201" i="24"/>
  <c r="AY201" i="24"/>
  <c r="AZ201" i="24"/>
  <c r="BA201" i="24"/>
  <c r="BB201" i="24"/>
  <c r="BC201" i="24"/>
  <c r="BD201" i="24"/>
  <c r="BE201" i="24"/>
  <c r="BF201" i="24"/>
  <c r="BG201" i="24"/>
  <c r="BH201" i="24"/>
  <c r="BJ201" i="24"/>
  <c r="BK201" i="24"/>
  <c r="BL201" i="24"/>
  <c r="BM201" i="24"/>
  <c r="BN201" i="24"/>
  <c r="BP201" i="24"/>
  <c r="BQ201" i="24"/>
  <c r="BR201" i="24"/>
  <c r="BS201" i="24"/>
  <c r="BT201" i="24"/>
  <c r="BU201" i="24"/>
  <c r="BV201" i="24"/>
  <c r="BW201" i="24"/>
  <c r="BX201" i="24"/>
  <c r="BY201" i="24"/>
  <c r="BZ201" i="24"/>
  <c r="CA201" i="24"/>
  <c r="E202" i="24"/>
  <c r="F202" i="24"/>
  <c r="G202" i="24"/>
  <c r="H202" i="24"/>
  <c r="I202" i="24"/>
  <c r="J202" i="24"/>
  <c r="K202" i="24"/>
  <c r="L202" i="24"/>
  <c r="M202" i="24"/>
  <c r="N202" i="24"/>
  <c r="O202" i="24"/>
  <c r="P202" i="24"/>
  <c r="Q202" i="24"/>
  <c r="R202" i="24"/>
  <c r="S202" i="24"/>
  <c r="T202" i="24"/>
  <c r="U202" i="24"/>
  <c r="V202" i="24"/>
  <c r="W202" i="24"/>
  <c r="X202" i="24"/>
  <c r="Y202" i="24"/>
  <c r="Z202" i="24"/>
  <c r="AA202" i="24"/>
  <c r="AB202" i="24"/>
  <c r="AC202" i="24"/>
  <c r="AD202" i="24"/>
  <c r="AE202" i="24"/>
  <c r="AF202" i="24"/>
  <c r="AG202" i="24"/>
  <c r="AH202" i="24"/>
  <c r="AI202" i="24"/>
  <c r="AJ202" i="24"/>
  <c r="AK202" i="24"/>
  <c r="AL202" i="24"/>
  <c r="AM202" i="24"/>
  <c r="AN202" i="24"/>
  <c r="AO202" i="24"/>
  <c r="AP202" i="24"/>
  <c r="AQ202" i="24"/>
  <c r="AR202" i="24"/>
  <c r="AT202" i="24"/>
  <c r="AU202" i="24"/>
  <c r="AV202" i="24"/>
  <c r="AW202" i="24"/>
  <c r="AX202" i="24"/>
  <c r="AY202" i="24"/>
  <c r="AZ202" i="24"/>
  <c r="BA202" i="24"/>
  <c r="BB202" i="24"/>
  <c r="BC202" i="24"/>
  <c r="BD202" i="24"/>
  <c r="BE202" i="24"/>
  <c r="BF202" i="24"/>
  <c r="BG202" i="24"/>
  <c r="BH202" i="24"/>
  <c r="BJ202" i="24"/>
  <c r="BK202" i="24"/>
  <c r="BL202" i="24"/>
  <c r="BM202" i="24"/>
  <c r="BN202" i="24"/>
  <c r="BP202" i="24"/>
  <c r="BQ202" i="24"/>
  <c r="BR202" i="24"/>
  <c r="BS202" i="24"/>
  <c r="BT202" i="24"/>
  <c r="BU202" i="24"/>
  <c r="BV202" i="24"/>
  <c r="BW202" i="24"/>
  <c r="BX202" i="24"/>
  <c r="BY202" i="24"/>
  <c r="BZ202" i="24"/>
  <c r="CA202" i="24"/>
  <c r="E203" i="24"/>
  <c r="F203" i="24"/>
  <c r="G203" i="24"/>
  <c r="H203" i="24"/>
  <c r="I203" i="24"/>
  <c r="J203" i="24"/>
  <c r="K203" i="24"/>
  <c r="L203" i="24"/>
  <c r="M203" i="24"/>
  <c r="N203" i="24"/>
  <c r="O203" i="24"/>
  <c r="P203" i="24"/>
  <c r="Q203" i="24"/>
  <c r="R203" i="24"/>
  <c r="S203" i="24"/>
  <c r="T203" i="24"/>
  <c r="U203" i="24"/>
  <c r="V203" i="24"/>
  <c r="W203" i="24"/>
  <c r="X203" i="24"/>
  <c r="Y203" i="24"/>
  <c r="Z203" i="24"/>
  <c r="AA203" i="24"/>
  <c r="AB203" i="24"/>
  <c r="AC203" i="24"/>
  <c r="AD203" i="24"/>
  <c r="AE203" i="24"/>
  <c r="AF203" i="24"/>
  <c r="AG203" i="24"/>
  <c r="AH203" i="24"/>
  <c r="AI203" i="24"/>
  <c r="AJ203" i="24"/>
  <c r="AK203" i="24"/>
  <c r="AL203" i="24"/>
  <c r="AM203" i="24"/>
  <c r="AN203" i="24"/>
  <c r="AO203" i="24"/>
  <c r="AP203" i="24"/>
  <c r="AQ203" i="24"/>
  <c r="AR203" i="24"/>
  <c r="AT203" i="24"/>
  <c r="AU203" i="24"/>
  <c r="AV203" i="24"/>
  <c r="AW203" i="24"/>
  <c r="AX203" i="24"/>
  <c r="AY203" i="24"/>
  <c r="AZ203" i="24"/>
  <c r="BA203" i="24"/>
  <c r="BB203" i="24"/>
  <c r="BC203" i="24"/>
  <c r="BD203" i="24"/>
  <c r="BE203" i="24"/>
  <c r="BF203" i="24"/>
  <c r="BG203" i="24"/>
  <c r="BH203" i="24"/>
  <c r="BJ203" i="24"/>
  <c r="BK203" i="24"/>
  <c r="BL203" i="24"/>
  <c r="BM203" i="24"/>
  <c r="BN203" i="24"/>
  <c r="BP203" i="24"/>
  <c r="BQ203" i="24"/>
  <c r="BR203" i="24"/>
  <c r="BS203" i="24"/>
  <c r="BT203" i="24"/>
  <c r="BU203" i="24"/>
  <c r="BV203" i="24"/>
  <c r="BW203" i="24"/>
  <c r="BX203" i="24"/>
  <c r="BY203" i="24"/>
  <c r="BZ203" i="24"/>
  <c r="CA203" i="24"/>
  <c r="E204" i="24"/>
  <c r="F204" i="24"/>
  <c r="G204" i="24"/>
  <c r="H204" i="24"/>
  <c r="I204" i="24"/>
  <c r="J204" i="24"/>
  <c r="K204" i="24"/>
  <c r="L204" i="24"/>
  <c r="M204" i="24"/>
  <c r="N204" i="24"/>
  <c r="O204" i="24"/>
  <c r="P204" i="24"/>
  <c r="Q204" i="24"/>
  <c r="R204" i="24"/>
  <c r="S204" i="24"/>
  <c r="T204" i="24"/>
  <c r="U204" i="24"/>
  <c r="V204" i="24"/>
  <c r="W204" i="24"/>
  <c r="X204" i="24"/>
  <c r="Y204" i="24"/>
  <c r="Z204" i="24"/>
  <c r="AA204" i="24"/>
  <c r="AB204" i="24"/>
  <c r="AC204" i="24"/>
  <c r="AD204" i="24"/>
  <c r="AE204" i="24"/>
  <c r="AF204" i="24"/>
  <c r="AG204" i="24"/>
  <c r="AH204" i="24"/>
  <c r="AI204" i="24"/>
  <c r="AJ204" i="24"/>
  <c r="AK204" i="24"/>
  <c r="AL204" i="24"/>
  <c r="AM204" i="24"/>
  <c r="AN204" i="24"/>
  <c r="AO204" i="24"/>
  <c r="AP204" i="24"/>
  <c r="AQ204" i="24"/>
  <c r="AR204" i="24"/>
  <c r="AT204" i="24"/>
  <c r="AU204" i="24"/>
  <c r="AV204" i="24"/>
  <c r="AW204" i="24"/>
  <c r="AX204" i="24"/>
  <c r="AY204" i="24"/>
  <c r="AZ204" i="24"/>
  <c r="BA204" i="24"/>
  <c r="BB204" i="24"/>
  <c r="BC204" i="24"/>
  <c r="BD204" i="24"/>
  <c r="BE204" i="24"/>
  <c r="BF204" i="24"/>
  <c r="BG204" i="24"/>
  <c r="BH204" i="24"/>
  <c r="BJ204" i="24"/>
  <c r="BK204" i="24"/>
  <c r="BL204" i="24"/>
  <c r="BM204" i="24"/>
  <c r="BN204" i="24"/>
  <c r="BP204" i="24"/>
  <c r="BQ204" i="24"/>
  <c r="BR204" i="24"/>
  <c r="BS204" i="24"/>
  <c r="BT204" i="24"/>
  <c r="BU204" i="24"/>
  <c r="BV204" i="24"/>
  <c r="BW204" i="24"/>
  <c r="BX204" i="24"/>
  <c r="BY204" i="24"/>
  <c r="BZ204" i="24"/>
  <c r="CA204" i="24"/>
  <c r="E205" i="24"/>
  <c r="F205" i="24"/>
  <c r="G205" i="24"/>
  <c r="H205" i="24"/>
  <c r="I205" i="24"/>
  <c r="J205" i="24"/>
  <c r="K205" i="24"/>
  <c r="L205" i="24"/>
  <c r="M205" i="24"/>
  <c r="N205" i="24"/>
  <c r="O205" i="24"/>
  <c r="P205" i="24"/>
  <c r="Q205" i="24"/>
  <c r="R205" i="24"/>
  <c r="S205" i="24"/>
  <c r="T205" i="24"/>
  <c r="U205" i="24"/>
  <c r="V205" i="24"/>
  <c r="W205" i="24"/>
  <c r="X205" i="24"/>
  <c r="Y205" i="24"/>
  <c r="Z205" i="24"/>
  <c r="AA205" i="24"/>
  <c r="AB205" i="24"/>
  <c r="AC205" i="24"/>
  <c r="AD205" i="24"/>
  <c r="AE205" i="24"/>
  <c r="AF205" i="24"/>
  <c r="AG205" i="24"/>
  <c r="AH205" i="24"/>
  <c r="AI205" i="24"/>
  <c r="AJ205" i="24"/>
  <c r="AK205" i="24"/>
  <c r="AL205" i="24"/>
  <c r="AM205" i="24"/>
  <c r="AN205" i="24"/>
  <c r="AO205" i="24"/>
  <c r="AP205" i="24"/>
  <c r="AQ205" i="24"/>
  <c r="AR205" i="24"/>
  <c r="AT205" i="24"/>
  <c r="AU205" i="24"/>
  <c r="AV205" i="24"/>
  <c r="AW205" i="24"/>
  <c r="AX205" i="24"/>
  <c r="AY205" i="24"/>
  <c r="AZ205" i="24"/>
  <c r="BA205" i="24"/>
  <c r="BB205" i="24"/>
  <c r="BC205" i="24"/>
  <c r="BD205" i="24"/>
  <c r="BE205" i="24"/>
  <c r="BF205" i="24"/>
  <c r="BG205" i="24"/>
  <c r="BH205" i="24"/>
  <c r="BJ205" i="24"/>
  <c r="BK205" i="24"/>
  <c r="BL205" i="24"/>
  <c r="BM205" i="24"/>
  <c r="BN205" i="24"/>
  <c r="BP205" i="24"/>
  <c r="BQ205" i="24"/>
  <c r="BR205" i="24"/>
  <c r="BS205" i="24"/>
  <c r="BT205" i="24"/>
  <c r="BU205" i="24"/>
  <c r="BV205" i="24"/>
  <c r="BW205" i="24"/>
  <c r="BX205" i="24"/>
  <c r="BY205" i="24"/>
  <c r="BZ205" i="24"/>
  <c r="CA205" i="24"/>
  <c r="E206" i="24"/>
  <c r="F206" i="24"/>
  <c r="G206" i="24"/>
  <c r="H206" i="24"/>
  <c r="I206" i="24"/>
  <c r="J206" i="24"/>
  <c r="K206" i="24"/>
  <c r="L206" i="24"/>
  <c r="M206" i="24"/>
  <c r="N206" i="24"/>
  <c r="O206" i="24"/>
  <c r="P206" i="24"/>
  <c r="Q206" i="24"/>
  <c r="R206" i="24"/>
  <c r="S206" i="24"/>
  <c r="T206" i="24"/>
  <c r="U206" i="24"/>
  <c r="V206" i="24"/>
  <c r="W206" i="24"/>
  <c r="X206" i="24"/>
  <c r="Y206" i="24"/>
  <c r="Z206" i="24"/>
  <c r="AA206" i="24"/>
  <c r="AB206" i="24"/>
  <c r="AC206" i="24"/>
  <c r="AD206" i="24"/>
  <c r="AE206" i="24"/>
  <c r="AF206" i="24"/>
  <c r="AG206" i="24"/>
  <c r="AH206" i="24"/>
  <c r="AI206" i="24"/>
  <c r="AJ206" i="24"/>
  <c r="AK206" i="24"/>
  <c r="AL206" i="24"/>
  <c r="AM206" i="24"/>
  <c r="AN206" i="24"/>
  <c r="AO206" i="24"/>
  <c r="AP206" i="24"/>
  <c r="AQ206" i="24"/>
  <c r="AR206" i="24"/>
  <c r="AT206" i="24"/>
  <c r="AU206" i="24"/>
  <c r="AV206" i="24"/>
  <c r="AW206" i="24"/>
  <c r="AX206" i="24"/>
  <c r="AY206" i="24"/>
  <c r="AZ206" i="24"/>
  <c r="BA206" i="24"/>
  <c r="BB206" i="24"/>
  <c r="BC206" i="24"/>
  <c r="BD206" i="24"/>
  <c r="BE206" i="24"/>
  <c r="BF206" i="24"/>
  <c r="BG206" i="24"/>
  <c r="BH206" i="24"/>
  <c r="BJ206" i="24"/>
  <c r="BK206" i="24"/>
  <c r="BL206" i="24"/>
  <c r="BM206" i="24"/>
  <c r="BN206" i="24"/>
  <c r="BP206" i="24"/>
  <c r="BQ206" i="24"/>
  <c r="BR206" i="24"/>
  <c r="BS206" i="24"/>
  <c r="BT206" i="24"/>
  <c r="BU206" i="24"/>
  <c r="BV206" i="24"/>
  <c r="BW206" i="24"/>
  <c r="BX206" i="24"/>
  <c r="BY206" i="24"/>
  <c r="BZ206" i="24"/>
  <c r="CA206" i="24"/>
  <c r="F191" i="24"/>
  <c r="G191" i="24"/>
  <c r="G207" i="24" s="1"/>
  <c r="H191" i="24"/>
  <c r="H207" i="24" s="1"/>
  <c r="I191" i="24"/>
  <c r="J191" i="24"/>
  <c r="K191" i="24"/>
  <c r="L191" i="24"/>
  <c r="M191" i="24"/>
  <c r="N191" i="24"/>
  <c r="O191" i="24"/>
  <c r="O207" i="24" s="1"/>
  <c r="P191" i="24"/>
  <c r="P207" i="24" s="1"/>
  <c r="Q191" i="24"/>
  <c r="R191" i="24"/>
  <c r="S191" i="24"/>
  <c r="T191" i="24"/>
  <c r="U191" i="24"/>
  <c r="V191" i="24"/>
  <c r="W191" i="24"/>
  <c r="W207" i="24" s="1"/>
  <c r="X191" i="24"/>
  <c r="X207" i="24" s="1"/>
  <c r="Y191" i="24"/>
  <c r="Z191" i="24"/>
  <c r="AA191" i="24"/>
  <c r="AB191" i="24"/>
  <c r="AC191" i="24"/>
  <c r="AD191" i="24"/>
  <c r="AE191" i="24"/>
  <c r="AE207" i="24" s="1"/>
  <c r="AF191" i="24"/>
  <c r="AF207" i="24" s="1"/>
  <c r="AG191" i="24"/>
  <c r="AH191" i="24"/>
  <c r="AI191" i="24"/>
  <c r="AJ191" i="24"/>
  <c r="AK191" i="24"/>
  <c r="AL191" i="24"/>
  <c r="AM191" i="24"/>
  <c r="AM207" i="24" s="1"/>
  <c r="AN191" i="24"/>
  <c r="AN207" i="24" s="1"/>
  <c r="AO191" i="24"/>
  <c r="AP191" i="24"/>
  <c r="AQ191" i="24"/>
  <c r="AR191" i="24"/>
  <c r="AT191" i="24"/>
  <c r="AU191" i="24"/>
  <c r="AV191" i="24"/>
  <c r="AV207" i="24" s="1"/>
  <c r="AW191" i="24"/>
  <c r="AW207" i="24" s="1"/>
  <c r="AX191" i="24"/>
  <c r="AY191" i="24"/>
  <c r="AZ191" i="24"/>
  <c r="BA191" i="24"/>
  <c r="BB191" i="24"/>
  <c r="BC191" i="24"/>
  <c r="BD191" i="24"/>
  <c r="BD207" i="24" s="1"/>
  <c r="BE191" i="24"/>
  <c r="BE207" i="24" s="1"/>
  <c r="BF191" i="24"/>
  <c r="BG191" i="24"/>
  <c r="BH191" i="24"/>
  <c r="BJ191" i="24"/>
  <c r="BK191" i="24"/>
  <c r="BL191" i="24"/>
  <c r="BM191" i="24"/>
  <c r="BM207" i="24" s="1"/>
  <c r="BN191" i="24"/>
  <c r="BN207" i="24" s="1"/>
  <c r="BP191" i="24"/>
  <c r="BQ191" i="24"/>
  <c r="BR191" i="24"/>
  <c r="BS191" i="24"/>
  <c r="BT191" i="24"/>
  <c r="BU191" i="24"/>
  <c r="BV191" i="24"/>
  <c r="BV207" i="24" s="1"/>
  <c r="BW191" i="24"/>
  <c r="BW207" i="24" s="1"/>
  <c r="BX191" i="24"/>
  <c r="BY191" i="24"/>
  <c r="BZ191" i="24"/>
  <c r="CA191" i="24"/>
  <c r="E191" i="24"/>
  <c r="D206" i="24"/>
  <c r="D205" i="24"/>
  <c r="D204" i="24"/>
  <c r="D203" i="24"/>
  <c r="D202" i="24"/>
  <c r="D201" i="24"/>
  <c r="D200" i="24"/>
  <c r="D199" i="24"/>
  <c r="D198" i="24"/>
  <c r="D197" i="24"/>
  <c r="D196" i="24"/>
  <c r="D195" i="24"/>
  <c r="D194" i="24"/>
  <c r="D193" i="24"/>
  <c r="D192" i="24"/>
  <c r="EW191" i="24"/>
  <c r="EV191" i="24"/>
  <c r="EU191" i="24"/>
  <c r="ET191" i="24"/>
  <c r="ES191" i="24"/>
  <c r="ER191" i="24"/>
  <c r="EQ191" i="24"/>
  <c r="EP191" i="24"/>
  <c r="EO191" i="24"/>
  <c r="EN191" i="24"/>
  <c r="EM191" i="24"/>
  <c r="EL191" i="24"/>
  <c r="EK191" i="24"/>
  <c r="EJ191" i="24"/>
  <c r="EI191" i="24"/>
  <c r="EH191" i="24"/>
  <c r="EG191" i="24"/>
  <c r="EF191" i="24"/>
  <c r="EE191" i="24"/>
  <c r="ED191" i="24"/>
  <c r="EC191" i="24"/>
  <c r="EB191" i="24"/>
  <c r="EA191" i="24"/>
  <c r="DZ191" i="24"/>
  <c r="DY191" i="24"/>
  <c r="DX191" i="24"/>
  <c r="DW191" i="24"/>
  <c r="DV191" i="24"/>
  <c r="DU191" i="24"/>
  <c r="DT191" i="24"/>
  <c r="DS191" i="24"/>
  <c r="DR191" i="24"/>
  <c r="DQ191" i="24"/>
  <c r="DP191" i="24"/>
  <c r="DO191" i="24"/>
  <c r="DN191" i="24"/>
  <c r="DM191" i="24"/>
  <c r="DL191" i="24"/>
  <c r="DK191" i="24"/>
  <c r="DJ191" i="24"/>
  <c r="DI191" i="24"/>
  <c r="DH191" i="24"/>
  <c r="DG191" i="24"/>
  <c r="DF191" i="24"/>
  <c r="DE191" i="24"/>
  <c r="DD191" i="24"/>
  <c r="DC191" i="24"/>
  <c r="DB191" i="24"/>
  <c r="DA191" i="24"/>
  <c r="CZ191" i="24"/>
  <c r="CY191" i="24"/>
  <c r="CX191" i="24"/>
  <c r="CW191" i="24"/>
  <c r="CV191" i="24"/>
  <c r="CU191" i="24"/>
  <c r="CT191" i="24"/>
  <c r="CS191" i="24"/>
  <c r="CR191" i="24"/>
  <c r="CQ191" i="24"/>
  <c r="CP191" i="24"/>
  <c r="CO191" i="24"/>
  <c r="CN191" i="24"/>
  <c r="CM191" i="24"/>
  <c r="CL191" i="24"/>
  <c r="CK191" i="24"/>
  <c r="CJ191" i="24"/>
  <c r="CI191" i="24"/>
  <c r="CH191" i="24"/>
  <c r="CG191" i="24"/>
  <c r="CF191" i="24"/>
  <c r="CE191" i="24"/>
  <c r="CD191" i="24"/>
  <c r="CB188" i="24"/>
  <c r="CA188" i="24"/>
  <c r="BZ188" i="24"/>
  <c r="BY188" i="24"/>
  <c r="BX188" i="24"/>
  <c r="BW188" i="24"/>
  <c r="BV188" i="24"/>
  <c r="BU188" i="24"/>
  <c r="BT188" i="24"/>
  <c r="BS188" i="24"/>
  <c r="BR188" i="24"/>
  <c r="BQ188" i="24"/>
  <c r="BP188" i="24"/>
  <c r="BN188" i="24"/>
  <c r="BM188" i="24"/>
  <c r="BL188" i="24"/>
  <c r="BJ188" i="24"/>
  <c r="BH188" i="24"/>
  <c r="BF188" i="24"/>
  <c r="BE188" i="24"/>
  <c r="BD188" i="24"/>
  <c r="BC188" i="24"/>
  <c r="BB188" i="24"/>
  <c r="BA188" i="24"/>
  <c r="AZ188" i="24"/>
  <c r="AY188" i="24"/>
  <c r="AX188" i="24"/>
  <c r="AW188" i="24"/>
  <c r="AV188" i="24"/>
  <c r="AU188" i="24"/>
  <c r="AT188" i="24"/>
  <c r="AR188" i="24"/>
  <c r="AP188" i="24"/>
  <c r="AO188" i="24"/>
  <c r="AN188" i="24"/>
  <c r="AM188" i="24"/>
  <c r="AL188" i="24"/>
  <c r="AK188" i="24"/>
  <c r="AJ188" i="24"/>
  <c r="AI188" i="24"/>
  <c r="AH188" i="24"/>
  <c r="AG188" i="24"/>
  <c r="AF188" i="24"/>
  <c r="AE188" i="24"/>
  <c r="AD188" i="24"/>
  <c r="AC188" i="24"/>
  <c r="AB188" i="24"/>
  <c r="AA188" i="24"/>
  <c r="Z188" i="24"/>
  <c r="Y188" i="24"/>
  <c r="X188" i="24"/>
  <c r="W188" i="24"/>
  <c r="V188" i="24"/>
  <c r="U188" i="24"/>
  <c r="T188" i="24"/>
  <c r="S188" i="24"/>
  <c r="O188" i="24"/>
  <c r="N188" i="24"/>
  <c r="M188" i="24"/>
  <c r="L188" i="24"/>
  <c r="K188" i="24"/>
  <c r="J188" i="24"/>
  <c r="I188" i="24"/>
  <c r="H188" i="24"/>
  <c r="G188" i="24"/>
  <c r="F188" i="24"/>
  <c r="E188" i="24"/>
  <c r="D188" i="24"/>
  <c r="CB186" i="24"/>
  <c r="CA186" i="24"/>
  <c r="BZ186" i="24"/>
  <c r="BY186" i="24"/>
  <c r="BX186" i="24"/>
  <c r="BW186" i="24"/>
  <c r="BV186" i="24"/>
  <c r="BU186" i="24"/>
  <c r="BT186" i="24"/>
  <c r="BS186" i="24"/>
  <c r="BR186" i="24"/>
  <c r="BQ186" i="24"/>
  <c r="BP186" i="24"/>
  <c r="BN186" i="24"/>
  <c r="BM186" i="24"/>
  <c r="BL186" i="24"/>
  <c r="BJ186" i="24"/>
  <c r="BH186" i="24"/>
  <c r="BF186" i="24"/>
  <c r="BE186" i="24"/>
  <c r="BD186" i="24"/>
  <c r="BC186" i="24"/>
  <c r="BB186" i="24"/>
  <c r="BA186" i="24"/>
  <c r="AZ186" i="24"/>
  <c r="AY186" i="24"/>
  <c r="AX186" i="24"/>
  <c r="AW186" i="24"/>
  <c r="AV186" i="24"/>
  <c r="AU186" i="24"/>
  <c r="AT186" i="24"/>
  <c r="AR186" i="24"/>
  <c r="AP186" i="24"/>
  <c r="AO186" i="24"/>
  <c r="AN186" i="24"/>
  <c r="AM186" i="24"/>
  <c r="AL186" i="24"/>
  <c r="AK186" i="24"/>
  <c r="AJ186" i="24"/>
  <c r="AI186" i="24"/>
  <c r="AH186" i="24"/>
  <c r="AG186" i="24"/>
  <c r="AF186" i="24"/>
  <c r="AE186" i="24"/>
  <c r="AD186" i="24"/>
  <c r="AC186" i="24"/>
  <c r="AB186" i="24"/>
  <c r="AA186" i="24"/>
  <c r="Z186" i="24"/>
  <c r="Y186" i="24"/>
  <c r="X186" i="24"/>
  <c r="W186" i="24"/>
  <c r="V186" i="24"/>
  <c r="U186" i="24"/>
  <c r="T186" i="24"/>
  <c r="S186" i="24"/>
  <c r="O186" i="24"/>
  <c r="N186" i="24"/>
  <c r="M186" i="24"/>
  <c r="L186" i="24"/>
  <c r="K186" i="24"/>
  <c r="J186" i="24"/>
  <c r="I186" i="24"/>
  <c r="H186" i="24"/>
  <c r="G186" i="24"/>
  <c r="F186" i="24"/>
  <c r="E186" i="24"/>
  <c r="D186" i="24"/>
  <c r="CB185" i="24"/>
  <c r="CA185" i="24"/>
  <c r="BZ185" i="24"/>
  <c r="BY185" i="24"/>
  <c r="BX185" i="24"/>
  <c r="BW185" i="24"/>
  <c r="BV185" i="24"/>
  <c r="BU185" i="24"/>
  <c r="BT185" i="24"/>
  <c r="BS185" i="24"/>
  <c r="BR185" i="24"/>
  <c r="BQ185" i="24"/>
  <c r="BP185" i="24"/>
  <c r="BN185" i="24"/>
  <c r="BM185" i="24"/>
  <c r="BL185" i="24"/>
  <c r="BJ185" i="24"/>
  <c r="BH185" i="24"/>
  <c r="BF185" i="24"/>
  <c r="BE185" i="24"/>
  <c r="BD185" i="24"/>
  <c r="BC185" i="24"/>
  <c r="BB185" i="24"/>
  <c r="BA185" i="24"/>
  <c r="AZ185" i="24"/>
  <c r="AY185" i="24"/>
  <c r="AX185" i="24"/>
  <c r="AW185" i="24"/>
  <c r="AV185" i="24"/>
  <c r="AU185" i="24"/>
  <c r="AT185" i="24"/>
  <c r="AR185" i="24"/>
  <c r="AP185" i="24"/>
  <c r="AO185" i="24"/>
  <c r="AN185" i="24"/>
  <c r="AM185" i="24"/>
  <c r="AL185" i="24"/>
  <c r="AK185" i="24"/>
  <c r="AJ185" i="24"/>
  <c r="AI185" i="24"/>
  <c r="AH185" i="24"/>
  <c r="AG185" i="24"/>
  <c r="AF185" i="24"/>
  <c r="AE185" i="24"/>
  <c r="AD185" i="24"/>
  <c r="AC185" i="24"/>
  <c r="AB185" i="24"/>
  <c r="AA185" i="24"/>
  <c r="Z185" i="24"/>
  <c r="Y185" i="24"/>
  <c r="X185" i="24"/>
  <c r="W185" i="24"/>
  <c r="V185" i="24"/>
  <c r="U185" i="24"/>
  <c r="T185" i="24"/>
  <c r="S185" i="24"/>
  <c r="O185" i="24"/>
  <c r="N185" i="24"/>
  <c r="M185" i="24"/>
  <c r="L185" i="24"/>
  <c r="K185" i="24"/>
  <c r="J185" i="24"/>
  <c r="I185" i="24"/>
  <c r="H185" i="24"/>
  <c r="G185" i="24"/>
  <c r="F185" i="24"/>
  <c r="E185" i="24"/>
  <c r="D185" i="24"/>
  <c r="CB184" i="24"/>
  <c r="CA184" i="24"/>
  <c r="BZ184" i="24"/>
  <c r="BY184" i="24"/>
  <c r="BX184" i="24"/>
  <c r="BW184" i="24"/>
  <c r="BV184" i="24"/>
  <c r="BU184" i="24"/>
  <c r="BT184" i="24"/>
  <c r="BS184" i="24"/>
  <c r="BR184" i="24"/>
  <c r="BQ184" i="24"/>
  <c r="BP184" i="24"/>
  <c r="BN184" i="24"/>
  <c r="BM184" i="24"/>
  <c r="BL184" i="24"/>
  <c r="BJ184" i="24"/>
  <c r="BH184" i="24"/>
  <c r="BF184" i="24"/>
  <c r="BE184" i="24"/>
  <c r="BD184" i="24"/>
  <c r="BC184" i="24"/>
  <c r="BB184" i="24"/>
  <c r="BA184" i="24"/>
  <c r="AZ184" i="24"/>
  <c r="AY184" i="24"/>
  <c r="AX184" i="24"/>
  <c r="AW184" i="24"/>
  <c r="AV184" i="24"/>
  <c r="AU184" i="24"/>
  <c r="AT184" i="24"/>
  <c r="AR184" i="24"/>
  <c r="AP184" i="24"/>
  <c r="AO184" i="24"/>
  <c r="AN184" i="24"/>
  <c r="AM184" i="24"/>
  <c r="AL184" i="24"/>
  <c r="AK184" i="24"/>
  <c r="AJ184" i="24"/>
  <c r="AI184" i="24"/>
  <c r="AH184" i="24"/>
  <c r="AG184" i="24"/>
  <c r="AF184" i="24"/>
  <c r="AE184" i="24"/>
  <c r="AD184" i="24"/>
  <c r="AC184" i="24"/>
  <c r="AB184" i="24"/>
  <c r="AA184" i="24"/>
  <c r="Z184" i="24"/>
  <c r="Y184" i="24"/>
  <c r="X184" i="24"/>
  <c r="W184" i="24"/>
  <c r="V184" i="24"/>
  <c r="U184" i="24"/>
  <c r="T184" i="24"/>
  <c r="S184" i="24"/>
  <c r="O184" i="24"/>
  <c r="N184" i="24"/>
  <c r="M184" i="24"/>
  <c r="L184" i="24"/>
  <c r="K184" i="24"/>
  <c r="J184" i="24"/>
  <c r="I184" i="24"/>
  <c r="H184" i="24"/>
  <c r="G184" i="24"/>
  <c r="F184" i="24"/>
  <c r="E184" i="24"/>
  <c r="D184" i="24"/>
  <c r="CB183" i="24"/>
  <c r="CA183" i="24"/>
  <c r="BZ183" i="24"/>
  <c r="BY183" i="24"/>
  <c r="BX183" i="24"/>
  <c r="BW183" i="24"/>
  <c r="BV183" i="24"/>
  <c r="BU183" i="24"/>
  <c r="BT183" i="24"/>
  <c r="BS183" i="24"/>
  <c r="BR183" i="24"/>
  <c r="BQ183" i="24"/>
  <c r="BP183" i="24"/>
  <c r="BN183" i="24"/>
  <c r="BM183" i="24"/>
  <c r="BL183" i="24"/>
  <c r="BJ183" i="24"/>
  <c r="BH183" i="24"/>
  <c r="BF183" i="24"/>
  <c r="BE183" i="24"/>
  <c r="BD183" i="24"/>
  <c r="BC183" i="24"/>
  <c r="BB183" i="24"/>
  <c r="BA183" i="24"/>
  <c r="AZ183" i="24"/>
  <c r="AY183" i="24"/>
  <c r="AX183" i="24"/>
  <c r="AW183" i="24"/>
  <c r="AV183" i="24"/>
  <c r="AU183" i="24"/>
  <c r="AT183" i="24"/>
  <c r="AR183" i="24"/>
  <c r="AP183" i="24"/>
  <c r="AO183" i="24"/>
  <c r="AN183" i="24"/>
  <c r="AM183" i="24"/>
  <c r="AL183" i="24"/>
  <c r="AK183" i="24"/>
  <c r="AJ183" i="24"/>
  <c r="AI183" i="24"/>
  <c r="AH183" i="24"/>
  <c r="AG183" i="24"/>
  <c r="AF183" i="24"/>
  <c r="AE183" i="24"/>
  <c r="AD183" i="24"/>
  <c r="AC183" i="24"/>
  <c r="AB183" i="24"/>
  <c r="AA183" i="24"/>
  <c r="Z183" i="24"/>
  <c r="Y183" i="24"/>
  <c r="X183" i="24"/>
  <c r="W183" i="24"/>
  <c r="V183" i="24"/>
  <c r="U183" i="24"/>
  <c r="T183" i="24"/>
  <c r="S183" i="24"/>
  <c r="O183" i="24"/>
  <c r="N183" i="24"/>
  <c r="M183" i="24"/>
  <c r="L183" i="24"/>
  <c r="K183" i="24"/>
  <c r="J183" i="24"/>
  <c r="I183" i="24"/>
  <c r="H183" i="24"/>
  <c r="G183" i="24"/>
  <c r="F183" i="24"/>
  <c r="E183" i="24"/>
  <c r="D183" i="24"/>
  <c r="CB182" i="24"/>
  <c r="CA182" i="24"/>
  <c r="BZ182" i="24"/>
  <c r="BY182" i="24"/>
  <c r="BX182" i="24"/>
  <c r="BW182" i="24"/>
  <c r="BV182" i="24"/>
  <c r="BU182" i="24"/>
  <c r="BT182" i="24"/>
  <c r="BS182" i="24"/>
  <c r="BR182" i="24"/>
  <c r="BQ182" i="24"/>
  <c r="BP182" i="24"/>
  <c r="BN182" i="24"/>
  <c r="BM182" i="24"/>
  <c r="BL182" i="24"/>
  <c r="BJ182" i="24"/>
  <c r="BH182" i="24"/>
  <c r="BF182" i="24"/>
  <c r="BE182" i="24"/>
  <c r="BD182" i="24"/>
  <c r="BC182" i="24"/>
  <c r="BB182" i="24"/>
  <c r="BA182" i="24"/>
  <c r="AZ182" i="24"/>
  <c r="AY182" i="24"/>
  <c r="AX182" i="24"/>
  <c r="AW182" i="24"/>
  <c r="AV182" i="24"/>
  <c r="AU182" i="24"/>
  <c r="AT182" i="24"/>
  <c r="AR182" i="24"/>
  <c r="AP182" i="24"/>
  <c r="AO182" i="24"/>
  <c r="AN182" i="24"/>
  <c r="AM182" i="24"/>
  <c r="AL182" i="24"/>
  <c r="AK182" i="24"/>
  <c r="AJ182" i="24"/>
  <c r="AI182" i="24"/>
  <c r="AH182" i="24"/>
  <c r="AG182" i="24"/>
  <c r="AF182" i="24"/>
  <c r="AE182" i="24"/>
  <c r="AD182" i="24"/>
  <c r="AC182" i="24"/>
  <c r="AB182" i="24"/>
  <c r="AA182" i="24"/>
  <c r="Z182" i="24"/>
  <c r="Y182" i="24"/>
  <c r="X182" i="24"/>
  <c r="W182" i="24"/>
  <c r="V182" i="24"/>
  <c r="U182" i="24"/>
  <c r="T182" i="24"/>
  <c r="S182" i="24"/>
  <c r="O182" i="24"/>
  <c r="N182" i="24"/>
  <c r="M182" i="24"/>
  <c r="L182" i="24"/>
  <c r="K182" i="24"/>
  <c r="J182" i="24"/>
  <c r="I182" i="24"/>
  <c r="H182" i="24"/>
  <c r="G182" i="24"/>
  <c r="F182" i="24"/>
  <c r="E182" i="24"/>
  <c r="D182" i="24"/>
  <c r="CB181" i="24"/>
  <c r="CA181" i="24"/>
  <c r="BZ181" i="24"/>
  <c r="BY181" i="24"/>
  <c r="BX181" i="24"/>
  <c r="BW181" i="24"/>
  <c r="BV181" i="24"/>
  <c r="BU181" i="24"/>
  <c r="BT181" i="24"/>
  <c r="BS181" i="24"/>
  <c r="BR181" i="24"/>
  <c r="BQ181" i="24"/>
  <c r="BP181" i="24"/>
  <c r="BN181" i="24"/>
  <c r="BM181" i="24"/>
  <c r="BL181" i="24"/>
  <c r="BJ181" i="24"/>
  <c r="BH181" i="24"/>
  <c r="BF181" i="24"/>
  <c r="BE181" i="24"/>
  <c r="BD181" i="24"/>
  <c r="BC181" i="24"/>
  <c r="BB181" i="24"/>
  <c r="BA181" i="24"/>
  <c r="AZ181" i="24"/>
  <c r="AY181" i="24"/>
  <c r="AX181" i="24"/>
  <c r="AW181" i="24"/>
  <c r="AV181" i="24"/>
  <c r="AU181" i="24"/>
  <c r="AT181" i="24"/>
  <c r="AR181" i="24"/>
  <c r="AP181" i="24"/>
  <c r="AO181" i="24"/>
  <c r="AN181" i="24"/>
  <c r="AM181" i="24"/>
  <c r="AL181" i="24"/>
  <c r="AK181" i="24"/>
  <c r="AJ181" i="24"/>
  <c r="AI181" i="24"/>
  <c r="AH181" i="24"/>
  <c r="AG181" i="24"/>
  <c r="AF181" i="24"/>
  <c r="AE181" i="24"/>
  <c r="AD181" i="24"/>
  <c r="AC181" i="24"/>
  <c r="AB181" i="24"/>
  <c r="AA181" i="24"/>
  <c r="Z181" i="24"/>
  <c r="Y181" i="24"/>
  <c r="X181" i="24"/>
  <c r="W181" i="24"/>
  <c r="V181" i="24"/>
  <c r="U181" i="24"/>
  <c r="T181" i="24"/>
  <c r="S181" i="24"/>
  <c r="O181" i="24"/>
  <c r="N181" i="24"/>
  <c r="M181" i="24"/>
  <c r="L181" i="24"/>
  <c r="K181" i="24"/>
  <c r="J181" i="24"/>
  <c r="I181" i="24"/>
  <c r="H181" i="24"/>
  <c r="G181" i="24"/>
  <c r="F181" i="24"/>
  <c r="E181" i="24"/>
  <c r="D181" i="24"/>
  <c r="CB180" i="24"/>
  <c r="CA180" i="24"/>
  <c r="BZ180" i="24"/>
  <c r="BY180" i="24"/>
  <c r="BX180" i="24"/>
  <c r="BW180" i="24"/>
  <c r="BV180" i="24"/>
  <c r="BU180" i="24"/>
  <c r="BT180" i="24"/>
  <c r="BS180" i="24"/>
  <c r="BR180" i="24"/>
  <c r="BQ180" i="24"/>
  <c r="BP180" i="24"/>
  <c r="BN180" i="24"/>
  <c r="BM180" i="24"/>
  <c r="BL180" i="24"/>
  <c r="BJ180" i="24"/>
  <c r="BH180" i="24"/>
  <c r="BF180" i="24"/>
  <c r="BE180" i="24"/>
  <c r="BD180" i="24"/>
  <c r="BC180" i="24"/>
  <c r="BB180" i="24"/>
  <c r="BA180" i="24"/>
  <c r="AZ180" i="24"/>
  <c r="AY180" i="24"/>
  <c r="AX180" i="24"/>
  <c r="AW180" i="24"/>
  <c r="AV180" i="24"/>
  <c r="AU180" i="24"/>
  <c r="AT180" i="24"/>
  <c r="AR180" i="24"/>
  <c r="AP180" i="24"/>
  <c r="AO180" i="24"/>
  <c r="AN180" i="24"/>
  <c r="AM180" i="24"/>
  <c r="AL180" i="24"/>
  <c r="AK180" i="24"/>
  <c r="AJ180" i="24"/>
  <c r="AI180" i="24"/>
  <c r="AH180" i="24"/>
  <c r="AG180" i="24"/>
  <c r="AF180" i="24"/>
  <c r="AE180" i="24"/>
  <c r="AD180" i="24"/>
  <c r="AC180" i="24"/>
  <c r="AB180" i="24"/>
  <c r="AA180" i="24"/>
  <c r="Z180" i="24"/>
  <c r="Y180" i="24"/>
  <c r="X180" i="24"/>
  <c r="W180" i="24"/>
  <c r="V180" i="24"/>
  <c r="U180" i="24"/>
  <c r="T180" i="24"/>
  <c r="S180" i="24"/>
  <c r="O180" i="24"/>
  <c r="N180" i="24"/>
  <c r="M180" i="24"/>
  <c r="L180" i="24"/>
  <c r="K180" i="24"/>
  <c r="J180" i="24"/>
  <c r="I180" i="24"/>
  <c r="H180" i="24"/>
  <c r="G180" i="24"/>
  <c r="F180" i="24"/>
  <c r="E180" i="24"/>
  <c r="D180" i="24"/>
  <c r="CB179" i="24"/>
  <c r="CA179" i="24"/>
  <c r="BZ179" i="24"/>
  <c r="BY179" i="24"/>
  <c r="BX179" i="24"/>
  <c r="BW179" i="24"/>
  <c r="BV179" i="24"/>
  <c r="BU179" i="24"/>
  <c r="BT179" i="24"/>
  <c r="BS179" i="24"/>
  <c r="BR179" i="24"/>
  <c r="BQ179" i="24"/>
  <c r="BP179" i="24"/>
  <c r="BN179" i="24"/>
  <c r="BM179" i="24"/>
  <c r="BL179" i="24"/>
  <c r="BJ179" i="24"/>
  <c r="BH179" i="24"/>
  <c r="BF179" i="24"/>
  <c r="BE179" i="24"/>
  <c r="BD179" i="24"/>
  <c r="BC179" i="24"/>
  <c r="BB179" i="24"/>
  <c r="BA179" i="24"/>
  <c r="AZ179" i="24"/>
  <c r="AY179" i="24"/>
  <c r="AX179" i="24"/>
  <c r="AW179" i="24"/>
  <c r="AV179" i="24"/>
  <c r="AU179" i="24"/>
  <c r="AT179" i="24"/>
  <c r="AR179" i="24"/>
  <c r="AP179" i="24"/>
  <c r="AO179" i="24"/>
  <c r="AN179" i="24"/>
  <c r="AM179" i="24"/>
  <c r="AL179" i="24"/>
  <c r="AK179" i="24"/>
  <c r="AJ179" i="24"/>
  <c r="AI179" i="24"/>
  <c r="AH179" i="24"/>
  <c r="AG179" i="24"/>
  <c r="AF179" i="24"/>
  <c r="AE179" i="24"/>
  <c r="AD179" i="24"/>
  <c r="AC179" i="24"/>
  <c r="AB179" i="24"/>
  <c r="AA179" i="24"/>
  <c r="Z179" i="24"/>
  <c r="Y179" i="24"/>
  <c r="X179" i="24"/>
  <c r="W179" i="24"/>
  <c r="V179" i="24"/>
  <c r="U179" i="24"/>
  <c r="T179" i="24"/>
  <c r="S179" i="24"/>
  <c r="O179" i="24"/>
  <c r="N179" i="24"/>
  <c r="M179" i="24"/>
  <c r="L179" i="24"/>
  <c r="K179" i="24"/>
  <c r="J179" i="24"/>
  <c r="I179" i="24"/>
  <c r="H179" i="24"/>
  <c r="G179" i="24"/>
  <c r="F179" i="24"/>
  <c r="E179" i="24"/>
  <c r="D179" i="24"/>
  <c r="CB178" i="24"/>
  <c r="CA178" i="24"/>
  <c r="BZ178" i="24"/>
  <c r="BY178" i="24"/>
  <c r="BX178" i="24"/>
  <c r="BW178" i="24"/>
  <c r="BV178" i="24"/>
  <c r="BU178" i="24"/>
  <c r="BT178" i="24"/>
  <c r="BS178" i="24"/>
  <c r="BR178" i="24"/>
  <c r="BQ178" i="24"/>
  <c r="BP178" i="24"/>
  <c r="BN178" i="24"/>
  <c r="BM178" i="24"/>
  <c r="BL178" i="24"/>
  <c r="BJ178" i="24"/>
  <c r="BH178" i="24"/>
  <c r="BF178" i="24"/>
  <c r="BE178" i="24"/>
  <c r="BD178" i="24"/>
  <c r="BC178" i="24"/>
  <c r="BB178" i="24"/>
  <c r="BA178" i="24"/>
  <c r="AZ178" i="24"/>
  <c r="AY178" i="24"/>
  <c r="AX178" i="24"/>
  <c r="AW178" i="24"/>
  <c r="AV178" i="24"/>
  <c r="AU178" i="24"/>
  <c r="AT178" i="24"/>
  <c r="AR178" i="24"/>
  <c r="AP178" i="24"/>
  <c r="AO178" i="24"/>
  <c r="AN178" i="24"/>
  <c r="AM178" i="24"/>
  <c r="AL178" i="24"/>
  <c r="AK178" i="24"/>
  <c r="AJ178" i="24"/>
  <c r="AI178" i="24"/>
  <c r="AH178" i="24"/>
  <c r="AG178" i="24"/>
  <c r="AF178" i="24"/>
  <c r="AE178" i="24"/>
  <c r="AD178" i="24"/>
  <c r="AC178" i="24"/>
  <c r="AB178" i="24"/>
  <c r="AA178" i="24"/>
  <c r="Z178" i="24"/>
  <c r="Y178" i="24"/>
  <c r="X178" i="24"/>
  <c r="W178" i="24"/>
  <c r="V178" i="24"/>
  <c r="U178" i="24"/>
  <c r="T178" i="24"/>
  <c r="S178" i="24"/>
  <c r="O178" i="24"/>
  <c r="N178" i="24"/>
  <c r="M178" i="24"/>
  <c r="L178" i="24"/>
  <c r="K178" i="24"/>
  <c r="J178" i="24"/>
  <c r="I178" i="24"/>
  <c r="H178" i="24"/>
  <c r="G178" i="24"/>
  <c r="F178" i="24"/>
  <c r="E178" i="24"/>
  <c r="D178" i="24"/>
  <c r="CB177" i="24"/>
  <c r="CA177" i="24"/>
  <c r="BZ177" i="24"/>
  <c r="BY177" i="24"/>
  <c r="BX177" i="24"/>
  <c r="BW177" i="24"/>
  <c r="BV177" i="24"/>
  <c r="BU177" i="24"/>
  <c r="BT177" i="24"/>
  <c r="BS177" i="24"/>
  <c r="BR177" i="24"/>
  <c r="BQ177" i="24"/>
  <c r="BP177" i="24"/>
  <c r="BN177" i="24"/>
  <c r="BM177" i="24"/>
  <c r="BL177" i="24"/>
  <c r="BJ177" i="24"/>
  <c r="BH177" i="24"/>
  <c r="BF177" i="24"/>
  <c r="BE177" i="24"/>
  <c r="BD177" i="24"/>
  <c r="BC177" i="24"/>
  <c r="BB177" i="24"/>
  <c r="BA177" i="24"/>
  <c r="AZ177" i="24"/>
  <c r="AY177" i="24"/>
  <c r="AX177" i="24"/>
  <c r="AW177" i="24"/>
  <c r="AV177" i="24"/>
  <c r="AU177" i="24"/>
  <c r="AT177" i="24"/>
  <c r="AR177" i="24"/>
  <c r="AP177" i="24"/>
  <c r="AO177" i="24"/>
  <c r="AN177" i="24"/>
  <c r="AM177" i="24"/>
  <c r="AL177" i="24"/>
  <c r="AK177" i="24"/>
  <c r="AJ177" i="24"/>
  <c r="AI177" i="24"/>
  <c r="AH177" i="24"/>
  <c r="AG177" i="24"/>
  <c r="AF177" i="24"/>
  <c r="AE177" i="24"/>
  <c r="AD177" i="24"/>
  <c r="AC177" i="24"/>
  <c r="AB177" i="24"/>
  <c r="AA177" i="24"/>
  <c r="Z177" i="24"/>
  <c r="Y177" i="24"/>
  <c r="X177" i="24"/>
  <c r="W177" i="24"/>
  <c r="V177" i="24"/>
  <c r="U177" i="24"/>
  <c r="T177" i="24"/>
  <c r="S177" i="24"/>
  <c r="O177" i="24"/>
  <c r="N177" i="24"/>
  <c r="M177" i="24"/>
  <c r="L177" i="24"/>
  <c r="K177" i="24"/>
  <c r="J177" i="24"/>
  <c r="I177" i="24"/>
  <c r="H177" i="24"/>
  <c r="G177" i="24"/>
  <c r="F177" i="24"/>
  <c r="E177" i="24"/>
  <c r="D177" i="24"/>
  <c r="CB176" i="24"/>
  <c r="CA176" i="24"/>
  <c r="BZ176" i="24"/>
  <c r="BY176" i="24"/>
  <c r="BX176" i="24"/>
  <c r="BW176" i="24"/>
  <c r="BV176" i="24"/>
  <c r="BU176" i="24"/>
  <c r="BT176" i="24"/>
  <c r="BS176" i="24"/>
  <c r="BR176" i="24"/>
  <c r="BQ176" i="24"/>
  <c r="BP176" i="24"/>
  <c r="BN176" i="24"/>
  <c r="BM176" i="24"/>
  <c r="BL176" i="24"/>
  <c r="BJ176" i="24"/>
  <c r="BH176" i="24"/>
  <c r="BF176" i="24"/>
  <c r="BE176" i="24"/>
  <c r="BD176" i="24"/>
  <c r="BC176" i="24"/>
  <c r="BB176" i="24"/>
  <c r="BA176" i="24"/>
  <c r="AZ176" i="24"/>
  <c r="AY176" i="24"/>
  <c r="AX176" i="24"/>
  <c r="AW176" i="24"/>
  <c r="AV176" i="24"/>
  <c r="AU176" i="24"/>
  <c r="AT176" i="24"/>
  <c r="AR176" i="24"/>
  <c r="AP176" i="24"/>
  <c r="AO176" i="24"/>
  <c r="AN176" i="24"/>
  <c r="AM176" i="24"/>
  <c r="AL176" i="24"/>
  <c r="AK176" i="24"/>
  <c r="AJ176" i="24"/>
  <c r="AI176" i="24"/>
  <c r="AH176" i="24"/>
  <c r="AG176" i="24"/>
  <c r="AF176" i="24"/>
  <c r="AE176" i="24"/>
  <c r="AD176" i="24"/>
  <c r="AC176" i="24"/>
  <c r="AB176" i="24"/>
  <c r="AA176" i="24"/>
  <c r="Z176" i="24"/>
  <c r="Y176" i="24"/>
  <c r="X176" i="24"/>
  <c r="W176" i="24"/>
  <c r="V176" i="24"/>
  <c r="U176" i="24"/>
  <c r="T176" i="24"/>
  <c r="S176" i="24"/>
  <c r="O176" i="24"/>
  <c r="N176" i="24"/>
  <c r="M176" i="24"/>
  <c r="L176" i="24"/>
  <c r="K176" i="24"/>
  <c r="J176" i="24"/>
  <c r="I176" i="24"/>
  <c r="H176" i="24"/>
  <c r="G176" i="24"/>
  <c r="F176" i="24"/>
  <c r="E176" i="24"/>
  <c r="D176" i="24"/>
  <c r="CB175" i="24"/>
  <c r="CA175" i="24"/>
  <c r="BZ175" i="24"/>
  <c r="BY175" i="24"/>
  <c r="BX175" i="24"/>
  <c r="BW175" i="24"/>
  <c r="BV175" i="24"/>
  <c r="BU175" i="24"/>
  <c r="BT175" i="24"/>
  <c r="BS175" i="24"/>
  <c r="BR175" i="24"/>
  <c r="BQ175" i="24"/>
  <c r="BP175" i="24"/>
  <c r="BN175" i="24"/>
  <c r="BM175" i="24"/>
  <c r="BL175" i="24"/>
  <c r="BJ175" i="24"/>
  <c r="BH175" i="24"/>
  <c r="BF175" i="24"/>
  <c r="BE175" i="24"/>
  <c r="BD175" i="24"/>
  <c r="BC175" i="24"/>
  <c r="BB175" i="24"/>
  <c r="BA175" i="24"/>
  <c r="AZ175" i="24"/>
  <c r="AY175" i="24"/>
  <c r="AX175" i="24"/>
  <c r="AW175" i="24"/>
  <c r="AV175" i="24"/>
  <c r="AU175" i="24"/>
  <c r="AT175" i="24"/>
  <c r="AR175" i="24"/>
  <c r="AP175" i="24"/>
  <c r="AO175" i="24"/>
  <c r="AN175" i="24"/>
  <c r="AM175" i="24"/>
  <c r="AL175" i="24"/>
  <c r="AK175" i="24"/>
  <c r="AJ175" i="24"/>
  <c r="AI175" i="24"/>
  <c r="AH175" i="24"/>
  <c r="AG175" i="24"/>
  <c r="AF175" i="24"/>
  <c r="AE175" i="24"/>
  <c r="AD175" i="24"/>
  <c r="AC175" i="24"/>
  <c r="AB175" i="24"/>
  <c r="AA175" i="24"/>
  <c r="Z175" i="24"/>
  <c r="Y175" i="24"/>
  <c r="X175" i="24"/>
  <c r="W175" i="24"/>
  <c r="V175" i="24"/>
  <c r="U175" i="24"/>
  <c r="T175" i="24"/>
  <c r="S175" i="24"/>
  <c r="O175" i="24"/>
  <c r="N175" i="24"/>
  <c r="M175" i="24"/>
  <c r="L175" i="24"/>
  <c r="K175" i="24"/>
  <c r="J175" i="24"/>
  <c r="I175" i="24"/>
  <c r="H175" i="24"/>
  <c r="G175" i="24"/>
  <c r="F175" i="24"/>
  <c r="E175" i="24"/>
  <c r="D175" i="24"/>
  <c r="CB174" i="24"/>
  <c r="CA174" i="24"/>
  <c r="BZ174" i="24"/>
  <c r="BY174" i="24"/>
  <c r="BX174" i="24"/>
  <c r="BW174" i="24"/>
  <c r="BV174" i="24"/>
  <c r="BU174" i="24"/>
  <c r="BT174" i="24"/>
  <c r="BS174" i="24"/>
  <c r="BR174" i="24"/>
  <c r="BQ174" i="24"/>
  <c r="BP174" i="24"/>
  <c r="BN174" i="24"/>
  <c r="BM174" i="24"/>
  <c r="BL174" i="24"/>
  <c r="BJ174" i="24"/>
  <c r="BH174" i="24"/>
  <c r="BF174" i="24"/>
  <c r="BE174" i="24"/>
  <c r="BD174" i="24"/>
  <c r="BC174" i="24"/>
  <c r="BB174" i="24"/>
  <c r="BA174" i="24"/>
  <c r="AZ174" i="24"/>
  <c r="AY174" i="24"/>
  <c r="AX174" i="24"/>
  <c r="AW174" i="24"/>
  <c r="AV174" i="24"/>
  <c r="AU174" i="24"/>
  <c r="AT174" i="24"/>
  <c r="AR174" i="24"/>
  <c r="AP174" i="24"/>
  <c r="AO174" i="24"/>
  <c r="AN174" i="24"/>
  <c r="AM174" i="24"/>
  <c r="AL174" i="24"/>
  <c r="AK174" i="24"/>
  <c r="AJ174" i="24"/>
  <c r="AI174" i="24"/>
  <c r="AH174" i="24"/>
  <c r="AG174" i="24"/>
  <c r="AF174" i="24"/>
  <c r="AE174" i="24"/>
  <c r="AD174" i="24"/>
  <c r="AC174" i="24"/>
  <c r="AB174" i="24"/>
  <c r="AA174" i="24"/>
  <c r="Z174" i="24"/>
  <c r="Y174" i="24"/>
  <c r="X174" i="24"/>
  <c r="W174" i="24"/>
  <c r="V174" i="24"/>
  <c r="U174" i="24"/>
  <c r="T174" i="24"/>
  <c r="S174" i="24"/>
  <c r="O174" i="24"/>
  <c r="N174" i="24"/>
  <c r="M174" i="24"/>
  <c r="L174" i="24"/>
  <c r="K174" i="24"/>
  <c r="J174" i="24"/>
  <c r="I174" i="24"/>
  <c r="H174" i="24"/>
  <c r="G174" i="24"/>
  <c r="F174" i="24"/>
  <c r="E174" i="24"/>
  <c r="D174" i="24"/>
  <c r="CB173" i="24"/>
  <c r="CA173" i="24"/>
  <c r="BZ173" i="24"/>
  <c r="BY173" i="24"/>
  <c r="BX173" i="24"/>
  <c r="BW173" i="24"/>
  <c r="BV173" i="24"/>
  <c r="BU173" i="24"/>
  <c r="BT173" i="24"/>
  <c r="BS173" i="24"/>
  <c r="BR173" i="24"/>
  <c r="BQ173" i="24"/>
  <c r="BP173" i="24"/>
  <c r="BN173" i="24"/>
  <c r="BM173" i="24"/>
  <c r="BL173" i="24"/>
  <c r="BJ173" i="24"/>
  <c r="BH173" i="24"/>
  <c r="BF173" i="24"/>
  <c r="BE173" i="24"/>
  <c r="BD173" i="24"/>
  <c r="BC173" i="24"/>
  <c r="BB173" i="24"/>
  <c r="BA173" i="24"/>
  <c r="AZ173" i="24"/>
  <c r="AY173" i="24"/>
  <c r="AX173" i="24"/>
  <c r="AW173" i="24"/>
  <c r="AV173" i="24"/>
  <c r="AU173" i="24"/>
  <c r="AT173" i="24"/>
  <c r="AR173" i="24"/>
  <c r="AP173" i="24"/>
  <c r="AO173" i="24"/>
  <c r="AN173" i="24"/>
  <c r="AM173" i="24"/>
  <c r="AL173" i="24"/>
  <c r="AK173" i="24"/>
  <c r="AJ173" i="24"/>
  <c r="AI173" i="24"/>
  <c r="AH173" i="24"/>
  <c r="AG173" i="24"/>
  <c r="AF173" i="24"/>
  <c r="AE173" i="24"/>
  <c r="AD173" i="24"/>
  <c r="AC173" i="24"/>
  <c r="AB173" i="24"/>
  <c r="AA173" i="24"/>
  <c r="Z173" i="24"/>
  <c r="Y173" i="24"/>
  <c r="X173" i="24"/>
  <c r="W173" i="24"/>
  <c r="V173" i="24"/>
  <c r="U173" i="24"/>
  <c r="T173" i="24"/>
  <c r="S173" i="24"/>
  <c r="O173" i="24"/>
  <c r="N173" i="24"/>
  <c r="M173" i="24"/>
  <c r="L173" i="24"/>
  <c r="K173" i="24"/>
  <c r="J173" i="24"/>
  <c r="I173" i="24"/>
  <c r="H173" i="24"/>
  <c r="G173" i="24"/>
  <c r="F173" i="24"/>
  <c r="E173" i="24"/>
  <c r="D173" i="24"/>
  <c r="CB172" i="24"/>
  <c r="CA172" i="24"/>
  <c r="BZ172" i="24"/>
  <c r="BY172" i="24"/>
  <c r="BX172" i="24"/>
  <c r="BW172" i="24"/>
  <c r="BV172" i="24"/>
  <c r="BU172" i="24"/>
  <c r="BT172" i="24"/>
  <c r="BS172" i="24"/>
  <c r="BR172" i="24"/>
  <c r="BQ172" i="24"/>
  <c r="BP172" i="24"/>
  <c r="BN172" i="24"/>
  <c r="BM172" i="24"/>
  <c r="BL172" i="24"/>
  <c r="BJ172" i="24"/>
  <c r="BH172" i="24"/>
  <c r="BF172" i="24"/>
  <c r="BE172" i="24"/>
  <c r="BD172" i="24"/>
  <c r="BC172" i="24"/>
  <c r="BB172" i="24"/>
  <c r="BA172" i="24"/>
  <c r="AZ172" i="24"/>
  <c r="AY172" i="24"/>
  <c r="AX172" i="24"/>
  <c r="AW172" i="24"/>
  <c r="AV172" i="24"/>
  <c r="AU172" i="24"/>
  <c r="AT172" i="24"/>
  <c r="AR172" i="24"/>
  <c r="AP172" i="24"/>
  <c r="AO172" i="24"/>
  <c r="AN172" i="24"/>
  <c r="AM172" i="24"/>
  <c r="AL172" i="24"/>
  <c r="AK172" i="24"/>
  <c r="AJ172" i="24"/>
  <c r="AI172" i="24"/>
  <c r="AH172" i="24"/>
  <c r="AG172" i="24"/>
  <c r="AF172" i="24"/>
  <c r="AE172" i="24"/>
  <c r="AD172" i="24"/>
  <c r="AC172" i="24"/>
  <c r="AB172" i="24"/>
  <c r="AA172" i="24"/>
  <c r="Z172" i="24"/>
  <c r="Y172" i="24"/>
  <c r="X172" i="24"/>
  <c r="W172" i="24"/>
  <c r="V172" i="24"/>
  <c r="U172" i="24"/>
  <c r="T172" i="24"/>
  <c r="S172" i="24"/>
  <c r="O172" i="24"/>
  <c r="N172" i="24"/>
  <c r="M172" i="24"/>
  <c r="L172" i="24"/>
  <c r="K172" i="24"/>
  <c r="J172" i="24"/>
  <c r="I172" i="24"/>
  <c r="H172" i="24"/>
  <c r="G172" i="24"/>
  <c r="F172" i="24"/>
  <c r="E172" i="24"/>
  <c r="D172" i="24"/>
  <c r="EM171" i="24"/>
  <c r="EL171" i="24"/>
  <c r="EK171" i="24"/>
  <c r="EJ171" i="24"/>
  <c r="EI171" i="24"/>
  <c r="EH171" i="24"/>
  <c r="EG171" i="24"/>
  <c r="EF171" i="24"/>
  <c r="EE171" i="24"/>
  <c r="ED171" i="24"/>
  <c r="EC171" i="24"/>
  <c r="EB171" i="24"/>
  <c r="EA171" i="24"/>
  <c r="DZ171" i="24"/>
  <c r="DY171" i="24"/>
  <c r="DX171" i="24"/>
  <c r="DW171" i="24"/>
  <c r="DV171" i="24"/>
  <c r="DU171" i="24"/>
  <c r="DT171" i="24"/>
  <c r="DS171" i="24"/>
  <c r="DR171" i="24"/>
  <c r="DQ171" i="24"/>
  <c r="DP171" i="24"/>
  <c r="DO171" i="24"/>
  <c r="DN171" i="24"/>
  <c r="DM171" i="24"/>
  <c r="DL171" i="24"/>
  <c r="DK171" i="24"/>
  <c r="DJ171" i="24"/>
  <c r="DI171" i="24"/>
  <c r="DH171" i="24"/>
  <c r="DG171" i="24"/>
  <c r="DF171" i="24"/>
  <c r="DE171" i="24"/>
  <c r="DD171" i="24"/>
  <c r="DC171" i="24"/>
  <c r="DB171" i="24"/>
  <c r="DA171" i="24"/>
  <c r="CZ171" i="24"/>
  <c r="CY171" i="24"/>
  <c r="CX171" i="24"/>
  <c r="CW171" i="24"/>
  <c r="CV171" i="24"/>
  <c r="CU171" i="24"/>
  <c r="CT171" i="24"/>
  <c r="CS171" i="24"/>
  <c r="CR171" i="24"/>
  <c r="CQ171" i="24"/>
  <c r="CP171" i="24"/>
  <c r="CO171" i="24"/>
  <c r="CN171" i="24"/>
  <c r="CM171" i="24"/>
  <c r="CL171" i="24"/>
  <c r="CK171" i="24"/>
  <c r="CJ171" i="24"/>
  <c r="CI171" i="24"/>
  <c r="CH171" i="24"/>
  <c r="CG171" i="24"/>
  <c r="CF171" i="24"/>
  <c r="CE171" i="24"/>
  <c r="CD171" i="24"/>
  <c r="CB171" i="24"/>
  <c r="CA171" i="24"/>
  <c r="BZ171" i="24"/>
  <c r="BY171" i="24"/>
  <c r="BX171" i="24"/>
  <c r="BW171" i="24"/>
  <c r="BV171" i="24"/>
  <c r="BU171" i="24"/>
  <c r="BT171" i="24"/>
  <c r="BS171" i="24"/>
  <c r="BR171" i="24"/>
  <c r="BQ171" i="24"/>
  <c r="BP171" i="24"/>
  <c r="BN171" i="24"/>
  <c r="BM171" i="24"/>
  <c r="BL171" i="24"/>
  <c r="BJ171" i="24"/>
  <c r="BH171" i="24"/>
  <c r="BF171" i="24"/>
  <c r="BE171" i="24"/>
  <c r="BD171" i="24"/>
  <c r="BC171" i="24"/>
  <c r="BB171" i="24"/>
  <c r="BA171" i="24"/>
  <c r="AZ171" i="24"/>
  <c r="AY171" i="24"/>
  <c r="AX171" i="24"/>
  <c r="AW171" i="24"/>
  <c r="AV171" i="24"/>
  <c r="AU171" i="24"/>
  <c r="AT171" i="24"/>
  <c r="AR171" i="24"/>
  <c r="AP171" i="24"/>
  <c r="AO171" i="24"/>
  <c r="AN171" i="24"/>
  <c r="AM171" i="24"/>
  <c r="AL171" i="24"/>
  <c r="AK171" i="24"/>
  <c r="AJ171" i="24"/>
  <c r="AI171" i="24"/>
  <c r="AH171" i="24"/>
  <c r="AG171" i="24"/>
  <c r="AF171" i="24"/>
  <c r="AE171" i="24"/>
  <c r="AD171" i="24"/>
  <c r="AC171" i="24"/>
  <c r="AB171" i="24"/>
  <c r="AA171" i="24"/>
  <c r="Z171" i="24"/>
  <c r="Y171" i="24"/>
  <c r="X171" i="24"/>
  <c r="W171" i="24"/>
  <c r="V171" i="24"/>
  <c r="U171" i="24"/>
  <c r="T171" i="24"/>
  <c r="S171" i="24"/>
  <c r="O171" i="24"/>
  <c r="N171" i="24"/>
  <c r="M171" i="24"/>
  <c r="L171" i="24"/>
  <c r="K171" i="24"/>
  <c r="J171" i="24"/>
  <c r="I171" i="24"/>
  <c r="H171" i="24"/>
  <c r="G171" i="24"/>
  <c r="F171" i="24"/>
  <c r="E171" i="24"/>
  <c r="D171" i="24"/>
  <c r="CB168" i="24"/>
  <c r="CA168" i="24"/>
  <c r="BZ168" i="24"/>
  <c r="BY168" i="24"/>
  <c r="BX168" i="24"/>
  <c r="BW168" i="24"/>
  <c r="BV168" i="24"/>
  <c r="BU168" i="24"/>
  <c r="BS168" i="24"/>
  <c r="BR168" i="24"/>
  <c r="BQ168" i="24"/>
  <c r="BP168" i="24"/>
  <c r="BN168" i="24"/>
  <c r="BM168" i="24"/>
  <c r="BL168" i="24"/>
  <c r="BJ168" i="24"/>
  <c r="BH168" i="24"/>
  <c r="BF168" i="24"/>
  <c r="BE168" i="24"/>
  <c r="BD168" i="24"/>
  <c r="BB168" i="24"/>
  <c r="AZ168" i="24"/>
  <c r="AY168" i="24"/>
  <c r="AX168" i="24"/>
  <c r="AW168" i="24"/>
  <c r="AV168" i="24"/>
  <c r="AU168" i="24"/>
  <c r="AT168" i="24"/>
  <c r="AR168" i="24"/>
  <c r="AO168" i="24"/>
  <c r="AN168" i="24"/>
  <c r="AM168" i="24"/>
  <c r="AL168" i="24"/>
  <c r="AK168" i="24"/>
  <c r="AJ168" i="24"/>
  <c r="AI168" i="24"/>
  <c r="AH168" i="24"/>
  <c r="AG168" i="24"/>
  <c r="AF168" i="24"/>
  <c r="AE168" i="24"/>
  <c r="AD168" i="24"/>
  <c r="AC168" i="24"/>
  <c r="AB168" i="24"/>
  <c r="AA168" i="24"/>
  <c r="Y168" i="24"/>
  <c r="X168" i="24"/>
  <c r="W168" i="24"/>
  <c r="V168" i="24"/>
  <c r="U168" i="24"/>
  <c r="T168" i="24"/>
  <c r="S168" i="24"/>
  <c r="O168" i="24"/>
  <c r="N168" i="24"/>
  <c r="M168" i="24"/>
  <c r="K168" i="24"/>
  <c r="J168" i="24"/>
  <c r="I168" i="24"/>
  <c r="H168" i="24"/>
  <c r="G168" i="24"/>
  <c r="F168" i="24"/>
  <c r="E168" i="24"/>
  <c r="D168" i="24"/>
  <c r="CB166" i="24"/>
  <c r="CA166" i="24"/>
  <c r="BZ166" i="24"/>
  <c r="BY166" i="24"/>
  <c r="BX166" i="24"/>
  <c r="BW166" i="24"/>
  <c r="BV166" i="24"/>
  <c r="BU166" i="24"/>
  <c r="BS166" i="24"/>
  <c r="BR166" i="24"/>
  <c r="BQ166" i="24"/>
  <c r="BP166" i="24"/>
  <c r="BN166" i="24"/>
  <c r="BM166" i="24"/>
  <c r="BL166" i="24"/>
  <c r="BJ166" i="24"/>
  <c r="BH166" i="24"/>
  <c r="BF166" i="24"/>
  <c r="BE166" i="24"/>
  <c r="BD166" i="24"/>
  <c r="BB166" i="24"/>
  <c r="AZ166" i="24"/>
  <c r="AY166" i="24"/>
  <c r="AX166" i="24"/>
  <c r="AW166" i="24"/>
  <c r="AV166" i="24"/>
  <c r="AU166" i="24"/>
  <c r="AT166" i="24"/>
  <c r="AR166" i="24"/>
  <c r="AO166" i="24"/>
  <c r="AN166" i="24"/>
  <c r="AM166" i="24"/>
  <c r="AL166" i="24"/>
  <c r="AK166" i="24"/>
  <c r="AJ166" i="24"/>
  <c r="AI166" i="24"/>
  <c r="AH166" i="24"/>
  <c r="AG166" i="24"/>
  <c r="AF166" i="24"/>
  <c r="AE166" i="24"/>
  <c r="AD166" i="24"/>
  <c r="AC166" i="24"/>
  <c r="AB166" i="24"/>
  <c r="AA166" i="24"/>
  <c r="Y166" i="24"/>
  <c r="X166" i="24"/>
  <c r="W166" i="24"/>
  <c r="V166" i="24"/>
  <c r="U166" i="24"/>
  <c r="T166" i="24"/>
  <c r="S166" i="24"/>
  <c r="O166" i="24"/>
  <c r="N166" i="24"/>
  <c r="M166" i="24"/>
  <c r="K166" i="24"/>
  <c r="J166" i="24"/>
  <c r="I166" i="24"/>
  <c r="H166" i="24"/>
  <c r="G166" i="24"/>
  <c r="F166" i="24"/>
  <c r="E166" i="24"/>
  <c r="D166" i="24"/>
  <c r="CB165" i="24"/>
  <c r="CA165" i="24"/>
  <c r="BZ165" i="24"/>
  <c r="BY165" i="24"/>
  <c r="BX165" i="24"/>
  <c r="BW165" i="24"/>
  <c r="BV165" i="24"/>
  <c r="BU165" i="24"/>
  <c r="BS165" i="24"/>
  <c r="BR165" i="24"/>
  <c r="BQ165" i="24"/>
  <c r="BP165" i="24"/>
  <c r="BN165" i="24"/>
  <c r="BM165" i="24"/>
  <c r="BL165" i="24"/>
  <c r="BJ165" i="24"/>
  <c r="BH165" i="24"/>
  <c r="BF165" i="24"/>
  <c r="BE165" i="24"/>
  <c r="BD165" i="24"/>
  <c r="BB165" i="24"/>
  <c r="AZ165" i="24"/>
  <c r="AY165" i="24"/>
  <c r="AX165" i="24"/>
  <c r="AW165" i="24"/>
  <c r="AV165" i="24"/>
  <c r="AU165" i="24"/>
  <c r="AT165" i="24"/>
  <c r="AR165" i="24"/>
  <c r="AO165" i="24"/>
  <c r="AN165" i="24"/>
  <c r="AM165" i="24"/>
  <c r="AL165" i="24"/>
  <c r="AK165" i="24"/>
  <c r="AJ165" i="24"/>
  <c r="AI165" i="24"/>
  <c r="AH165" i="24"/>
  <c r="AG165" i="24"/>
  <c r="AF165" i="24"/>
  <c r="AE165" i="24"/>
  <c r="AD165" i="24"/>
  <c r="AC165" i="24"/>
  <c r="AB165" i="24"/>
  <c r="AA165" i="24"/>
  <c r="Y165" i="24"/>
  <c r="X165" i="24"/>
  <c r="W165" i="24"/>
  <c r="V165" i="24"/>
  <c r="U165" i="24"/>
  <c r="T165" i="24"/>
  <c r="S165" i="24"/>
  <c r="O165" i="24"/>
  <c r="N165" i="24"/>
  <c r="M165" i="24"/>
  <c r="K165" i="24"/>
  <c r="J165" i="24"/>
  <c r="I165" i="24"/>
  <c r="H165" i="24"/>
  <c r="G165" i="24"/>
  <c r="F165" i="24"/>
  <c r="E165" i="24"/>
  <c r="D165" i="24"/>
  <c r="CB164" i="24"/>
  <c r="CA164" i="24"/>
  <c r="BZ164" i="24"/>
  <c r="BY164" i="24"/>
  <c r="BX164" i="24"/>
  <c r="BW164" i="24"/>
  <c r="BV164" i="24"/>
  <c r="BU164" i="24"/>
  <c r="BS164" i="24"/>
  <c r="BR164" i="24"/>
  <c r="BQ164" i="24"/>
  <c r="BP164" i="24"/>
  <c r="BN164" i="24"/>
  <c r="BM164" i="24"/>
  <c r="BL164" i="24"/>
  <c r="BJ164" i="24"/>
  <c r="BH164" i="24"/>
  <c r="BF164" i="24"/>
  <c r="BE164" i="24"/>
  <c r="BD164" i="24"/>
  <c r="BB164" i="24"/>
  <c r="AZ164" i="24"/>
  <c r="AY164" i="24"/>
  <c r="AX164" i="24"/>
  <c r="AW164" i="24"/>
  <c r="AV164" i="24"/>
  <c r="AU164" i="24"/>
  <c r="AT164" i="24"/>
  <c r="AR164" i="24"/>
  <c r="AO164" i="24"/>
  <c r="AN164" i="24"/>
  <c r="AM164" i="24"/>
  <c r="AL164" i="24"/>
  <c r="AK164" i="24"/>
  <c r="AJ164" i="24"/>
  <c r="AI164" i="24"/>
  <c r="AH164" i="24"/>
  <c r="AG164" i="24"/>
  <c r="AF164" i="24"/>
  <c r="AE164" i="24"/>
  <c r="AD164" i="24"/>
  <c r="AC164" i="24"/>
  <c r="AB164" i="24"/>
  <c r="AA164" i="24"/>
  <c r="Y164" i="24"/>
  <c r="X164" i="24"/>
  <c r="W164" i="24"/>
  <c r="V164" i="24"/>
  <c r="U164" i="24"/>
  <c r="T164" i="24"/>
  <c r="S164" i="24"/>
  <c r="O164" i="24"/>
  <c r="N164" i="24"/>
  <c r="M164" i="24"/>
  <c r="K164" i="24"/>
  <c r="J164" i="24"/>
  <c r="I164" i="24"/>
  <c r="H164" i="24"/>
  <c r="G164" i="24"/>
  <c r="F164" i="24"/>
  <c r="E164" i="24"/>
  <c r="D164" i="24"/>
  <c r="CB163" i="24"/>
  <c r="CA163" i="24"/>
  <c r="BZ163" i="24"/>
  <c r="BY163" i="24"/>
  <c r="BX163" i="24"/>
  <c r="BW163" i="24"/>
  <c r="BV163" i="24"/>
  <c r="BU163" i="24"/>
  <c r="BS163" i="24"/>
  <c r="BR163" i="24"/>
  <c r="BQ163" i="24"/>
  <c r="BP163" i="24"/>
  <c r="BN163" i="24"/>
  <c r="BM163" i="24"/>
  <c r="BL163" i="24"/>
  <c r="BJ163" i="24"/>
  <c r="BH163" i="24"/>
  <c r="BF163" i="24"/>
  <c r="BE163" i="24"/>
  <c r="BD163" i="24"/>
  <c r="BB163" i="24"/>
  <c r="AZ163" i="24"/>
  <c r="AY163" i="24"/>
  <c r="AX163" i="24"/>
  <c r="AW163" i="24"/>
  <c r="AV163" i="24"/>
  <c r="AU163" i="24"/>
  <c r="AT163" i="24"/>
  <c r="AR163" i="24"/>
  <c r="AO163" i="24"/>
  <c r="AN163" i="24"/>
  <c r="AM163" i="24"/>
  <c r="AL163" i="24"/>
  <c r="AK163" i="24"/>
  <c r="AJ163" i="24"/>
  <c r="AI163" i="24"/>
  <c r="AH163" i="24"/>
  <c r="AG163" i="24"/>
  <c r="AF163" i="24"/>
  <c r="AE163" i="24"/>
  <c r="AD163" i="24"/>
  <c r="AC163" i="24"/>
  <c r="AB163" i="24"/>
  <c r="AA163" i="24"/>
  <c r="Y163" i="24"/>
  <c r="X163" i="24"/>
  <c r="W163" i="24"/>
  <c r="V163" i="24"/>
  <c r="U163" i="24"/>
  <c r="T163" i="24"/>
  <c r="S163" i="24"/>
  <c r="O163" i="24"/>
  <c r="N163" i="24"/>
  <c r="M163" i="24"/>
  <c r="K163" i="24"/>
  <c r="J163" i="24"/>
  <c r="I163" i="24"/>
  <c r="H163" i="24"/>
  <c r="G163" i="24"/>
  <c r="F163" i="24"/>
  <c r="E163" i="24"/>
  <c r="D163" i="24"/>
  <c r="CB162" i="24"/>
  <c r="CA162" i="24"/>
  <c r="BZ162" i="24"/>
  <c r="BY162" i="24"/>
  <c r="BX162" i="24"/>
  <c r="BW162" i="24"/>
  <c r="BV162" i="24"/>
  <c r="BU162" i="24"/>
  <c r="BS162" i="24"/>
  <c r="BR162" i="24"/>
  <c r="BQ162" i="24"/>
  <c r="BP162" i="24"/>
  <c r="BN162" i="24"/>
  <c r="BM162" i="24"/>
  <c r="BL162" i="24"/>
  <c r="BJ162" i="24"/>
  <c r="BH162" i="24"/>
  <c r="BF162" i="24"/>
  <c r="BE162" i="24"/>
  <c r="BD162" i="24"/>
  <c r="BB162" i="24"/>
  <c r="AZ162" i="24"/>
  <c r="AY162" i="24"/>
  <c r="AX162" i="24"/>
  <c r="AW162" i="24"/>
  <c r="AV162" i="24"/>
  <c r="AU162" i="24"/>
  <c r="AT162" i="24"/>
  <c r="AR162" i="24"/>
  <c r="AO162" i="24"/>
  <c r="AN162" i="24"/>
  <c r="AM162" i="24"/>
  <c r="AL162" i="24"/>
  <c r="AK162" i="24"/>
  <c r="AJ162" i="24"/>
  <c r="AI162" i="24"/>
  <c r="AH162" i="24"/>
  <c r="AG162" i="24"/>
  <c r="AF162" i="24"/>
  <c r="AE162" i="24"/>
  <c r="AD162" i="24"/>
  <c r="AC162" i="24"/>
  <c r="AB162" i="24"/>
  <c r="AA162" i="24"/>
  <c r="Y162" i="24"/>
  <c r="X162" i="24"/>
  <c r="W162" i="24"/>
  <c r="V162" i="24"/>
  <c r="U162" i="24"/>
  <c r="T162" i="24"/>
  <c r="S162" i="24"/>
  <c r="O162" i="24"/>
  <c r="N162" i="24"/>
  <c r="M162" i="24"/>
  <c r="K162" i="24"/>
  <c r="J162" i="24"/>
  <c r="I162" i="24"/>
  <c r="H162" i="24"/>
  <c r="G162" i="24"/>
  <c r="F162" i="24"/>
  <c r="E162" i="24"/>
  <c r="D162" i="24"/>
  <c r="CB161" i="24"/>
  <c r="CA161" i="24"/>
  <c r="BZ161" i="24"/>
  <c r="BY161" i="24"/>
  <c r="BX161" i="24"/>
  <c r="BW161" i="24"/>
  <c r="BV161" i="24"/>
  <c r="BU161" i="24"/>
  <c r="BS161" i="24"/>
  <c r="BR161" i="24"/>
  <c r="BQ161" i="24"/>
  <c r="BP161" i="24"/>
  <c r="BN161" i="24"/>
  <c r="BM161" i="24"/>
  <c r="BL161" i="24"/>
  <c r="BJ161" i="24"/>
  <c r="BH161" i="24"/>
  <c r="BF161" i="24"/>
  <c r="BE161" i="24"/>
  <c r="BD161" i="24"/>
  <c r="BB161" i="24"/>
  <c r="AZ161" i="24"/>
  <c r="AY161" i="24"/>
  <c r="AX161" i="24"/>
  <c r="AW161" i="24"/>
  <c r="AV161" i="24"/>
  <c r="AU161" i="24"/>
  <c r="AT161" i="24"/>
  <c r="AR161" i="24"/>
  <c r="AO161" i="24"/>
  <c r="AN161" i="24"/>
  <c r="AM161" i="24"/>
  <c r="AL161" i="24"/>
  <c r="AK161" i="24"/>
  <c r="AJ161" i="24"/>
  <c r="AI161" i="24"/>
  <c r="AH161" i="24"/>
  <c r="AG161" i="24"/>
  <c r="AF161" i="24"/>
  <c r="AE161" i="24"/>
  <c r="AD161" i="24"/>
  <c r="AC161" i="24"/>
  <c r="AB161" i="24"/>
  <c r="AA161" i="24"/>
  <c r="Y161" i="24"/>
  <c r="X161" i="24"/>
  <c r="W161" i="24"/>
  <c r="V161" i="24"/>
  <c r="U161" i="24"/>
  <c r="T161" i="24"/>
  <c r="S161" i="24"/>
  <c r="O161" i="24"/>
  <c r="N161" i="24"/>
  <c r="M161" i="24"/>
  <c r="K161" i="24"/>
  <c r="J161" i="24"/>
  <c r="I161" i="24"/>
  <c r="H161" i="24"/>
  <c r="G161" i="24"/>
  <c r="F161" i="24"/>
  <c r="E161" i="24"/>
  <c r="D161" i="24"/>
  <c r="CB160" i="24"/>
  <c r="CA160" i="24"/>
  <c r="BZ160" i="24"/>
  <c r="BY160" i="24"/>
  <c r="BX160" i="24"/>
  <c r="BW160" i="24"/>
  <c r="BV160" i="24"/>
  <c r="BU160" i="24"/>
  <c r="BS160" i="24"/>
  <c r="BR160" i="24"/>
  <c r="BQ160" i="24"/>
  <c r="BP160" i="24"/>
  <c r="BN160" i="24"/>
  <c r="BM160" i="24"/>
  <c r="BL160" i="24"/>
  <c r="BJ160" i="24"/>
  <c r="BH160" i="24"/>
  <c r="BF160" i="24"/>
  <c r="BE160" i="24"/>
  <c r="BD160" i="24"/>
  <c r="BB160" i="24"/>
  <c r="AZ160" i="24"/>
  <c r="AY160" i="24"/>
  <c r="AX160" i="24"/>
  <c r="AW160" i="24"/>
  <c r="AV160" i="24"/>
  <c r="AU160" i="24"/>
  <c r="AT160" i="24"/>
  <c r="AR160" i="24"/>
  <c r="AO160" i="24"/>
  <c r="AN160" i="24"/>
  <c r="AM160" i="24"/>
  <c r="AL160" i="24"/>
  <c r="AK160" i="24"/>
  <c r="AJ160" i="24"/>
  <c r="AI160" i="24"/>
  <c r="AH160" i="24"/>
  <c r="AG160" i="24"/>
  <c r="AF160" i="24"/>
  <c r="AE160" i="24"/>
  <c r="AD160" i="24"/>
  <c r="AC160" i="24"/>
  <c r="AB160" i="24"/>
  <c r="AA160" i="24"/>
  <c r="Y160" i="24"/>
  <c r="X160" i="24"/>
  <c r="W160" i="24"/>
  <c r="V160" i="24"/>
  <c r="U160" i="24"/>
  <c r="T160" i="24"/>
  <c r="S160" i="24"/>
  <c r="O160" i="24"/>
  <c r="N160" i="24"/>
  <c r="M160" i="24"/>
  <c r="K160" i="24"/>
  <c r="J160" i="24"/>
  <c r="I160" i="24"/>
  <c r="H160" i="24"/>
  <c r="G160" i="24"/>
  <c r="F160" i="24"/>
  <c r="E160" i="24"/>
  <c r="D160" i="24"/>
  <c r="CB159" i="24"/>
  <c r="CA159" i="24"/>
  <c r="BZ159" i="24"/>
  <c r="BY159" i="24"/>
  <c r="BX159" i="24"/>
  <c r="BW159" i="24"/>
  <c r="BV159" i="24"/>
  <c r="BU159" i="24"/>
  <c r="BS159" i="24"/>
  <c r="BR159" i="24"/>
  <c r="BQ159" i="24"/>
  <c r="BP159" i="24"/>
  <c r="BN159" i="24"/>
  <c r="BM159" i="24"/>
  <c r="BL159" i="24"/>
  <c r="BJ159" i="24"/>
  <c r="BH159" i="24"/>
  <c r="BF159" i="24"/>
  <c r="BE159" i="24"/>
  <c r="BD159" i="24"/>
  <c r="BB159" i="24"/>
  <c r="AZ159" i="24"/>
  <c r="AY159" i="24"/>
  <c r="AX159" i="24"/>
  <c r="AW159" i="24"/>
  <c r="AV159" i="24"/>
  <c r="AU159" i="24"/>
  <c r="AT159" i="24"/>
  <c r="AR159" i="24"/>
  <c r="AO159" i="24"/>
  <c r="AN159" i="24"/>
  <c r="AM159" i="24"/>
  <c r="AL159" i="24"/>
  <c r="AK159" i="24"/>
  <c r="AJ159" i="24"/>
  <c r="AI159" i="24"/>
  <c r="AH159" i="24"/>
  <c r="AG159" i="24"/>
  <c r="AF159" i="24"/>
  <c r="AE159" i="24"/>
  <c r="AD159" i="24"/>
  <c r="AC159" i="24"/>
  <c r="AB159" i="24"/>
  <c r="AA159" i="24"/>
  <c r="Y159" i="24"/>
  <c r="X159" i="24"/>
  <c r="W159" i="24"/>
  <c r="V159" i="24"/>
  <c r="U159" i="24"/>
  <c r="T159" i="24"/>
  <c r="S159" i="24"/>
  <c r="O159" i="24"/>
  <c r="N159" i="24"/>
  <c r="M159" i="24"/>
  <c r="K159" i="24"/>
  <c r="J159" i="24"/>
  <c r="I159" i="24"/>
  <c r="H159" i="24"/>
  <c r="G159" i="24"/>
  <c r="F159" i="24"/>
  <c r="E159" i="24"/>
  <c r="D159" i="24"/>
  <c r="CB158" i="24"/>
  <c r="CA158" i="24"/>
  <c r="BZ158" i="24"/>
  <c r="BY158" i="24"/>
  <c r="BX158" i="24"/>
  <c r="BW158" i="24"/>
  <c r="BV158" i="24"/>
  <c r="BU158" i="24"/>
  <c r="BS158" i="24"/>
  <c r="BR158" i="24"/>
  <c r="BQ158" i="24"/>
  <c r="BP158" i="24"/>
  <c r="BN158" i="24"/>
  <c r="BM158" i="24"/>
  <c r="BL158" i="24"/>
  <c r="BJ158" i="24"/>
  <c r="BH158" i="24"/>
  <c r="BF158" i="24"/>
  <c r="BE158" i="24"/>
  <c r="BD158" i="24"/>
  <c r="BB158" i="24"/>
  <c r="AZ158" i="24"/>
  <c r="AY158" i="24"/>
  <c r="AX158" i="24"/>
  <c r="AW158" i="24"/>
  <c r="AV158" i="24"/>
  <c r="AU158" i="24"/>
  <c r="AT158" i="24"/>
  <c r="AR158" i="24"/>
  <c r="AO158" i="24"/>
  <c r="AN158" i="24"/>
  <c r="AM158" i="24"/>
  <c r="AL158" i="24"/>
  <c r="AK158" i="24"/>
  <c r="AJ158" i="24"/>
  <c r="AI158" i="24"/>
  <c r="AH158" i="24"/>
  <c r="AG158" i="24"/>
  <c r="AF158" i="24"/>
  <c r="AE158" i="24"/>
  <c r="AD158" i="24"/>
  <c r="AC158" i="24"/>
  <c r="AB158" i="24"/>
  <c r="AA158" i="24"/>
  <c r="Y158" i="24"/>
  <c r="X158" i="24"/>
  <c r="W158" i="24"/>
  <c r="V158" i="24"/>
  <c r="U158" i="24"/>
  <c r="T158" i="24"/>
  <c r="S158" i="24"/>
  <c r="O158" i="24"/>
  <c r="N158" i="24"/>
  <c r="M158" i="24"/>
  <c r="K158" i="24"/>
  <c r="J158" i="24"/>
  <c r="I158" i="24"/>
  <c r="H158" i="24"/>
  <c r="G158" i="24"/>
  <c r="F158" i="24"/>
  <c r="E158" i="24"/>
  <c r="D158" i="24"/>
  <c r="CB157" i="24"/>
  <c r="CA157" i="24"/>
  <c r="BZ157" i="24"/>
  <c r="BY157" i="24"/>
  <c r="BX157" i="24"/>
  <c r="BW157" i="24"/>
  <c r="BV157" i="24"/>
  <c r="BU157" i="24"/>
  <c r="BS157" i="24"/>
  <c r="BR157" i="24"/>
  <c r="BQ157" i="24"/>
  <c r="BP157" i="24"/>
  <c r="BN157" i="24"/>
  <c r="BM157" i="24"/>
  <c r="BL157" i="24"/>
  <c r="BJ157" i="24"/>
  <c r="BH157" i="24"/>
  <c r="BF157" i="24"/>
  <c r="BE157" i="24"/>
  <c r="BD157" i="24"/>
  <c r="BB157" i="24"/>
  <c r="AZ157" i="24"/>
  <c r="AY157" i="24"/>
  <c r="AX157" i="24"/>
  <c r="AW157" i="24"/>
  <c r="AV157" i="24"/>
  <c r="AU157" i="24"/>
  <c r="AT157" i="24"/>
  <c r="AR157" i="24"/>
  <c r="AO157" i="24"/>
  <c r="AN157" i="24"/>
  <c r="AM157" i="24"/>
  <c r="AL157" i="24"/>
  <c r="AK157" i="24"/>
  <c r="AJ157" i="24"/>
  <c r="AI157" i="24"/>
  <c r="AH157" i="24"/>
  <c r="AG157" i="24"/>
  <c r="AF157" i="24"/>
  <c r="AE157" i="24"/>
  <c r="AD157" i="24"/>
  <c r="AC157" i="24"/>
  <c r="AB157" i="24"/>
  <c r="AA157" i="24"/>
  <c r="Y157" i="24"/>
  <c r="X157" i="24"/>
  <c r="W157" i="24"/>
  <c r="V157" i="24"/>
  <c r="U157" i="24"/>
  <c r="T157" i="24"/>
  <c r="S157" i="24"/>
  <c r="O157" i="24"/>
  <c r="N157" i="24"/>
  <c r="M157" i="24"/>
  <c r="K157" i="24"/>
  <c r="J157" i="24"/>
  <c r="I157" i="24"/>
  <c r="H157" i="24"/>
  <c r="G157" i="24"/>
  <c r="F157" i="24"/>
  <c r="E157" i="24"/>
  <c r="D157" i="24"/>
  <c r="CB156" i="24"/>
  <c r="CA156" i="24"/>
  <c r="BZ156" i="24"/>
  <c r="BY156" i="24"/>
  <c r="BX156" i="24"/>
  <c r="BW156" i="24"/>
  <c r="BV156" i="24"/>
  <c r="BU156" i="24"/>
  <c r="BS156" i="24"/>
  <c r="BR156" i="24"/>
  <c r="BQ156" i="24"/>
  <c r="BP156" i="24"/>
  <c r="BN156" i="24"/>
  <c r="BM156" i="24"/>
  <c r="BL156" i="24"/>
  <c r="BJ156" i="24"/>
  <c r="BH156" i="24"/>
  <c r="BF156" i="24"/>
  <c r="BE156" i="24"/>
  <c r="BD156" i="24"/>
  <c r="BB156" i="24"/>
  <c r="AZ156" i="24"/>
  <c r="AY156" i="24"/>
  <c r="AX156" i="24"/>
  <c r="AW156" i="24"/>
  <c r="AV156" i="24"/>
  <c r="AU156" i="24"/>
  <c r="AT156" i="24"/>
  <c r="AR156" i="24"/>
  <c r="AO156" i="24"/>
  <c r="AN156" i="24"/>
  <c r="AM156" i="24"/>
  <c r="AL156" i="24"/>
  <c r="AK156" i="24"/>
  <c r="AJ156" i="24"/>
  <c r="AI156" i="24"/>
  <c r="AH156" i="24"/>
  <c r="AG156" i="24"/>
  <c r="AF156" i="24"/>
  <c r="AE156" i="24"/>
  <c r="AD156" i="24"/>
  <c r="AC156" i="24"/>
  <c r="AB156" i="24"/>
  <c r="AA156" i="24"/>
  <c r="Y156" i="24"/>
  <c r="X156" i="24"/>
  <c r="W156" i="24"/>
  <c r="V156" i="24"/>
  <c r="U156" i="24"/>
  <c r="T156" i="24"/>
  <c r="S156" i="24"/>
  <c r="O156" i="24"/>
  <c r="N156" i="24"/>
  <c r="M156" i="24"/>
  <c r="K156" i="24"/>
  <c r="J156" i="24"/>
  <c r="I156" i="24"/>
  <c r="H156" i="24"/>
  <c r="G156" i="24"/>
  <c r="F156" i="24"/>
  <c r="E156" i="24"/>
  <c r="D156" i="24"/>
  <c r="CB155" i="24"/>
  <c r="CA155" i="24"/>
  <c r="BZ155" i="24"/>
  <c r="BY155" i="24"/>
  <c r="BX155" i="24"/>
  <c r="BW155" i="24"/>
  <c r="BV155" i="24"/>
  <c r="BU155" i="24"/>
  <c r="BS155" i="24"/>
  <c r="BR155" i="24"/>
  <c r="BQ155" i="24"/>
  <c r="BP155" i="24"/>
  <c r="BN155" i="24"/>
  <c r="BM155" i="24"/>
  <c r="BL155" i="24"/>
  <c r="BJ155" i="24"/>
  <c r="BH155" i="24"/>
  <c r="BF155" i="24"/>
  <c r="BE155" i="24"/>
  <c r="BD155" i="24"/>
  <c r="BB155" i="24"/>
  <c r="AZ155" i="24"/>
  <c r="AY155" i="24"/>
  <c r="AX155" i="24"/>
  <c r="AW155" i="24"/>
  <c r="AV155" i="24"/>
  <c r="AU155" i="24"/>
  <c r="AT155" i="24"/>
  <c r="AR155" i="24"/>
  <c r="AO155" i="24"/>
  <c r="AN155" i="24"/>
  <c r="AM155" i="24"/>
  <c r="AL155" i="24"/>
  <c r="AK155" i="24"/>
  <c r="AJ155" i="24"/>
  <c r="AI155" i="24"/>
  <c r="AH155" i="24"/>
  <c r="AG155" i="24"/>
  <c r="AF155" i="24"/>
  <c r="AE155" i="24"/>
  <c r="AD155" i="24"/>
  <c r="AC155" i="24"/>
  <c r="AB155" i="24"/>
  <c r="AA155" i="24"/>
  <c r="Y155" i="24"/>
  <c r="X155" i="24"/>
  <c r="W155" i="24"/>
  <c r="V155" i="24"/>
  <c r="U155" i="24"/>
  <c r="T155" i="24"/>
  <c r="S155" i="24"/>
  <c r="O155" i="24"/>
  <c r="N155" i="24"/>
  <c r="M155" i="24"/>
  <c r="K155" i="24"/>
  <c r="J155" i="24"/>
  <c r="I155" i="24"/>
  <c r="H155" i="24"/>
  <c r="G155" i="24"/>
  <c r="F155" i="24"/>
  <c r="E155" i="24"/>
  <c r="D155" i="24"/>
  <c r="CB154" i="24"/>
  <c r="CA154" i="24"/>
  <c r="BZ154" i="24"/>
  <c r="BY154" i="24"/>
  <c r="BX154" i="24"/>
  <c r="BW154" i="24"/>
  <c r="BV154" i="24"/>
  <c r="BU154" i="24"/>
  <c r="BS154" i="24"/>
  <c r="BR154" i="24"/>
  <c r="BQ154" i="24"/>
  <c r="BP154" i="24"/>
  <c r="BN154" i="24"/>
  <c r="BM154" i="24"/>
  <c r="BL154" i="24"/>
  <c r="BJ154" i="24"/>
  <c r="BH154" i="24"/>
  <c r="BF154" i="24"/>
  <c r="BE154" i="24"/>
  <c r="BD154" i="24"/>
  <c r="BB154" i="24"/>
  <c r="AZ154" i="24"/>
  <c r="AY154" i="24"/>
  <c r="AX154" i="24"/>
  <c r="AW154" i="24"/>
  <c r="AV154" i="24"/>
  <c r="AU154" i="24"/>
  <c r="AT154" i="24"/>
  <c r="AR154" i="24"/>
  <c r="AO154" i="24"/>
  <c r="AN154" i="24"/>
  <c r="AM154" i="24"/>
  <c r="AL154" i="24"/>
  <c r="AK154" i="24"/>
  <c r="AJ154" i="24"/>
  <c r="AI154" i="24"/>
  <c r="AH154" i="24"/>
  <c r="AG154" i="24"/>
  <c r="AF154" i="24"/>
  <c r="AE154" i="24"/>
  <c r="AD154" i="24"/>
  <c r="AC154" i="24"/>
  <c r="AB154" i="24"/>
  <c r="AA154" i="24"/>
  <c r="Y154" i="24"/>
  <c r="X154" i="24"/>
  <c r="W154" i="24"/>
  <c r="V154" i="24"/>
  <c r="U154" i="24"/>
  <c r="T154" i="24"/>
  <c r="S154" i="24"/>
  <c r="O154" i="24"/>
  <c r="N154" i="24"/>
  <c r="M154" i="24"/>
  <c r="K154" i="24"/>
  <c r="J154" i="24"/>
  <c r="I154" i="24"/>
  <c r="H154" i="24"/>
  <c r="G154" i="24"/>
  <c r="F154" i="24"/>
  <c r="E154" i="24"/>
  <c r="D154" i="24"/>
  <c r="CB153" i="24"/>
  <c r="CA153" i="24"/>
  <c r="BZ153" i="24"/>
  <c r="BY153" i="24"/>
  <c r="BX153" i="24"/>
  <c r="BW153" i="24"/>
  <c r="BV153" i="24"/>
  <c r="BU153" i="24"/>
  <c r="BS153" i="24"/>
  <c r="BR153" i="24"/>
  <c r="BQ153" i="24"/>
  <c r="BP153" i="24"/>
  <c r="BN153" i="24"/>
  <c r="BM153" i="24"/>
  <c r="BL153" i="24"/>
  <c r="BJ153" i="24"/>
  <c r="BH153" i="24"/>
  <c r="BF153" i="24"/>
  <c r="BE153" i="24"/>
  <c r="BD153" i="24"/>
  <c r="BB153" i="24"/>
  <c r="AZ153" i="24"/>
  <c r="AY153" i="24"/>
  <c r="AX153" i="24"/>
  <c r="AW153" i="24"/>
  <c r="AV153" i="24"/>
  <c r="AU153" i="24"/>
  <c r="AT153" i="24"/>
  <c r="AR153" i="24"/>
  <c r="AO153" i="24"/>
  <c r="AN153" i="24"/>
  <c r="AM153" i="24"/>
  <c r="AL153" i="24"/>
  <c r="AK153" i="24"/>
  <c r="AJ153" i="24"/>
  <c r="AI153" i="24"/>
  <c r="AH153" i="24"/>
  <c r="AG153" i="24"/>
  <c r="AF153" i="24"/>
  <c r="AE153" i="24"/>
  <c r="AD153" i="24"/>
  <c r="AC153" i="24"/>
  <c r="AB153" i="24"/>
  <c r="AA153" i="24"/>
  <c r="Y153" i="24"/>
  <c r="X153" i="24"/>
  <c r="W153" i="24"/>
  <c r="V153" i="24"/>
  <c r="U153" i="24"/>
  <c r="T153" i="24"/>
  <c r="S153" i="24"/>
  <c r="O153" i="24"/>
  <c r="N153" i="24"/>
  <c r="M153" i="24"/>
  <c r="K153" i="24"/>
  <c r="J153" i="24"/>
  <c r="I153" i="24"/>
  <c r="H153" i="24"/>
  <c r="G153" i="24"/>
  <c r="F153" i="24"/>
  <c r="E153" i="24"/>
  <c r="D153" i="24"/>
  <c r="CB152" i="24"/>
  <c r="CA152" i="24"/>
  <c r="BZ152" i="24"/>
  <c r="BY152" i="24"/>
  <c r="BX152" i="24"/>
  <c r="BW152" i="24"/>
  <c r="BV152" i="24"/>
  <c r="BU152" i="24"/>
  <c r="BS152" i="24"/>
  <c r="BR152" i="24"/>
  <c r="BQ152" i="24"/>
  <c r="BP152" i="24"/>
  <c r="BN152" i="24"/>
  <c r="BM152" i="24"/>
  <c r="BL152" i="24"/>
  <c r="BJ152" i="24"/>
  <c r="BH152" i="24"/>
  <c r="BF152" i="24"/>
  <c r="BE152" i="24"/>
  <c r="BD152" i="24"/>
  <c r="BB152" i="24"/>
  <c r="AZ152" i="24"/>
  <c r="AY152" i="24"/>
  <c r="AX152" i="24"/>
  <c r="AW152" i="24"/>
  <c r="AV152" i="24"/>
  <c r="AU152" i="24"/>
  <c r="AT152" i="24"/>
  <c r="AR152" i="24"/>
  <c r="AO152" i="24"/>
  <c r="AN152" i="24"/>
  <c r="AM152" i="24"/>
  <c r="AL152" i="24"/>
  <c r="AK152" i="24"/>
  <c r="AJ152" i="24"/>
  <c r="AI152" i="24"/>
  <c r="AH152" i="24"/>
  <c r="AG152" i="24"/>
  <c r="AF152" i="24"/>
  <c r="AE152" i="24"/>
  <c r="AD152" i="24"/>
  <c r="AC152" i="24"/>
  <c r="AB152" i="24"/>
  <c r="AA152" i="24"/>
  <c r="Y152" i="24"/>
  <c r="X152" i="24"/>
  <c r="W152" i="24"/>
  <c r="V152" i="24"/>
  <c r="U152" i="24"/>
  <c r="T152" i="24"/>
  <c r="S152" i="24"/>
  <c r="O152" i="24"/>
  <c r="N152" i="24"/>
  <c r="M152" i="24"/>
  <c r="K152" i="24"/>
  <c r="J152" i="24"/>
  <c r="I152" i="24"/>
  <c r="H152" i="24"/>
  <c r="G152" i="24"/>
  <c r="F152" i="24"/>
  <c r="E152" i="24"/>
  <c r="D152" i="24"/>
  <c r="CB151" i="24"/>
  <c r="CA151" i="24"/>
  <c r="BZ151" i="24"/>
  <c r="BY151" i="24"/>
  <c r="BX151" i="24"/>
  <c r="BW151" i="24"/>
  <c r="BV151" i="24"/>
  <c r="BU151" i="24"/>
  <c r="BS151" i="24"/>
  <c r="BR151" i="24"/>
  <c r="BQ151" i="24"/>
  <c r="BP151" i="24"/>
  <c r="BN151" i="24"/>
  <c r="BM151" i="24"/>
  <c r="BL151" i="24"/>
  <c r="BJ151" i="24"/>
  <c r="BH151" i="24"/>
  <c r="BF151" i="24"/>
  <c r="BE151" i="24"/>
  <c r="BD151" i="24"/>
  <c r="BB151" i="24"/>
  <c r="AZ151" i="24"/>
  <c r="AY151" i="24"/>
  <c r="AX151" i="24"/>
  <c r="AW151" i="24"/>
  <c r="AV151" i="24"/>
  <c r="AU151" i="24"/>
  <c r="AT151" i="24"/>
  <c r="AR151" i="24"/>
  <c r="AO151" i="24"/>
  <c r="AN151" i="24"/>
  <c r="AM151" i="24"/>
  <c r="AL151" i="24"/>
  <c r="AK151" i="24"/>
  <c r="AJ151" i="24"/>
  <c r="AI151" i="24"/>
  <c r="AH151" i="24"/>
  <c r="AG151" i="24"/>
  <c r="AF151" i="24"/>
  <c r="AE151" i="24"/>
  <c r="AD151" i="24"/>
  <c r="AC151" i="24"/>
  <c r="AB151" i="24"/>
  <c r="AA151" i="24"/>
  <c r="Y151" i="24"/>
  <c r="X151" i="24"/>
  <c r="W151" i="24"/>
  <c r="V151" i="24"/>
  <c r="U151" i="24"/>
  <c r="T151" i="24"/>
  <c r="S151" i="24"/>
  <c r="O151" i="24"/>
  <c r="N151" i="24"/>
  <c r="M151" i="24"/>
  <c r="K151" i="24"/>
  <c r="J151" i="24"/>
  <c r="I151" i="24"/>
  <c r="H151" i="24"/>
  <c r="G151" i="24"/>
  <c r="F151" i="24"/>
  <c r="E151" i="24"/>
  <c r="D151" i="24"/>
  <c r="CB150" i="24"/>
  <c r="CA150" i="24"/>
  <c r="BZ150" i="24"/>
  <c r="BY150" i="24"/>
  <c r="BX150" i="24"/>
  <c r="BW150" i="24"/>
  <c r="BV150" i="24"/>
  <c r="BU150" i="24"/>
  <c r="BS150" i="24"/>
  <c r="BR150" i="24"/>
  <c r="BQ150" i="24"/>
  <c r="BP150" i="24"/>
  <c r="BN150" i="24"/>
  <c r="BM150" i="24"/>
  <c r="BL150" i="24"/>
  <c r="BJ150" i="24"/>
  <c r="BH150" i="24"/>
  <c r="BF150" i="24"/>
  <c r="BE150" i="24"/>
  <c r="BD150" i="24"/>
  <c r="BB150" i="24"/>
  <c r="AZ150" i="24"/>
  <c r="AY150" i="24"/>
  <c r="AX150" i="24"/>
  <c r="AW150" i="24"/>
  <c r="AV150" i="24"/>
  <c r="AU150" i="24"/>
  <c r="AT150" i="24"/>
  <c r="AR150" i="24"/>
  <c r="AO150" i="24"/>
  <c r="AN150" i="24"/>
  <c r="AM150" i="24"/>
  <c r="AL150" i="24"/>
  <c r="AK150" i="24"/>
  <c r="AJ150" i="24"/>
  <c r="AI150" i="24"/>
  <c r="AH150" i="24"/>
  <c r="AG150" i="24"/>
  <c r="AF150" i="24"/>
  <c r="AE150" i="24"/>
  <c r="AD150" i="24"/>
  <c r="AC150" i="24"/>
  <c r="AB150" i="24"/>
  <c r="AA150" i="24"/>
  <c r="Y150" i="24"/>
  <c r="X150" i="24"/>
  <c r="W150" i="24"/>
  <c r="V150" i="24"/>
  <c r="U150" i="24"/>
  <c r="T150" i="24"/>
  <c r="S150" i="24"/>
  <c r="O150" i="24"/>
  <c r="N150" i="24"/>
  <c r="M150" i="24"/>
  <c r="K150" i="24"/>
  <c r="J150" i="24"/>
  <c r="I150" i="24"/>
  <c r="H150" i="24"/>
  <c r="G150" i="24"/>
  <c r="F150" i="24"/>
  <c r="E150" i="24"/>
  <c r="D150" i="24"/>
  <c r="CB149" i="24"/>
  <c r="CA149" i="24"/>
  <c r="BZ149" i="24"/>
  <c r="BY149" i="24"/>
  <c r="BX149" i="24"/>
  <c r="BW149" i="24"/>
  <c r="BV149" i="24"/>
  <c r="BU149" i="24"/>
  <c r="BS149" i="24"/>
  <c r="BR149" i="24"/>
  <c r="BQ149" i="24"/>
  <c r="BP149" i="24"/>
  <c r="BN149" i="24"/>
  <c r="BM149" i="24"/>
  <c r="BL149" i="24"/>
  <c r="BJ149" i="24"/>
  <c r="BH149" i="24"/>
  <c r="BF149" i="24"/>
  <c r="BE149" i="24"/>
  <c r="BD149" i="24"/>
  <c r="BB149" i="24"/>
  <c r="AZ149" i="24"/>
  <c r="AY149" i="24"/>
  <c r="AX149" i="24"/>
  <c r="AW149" i="24"/>
  <c r="AV149" i="24"/>
  <c r="AU149" i="24"/>
  <c r="AT149" i="24"/>
  <c r="AR149" i="24"/>
  <c r="AO149" i="24"/>
  <c r="AN149" i="24"/>
  <c r="AM149" i="24"/>
  <c r="AL149" i="24"/>
  <c r="AK149" i="24"/>
  <c r="AJ149" i="24"/>
  <c r="AI149" i="24"/>
  <c r="AH149" i="24"/>
  <c r="AG149" i="24"/>
  <c r="AF149" i="24"/>
  <c r="AE149" i="24"/>
  <c r="AD149" i="24"/>
  <c r="AC149" i="24"/>
  <c r="AB149" i="24"/>
  <c r="AA149" i="24"/>
  <c r="Y149" i="24"/>
  <c r="X149" i="24"/>
  <c r="W149" i="24"/>
  <c r="V149" i="24"/>
  <c r="U149" i="24"/>
  <c r="T149" i="24"/>
  <c r="S149" i="24"/>
  <c r="O149" i="24"/>
  <c r="N149" i="24"/>
  <c r="M149" i="24"/>
  <c r="K149" i="24"/>
  <c r="J149" i="24"/>
  <c r="I149" i="24"/>
  <c r="H149" i="24"/>
  <c r="G149" i="24"/>
  <c r="F149" i="24"/>
  <c r="E149" i="24"/>
  <c r="D149" i="24"/>
  <c r="CB148" i="24"/>
  <c r="CA148" i="24"/>
  <c r="BZ148" i="24"/>
  <c r="BY148" i="24"/>
  <c r="BX148" i="24"/>
  <c r="BW148" i="24"/>
  <c r="BV148" i="24"/>
  <c r="BU148" i="24"/>
  <c r="BS148" i="24"/>
  <c r="BR148" i="24"/>
  <c r="BQ148" i="24"/>
  <c r="BP148" i="24"/>
  <c r="BN148" i="24"/>
  <c r="BM148" i="24"/>
  <c r="BL148" i="24"/>
  <c r="BJ148" i="24"/>
  <c r="BH148" i="24"/>
  <c r="BF148" i="24"/>
  <c r="BE148" i="24"/>
  <c r="BD148" i="24"/>
  <c r="BB148" i="24"/>
  <c r="AZ148" i="24"/>
  <c r="AY148" i="24"/>
  <c r="AX148" i="24"/>
  <c r="AW148" i="24"/>
  <c r="AV148" i="24"/>
  <c r="AU148" i="24"/>
  <c r="AT148" i="24"/>
  <c r="AR148" i="24"/>
  <c r="AO148" i="24"/>
  <c r="AN148" i="24"/>
  <c r="AM148" i="24"/>
  <c r="AL148" i="24"/>
  <c r="AK148" i="24"/>
  <c r="AJ148" i="24"/>
  <c r="AI148" i="24"/>
  <c r="AH148" i="24"/>
  <c r="AG148" i="24"/>
  <c r="AF148" i="24"/>
  <c r="AE148" i="24"/>
  <c r="AD148" i="24"/>
  <c r="AC148" i="24"/>
  <c r="AB148" i="24"/>
  <c r="AA148" i="24"/>
  <c r="Y148" i="24"/>
  <c r="X148" i="24"/>
  <c r="W148" i="24"/>
  <c r="V148" i="24"/>
  <c r="U148" i="24"/>
  <c r="T148" i="24"/>
  <c r="S148" i="24"/>
  <c r="O148" i="24"/>
  <c r="N148" i="24"/>
  <c r="M148" i="24"/>
  <c r="K148" i="24"/>
  <c r="J148" i="24"/>
  <c r="I148" i="24"/>
  <c r="H148" i="24"/>
  <c r="G148" i="24"/>
  <c r="F148" i="24"/>
  <c r="E148" i="24"/>
  <c r="D148" i="24"/>
  <c r="CB147" i="24"/>
  <c r="CA147" i="24"/>
  <c r="BZ147" i="24"/>
  <c r="BY147" i="24"/>
  <c r="BX147" i="24"/>
  <c r="BW147" i="24"/>
  <c r="BV147" i="24"/>
  <c r="BU147" i="24"/>
  <c r="BS147" i="24"/>
  <c r="BR147" i="24"/>
  <c r="BQ147" i="24"/>
  <c r="BP147" i="24"/>
  <c r="BN147" i="24"/>
  <c r="BM147" i="24"/>
  <c r="BL147" i="24"/>
  <c r="BJ147" i="24"/>
  <c r="BH147" i="24"/>
  <c r="BF147" i="24"/>
  <c r="BE147" i="24"/>
  <c r="BD147" i="24"/>
  <c r="BB147" i="24"/>
  <c r="AZ147" i="24"/>
  <c r="AY147" i="24"/>
  <c r="AX147" i="24"/>
  <c r="AW147" i="24"/>
  <c r="AV147" i="24"/>
  <c r="AU147" i="24"/>
  <c r="AT147" i="24"/>
  <c r="AR147" i="24"/>
  <c r="AO147" i="24"/>
  <c r="AN147" i="24"/>
  <c r="AM147" i="24"/>
  <c r="AL147" i="24"/>
  <c r="AK147" i="24"/>
  <c r="AJ147" i="24"/>
  <c r="AI147" i="24"/>
  <c r="AH147" i="24"/>
  <c r="AG147" i="24"/>
  <c r="AF147" i="24"/>
  <c r="AE147" i="24"/>
  <c r="AD147" i="24"/>
  <c r="AC147" i="24"/>
  <c r="AB147" i="24"/>
  <c r="AA147" i="24"/>
  <c r="Y147" i="24"/>
  <c r="X147" i="24"/>
  <c r="W147" i="24"/>
  <c r="V147" i="24"/>
  <c r="U147" i="24"/>
  <c r="T147" i="24"/>
  <c r="S147" i="24"/>
  <c r="O147" i="24"/>
  <c r="N147" i="24"/>
  <c r="M147" i="24"/>
  <c r="K147" i="24"/>
  <c r="J147" i="24"/>
  <c r="I147" i="24"/>
  <c r="H147" i="24"/>
  <c r="G147" i="24"/>
  <c r="F147" i="24"/>
  <c r="E147" i="24"/>
  <c r="D147" i="24"/>
  <c r="CB146" i="24"/>
  <c r="CA146" i="24"/>
  <c r="BZ146" i="24"/>
  <c r="BY146" i="24"/>
  <c r="BX146" i="24"/>
  <c r="BW146" i="24"/>
  <c r="BV146" i="24"/>
  <c r="BU146" i="24"/>
  <c r="BS146" i="24"/>
  <c r="BR146" i="24"/>
  <c r="BQ146" i="24"/>
  <c r="BP146" i="24"/>
  <c r="BN146" i="24"/>
  <c r="BM146" i="24"/>
  <c r="BL146" i="24"/>
  <c r="BJ146" i="24"/>
  <c r="BH146" i="24"/>
  <c r="BF146" i="24"/>
  <c r="BE146" i="24"/>
  <c r="BD146" i="24"/>
  <c r="BB146" i="24"/>
  <c r="AZ146" i="24"/>
  <c r="AY146" i="24"/>
  <c r="AX146" i="24"/>
  <c r="AW146" i="24"/>
  <c r="AV146" i="24"/>
  <c r="AU146" i="24"/>
  <c r="AT146" i="24"/>
  <c r="AR146" i="24"/>
  <c r="AO146" i="24"/>
  <c r="AN146" i="24"/>
  <c r="AM146" i="24"/>
  <c r="AL146" i="24"/>
  <c r="AK146" i="24"/>
  <c r="AJ146" i="24"/>
  <c r="AI146" i="24"/>
  <c r="AH146" i="24"/>
  <c r="AG146" i="24"/>
  <c r="AF146" i="24"/>
  <c r="AE146" i="24"/>
  <c r="AD146" i="24"/>
  <c r="AC146" i="24"/>
  <c r="AB146" i="24"/>
  <c r="AA146" i="24"/>
  <c r="Y146" i="24"/>
  <c r="X146" i="24"/>
  <c r="W146" i="24"/>
  <c r="V146" i="24"/>
  <c r="U146" i="24"/>
  <c r="T146" i="24"/>
  <c r="S146" i="24"/>
  <c r="O146" i="24"/>
  <c r="N146" i="24"/>
  <c r="M146" i="24"/>
  <c r="K146" i="24"/>
  <c r="J146" i="24"/>
  <c r="I146" i="24"/>
  <c r="H146" i="24"/>
  <c r="G146" i="24"/>
  <c r="F146" i="24"/>
  <c r="E146" i="24"/>
  <c r="D146" i="24"/>
  <c r="CB145" i="24"/>
  <c r="CA145" i="24"/>
  <c r="BZ145" i="24"/>
  <c r="BY145" i="24"/>
  <c r="BX145" i="24"/>
  <c r="BW145" i="24"/>
  <c r="BV145" i="24"/>
  <c r="BU145" i="24"/>
  <c r="BS145" i="24"/>
  <c r="BR145" i="24"/>
  <c r="BQ145" i="24"/>
  <c r="BP145" i="24"/>
  <c r="BN145" i="24"/>
  <c r="BM145" i="24"/>
  <c r="BL145" i="24"/>
  <c r="BJ145" i="24"/>
  <c r="BH145" i="24"/>
  <c r="BF145" i="24"/>
  <c r="BE145" i="24"/>
  <c r="BD145" i="24"/>
  <c r="BB145" i="24"/>
  <c r="AZ145" i="24"/>
  <c r="AY145" i="24"/>
  <c r="AX145" i="24"/>
  <c r="AW145" i="24"/>
  <c r="AV145" i="24"/>
  <c r="AU145" i="24"/>
  <c r="AT145" i="24"/>
  <c r="AR145" i="24"/>
  <c r="AO145" i="24"/>
  <c r="AN145" i="24"/>
  <c r="AM145" i="24"/>
  <c r="AL145" i="24"/>
  <c r="AK145" i="24"/>
  <c r="AJ145" i="24"/>
  <c r="AI145" i="24"/>
  <c r="AH145" i="24"/>
  <c r="AG145" i="24"/>
  <c r="AF145" i="24"/>
  <c r="AE145" i="24"/>
  <c r="AD145" i="24"/>
  <c r="AC145" i="24"/>
  <c r="AB145" i="24"/>
  <c r="AA145" i="24"/>
  <c r="Y145" i="24"/>
  <c r="X145" i="24"/>
  <c r="W145" i="24"/>
  <c r="V145" i="24"/>
  <c r="U145" i="24"/>
  <c r="T145" i="24"/>
  <c r="S145" i="24"/>
  <c r="O145" i="24"/>
  <c r="N145" i="24"/>
  <c r="M145" i="24"/>
  <c r="K145" i="24"/>
  <c r="J145" i="24"/>
  <c r="I145" i="24"/>
  <c r="H145" i="24"/>
  <c r="G145" i="24"/>
  <c r="F145" i="24"/>
  <c r="E145" i="24"/>
  <c r="D145" i="24"/>
  <c r="CB144" i="24"/>
  <c r="CA144" i="24"/>
  <c r="BZ144" i="24"/>
  <c r="BY144" i="24"/>
  <c r="BX144" i="24"/>
  <c r="BW144" i="24"/>
  <c r="BV144" i="24"/>
  <c r="BU144" i="24"/>
  <c r="BS144" i="24"/>
  <c r="BR144" i="24"/>
  <c r="BQ144" i="24"/>
  <c r="BP144" i="24"/>
  <c r="BN144" i="24"/>
  <c r="BM144" i="24"/>
  <c r="BL144" i="24"/>
  <c r="BJ144" i="24"/>
  <c r="BH144" i="24"/>
  <c r="BF144" i="24"/>
  <c r="BE144" i="24"/>
  <c r="BD144" i="24"/>
  <c r="BB144" i="24"/>
  <c r="AZ144" i="24"/>
  <c r="AY144" i="24"/>
  <c r="AX144" i="24"/>
  <c r="AW144" i="24"/>
  <c r="AV144" i="24"/>
  <c r="AU144" i="24"/>
  <c r="AT144" i="24"/>
  <c r="AR144" i="24"/>
  <c r="AO144" i="24"/>
  <c r="AN144" i="24"/>
  <c r="AM144" i="24"/>
  <c r="AL144" i="24"/>
  <c r="AK144" i="24"/>
  <c r="AJ144" i="24"/>
  <c r="AI144" i="24"/>
  <c r="AH144" i="24"/>
  <c r="AG144" i="24"/>
  <c r="AF144" i="24"/>
  <c r="AE144" i="24"/>
  <c r="AD144" i="24"/>
  <c r="AC144" i="24"/>
  <c r="AB144" i="24"/>
  <c r="AA144" i="24"/>
  <c r="Y144" i="24"/>
  <c r="X144" i="24"/>
  <c r="W144" i="24"/>
  <c r="V144" i="24"/>
  <c r="U144" i="24"/>
  <c r="T144" i="24"/>
  <c r="S144" i="24"/>
  <c r="O144" i="24"/>
  <c r="N144" i="24"/>
  <c r="M144" i="24"/>
  <c r="K144" i="24"/>
  <c r="J144" i="24"/>
  <c r="I144" i="24"/>
  <c r="H144" i="24"/>
  <c r="G144" i="24"/>
  <c r="F144" i="24"/>
  <c r="E144" i="24"/>
  <c r="D144" i="24"/>
  <c r="CB143" i="24"/>
  <c r="CA143" i="24"/>
  <c r="BZ143" i="24"/>
  <c r="BY143" i="24"/>
  <c r="BX143" i="24"/>
  <c r="BW143" i="24"/>
  <c r="BV143" i="24"/>
  <c r="BU143" i="24"/>
  <c r="BS143" i="24"/>
  <c r="BR143" i="24"/>
  <c r="BQ143" i="24"/>
  <c r="BP143" i="24"/>
  <c r="BN143" i="24"/>
  <c r="BM143" i="24"/>
  <c r="BL143" i="24"/>
  <c r="BJ143" i="24"/>
  <c r="BH143" i="24"/>
  <c r="BF143" i="24"/>
  <c r="BE143" i="24"/>
  <c r="BD143" i="24"/>
  <c r="BB143" i="24"/>
  <c r="AZ143" i="24"/>
  <c r="AY143" i="24"/>
  <c r="AX143" i="24"/>
  <c r="AW143" i="24"/>
  <c r="AV143" i="24"/>
  <c r="AU143" i="24"/>
  <c r="AT143" i="24"/>
  <c r="AR143" i="24"/>
  <c r="AO143" i="24"/>
  <c r="AN143" i="24"/>
  <c r="AM143" i="24"/>
  <c r="AL143" i="24"/>
  <c r="AK143" i="24"/>
  <c r="AJ143" i="24"/>
  <c r="AI143" i="24"/>
  <c r="AH143" i="24"/>
  <c r="AG143" i="24"/>
  <c r="AF143" i="24"/>
  <c r="AE143" i="24"/>
  <c r="AD143" i="24"/>
  <c r="AC143" i="24"/>
  <c r="AB143" i="24"/>
  <c r="AA143" i="24"/>
  <c r="Y143" i="24"/>
  <c r="X143" i="24"/>
  <c r="W143" i="24"/>
  <c r="V143" i="24"/>
  <c r="U143" i="24"/>
  <c r="T143" i="24"/>
  <c r="S143" i="24"/>
  <c r="O143" i="24"/>
  <c r="N143" i="24"/>
  <c r="M143" i="24"/>
  <c r="K143" i="24"/>
  <c r="J143" i="24"/>
  <c r="I143" i="24"/>
  <c r="H143" i="24"/>
  <c r="G143" i="24"/>
  <c r="F143" i="24"/>
  <c r="E143" i="24"/>
  <c r="D143" i="24"/>
  <c r="CB142" i="24"/>
  <c r="CA142" i="24"/>
  <c r="BZ142" i="24"/>
  <c r="BY142" i="24"/>
  <c r="BX142" i="24"/>
  <c r="BW142" i="24"/>
  <c r="BV142" i="24"/>
  <c r="BU142" i="24"/>
  <c r="BS142" i="24"/>
  <c r="BR142" i="24"/>
  <c r="BQ142" i="24"/>
  <c r="BP142" i="24"/>
  <c r="BN142" i="24"/>
  <c r="BM142" i="24"/>
  <c r="BL142" i="24"/>
  <c r="BJ142" i="24"/>
  <c r="BH142" i="24"/>
  <c r="BF142" i="24"/>
  <c r="BE142" i="24"/>
  <c r="BD142" i="24"/>
  <c r="BB142" i="24"/>
  <c r="AZ142" i="24"/>
  <c r="AY142" i="24"/>
  <c r="AX142" i="24"/>
  <c r="AW142" i="24"/>
  <c r="AV142" i="24"/>
  <c r="AU142" i="24"/>
  <c r="AT142" i="24"/>
  <c r="AR142" i="24"/>
  <c r="AO142" i="24"/>
  <c r="AN142" i="24"/>
  <c r="AM142" i="24"/>
  <c r="AL142" i="24"/>
  <c r="AK142" i="24"/>
  <c r="AJ142" i="24"/>
  <c r="AI142" i="24"/>
  <c r="AH142" i="24"/>
  <c r="AG142" i="24"/>
  <c r="AF142" i="24"/>
  <c r="AE142" i="24"/>
  <c r="AD142" i="24"/>
  <c r="AC142" i="24"/>
  <c r="AB142" i="24"/>
  <c r="AA142" i="24"/>
  <c r="Y142" i="24"/>
  <c r="X142" i="24"/>
  <c r="W142" i="24"/>
  <c r="V142" i="24"/>
  <c r="U142" i="24"/>
  <c r="T142" i="24"/>
  <c r="S142" i="24"/>
  <c r="O142" i="24"/>
  <c r="N142" i="24"/>
  <c r="M142" i="24"/>
  <c r="K142" i="24"/>
  <c r="J142" i="24"/>
  <c r="I142" i="24"/>
  <c r="H142" i="24"/>
  <c r="G142" i="24"/>
  <c r="F142" i="24"/>
  <c r="E142" i="24"/>
  <c r="D142" i="24"/>
  <c r="CB141" i="24"/>
  <c r="CA141" i="24"/>
  <c r="BZ141" i="24"/>
  <c r="BY141" i="24"/>
  <c r="BX141" i="24"/>
  <c r="BW141" i="24"/>
  <c r="BV141" i="24"/>
  <c r="BU141" i="24"/>
  <c r="BS141" i="24"/>
  <c r="BR141" i="24"/>
  <c r="BQ141" i="24"/>
  <c r="BP141" i="24"/>
  <c r="BN141" i="24"/>
  <c r="BM141" i="24"/>
  <c r="BL141" i="24"/>
  <c r="BJ141" i="24"/>
  <c r="BH141" i="24"/>
  <c r="BF141" i="24"/>
  <c r="BE141" i="24"/>
  <c r="BD141" i="24"/>
  <c r="BB141" i="24"/>
  <c r="AZ141" i="24"/>
  <c r="AY141" i="24"/>
  <c r="AX141" i="24"/>
  <c r="AW141" i="24"/>
  <c r="AV141" i="24"/>
  <c r="AU141" i="24"/>
  <c r="AT141" i="24"/>
  <c r="AR141" i="24"/>
  <c r="AO141" i="24"/>
  <c r="AN141" i="24"/>
  <c r="AM141" i="24"/>
  <c r="AL141" i="24"/>
  <c r="AK141" i="24"/>
  <c r="AJ141" i="24"/>
  <c r="AI141" i="24"/>
  <c r="AH141" i="24"/>
  <c r="AG141" i="24"/>
  <c r="AF141" i="24"/>
  <c r="AE141" i="24"/>
  <c r="AD141" i="24"/>
  <c r="AC141" i="24"/>
  <c r="AB141" i="24"/>
  <c r="AA141" i="24"/>
  <c r="Y141" i="24"/>
  <c r="X141" i="24"/>
  <c r="W141" i="24"/>
  <c r="V141" i="24"/>
  <c r="U141" i="24"/>
  <c r="T141" i="24"/>
  <c r="S141" i="24"/>
  <c r="O141" i="24"/>
  <c r="N141" i="24"/>
  <c r="M141" i="24"/>
  <c r="K141" i="24"/>
  <c r="J141" i="24"/>
  <c r="I141" i="24"/>
  <c r="H141" i="24"/>
  <c r="G141" i="24"/>
  <c r="F141" i="24"/>
  <c r="E141" i="24"/>
  <c r="D141" i="24"/>
  <c r="CB140" i="24"/>
  <c r="CA140" i="24"/>
  <c r="BZ140" i="24"/>
  <c r="BY140" i="24"/>
  <c r="BX140" i="24"/>
  <c r="BW140" i="24"/>
  <c r="BV140" i="24"/>
  <c r="BU140" i="24"/>
  <c r="BS140" i="24"/>
  <c r="BR140" i="24"/>
  <c r="BQ140" i="24"/>
  <c r="BP140" i="24"/>
  <c r="BN140" i="24"/>
  <c r="BM140" i="24"/>
  <c r="BL140" i="24"/>
  <c r="BJ140" i="24"/>
  <c r="BH140" i="24"/>
  <c r="BF140" i="24"/>
  <c r="BE140" i="24"/>
  <c r="BD140" i="24"/>
  <c r="BB140" i="24"/>
  <c r="AZ140" i="24"/>
  <c r="AY140" i="24"/>
  <c r="AX140" i="24"/>
  <c r="AW140" i="24"/>
  <c r="AV140" i="24"/>
  <c r="AU140" i="24"/>
  <c r="AT140" i="24"/>
  <c r="AR140" i="24"/>
  <c r="AO140" i="24"/>
  <c r="AN140" i="24"/>
  <c r="AM140" i="24"/>
  <c r="AL140" i="24"/>
  <c r="AK140" i="24"/>
  <c r="AJ140" i="24"/>
  <c r="AI140" i="24"/>
  <c r="AH140" i="24"/>
  <c r="AG140" i="24"/>
  <c r="AF140" i="24"/>
  <c r="AE140" i="24"/>
  <c r="AD140" i="24"/>
  <c r="AC140" i="24"/>
  <c r="AB140" i="24"/>
  <c r="AA140" i="24"/>
  <c r="Y140" i="24"/>
  <c r="X140" i="24"/>
  <c r="W140" i="24"/>
  <c r="V140" i="24"/>
  <c r="U140" i="24"/>
  <c r="T140" i="24"/>
  <c r="S140" i="24"/>
  <c r="O140" i="24"/>
  <c r="N140" i="24"/>
  <c r="M140" i="24"/>
  <c r="K140" i="24"/>
  <c r="J140" i="24"/>
  <c r="I140" i="24"/>
  <c r="H140" i="24"/>
  <c r="G140" i="24"/>
  <c r="F140" i="24"/>
  <c r="E140" i="24"/>
  <c r="D140" i="24"/>
  <c r="CB139" i="24"/>
  <c r="CA139" i="24"/>
  <c r="BZ139" i="24"/>
  <c r="BY139" i="24"/>
  <c r="BX139" i="24"/>
  <c r="BW139" i="24"/>
  <c r="BV139" i="24"/>
  <c r="BU139" i="24"/>
  <c r="BS139" i="24"/>
  <c r="BR139" i="24"/>
  <c r="BQ139" i="24"/>
  <c r="BP139" i="24"/>
  <c r="BN139" i="24"/>
  <c r="BM139" i="24"/>
  <c r="BL139" i="24"/>
  <c r="BJ139" i="24"/>
  <c r="BH139" i="24"/>
  <c r="BF139" i="24"/>
  <c r="BE139" i="24"/>
  <c r="BD139" i="24"/>
  <c r="BB139" i="24"/>
  <c r="AZ139" i="24"/>
  <c r="AY139" i="24"/>
  <c r="AX139" i="24"/>
  <c r="AW139" i="24"/>
  <c r="AV139" i="24"/>
  <c r="AU139" i="24"/>
  <c r="AT139" i="24"/>
  <c r="AR139" i="24"/>
  <c r="AO139" i="24"/>
  <c r="AN139" i="24"/>
  <c r="AM139" i="24"/>
  <c r="AL139" i="24"/>
  <c r="AK139" i="24"/>
  <c r="AJ139" i="24"/>
  <c r="AI139" i="24"/>
  <c r="AH139" i="24"/>
  <c r="AG139" i="24"/>
  <c r="AF139" i="24"/>
  <c r="AE139" i="24"/>
  <c r="AD139" i="24"/>
  <c r="AC139" i="24"/>
  <c r="AB139" i="24"/>
  <c r="AA139" i="24"/>
  <c r="Y139" i="24"/>
  <c r="X139" i="24"/>
  <c r="W139" i="24"/>
  <c r="V139" i="24"/>
  <c r="U139" i="24"/>
  <c r="T139" i="24"/>
  <c r="S139" i="24"/>
  <c r="O139" i="24"/>
  <c r="N139" i="24"/>
  <c r="M139" i="24"/>
  <c r="K139" i="24"/>
  <c r="J139" i="24"/>
  <c r="I139" i="24"/>
  <c r="H139" i="24"/>
  <c r="G139" i="24"/>
  <c r="F139" i="24"/>
  <c r="E139" i="24"/>
  <c r="D139" i="24"/>
  <c r="CB138" i="24"/>
  <c r="CA138" i="24"/>
  <c r="BZ138" i="24"/>
  <c r="BY138" i="24"/>
  <c r="BX138" i="24"/>
  <c r="BW138" i="24"/>
  <c r="BV138" i="24"/>
  <c r="BU138" i="24"/>
  <c r="BS138" i="24"/>
  <c r="BR138" i="24"/>
  <c r="BQ138" i="24"/>
  <c r="BP138" i="24"/>
  <c r="BN138" i="24"/>
  <c r="BM138" i="24"/>
  <c r="BL138" i="24"/>
  <c r="BJ138" i="24"/>
  <c r="BH138" i="24"/>
  <c r="BF138" i="24"/>
  <c r="BE138" i="24"/>
  <c r="BD138" i="24"/>
  <c r="BB138" i="24"/>
  <c r="AZ138" i="24"/>
  <c r="AY138" i="24"/>
  <c r="AX138" i="24"/>
  <c r="AW138" i="24"/>
  <c r="AV138" i="24"/>
  <c r="AU138" i="24"/>
  <c r="AT138" i="24"/>
  <c r="AR138" i="24"/>
  <c r="AO138" i="24"/>
  <c r="AN138" i="24"/>
  <c r="AM138" i="24"/>
  <c r="AL138" i="24"/>
  <c r="AK138" i="24"/>
  <c r="AJ138" i="24"/>
  <c r="AI138" i="24"/>
  <c r="AH138" i="24"/>
  <c r="AG138" i="24"/>
  <c r="AF138" i="24"/>
  <c r="AE138" i="24"/>
  <c r="AD138" i="24"/>
  <c r="AC138" i="24"/>
  <c r="AB138" i="24"/>
  <c r="AA138" i="24"/>
  <c r="Y138" i="24"/>
  <c r="X138" i="24"/>
  <c r="W138" i="24"/>
  <c r="V138" i="24"/>
  <c r="U138" i="24"/>
  <c r="T138" i="24"/>
  <c r="S138" i="24"/>
  <c r="O138" i="24"/>
  <c r="N138" i="24"/>
  <c r="M138" i="24"/>
  <c r="K138" i="24"/>
  <c r="J138" i="24"/>
  <c r="I138" i="24"/>
  <c r="H138" i="24"/>
  <c r="G138" i="24"/>
  <c r="F138" i="24"/>
  <c r="E138" i="24"/>
  <c r="D138" i="24"/>
  <c r="CB137" i="24"/>
  <c r="CA137" i="24"/>
  <c r="BZ137" i="24"/>
  <c r="BY137" i="24"/>
  <c r="BX137" i="24"/>
  <c r="BW137" i="24"/>
  <c r="BV137" i="24"/>
  <c r="BU137" i="24"/>
  <c r="BS137" i="24"/>
  <c r="BR137" i="24"/>
  <c r="BQ137" i="24"/>
  <c r="BP137" i="24"/>
  <c r="BN137" i="24"/>
  <c r="BM137" i="24"/>
  <c r="BL137" i="24"/>
  <c r="BJ137" i="24"/>
  <c r="BH137" i="24"/>
  <c r="BF137" i="24"/>
  <c r="BE137" i="24"/>
  <c r="BD137" i="24"/>
  <c r="BB137" i="24"/>
  <c r="AZ137" i="24"/>
  <c r="AY137" i="24"/>
  <c r="AX137" i="24"/>
  <c r="AW137" i="24"/>
  <c r="AV137" i="24"/>
  <c r="AU137" i="24"/>
  <c r="AT137" i="24"/>
  <c r="AR137" i="24"/>
  <c r="AO137" i="24"/>
  <c r="AN137" i="24"/>
  <c r="AM137" i="24"/>
  <c r="AL137" i="24"/>
  <c r="AK137" i="24"/>
  <c r="AJ137" i="24"/>
  <c r="AI137" i="24"/>
  <c r="AH137" i="24"/>
  <c r="AG137" i="24"/>
  <c r="AF137" i="24"/>
  <c r="AE137" i="24"/>
  <c r="AD137" i="24"/>
  <c r="AC137" i="24"/>
  <c r="AB137" i="24"/>
  <c r="AA137" i="24"/>
  <c r="Y137" i="24"/>
  <c r="X137" i="24"/>
  <c r="W137" i="24"/>
  <c r="V137" i="24"/>
  <c r="U137" i="24"/>
  <c r="T137" i="24"/>
  <c r="S137" i="24"/>
  <c r="O137" i="24"/>
  <c r="N137" i="24"/>
  <c r="M137" i="24"/>
  <c r="K137" i="24"/>
  <c r="J137" i="24"/>
  <c r="I137" i="24"/>
  <c r="H137" i="24"/>
  <c r="G137" i="24"/>
  <c r="F137" i="24"/>
  <c r="E137" i="24"/>
  <c r="D137" i="24"/>
  <c r="CB136" i="24"/>
  <c r="CA136" i="24"/>
  <c r="BZ136" i="24"/>
  <c r="BY136" i="24"/>
  <c r="BX136" i="24"/>
  <c r="BW136" i="24"/>
  <c r="BV136" i="24"/>
  <c r="BU136" i="24"/>
  <c r="BS136" i="24"/>
  <c r="BR136" i="24"/>
  <c r="BQ136" i="24"/>
  <c r="BP136" i="24"/>
  <c r="BN136" i="24"/>
  <c r="BM136" i="24"/>
  <c r="BL136" i="24"/>
  <c r="BJ136" i="24"/>
  <c r="BH136" i="24"/>
  <c r="BF136" i="24"/>
  <c r="BE136" i="24"/>
  <c r="BD136" i="24"/>
  <c r="BB136" i="24"/>
  <c r="AZ136" i="24"/>
  <c r="AY136" i="24"/>
  <c r="AX136" i="24"/>
  <c r="AW136" i="24"/>
  <c r="AV136" i="24"/>
  <c r="AU136" i="24"/>
  <c r="AT136" i="24"/>
  <c r="AR136" i="24"/>
  <c r="AO136" i="24"/>
  <c r="AN136" i="24"/>
  <c r="AM136" i="24"/>
  <c r="AL136" i="24"/>
  <c r="AK136" i="24"/>
  <c r="AJ136" i="24"/>
  <c r="AI136" i="24"/>
  <c r="AH136" i="24"/>
  <c r="AG136" i="24"/>
  <c r="AF136" i="24"/>
  <c r="AE136" i="24"/>
  <c r="AD136" i="24"/>
  <c r="AC136" i="24"/>
  <c r="AB136" i="24"/>
  <c r="AA136" i="24"/>
  <c r="Y136" i="24"/>
  <c r="X136" i="24"/>
  <c r="W136" i="24"/>
  <c r="V136" i="24"/>
  <c r="U136" i="24"/>
  <c r="T136" i="24"/>
  <c r="S136" i="24"/>
  <c r="O136" i="24"/>
  <c r="N136" i="24"/>
  <c r="M136" i="24"/>
  <c r="K136" i="24"/>
  <c r="J136" i="24"/>
  <c r="I136" i="24"/>
  <c r="H136" i="24"/>
  <c r="G136" i="24"/>
  <c r="F136" i="24"/>
  <c r="E136" i="24"/>
  <c r="D136" i="24"/>
  <c r="CB135" i="24"/>
  <c r="CA135" i="24"/>
  <c r="BZ135" i="24"/>
  <c r="BY135" i="24"/>
  <c r="BX135" i="24"/>
  <c r="BW135" i="24"/>
  <c r="BV135" i="24"/>
  <c r="BU135" i="24"/>
  <c r="BS135" i="24"/>
  <c r="BR135" i="24"/>
  <c r="BQ135" i="24"/>
  <c r="BP135" i="24"/>
  <c r="BN135" i="24"/>
  <c r="BM135" i="24"/>
  <c r="BL135" i="24"/>
  <c r="BJ135" i="24"/>
  <c r="BH135" i="24"/>
  <c r="BF135" i="24"/>
  <c r="BE135" i="24"/>
  <c r="BD135" i="24"/>
  <c r="BB135" i="24"/>
  <c r="AZ135" i="24"/>
  <c r="AY135" i="24"/>
  <c r="AX135" i="24"/>
  <c r="AW135" i="24"/>
  <c r="AV135" i="24"/>
  <c r="AU135" i="24"/>
  <c r="AT135" i="24"/>
  <c r="AR135" i="24"/>
  <c r="AO135" i="24"/>
  <c r="AN135" i="24"/>
  <c r="AM135" i="24"/>
  <c r="AL135" i="24"/>
  <c r="AK135" i="24"/>
  <c r="AJ135" i="24"/>
  <c r="AI135" i="24"/>
  <c r="AH135" i="24"/>
  <c r="AG135" i="24"/>
  <c r="AF135" i="24"/>
  <c r="AE135" i="24"/>
  <c r="AD135" i="24"/>
  <c r="AC135" i="24"/>
  <c r="AB135" i="24"/>
  <c r="AA135" i="24"/>
  <c r="Y135" i="24"/>
  <c r="X135" i="24"/>
  <c r="W135" i="24"/>
  <c r="V135" i="24"/>
  <c r="U135" i="24"/>
  <c r="T135" i="24"/>
  <c r="S135" i="24"/>
  <c r="O135" i="24"/>
  <c r="N135" i="24"/>
  <c r="M135" i="24"/>
  <c r="K135" i="24"/>
  <c r="J135" i="24"/>
  <c r="I135" i="24"/>
  <c r="H135" i="24"/>
  <c r="G135" i="24"/>
  <c r="F135" i="24"/>
  <c r="E135" i="24"/>
  <c r="D135" i="24"/>
  <c r="CB134" i="24"/>
  <c r="CA134" i="24"/>
  <c r="BZ134" i="24"/>
  <c r="BY134" i="24"/>
  <c r="BX134" i="24"/>
  <c r="BW134" i="24"/>
  <c r="BV134" i="24"/>
  <c r="BU134" i="24"/>
  <c r="BS134" i="24"/>
  <c r="BR134" i="24"/>
  <c r="BQ134" i="24"/>
  <c r="BP134" i="24"/>
  <c r="BN134" i="24"/>
  <c r="BM134" i="24"/>
  <c r="BL134" i="24"/>
  <c r="BJ134" i="24"/>
  <c r="BH134" i="24"/>
  <c r="BF134" i="24"/>
  <c r="BE134" i="24"/>
  <c r="BD134" i="24"/>
  <c r="BB134" i="24"/>
  <c r="AZ134" i="24"/>
  <c r="AY134" i="24"/>
  <c r="AX134" i="24"/>
  <c r="AW134" i="24"/>
  <c r="AV134" i="24"/>
  <c r="AU134" i="24"/>
  <c r="AT134" i="24"/>
  <c r="AR134" i="24"/>
  <c r="AO134" i="24"/>
  <c r="AN134" i="24"/>
  <c r="AM134" i="24"/>
  <c r="AL134" i="24"/>
  <c r="AK134" i="24"/>
  <c r="AJ134" i="24"/>
  <c r="AI134" i="24"/>
  <c r="AH134" i="24"/>
  <c r="AG134" i="24"/>
  <c r="AF134" i="24"/>
  <c r="AE134" i="24"/>
  <c r="AD134" i="24"/>
  <c r="AC134" i="24"/>
  <c r="AB134" i="24"/>
  <c r="AA134" i="24"/>
  <c r="Y134" i="24"/>
  <c r="X134" i="24"/>
  <c r="W134" i="24"/>
  <c r="V134" i="24"/>
  <c r="U134" i="24"/>
  <c r="T134" i="24"/>
  <c r="S134" i="24"/>
  <c r="O134" i="24"/>
  <c r="N134" i="24"/>
  <c r="M134" i="24"/>
  <c r="K134" i="24"/>
  <c r="J134" i="24"/>
  <c r="I134" i="24"/>
  <c r="H134" i="24"/>
  <c r="G134" i="24"/>
  <c r="F134" i="24"/>
  <c r="E134" i="24"/>
  <c r="D134" i="24"/>
  <c r="CB133" i="24"/>
  <c r="CA133" i="24"/>
  <c r="BZ133" i="24"/>
  <c r="BY133" i="24"/>
  <c r="BX133" i="24"/>
  <c r="BW133" i="24"/>
  <c r="BV133" i="24"/>
  <c r="BU133" i="24"/>
  <c r="BS133" i="24"/>
  <c r="BR133" i="24"/>
  <c r="BQ133" i="24"/>
  <c r="BP133" i="24"/>
  <c r="BN133" i="24"/>
  <c r="BM133" i="24"/>
  <c r="BL133" i="24"/>
  <c r="BJ133" i="24"/>
  <c r="BH133" i="24"/>
  <c r="BF133" i="24"/>
  <c r="BE133" i="24"/>
  <c r="BD133" i="24"/>
  <c r="BB133" i="24"/>
  <c r="AZ133" i="24"/>
  <c r="AY133" i="24"/>
  <c r="AX133" i="24"/>
  <c r="AW133" i="24"/>
  <c r="AV133" i="24"/>
  <c r="AU133" i="24"/>
  <c r="AT133" i="24"/>
  <c r="AR133" i="24"/>
  <c r="AO133" i="24"/>
  <c r="AN133" i="24"/>
  <c r="AM133" i="24"/>
  <c r="AL133" i="24"/>
  <c r="AK133" i="24"/>
  <c r="AJ133" i="24"/>
  <c r="AI133" i="24"/>
  <c r="AH133" i="24"/>
  <c r="AG133" i="24"/>
  <c r="AF133" i="24"/>
  <c r="AE133" i="24"/>
  <c r="AD133" i="24"/>
  <c r="AC133" i="24"/>
  <c r="AB133" i="24"/>
  <c r="AA133" i="24"/>
  <c r="Y133" i="24"/>
  <c r="X133" i="24"/>
  <c r="W133" i="24"/>
  <c r="V133" i="24"/>
  <c r="U133" i="24"/>
  <c r="T133" i="24"/>
  <c r="S133" i="24"/>
  <c r="O133" i="24"/>
  <c r="N133" i="24"/>
  <c r="M133" i="24"/>
  <c r="K133" i="24"/>
  <c r="J133" i="24"/>
  <c r="I133" i="24"/>
  <c r="H133" i="24"/>
  <c r="G133" i="24"/>
  <c r="F133" i="24"/>
  <c r="E133" i="24"/>
  <c r="D133" i="24"/>
  <c r="CB132" i="24"/>
  <c r="CA132" i="24"/>
  <c r="BZ132" i="24"/>
  <c r="BY132" i="24"/>
  <c r="BX132" i="24"/>
  <c r="BW132" i="24"/>
  <c r="BV132" i="24"/>
  <c r="BU132" i="24"/>
  <c r="BS132" i="24"/>
  <c r="BR132" i="24"/>
  <c r="BQ132" i="24"/>
  <c r="BP132" i="24"/>
  <c r="BN132" i="24"/>
  <c r="BM132" i="24"/>
  <c r="BL132" i="24"/>
  <c r="BJ132" i="24"/>
  <c r="BH132" i="24"/>
  <c r="BF132" i="24"/>
  <c r="BE132" i="24"/>
  <c r="BD132" i="24"/>
  <c r="BB132" i="24"/>
  <c r="AZ132" i="24"/>
  <c r="AY132" i="24"/>
  <c r="AX132" i="24"/>
  <c r="AW132" i="24"/>
  <c r="AV132" i="24"/>
  <c r="AU132" i="24"/>
  <c r="AT132" i="24"/>
  <c r="AR132" i="24"/>
  <c r="AO132" i="24"/>
  <c r="AN132" i="24"/>
  <c r="AM132" i="24"/>
  <c r="AL132" i="24"/>
  <c r="AK132" i="24"/>
  <c r="AJ132" i="24"/>
  <c r="AI132" i="24"/>
  <c r="AH132" i="24"/>
  <c r="AG132" i="24"/>
  <c r="AF132" i="24"/>
  <c r="AE132" i="24"/>
  <c r="AD132" i="24"/>
  <c r="AC132" i="24"/>
  <c r="AB132" i="24"/>
  <c r="AA132" i="24"/>
  <c r="Y132" i="24"/>
  <c r="X132" i="24"/>
  <c r="W132" i="24"/>
  <c r="V132" i="24"/>
  <c r="U132" i="24"/>
  <c r="T132" i="24"/>
  <c r="S132" i="24"/>
  <c r="O132" i="24"/>
  <c r="N132" i="24"/>
  <c r="M132" i="24"/>
  <c r="K132" i="24"/>
  <c r="J132" i="24"/>
  <c r="I132" i="24"/>
  <c r="H132" i="24"/>
  <c r="G132" i="24"/>
  <c r="F132" i="24"/>
  <c r="E132" i="24"/>
  <c r="D132" i="24"/>
  <c r="CB131" i="24"/>
  <c r="CA131" i="24"/>
  <c r="BZ131" i="24"/>
  <c r="BY131" i="24"/>
  <c r="BX131" i="24"/>
  <c r="BW131" i="24"/>
  <c r="BV131" i="24"/>
  <c r="BU131" i="24"/>
  <c r="BS131" i="24"/>
  <c r="BR131" i="24"/>
  <c r="BQ131" i="24"/>
  <c r="BP131" i="24"/>
  <c r="BN131" i="24"/>
  <c r="BM131" i="24"/>
  <c r="BL131" i="24"/>
  <c r="BJ131" i="24"/>
  <c r="BH131" i="24"/>
  <c r="BF131" i="24"/>
  <c r="BE131" i="24"/>
  <c r="BD131" i="24"/>
  <c r="BB131" i="24"/>
  <c r="AZ131" i="24"/>
  <c r="AY131" i="24"/>
  <c r="AX131" i="24"/>
  <c r="AW131" i="24"/>
  <c r="AV131" i="24"/>
  <c r="AU131" i="24"/>
  <c r="AT131" i="24"/>
  <c r="AR131" i="24"/>
  <c r="AO131" i="24"/>
  <c r="AN131" i="24"/>
  <c r="AM131" i="24"/>
  <c r="AL131" i="24"/>
  <c r="AK131" i="24"/>
  <c r="AJ131" i="24"/>
  <c r="AI131" i="24"/>
  <c r="AH131" i="24"/>
  <c r="AG131" i="24"/>
  <c r="AF131" i="24"/>
  <c r="AE131" i="24"/>
  <c r="AD131" i="24"/>
  <c r="AC131" i="24"/>
  <c r="AB131" i="24"/>
  <c r="AA131" i="24"/>
  <c r="Y131" i="24"/>
  <c r="X131" i="24"/>
  <c r="W131" i="24"/>
  <c r="V131" i="24"/>
  <c r="U131" i="24"/>
  <c r="T131" i="24"/>
  <c r="S131" i="24"/>
  <c r="O131" i="24"/>
  <c r="N131" i="24"/>
  <c r="M131" i="24"/>
  <c r="K131" i="24"/>
  <c r="J131" i="24"/>
  <c r="I131" i="24"/>
  <c r="H131" i="24"/>
  <c r="G131" i="24"/>
  <c r="F131" i="24"/>
  <c r="E131" i="24"/>
  <c r="D131" i="24"/>
  <c r="CB130" i="24"/>
  <c r="CA130" i="24"/>
  <c r="BZ130" i="24"/>
  <c r="BY130" i="24"/>
  <c r="BX130" i="24"/>
  <c r="BW130" i="24"/>
  <c r="BV130" i="24"/>
  <c r="BU130" i="24"/>
  <c r="BS130" i="24"/>
  <c r="BR130" i="24"/>
  <c r="BQ130" i="24"/>
  <c r="BP130" i="24"/>
  <c r="BN130" i="24"/>
  <c r="BM130" i="24"/>
  <c r="BL130" i="24"/>
  <c r="BJ130" i="24"/>
  <c r="BH130" i="24"/>
  <c r="BF130" i="24"/>
  <c r="BE130" i="24"/>
  <c r="BD130" i="24"/>
  <c r="BB130" i="24"/>
  <c r="AZ130" i="24"/>
  <c r="AY130" i="24"/>
  <c r="AX130" i="24"/>
  <c r="AW130" i="24"/>
  <c r="AV130" i="24"/>
  <c r="AU130" i="24"/>
  <c r="AT130" i="24"/>
  <c r="AR130" i="24"/>
  <c r="AO130" i="24"/>
  <c r="AN130" i="24"/>
  <c r="AM130" i="24"/>
  <c r="AL130" i="24"/>
  <c r="AK130" i="24"/>
  <c r="AJ130" i="24"/>
  <c r="AI130" i="24"/>
  <c r="AH130" i="24"/>
  <c r="AG130" i="24"/>
  <c r="AF130" i="24"/>
  <c r="AE130" i="24"/>
  <c r="AD130" i="24"/>
  <c r="AC130" i="24"/>
  <c r="AB130" i="24"/>
  <c r="AA130" i="24"/>
  <c r="Y130" i="24"/>
  <c r="X130" i="24"/>
  <c r="W130" i="24"/>
  <c r="V130" i="24"/>
  <c r="U130" i="24"/>
  <c r="T130" i="24"/>
  <c r="S130" i="24"/>
  <c r="O130" i="24"/>
  <c r="N130" i="24"/>
  <c r="M130" i="24"/>
  <c r="K130" i="24"/>
  <c r="J130" i="24"/>
  <c r="I130" i="24"/>
  <c r="H130" i="24"/>
  <c r="G130" i="24"/>
  <c r="F130" i="24"/>
  <c r="E130" i="24"/>
  <c r="D130" i="24"/>
  <c r="CB129" i="24"/>
  <c r="CA129" i="24"/>
  <c r="BZ129" i="24"/>
  <c r="BY129" i="24"/>
  <c r="BX129" i="24"/>
  <c r="BW129" i="24"/>
  <c r="BV129" i="24"/>
  <c r="BU129" i="24"/>
  <c r="BS129" i="24"/>
  <c r="BR129" i="24"/>
  <c r="BQ129" i="24"/>
  <c r="BP129" i="24"/>
  <c r="BN129" i="24"/>
  <c r="BM129" i="24"/>
  <c r="BL129" i="24"/>
  <c r="BJ129" i="24"/>
  <c r="BH129" i="24"/>
  <c r="BF129" i="24"/>
  <c r="BE129" i="24"/>
  <c r="BD129" i="24"/>
  <c r="BB129" i="24"/>
  <c r="AZ129" i="24"/>
  <c r="AY129" i="24"/>
  <c r="AX129" i="24"/>
  <c r="AW129" i="24"/>
  <c r="AV129" i="24"/>
  <c r="AU129" i="24"/>
  <c r="AT129" i="24"/>
  <c r="AR129" i="24"/>
  <c r="AO129" i="24"/>
  <c r="AN129" i="24"/>
  <c r="AM129" i="24"/>
  <c r="AL129" i="24"/>
  <c r="AK129" i="24"/>
  <c r="AJ129" i="24"/>
  <c r="AI129" i="24"/>
  <c r="AH129" i="24"/>
  <c r="AG129" i="24"/>
  <c r="AF129" i="24"/>
  <c r="AE129" i="24"/>
  <c r="AD129" i="24"/>
  <c r="AC129" i="24"/>
  <c r="AB129" i="24"/>
  <c r="AA129" i="24"/>
  <c r="Y129" i="24"/>
  <c r="X129" i="24"/>
  <c r="W129" i="24"/>
  <c r="V129" i="24"/>
  <c r="U129" i="24"/>
  <c r="T129" i="24"/>
  <c r="S129" i="24"/>
  <c r="O129" i="24"/>
  <c r="N129" i="24"/>
  <c r="M129" i="24"/>
  <c r="K129" i="24"/>
  <c r="J129" i="24"/>
  <c r="I129" i="24"/>
  <c r="H129" i="24"/>
  <c r="G129" i="24"/>
  <c r="F129" i="24"/>
  <c r="E129" i="24"/>
  <c r="D129" i="24"/>
  <c r="CB128" i="24"/>
  <c r="CA128" i="24"/>
  <c r="BZ128" i="24"/>
  <c r="BY128" i="24"/>
  <c r="BX128" i="24"/>
  <c r="BW128" i="24"/>
  <c r="BV128" i="24"/>
  <c r="BU128" i="24"/>
  <c r="BS128" i="24"/>
  <c r="BR128" i="24"/>
  <c r="BQ128" i="24"/>
  <c r="BP128" i="24"/>
  <c r="BN128" i="24"/>
  <c r="BM128" i="24"/>
  <c r="BL128" i="24"/>
  <c r="BJ128" i="24"/>
  <c r="BH128" i="24"/>
  <c r="BF128" i="24"/>
  <c r="BE128" i="24"/>
  <c r="BD128" i="24"/>
  <c r="BB128" i="24"/>
  <c r="AZ128" i="24"/>
  <c r="AY128" i="24"/>
  <c r="AX128" i="24"/>
  <c r="AW128" i="24"/>
  <c r="AV128" i="24"/>
  <c r="AU128" i="24"/>
  <c r="AT128" i="24"/>
  <c r="AR128" i="24"/>
  <c r="AO128" i="24"/>
  <c r="AN128" i="24"/>
  <c r="AM128" i="24"/>
  <c r="AL128" i="24"/>
  <c r="AK128" i="24"/>
  <c r="AJ128" i="24"/>
  <c r="AI128" i="24"/>
  <c r="AH128" i="24"/>
  <c r="AG128" i="24"/>
  <c r="AF128" i="24"/>
  <c r="AE128" i="24"/>
  <c r="AD128" i="24"/>
  <c r="AC128" i="24"/>
  <c r="AB128" i="24"/>
  <c r="AA128" i="24"/>
  <c r="Y128" i="24"/>
  <c r="X128" i="24"/>
  <c r="W128" i="24"/>
  <c r="V128" i="24"/>
  <c r="U128" i="24"/>
  <c r="T128" i="24"/>
  <c r="S128" i="24"/>
  <c r="O128" i="24"/>
  <c r="N128" i="24"/>
  <c r="M128" i="24"/>
  <c r="K128" i="24"/>
  <c r="J128" i="24"/>
  <c r="I128" i="24"/>
  <c r="H128" i="24"/>
  <c r="G128" i="24"/>
  <c r="F128" i="24"/>
  <c r="E128" i="24"/>
  <c r="D128" i="24"/>
  <c r="CB127" i="24"/>
  <c r="CA127" i="24"/>
  <c r="BZ127" i="24"/>
  <c r="BY127" i="24"/>
  <c r="BX127" i="24"/>
  <c r="BW127" i="24"/>
  <c r="BV127" i="24"/>
  <c r="BU127" i="24"/>
  <c r="BS127" i="24"/>
  <c r="BR127" i="24"/>
  <c r="BQ127" i="24"/>
  <c r="BP127" i="24"/>
  <c r="BN127" i="24"/>
  <c r="BM127" i="24"/>
  <c r="BL127" i="24"/>
  <c r="BJ127" i="24"/>
  <c r="BH127" i="24"/>
  <c r="BF127" i="24"/>
  <c r="BE127" i="24"/>
  <c r="BD127" i="24"/>
  <c r="BB127" i="24"/>
  <c r="AZ127" i="24"/>
  <c r="AY127" i="24"/>
  <c r="AX127" i="24"/>
  <c r="AW127" i="24"/>
  <c r="AV127" i="24"/>
  <c r="AU127" i="24"/>
  <c r="AT127" i="24"/>
  <c r="AR127" i="24"/>
  <c r="AO127" i="24"/>
  <c r="AN127" i="24"/>
  <c r="AM127" i="24"/>
  <c r="AL127" i="24"/>
  <c r="AK127" i="24"/>
  <c r="AJ127" i="24"/>
  <c r="AI127" i="24"/>
  <c r="AH127" i="24"/>
  <c r="AG127" i="24"/>
  <c r="AF127" i="24"/>
  <c r="AE127" i="24"/>
  <c r="AD127" i="24"/>
  <c r="AC127" i="24"/>
  <c r="AB127" i="24"/>
  <c r="AA127" i="24"/>
  <c r="Y127" i="24"/>
  <c r="X127" i="24"/>
  <c r="W127" i="24"/>
  <c r="V127" i="24"/>
  <c r="U127" i="24"/>
  <c r="T127" i="24"/>
  <c r="S127" i="24"/>
  <c r="O127" i="24"/>
  <c r="N127" i="24"/>
  <c r="M127" i="24"/>
  <c r="K127" i="24"/>
  <c r="J127" i="24"/>
  <c r="I127" i="24"/>
  <c r="H127" i="24"/>
  <c r="G127" i="24"/>
  <c r="F127" i="24"/>
  <c r="E127" i="24"/>
  <c r="D127" i="24"/>
  <c r="CB126" i="24"/>
  <c r="CA126" i="24"/>
  <c r="BZ126" i="24"/>
  <c r="BY126" i="24"/>
  <c r="BX126" i="24"/>
  <c r="BW126" i="24"/>
  <c r="BV126" i="24"/>
  <c r="BU126" i="24"/>
  <c r="BS126" i="24"/>
  <c r="BR126" i="24"/>
  <c r="BQ126" i="24"/>
  <c r="BP126" i="24"/>
  <c r="BN126" i="24"/>
  <c r="BM126" i="24"/>
  <c r="BL126" i="24"/>
  <c r="BJ126" i="24"/>
  <c r="BH126" i="24"/>
  <c r="BF126" i="24"/>
  <c r="BE126" i="24"/>
  <c r="BD126" i="24"/>
  <c r="BB126" i="24"/>
  <c r="AZ126" i="24"/>
  <c r="AY126" i="24"/>
  <c r="AX126" i="24"/>
  <c r="AW126" i="24"/>
  <c r="AV126" i="24"/>
  <c r="AU126" i="24"/>
  <c r="AT126" i="24"/>
  <c r="AR126" i="24"/>
  <c r="AO126" i="24"/>
  <c r="AN126" i="24"/>
  <c r="AM126" i="24"/>
  <c r="AL126" i="24"/>
  <c r="AK126" i="24"/>
  <c r="AJ126" i="24"/>
  <c r="AI126" i="24"/>
  <c r="AH126" i="24"/>
  <c r="AG126" i="24"/>
  <c r="AF126" i="24"/>
  <c r="AE126" i="24"/>
  <c r="AD126" i="24"/>
  <c r="AC126" i="24"/>
  <c r="AB126" i="24"/>
  <c r="AA126" i="24"/>
  <c r="Y126" i="24"/>
  <c r="X126" i="24"/>
  <c r="W126" i="24"/>
  <c r="V126" i="24"/>
  <c r="U126" i="24"/>
  <c r="T126" i="24"/>
  <c r="S126" i="24"/>
  <c r="O126" i="24"/>
  <c r="N126" i="24"/>
  <c r="M126" i="24"/>
  <c r="K126" i="24"/>
  <c r="J126" i="24"/>
  <c r="I126" i="24"/>
  <c r="H126" i="24"/>
  <c r="G126" i="24"/>
  <c r="F126" i="24"/>
  <c r="E126" i="24"/>
  <c r="D126" i="24"/>
  <c r="CB125" i="24"/>
  <c r="CA125" i="24"/>
  <c r="BZ125" i="24"/>
  <c r="BY125" i="24"/>
  <c r="BX125" i="24"/>
  <c r="BW125" i="24"/>
  <c r="BV125" i="24"/>
  <c r="BU125" i="24"/>
  <c r="BS125" i="24"/>
  <c r="BR125" i="24"/>
  <c r="BQ125" i="24"/>
  <c r="BP125" i="24"/>
  <c r="BN125" i="24"/>
  <c r="BM125" i="24"/>
  <c r="BL125" i="24"/>
  <c r="BJ125" i="24"/>
  <c r="BH125" i="24"/>
  <c r="BF125" i="24"/>
  <c r="BE125" i="24"/>
  <c r="BD125" i="24"/>
  <c r="BB125" i="24"/>
  <c r="AZ125" i="24"/>
  <c r="AY125" i="24"/>
  <c r="AX125" i="24"/>
  <c r="AW125" i="24"/>
  <c r="AV125" i="24"/>
  <c r="AU125" i="24"/>
  <c r="AT125" i="24"/>
  <c r="AR125" i="24"/>
  <c r="AO125" i="24"/>
  <c r="AN125" i="24"/>
  <c r="AM125" i="24"/>
  <c r="AL125" i="24"/>
  <c r="AK125" i="24"/>
  <c r="AJ125" i="24"/>
  <c r="AI125" i="24"/>
  <c r="AH125" i="24"/>
  <c r="AG125" i="24"/>
  <c r="AF125" i="24"/>
  <c r="AE125" i="24"/>
  <c r="AD125" i="24"/>
  <c r="AC125" i="24"/>
  <c r="AB125" i="24"/>
  <c r="AA125" i="24"/>
  <c r="Y125" i="24"/>
  <c r="X125" i="24"/>
  <c r="W125" i="24"/>
  <c r="V125" i="24"/>
  <c r="U125" i="24"/>
  <c r="T125" i="24"/>
  <c r="S125" i="24"/>
  <c r="O125" i="24"/>
  <c r="N125" i="24"/>
  <c r="M125" i="24"/>
  <c r="K125" i="24"/>
  <c r="J125" i="24"/>
  <c r="I125" i="24"/>
  <c r="H125" i="24"/>
  <c r="G125" i="24"/>
  <c r="F125" i="24"/>
  <c r="E125" i="24"/>
  <c r="D125" i="24"/>
  <c r="CB124" i="24"/>
  <c r="CA124" i="24"/>
  <c r="BZ124" i="24"/>
  <c r="BY124" i="24"/>
  <c r="BX124" i="24"/>
  <c r="BW124" i="24"/>
  <c r="BV124" i="24"/>
  <c r="BU124" i="24"/>
  <c r="BS124" i="24"/>
  <c r="BR124" i="24"/>
  <c r="BQ124" i="24"/>
  <c r="BP124" i="24"/>
  <c r="BN124" i="24"/>
  <c r="BM124" i="24"/>
  <c r="BL124" i="24"/>
  <c r="BJ124" i="24"/>
  <c r="BH124" i="24"/>
  <c r="BF124" i="24"/>
  <c r="BE124" i="24"/>
  <c r="BD124" i="24"/>
  <c r="BB124" i="24"/>
  <c r="AZ124" i="24"/>
  <c r="AY124" i="24"/>
  <c r="AX124" i="24"/>
  <c r="AW124" i="24"/>
  <c r="AV124" i="24"/>
  <c r="AU124" i="24"/>
  <c r="AT124" i="24"/>
  <c r="AR124" i="24"/>
  <c r="AO124" i="24"/>
  <c r="AN124" i="24"/>
  <c r="AM124" i="24"/>
  <c r="AL124" i="24"/>
  <c r="AK124" i="24"/>
  <c r="AJ124" i="24"/>
  <c r="AI124" i="24"/>
  <c r="AH124" i="24"/>
  <c r="AG124" i="24"/>
  <c r="AF124" i="24"/>
  <c r="AE124" i="24"/>
  <c r="AD124" i="24"/>
  <c r="AC124" i="24"/>
  <c r="AB124" i="24"/>
  <c r="AA124" i="24"/>
  <c r="Y124" i="24"/>
  <c r="X124" i="24"/>
  <c r="W124" i="24"/>
  <c r="V124" i="24"/>
  <c r="U124" i="24"/>
  <c r="T124" i="24"/>
  <c r="S124" i="24"/>
  <c r="O124" i="24"/>
  <c r="N124" i="24"/>
  <c r="M124" i="24"/>
  <c r="K124" i="24"/>
  <c r="J124" i="24"/>
  <c r="I124" i="24"/>
  <c r="H124" i="24"/>
  <c r="G124" i="24"/>
  <c r="F124" i="24"/>
  <c r="E124" i="24"/>
  <c r="D124" i="24"/>
  <c r="CB123" i="24"/>
  <c r="CA123" i="24"/>
  <c r="BZ123" i="24"/>
  <c r="BY123" i="24"/>
  <c r="BX123" i="24"/>
  <c r="BW123" i="24"/>
  <c r="BV123" i="24"/>
  <c r="BU123" i="24"/>
  <c r="BS123" i="24"/>
  <c r="BR123" i="24"/>
  <c r="BQ123" i="24"/>
  <c r="BP123" i="24"/>
  <c r="BN123" i="24"/>
  <c r="BM123" i="24"/>
  <c r="BL123" i="24"/>
  <c r="BJ123" i="24"/>
  <c r="BH123" i="24"/>
  <c r="BF123" i="24"/>
  <c r="BE123" i="24"/>
  <c r="BD123" i="24"/>
  <c r="BB123" i="24"/>
  <c r="AZ123" i="24"/>
  <c r="AY123" i="24"/>
  <c r="AX123" i="24"/>
  <c r="AW123" i="24"/>
  <c r="AV123" i="24"/>
  <c r="AU123" i="24"/>
  <c r="AT123" i="24"/>
  <c r="AR123" i="24"/>
  <c r="AO123" i="24"/>
  <c r="AN123" i="24"/>
  <c r="AM123" i="24"/>
  <c r="AL123" i="24"/>
  <c r="AK123" i="24"/>
  <c r="AJ123" i="24"/>
  <c r="AI123" i="24"/>
  <c r="AH123" i="24"/>
  <c r="AG123" i="24"/>
  <c r="AF123" i="24"/>
  <c r="AE123" i="24"/>
  <c r="AD123" i="24"/>
  <c r="AC123" i="24"/>
  <c r="AB123" i="24"/>
  <c r="AA123" i="24"/>
  <c r="Y123" i="24"/>
  <c r="X123" i="24"/>
  <c r="W123" i="24"/>
  <c r="V123" i="24"/>
  <c r="U123" i="24"/>
  <c r="T123" i="24"/>
  <c r="S123" i="24"/>
  <c r="O123" i="24"/>
  <c r="N123" i="24"/>
  <c r="M123" i="24"/>
  <c r="K123" i="24"/>
  <c r="J123" i="24"/>
  <c r="I123" i="24"/>
  <c r="H123" i="24"/>
  <c r="G123" i="24"/>
  <c r="F123" i="24"/>
  <c r="E123" i="24"/>
  <c r="D123" i="24"/>
  <c r="CB122" i="24"/>
  <c r="CA122" i="24"/>
  <c r="BZ122" i="24"/>
  <c r="BY122" i="24"/>
  <c r="BX122" i="24"/>
  <c r="BW122" i="24"/>
  <c r="BV122" i="24"/>
  <c r="BU122" i="24"/>
  <c r="BS122" i="24"/>
  <c r="BR122" i="24"/>
  <c r="BQ122" i="24"/>
  <c r="BP122" i="24"/>
  <c r="BN122" i="24"/>
  <c r="BM122" i="24"/>
  <c r="BL122" i="24"/>
  <c r="BJ122" i="24"/>
  <c r="BH122" i="24"/>
  <c r="BF122" i="24"/>
  <c r="BE122" i="24"/>
  <c r="BD122" i="24"/>
  <c r="BB122" i="24"/>
  <c r="AZ122" i="24"/>
  <c r="AY122" i="24"/>
  <c r="AX122" i="24"/>
  <c r="AW122" i="24"/>
  <c r="AV122" i="24"/>
  <c r="AU122" i="24"/>
  <c r="AT122" i="24"/>
  <c r="AR122" i="24"/>
  <c r="AO122" i="24"/>
  <c r="AN122" i="24"/>
  <c r="AM122" i="24"/>
  <c r="AL122" i="24"/>
  <c r="AK122" i="24"/>
  <c r="AJ122" i="24"/>
  <c r="AI122" i="24"/>
  <c r="AH122" i="24"/>
  <c r="AG122" i="24"/>
  <c r="AF122" i="24"/>
  <c r="AE122" i="24"/>
  <c r="AD122" i="24"/>
  <c r="AC122" i="24"/>
  <c r="AB122" i="24"/>
  <c r="AA122" i="24"/>
  <c r="Y122" i="24"/>
  <c r="X122" i="24"/>
  <c r="W122" i="24"/>
  <c r="V122" i="24"/>
  <c r="U122" i="24"/>
  <c r="T122" i="24"/>
  <c r="S122" i="24"/>
  <c r="O122" i="24"/>
  <c r="N122" i="24"/>
  <c r="M122" i="24"/>
  <c r="K122" i="24"/>
  <c r="J122" i="24"/>
  <c r="I122" i="24"/>
  <c r="H122" i="24"/>
  <c r="G122" i="24"/>
  <c r="F122" i="24"/>
  <c r="E122" i="24"/>
  <c r="D122" i="24"/>
  <c r="CB121" i="24"/>
  <c r="CA121" i="24"/>
  <c r="BZ121" i="24"/>
  <c r="BY121" i="24"/>
  <c r="BX121" i="24"/>
  <c r="BW121" i="24"/>
  <c r="BV121" i="24"/>
  <c r="BU121" i="24"/>
  <c r="BS121" i="24"/>
  <c r="BR121" i="24"/>
  <c r="BQ121" i="24"/>
  <c r="BP121" i="24"/>
  <c r="BN121" i="24"/>
  <c r="BM121" i="24"/>
  <c r="BL121" i="24"/>
  <c r="BJ121" i="24"/>
  <c r="BH121" i="24"/>
  <c r="BF121" i="24"/>
  <c r="BE121" i="24"/>
  <c r="BD121" i="24"/>
  <c r="BB121" i="24"/>
  <c r="AZ121" i="24"/>
  <c r="AY121" i="24"/>
  <c r="AX121" i="24"/>
  <c r="AW121" i="24"/>
  <c r="AV121" i="24"/>
  <c r="AU121" i="24"/>
  <c r="AT121" i="24"/>
  <c r="AR121" i="24"/>
  <c r="AO121" i="24"/>
  <c r="AN121" i="24"/>
  <c r="AM121" i="24"/>
  <c r="AL121" i="24"/>
  <c r="AK121" i="24"/>
  <c r="AJ121" i="24"/>
  <c r="AI121" i="24"/>
  <c r="AH121" i="24"/>
  <c r="AG121" i="24"/>
  <c r="AF121" i="24"/>
  <c r="AE121" i="24"/>
  <c r="AD121" i="24"/>
  <c r="AC121" i="24"/>
  <c r="AB121" i="24"/>
  <c r="AA121" i="24"/>
  <c r="Y121" i="24"/>
  <c r="X121" i="24"/>
  <c r="W121" i="24"/>
  <c r="V121" i="24"/>
  <c r="U121" i="24"/>
  <c r="T121" i="24"/>
  <c r="S121" i="24"/>
  <c r="O121" i="24"/>
  <c r="N121" i="24"/>
  <c r="M121" i="24"/>
  <c r="K121" i="24"/>
  <c r="J121" i="24"/>
  <c r="I121" i="24"/>
  <c r="H121" i="24"/>
  <c r="G121" i="24"/>
  <c r="F121" i="24"/>
  <c r="E121" i="24"/>
  <c r="D121" i="24"/>
  <c r="EL120" i="24"/>
  <c r="EK120" i="24"/>
  <c r="EJ120" i="24"/>
  <c r="EI120" i="24"/>
  <c r="EH120" i="24"/>
  <c r="EG120" i="24"/>
  <c r="EF120" i="24"/>
  <c r="EE120" i="24"/>
  <c r="ED120" i="24"/>
  <c r="EC120" i="24"/>
  <c r="EB120" i="24"/>
  <c r="EA120" i="24"/>
  <c r="DZ120" i="24"/>
  <c r="DY120" i="24"/>
  <c r="DX120" i="24"/>
  <c r="DW120" i="24"/>
  <c r="DV120" i="24"/>
  <c r="DU120" i="24"/>
  <c r="DT120" i="24"/>
  <c r="DS120" i="24"/>
  <c r="DR120" i="24"/>
  <c r="DQ120" i="24"/>
  <c r="DP120" i="24"/>
  <c r="DO120" i="24"/>
  <c r="DN120" i="24"/>
  <c r="DM120" i="24"/>
  <c r="DL120" i="24"/>
  <c r="DK120" i="24"/>
  <c r="DJ120" i="24"/>
  <c r="DI120" i="24"/>
  <c r="DH120" i="24"/>
  <c r="DG120" i="24"/>
  <c r="DF120" i="24"/>
  <c r="DE120" i="24"/>
  <c r="DD120" i="24"/>
  <c r="DC120" i="24"/>
  <c r="DB120" i="24"/>
  <c r="DA120" i="24"/>
  <c r="CZ120" i="24"/>
  <c r="CY120" i="24"/>
  <c r="CX120" i="24"/>
  <c r="CW120" i="24"/>
  <c r="CV120" i="24"/>
  <c r="CU120" i="24"/>
  <c r="CT120" i="24"/>
  <c r="CS120" i="24"/>
  <c r="CR120" i="24"/>
  <c r="CQ120" i="24"/>
  <c r="CP120" i="24"/>
  <c r="CO120" i="24"/>
  <c r="CN120" i="24"/>
  <c r="CM120" i="24"/>
  <c r="CL120" i="24"/>
  <c r="CK120" i="24"/>
  <c r="CJ120" i="24"/>
  <c r="CI120" i="24"/>
  <c r="CH120" i="24"/>
  <c r="CG120" i="24"/>
  <c r="CF120" i="24"/>
  <c r="CE120" i="24"/>
  <c r="CD120" i="24"/>
  <c r="CB120" i="24"/>
  <c r="CA120" i="24"/>
  <c r="BZ120" i="24"/>
  <c r="BY120" i="24"/>
  <c r="BX120" i="24"/>
  <c r="BW120" i="24"/>
  <c r="BV120" i="24"/>
  <c r="BU120" i="24"/>
  <c r="BS120" i="24"/>
  <c r="BR120" i="24"/>
  <c r="BQ120" i="24"/>
  <c r="BP120" i="24"/>
  <c r="BN120" i="24"/>
  <c r="BM120" i="24"/>
  <c r="BL120" i="24"/>
  <c r="BJ120" i="24"/>
  <c r="BH120" i="24"/>
  <c r="BF120" i="24"/>
  <c r="BE120" i="24"/>
  <c r="BD120" i="24"/>
  <c r="BB120" i="24"/>
  <c r="AZ120" i="24"/>
  <c r="AY120" i="24"/>
  <c r="AX120" i="24"/>
  <c r="AW120" i="24"/>
  <c r="AV120" i="24"/>
  <c r="AU120" i="24"/>
  <c r="AT120" i="24"/>
  <c r="AR120" i="24"/>
  <c r="AO120" i="24"/>
  <c r="AN120" i="24"/>
  <c r="AM120" i="24"/>
  <c r="AL120" i="24"/>
  <c r="AK120" i="24"/>
  <c r="AJ120" i="24"/>
  <c r="AI120" i="24"/>
  <c r="AH120" i="24"/>
  <c r="AG120" i="24"/>
  <c r="AF120" i="24"/>
  <c r="AE120" i="24"/>
  <c r="AD120" i="24"/>
  <c r="AC120" i="24"/>
  <c r="AB120" i="24"/>
  <c r="AA120" i="24"/>
  <c r="Y120" i="24"/>
  <c r="X120" i="24"/>
  <c r="W120" i="24"/>
  <c r="V120" i="24"/>
  <c r="U120" i="24"/>
  <c r="T120" i="24"/>
  <c r="S120" i="24"/>
  <c r="O120" i="24"/>
  <c r="N120" i="24"/>
  <c r="M120" i="24"/>
  <c r="K120" i="24"/>
  <c r="J120" i="24"/>
  <c r="I120" i="24"/>
  <c r="H120" i="24"/>
  <c r="G120" i="24"/>
  <c r="F120" i="24"/>
  <c r="E120" i="24"/>
  <c r="D120" i="24"/>
  <c r="CB117" i="24"/>
  <c r="CA117" i="24"/>
  <c r="BZ117" i="24"/>
  <c r="BY117" i="24"/>
  <c r="BX117" i="24"/>
  <c r="BS117" i="24"/>
  <c r="BR117" i="24"/>
  <c r="BP117" i="24"/>
  <c r="BN117" i="24"/>
  <c r="BM117" i="24"/>
  <c r="BJ117" i="24"/>
  <c r="BF117" i="24"/>
  <c r="BE117" i="24"/>
  <c r="BB117" i="24"/>
  <c r="AZ117" i="24"/>
  <c r="AY117" i="24"/>
  <c r="AX117" i="24"/>
  <c r="AW117" i="24"/>
  <c r="AV117" i="24"/>
  <c r="AU117" i="24"/>
  <c r="AT117" i="24"/>
  <c r="AO117" i="24"/>
  <c r="AN117" i="24"/>
  <c r="AL117" i="24"/>
  <c r="AK117" i="24"/>
  <c r="AJ117" i="24"/>
  <c r="AI117" i="24"/>
  <c r="AG117" i="24"/>
  <c r="AF117" i="24"/>
  <c r="AE117" i="24"/>
  <c r="AD117" i="24"/>
  <c r="AC117" i="24"/>
  <c r="AB117" i="24"/>
  <c r="AA117" i="24"/>
  <c r="X117" i="24"/>
  <c r="W117" i="24"/>
  <c r="V117" i="24"/>
  <c r="T117" i="24"/>
  <c r="S117" i="24"/>
  <c r="N117" i="24"/>
  <c r="M117" i="24"/>
  <c r="K117" i="24"/>
  <c r="J117" i="24"/>
  <c r="I117" i="24"/>
  <c r="H117" i="24"/>
  <c r="G117" i="24"/>
  <c r="F117" i="24"/>
  <c r="E117" i="24"/>
  <c r="D117" i="24"/>
  <c r="CB115" i="24"/>
  <c r="CA115" i="24"/>
  <c r="BZ115" i="24"/>
  <c r="BY115" i="24"/>
  <c r="BX115" i="24"/>
  <c r="BS115" i="24"/>
  <c r="BR115" i="24"/>
  <c r="BP115" i="24"/>
  <c r="BN115" i="24"/>
  <c r="BM115" i="24"/>
  <c r="BJ115" i="24"/>
  <c r="BF115" i="24"/>
  <c r="BE115" i="24"/>
  <c r="BB115" i="24"/>
  <c r="AZ115" i="24"/>
  <c r="AY115" i="24"/>
  <c r="AX115" i="24"/>
  <c r="AW115" i="24"/>
  <c r="AV115" i="24"/>
  <c r="AU115" i="24"/>
  <c r="AT115" i="24"/>
  <c r="AO115" i="24"/>
  <c r="AN115" i="24"/>
  <c r="AL115" i="24"/>
  <c r="AK115" i="24"/>
  <c r="AJ115" i="24"/>
  <c r="AI115" i="24"/>
  <c r="AG115" i="24"/>
  <c r="AF115" i="24"/>
  <c r="AE115" i="24"/>
  <c r="AD115" i="24"/>
  <c r="AC115" i="24"/>
  <c r="AB115" i="24"/>
  <c r="AA115" i="24"/>
  <c r="X115" i="24"/>
  <c r="W115" i="24"/>
  <c r="V115" i="24"/>
  <c r="T115" i="24"/>
  <c r="S115" i="24"/>
  <c r="N115" i="24"/>
  <c r="M115" i="24"/>
  <c r="K115" i="24"/>
  <c r="J115" i="24"/>
  <c r="I115" i="24"/>
  <c r="H115" i="24"/>
  <c r="G115" i="24"/>
  <c r="F115" i="24"/>
  <c r="E115" i="24"/>
  <c r="D115" i="24"/>
  <c r="CB114" i="24"/>
  <c r="CA114" i="24"/>
  <c r="BZ114" i="24"/>
  <c r="BY114" i="24"/>
  <c r="BX114" i="24"/>
  <c r="BS114" i="24"/>
  <c r="BR114" i="24"/>
  <c r="BP114" i="24"/>
  <c r="BN114" i="24"/>
  <c r="BM114" i="24"/>
  <c r="BJ114" i="24"/>
  <c r="BF114" i="24"/>
  <c r="BE114" i="24"/>
  <c r="BB114" i="24"/>
  <c r="AZ114" i="24"/>
  <c r="AY114" i="24"/>
  <c r="AX114" i="24"/>
  <c r="AW114" i="24"/>
  <c r="AV114" i="24"/>
  <c r="AU114" i="24"/>
  <c r="AT114" i="24"/>
  <c r="AO114" i="24"/>
  <c r="AN114" i="24"/>
  <c r="AL114" i="24"/>
  <c r="AK114" i="24"/>
  <c r="AJ114" i="24"/>
  <c r="AI114" i="24"/>
  <c r="AG114" i="24"/>
  <c r="AF114" i="24"/>
  <c r="AE114" i="24"/>
  <c r="AD114" i="24"/>
  <c r="AC114" i="24"/>
  <c r="AB114" i="24"/>
  <c r="AA114" i="24"/>
  <c r="X114" i="24"/>
  <c r="W114" i="24"/>
  <c r="V114" i="24"/>
  <c r="T114" i="24"/>
  <c r="S114" i="24"/>
  <c r="N114" i="24"/>
  <c r="M114" i="24"/>
  <c r="K114" i="24"/>
  <c r="J114" i="24"/>
  <c r="I114" i="24"/>
  <c r="H114" i="24"/>
  <c r="G114" i="24"/>
  <c r="F114" i="24"/>
  <c r="E114" i="24"/>
  <c r="D114" i="24"/>
  <c r="CB113" i="24"/>
  <c r="CA113" i="24"/>
  <c r="BZ113" i="24"/>
  <c r="BY113" i="24"/>
  <c r="BX113" i="24"/>
  <c r="BS113" i="24"/>
  <c r="BR113" i="24"/>
  <c r="BP113" i="24"/>
  <c r="BN113" i="24"/>
  <c r="BM113" i="24"/>
  <c r="BJ113" i="24"/>
  <c r="BF113" i="24"/>
  <c r="BE113" i="24"/>
  <c r="BB113" i="24"/>
  <c r="AZ113" i="24"/>
  <c r="AY113" i="24"/>
  <c r="AX113" i="24"/>
  <c r="AW113" i="24"/>
  <c r="AV113" i="24"/>
  <c r="AU113" i="24"/>
  <c r="AT113" i="24"/>
  <c r="AO113" i="24"/>
  <c r="AN113" i="24"/>
  <c r="AL113" i="24"/>
  <c r="AK113" i="24"/>
  <c r="AJ113" i="24"/>
  <c r="AI113" i="24"/>
  <c r="AG113" i="24"/>
  <c r="AF113" i="24"/>
  <c r="AE113" i="24"/>
  <c r="AD113" i="24"/>
  <c r="AC113" i="24"/>
  <c r="AB113" i="24"/>
  <c r="AA113" i="24"/>
  <c r="X113" i="24"/>
  <c r="W113" i="24"/>
  <c r="V113" i="24"/>
  <c r="T113" i="24"/>
  <c r="S113" i="24"/>
  <c r="N113" i="24"/>
  <c r="M113" i="24"/>
  <c r="K113" i="24"/>
  <c r="J113" i="24"/>
  <c r="I113" i="24"/>
  <c r="H113" i="24"/>
  <c r="G113" i="24"/>
  <c r="F113" i="24"/>
  <c r="E113" i="24"/>
  <c r="D113" i="24"/>
  <c r="CB112" i="24"/>
  <c r="CA112" i="24"/>
  <c r="BZ112" i="24"/>
  <c r="BY112" i="24"/>
  <c r="BX112" i="24"/>
  <c r="BS112" i="24"/>
  <c r="BR112" i="24"/>
  <c r="BP112" i="24"/>
  <c r="BN112" i="24"/>
  <c r="BM112" i="24"/>
  <c r="BJ112" i="24"/>
  <c r="BF112" i="24"/>
  <c r="BE112" i="24"/>
  <c r="BB112" i="24"/>
  <c r="AZ112" i="24"/>
  <c r="AY112" i="24"/>
  <c r="AX112" i="24"/>
  <c r="AW112" i="24"/>
  <c r="AV112" i="24"/>
  <c r="AU112" i="24"/>
  <c r="AT112" i="24"/>
  <c r="AO112" i="24"/>
  <c r="AN112" i="24"/>
  <c r="AL112" i="24"/>
  <c r="AK112" i="24"/>
  <c r="AJ112" i="24"/>
  <c r="AI112" i="24"/>
  <c r="AG112" i="24"/>
  <c r="AF112" i="24"/>
  <c r="AE112" i="24"/>
  <c r="AD112" i="24"/>
  <c r="AC112" i="24"/>
  <c r="AB112" i="24"/>
  <c r="AA112" i="24"/>
  <c r="X112" i="24"/>
  <c r="W112" i="24"/>
  <c r="V112" i="24"/>
  <c r="T112" i="24"/>
  <c r="S112" i="24"/>
  <c r="N112" i="24"/>
  <c r="M112" i="24"/>
  <c r="K112" i="24"/>
  <c r="J112" i="24"/>
  <c r="I112" i="24"/>
  <c r="H112" i="24"/>
  <c r="G112" i="24"/>
  <c r="F112" i="24"/>
  <c r="E112" i="24"/>
  <c r="D112" i="24"/>
  <c r="CB111" i="24"/>
  <c r="CA111" i="24"/>
  <c r="BZ111" i="24"/>
  <c r="BY111" i="24"/>
  <c r="BX111" i="24"/>
  <c r="BS111" i="24"/>
  <c r="BR111" i="24"/>
  <c r="BP111" i="24"/>
  <c r="BN111" i="24"/>
  <c r="BM111" i="24"/>
  <c r="BJ111" i="24"/>
  <c r="BF111" i="24"/>
  <c r="BE111" i="24"/>
  <c r="BB111" i="24"/>
  <c r="AZ111" i="24"/>
  <c r="AY111" i="24"/>
  <c r="AX111" i="24"/>
  <c r="AW111" i="24"/>
  <c r="AV111" i="24"/>
  <c r="AU111" i="24"/>
  <c r="AT111" i="24"/>
  <c r="AO111" i="24"/>
  <c r="AN111" i="24"/>
  <c r="AL111" i="24"/>
  <c r="AK111" i="24"/>
  <c r="AJ111" i="24"/>
  <c r="AI111" i="24"/>
  <c r="AG111" i="24"/>
  <c r="AF111" i="24"/>
  <c r="AE111" i="24"/>
  <c r="AD111" i="24"/>
  <c r="AC111" i="24"/>
  <c r="AB111" i="24"/>
  <c r="AA111" i="24"/>
  <c r="X111" i="24"/>
  <c r="W111" i="24"/>
  <c r="V111" i="24"/>
  <c r="T111" i="24"/>
  <c r="S111" i="24"/>
  <c r="N111" i="24"/>
  <c r="M111" i="24"/>
  <c r="K111" i="24"/>
  <c r="J111" i="24"/>
  <c r="I111" i="24"/>
  <c r="H111" i="24"/>
  <c r="G111" i="24"/>
  <c r="F111" i="24"/>
  <c r="E111" i="24"/>
  <c r="D111" i="24"/>
  <c r="CB110" i="24"/>
  <c r="CA110" i="24"/>
  <c r="BZ110" i="24"/>
  <c r="BY110" i="24"/>
  <c r="BX110" i="24"/>
  <c r="BS110" i="24"/>
  <c r="BR110" i="24"/>
  <c r="BP110" i="24"/>
  <c r="BN110" i="24"/>
  <c r="BM110" i="24"/>
  <c r="BJ110" i="24"/>
  <c r="BF110" i="24"/>
  <c r="BE110" i="24"/>
  <c r="BB110" i="24"/>
  <c r="AZ110" i="24"/>
  <c r="AY110" i="24"/>
  <c r="AX110" i="24"/>
  <c r="AW110" i="24"/>
  <c r="AV110" i="24"/>
  <c r="AU110" i="24"/>
  <c r="AT110" i="24"/>
  <c r="AO110" i="24"/>
  <c r="AN110" i="24"/>
  <c r="AL110" i="24"/>
  <c r="AK110" i="24"/>
  <c r="AJ110" i="24"/>
  <c r="AI110" i="24"/>
  <c r="AG110" i="24"/>
  <c r="AF110" i="24"/>
  <c r="AE110" i="24"/>
  <c r="AD110" i="24"/>
  <c r="AC110" i="24"/>
  <c r="AB110" i="24"/>
  <c r="AA110" i="24"/>
  <c r="X110" i="24"/>
  <c r="W110" i="24"/>
  <c r="V110" i="24"/>
  <c r="T110" i="24"/>
  <c r="S110" i="24"/>
  <c r="N110" i="24"/>
  <c r="M110" i="24"/>
  <c r="K110" i="24"/>
  <c r="J110" i="24"/>
  <c r="I110" i="24"/>
  <c r="H110" i="24"/>
  <c r="G110" i="24"/>
  <c r="F110" i="24"/>
  <c r="E110" i="24"/>
  <c r="D110" i="24"/>
  <c r="CB109" i="24"/>
  <c r="CA109" i="24"/>
  <c r="BZ109" i="24"/>
  <c r="BY109" i="24"/>
  <c r="BX109" i="24"/>
  <c r="BS109" i="24"/>
  <c r="BR109" i="24"/>
  <c r="BP109" i="24"/>
  <c r="BN109" i="24"/>
  <c r="BM109" i="24"/>
  <c r="BJ109" i="24"/>
  <c r="BF109" i="24"/>
  <c r="BE109" i="24"/>
  <c r="BB109" i="24"/>
  <c r="AZ109" i="24"/>
  <c r="AY109" i="24"/>
  <c r="AX109" i="24"/>
  <c r="AW109" i="24"/>
  <c r="AV109" i="24"/>
  <c r="AU109" i="24"/>
  <c r="AT109" i="24"/>
  <c r="AO109" i="24"/>
  <c r="AN109" i="24"/>
  <c r="AL109" i="24"/>
  <c r="AK109" i="24"/>
  <c r="AJ109" i="24"/>
  <c r="AI109" i="24"/>
  <c r="AG109" i="24"/>
  <c r="AF109" i="24"/>
  <c r="AE109" i="24"/>
  <c r="AD109" i="24"/>
  <c r="AC109" i="24"/>
  <c r="AB109" i="24"/>
  <c r="AA109" i="24"/>
  <c r="X109" i="24"/>
  <c r="W109" i="24"/>
  <c r="V109" i="24"/>
  <c r="T109" i="24"/>
  <c r="S109" i="24"/>
  <c r="N109" i="24"/>
  <c r="M109" i="24"/>
  <c r="K109" i="24"/>
  <c r="J109" i="24"/>
  <c r="I109" i="24"/>
  <c r="H109" i="24"/>
  <c r="G109" i="24"/>
  <c r="F109" i="24"/>
  <c r="E109" i="24"/>
  <c r="D109" i="24"/>
  <c r="CB108" i="24"/>
  <c r="CA108" i="24"/>
  <c r="BZ108" i="24"/>
  <c r="BY108" i="24"/>
  <c r="BX108" i="24"/>
  <c r="BS108" i="24"/>
  <c r="BR108" i="24"/>
  <c r="BP108" i="24"/>
  <c r="BN108" i="24"/>
  <c r="BM108" i="24"/>
  <c r="BJ108" i="24"/>
  <c r="BF108" i="24"/>
  <c r="BE108" i="24"/>
  <c r="BB108" i="24"/>
  <c r="AZ108" i="24"/>
  <c r="AY108" i="24"/>
  <c r="AX108" i="24"/>
  <c r="AW108" i="24"/>
  <c r="AV108" i="24"/>
  <c r="AU108" i="24"/>
  <c r="AT108" i="24"/>
  <c r="AO108" i="24"/>
  <c r="AN108" i="24"/>
  <c r="AL108" i="24"/>
  <c r="AK108" i="24"/>
  <c r="AJ108" i="24"/>
  <c r="AI108" i="24"/>
  <c r="AG108" i="24"/>
  <c r="AF108" i="24"/>
  <c r="AE108" i="24"/>
  <c r="AD108" i="24"/>
  <c r="AC108" i="24"/>
  <c r="AB108" i="24"/>
  <c r="AA108" i="24"/>
  <c r="X108" i="24"/>
  <c r="W108" i="24"/>
  <c r="V108" i="24"/>
  <c r="T108" i="24"/>
  <c r="S108" i="24"/>
  <c r="N108" i="24"/>
  <c r="M108" i="24"/>
  <c r="K108" i="24"/>
  <c r="J108" i="24"/>
  <c r="I108" i="24"/>
  <c r="H108" i="24"/>
  <c r="G108" i="24"/>
  <c r="F108" i="24"/>
  <c r="E108" i="24"/>
  <c r="D108" i="24"/>
  <c r="CB107" i="24"/>
  <c r="CA107" i="24"/>
  <c r="BZ107" i="24"/>
  <c r="BY107" i="24"/>
  <c r="BX107" i="24"/>
  <c r="BS107" i="24"/>
  <c r="BR107" i="24"/>
  <c r="BP107" i="24"/>
  <c r="BN107" i="24"/>
  <c r="BM107" i="24"/>
  <c r="BJ107" i="24"/>
  <c r="BF107" i="24"/>
  <c r="BE107" i="24"/>
  <c r="BB107" i="24"/>
  <c r="AZ107" i="24"/>
  <c r="AY107" i="24"/>
  <c r="AX107" i="24"/>
  <c r="AW107" i="24"/>
  <c r="AV107" i="24"/>
  <c r="AU107" i="24"/>
  <c r="AT107" i="24"/>
  <c r="AO107" i="24"/>
  <c r="AN107" i="24"/>
  <c r="AL107" i="24"/>
  <c r="AK107" i="24"/>
  <c r="AJ107" i="24"/>
  <c r="AI107" i="24"/>
  <c r="AG107" i="24"/>
  <c r="AF107" i="24"/>
  <c r="AE107" i="24"/>
  <c r="AD107" i="24"/>
  <c r="AC107" i="24"/>
  <c r="AB107" i="24"/>
  <c r="AA107" i="24"/>
  <c r="X107" i="24"/>
  <c r="W107" i="24"/>
  <c r="V107" i="24"/>
  <c r="T107" i="24"/>
  <c r="S107" i="24"/>
  <c r="N107" i="24"/>
  <c r="M107" i="24"/>
  <c r="K107" i="24"/>
  <c r="J107" i="24"/>
  <c r="I107" i="24"/>
  <c r="H107" i="24"/>
  <c r="G107" i="24"/>
  <c r="F107" i="24"/>
  <c r="E107" i="24"/>
  <c r="D107" i="24"/>
  <c r="CB106" i="24"/>
  <c r="CA106" i="24"/>
  <c r="BZ106" i="24"/>
  <c r="BY106" i="24"/>
  <c r="BX106" i="24"/>
  <c r="BS106" i="24"/>
  <c r="BR106" i="24"/>
  <c r="BP106" i="24"/>
  <c r="BN106" i="24"/>
  <c r="BM106" i="24"/>
  <c r="BJ106" i="24"/>
  <c r="BF106" i="24"/>
  <c r="BE106" i="24"/>
  <c r="BB106" i="24"/>
  <c r="AZ106" i="24"/>
  <c r="AY106" i="24"/>
  <c r="AX106" i="24"/>
  <c r="AW106" i="24"/>
  <c r="AV106" i="24"/>
  <c r="AU106" i="24"/>
  <c r="AT106" i="24"/>
  <c r="AO106" i="24"/>
  <c r="AN106" i="24"/>
  <c r="AL106" i="24"/>
  <c r="AK106" i="24"/>
  <c r="AJ106" i="24"/>
  <c r="AI106" i="24"/>
  <c r="AG106" i="24"/>
  <c r="AF106" i="24"/>
  <c r="AE106" i="24"/>
  <c r="AD106" i="24"/>
  <c r="AC106" i="24"/>
  <c r="AB106" i="24"/>
  <c r="AA106" i="24"/>
  <c r="X106" i="24"/>
  <c r="W106" i="24"/>
  <c r="V106" i="24"/>
  <c r="T106" i="24"/>
  <c r="S106" i="24"/>
  <c r="N106" i="24"/>
  <c r="M106" i="24"/>
  <c r="K106" i="24"/>
  <c r="J106" i="24"/>
  <c r="I106" i="24"/>
  <c r="H106" i="24"/>
  <c r="G106" i="24"/>
  <c r="F106" i="24"/>
  <c r="E106" i="24"/>
  <c r="D106" i="24"/>
  <c r="CB105" i="24"/>
  <c r="CA105" i="24"/>
  <c r="BZ105" i="24"/>
  <c r="BY105" i="24"/>
  <c r="BX105" i="24"/>
  <c r="BS105" i="24"/>
  <c r="BR105" i="24"/>
  <c r="BP105" i="24"/>
  <c r="BN105" i="24"/>
  <c r="BM105" i="24"/>
  <c r="BJ105" i="24"/>
  <c r="BF105" i="24"/>
  <c r="BE105" i="24"/>
  <c r="BB105" i="24"/>
  <c r="AZ105" i="24"/>
  <c r="AY105" i="24"/>
  <c r="AX105" i="24"/>
  <c r="AW105" i="24"/>
  <c r="AV105" i="24"/>
  <c r="AU105" i="24"/>
  <c r="AT105" i="24"/>
  <c r="AO105" i="24"/>
  <c r="AN105" i="24"/>
  <c r="AL105" i="24"/>
  <c r="AK105" i="24"/>
  <c r="AJ105" i="24"/>
  <c r="AI105" i="24"/>
  <c r="AG105" i="24"/>
  <c r="AF105" i="24"/>
  <c r="AE105" i="24"/>
  <c r="AD105" i="24"/>
  <c r="AC105" i="24"/>
  <c r="AB105" i="24"/>
  <c r="AA105" i="24"/>
  <c r="X105" i="24"/>
  <c r="W105" i="24"/>
  <c r="V105" i="24"/>
  <c r="T105" i="24"/>
  <c r="S105" i="24"/>
  <c r="N105" i="24"/>
  <c r="M105" i="24"/>
  <c r="K105" i="24"/>
  <c r="J105" i="24"/>
  <c r="I105" i="24"/>
  <c r="H105" i="24"/>
  <c r="G105" i="24"/>
  <c r="F105" i="24"/>
  <c r="E105" i="24"/>
  <c r="D105" i="24"/>
  <c r="CB104" i="24"/>
  <c r="CA104" i="24"/>
  <c r="BZ104" i="24"/>
  <c r="BY104" i="24"/>
  <c r="BX104" i="24"/>
  <c r="BS104" i="24"/>
  <c r="BR104" i="24"/>
  <c r="BP104" i="24"/>
  <c r="BN104" i="24"/>
  <c r="BM104" i="24"/>
  <c r="BJ104" i="24"/>
  <c r="BF104" i="24"/>
  <c r="BE104" i="24"/>
  <c r="BB104" i="24"/>
  <c r="AZ104" i="24"/>
  <c r="AY104" i="24"/>
  <c r="AX104" i="24"/>
  <c r="AW104" i="24"/>
  <c r="AV104" i="24"/>
  <c r="AU104" i="24"/>
  <c r="AT104" i="24"/>
  <c r="AO104" i="24"/>
  <c r="AN104" i="24"/>
  <c r="AL104" i="24"/>
  <c r="AK104" i="24"/>
  <c r="AJ104" i="24"/>
  <c r="AI104" i="24"/>
  <c r="AG104" i="24"/>
  <c r="AF104" i="24"/>
  <c r="AE104" i="24"/>
  <c r="AD104" i="24"/>
  <c r="AC104" i="24"/>
  <c r="AB104" i="24"/>
  <c r="AA104" i="24"/>
  <c r="X104" i="24"/>
  <c r="W104" i="24"/>
  <c r="V104" i="24"/>
  <c r="T104" i="24"/>
  <c r="S104" i="24"/>
  <c r="N104" i="24"/>
  <c r="M104" i="24"/>
  <c r="K104" i="24"/>
  <c r="J104" i="24"/>
  <c r="I104" i="24"/>
  <c r="H104" i="24"/>
  <c r="G104" i="24"/>
  <c r="F104" i="24"/>
  <c r="E104" i="24"/>
  <c r="D104" i="24"/>
  <c r="CB103" i="24"/>
  <c r="CA103" i="24"/>
  <c r="BZ103" i="24"/>
  <c r="BY103" i="24"/>
  <c r="BX103" i="24"/>
  <c r="BS103" i="24"/>
  <c r="BR103" i="24"/>
  <c r="BP103" i="24"/>
  <c r="BN103" i="24"/>
  <c r="BM103" i="24"/>
  <c r="BJ103" i="24"/>
  <c r="BF103" i="24"/>
  <c r="BE103" i="24"/>
  <c r="BB103" i="24"/>
  <c r="AZ103" i="24"/>
  <c r="AY103" i="24"/>
  <c r="AX103" i="24"/>
  <c r="AW103" i="24"/>
  <c r="AV103" i="24"/>
  <c r="AU103" i="24"/>
  <c r="AT103" i="24"/>
  <c r="AO103" i="24"/>
  <c r="AN103" i="24"/>
  <c r="AL103" i="24"/>
  <c r="AK103" i="24"/>
  <c r="AJ103" i="24"/>
  <c r="AI103" i="24"/>
  <c r="AG103" i="24"/>
  <c r="AF103" i="24"/>
  <c r="AE103" i="24"/>
  <c r="AD103" i="24"/>
  <c r="AC103" i="24"/>
  <c r="AB103" i="24"/>
  <c r="AA103" i="24"/>
  <c r="X103" i="24"/>
  <c r="W103" i="24"/>
  <c r="V103" i="24"/>
  <c r="T103" i="24"/>
  <c r="S103" i="24"/>
  <c r="N103" i="24"/>
  <c r="M103" i="24"/>
  <c r="K103" i="24"/>
  <c r="J103" i="24"/>
  <c r="I103" i="24"/>
  <c r="H103" i="24"/>
  <c r="G103" i="24"/>
  <c r="F103" i="24"/>
  <c r="E103" i="24"/>
  <c r="D103" i="24"/>
  <c r="CB102" i="24"/>
  <c r="CA102" i="24"/>
  <c r="BZ102" i="24"/>
  <c r="BY102" i="24"/>
  <c r="BX102" i="24"/>
  <c r="BS102" i="24"/>
  <c r="BR102" i="24"/>
  <c r="BP102" i="24"/>
  <c r="BN102" i="24"/>
  <c r="BM102" i="24"/>
  <c r="BJ102" i="24"/>
  <c r="BF102" i="24"/>
  <c r="BE102" i="24"/>
  <c r="BB102" i="24"/>
  <c r="AZ102" i="24"/>
  <c r="AY102" i="24"/>
  <c r="AX102" i="24"/>
  <c r="AW102" i="24"/>
  <c r="AV102" i="24"/>
  <c r="AU102" i="24"/>
  <c r="AT102" i="24"/>
  <c r="AO102" i="24"/>
  <c r="AN102" i="24"/>
  <c r="AL102" i="24"/>
  <c r="AK102" i="24"/>
  <c r="AJ102" i="24"/>
  <c r="AI102" i="24"/>
  <c r="AG102" i="24"/>
  <c r="AF102" i="24"/>
  <c r="AE102" i="24"/>
  <c r="AD102" i="24"/>
  <c r="AC102" i="24"/>
  <c r="AB102" i="24"/>
  <c r="AA102" i="24"/>
  <c r="X102" i="24"/>
  <c r="W102" i="24"/>
  <c r="V102" i="24"/>
  <c r="T102" i="24"/>
  <c r="S102" i="24"/>
  <c r="N102" i="24"/>
  <c r="M102" i="24"/>
  <c r="K102" i="24"/>
  <c r="J102" i="24"/>
  <c r="I102" i="24"/>
  <c r="H102" i="24"/>
  <c r="G102" i="24"/>
  <c r="F102" i="24"/>
  <c r="E102" i="24"/>
  <c r="D102" i="24"/>
  <c r="CB101" i="24"/>
  <c r="CA101" i="24"/>
  <c r="BZ101" i="24"/>
  <c r="BY101" i="24"/>
  <c r="BX101" i="24"/>
  <c r="BS101" i="24"/>
  <c r="BR101" i="24"/>
  <c r="BP101" i="24"/>
  <c r="BN101" i="24"/>
  <c r="BM101" i="24"/>
  <c r="BJ101" i="24"/>
  <c r="BF101" i="24"/>
  <c r="BE101" i="24"/>
  <c r="BB101" i="24"/>
  <c r="AZ101" i="24"/>
  <c r="AY101" i="24"/>
  <c r="AX101" i="24"/>
  <c r="AW101" i="24"/>
  <c r="AV101" i="24"/>
  <c r="AU101" i="24"/>
  <c r="AT101" i="24"/>
  <c r="AO101" i="24"/>
  <c r="AN101" i="24"/>
  <c r="AL101" i="24"/>
  <c r="AK101" i="24"/>
  <c r="AJ101" i="24"/>
  <c r="AI101" i="24"/>
  <c r="AG101" i="24"/>
  <c r="AF101" i="24"/>
  <c r="AE101" i="24"/>
  <c r="AD101" i="24"/>
  <c r="AC101" i="24"/>
  <c r="AB101" i="24"/>
  <c r="AA101" i="24"/>
  <c r="X101" i="24"/>
  <c r="W101" i="24"/>
  <c r="V101" i="24"/>
  <c r="T101" i="24"/>
  <c r="S101" i="24"/>
  <c r="N101" i="24"/>
  <c r="M101" i="24"/>
  <c r="K101" i="24"/>
  <c r="J101" i="24"/>
  <c r="I101" i="24"/>
  <c r="H101" i="24"/>
  <c r="G101" i="24"/>
  <c r="F101" i="24"/>
  <c r="E101" i="24"/>
  <c r="D101" i="24"/>
  <c r="CB100" i="24"/>
  <c r="CA100" i="24"/>
  <c r="BZ100" i="24"/>
  <c r="BY100" i="24"/>
  <c r="BX100" i="24"/>
  <c r="BS100" i="24"/>
  <c r="BR100" i="24"/>
  <c r="BP100" i="24"/>
  <c r="BN100" i="24"/>
  <c r="BM100" i="24"/>
  <c r="BJ100" i="24"/>
  <c r="BF100" i="24"/>
  <c r="BE100" i="24"/>
  <c r="BB100" i="24"/>
  <c r="AZ100" i="24"/>
  <c r="AY100" i="24"/>
  <c r="AX100" i="24"/>
  <c r="AW100" i="24"/>
  <c r="AV100" i="24"/>
  <c r="AU100" i="24"/>
  <c r="AT100" i="24"/>
  <c r="AO100" i="24"/>
  <c r="AN100" i="24"/>
  <c r="AL100" i="24"/>
  <c r="AK100" i="24"/>
  <c r="AJ100" i="24"/>
  <c r="AI100" i="24"/>
  <c r="AG100" i="24"/>
  <c r="AF100" i="24"/>
  <c r="AE100" i="24"/>
  <c r="AD100" i="24"/>
  <c r="AC100" i="24"/>
  <c r="AB100" i="24"/>
  <c r="AA100" i="24"/>
  <c r="X100" i="24"/>
  <c r="W100" i="24"/>
  <c r="V100" i="24"/>
  <c r="T100" i="24"/>
  <c r="S100" i="24"/>
  <c r="N100" i="24"/>
  <c r="M100" i="24"/>
  <c r="K100" i="24"/>
  <c r="J100" i="24"/>
  <c r="I100" i="24"/>
  <c r="H100" i="24"/>
  <c r="G100" i="24"/>
  <c r="F100" i="24"/>
  <c r="E100" i="24"/>
  <c r="D100" i="24"/>
  <c r="CB99" i="24"/>
  <c r="CA99" i="24"/>
  <c r="BZ99" i="24"/>
  <c r="BY99" i="24"/>
  <c r="BX99" i="24"/>
  <c r="BS99" i="24"/>
  <c r="BR99" i="24"/>
  <c r="BP99" i="24"/>
  <c r="BN99" i="24"/>
  <c r="BM99" i="24"/>
  <c r="BJ99" i="24"/>
  <c r="BF99" i="24"/>
  <c r="BE99" i="24"/>
  <c r="BB99" i="24"/>
  <c r="AZ99" i="24"/>
  <c r="AY99" i="24"/>
  <c r="AX99" i="24"/>
  <c r="AW99" i="24"/>
  <c r="AV99" i="24"/>
  <c r="AU99" i="24"/>
  <c r="AT99" i="24"/>
  <c r="AO99" i="24"/>
  <c r="AN99" i="24"/>
  <c r="AL99" i="24"/>
  <c r="AK99" i="24"/>
  <c r="AJ99" i="24"/>
  <c r="AI99" i="24"/>
  <c r="AG99" i="24"/>
  <c r="AF99" i="24"/>
  <c r="AE99" i="24"/>
  <c r="AD99" i="24"/>
  <c r="AC99" i="24"/>
  <c r="AB99" i="24"/>
  <c r="AA99" i="24"/>
  <c r="X99" i="24"/>
  <c r="W99" i="24"/>
  <c r="V99" i="24"/>
  <c r="T99" i="24"/>
  <c r="S99" i="24"/>
  <c r="N99" i="24"/>
  <c r="M99" i="24"/>
  <c r="K99" i="24"/>
  <c r="J99" i="24"/>
  <c r="I99" i="24"/>
  <c r="H99" i="24"/>
  <c r="G99" i="24"/>
  <c r="F99" i="24"/>
  <c r="E99" i="24"/>
  <c r="D99" i="24"/>
  <c r="CB98" i="24"/>
  <c r="CA98" i="24"/>
  <c r="BZ98" i="24"/>
  <c r="BY98" i="24"/>
  <c r="BX98" i="24"/>
  <c r="BS98" i="24"/>
  <c r="BR98" i="24"/>
  <c r="BP98" i="24"/>
  <c r="BN98" i="24"/>
  <c r="BM98" i="24"/>
  <c r="BJ98" i="24"/>
  <c r="BF98" i="24"/>
  <c r="BE98" i="24"/>
  <c r="BB98" i="24"/>
  <c r="AZ98" i="24"/>
  <c r="AY98" i="24"/>
  <c r="AX98" i="24"/>
  <c r="AW98" i="24"/>
  <c r="AV98" i="24"/>
  <c r="AU98" i="24"/>
  <c r="AT98" i="24"/>
  <c r="AO98" i="24"/>
  <c r="AN98" i="24"/>
  <c r="AL98" i="24"/>
  <c r="AK98" i="24"/>
  <c r="AJ98" i="24"/>
  <c r="AI98" i="24"/>
  <c r="AG98" i="24"/>
  <c r="AF98" i="24"/>
  <c r="AE98" i="24"/>
  <c r="AD98" i="24"/>
  <c r="AC98" i="24"/>
  <c r="AB98" i="24"/>
  <c r="AA98" i="24"/>
  <c r="X98" i="24"/>
  <c r="W98" i="24"/>
  <c r="V98" i="24"/>
  <c r="T98" i="24"/>
  <c r="S98" i="24"/>
  <c r="N98" i="24"/>
  <c r="M98" i="24"/>
  <c r="K98" i="24"/>
  <c r="J98" i="24"/>
  <c r="I98" i="24"/>
  <c r="H98" i="24"/>
  <c r="G98" i="24"/>
  <c r="F98" i="24"/>
  <c r="E98" i="24"/>
  <c r="D98" i="24"/>
  <c r="CB97" i="24"/>
  <c r="CA97" i="24"/>
  <c r="BZ97" i="24"/>
  <c r="BY97" i="24"/>
  <c r="BX97" i="24"/>
  <c r="BS97" i="24"/>
  <c r="BR97" i="24"/>
  <c r="BP97" i="24"/>
  <c r="BN97" i="24"/>
  <c r="BM97" i="24"/>
  <c r="BJ97" i="24"/>
  <c r="BF97" i="24"/>
  <c r="BE97" i="24"/>
  <c r="BB97" i="24"/>
  <c r="AZ97" i="24"/>
  <c r="AY97" i="24"/>
  <c r="AX97" i="24"/>
  <c r="AW97" i="24"/>
  <c r="AV97" i="24"/>
  <c r="AU97" i="24"/>
  <c r="AT97" i="24"/>
  <c r="AO97" i="24"/>
  <c r="AN97" i="24"/>
  <c r="AL97" i="24"/>
  <c r="AK97" i="24"/>
  <c r="AJ97" i="24"/>
  <c r="AI97" i="24"/>
  <c r="AG97" i="24"/>
  <c r="AF97" i="24"/>
  <c r="AE97" i="24"/>
  <c r="AD97" i="24"/>
  <c r="AC97" i="24"/>
  <c r="AB97" i="24"/>
  <c r="AA97" i="24"/>
  <c r="X97" i="24"/>
  <c r="W97" i="24"/>
  <c r="V97" i="24"/>
  <c r="T97" i="24"/>
  <c r="S97" i="24"/>
  <c r="N97" i="24"/>
  <c r="M97" i="24"/>
  <c r="K97" i="24"/>
  <c r="J97" i="24"/>
  <c r="I97" i="24"/>
  <c r="H97" i="24"/>
  <c r="G97" i="24"/>
  <c r="F97" i="24"/>
  <c r="E97" i="24"/>
  <c r="D97" i="24"/>
  <c r="CB96" i="24"/>
  <c r="CA96" i="24"/>
  <c r="BZ96" i="24"/>
  <c r="BY96" i="24"/>
  <c r="BX96" i="24"/>
  <c r="BS96" i="24"/>
  <c r="BR96" i="24"/>
  <c r="BP96" i="24"/>
  <c r="BN96" i="24"/>
  <c r="BM96" i="24"/>
  <c r="BJ96" i="24"/>
  <c r="BF96" i="24"/>
  <c r="BE96" i="24"/>
  <c r="BB96" i="24"/>
  <c r="AZ96" i="24"/>
  <c r="AY96" i="24"/>
  <c r="AX96" i="24"/>
  <c r="AW96" i="24"/>
  <c r="AV96" i="24"/>
  <c r="AU96" i="24"/>
  <c r="AT96" i="24"/>
  <c r="AO96" i="24"/>
  <c r="AN96" i="24"/>
  <c r="AL96" i="24"/>
  <c r="AK96" i="24"/>
  <c r="AJ96" i="24"/>
  <c r="AI96" i="24"/>
  <c r="AG96" i="24"/>
  <c r="AF96" i="24"/>
  <c r="AE96" i="24"/>
  <c r="AD96" i="24"/>
  <c r="AC96" i="24"/>
  <c r="AB96" i="24"/>
  <c r="AA96" i="24"/>
  <c r="X96" i="24"/>
  <c r="W96" i="24"/>
  <c r="V96" i="24"/>
  <c r="T96" i="24"/>
  <c r="S96" i="24"/>
  <c r="N96" i="24"/>
  <c r="M96" i="24"/>
  <c r="K96" i="24"/>
  <c r="J96" i="24"/>
  <c r="I96" i="24"/>
  <c r="H96" i="24"/>
  <c r="G96" i="24"/>
  <c r="F96" i="24"/>
  <c r="E96" i="24"/>
  <c r="D96" i="24"/>
  <c r="CB95" i="24"/>
  <c r="CA95" i="24"/>
  <c r="BZ95" i="24"/>
  <c r="BY95" i="24"/>
  <c r="BX95" i="24"/>
  <c r="BS95" i="24"/>
  <c r="BR95" i="24"/>
  <c r="BP95" i="24"/>
  <c r="BN95" i="24"/>
  <c r="BM95" i="24"/>
  <c r="BJ95" i="24"/>
  <c r="BF95" i="24"/>
  <c r="BE95" i="24"/>
  <c r="BB95" i="24"/>
  <c r="AZ95" i="24"/>
  <c r="AY95" i="24"/>
  <c r="AX95" i="24"/>
  <c r="AW95" i="24"/>
  <c r="AV95" i="24"/>
  <c r="AU95" i="24"/>
  <c r="AT95" i="24"/>
  <c r="AO95" i="24"/>
  <c r="AN95" i="24"/>
  <c r="AL95" i="24"/>
  <c r="AK95" i="24"/>
  <c r="AJ95" i="24"/>
  <c r="AI95" i="24"/>
  <c r="AG95" i="24"/>
  <c r="AF95" i="24"/>
  <c r="AE95" i="24"/>
  <c r="AD95" i="24"/>
  <c r="AC95" i="24"/>
  <c r="AB95" i="24"/>
  <c r="AA95" i="24"/>
  <c r="X95" i="24"/>
  <c r="W95" i="24"/>
  <c r="V95" i="24"/>
  <c r="T95" i="24"/>
  <c r="S95" i="24"/>
  <c r="N95" i="24"/>
  <c r="M95" i="24"/>
  <c r="K95" i="24"/>
  <c r="J95" i="24"/>
  <c r="I95" i="24"/>
  <c r="H95" i="24"/>
  <c r="G95" i="24"/>
  <c r="F95" i="24"/>
  <c r="E95" i="24"/>
  <c r="D95" i="24"/>
  <c r="CB94" i="24"/>
  <c r="CA94" i="24"/>
  <c r="BZ94" i="24"/>
  <c r="BY94" i="24"/>
  <c r="BX94" i="24"/>
  <c r="BS94" i="24"/>
  <c r="BR94" i="24"/>
  <c r="BP94" i="24"/>
  <c r="BN94" i="24"/>
  <c r="BM94" i="24"/>
  <c r="BJ94" i="24"/>
  <c r="BF94" i="24"/>
  <c r="BE94" i="24"/>
  <c r="BB94" i="24"/>
  <c r="AZ94" i="24"/>
  <c r="AY94" i="24"/>
  <c r="AX94" i="24"/>
  <c r="AW94" i="24"/>
  <c r="AV94" i="24"/>
  <c r="AU94" i="24"/>
  <c r="AT94" i="24"/>
  <c r="AO94" i="24"/>
  <c r="AN94" i="24"/>
  <c r="AL94" i="24"/>
  <c r="AK94" i="24"/>
  <c r="AJ94" i="24"/>
  <c r="AI94" i="24"/>
  <c r="AG94" i="24"/>
  <c r="AF94" i="24"/>
  <c r="AE94" i="24"/>
  <c r="AD94" i="24"/>
  <c r="AC94" i="24"/>
  <c r="AB94" i="24"/>
  <c r="AA94" i="24"/>
  <c r="X94" i="24"/>
  <c r="W94" i="24"/>
  <c r="V94" i="24"/>
  <c r="T94" i="24"/>
  <c r="S94" i="24"/>
  <c r="N94" i="24"/>
  <c r="M94" i="24"/>
  <c r="K94" i="24"/>
  <c r="J94" i="24"/>
  <c r="I94" i="24"/>
  <c r="H94" i="24"/>
  <c r="G94" i="24"/>
  <c r="F94" i="24"/>
  <c r="E94" i="24"/>
  <c r="D94" i="24"/>
  <c r="CB93" i="24"/>
  <c r="CA93" i="24"/>
  <c r="BZ93" i="24"/>
  <c r="BY93" i="24"/>
  <c r="BX93" i="24"/>
  <c r="BS93" i="24"/>
  <c r="BR93" i="24"/>
  <c r="BP93" i="24"/>
  <c r="BN93" i="24"/>
  <c r="BM93" i="24"/>
  <c r="BJ93" i="24"/>
  <c r="BF93" i="24"/>
  <c r="BE93" i="24"/>
  <c r="BB93" i="24"/>
  <c r="AZ93" i="24"/>
  <c r="AY93" i="24"/>
  <c r="AX93" i="24"/>
  <c r="AW93" i="24"/>
  <c r="AV93" i="24"/>
  <c r="AU93" i="24"/>
  <c r="AT93" i="24"/>
  <c r="AO93" i="24"/>
  <c r="AN93" i="24"/>
  <c r="AL93" i="24"/>
  <c r="AK93" i="24"/>
  <c r="AJ93" i="24"/>
  <c r="AI93" i="24"/>
  <c r="AG93" i="24"/>
  <c r="AF93" i="24"/>
  <c r="AE93" i="24"/>
  <c r="AD93" i="24"/>
  <c r="AC93" i="24"/>
  <c r="AB93" i="24"/>
  <c r="AA93" i="24"/>
  <c r="X93" i="24"/>
  <c r="W93" i="24"/>
  <c r="V93" i="24"/>
  <c r="T93" i="24"/>
  <c r="S93" i="24"/>
  <c r="N93" i="24"/>
  <c r="M93" i="24"/>
  <c r="K93" i="24"/>
  <c r="J93" i="24"/>
  <c r="I93" i="24"/>
  <c r="H93" i="24"/>
  <c r="G93" i="24"/>
  <c r="F93" i="24"/>
  <c r="E93" i="24"/>
  <c r="D93" i="24"/>
  <c r="CB92" i="24"/>
  <c r="CA92" i="24"/>
  <c r="BZ92" i="24"/>
  <c r="BY92" i="24"/>
  <c r="BX92" i="24"/>
  <c r="BS92" i="24"/>
  <c r="BR92" i="24"/>
  <c r="BP92" i="24"/>
  <c r="BN92" i="24"/>
  <c r="BM92" i="24"/>
  <c r="BJ92" i="24"/>
  <c r="BF92" i="24"/>
  <c r="BE92" i="24"/>
  <c r="BB92" i="24"/>
  <c r="AZ92" i="24"/>
  <c r="AY92" i="24"/>
  <c r="AX92" i="24"/>
  <c r="AW92" i="24"/>
  <c r="AV92" i="24"/>
  <c r="AU92" i="24"/>
  <c r="AT92" i="24"/>
  <c r="AO92" i="24"/>
  <c r="AN92" i="24"/>
  <c r="AL92" i="24"/>
  <c r="AK92" i="24"/>
  <c r="AJ92" i="24"/>
  <c r="AI92" i="24"/>
  <c r="AG92" i="24"/>
  <c r="AF92" i="24"/>
  <c r="AE92" i="24"/>
  <c r="AD92" i="24"/>
  <c r="AC92" i="24"/>
  <c r="AB92" i="24"/>
  <c r="AA92" i="24"/>
  <c r="X92" i="24"/>
  <c r="W92" i="24"/>
  <c r="V92" i="24"/>
  <c r="T92" i="24"/>
  <c r="S92" i="24"/>
  <c r="N92" i="24"/>
  <c r="M92" i="24"/>
  <c r="K92" i="24"/>
  <c r="J92" i="24"/>
  <c r="I92" i="24"/>
  <c r="H92" i="24"/>
  <c r="G92" i="24"/>
  <c r="F92" i="24"/>
  <c r="E92" i="24"/>
  <c r="D92" i="24"/>
  <c r="CB91" i="24"/>
  <c r="CA91" i="24"/>
  <c r="BZ91" i="24"/>
  <c r="BY91" i="24"/>
  <c r="BX91" i="24"/>
  <c r="BS91" i="24"/>
  <c r="BR91" i="24"/>
  <c r="BP91" i="24"/>
  <c r="BN91" i="24"/>
  <c r="BM91" i="24"/>
  <c r="BJ91" i="24"/>
  <c r="BF91" i="24"/>
  <c r="BE91" i="24"/>
  <c r="BB91" i="24"/>
  <c r="AZ91" i="24"/>
  <c r="AY91" i="24"/>
  <c r="AX91" i="24"/>
  <c r="AW91" i="24"/>
  <c r="AV91" i="24"/>
  <c r="AU91" i="24"/>
  <c r="AT91" i="24"/>
  <c r="AO91" i="24"/>
  <c r="AN91" i="24"/>
  <c r="AL91" i="24"/>
  <c r="AK91" i="24"/>
  <c r="AJ91" i="24"/>
  <c r="AI91" i="24"/>
  <c r="AG91" i="24"/>
  <c r="AF91" i="24"/>
  <c r="AE91" i="24"/>
  <c r="AD91" i="24"/>
  <c r="AC91" i="24"/>
  <c r="AB91" i="24"/>
  <c r="AA91" i="24"/>
  <c r="X91" i="24"/>
  <c r="W91" i="24"/>
  <c r="V91" i="24"/>
  <c r="T91" i="24"/>
  <c r="S91" i="24"/>
  <c r="N91" i="24"/>
  <c r="M91" i="24"/>
  <c r="K91" i="24"/>
  <c r="J91" i="24"/>
  <c r="I91" i="24"/>
  <c r="H91" i="24"/>
  <c r="G91" i="24"/>
  <c r="F91" i="24"/>
  <c r="E91" i="24"/>
  <c r="D91" i="24"/>
  <c r="CB90" i="24"/>
  <c r="CA90" i="24"/>
  <c r="BZ90" i="24"/>
  <c r="BY90" i="24"/>
  <c r="BX90" i="24"/>
  <c r="BS90" i="24"/>
  <c r="BR90" i="24"/>
  <c r="BP90" i="24"/>
  <c r="BN90" i="24"/>
  <c r="BM90" i="24"/>
  <c r="BJ90" i="24"/>
  <c r="BF90" i="24"/>
  <c r="BE90" i="24"/>
  <c r="BB90" i="24"/>
  <c r="AZ90" i="24"/>
  <c r="AY90" i="24"/>
  <c r="AX90" i="24"/>
  <c r="AW90" i="24"/>
  <c r="AV90" i="24"/>
  <c r="AU90" i="24"/>
  <c r="AT90" i="24"/>
  <c r="AO90" i="24"/>
  <c r="AN90" i="24"/>
  <c r="AL90" i="24"/>
  <c r="AK90" i="24"/>
  <c r="AJ90" i="24"/>
  <c r="AI90" i="24"/>
  <c r="AG90" i="24"/>
  <c r="AF90" i="24"/>
  <c r="AE90" i="24"/>
  <c r="AD90" i="24"/>
  <c r="AC90" i="24"/>
  <c r="AB90" i="24"/>
  <c r="AA90" i="24"/>
  <c r="X90" i="24"/>
  <c r="W90" i="24"/>
  <c r="V90" i="24"/>
  <c r="T90" i="24"/>
  <c r="S90" i="24"/>
  <c r="N90" i="24"/>
  <c r="M90" i="24"/>
  <c r="K90" i="24"/>
  <c r="J90" i="24"/>
  <c r="I90" i="24"/>
  <c r="H90" i="24"/>
  <c r="G90" i="24"/>
  <c r="F90" i="24"/>
  <c r="E90" i="24"/>
  <c r="D90" i="24"/>
  <c r="CB89" i="24"/>
  <c r="CA89" i="24"/>
  <c r="BZ89" i="24"/>
  <c r="BY89" i="24"/>
  <c r="BX89" i="24"/>
  <c r="BS89" i="24"/>
  <c r="BR89" i="24"/>
  <c r="BP89" i="24"/>
  <c r="BN89" i="24"/>
  <c r="BM89" i="24"/>
  <c r="BJ89" i="24"/>
  <c r="BF89" i="24"/>
  <c r="BE89" i="24"/>
  <c r="BB89" i="24"/>
  <c r="AZ89" i="24"/>
  <c r="AY89" i="24"/>
  <c r="AX89" i="24"/>
  <c r="AW89" i="24"/>
  <c r="AV89" i="24"/>
  <c r="AU89" i="24"/>
  <c r="AT89" i="24"/>
  <c r="AO89" i="24"/>
  <c r="AN89" i="24"/>
  <c r="AL89" i="24"/>
  <c r="AK89" i="24"/>
  <c r="AJ89" i="24"/>
  <c r="AI89" i="24"/>
  <c r="AG89" i="24"/>
  <c r="AF89" i="24"/>
  <c r="AE89" i="24"/>
  <c r="AD89" i="24"/>
  <c r="AC89" i="24"/>
  <c r="AB89" i="24"/>
  <c r="AA89" i="24"/>
  <c r="X89" i="24"/>
  <c r="W89" i="24"/>
  <c r="V89" i="24"/>
  <c r="T89" i="24"/>
  <c r="S89" i="24"/>
  <c r="N89" i="24"/>
  <c r="M89" i="24"/>
  <c r="K89" i="24"/>
  <c r="J89" i="24"/>
  <c r="I89" i="24"/>
  <c r="H89" i="24"/>
  <c r="G89" i="24"/>
  <c r="F89" i="24"/>
  <c r="E89" i="24"/>
  <c r="D89" i="24"/>
  <c r="CB88" i="24"/>
  <c r="CA88" i="24"/>
  <c r="BZ88" i="24"/>
  <c r="BY88" i="24"/>
  <c r="BX88" i="24"/>
  <c r="BS88" i="24"/>
  <c r="BR88" i="24"/>
  <c r="BP88" i="24"/>
  <c r="BN88" i="24"/>
  <c r="BM88" i="24"/>
  <c r="BJ88" i="24"/>
  <c r="BF88" i="24"/>
  <c r="BE88" i="24"/>
  <c r="BB88" i="24"/>
  <c r="AZ88" i="24"/>
  <c r="AY88" i="24"/>
  <c r="AX88" i="24"/>
  <c r="AW88" i="24"/>
  <c r="AV88" i="24"/>
  <c r="AU88" i="24"/>
  <c r="AT88" i="24"/>
  <c r="AO88" i="24"/>
  <c r="AN88" i="24"/>
  <c r="AL88" i="24"/>
  <c r="AK88" i="24"/>
  <c r="AJ88" i="24"/>
  <c r="AI88" i="24"/>
  <c r="AG88" i="24"/>
  <c r="AF88" i="24"/>
  <c r="AE88" i="24"/>
  <c r="AD88" i="24"/>
  <c r="AC88" i="24"/>
  <c r="AB88" i="24"/>
  <c r="AA88" i="24"/>
  <c r="X88" i="24"/>
  <c r="W88" i="24"/>
  <c r="V88" i="24"/>
  <c r="T88" i="24"/>
  <c r="S88" i="24"/>
  <c r="N88" i="24"/>
  <c r="M88" i="24"/>
  <c r="K88" i="24"/>
  <c r="J88" i="24"/>
  <c r="I88" i="24"/>
  <c r="H88" i="24"/>
  <c r="G88" i="24"/>
  <c r="F88" i="24"/>
  <c r="E88" i="24"/>
  <c r="D88" i="24"/>
  <c r="CB87" i="24"/>
  <c r="CA87" i="24"/>
  <c r="BZ87" i="24"/>
  <c r="BY87" i="24"/>
  <c r="BX87" i="24"/>
  <c r="BS87" i="24"/>
  <c r="BR87" i="24"/>
  <c r="BP87" i="24"/>
  <c r="BN87" i="24"/>
  <c r="BM87" i="24"/>
  <c r="BJ87" i="24"/>
  <c r="BF87" i="24"/>
  <c r="BE87" i="24"/>
  <c r="BB87" i="24"/>
  <c r="AZ87" i="24"/>
  <c r="AY87" i="24"/>
  <c r="AX87" i="24"/>
  <c r="AW87" i="24"/>
  <c r="AV87" i="24"/>
  <c r="AU87" i="24"/>
  <c r="AT87" i="24"/>
  <c r="AO87" i="24"/>
  <c r="AN87" i="24"/>
  <c r="AL87" i="24"/>
  <c r="AK87" i="24"/>
  <c r="AJ87" i="24"/>
  <c r="AI87" i="24"/>
  <c r="AG87" i="24"/>
  <c r="AF87" i="24"/>
  <c r="AE87" i="24"/>
  <c r="AD87" i="24"/>
  <c r="AC87" i="24"/>
  <c r="AB87" i="24"/>
  <c r="AA87" i="24"/>
  <c r="X87" i="24"/>
  <c r="W87" i="24"/>
  <c r="V87" i="24"/>
  <c r="T87" i="24"/>
  <c r="S87" i="24"/>
  <c r="N87" i="24"/>
  <c r="M87" i="24"/>
  <c r="K87" i="24"/>
  <c r="J87" i="24"/>
  <c r="I87" i="24"/>
  <c r="H87" i="24"/>
  <c r="G87" i="24"/>
  <c r="F87" i="24"/>
  <c r="E87" i="24"/>
  <c r="D87" i="24"/>
  <c r="CB86" i="24"/>
  <c r="CA86" i="24"/>
  <c r="BZ86" i="24"/>
  <c r="BY86" i="24"/>
  <c r="BX86" i="24"/>
  <c r="BS86" i="24"/>
  <c r="BR86" i="24"/>
  <c r="BP86" i="24"/>
  <c r="BN86" i="24"/>
  <c r="BM86" i="24"/>
  <c r="BJ86" i="24"/>
  <c r="BF86" i="24"/>
  <c r="BE86" i="24"/>
  <c r="BB86" i="24"/>
  <c r="AZ86" i="24"/>
  <c r="AY86" i="24"/>
  <c r="AX86" i="24"/>
  <c r="AW86" i="24"/>
  <c r="AV86" i="24"/>
  <c r="AU86" i="24"/>
  <c r="AT86" i="24"/>
  <c r="AO86" i="24"/>
  <c r="AN86" i="24"/>
  <c r="AL86" i="24"/>
  <c r="AK86" i="24"/>
  <c r="AJ86" i="24"/>
  <c r="AI86" i="24"/>
  <c r="AG86" i="24"/>
  <c r="AF86" i="24"/>
  <c r="AE86" i="24"/>
  <c r="AD86" i="24"/>
  <c r="AC86" i="24"/>
  <c r="AB86" i="24"/>
  <c r="AA86" i="24"/>
  <c r="X86" i="24"/>
  <c r="W86" i="24"/>
  <c r="V86" i="24"/>
  <c r="T86" i="24"/>
  <c r="S86" i="24"/>
  <c r="N86" i="24"/>
  <c r="M86" i="24"/>
  <c r="K86" i="24"/>
  <c r="J86" i="24"/>
  <c r="I86" i="24"/>
  <c r="H86" i="24"/>
  <c r="G86" i="24"/>
  <c r="F86" i="24"/>
  <c r="E86" i="24"/>
  <c r="D86" i="24"/>
  <c r="CB85" i="24"/>
  <c r="CA85" i="24"/>
  <c r="BZ85" i="24"/>
  <c r="BY85" i="24"/>
  <c r="BX85" i="24"/>
  <c r="BS85" i="24"/>
  <c r="BR85" i="24"/>
  <c r="BP85" i="24"/>
  <c r="BN85" i="24"/>
  <c r="BM85" i="24"/>
  <c r="BJ85" i="24"/>
  <c r="BF85" i="24"/>
  <c r="BE85" i="24"/>
  <c r="BB85" i="24"/>
  <c r="AZ85" i="24"/>
  <c r="AY85" i="24"/>
  <c r="AX85" i="24"/>
  <c r="AW85" i="24"/>
  <c r="AV85" i="24"/>
  <c r="AU85" i="24"/>
  <c r="AT85" i="24"/>
  <c r="AO85" i="24"/>
  <c r="AN85" i="24"/>
  <c r="AL85" i="24"/>
  <c r="AK85" i="24"/>
  <c r="AJ85" i="24"/>
  <c r="AI85" i="24"/>
  <c r="AG85" i="24"/>
  <c r="AF85" i="24"/>
  <c r="AE85" i="24"/>
  <c r="AD85" i="24"/>
  <c r="AC85" i="24"/>
  <c r="AB85" i="24"/>
  <c r="AA85" i="24"/>
  <c r="X85" i="24"/>
  <c r="W85" i="24"/>
  <c r="V85" i="24"/>
  <c r="T85" i="24"/>
  <c r="S85" i="24"/>
  <c r="N85" i="24"/>
  <c r="M85" i="24"/>
  <c r="K85" i="24"/>
  <c r="J85" i="24"/>
  <c r="I85" i="24"/>
  <c r="H85" i="24"/>
  <c r="G85" i="24"/>
  <c r="F85" i="24"/>
  <c r="E85" i="24"/>
  <c r="D85" i="24"/>
  <c r="CB84" i="24"/>
  <c r="CA84" i="24"/>
  <c r="BZ84" i="24"/>
  <c r="BY84" i="24"/>
  <c r="BX84" i="24"/>
  <c r="BS84" i="24"/>
  <c r="BR84" i="24"/>
  <c r="BP84" i="24"/>
  <c r="BN84" i="24"/>
  <c r="BM84" i="24"/>
  <c r="BJ84" i="24"/>
  <c r="BF84" i="24"/>
  <c r="BE84" i="24"/>
  <c r="BB84" i="24"/>
  <c r="AZ84" i="24"/>
  <c r="AY84" i="24"/>
  <c r="AX84" i="24"/>
  <c r="AW84" i="24"/>
  <c r="AV84" i="24"/>
  <c r="AU84" i="24"/>
  <c r="AT84" i="24"/>
  <c r="AO84" i="24"/>
  <c r="AN84" i="24"/>
  <c r="AL84" i="24"/>
  <c r="AK84" i="24"/>
  <c r="AJ84" i="24"/>
  <c r="AI84" i="24"/>
  <c r="AG84" i="24"/>
  <c r="AF84" i="24"/>
  <c r="AE84" i="24"/>
  <c r="AD84" i="24"/>
  <c r="AC84" i="24"/>
  <c r="AB84" i="24"/>
  <c r="AA84" i="24"/>
  <c r="X84" i="24"/>
  <c r="W84" i="24"/>
  <c r="V84" i="24"/>
  <c r="T84" i="24"/>
  <c r="S84" i="24"/>
  <c r="N84" i="24"/>
  <c r="M84" i="24"/>
  <c r="K84" i="24"/>
  <c r="J84" i="24"/>
  <c r="I84" i="24"/>
  <c r="H84" i="24"/>
  <c r="G84" i="24"/>
  <c r="F84" i="24"/>
  <c r="E84" i="24"/>
  <c r="D84" i="24"/>
  <c r="CB83" i="24"/>
  <c r="CA83" i="24"/>
  <c r="BZ83" i="24"/>
  <c r="BY83" i="24"/>
  <c r="BX83" i="24"/>
  <c r="BS83" i="24"/>
  <c r="BR83" i="24"/>
  <c r="BP83" i="24"/>
  <c r="BN83" i="24"/>
  <c r="BM83" i="24"/>
  <c r="BJ83" i="24"/>
  <c r="BF83" i="24"/>
  <c r="BE83" i="24"/>
  <c r="BB83" i="24"/>
  <c r="AZ83" i="24"/>
  <c r="AY83" i="24"/>
  <c r="AX83" i="24"/>
  <c r="AW83" i="24"/>
  <c r="AV83" i="24"/>
  <c r="AU83" i="24"/>
  <c r="AT83" i="24"/>
  <c r="AO83" i="24"/>
  <c r="AN83" i="24"/>
  <c r="AL83" i="24"/>
  <c r="AK83" i="24"/>
  <c r="AJ83" i="24"/>
  <c r="AI83" i="24"/>
  <c r="AG83" i="24"/>
  <c r="AF83" i="24"/>
  <c r="AE83" i="24"/>
  <c r="AD83" i="24"/>
  <c r="AC83" i="24"/>
  <c r="AB83" i="24"/>
  <c r="AA83" i="24"/>
  <c r="X83" i="24"/>
  <c r="W83" i="24"/>
  <c r="V83" i="24"/>
  <c r="T83" i="24"/>
  <c r="S83" i="24"/>
  <c r="N83" i="24"/>
  <c r="M83" i="24"/>
  <c r="K83" i="24"/>
  <c r="J83" i="24"/>
  <c r="I83" i="24"/>
  <c r="H83" i="24"/>
  <c r="G83" i="24"/>
  <c r="F83" i="24"/>
  <c r="E83" i="24"/>
  <c r="D83" i="24"/>
  <c r="CB82" i="24"/>
  <c r="CA82" i="24"/>
  <c r="BZ82" i="24"/>
  <c r="BY82" i="24"/>
  <c r="BX82" i="24"/>
  <c r="BS82" i="24"/>
  <c r="BR82" i="24"/>
  <c r="BP82" i="24"/>
  <c r="BN82" i="24"/>
  <c r="BM82" i="24"/>
  <c r="BJ82" i="24"/>
  <c r="BF82" i="24"/>
  <c r="BE82" i="24"/>
  <c r="BB82" i="24"/>
  <c r="AZ82" i="24"/>
  <c r="AY82" i="24"/>
  <c r="AX82" i="24"/>
  <c r="AW82" i="24"/>
  <c r="AV82" i="24"/>
  <c r="AU82" i="24"/>
  <c r="AT82" i="24"/>
  <c r="AO82" i="24"/>
  <c r="AN82" i="24"/>
  <c r="AL82" i="24"/>
  <c r="AK82" i="24"/>
  <c r="AJ82" i="24"/>
  <c r="AI82" i="24"/>
  <c r="AG82" i="24"/>
  <c r="AF82" i="24"/>
  <c r="AE82" i="24"/>
  <c r="AD82" i="24"/>
  <c r="AC82" i="24"/>
  <c r="AB82" i="24"/>
  <c r="AA82" i="24"/>
  <c r="X82" i="24"/>
  <c r="W82" i="24"/>
  <c r="V82" i="24"/>
  <c r="T82" i="24"/>
  <c r="S82" i="24"/>
  <c r="N82" i="24"/>
  <c r="M82" i="24"/>
  <c r="K82" i="24"/>
  <c r="J82" i="24"/>
  <c r="I82" i="24"/>
  <c r="H82" i="24"/>
  <c r="G82" i="24"/>
  <c r="F82" i="24"/>
  <c r="E82" i="24"/>
  <c r="D82" i="24"/>
  <c r="CB81" i="24"/>
  <c r="CA81" i="24"/>
  <c r="BZ81" i="24"/>
  <c r="BY81" i="24"/>
  <c r="BX81" i="24"/>
  <c r="BS81" i="24"/>
  <c r="BR81" i="24"/>
  <c r="BP81" i="24"/>
  <c r="BN81" i="24"/>
  <c r="BM81" i="24"/>
  <c r="BJ81" i="24"/>
  <c r="BF81" i="24"/>
  <c r="BE81" i="24"/>
  <c r="BB81" i="24"/>
  <c r="AZ81" i="24"/>
  <c r="AY81" i="24"/>
  <c r="AX81" i="24"/>
  <c r="AW81" i="24"/>
  <c r="AV81" i="24"/>
  <c r="AU81" i="24"/>
  <c r="AT81" i="24"/>
  <c r="AO81" i="24"/>
  <c r="AN81" i="24"/>
  <c r="AL81" i="24"/>
  <c r="AK81" i="24"/>
  <c r="AJ81" i="24"/>
  <c r="AI81" i="24"/>
  <c r="AG81" i="24"/>
  <c r="AF81" i="24"/>
  <c r="AE81" i="24"/>
  <c r="AD81" i="24"/>
  <c r="AC81" i="24"/>
  <c r="AB81" i="24"/>
  <c r="AA81" i="24"/>
  <c r="X81" i="24"/>
  <c r="W81" i="24"/>
  <c r="V81" i="24"/>
  <c r="T81" i="24"/>
  <c r="S81" i="24"/>
  <c r="N81" i="24"/>
  <c r="M81" i="24"/>
  <c r="K81" i="24"/>
  <c r="J81" i="24"/>
  <c r="I81" i="24"/>
  <c r="H81" i="24"/>
  <c r="G81" i="24"/>
  <c r="F81" i="24"/>
  <c r="E81" i="24"/>
  <c r="D81" i="24"/>
  <c r="CB80" i="24"/>
  <c r="CA80" i="24"/>
  <c r="BZ80" i="24"/>
  <c r="BY80" i="24"/>
  <c r="BX80" i="24"/>
  <c r="BS80" i="24"/>
  <c r="BR80" i="24"/>
  <c r="BP80" i="24"/>
  <c r="BN80" i="24"/>
  <c r="BM80" i="24"/>
  <c r="BJ80" i="24"/>
  <c r="BF80" i="24"/>
  <c r="BE80" i="24"/>
  <c r="BB80" i="24"/>
  <c r="AZ80" i="24"/>
  <c r="AY80" i="24"/>
  <c r="AX80" i="24"/>
  <c r="AW80" i="24"/>
  <c r="AV80" i="24"/>
  <c r="AU80" i="24"/>
  <c r="AT80" i="24"/>
  <c r="AO80" i="24"/>
  <c r="AN80" i="24"/>
  <c r="AL80" i="24"/>
  <c r="AK80" i="24"/>
  <c r="AJ80" i="24"/>
  <c r="AI80" i="24"/>
  <c r="AG80" i="24"/>
  <c r="AF80" i="24"/>
  <c r="AE80" i="24"/>
  <c r="AD80" i="24"/>
  <c r="AC80" i="24"/>
  <c r="AB80" i="24"/>
  <c r="AA80" i="24"/>
  <c r="X80" i="24"/>
  <c r="W80" i="24"/>
  <c r="V80" i="24"/>
  <c r="T80" i="24"/>
  <c r="S80" i="24"/>
  <c r="N80" i="24"/>
  <c r="M80" i="24"/>
  <c r="K80" i="24"/>
  <c r="J80" i="24"/>
  <c r="I80" i="24"/>
  <c r="H80" i="24"/>
  <c r="G80" i="24"/>
  <c r="F80" i="24"/>
  <c r="E80" i="24"/>
  <c r="D80" i="24"/>
  <c r="CB79" i="24"/>
  <c r="CA79" i="24"/>
  <c r="BZ79" i="24"/>
  <c r="BY79" i="24"/>
  <c r="BX79" i="24"/>
  <c r="BS79" i="24"/>
  <c r="BR79" i="24"/>
  <c r="BP79" i="24"/>
  <c r="BN79" i="24"/>
  <c r="BM79" i="24"/>
  <c r="BJ79" i="24"/>
  <c r="BF79" i="24"/>
  <c r="BE79" i="24"/>
  <c r="BB79" i="24"/>
  <c r="AZ79" i="24"/>
  <c r="AY79" i="24"/>
  <c r="AX79" i="24"/>
  <c r="AW79" i="24"/>
  <c r="AV79" i="24"/>
  <c r="AU79" i="24"/>
  <c r="AT79" i="24"/>
  <c r="AO79" i="24"/>
  <c r="AN79" i="24"/>
  <c r="AL79" i="24"/>
  <c r="AK79" i="24"/>
  <c r="AJ79" i="24"/>
  <c r="AI79" i="24"/>
  <c r="AG79" i="24"/>
  <c r="AF79" i="24"/>
  <c r="AE79" i="24"/>
  <c r="AD79" i="24"/>
  <c r="AC79" i="24"/>
  <c r="AB79" i="24"/>
  <c r="AA79" i="24"/>
  <c r="X79" i="24"/>
  <c r="W79" i="24"/>
  <c r="V79" i="24"/>
  <c r="T79" i="24"/>
  <c r="S79" i="24"/>
  <c r="N79" i="24"/>
  <c r="M79" i="24"/>
  <c r="K79" i="24"/>
  <c r="J79" i="24"/>
  <c r="I79" i="24"/>
  <c r="H79" i="24"/>
  <c r="G79" i="24"/>
  <c r="F79" i="24"/>
  <c r="E79" i="24"/>
  <c r="D79" i="24"/>
  <c r="CB78" i="24"/>
  <c r="CA78" i="24"/>
  <c r="BZ78" i="24"/>
  <c r="BY78" i="24"/>
  <c r="BX78" i="24"/>
  <c r="BS78" i="24"/>
  <c r="BR78" i="24"/>
  <c r="BP78" i="24"/>
  <c r="BN78" i="24"/>
  <c r="BM78" i="24"/>
  <c r="BJ78" i="24"/>
  <c r="BF78" i="24"/>
  <c r="BE78" i="24"/>
  <c r="BB78" i="24"/>
  <c r="AZ78" i="24"/>
  <c r="AY78" i="24"/>
  <c r="AX78" i="24"/>
  <c r="AW78" i="24"/>
  <c r="AV78" i="24"/>
  <c r="AU78" i="24"/>
  <c r="AT78" i="24"/>
  <c r="AO78" i="24"/>
  <c r="AN78" i="24"/>
  <c r="AL78" i="24"/>
  <c r="AK78" i="24"/>
  <c r="AJ78" i="24"/>
  <c r="AI78" i="24"/>
  <c r="AG78" i="24"/>
  <c r="AF78" i="24"/>
  <c r="AE78" i="24"/>
  <c r="AD78" i="24"/>
  <c r="AC78" i="24"/>
  <c r="AB78" i="24"/>
  <c r="AA78" i="24"/>
  <c r="X78" i="24"/>
  <c r="W78" i="24"/>
  <c r="V78" i="24"/>
  <c r="T78" i="24"/>
  <c r="S78" i="24"/>
  <c r="N78" i="24"/>
  <c r="M78" i="24"/>
  <c r="K78" i="24"/>
  <c r="J78" i="24"/>
  <c r="I78" i="24"/>
  <c r="H78" i="24"/>
  <c r="G78" i="24"/>
  <c r="F78" i="24"/>
  <c r="E78" i="24"/>
  <c r="D78" i="24"/>
  <c r="CB77" i="24"/>
  <c r="CA77" i="24"/>
  <c r="BZ77" i="24"/>
  <c r="BY77" i="24"/>
  <c r="BX77" i="24"/>
  <c r="BS77" i="24"/>
  <c r="BR77" i="24"/>
  <c r="BP77" i="24"/>
  <c r="BN77" i="24"/>
  <c r="BM77" i="24"/>
  <c r="BJ77" i="24"/>
  <c r="BF77" i="24"/>
  <c r="BE77" i="24"/>
  <c r="BB77" i="24"/>
  <c r="AZ77" i="24"/>
  <c r="AY77" i="24"/>
  <c r="AX77" i="24"/>
  <c r="AW77" i="24"/>
  <c r="AV77" i="24"/>
  <c r="AU77" i="24"/>
  <c r="AT77" i="24"/>
  <c r="AO77" i="24"/>
  <c r="AN77" i="24"/>
  <c r="AL77" i="24"/>
  <c r="AK77" i="24"/>
  <c r="AJ77" i="24"/>
  <c r="AI77" i="24"/>
  <c r="AG77" i="24"/>
  <c r="AF77" i="24"/>
  <c r="AE77" i="24"/>
  <c r="AD77" i="24"/>
  <c r="AC77" i="24"/>
  <c r="AB77" i="24"/>
  <c r="AA77" i="24"/>
  <c r="X77" i="24"/>
  <c r="W77" i="24"/>
  <c r="V77" i="24"/>
  <c r="T77" i="24"/>
  <c r="S77" i="24"/>
  <c r="N77" i="24"/>
  <c r="M77" i="24"/>
  <c r="K77" i="24"/>
  <c r="J77" i="24"/>
  <c r="I77" i="24"/>
  <c r="H77" i="24"/>
  <c r="G77" i="24"/>
  <c r="F77" i="24"/>
  <c r="E77" i="24"/>
  <c r="D77" i="24"/>
  <c r="DZ76" i="24"/>
  <c r="DZ77" i="24" s="1"/>
  <c r="CB76" i="24"/>
  <c r="CA76" i="24"/>
  <c r="BZ76" i="24"/>
  <c r="BY76" i="24"/>
  <c r="BX76" i="24"/>
  <c r="BS76" i="24"/>
  <c r="BR76" i="24"/>
  <c r="BP76" i="24"/>
  <c r="BN76" i="24"/>
  <c r="BM76" i="24"/>
  <c r="BJ76" i="24"/>
  <c r="BF76" i="24"/>
  <c r="BE76" i="24"/>
  <c r="BB76" i="24"/>
  <c r="AZ76" i="24"/>
  <c r="AY76" i="24"/>
  <c r="AX76" i="24"/>
  <c r="AW76" i="24"/>
  <c r="AV76" i="24"/>
  <c r="AU76" i="24"/>
  <c r="AT76" i="24"/>
  <c r="AO76" i="24"/>
  <c r="AN76" i="24"/>
  <c r="AL76" i="24"/>
  <c r="AK76" i="24"/>
  <c r="AJ76" i="24"/>
  <c r="AI76" i="24"/>
  <c r="AG76" i="24"/>
  <c r="AF76" i="24"/>
  <c r="AE76" i="24"/>
  <c r="AD76" i="24"/>
  <c r="AC76" i="24"/>
  <c r="AB76" i="24"/>
  <c r="AA76" i="24"/>
  <c r="X76" i="24"/>
  <c r="W76" i="24"/>
  <c r="V76" i="24"/>
  <c r="T76" i="24"/>
  <c r="S76" i="24"/>
  <c r="N76" i="24"/>
  <c r="M76" i="24"/>
  <c r="K76" i="24"/>
  <c r="J76" i="24"/>
  <c r="I76" i="24"/>
  <c r="H76" i="24"/>
  <c r="G76" i="24"/>
  <c r="F76" i="24"/>
  <c r="E76" i="24"/>
  <c r="D76" i="24"/>
  <c r="DZ75" i="24"/>
  <c r="CB75" i="24"/>
  <c r="CA75" i="24"/>
  <c r="BZ75" i="24"/>
  <c r="BY75" i="24"/>
  <c r="BX75" i="24"/>
  <c r="BS75" i="24"/>
  <c r="BR75" i="24"/>
  <c r="BP75" i="24"/>
  <c r="BN75" i="24"/>
  <c r="BM75" i="24"/>
  <c r="BJ75" i="24"/>
  <c r="BF75" i="24"/>
  <c r="BE75" i="24"/>
  <c r="BB75" i="24"/>
  <c r="AZ75" i="24"/>
  <c r="AY75" i="24"/>
  <c r="AX75" i="24"/>
  <c r="AW75" i="24"/>
  <c r="AV75" i="24"/>
  <c r="AU75" i="24"/>
  <c r="AT75" i="24"/>
  <c r="AO75" i="24"/>
  <c r="AN75" i="24"/>
  <c r="AL75" i="24"/>
  <c r="AK75" i="24"/>
  <c r="AJ75" i="24"/>
  <c r="AI75" i="24"/>
  <c r="AG75" i="24"/>
  <c r="AF75" i="24"/>
  <c r="AE75" i="24"/>
  <c r="AD75" i="24"/>
  <c r="AC75" i="24"/>
  <c r="AB75" i="24"/>
  <c r="AA75" i="24"/>
  <c r="X75" i="24"/>
  <c r="W75" i="24"/>
  <c r="V75" i="24"/>
  <c r="T75" i="24"/>
  <c r="S75" i="24"/>
  <c r="N75" i="24"/>
  <c r="M75" i="24"/>
  <c r="K75" i="24"/>
  <c r="J75" i="24"/>
  <c r="I75" i="24"/>
  <c r="H75" i="24"/>
  <c r="G75" i="24"/>
  <c r="F75" i="24"/>
  <c r="E75" i="24"/>
  <c r="D75" i="24"/>
  <c r="EA74" i="24"/>
  <c r="DZ74" i="24"/>
  <c r="DY74" i="24"/>
  <c r="DX74" i="24"/>
  <c r="DW74" i="24"/>
  <c r="DV74" i="24"/>
  <c r="DU74" i="24"/>
  <c r="DT74" i="24"/>
  <c r="DS74" i="24"/>
  <c r="DR74" i="24"/>
  <c r="DQ74" i="24"/>
  <c r="DP74" i="24"/>
  <c r="DO74" i="24"/>
  <c r="DN74" i="24"/>
  <c r="DM74" i="24"/>
  <c r="DL74" i="24"/>
  <c r="DK74" i="24"/>
  <c r="DJ74" i="24"/>
  <c r="DI74" i="24"/>
  <c r="DH74" i="24"/>
  <c r="DG74" i="24"/>
  <c r="DF74" i="24"/>
  <c r="DE74" i="24"/>
  <c r="DD74" i="24"/>
  <c r="DC74" i="24"/>
  <c r="DB74" i="24"/>
  <c r="DA74" i="24"/>
  <c r="CZ74" i="24"/>
  <c r="CY74" i="24"/>
  <c r="CX74" i="24"/>
  <c r="CW74" i="24"/>
  <c r="CV74" i="24"/>
  <c r="CU74" i="24"/>
  <c r="CT74" i="24"/>
  <c r="CS74" i="24"/>
  <c r="CR74" i="24"/>
  <c r="CQ74" i="24"/>
  <c r="CP74" i="24"/>
  <c r="CO74" i="24"/>
  <c r="CN74" i="24"/>
  <c r="CM74" i="24"/>
  <c r="CL74" i="24"/>
  <c r="CK74" i="24"/>
  <c r="CJ74" i="24"/>
  <c r="CI74" i="24"/>
  <c r="CH74" i="24"/>
  <c r="CG74" i="24"/>
  <c r="CF74" i="24"/>
  <c r="CE74" i="24"/>
  <c r="CD74" i="24"/>
  <c r="CB74" i="24"/>
  <c r="CA74" i="24"/>
  <c r="BZ74" i="24"/>
  <c r="BY74" i="24"/>
  <c r="BX74" i="24"/>
  <c r="BS74" i="24"/>
  <c r="BR74" i="24"/>
  <c r="BP74" i="24"/>
  <c r="BN74" i="24"/>
  <c r="BM74" i="24"/>
  <c r="BJ74" i="24"/>
  <c r="BF74" i="24"/>
  <c r="BE74" i="24"/>
  <c r="BB74" i="24"/>
  <c r="AZ74" i="24"/>
  <c r="AY74" i="24"/>
  <c r="AX74" i="24"/>
  <c r="AW74" i="24"/>
  <c r="AV74" i="24"/>
  <c r="AU74" i="24"/>
  <c r="AT74" i="24"/>
  <c r="AO74" i="24"/>
  <c r="AN74" i="24"/>
  <c r="AL74" i="24"/>
  <c r="AK74" i="24"/>
  <c r="AJ74" i="24"/>
  <c r="AI74" i="24"/>
  <c r="AG74" i="24"/>
  <c r="AF74" i="24"/>
  <c r="AE74" i="24"/>
  <c r="AD74" i="24"/>
  <c r="AC74" i="24"/>
  <c r="AB74" i="24"/>
  <c r="AA74" i="24"/>
  <c r="X74" i="24"/>
  <c r="W74" i="24"/>
  <c r="V74" i="24"/>
  <c r="T74" i="24"/>
  <c r="S74" i="24"/>
  <c r="N74" i="24"/>
  <c r="M74" i="24"/>
  <c r="K74" i="24"/>
  <c r="J74" i="24"/>
  <c r="I74" i="24"/>
  <c r="H74" i="24"/>
  <c r="G74" i="24"/>
  <c r="F74" i="24"/>
  <c r="E74" i="24"/>
  <c r="D74" i="24"/>
  <c r="CB71" i="24"/>
  <c r="CA71" i="24"/>
  <c r="BZ71" i="24"/>
  <c r="BY71" i="24"/>
  <c r="BX71" i="24"/>
  <c r="BR71" i="24"/>
  <c r="BN71" i="24"/>
  <c r="BJ71" i="24"/>
  <c r="BF71" i="24"/>
  <c r="BB71" i="24"/>
  <c r="AX71" i="24"/>
  <c r="AW71" i="24"/>
  <c r="AV71" i="24"/>
  <c r="AU71" i="24"/>
  <c r="AT71" i="24"/>
  <c r="AJ71" i="24"/>
  <c r="AI71" i="24"/>
  <c r="AF71" i="24"/>
  <c r="AE71" i="24"/>
  <c r="AD71" i="24"/>
  <c r="AC71" i="24"/>
  <c r="AB71" i="24"/>
  <c r="X71" i="24"/>
  <c r="V71" i="24"/>
  <c r="S71" i="24"/>
  <c r="N71" i="24"/>
  <c r="M71" i="24"/>
  <c r="K71" i="24"/>
  <c r="H71" i="24"/>
  <c r="G71" i="24"/>
  <c r="F71" i="24"/>
  <c r="E71" i="24"/>
  <c r="D71" i="24"/>
  <c r="CB69" i="24"/>
  <c r="CA69" i="24"/>
  <c r="BZ69" i="24"/>
  <c r="BY69" i="24"/>
  <c r="BX69" i="24"/>
  <c r="BR69" i="24"/>
  <c r="BN69" i="24"/>
  <c r="BJ69" i="24"/>
  <c r="BF69" i="24"/>
  <c r="BB69" i="24"/>
  <c r="AX69" i="24"/>
  <c r="AW69" i="24"/>
  <c r="AV69" i="24"/>
  <c r="AU69" i="24"/>
  <c r="AT69" i="24"/>
  <c r="AJ69" i="24"/>
  <c r="AI69" i="24"/>
  <c r="AF69" i="24"/>
  <c r="AE69" i="24"/>
  <c r="AD69" i="24"/>
  <c r="AC69" i="24"/>
  <c r="AB69" i="24"/>
  <c r="X69" i="24"/>
  <c r="V69" i="24"/>
  <c r="S69" i="24"/>
  <c r="N69" i="24"/>
  <c r="M69" i="24"/>
  <c r="K69" i="24"/>
  <c r="H69" i="24"/>
  <c r="G69" i="24"/>
  <c r="F69" i="24"/>
  <c r="E69" i="24"/>
  <c r="D69" i="24"/>
  <c r="CB68" i="24"/>
  <c r="CA68" i="24"/>
  <c r="BZ68" i="24"/>
  <c r="BY68" i="24"/>
  <c r="BX68" i="24"/>
  <c r="BR68" i="24"/>
  <c r="BN68" i="24"/>
  <c r="BJ68" i="24"/>
  <c r="BF68" i="24"/>
  <c r="BB68" i="24"/>
  <c r="AX68" i="24"/>
  <c r="AW68" i="24"/>
  <c r="AV68" i="24"/>
  <c r="AU68" i="24"/>
  <c r="AT68" i="24"/>
  <c r="AJ68" i="24"/>
  <c r="AI68" i="24"/>
  <c r="AF68" i="24"/>
  <c r="AE68" i="24"/>
  <c r="AD68" i="24"/>
  <c r="AC68" i="24"/>
  <c r="AB68" i="24"/>
  <c r="X68" i="24"/>
  <c r="V68" i="24"/>
  <c r="S68" i="24"/>
  <c r="N68" i="24"/>
  <c r="M68" i="24"/>
  <c r="K68" i="24"/>
  <c r="H68" i="24"/>
  <c r="G68" i="24"/>
  <c r="F68" i="24"/>
  <c r="E68" i="24"/>
  <c r="D68" i="24"/>
  <c r="CB67" i="24"/>
  <c r="CA67" i="24"/>
  <c r="BZ67" i="24"/>
  <c r="BY67" i="24"/>
  <c r="BX67" i="24"/>
  <c r="BR67" i="24"/>
  <c r="BN67" i="24"/>
  <c r="BJ67" i="24"/>
  <c r="BF67" i="24"/>
  <c r="BB67" i="24"/>
  <c r="AX67" i="24"/>
  <c r="AW67" i="24"/>
  <c r="AV67" i="24"/>
  <c r="AU67" i="24"/>
  <c r="AT67" i="24"/>
  <c r="AJ67" i="24"/>
  <c r="AI67" i="24"/>
  <c r="AF67" i="24"/>
  <c r="AE67" i="24"/>
  <c r="AD67" i="24"/>
  <c r="AC67" i="24"/>
  <c r="AB67" i="24"/>
  <c r="X67" i="24"/>
  <c r="V67" i="24"/>
  <c r="S67" i="24"/>
  <c r="N67" i="24"/>
  <c r="M67" i="24"/>
  <c r="K67" i="24"/>
  <c r="H67" i="24"/>
  <c r="G67" i="24"/>
  <c r="F67" i="24"/>
  <c r="E67" i="24"/>
  <c r="D67" i="24"/>
  <c r="CB66" i="24"/>
  <c r="CA66" i="24"/>
  <c r="BZ66" i="24"/>
  <c r="BY66" i="24"/>
  <c r="BX66" i="24"/>
  <c r="BR66" i="24"/>
  <c r="BN66" i="24"/>
  <c r="BJ66" i="24"/>
  <c r="BF66" i="24"/>
  <c r="BB66" i="24"/>
  <c r="AX66" i="24"/>
  <c r="AW66" i="24"/>
  <c r="AV66" i="24"/>
  <c r="AU66" i="24"/>
  <c r="AT66" i="24"/>
  <c r="AJ66" i="24"/>
  <c r="AI66" i="24"/>
  <c r="AF66" i="24"/>
  <c r="AE66" i="24"/>
  <c r="AD66" i="24"/>
  <c r="AC66" i="24"/>
  <c r="AB66" i="24"/>
  <c r="X66" i="24"/>
  <c r="V66" i="24"/>
  <c r="S66" i="24"/>
  <c r="N66" i="24"/>
  <c r="M66" i="24"/>
  <c r="K66" i="24"/>
  <c r="H66" i="24"/>
  <c r="G66" i="24"/>
  <c r="F66" i="24"/>
  <c r="E66" i="24"/>
  <c r="D66" i="24"/>
  <c r="CB65" i="24"/>
  <c r="CA65" i="24"/>
  <c r="BZ65" i="24"/>
  <c r="BY65" i="24"/>
  <c r="BX65" i="24"/>
  <c r="BR65" i="24"/>
  <c r="BN65" i="24"/>
  <c r="BJ65" i="24"/>
  <c r="BF65" i="24"/>
  <c r="BB65" i="24"/>
  <c r="AX65" i="24"/>
  <c r="AW65" i="24"/>
  <c r="AV65" i="24"/>
  <c r="AU65" i="24"/>
  <c r="AT65" i="24"/>
  <c r="AJ65" i="24"/>
  <c r="AI65" i="24"/>
  <c r="AF65" i="24"/>
  <c r="AE65" i="24"/>
  <c r="AD65" i="24"/>
  <c r="AC65" i="24"/>
  <c r="AB65" i="24"/>
  <c r="X65" i="24"/>
  <c r="V65" i="24"/>
  <c r="S65" i="24"/>
  <c r="N65" i="24"/>
  <c r="M65" i="24"/>
  <c r="K65" i="24"/>
  <c r="H65" i="24"/>
  <c r="G65" i="24"/>
  <c r="F65" i="24"/>
  <c r="E65" i="24"/>
  <c r="D65" i="24"/>
  <c r="CB64" i="24"/>
  <c r="CA64" i="24"/>
  <c r="BZ64" i="24"/>
  <c r="BY64" i="24"/>
  <c r="BX64" i="24"/>
  <c r="BR64" i="24"/>
  <c r="BN64" i="24"/>
  <c r="BJ64" i="24"/>
  <c r="BF64" i="24"/>
  <c r="BB64" i="24"/>
  <c r="AX64" i="24"/>
  <c r="AW64" i="24"/>
  <c r="AV64" i="24"/>
  <c r="AU64" i="24"/>
  <c r="AT64" i="24"/>
  <c r="AJ64" i="24"/>
  <c r="AI64" i="24"/>
  <c r="AF64" i="24"/>
  <c r="AE64" i="24"/>
  <c r="AD64" i="24"/>
  <c r="AC64" i="24"/>
  <c r="AB64" i="24"/>
  <c r="X64" i="24"/>
  <c r="V64" i="24"/>
  <c r="S64" i="24"/>
  <c r="N64" i="24"/>
  <c r="M64" i="24"/>
  <c r="K64" i="24"/>
  <c r="H64" i="24"/>
  <c r="G64" i="24"/>
  <c r="F64" i="24"/>
  <c r="E64" i="24"/>
  <c r="D64" i="24"/>
  <c r="CB63" i="24"/>
  <c r="CA63" i="24"/>
  <c r="BZ63" i="24"/>
  <c r="BY63" i="24"/>
  <c r="BX63" i="24"/>
  <c r="BR63" i="24"/>
  <c r="BN63" i="24"/>
  <c r="BJ63" i="24"/>
  <c r="BF63" i="24"/>
  <c r="BB63" i="24"/>
  <c r="AX63" i="24"/>
  <c r="AW63" i="24"/>
  <c r="AV63" i="24"/>
  <c r="AU63" i="24"/>
  <c r="AT63" i="24"/>
  <c r="AJ63" i="24"/>
  <c r="AI63" i="24"/>
  <c r="AF63" i="24"/>
  <c r="AE63" i="24"/>
  <c r="AD63" i="24"/>
  <c r="AC63" i="24"/>
  <c r="AB63" i="24"/>
  <c r="X63" i="24"/>
  <c r="V63" i="24"/>
  <c r="S63" i="24"/>
  <c r="N63" i="24"/>
  <c r="M63" i="24"/>
  <c r="K63" i="24"/>
  <c r="H63" i="24"/>
  <c r="G63" i="24"/>
  <c r="F63" i="24"/>
  <c r="E63" i="24"/>
  <c r="D63" i="24"/>
  <c r="CB62" i="24"/>
  <c r="CA62" i="24"/>
  <c r="BZ62" i="24"/>
  <c r="BY62" i="24"/>
  <c r="BX62" i="24"/>
  <c r="BR62" i="24"/>
  <c r="BN62" i="24"/>
  <c r="BJ62" i="24"/>
  <c r="BF62" i="24"/>
  <c r="BB62" i="24"/>
  <c r="AX62" i="24"/>
  <c r="AW62" i="24"/>
  <c r="AV62" i="24"/>
  <c r="AU62" i="24"/>
  <c r="AT62" i="24"/>
  <c r="AJ62" i="24"/>
  <c r="AI62" i="24"/>
  <c r="AF62" i="24"/>
  <c r="AE62" i="24"/>
  <c r="AD62" i="24"/>
  <c r="AC62" i="24"/>
  <c r="AB62" i="24"/>
  <c r="X62" i="24"/>
  <c r="V62" i="24"/>
  <c r="S62" i="24"/>
  <c r="N62" i="24"/>
  <c r="M62" i="24"/>
  <c r="K62" i="24"/>
  <c r="H62" i="24"/>
  <c r="G62" i="24"/>
  <c r="F62" i="24"/>
  <c r="E62" i="24"/>
  <c r="D62" i="24"/>
  <c r="CB61" i="24"/>
  <c r="CA61" i="24"/>
  <c r="BZ61" i="24"/>
  <c r="BY61" i="24"/>
  <c r="BX61" i="24"/>
  <c r="BR61" i="24"/>
  <c r="BN61" i="24"/>
  <c r="BJ61" i="24"/>
  <c r="BF61" i="24"/>
  <c r="BB61" i="24"/>
  <c r="AX61" i="24"/>
  <c r="AW61" i="24"/>
  <c r="AV61" i="24"/>
  <c r="AU61" i="24"/>
  <c r="AT61" i="24"/>
  <c r="AJ61" i="24"/>
  <c r="AI61" i="24"/>
  <c r="AF61" i="24"/>
  <c r="AE61" i="24"/>
  <c r="AD61" i="24"/>
  <c r="AC61" i="24"/>
  <c r="AB61" i="24"/>
  <c r="X61" i="24"/>
  <c r="V61" i="24"/>
  <c r="S61" i="24"/>
  <c r="N61" i="24"/>
  <c r="M61" i="24"/>
  <c r="K61" i="24"/>
  <c r="H61" i="24"/>
  <c r="G61" i="24"/>
  <c r="F61" i="24"/>
  <c r="E61" i="24"/>
  <c r="D61" i="24"/>
  <c r="CB60" i="24"/>
  <c r="CA60" i="24"/>
  <c r="BZ60" i="24"/>
  <c r="BY60" i="24"/>
  <c r="BX60" i="24"/>
  <c r="BR60" i="24"/>
  <c r="BN60" i="24"/>
  <c r="BJ60" i="24"/>
  <c r="BF60" i="24"/>
  <c r="BB60" i="24"/>
  <c r="AX60" i="24"/>
  <c r="AW60" i="24"/>
  <c r="AV60" i="24"/>
  <c r="AU60" i="24"/>
  <c r="AT60" i="24"/>
  <c r="AJ60" i="24"/>
  <c r="AI60" i="24"/>
  <c r="AF60" i="24"/>
  <c r="AE60" i="24"/>
  <c r="AD60" i="24"/>
  <c r="AC60" i="24"/>
  <c r="AB60" i="24"/>
  <c r="X60" i="24"/>
  <c r="V60" i="24"/>
  <c r="S60" i="24"/>
  <c r="N60" i="24"/>
  <c r="M60" i="24"/>
  <c r="K60" i="24"/>
  <c r="H60" i="24"/>
  <c r="G60" i="24"/>
  <c r="F60" i="24"/>
  <c r="E60" i="24"/>
  <c r="D60" i="24"/>
  <c r="CB59" i="24"/>
  <c r="CA59" i="24"/>
  <c r="BZ59" i="24"/>
  <c r="BY59" i="24"/>
  <c r="BX59" i="24"/>
  <c r="BR59" i="24"/>
  <c r="BN59" i="24"/>
  <c r="BJ59" i="24"/>
  <c r="BF59" i="24"/>
  <c r="BB59" i="24"/>
  <c r="AX59" i="24"/>
  <c r="AW59" i="24"/>
  <c r="AV59" i="24"/>
  <c r="AU59" i="24"/>
  <c r="AT59" i="24"/>
  <c r="AJ59" i="24"/>
  <c r="AI59" i="24"/>
  <c r="AF59" i="24"/>
  <c r="AE59" i="24"/>
  <c r="AD59" i="24"/>
  <c r="AC59" i="24"/>
  <c r="AB59" i="24"/>
  <c r="X59" i="24"/>
  <c r="V59" i="24"/>
  <c r="S59" i="24"/>
  <c r="N59" i="24"/>
  <c r="M59" i="24"/>
  <c r="K59" i="24"/>
  <c r="H59" i="24"/>
  <c r="G59" i="24"/>
  <c r="F59" i="24"/>
  <c r="E59" i="24"/>
  <c r="D59" i="24"/>
  <c r="CB58" i="24"/>
  <c r="CA58" i="24"/>
  <c r="BZ58" i="24"/>
  <c r="BY58" i="24"/>
  <c r="BX58" i="24"/>
  <c r="BR58" i="24"/>
  <c r="BN58" i="24"/>
  <c r="BJ58" i="24"/>
  <c r="BF58" i="24"/>
  <c r="BB58" i="24"/>
  <c r="AX58" i="24"/>
  <c r="AW58" i="24"/>
  <c r="AV58" i="24"/>
  <c r="AU58" i="24"/>
  <c r="AT58" i="24"/>
  <c r="AJ58" i="24"/>
  <c r="AI58" i="24"/>
  <c r="AF58" i="24"/>
  <c r="AE58" i="24"/>
  <c r="AD58" i="24"/>
  <c r="AC58" i="24"/>
  <c r="AB58" i="24"/>
  <c r="X58" i="24"/>
  <c r="V58" i="24"/>
  <c r="S58" i="24"/>
  <c r="N58" i="24"/>
  <c r="M58" i="24"/>
  <c r="K58" i="24"/>
  <c r="H58" i="24"/>
  <c r="G58" i="24"/>
  <c r="F58" i="24"/>
  <c r="E58" i="24"/>
  <c r="D58" i="24"/>
  <c r="CB57" i="24"/>
  <c r="CA57" i="24"/>
  <c r="BZ57" i="24"/>
  <c r="BY57" i="24"/>
  <c r="BX57" i="24"/>
  <c r="BR57" i="24"/>
  <c r="BN57" i="24"/>
  <c r="BJ57" i="24"/>
  <c r="BF57" i="24"/>
  <c r="BB57" i="24"/>
  <c r="AX57" i="24"/>
  <c r="AW57" i="24"/>
  <c r="AV57" i="24"/>
  <c r="AU57" i="24"/>
  <c r="AT57" i="24"/>
  <c r="AJ57" i="24"/>
  <c r="AI57" i="24"/>
  <c r="AF57" i="24"/>
  <c r="AE57" i="24"/>
  <c r="AD57" i="24"/>
  <c r="AC57" i="24"/>
  <c r="AB57" i="24"/>
  <c r="X57" i="24"/>
  <c r="V57" i="24"/>
  <c r="S57" i="24"/>
  <c r="N57" i="24"/>
  <c r="M57" i="24"/>
  <c r="K57" i="24"/>
  <c r="H57" i="24"/>
  <c r="G57" i="24"/>
  <c r="F57" i="24"/>
  <c r="E57" i="24"/>
  <c r="D57" i="24"/>
  <c r="CB56" i="24"/>
  <c r="CA56" i="24"/>
  <c r="BZ56" i="24"/>
  <c r="BY56" i="24"/>
  <c r="BX56" i="24"/>
  <c r="BR56" i="24"/>
  <c r="BN56" i="24"/>
  <c r="BJ56" i="24"/>
  <c r="BF56" i="24"/>
  <c r="BB56" i="24"/>
  <c r="AX56" i="24"/>
  <c r="AW56" i="24"/>
  <c r="AV56" i="24"/>
  <c r="AU56" i="24"/>
  <c r="AT56" i="24"/>
  <c r="AJ56" i="24"/>
  <c r="AI56" i="24"/>
  <c r="AF56" i="24"/>
  <c r="AE56" i="24"/>
  <c r="AD56" i="24"/>
  <c r="AC56" i="24"/>
  <c r="AB56" i="24"/>
  <c r="X56" i="24"/>
  <c r="V56" i="24"/>
  <c r="S56" i="24"/>
  <c r="N56" i="24"/>
  <c r="M56" i="24"/>
  <c r="K56" i="24"/>
  <c r="H56" i="24"/>
  <c r="G56" i="24"/>
  <c r="F56" i="24"/>
  <c r="E56" i="24"/>
  <c r="D56" i="24"/>
  <c r="CB55" i="24"/>
  <c r="CA55" i="24"/>
  <c r="BZ55" i="24"/>
  <c r="BY55" i="24"/>
  <c r="BX55" i="24"/>
  <c r="BR55" i="24"/>
  <c r="BN55" i="24"/>
  <c r="BJ55" i="24"/>
  <c r="BF55" i="24"/>
  <c r="BB55" i="24"/>
  <c r="AX55" i="24"/>
  <c r="AW55" i="24"/>
  <c r="AV55" i="24"/>
  <c r="AU55" i="24"/>
  <c r="AT55" i="24"/>
  <c r="AJ55" i="24"/>
  <c r="AI55" i="24"/>
  <c r="AF55" i="24"/>
  <c r="AE55" i="24"/>
  <c r="AD55" i="24"/>
  <c r="AC55" i="24"/>
  <c r="AB55" i="24"/>
  <c r="X55" i="24"/>
  <c r="V55" i="24"/>
  <c r="S55" i="24"/>
  <c r="N55" i="24"/>
  <c r="M55" i="24"/>
  <c r="K55" i="24"/>
  <c r="H55" i="24"/>
  <c r="G55" i="24"/>
  <c r="F55" i="24"/>
  <c r="E55" i="24"/>
  <c r="D55" i="24"/>
  <c r="CB54" i="24"/>
  <c r="CA54" i="24"/>
  <c r="BZ54" i="24"/>
  <c r="BY54" i="24"/>
  <c r="BX54" i="24"/>
  <c r="BR54" i="24"/>
  <c r="BN54" i="24"/>
  <c r="BJ54" i="24"/>
  <c r="BF54" i="24"/>
  <c r="BB54" i="24"/>
  <c r="AX54" i="24"/>
  <c r="AW54" i="24"/>
  <c r="AV54" i="24"/>
  <c r="AU54" i="24"/>
  <c r="AT54" i="24"/>
  <c r="AJ54" i="24"/>
  <c r="AI54" i="24"/>
  <c r="AF54" i="24"/>
  <c r="AE54" i="24"/>
  <c r="AD54" i="24"/>
  <c r="AC54" i="24"/>
  <c r="AB54" i="24"/>
  <c r="X54" i="24"/>
  <c r="V54" i="24"/>
  <c r="S54" i="24"/>
  <c r="N54" i="24"/>
  <c r="M54" i="24"/>
  <c r="K54" i="24"/>
  <c r="H54" i="24"/>
  <c r="G54" i="24"/>
  <c r="F54" i="24"/>
  <c r="E54" i="24"/>
  <c r="D54" i="24"/>
  <c r="CB53" i="24"/>
  <c r="CA53" i="24"/>
  <c r="BZ53" i="24"/>
  <c r="BY53" i="24"/>
  <c r="BX53" i="24"/>
  <c r="BR53" i="24"/>
  <c r="BN53" i="24"/>
  <c r="BJ53" i="24"/>
  <c r="BF53" i="24"/>
  <c r="BB53" i="24"/>
  <c r="AX53" i="24"/>
  <c r="AW53" i="24"/>
  <c r="AV53" i="24"/>
  <c r="AU53" i="24"/>
  <c r="AT53" i="24"/>
  <c r="AJ53" i="24"/>
  <c r="AI53" i="24"/>
  <c r="AF53" i="24"/>
  <c r="AE53" i="24"/>
  <c r="AD53" i="24"/>
  <c r="AC53" i="24"/>
  <c r="AB53" i="24"/>
  <c r="X53" i="24"/>
  <c r="V53" i="24"/>
  <c r="S53" i="24"/>
  <c r="N53" i="24"/>
  <c r="M53" i="24"/>
  <c r="K53" i="24"/>
  <c r="H53" i="24"/>
  <c r="G53" i="24"/>
  <c r="F53" i="24"/>
  <c r="E53" i="24"/>
  <c r="D53" i="24"/>
  <c r="CB52" i="24"/>
  <c r="CA52" i="24"/>
  <c r="BZ52" i="24"/>
  <c r="BY52" i="24"/>
  <c r="BX52" i="24"/>
  <c r="BR52" i="24"/>
  <c r="BN52" i="24"/>
  <c r="BJ52" i="24"/>
  <c r="BF52" i="24"/>
  <c r="BB52" i="24"/>
  <c r="AX52" i="24"/>
  <c r="AW52" i="24"/>
  <c r="AV52" i="24"/>
  <c r="AU52" i="24"/>
  <c r="AT52" i="24"/>
  <c r="AJ52" i="24"/>
  <c r="AI52" i="24"/>
  <c r="AF52" i="24"/>
  <c r="AE52" i="24"/>
  <c r="AD52" i="24"/>
  <c r="AC52" i="24"/>
  <c r="AB52" i="24"/>
  <c r="X52" i="24"/>
  <c r="V52" i="24"/>
  <c r="S52" i="24"/>
  <c r="N52" i="24"/>
  <c r="M52" i="24"/>
  <c r="K52" i="24"/>
  <c r="H52" i="24"/>
  <c r="G52" i="24"/>
  <c r="F52" i="24"/>
  <c r="E52" i="24"/>
  <c r="D52" i="24"/>
  <c r="CB51" i="24"/>
  <c r="CA51" i="24"/>
  <c r="BZ51" i="24"/>
  <c r="BY51" i="24"/>
  <c r="BX51" i="24"/>
  <c r="BR51" i="24"/>
  <c r="BN51" i="24"/>
  <c r="BJ51" i="24"/>
  <c r="BF51" i="24"/>
  <c r="BB51" i="24"/>
  <c r="AX51" i="24"/>
  <c r="AW51" i="24"/>
  <c r="AV51" i="24"/>
  <c r="AU51" i="24"/>
  <c r="AT51" i="24"/>
  <c r="AJ51" i="24"/>
  <c r="AI51" i="24"/>
  <c r="AF51" i="24"/>
  <c r="AE51" i="24"/>
  <c r="AD51" i="24"/>
  <c r="AC51" i="24"/>
  <c r="AB51" i="24"/>
  <c r="X51" i="24"/>
  <c r="V51" i="24"/>
  <c r="S51" i="24"/>
  <c r="N51" i="24"/>
  <c r="M51" i="24"/>
  <c r="K51" i="24"/>
  <c r="H51" i="24"/>
  <c r="G51" i="24"/>
  <c r="F51" i="24"/>
  <c r="E51" i="24"/>
  <c r="D51" i="24"/>
  <c r="CB50" i="24"/>
  <c r="CA50" i="24"/>
  <c r="BZ50" i="24"/>
  <c r="BY50" i="24"/>
  <c r="BX50" i="24"/>
  <c r="BR50" i="24"/>
  <c r="BN50" i="24"/>
  <c r="BJ50" i="24"/>
  <c r="BF50" i="24"/>
  <c r="BB50" i="24"/>
  <c r="AX50" i="24"/>
  <c r="AW50" i="24"/>
  <c r="AV50" i="24"/>
  <c r="AU50" i="24"/>
  <c r="AT50" i="24"/>
  <c r="AJ50" i="24"/>
  <c r="AI50" i="24"/>
  <c r="AF50" i="24"/>
  <c r="AE50" i="24"/>
  <c r="AD50" i="24"/>
  <c r="AC50" i="24"/>
  <c r="AB50" i="24"/>
  <c r="X50" i="24"/>
  <c r="V50" i="24"/>
  <c r="S50" i="24"/>
  <c r="N50" i="24"/>
  <c r="M50" i="24"/>
  <c r="K50" i="24"/>
  <c r="H50" i="24"/>
  <c r="G50" i="24"/>
  <c r="F50" i="24"/>
  <c r="E50" i="24"/>
  <c r="D50" i="24"/>
  <c r="CB49" i="24"/>
  <c r="CA49" i="24"/>
  <c r="BZ49" i="24"/>
  <c r="BY49" i="24"/>
  <c r="BX49" i="24"/>
  <c r="BR49" i="24"/>
  <c r="BN49" i="24"/>
  <c r="BJ49" i="24"/>
  <c r="BF49" i="24"/>
  <c r="BB49" i="24"/>
  <c r="AX49" i="24"/>
  <c r="AW49" i="24"/>
  <c r="AV49" i="24"/>
  <c r="AU49" i="24"/>
  <c r="AT49" i="24"/>
  <c r="AJ49" i="24"/>
  <c r="AI49" i="24"/>
  <c r="AF49" i="24"/>
  <c r="AE49" i="24"/>
  <c r="AD49" i="24"/>
  <c r="AC49" i="24"/>
  <c r="AB49" i="24"/>
  <c r="X49" i="24"/>
  <c r="V49" i="24"/>
  <c r="S49" i="24"/>
  <c r="N49" i="24"/>
  <c r="M49" i="24"/>
  <c r="K49" i="24"/>
  <c r="H49" i="24"/>
  <c r="G49" i="24"/>
  <c r="F49" i="24"/>
  <c r="E49" i="24"/>
  <c r="D49" i="24"/>
  <c r="CB48" i="24"/>
  <c r="CA48" i="24"/>
  <c r="BZ48" i="24"/>
  <c r="BY48" i="24"/>
  <c r="BX48" i="24"/>
  <c r="BR48" i="24"/>
  <c r="BN48" i="24"/>
  <c r="BJ48" i="24"/>
  <c r="BF48" i="24"/>
  <c r="BB48" i="24"/>
  <c r="AX48" i="24"/>
  <c r="AW48" i="24"/>
  <c r="AV48" i="24"/>
  <c r="AU48" i="24"/>
  <c r="AT48" i="24"/>
  <c r="AJ48" i="24"/>
  <c r="AI48" i="24"/>
  <c r="AF48" i="24"/>
  <c r="AE48" i="24"/>
  <c r="AD48" i="24"/>
  <c r="AC48" i="24"/>
  <c r="AB48" i="24"/>
  <c r="X48" i="24"/>
  <c r="V48" i="24"/>
  <c r="S48" i="24"/>
  <c r="N48" i="24"/>
  <c r="M48" i="24"/>
  <c r="K48" i="24"/>
  <c r="H48" i="24"/>
  <c r="G48" i="24"/>
  <c r="F48" i="24"/>
  <c r="E48" i="24"/>
  <c r="D48" i="24"/>
  <c r="CB47" i="24"/>
  <c r="CA47" i="24"/>
  <c r="BZ47" i="24"/>
  <c r="BY47" i="24"/>
  <c r="BX47" i="24"/>
  <c r="BR47" i="24"/>
  <c r="BN47" i="24"/>
  <c r="BJ47" i="24"/>
  <c r="BF47" i="24"/>
  <c r="BB47" i="24"/>
  <c r="AX47" i="24"/>
  <c r="AW47" i="24"/>
  <c r="AV47" i="24"/>
  <c r="AU47" i="24"/>
  <c r="AT47" i="24"/>
  <c r="AJ47" i="24"/>
  <c r="AI47" i="24"/>
  <c r="AF47" i="24"/>
  <c r="AE47" i="24"/>
  <c r="AD47" i="24"/>
  <c r="AC47" i="24"/>
  <c r="AB47" i="24"/>
  <c r="X47" i="24"/>
  <c r="V47" i="24"/>
  <c r="S47" i="24"/>
  <c r="N47" i="24"/>
  <c r="M47" i="24"/>
  <c r="K47" i="24"/>
  <c r="H47" i="24"/>
  <c r="G47" i="24"/>
  <c r="F47" i="24"/>
  <c r="E47" i="24"/>
  <c r="D47" i="24"/>
  <c r="CB46" i="24"/>
  <c r="CA46" i="24"/>
  <c r="BZ46" i="24"/>
  <c r="BY46" i="24"/>
  <c r="BX46" i="24"/>
  <c r="BR46" i="24"/>
  <c r="BN46" i="24"/>
  <c r="BJ46" i="24"/>
  <c r="BF46" i="24"/>
  <c r="BB46" i="24"/>
  <c r="AX46" i="24"/>
  <c r="AW46" i="24"/>
  <c r="AV46" i="24"/>
  <c r="AU46" i="24"/>
  <c r="AT46" i="24"/>
  <c r="AJ46" i="24"/>
  <c r="AI46" i="24"/>
  <c r="AF46" i="24"/>
  <c r="AE46" i="24"/>
  <c r="AD46" i="24"/>
  <c r="AC46" i="24"/>
  <c r="AB46" i="24"/>
  <c r="X46" i="24"/>
  <c r="V46" i="24"/>
  <c r="S46" i="24"/>
  <c r="N46" i="24"/>
  <c r="M46" i="24"/>
  <c r="K46" i="24"/>
  <c r="H46" i="24"/>
  <c r="G46" i="24"/>
  <c r="F46" i="24"/>
  <c r="E46" i="24"/>
  <c r="D46" i="24"/>
  <c r="DH45" i="24"/>
  <c r="DG45" i="24"/>
  <c r="DF45" i="24"/>
  <c r="DE45" i="24"/>
  <c r="DD45" i="24"/>
  <c r="DC45" i="24"/>
  <c r="DB45" i="24"/>
  <c r="DA45" i="24"/>
  <c r="CZ45" i="24"/>
  <c r="CY45" i="24"/>
  <c r="CX45" i="24"/>
  <c r="CW45" i="24"/>
  <c r="CV45" i="24"/>
  <c r="CU45" i="24"/>
  <c r="CT45" i="24"/>
  <c r="CS45" i="24"/>
  <c r="CR45" i="24"/>
  <c r="CQ45" i="24"/>
  <c r="CP45" i="24"/>
  <c r="CO45" i="24"/>
  <c r="CN45" i="24"/>
  <c r="CM45" i="24"/>
  <c r="CL45" i="24"/>
  <c r="CK45" i="24"/>
  <c r="CJ45" i="24"/>
  <c r="CI45" i="24"/>
  <c r="CH45" i="24"/>
  <c r="CG45" i="24"/>
  <c r="CF45" i="24"/>
  <c r="CE45" i="24"/>
  <c r="CD45" i="24"/>
  <c r="CB45" i="24"/>
  <c r="CA45" i="24"/>
  <c r="BZ45" i="24"/>
  <c r="BY45" i="24"/>
  <c r="BX45" i="24"/>
  <c r="BR45" i="24"/>
  <c r="BN45" i="24"/>
  <c r="BJ45" i="24"/>
  <c r="BF45" i="24"/>
  <c r="BB45" i="24"/>
  <c r="AX45" i="24"/>
  <c r="AW45" i="24"/>
  <c r="AV45" i="24"/>
  <c r="AU45" i="24"/>
  <c r="AT45" i="24"/>
  <c r="AJ45" i="24"/>
  <c r="AI45" i="24"/>
  <c r="AF45" i="24"/>
  <c r="AE45" i="24"/>
  <c r="AD45" i="24"/>
  <c r="AC45" i="24"/>
  <c r="AB45" i="24"/>
  <c r="X45" i="24"/>
  <c r="V45" i="24"/>
  <c r="S45" i="24"/>
  <c r="N45" i="24"/>
  <c r="M45" i="24"/>
  <c r="K45" i="24"/>
  <c r="H45" i="24"/>
  <c r="G45" i="24"/>
  <c r="F45" i="24"/>
  <c r="E45" i="24"/>
  <c r="D45" i="24"/>
  <c r="CB42" i="24"/>
  <c r="CA42" i="24"/>
  <c r="BZ42" i="24"/>
  <c r="BY42" i="24"/>
  <c r="BX42" i="24"/>
  <c r="BN42" i="24"/>
  <c r="BJ42" i="24"/>
  <c r="BB42" i="24"/>
  <c r="AX42" i="24"/>
  <c r="AW42" i="24"/>
  <c r="AU42" i="24"/>
  <c r="AT42" i="24"/>
  <c r="AJ42" i="24"/>
  <c r="AI42" i="24"/>
  <c r="AD42" i="24"/>
  <c r="AC42" i="24"/>
  <c r="AB42" i="24"/>
  <c r="X42" i="24"/>
  <c r="S42" i="24"/>
  <c r="N42" i="24"/>
  <c r="M42" i="24"/>
  <c r="K42" i="24"/>
  <c r="H42" i="24"/>
  <c r="E42" i="24"/>
  <c r="D42" i="24"/>
  <c r="CB41" i="24"/>
  <c r="CA41" i="24"/>
  <c r="BZ41" i="24"/>
  <c r="BY41" i="24"/>
  <c r="BX41" i="24"/>
  <c r="BN41" i="24"/>
  <c r="BJ41" i="24"/>
  <c r="BB41" i="24"/>
  <c r="AX41" i="24"/>
  <c r="AW41" i="24"/>
  <c r="AU41" i="24"/>
  <c r="AT41" i="24"/>
  <c r="AJ41" i="24"/>
  <c r="AI41" i="24"/>
  <c r="AD41" i="24"/>
  <c r="AC41" i="24"/>
  <c r="AB41" i="24"/>
  <c r="X41" i="24"/>
  <c r="S41" i="24"/>
  <c r="N41" i="24"/>
  <c r="M41" i="24"/>
  <c r="K41" i="24"/>
  <c r="H41" i="24"/>
  <c r="E41" i="24"/>
  <c r="D41" i="24"/>
  <c r="CB40" i="24"/>
  <c r="CA40" i="24"/>
  <c r="BZ40" i="24"/>
  <c r="BY40" i="24"/>
  <c r="BX40" i="24"/>
  <c r="BN40" i="24"/>
  <c r="BJ40" i="24"/>
  <c r="BB40" i="24"/>
  <c r="AX40" i="24"/>
  <c r="AW40" i="24"/>
  <c r="AU40" i="24"/>
  <c r="AT40" i="24"/>
  <c r="AJ40" i="24"/>
  <c r="AI40" i="24"/>
  <c r="AD40" i="24"/>
  <c r="AC40" i="24"/>
  <c r="AB40" i="24"/>
  <c r="X40" i="24"/>
  <c r="S40" i="24"/>
  <c r="N40" i="24"/>
  <c r="M40" i="24"/>
  <c r="K40" i="24"/>
  <c r="H40" i="24"/>
  <c r="E40" i="24"/>
  <c r="D40" i="24"/>
  <c r="CB39" i="24"/>
  <c r="CA39" i="24"/>
  <c r="BZ39" i="24"/>
  <c r="BY39" i="24"/>
  <c r="BX39" i="24"/>
  <c r="BN39" i="24"/>
  <c r="BJ39" i="24"/>
  <c r="BB39" i="24"/>
  <c r="AX39" i="24"/>
  <c r="AW39" i="24"/>
  <c r="AU39" i="24"/>
  <c r="AT39" i="24"/>
  <c r="AJ39" i="24"/>
  <c r="AI39" i="24"/>
  <c r="AD39" i="24"/>
  <c r="AC39" i="24"/>
  <c r="AB39" i="24"/>
  <c r="X39" i="24"/>
  <c r="S39" i="24"/>
  <c r="N39" i="24"/>
  <c r="M39" i="24"/>
  <c r="K39" i="24"/>
  <c r="H39" i="24"/>
  <c r="E39" i="24"/>
  <c r="D39" i="24"/>
  <c r="CB38" i="24"/>
  <c r="CA38" i="24"/>
  <c r="BZ38" i="24"/>
  <c r="BY38" i="24"/>
  <c r="BX38" i="24"/>
  <c r="BN38" i="24"/>
  <c r="BJ38" i="24"/>
  <c r="BB38" i="24"/>
  <c r="AX38" i="24"/>
  <c r="AW38" i="24"/>
  <c r="AU38" i="24"/>
  <c r="AT38" i="24"/>
  <c r="AJ38" i="24"/>
  <c r="AI38" i="24"/>
  <c r="AD38" i="24"/>
  <c r="AC38" i="24"/>
  <c r="AB38" i="24"/>
  <c r="X38" i="24"/>
  <c r="S38" i="24"/>
  <c r="N38" i="24"/>
  <c r="M38" i="24"/>
  <c r="K38" i="24"/>
  <c r="H38" i="24"/>
  <c r="E38" i="24"/>
  <c r="D38" i="24"/>
  <c r="CB37" i="24"/>
  <c r="CA37" i="24"/>
  <c r="BZ37" i="24"/>
  <c r="BY37" i="24"/>
  <c r="BX37" i="24"/>
  <c r="BN37" i="24"/>
  <c r="BJ37" i="24"/>
  <c r="BB37" i="24"/>
  <c r="AX37" i="24"/>
  <c r="AW37" i="24"/>
  <c r="AU37" i="24"/>
  <c r="AT37" i="24"/>
  <c r="AJ37" i="24"/>
  <c r="AI37" i="24"/>
  <c r="AD37" i="24"/>
  <c r="AC37" i="24"/>
  <c r="AB37" i="24"/>
  <c r="X37" i="24"/>
  <c r="S37" i="24"/>
  <c r="N37" i="24"/>
  <c r="M37" i="24"/>
  <c r="K37" i="24"/>
  <c r="H37" i="24"/>
  <c r="E37" i="24"/>
  <c r="D37" i="24"/>
  <c r="CB36" i="24"/>
  <c r="CA36" i="24"/>
  <c r="BZ36" i="24"/>
  <c r="BY36" i="24"/>
  <c r="BX36" i="24"/>
  <c r="BN36" i="24"/>
  <c r="BJ36" i="24"/>
  <c r="BB36" i="24"/>
  <c r="AX36" i="24"/>
  <c r="AW36" i="24"/>
  <c r="AU36" i="24"/>
  <c r="AT36" i="24"/>
  <c r="AJ36" i="24"/>
  <c r="AI36" i="24"/>
  <c r="AD36" i="24"/>
  <c r="AC36" i="24"/>
  <c r="AB36" i="24"/>
  <c r="X36" i="24"/>
  <c r="S36" i="24"/>
  <c r="N36" i="24"/>
  <c r="M36" i="24"/>
  <c r="K36" i="24"/>
  <c r="H36" i="24"/>
  <c r="E36" i="24"/>
  <c r="D36" i="24"/>
  <c r="CB35" i="24"/>
  <c r="CA35" i="24"/>
  <c r="BZ35" i="24"/>
  <c r="BY35" i="24"/>
  <c r="BX35" i="24"/>
  <c r="BN35" i="24"/>
  <c r="BJ35" i="24"/>
  <c r="BB35" i="24"/>
  <c r="AX35" i="24"/>
  <c r="AW35" i="24"/>
  <c r="AU35" i="24"/>
  <c r="AT35" i="24"/>
  <c r="AJ35" i="24"/>
  <c r="AI35" i="24"/>
  <c r="AD35" i="24"/>
  <c r="AC35" i="24"/>
  <c r="AB35" i="24"/>
  <c r="X35" i="24"/>
  <c r="S35" i="24"/>
  <c r="N35" i="24"/>
  <c r="M35" i="24"/>
  <c r="K35" i="24"/>
  <c r="H35" i="24"/>
  <c r="E35" i="24"/>
  <c r="D35" i="24"/>
  <c r="CB34" i="24"/>
  <c r="CA34" i="24"/>
  <c r="BZ34" i="24"/>
  <c r="BY34" i="24"/>
  <c r="BX34" i="24"/>
  <c r="BN34" i="24"/>
  <c r="BJ34" i="24"/>
  <c r="BB34" i="24"/>
  <c r="AX34" i="24"/>
  <c r="AW34" i="24"/>
  <c r="AU34" i="24"/>
  <c r="AT34" i="24"/>
  <c r="AJ34" i="24"/>
  <c r="AI34" i="24"/>
  <c r="AD34" i="24"/>
  <c r="AC34" i="24"/>
  <c r="AB34" i="24"/>
  <c r="X34" i="24"/>
  <c r="S34" i="24"/>
  <c r="N34" i="24"/>
  <c r="M34" i="24"/>
  <c r="K34" i="24"/>
  <c r="H34" i="24"/>
  <c r="E34" i="24"/>
  <c r="D34" i="24"/>
  <c r="CB33" i="24"/>
  <c r="CA33" i="24"/>
  <c r="BZ33" i="24"/>
  <c r="BY33" i="24"/>
  <c r="BX33" i="24"/>
  <c r="BN33" i="24"/>
  <c r="BJ33" i="24"/>
  <c r="BB33" i="24"/>
  <c r="AX33" i="24"/>
  <c r="AW33" i="24"/>
  <c r="AU33" i="24"/>
  <c r="AT33" i="24"/>
  <c r="AJ33" i="24"/>
  <c r="AI33" i="24"/>
  <c r="AD33" i="24"/>
  <c r="AC33" i="24"/>
  <c r="AB33" i="24"/>
  <c r="X33" i="24"/>
  <c r="S33" i="24"/>
  <c r="N33" i="24"/>
  <c r="M33" i="24"/>
  <c r="K33" i="24"/>
  <c r="H33" i="24"/>
  <c r="E33" i="24"/>
  <c r="D33" i="24"/>
  <c r="CB32" i="24"/>
  <c r="CA32" i="24"/>
  <c r="BZ32" i="24"/>
  <c r="BY32" i="24"/>
  <c r="BX32" i="24"/>
  <c r="BN32" i="24"/>
  <c r="BJ32" i="24"/>
  <c r="BB32" i="24"/>
  <c r="AX32" i="24"/>
  <c r="AW32" i="24"/>
  <c r="AU32" i="24"/>
  <c r="AT32" i="24"/>
  <c r="AJ32" i="24"/>
  <c r="AI32" i="24"/>
  <c r="AD32" i="24"/>
  <c r="AC32" i="24"/>
  <c r="AB32" i="24"/>
  <c r="X32" i="24"/>
  <c r="S32" i="24"/>
  <c r="N32" i="24"/>
  <c r="M32" i="24"/>
  <c r="K32" i="24"/>
  <c r="H32" i="24"/>
  <c r="E32" i="24"/>
  <c r="D32" i="24"/>
  <c r="CB31" i="24"/>
  <c r="CA31" i="24"/>
  <c r="BZ31" i="24"/>
  <c r="BY31" i="24"/>
  <c r="BX31" i="24"/>
  <c r="BN31" i="24"/>
  <c r="BJ31" i="24"/>
  <c r="BB31" i="24"/>
  <c r="AX31" i="24"/>
  <c r="AW31" i="24"/>
  <c r="AU31" i="24"/>
  <c r="AT31" i="24"/>
  <c r="AJ31" i="24"/>
  <c r="AI31" i="24"/>
  <c r="AD31" i="24"/>
  <c r="AC31" i="24"/>
  <c r="AB31" i="24"/>
  <c r="X31" i="24"/>
  <c r="S31" i="24"/>
  <c r="N31" i="24"/>
  <c r="M31" i="24"/>
  <c r="K31" i="24"/>
  <c r="H31" i="24"/>
  <c r="E31" i="24"/>
  <c r="D31" i="24"/>
  <c r="CB30" i="24"/>
  <c r="CA30" i="24"/>
  <c r="BZ30" i="24"/>
  <c r="BY30" i="24"/>
  <c r="BX30" i="24"/>
  <c r="BN30" i="24"/>
  <c r="BJ30" i="24"/>
  <c r="BB30" i="24"/>
  <c r="AX30" i="24"/>
  <c r="AW30" i="24"/>
  <c r="AU30" i="24"/>
  <c r="AT30" i="24"/>
  <c r="AJ30" i="24"/>
  <c r="AI30" i="24"/>
  <c r="AD30" i="24"/>
  <c r="AC30" i="24"/>
  <c r="AB30" i="24"/>
  <c r="X30" i="24"/>
  <c r="S30" i="24"/>
  <c r="N30" i="24"/>
  <c r="M30" i="24"/>
  <c r="K30" i="24"/>
  <c r="H30" i="24"/>
  <c r="E30" i="24"/>
  <c r="D30" i="24"/>
  <c r="CB29" i="24"/>
  <c r="CA29" i="24"/>
  <c r="BZ29" i="24"/>
  <c r="BY29" i="24"/>
  <c r="BX29" i="24"/>
  <c r="BN29" i="24"/>
  <c r="BJ29" i="24"/>
  <c r="BB29" i="24"/>
  <c r="AX29" i="24"/>
  <c r="AW29" i="24"/>
  <c r="AU29" i="24"/>
  <c r="AT29" i="24"/>
  <c r="AJ29" i="24"/>
  <c r="AI29" i="24"/>
  <c r="AD29" i="24"/>
  <c r="AC29" i="24"/>
  <c r="AB29" i="24"/>
  <c r="X29" i="24"/>
  <c r="S29" i="24"/>
  <c r="N29" i="24"/>
  <c r="M29" i="24"/>
  <c r="K29" i="24"/>
  <c r="H29" i="24"/>
  <c r="E29" i="24"/>
  <c r="D29" i="24"/>
  <c r="CB28" i="24"/>
  <c r="CA28" i="24"/>
  <c r="BZ28" i="24"/>
  <c r="BY28" i="24"/>
  <c r="BX28" i="24"/>
  <c r="BN28" i="24"/>
  <c r="BJ28" i="24"/>
  <c r="BB28" i="24"/>
  <c r="AX28" i="24"/>
  <c r="AW28" i="24"/>
  <c r="AU28" i="24"/>
  <c r="AT28" i="24"/>
  <c r="AJ28" i="24"/>
  <c r="AI28" i="24"/>
  <c r="AD28" i="24"/>
  <c r="AC28" i="24"/>
  <c r="AB28" i="24"/>
  <c r="X28" i="24"/>
  <c r="S28" i="24"/>
  <c r="N28" i="24"/>
  <c r="M28" i="24"/>
  <c r="K28" i="24"/>
  <c r="H28" i="24"/>
  <c r="E28" i="24"/>
  <c r="D28" i="24"/>
  <c r="CB27" i="24"/>
  <c r="CA27" i="24"/>
  <c r="BZ27" i="24"/>
  <c r="BY27" i="24"/>
  <c r="BX27" i="24"/>
  <c r="BN27" i="24"/>
  <c r="BJ27" i="24"/>
  <c r="BB27" i="24"/>
  <c r="AX27" i="24"/>
  <c r="AW27" i="24"/>
  <c r="AU27" i="24"/>
  <c r="AT27" i="24"/>
  <c r="AJ27" i="24"/>
  <c r="AI27" i="24"/>
  <c r="AD27" i="24"/>
  <c r="AC27" i="24"/>
  <c r="AB27" i="24"/>
  <c r="X27" i="24"/>
  <c r="S27" i="24"/>
  <c r="N27" i="24"/>
  <c r="M27" i="24"/>
  <c r="K27" i="24"/>
  <c r="H27" i="24"/>
  <c r="E27" i="24"/>
  <c r="D27" i="24"/>
  <c r="CB26" i="24"/>
  <c r="CA26" i="24"/>
  <c r="BZ26" i="24"/>
  <c r="BY26" i="24"/>
  <c r="BX26" i="24"/>
  <c r="BN26" i="24"/>
  <c r="BJ26" i="24"/>
  <c r="BB26" i="24"/>
  <c r="AX26" i="24"/>
  <c r="AW26" i="24"/>
  <c r="AU26" i="24"/>
  <c r="AT26" i="24"/>
  <c r="AJ26" i="24"/>
  <c r="AI26" i="24"/>
  <c r="AD26" i="24"/>
  <c r="AC26" i="24"/>
  <c r="AB26" i="24"/>
  <c r="X26" i="24"/>
  <c r="S26" i="24"/>
  <c r="N26" i="24"/>
  <c r="M26" i="24"/>
  <c r="K26" i="24"/>
  <c r="H26" i="24"/>
  <c r="E26" i="24"/>
  <c r="D26" i="24"/>
  <c r="CB25" i="24"/>
  <c r="CA25" i="24"/>
  <c r="BZ25" i="24"/>
  <c r="BY25" i="24"/>
  <c r="BX25" i="24"/>
  <c r="BN25" i="24"/>
  <c r="BJ25" i="24"/>
  <c r="BB25" i="24"/>
  <c r="AX25" i="24"/>
  <c r="AW25" i="24"/>
  <c r="AU25" i="24"/>
  <c r="AT25" i="24"/>
  <c r="AJ25" i="24"/>
  <c r="AI25" i="24"/>
  <c r="AD25" i="24"/>
  <c r="AC25" i="24"/>
  <c r="AB25" i="24"/>
  <c r="X25" i="24"/>
  <c r="S25" i="24"/>
  <c r="N25" i="24"/>
  <c r="M25" i="24"/>
  <c r="K25" i="24"/>
  <c r="H25" i="24"/>
  <c r="E25" i="24"/>
  <c r="D25" i="24"/>
  <c r="CB24" i="24"/>
  <c r="CA24" i="24"/>
  <c r="BZ24" i="24"/>
  <c r="BY24" i="24"/>
  <c r="BX24" i="24"/>
  <c r="BN24" i="24"/>
  <c r="BJ24" i="24"/>
  <c r="BB24" i="24"/>
  <c r="AX24" i="24"/>
  <c r="AW24" i="24"/>
  <c r="AU24" i="24"/>
  <c r="AT24" i="24"/>
  <c r="AJ24" i="24"/>
  <c r="AI24" i="24"/>
  <c r="AD24" i="24"/>
  <c r="AC24" i="24"/>
  <c r="AB24" i="24"/>
  <c r="X24" i="24"/>
  <c r="S24" i="24"/>
  <c r="N24" i="24"/>
  <c r="M24" i="24"/>
  <c r="K24" i="24"/>
  <c r="H24" i="24"/>
  <c r="E24" i="24"/>
  <c r="D24" i="24"/>
  <c r="CB23" i="24"/>
  <c r="CA23" i="24"/>
  <c r="BZ23" i="24"/>
  <c r="BY23" i="24"/>
  <c r="BX23" i="24"/>
  <c r="BN23" i="24"/>
  <c r="BJ23" i="24"/>
  <c r="BB23" i="24"/>
  <c r="AX23" i="24"/>
  <c r="AW23" i="24"/>
  <c r="AU23" i="24"/>
  <c r="AT23" i="24"/>
  <c r="AJ23" i="24"/>
  <c r="AI23" i="24"/>
  <c r="AD23" i="24"/>
  <c r="AC23" i="24"/>
  <c r="AB23" i="24"/>
  <c r="X23" i="24"/>
  <c r="S23" i="24"/>
  <c r="N23" i="24"/>
  <c r="M23" i="24"/>
  <c r="K23" i="24"/>
  <c r="H23" i="24"/>
  <c r="E23" i="24"/>
  <c r="D23" i="24"/>
  <c r="CB22" i="24"/>
  <c r="CA22" i="24"/>
  <c r="BZ22" i="24"/>
  <c r="BY22" i="24"/>
  <c r="BX22" i="24"/>
  <c r="BN22" i="24"/>
  <c r="BJ22" i="24"/>
  <c r="BB22" i="24"/>
  <c r="AX22" i="24"/>
  <c r="AW22" i="24"/>
  <c r="AU22" i="24"/>
  <c r="AT22" i="24"/>
  <c r="AJ22" i="24"/>
  <c r="AI22" i="24"/>
  <c r="AD22" i="24"/>
  <c r="AC22" i="24"/>
  <c r="AB22" i="24"/>
  <c r="X22" i="24"/>
  <c r="S22" i="24"/>
  <c r="N22" i="24"/>
  <c r="M22" i="24"/>
  <c r="K22" i="24"/>
  <c r="H22" i="24"/>
  <c r="E22" i="24"/>
  <c r="D22" i="24"/>
  <c r="CB21" i="24"/>
  <c r="CA21" i="24"/>
  <c r="BZ21" i="24"/>
  <c r="BY21" i="24"/>
  <c r="BX21" i="24"/>
  <c r="BN21" i="24"/>
  <c r="BJ21" i="24"/>
  <c r="BB21" i="24"/>
  <c r="AX21" i="24"/>
  <c r="AW21" i="24"/>
  <c r="AU21" i="24"/>
  <c r="AT21" i="24"/>
  <c r="AJ21" i="24"/>
  <c r="AI21" i="24"/>
  <c r="AD21" i="24"/>
  <c r="AC21" i="24"/>
  <c r="AB21" i="24"/>
  <c r="X21" i="24"/>
  <c r="S21" i="24"/>
  <c r="N21" i="24"/>
  <c r="M21" i="24"/>
  <c r="K21" i="24"/>
  <c r="H21" i="24"/>
  <c r="E21" i="24"/>
  <c r="D21" i="24"/>
  <c r="CB20" i="24"/>
  <c r="CA20" i="24"/>
  <c r="BZ20" i="24"/>
  <c r="BY20" i="24"/>
  <c r="BX20" i="24"/>
  <c r="BN20" i="24"/>
  <c r="BJ20" i="24"/>
  <c r="BB20" i="24"/>
  <c r="AX20" i="24"/>
  <c r="AW20" i="24"/>
  <c r="AU20" i="24"/>
  <c r="AT20" i="24"/>
  <c r="AJ20" i="24"/>
  <c r="AI20" i="24"/>
  <c r="AD20" i="24"/>
  <c r="AC20" i="24"/>
  <c r="AB20" i="24"/>
  <c r="X20" i="24"/>
  <c r="S20" i="24"/>
  <c r="N20" i="24"/>
  <c r="M20" i="24"/>
  <c r="K20" i="24"/>
  <c r="H20" i="24"/>
  <c r="E20" i="24"/>
  <c r="D20" i="24"/>
  <c r="CB19" i="24"/>
  <c r="CA19" i="24"/>
  <c r="BZ19" i="24"/>
  <c r="BY19" i="24"/>
  <c r="BX19" i="24"/>
  <c r="BN19" i="24"/>
  <c r="BJ19" i="24"/>
  <c r="BB19" i="24"/>
  <c r="AX19" i="24"/>
  <c r="AW19" i="24"/>
  <c r="AU19" i="24"/>
  <c r="AT19" i="24"/>
  <c r="AJ19" i="24"/>
  <c r="AI19" i="24"/>
  <c r="AD19" i="24"/>
  <c r="AC19" i="24"/>
  <c r="AB19" i="24"/>
  <c r="X19" i="24"/>
  <c r="S19" i="24"/>
  <c r="N19" i="24"/>
  <c r="M19" i="24"/>
  <c r="K19" i="24"/>
  <c r="H19" i="24"/>
  <c r="E19" i="24"/>
  <c r="D19" i="24"/>
  <c r="CB18" i="24"/>
  <c r="CA18" i="24"/>
  <c r="BZ18" i="24"/>
  <c r="BY18" i="24"/>
  <c r="BX18" i="24"/>
  <c r="BN18" i="24"/>
  <c r="BJ18" i="24"/>
  <c r="BB18" i="24"/>
  <c r="AX18" i="24"/>
  <c r="AW18" i="24"/>
  <c r="AU18" i="24"/>
  <c r="AT18" i="24"/>
  <c r="AJ18" i="24"/>
  <c r="AI18" i="24"/>
  <c r="AD18" i="24"/>
  <c r="AC18" i="24"/>
  <c r="AB18" i="24"/>
  <c r="X18" i="24"/>
  <c r="S18" i="24"/>
  <c r="N18" i="24"/>
  <c r="M18" i="24"/>
  <c r="K18" i="24"/>
  <c r="H18" i="24"/>
  <c r="E18" i="24"/>
  <c r="D18" i="24"/>
  <c r="CB17" i="24"/>
  <c r="CA17" i="24"/>
  <c r="BZ17" i="24"/>
  <c r="BY17" i="24"/>
  <c r="BX17" i="24"/>
  <c r="BN17" i="24"/>
  <c r="BJ17" i="24"/>
  <c r="BB17" i="24"/>
  <c r="AX17" i="24"/>
  <c r="AW17" i="24"/>
  <c r="AU17" i="24"/>
  <c r="AT17" i="24"/>
  <c r="AJ17" i="24"/>
  <c r="AI17" i="24"/>
  <c r="AD17" i="24"/>
  <c r="AC17" i="24"/>
  <c r="AB17" i="24"/>
  <c r="X17" i="24"/>
  <c r="S17" i="24"/>
  <c r="N17" i="24"/>
  <c r="M17" i="24"/>
  <c r="K17" i="24"/>
  <c r="H17" i="24"/>
  <c r="E17" i="24"/>
  <c r="D17" i="24"/>
  <c r="CB16" i="24"/>
  <c r="CA16" i="24"/>
  <c r="BZ16" i="24"/>
  <c r="BY16" i="24"/>
  <c r="BX16" i="24"/>
  <c r="BN16" i="24"/>
  <c r="BJ16" i="24"/>
  <c r="BB16" i="24"/>
  <c r="AX16" i="24"/>
  <c r="AW16" i="24"/>
  <c r="AU16" i="24"/>
  <c r="AT16" i="24"/>
  <c r="AJ16" i="24"/>
  <c r="AI16" i="24"/>
  <c r="AD16" i="24"/>
  <c r="AC16" i="24"/>
  <c r="AB16" i="24"/>
  <c r="X16" i="24"/>
  <c r="S16" i="24"/>
  <c r="N16" i="24"/>
  <c r="M16" i="24"/>
  <c r="K16" i="24"/>
  <c r="H16" i="24"/>
  <c r="E16" i="24"/>
  <c r="D16" i="24"/>
  <c r="CB15" i="24"/>
  <c r="CA15" i="24"/>
  <c r="BZ15" i="24"/>
  <c r="BY15" i="24"/>
  <c r="BX15" i="24"/>
  <c r="BN15" i="24"/>
  <c r="BJ15" i="24"/>
  <c r="BB15" i="24"/>
  <c r="AX15" i="24"/>
  <c r="AW15" i="24"/>
  <c r="AU15" i="24"/>
  <c r="AT15" i="24"/>
  <c r="AJ15" i="24"/>
  <c r="AI15" i="24"/>
  <c r="AD15" i="24"/>
  <c r="AC15" i="24"/>
  <c r="AB15" i="24"/>
  <c r="X15" i="24"/>
  <c r="S15" i="24"/>
  <c r="N15" i="24"/>
  <c r="M15" i="24"/>
  <c r="K15" i="24"/>
  <c r="H15" i="24"/>
  <c r="E15" i="24"/>
  <c r="D15" i="24"/>
  <c r="CB14" i="24"/>
  <c r="CA14" i="24"/>
  <c r="BZ14" i="24"/>
  <c r="BY14" i="24"/>
  <c r="BX14" i="24"/>
  <c r="BN14" i="24"/>
  <c r="BJ14" i="24"/>
  <c r="BB14" i="24"/>
  <c r="AX14" i="24"/>
  <c r="AW14" i="24"/>
  <c r="AU14" i="24"/>
  <c r="AT14" i="24"/>
  <c r="AJ14" i="24"/>
  <c r="AI14" i="24"/>
  <c r="AD14" i="24"/>
  <c r="AC14" i="24"/>
  <c r="AB14" i="24"/>
  <c r="X14" i="24"/>
  <c r="S14" i="24"/>
  <c r="N14" i="24"/>
  <c r="M14" i="24"/>
  <c r="K14" i="24"/>
  <c r="H14" i="24"/>
  <c r="E14" i="24"/>
  <c r="D14" i="24"/>
  <c r="CB13" i="24"/>
  <c r="CA13" i="24"/>
  <c r="BZ13" i="24"/>
  <c r="BY13" i="24"/>
  <c r="BX13" i="24"/>
  <c r="BN13" i="24"/>
  <c r="BJ13" i="24"/>
  <c r="BB13" i="24"/>
  <c r="AX13" i="24"/>
  <c r="AW13" i="24"/>
  <c r="AU13" i="24"/>
  <c r="AT13" i="24"/>
  <c r="AJ13" i="24"/>
  <c r="AI13" i="24"/>
  <c r="AD13" i="24"/>
  <c r="AC13" i="24"/>
  <c r="AB13" i="24"/>
  <c r="X13" i="24"/>
  <c r="S13" i="24"/>
  <c r="N13" i="24"/>
  <c r="M13" i="24"/>
  <c r="K13" i="24"/>
  <c r="H13" i="24"/>
  <c r="E13" i="24"/>
  <c r="D13" i="24"/>
  <c r="CB12" i="24"/>
  <c r="CA12" i="24"/>
  <c r="BZ12" i="24"/>
  <c r="BY12" i="24"/>
  <c r="BX12" i="24"/>
  <c r="BN12" i="24"/>
  <c r="BJ12" i="24"/>
  <c r="BB12" i="24"/>
  <c r="AX12" i="24"/>
  <c r="AW12" i="24"/>
  <c r="AU12" i="24"/>
  <c r="AT12" i="24"/>
  <c r="AJ12" i="24"/>
  <c r="AI12" i="24"/>
  <c r="AD12" i="24"/>
  <c r="AC12" i="24"/>
  <c r="AB12" i="24"/>
  <c r="X12" i="24"/>
  <c r="S12" i="24"/>
  <c r="N12" i="24"/>
  <c r="M12" i="24"/>
  <c r="K12" i="24"/>
  <c r="H12" i="24"/>
  <c r="E12" i="24"/>
  <c r="D12" i="24"/>
  <c r="CB11" i="24"/>
  <c r="CA11" i="24"/>
  <c r="BZ11" i="24"/>
  <c r="BY11" i="24"/>
  <c r="BX11" i="24"/>
  <c r="BN11" i="24"/>
  <c r="BJ11" i="24"/>
  <c r="BB11" i="24"/>
  <c r="AX11" i="24"/>
  <c r="AW11" i="24"/>
  <c r="AU11" i="24"/>
  <c r="AT11" i="24"/>
  <c r="AJ11" i="24"/>
  <c r="AI11" i="24"/>
  <c r="AD11" i="24"/>
  <c r="AC11" i="24"/>
  <c r="AB11" i="24"/>
  <c r="X11" i="24"/>
  <c r="S11" i="24"/>
  <c r="N11" i="24"/>
  <c r="M11" i="24"/>
  <c r="K11" i="24"/>
  <c r="H11" i="24"/>
  <c r="E11" i="24"/>
  <c r="D11" i="24"/>
  <c r="CB10" i="24"/>
  <c r="CA10" i="24"/>
  <c r="BZ10" i="24"/>
  <c r="BY10" i="24"/>
  <c r="BX10" i="24"/>
  <c r="BN10" i="24"/>
  <c r="BJ10" i="24"/>
  <c r="BB10" i="24"/>
  <c r="AX10" i="24"/>
  <c r="AW10" i="24"/>
  <c r="AU10" i="24"/>
  <c r="AT10" i="24"/>
  <c r="AJ10" i="24"/>
  <c r="AI10" i="24"/>
  <c r="AD10" i="24"/>
  <c r="AC10" i="24"/>
  <c r="AB10" i="24"/>
  <c r="X10" i="24"/>
  <c r="S10" i="24"/>
  <c r="N10" i="24"/>
  <c r="M10" i="24"/>
  <c r="K10" i="24"/>
  <c r="H10" i="24"/>
  <c r="E10" i="24"/>
  <c r="D10" i="24"/>
  <c r="CB9" i="24"/>
  <c r="CA9" i="24"/>
  <c r="BZ9" i="24"/>
  <c r="BY9" i="24"/>
  <c r="BX9" i="24"/>
  <c r="BN9" i="24"/>
  <c r="BJ9" i="24"/>
  <c r="BB9" i="24"/>
  <c r="AX9" i="24"/>
  <c r="AW9" i="24"/>
  <c r="AU9" i="24"/>
  <c r="AT9" i="24"/>
  <c r="AJ9" i="24"/>
  <c r="AI9" i="24"/>
  <c r="AD9" i="24"/>
  <c r="AC9" i="24"/>
  <c r="AB9" i="24"/>
  <c r="X9" i="24"/>
  <c r="S9" i="24"/>
  <c r="N9" i="24"/>
  <c r="M9" i="24"/>
  <c r="K9" i="24"/>
  <c r="H9" i="24"/>
  <c r="E9" i="24"/>
  <c r="D9" i="24"/>
  <c r="CB8" i="24"/>
  <c r="CA8" i="24"/>
  <c r="BZ8" i="24"/>
  <c r="BY8" i="24"/>
  <c r="BX8" i="24"/>
  <c r="BN8" i="24"/>
  <c r="BJ8" i="24"/>
  <c r="BB8" i="24"/>
  <c r="AX8" i="24"/>
  <c r="AW8" i="24"/>
  <c r="AU8" i="24"/>
  <c r="AT8" i="24"/>
  <c r="AJ8" i="24"/>
  <c r="AI8" i="24"/>
  <c r="AD8" i="24"/>
  <c r="AC8" i="24"/>
  <c r="AB8" i="24"/>
  <c r="X8" i="24"/>
  <c r="S8" i="24"/>
  <c r="N8" i="24"/>
  <c r="M8" i="24"/>
  <c r="K8" i="24"/>
  <c r="H8" i="24"/>
  <c r="E8" i="24"/>
  <c r="D8" i="24"/>
  <c r="CB7" i="24"/>
  <c r="CA7" i="24"/>
  <c r="BZ7" i="24"/>
  <c r="BY7" i="24"/>
  <c r="BX7" i="24"/>
  <c r="BN7" i="24"/>
  <c r="BJ7" i="24"/>
  <c r="BB7" i="24"/>
  <c r="AX7" i="24"/>
  <c r="AW7" i="24"/>
  <c r="AU7" i="24"/>
  <c r="AT7" i="24"/>
  <c r="AJ7" i="24"/>
  <c r="AI7" i="24"/>
  <c r="AD7" i="24"/>
  <c r="AC7" i="24"/>
  <c r="AB7" i="24"/>
  <c r="X7" i="24"/>
  <c r="S7" i="24"/>
  <c r="N7" i="24"/>
  <c r="M7" i="24"/>
  <c r="K7" i="24"/>
  <c r="H7" i="24"/>
  <c r="E7" i="24"/>
  <c r="D7" i="24"/>
  <c r="CB6" i="24"/>
  <c r="CA6" i="24"/>
  <c r="BZ6" i="24"/>
  <c r="BY6" i="24"/>
  <c r="BX6" i="24"/>
  <c r="BN6" i="24"/>
  <c r="BJ6" i="24"/>
  <c r="BB6" i="24"/>
  <c r="AX6" i="24"/>
  <c r="AW6" i="24"/>
  <c r="AU6" i="24"/>
  <c r="AT6" i="24"/>
  <c r="AJ6" i="24"/>
  <c r="AI6" i="24"/>
  <c r="AD6" i="24"/>
  <c r="AC6" i="24"/>
  <c r="AB6" i="24"/>
  <c r="X6" i="24"/>
  <c r="S6" i="24"/>
  <c r="N6" i="24"/>
  <c r="M6" i="24"/>
  <c r="K6" i="24"/>
  <c r="H6" i="24"/>
  <c r="E6" i="24"/>
  <c r="D6" i="24"/>
  <c r="CB5" i="24"/>
  <c r="CA5" i="24"/>
  <c r="BZ5" i="24"/>
  <c r="BY5" i="24"/>
  <c r="BX5" i="24"/>
  <c r="BN5" i="24"/>
  <c r="BJ5" i="24"/>
  <c r="BB5" i="24"/>
  <c r="AX5" i="24"/>
  <c r="AW5" i="24"/>
  <c r="AU5" i="24"/>
  <c r="AT5" i="24"/>
  <c r="AJ5" i="24"/>
  <c r="AI5" i="24"/>
  <c r="AD5" i="24"/>
  <c r="AC5" i="24"/>
  <c r="AB5" i="24"/>
  <c r="X5" i="24"/>
  <c r="S5" i="24"/>
  <c r="N5" i="24"/>
  <c r="M5" i="24"/>
  <c r="K5" i="24"/>
  <c r="H5" i="24"/>
  <c r="E5" i="24"/>
  <c r="D5" i="24"/>
  <c r="CB4" i="24"/>
  <c r="CA4" i="24"/>
  <c r="BZ4" i="24"/>
  <c r="BY4" i="24"/>
  <c r="BX4" i="24"/>
  <c r="BN4" i="24"/>
  <c r="BJ4" i="24"/>
  <c r="BB4" i="24"/>
  <c r="AX4" i="24"/>
  <c r="AW4" i="24"/>
  <c r="AU4" i="24"/>
  <c r="AT4" i="24"/>
  <c r="AJ4" i="24"/>
  <c r="AI4" i="24"/>
  <c r="AD4" i="24"/>
  <c r="AC4" i="24"/>
  <c r="AB4" i="24"/>
  <c r="X4" i="24"/>
  <c r="S4" i="24"/>
  <c r="N4" i="24"/>
  <c r="M4" i="24"/>
  <c r="K4" i="24"/>
  <c r="H4" i="24"/>
  <c r="E4" i="24"/>
  <c r="D4" i="24"/>
  <c r="CB3" i="24"/>
  <c r="CA3" i="24"/>
  <c r="BZ3" i="24"/>
  <c r="BY3" i="24"/>
  <c r="BX3" i="24"/>
  <c r="BN3" i="24"/>
  <c r="BJ3" i="24"/>
  <c r="BB3" i="24"/>
  <c r="AX3" i="24"/>
  <c r="AW3" i="24"/>
  <c r="AU3" i="24"/>
  <c r="AT3" i="24"/>
  <c r="AJ3" i="24"/>
  <c r="AI3" i="24"/>
  <c r="AD3" i="24"/>
  <c r="AC3" i="24"/>
  <c r="AB3" i="24"/>
  <c r="X3" i="24"/>
  <c r="S3" i="24"/>
  <c r="N3" i="24"/>
  <c r="M3" i="24"/>
  <c r="K3" i="24"/>
  <c r="H3" i="24"/>
  <c r="E3" i="24"/>
  <c r="D3" i="24"/>
  <c r="DA1" i="24"/>
  <c r="CZ1" i="24"/>
  <c r="CY1" i="24"/>
  <c r="CX1" i="24"/>
  <c r="CW1" i="24"/>
  <c r="CV1" i="24"/>
  <c r="CU1" i="24"/>
  <c r="CT1" i="24"/>
  <c r="CS1" i="24"/>
  <c r="CR1" i="24"/>
  <c r="CQ1" i="24"/>
  <c r="CP1" i="24"/>
  <c r="CO1" i="24"/>
  <c r="CN1" i="24"/>
  <c r="CM1" i="24"/>
  <c r="CL1" i="24"/>
  <c r="CK1" i="24"/>
  <c r="CJ1" i="24"/>
  <c r="CI1" i="24"/>
  <c r="CH1" i="24"/>
  <c r="CG1" i="24"/>
  <c r="CF1" i="24"/>
  <c r="CE1" i="24"/>
  <c r="CD1" i="24"/>
  <c r="D192" i="23"/>
  <c r="E192" i="23"/>
  <c r="F192" i="23"/>
  <c r="G192" i="23"/>
  <c r="H192" i="23"/>
  <c r="I192" i="23"/>
  <c r="J192" i="23"/>
  <c r="K192" i="23"/>
  <c r="L192" i="23"/>
  <c r="M192" i="23"/>
  <c r="N192" i="23"/>
  <c r="O192" i="23"/>
  <c r="P192" i="23"/>
  <c r="Q192" i="23"/>
  <c r="R192" i="23"/>
  <c r="S192" i="23"/>
  <c r="T192" i="23"/>
  <c r="U192" i="23"/>
  <c r="V192" i="23"/>
  <c r="W192" i="23"/>
  <c r="X192" i="23"/>
  <c r="Y192" i="23"/>
  <c r="Z192" i="23"/>
  <c r="AA192" i="23"/>
  <c r="AB192" i="23"/>
  <c r="AC192" i="23"/>
  <c r="AD192" i="23"/>
  <c r="AE192" i="23"/>
  <c r="AF192" i="23"/>
  <c r="AG192" i="23"/>
  <c r="AH192" i="23"/>
  <c r="AI192" i="23"/>
  <c r="AJ192" i="23"/>
  <c r="AK192" i="23"/>
  <c r="AL192" i="23"/>
  <c r="AM192" i="23"/>
  <c r="AN192" i="23"/>
  <c r="AO192" i="23"/>
  <c r="AP192" i="23"/>
  <c r="AQ192" i="23"/>
  <c r="AR192" i="23"/>
  <c r="AS192" i="23"/>
  <c r="AT192" i="23"/>
  <c r="AU192" i="23"/>
  <c r="AV192" i="23"/>
  <c r="AW192" i="23"/>
  <c r="AX192" i="23"/>
  <c r="AY192" i="23"/>
  <c r="AZ192" i="23"/>
  <c r="BA192" i="23"/>
  <c r="BB192" i="23"/>
  <c r="BC192" i="23"/>
  <c r="BD192" i="23"/>
  <c r="BE192" i="23"/>
  <c r="BF192" i="23"/>
  <c r="BG192" i="23"/>
  <c r="BH192" i="23"/>
  <c r="BI192" i="23"/>
  <c r="BJ192" i="23"/>
  <c r="BK192" i="23"/>
  <c r="BL192" i="23"/>
  <c r="BM192" i="23"/>
  <c r="BN192" i="23"/>
  <c r="BO192" i="23"/>
  <c r="BP192" i="23"/>
  <c r="BQ192" i="23"/>
  <c r="BR192" i="23"/>
  <c r="BS192" i="23"/>
  <c r="BT192" i="23"/>
  <c r="BU192" i="23"/>
  <c r="BV192" i="23"/>
  <c r="BW192" i="23"/>
  <c r="BX192" i="23"/>
  <c r="D193" i="23"/>
  <c r="E193" i="23"/>
  <c r="F193" i="23"/>
  <c r="G193" i="23"/>
  <c r="H193" i="23"/>
  <c r="I193" i="23"/>
  <c r="J193" i="23"/>
  <c r="CG193" i="23" s="1"/>
  <c r="CG194" i="23" s="1"/>
  <c r="K193" i="23"/>
  <c r="L193" i="23"/>
  <c r="M193" i="23"/>
  <c r="N193" i="23"/>
  <c r="O193" i="23"/>
  <c r="P193" i="23"/>
  <c r="Q193" i="23"/>
  <c r="R193" i="23"/>
  <c r="S193" i="23"/>
  <c r="T193" i="23"/>
  <c r="U193" i="23"/>
  <c r="V193" i="23"/>
  <c r="W193" i="23"/>
  <c r="X193" i="23"/>
  <c r="Y193" i="23"/>
  <c r="Z193" i="23"/>
  <c r="AA193" i="23"/>
  <c r="AB193" i="23"/>
  <c r="AC193" i="23"/>
  <c r="AD193" i="23"/>
  <c r="AE193" i="23"/>
  <c r="AF193" i="23"/>
  <c r="AG193" i="23"/>
  <c r="AH193" i="23"/>
  <c r="AI193" i="23"/>
  <c r="AJ193" i="23"/>
  <c r="AK193" i="23"/>
  <c r="AL193" i="23"/>
  <c r="AM193" i="23"/>
  <c r="AN193" i="23"/>
  <c r="AO193" i="23"/>
  <c r="AP193" i="23"/>
  <c r="AQ193" i="23"/>
  <c r="AR193" i="23"/>
  <c r="AS193" i="23"/>
  <c r="AT193" i="23"/>
  <c r="AU193" i="23"/>
  <c r="AV193" i="23"/>
  <c r="AW193" i="23"/>
  <c r="AX193" i="23"/>
  <c r="AY193" i="23"/>
  <c r="AZ193" i="23"/>
  <c r="BA193" i="23"/>
  <c r="BB193" i="23"/>
  <c r="BC193" i="23"/>
  <c r="BD193" i="23"/>
  <c r="BE193" i="23"/>
  <c r="BF193" i="23"/>
  <c r="BG193" i="23"/>
  <c r="BH193" i="23"/>
  <c r="BI193" i="23"/>
  <c r="BJ193" i="23"/>
  <c r="BK193" i="23"/>
  <c r="BL193" i="23"/>
  <c r="BM193" i="23"/>
  <c r="BN193" i="23"/>
  <c r="BO193" i="23"/>
  <c r="BP193" i="23"/>
  <c r="BQ193" i="23"/>
  <c r="BR193" i="23"/>
  <c r="BS193" i="23"/>
  <c r="BT193" i="23"/>
  <c r="BU193" i="23"/>
  <c r="BV193" i="23"/>
  <c r="ER192" i="23" s="1"/>
  <c r="BW193" i="23"/>
  <c r="BX193" i="23"/>
  <c r="D194" i="23"/>
  <c r="E194" i="23"/>
  <c r="F194" i="23"/>
  <c r="G194" i="23"/>
  <c r="H194" i="23"/>
  <c r="I194" i="23"/>
  <c r="J194" i="23"/>
  <c r="K194" i="23"/>
  <c r="L194" i="23"/>
  <c r="M194" i="23"/>
  <c r="N194" i="23"/>
  <c r="O194" i="23"/>
  <c r="P194" i="23"/>
  <c r="Q194" i="23"/>
  <c r="R194" i="23"/>
  <c r="S194" i="23"/>
  <c r="T194" i="23"/>
  <c r="U194" i="23"/>
  <c r="V194" i="23"/>
  <c r="W194" i="23"/>
  <c r="X194" i="23"/>
  <c r="Y194" i="23"/>
  <c r="Z194" i="23"/>
  <c r="AA194" i="23"/>
  <c r="AB194" i="23"/>
  <c r="AC194" i="23"/>
  <c r="AD194" i="23"/>
  <c r="AE194" i="23"/>
  <c r="AF194" i="23"/>
  <c r="AG194" i="23"/>
  <c r="AH194" i="23"/>
  <c r="AI194" i="23"/>
  <c r="AJ194" i="23"/>
  <c r="AK194" i="23"/>
  <c r="AL194" i="23"/>
  <c r="AM194" i="23"/>
  <c r="AN194" i="23"/>
  <c r="AO194" i="23"/>
  <c r="AP194" i="23"/>
  <c r="AQ194" i="23"/>
  <c r="AR194" i="23"/>
  <c r="AS194" i="23"/>
  <c r="AT194" i="23"/>
  <c r="AU194" i="23"/>
  <c r="AV194" i="23"/>
  <c r="AW194" i="23"/>
  <c r="AX194" i="23"/>
  <c r="AY194" i="23"/>
  <c r="AZ194" i="23"/>
  <c r="BA194" i="23"/>
  <c r="BB194" i="23"/>
  <c r="BC194" i="23"/>
  <c r="BD194" i="23"/>
  <c r="BE194" i="23"/>
  <c r="BF194" i="23"/>
  <c r="BG194" i="23"/>
  <c r="BH194" i="23"/>
  <c r="BI194" i="23"/>
  <c r="BJ194" i="23"/>
  <c r="BK194" i="23"/>
  <c r="BL194" i="23"/>
  <c r="BM194" i="23"/>
  <c r="BN194" i="23"/>
  <c r="BO194" i="23"/>
  <c r="BP194" i="23"/>
  <c r="BQ194" i="23"/>
  <c r="BR194" i="23"/>
  <c r="BS194" i="23"/>
  <c r="BT194" i="23"/>
  <c r="BU194" i="23"/>
  <c r="BV194" i="23"/>
  <c r="BW194" i="23"/>
  <c r="BX194" i="23"/>
  <c r="D195" i="23"/>
  <c r="E195" i="23"/>
  <c r="F195" i="23"/>
  <c r="G195" i="23"/>
  <c r="H195" i="23"/>
  <c r="I195" i="23"/>
  <c r="J195" i="23"/>
  <c r="K195" i="23"/>
  <c r="L195" i="23"/>
  <c r="M195" i="23"/>
  <c r="N195" i="23"/>
  <c r="O195" i="23"/>
  <c r="P195" i="23"/>
  <c r="Q195" i="23"/>
  <c r="R195" i="23"/>
  <c r="S195" i="23"/>
  <c r="T195" i="23"/>
  <c r="U195" i="23"/>
  <c r="V195" i="23"/>
  <c r="W195" i="23"/>
  <c r="X195" i="23"/>
  <c r="CT192" i="23" s="1"/>
  <c r="Y195" i="23"/>
  <c r="Z195" i="23"/>
  <c r="AA195" i="23"/>
  <c r="AB195" i="23"/>
  <c r="AC195" i="23"/>
  <c r="AD195" i="23"/>
  <c r="AE195" i="23"/>
  <c r="AF195" i="23"/>
  <c r="AG195" i="23"/>
  <c r="AH195" i="23"/>
  <c r="AI195" i="23"/>
  <c r="AJ195" i="23"/>
  <c r="AK195" i="23"/>
  <c r="AL195" i="23"/>
  <c r="AM195" i="23"/>
  <c r="AN195" i="23"/>
  <c r="DJ192" i="23" s="1"/>
  <c r="AO195" i="23"/>
  <c r="AP195" i="23"/>
  <c r="AQ195" i="23"/>
  <c r="AR195" i="23"/>
  <c r="AS195" i="23"/>
  <c r="AT195" i="23"/>
  <c r="AU195" i="23"/>
  <c r="AV195" i="23"/>
  <c r="AW195" i="23"/>
  <c r="AX195" i="23"/>
  <c r="AY195" i="23"/>
  <c r="AZ195" i="23"/>
  <c r="BA195" i="23"/>
  <c r="BB195" i="23"/>
  <c r="BC195" i="23"/>
  <c r="BD195" i="23"/>
  <c r="DZ192" i="23" s="1"/>
  <c r="BE195" i="23"/>
  <c r="BF195" i="23"/>
  <c r="BG195" i="23"/>
  <c r="BH195" i="23"/>
  <c r="BI195" i="23"/>
  <c r="BJ195" i="23"/>
  <c r="BK195" i="23"/>
  <c r="BL195" i="23"/>
  <c r="BM195" i="23"/>
  <c r="BN195" i="23"/>
  <c r="BO195" i="23"/>
  <c r="BP195" i="23"/>
  <c r="BQ195" i="23"/>
  <c r="BR195" i="23"/>
  <c r="BS195" i="23"/>
  <c r="BT195" i="23"/>
  <c r="EP192" i="23" s="1"/>
  <c r="BU195" i="23"/>
  <c r="BV195" i="23"/>
  <c r="BW195" i="23"/>
  <c r="BX195" i="23"/>
  <c r="D196" i="23"/>
  <c r="E196" i="23"/>
  <c r="F196" i="23"/>
  <c r="G196" i="23"/>
  <c r="H196" i="23"/>
  <c r="I196" i="23"/>
  <c r="J196" i="23"/>
  <c r="K196" i="23"/>
  <c r="L196" i="23"/>
  <c r="M196" i="23"/>
  <c r="N196" i="23"/>
  <c r="O196" i="23"/>
  <c r="P196" i="23"/>
  <c r="Q196" i="23"/>
  <c r="R196" i="23"/>
  <c r="S196" i="23"/>
  <c r="T196" i="23"/>
  <c r="U196" i="23"/>
  <c r="V196" i="23"/>
  <c r="W196" i="23"/>
  <c r="X196" i="23"/>
  <c r="Y196" i="23"/>
  <c r="Z196" i="23"/>
  <c r="AA196" i="23"/>
  <c r="AB196" i="23"/>
  <c r="AC196" i="23"/>
  <c r="AD196" i="23"/>
  <c r="AE196" i="23"/>
  <c r="AF196" i="23"/>
  <c r="AG196" i="23"/>
  <c r="AH196" i="23"/>
  <c r="AI196" i="23"/>
  <c r="AJ196" i="23"/>
  <c r="AK196" i="23"/>
  <c r="AL196" i="23"/>
  <c r="AM196" i="23"/>
  <c r="AN196" i="23"/>
  <c r="AO196" i="23"/>
  <c r="AP196" i="23"/>
  <c r="AQ196" i="23"/>
  <c r="AR196" i="23"/>
  <c r="AS196" i="23"/>
  <c r="AT196" i="23"/>
  <c r="AU196" i="23"/>
  <c r="AV196" i="23"/>
  <c r="AW196" i="23"/>
  <c r="AX196" i="23"/>
  <c r="AY196" i="23"/>
  <c r="AZ196" i="23"/>
  <c r="BA196" i="23"/>
  <c r="BB196" i="23"/>
  <c r="BC196" i="23"/>
  <c r="BD196" i="23"/>
  <c r="BE196" i="23"/>
  <c r="BF196" i="23"/>
  <c r="BG196" i="23"/>
  <c r="BH196" i="23"/>
  <c r="BI196" i="23"/>
  <c r="BJ196" i="23"/>
  <c r="BK196" i="23"/>
  <c r="BL196" i="23"/>
  <c r="BM196" i="23"/>
  <c r="BN196" i="23"/>
  <c r="BO196" i="23"/>
  <c r="BP196" i="23"/>
  <c r="BQ196" i="23"/>
  <c r="BR196" i="23"/>
  <c r="BS196" i="23"/>
  <c r="BT196" i="23"/>
  <c r="BU196" i="23"/>
  <c r="BV196" i="23"/>
  <c r="BW196" i="23"/>
  <c r="BX196" i="23"/>
  <c r="D197" i="23"/>
  <c r="E197" i="23"/>
  <c r="CB192" i="23" s="1"/>
  <c r="F197" i="23"/>
  <c r="G197" i="23"/>
  <c r="H197" i="23"/>
  <c r="I197" i="23"/>
  <c r="J197" i="23"/>
  <c r="K197" i="23"/>
  <c r="L197" i="23"/>
  <c r="M197" i="23"/>
  <c r="N197" i="23"/>
  <c r="O197" i="23"/>
  <c r="P197" i="23"/>
  <c r="Q197" i="23"/>
  <c r="R197" i="23"/>
  <c r="S197" i="23"/>
  <c r="T197" i="23"/>
  <c r="U197" i="23"/>
  <c r="CQ192" i="23" s="1"/>
  <c r="V197" i="23"/>
  <c r="CR192" i="23" s="1"/>
  <c r="W197" i="23"/>
  <c r="X197" i="23"/>
  <c r="Y197" i="23"/>
  <c r="Z197" i="23"/>
  <c r="AA197" i="23"/>
  <c r="AB197" i="23"/>
  <c r="AC197" i="23"/>
  <c r="AD197" i="23"/>
  <c r="AE197" i="23"/>
  <c r="AF197" i="23"/>
  <c r="AG197" i="23"/>
  <c r="AH197" i="23"/>
  <c r="AI197" i="23"/>
  <c r="AJ197" i="23"/>
  <c r="AK197" i="23"/>
  <c r="AL197" i="23"/>
  <c r="DH192" i="23" s="1"/>
  <c r="AM197" i="23"/>
  <c r="AN197" i="23"/>
  <c r="AO197" i="23"/>
  <c r="AP197" i="23"/>
  <c r="AQ197" i="23"/>
  <c r="AR197" i="23"/>
  <c r="AS197" i="23"/>
  <c r="AT197" i="23"/>
  <c r="AU197" i="23"/>
  <c r="AV197" i="23"/>
  <c r="AW197" i="23"/>
  <c r="AX197" i="23"/>
  <c r="AY197" i="23"/>
  <c r="AZ197" i="23"/>
  <c r="BA197" i="23"/>
  <c r="DW192" i="23" s="1"/>
  <c r="BB197" i="23"/>
  <c r="DX192" i="23" s="1"/>
  <c r="BC197" i="23"/>
  <c r="BD197" i="23"/>
  <c r="BE197" i="23"/>
  <c r="BF197" i="23"/>
  <c r="BG197" i="23"/>
  <c r="BH197" i="23"/>
  <c r="BI197" i="23"/>
  <c r="BJ197" i="23"/>
  <c r="BK197" i="23"/>
  <c r="BL197" i="23"/>
  <c r="BM197" i="23"/>
  <c r="BN197" i="23"/>
  <c r="BO197" i="23"/>
  <c r="BP197" i="23"/>
  <c r="BQ197" i="23"/>
  <c r="EM192" i="23" s="1"/>
  <c r="BR197" i="23"/>
  <c r="EN192" i="23" s="1"/>
  <c r="BS197" i="23"/>
  <c r="BT197" i="23"/>
  <c r="BU197" i="23"/>
  <c r="BV197" i="23"/>
  <c r="BW197" i="23"/>
  <c r="BX197" i="23"/>
  <c r="D198" i="23"/>
  <c r="E198" i="23"/>
  <c r="F198" i="23"/>
  <c r="G198" i="23"/>
  <c r="H198" i="23"/>
  <c r="I198" i="23"/>
  <c r="J198" i="23"/>
  <c r="K198" i="23"/>
  <c r="L198" i="23"/>
  <c r="CI193" i="23" s="1"/>
  <c r="CI194" i="23" s="1"/>
  <c r="M198" i="23"/>
  <c r="N198" i="23"/>
  <c r="O198" i="23"/>
  <c r="P198" i="23"/>
  <c r="Q198" i="23"/>
  <c r="R198" i="23"/>
  <c r="S198" i="23"/>
  <c r="T198" i="23"/>
  <c r="U198" i="23"/>
  <c r="V198" i="23"/>
  <c r="W198" i="23"/>
  <c r="X198" i="23"/>
  <c r="Y198" i="23"/>
  <c r="Z198" i="23"/>
  <c r="AA198" i="23"/>
  <c r="AB198" i="23"/>
  <c r="AC198" i="23"/>
  <c r="CY193" i="23" s="1"/>
  <c r="CY194" i="23" s="1"/>
  <c r="AD198" i="23"/>
  <c r="AE198" i="23"/>
  <c r="AF198" i="23"/>
  <c r="AG198" i="23"/>
  <c r="AH198" i="23"/>
  <c r="AI198" i="23"/>
  <c r="AJ198" i="23"/>
  <c r="AK198" i="23"/>
  <c r="AL198" i="23"/>
  <c r="AM198" i="23"/>
  <c r="AN198" i="23"/>
  <c r="AO198" i="23"/>
  <c r="AP198" i="23"/>
  <c r="AQ198" i="23"/>
  <c r="AR198" i="23"/>
  <c r="AS198" i="23"/>
  <c r="DO193" i="23" s="1"/>
  <c r="DO194" i="23" s="1"/>
  <c r="AT198" i="23"/>
  <c r="AU198" i="23"/>
  <c r="AV198" i="23"/>
  <c r="AW198" i="23"/>
  <c r="AX198" i="23"/>
  <c r="AY198" i="23"/>
  <c r="AZ198" i="23"/>
  <c r="BA198" i="23"/>
  <c r="BB198" i="23"/>
  <c r="BC198" i="23"/>
  <c r="BD198" i="23"/>
  <c r="BE198" i="23"/>
  <c r="BF198" i="23"/>
  <c r="BG198" i="23"/>
  <c r="BH198" i="23"/>
  <c r="BI198" i="23"/>
  <c r="EE193" i="23" s="1"/>
  <c r="EE194" i="23" s="1"/>
  <c r="BJ198" i="23"/>
  <c r="BK198" i="23"/>
  <c r="BL198" i="23"/>
  <c r="BM198" i="23"/>
  <c r="BN198" i="23"/>
  <c r="BO198" i="23"/>
  <c r="BP198" i="23"/>
  <c r="BQ198" i="23"/>
  <c r="BR198" i="23"/>
  <c r="BS198" i="23"/>
  <c r="BT198" i="23"/>
  <c r="BU198" i="23"/>
  <c r="BV198" i="23"/>
  <c r="BW198" i="23"/>
  <c r="BX198" i="23"/>
  <c r="D199" i="23"/>
  <c r="E199" i="23"/>
  <c r="F199" i="23"/>
  <c r="G199" i="23"/>
  <c r="H199" i="23"/>
  <c r="I199" i="23"/>
  <c r="J199" i="23"/>
  <c r="K199" i="23"/>
  <c r="L199" i="23"/>
  <c r="M199" i="23"/>
  <c r="N199" i="23"/>
  <c r="O199" i="23"/>
  <c r="P199" i="23"/>
  <c r="Q199" i="23"/>
  <c r="R199" i="23"/>
  <c r="S199" i="23"/>
  <c r="T199" i="23"/>
  <c r="U199" i="23"/>
  <c r="V199" i="23"/>
  <c r="W199" i="23"/>
  <c r="X199" i="23"/>
  <c r="Y199" i="23"/>
  <c r="Z199" i="23"/>
  <c r="AA199" i="23"/>
  <c r="AB199" i="23"/>
  <c r="AC199" i="23"/>
  <c r="AD199" i="23"/>
  <c r="AE199" i="23"/>
  <c r="AF199" i="23"/>
  <c r="AG199" i="23"/>
  <c r="AH199" i="23"/>
  <c r="AI199" i="23"/>
  <c r="AJ199" i="23"/>
  <c r="AK199" i="23"/>
  <c r="AL199" i="23"/>
  <c r="AM199" i="23"/>
  <c r="AN199" i="23"/>
  <c r="AO199" i="23"/>
  <c r="AP199" i="23"/>
  <c r="AQ199" i="23"/>
  <c r="AR199" i="23"/>
  <c r="AS199" i="23"/>
  <c r="AT199" i="23"/>
  <c r="AU199" i="23"/>
  <c r="AV199" i="23"/>
  <c r="AW199" i="23"/>
  <c r="AX199" i="23"/>
  <c r="AY199" i="23"/>
  <c r="AZ199" i="23"/>
  <c r="BA199" i="23"/>
  <c r="BB199" i="23"/>
  <c r="BC199" i="23"/>
  <c r="BD199" i="23"/>
  <c r="BE199" i="23"/>
  <c r="BF199" i="23"/>
  <c r="BG199" i="23"/>
  <c r="BH199" i="23"/>
  <c r="BI199" i="23"/>
  <c r="BJ199" i="23"/>
  <c r="BK199" i="23"/>
  <c r="BL199" i="23"/>
  <c r="BM199" i="23"/>
  <c r="BN199" i="23"/>
  <c r="BO199" i="23"/>
  <c r="BP199" i="23"/>
  <c r="BQ199" i="23"/>
  <c r="BR199" i="23"/>
  <c r="BS199" i="23"/>
  <c r="BT199" i="23"/>
  <c r="BU199" i="23"/>
  <c r="BV199" i="23"/>
  <c r="BW199" i="23"/>
  <c r="BX199" i="23"/>
  <c r="D200" i="23"/>
  <c r="E200" i="23"/>
  <c r="F200" i="23"/>
  <c r="G200" i="23"/>
  <c r="H200" i="23"/>
  <c r="I200" i="23"/>
  <c r="J200" i="23"/>
  <c r="K200" i="23"/>
  <c r="L200" i="23"/>
  <c r="M200" i="23"/>
  <c r="N200" i="23"/>
  <c r="O200" i="23"/>
  <c r="P200" i="23"/>
  <c r="Q200" i="23"/>
  <c r="R200" i="23"/>
  <c r="S200" i="23"/>
  <c r="T200" i="23"/>
  <c r="U200" i="23"/>
  <c r="V200" i="23"/>
  <c r="W200" i="23"/>
  <c r="X200" i="23"/>
  <c r="Y200" i="23"/>
  <c r="Z200" i="23"/>
  <c r="AA200" i="23"/>
  <c r="CW193" i="23" s="1"/>
  <c r="CW194" i="23" s="1"/>
  <c r="AB200" i="23"/>
  <c r="AC200" i="23"/>
  <c r="AD200" i="23"/>
  <c r="AE200" i="23"/>
  <c r="AF200" i="23"/>
  <c r="AG200" i="23"/>
  <c r="AH200" i="23"/>
  <c r="AI200" i="23"/>
  <c r="AJ200" i="23"/>
  <c r="AK200" i="23"/>
  <c r="AL200" i="23"/>
  <c r="AM200" i="23"/>
  <c r="AN200" i="23"/>
  <c r="AO200" i="23"/>
  <c r="AP200" i="23"/>
  <c r="AQ200" i="23"/>
  <c r="DM193" i="23" s="1"/>
  <c r="DM194" i="23" s="1"/>
  <c r="AR200" i="23"/>
  <c r="AS200" i="23"/>
  <c r="AT200" i="23"/>
  <c r="AU200" i="23"/>
  <c r="AV200" i="23"/>
  <c r="AW200" i="23"/>
  <c r="AX200" i="23"/>
  <c r="AY200" i="23"/>
  <c r="AZ200" i="23"/>
  <c r="BA200" i="23"/>
  <c r="BB200" i="23"/>
  <c r="BC200" i="23"/>
  <c r="BD200" i="23"/>
  <c r="BE200" i="23"/>
  <c r="BF200" i="23"/>
  <c r="BG200" i="23"/>
  <c r="EC193" i="23" s="1"/>
  <c r="EC194" i="23" s="1"/>
  <c r="BH200" i="23"/>
  <c r="BI200" i="23"/>
  <c r="BJ200" i="23"/>
  <c r="BK200" i="23"/>
  <c r="BL200" i="23"/>
  <c r="BM200" i="23"/>
  <c r="BN200" i="23"/>
  <c r="BO200" i="23"/>
  <c r="BP200" i="23"/>
  <c r="BQ200" i="23"/>
  <c r="BR200" i="23"/>
  <c r="BS200" i="23"/>
  <c r="BT200" i="23"/>
  <c r="BU200" i="23"/>
  <c r="BV200" i="23"/>
  <c r="BW200" i="23"/>
  <c r="ES193" i="23" s="1"/>
  <c r="ES194" i="23" s="1"/>
  <c r="BX200" i="23"/>
  <c r="D201" i="23"/>
  <c r="E201" i="23"/>
  <c r="F201" i="23"/>
  <c r="G201" i="23"/>
  <c r="H201" i="23"/>
  <c r="I201" i="23"/>
  <c r="J201" i="23"/>
  <c r="K201" i="23"/>
  <c r="L201" i="23"/>
  <c r="M201" i="23"/>
  <c r="N201" i="23"/>
  <c r="O201" i="23"/>
  <c r="P201" i="23"/>
  <c r="Q201" i="23"/>
  <c r="R201" i="23"/>
  <c r="S201" i="23"/>
  <c r="T201" i="23"/>
  <c r="U201" i="23"/>
  <c r="V201" i="23"/>
  <c r="W201" i="23"/>
  <c r="X201" i="23"/>
  <c r="Y201" i="23"/>
  <c r="Z201" i="23"/>
  <c r="AA201" i="23"/>
  <c r="AB201" i="23"/>
  <c r="AC201" i="23"/>
  <c r="AD201" i="23"/>
  <c r="AE201" i="23"/>
  <c r="AF201" i="23"/>
  <c r="AG201" i="23"/>
  <c r="AH201" i="23"/>
  <c r="AI201" i="23"/>
  <c r="AJ201" i="23"/>
  <c r="AK201" i="23"/>
  <c r="AL201" i="23"/>
  <c r="AM201" i="23"/>
  <c r="AN201" i="23"/>
  <c r="AO201" i="23"/>
  <c r="AP201" i="23"/>
  <c r="AQ201" i="23"/>
  <c r="AR201" i="23"/>
  <c r="AS201" i="23"/>
  <c r="AT201" i="23"/>
  <c r="AU201" i="23"/>
  <c r="AV201" i="23"/>
  <c r="AW201" i="23"/>
  <c r="AX201" i="23"/>
  <c r="AY201" i="23"/>
  <c r="AZ201" i="23"/>
  <c r="BA201" i="23"/>
  <c r="BB201" i="23"/>
  <c r="BC201" i="23"/>
  <c r="BD201" i="23"/>
  <c r="BE201" i="23"/>
  <c r="BF201" i="23"/>
  <c r="BG201" i="23"/>
  <c r="BH201" i="23"/>
  <c r="BI201" i="23"/>
  <c r="BJ201" i="23"/>
  <c r="BK201" i="23"/>
  <c r="BL201" i="23"/>
  <c r="BM201" i="23"/>
  <c r="BN201" i="23"/>
  <c r="BO201" i="23"/>
  <c r="BP201" i="23"/>
  <c r="BQ201" i="23"/>
  <c r="BR201" i="23"/>
  <c r="BS201" i="23"/>
  <c r="BT201" i="23"/>
  <c r="BU201" i="23"/>
  <c r="BV201" i="23"/>
  <c r="BW201" i="23"/>
  <c r="BX201" i="23"/>
  <c r="D202" i="23"/>
  <c r="E202" i="23"/>
  <c r="F202" i="23"/>
  <c r="G202" i="23"/>
  <c r="H202" i="23"/>
  <c r="I202" i="23"/>
  <c r="J202" i="23"/>
  <c r="K202" i="23"/>
  <c r="L202" i="23"/>
  <c r="M202" i="23"/>
  <c r="N202" i="23"/>
  <c r="O202" i="23"/>
  <c r="P202" i="23"/>
  <c r="Q202" i="23"/>
  <c r="R202" i="23"/>
  <c r="S202" i="23"/>
  <c r="T202" i="23"/>
  <c r="U202" i="23"/>
  <c r="V202" i="23"/>
  <c r="W202" i="23"/>
  <c r="X202" i="23"/>
  <c r="Y202" i="23"/>
  <c r="Z202" i="23"/>
  <c r="AA202" i="23"/>
  <c r="AB202" i="23"/>
  <c r="AC202" i="23"/>
  <c r="AD202" i="23"/>
  <c r="AE202" i="23"/>
  <c r="AF202" i="23"/>
  <c r="AG202" i="23"/>
  <c r="AH202" i="23"/>
  <c r="AI202" i="23"/>
  <c r="AJ202" i="23"/>
  <c r="AK202" i="23"/>
  <c r="AL202" i="23"/>
  <c r="AM202" i="23"/>
  <c r="AN202" i="23"/>
  <c r="AO202" i="23"/>
  <c r="AP202" i="23"/>
  <c r="AQ202" i="23"/>
  <c r="AR202" i="23"/>
  <c r="AS202" i="23"/>
  <c r="AT202" i="23"/>
  <c r="AU202" i="23"/>
  <c r="AV202" i="23"/>
  <c r="AW202" i="23"/>
  <c r="AX202" i="23"/>
  <c r="AY202" i="23"/>
  <c r="AZ202" i="23"/>
  <c r="BA202" i="23"/>
  <c r="BB202" i="23"/>
  <c r="BC202" i="23"/>
  <c r="BD202" i="23"/>
  <c r="BE202" i="23"/>
  <c r="BF202" i="23"/>
  <c r="BG202" i="23"/>
  <c r="BH202" i="23"/>
  <c r="BI202" i="23"/>
  <c r="BJ202" i="23"/>
  <c r="BK202" i="23"/>
  <c r="BL202" i="23"/>
  <c r="BM202" i="23"/>
  <c r="BN202" i="23"/>
  <c r="BO202" i="23"/>
  <c r="BP202" i="23"/>
  <c r="BQ202" i="23"/>
  <c r="BR202" i="23"/>
  <c r="BS202" i="23"/>
  <c r="BT202" i="23"/>
  <c r="BU202" i="23"/>
  <c r="BV202" i="23"/>
  <c r="BW202" i="23"/>
  <c r="BX202" i="23"/>
  <c r="D203" i="23"/>
  <c r="E203" i="23"/>
  <c r="F203" i="23"/>
  <c r="G203" i="23"/>
  <c r="H203" i="23"/>
  <c r="I203" i="23"/>
  <c r="J203" i="23"/>
  <c r="K203" i="23"/>
  <c r="L203" i="23"/>
  <c r="M203" i="23"/>
  <c r="N203" i="23"/>
  <c r="O203" i="23"/>
  <c r="P203" i="23"/>
  <c r="Q203" i="23"/>
  <c r="R203" i="23"/>
  <c r="S203" i="23"/>
  <c r="T203" i="23"/>
  <c r="U203" i="23"/>
  <c r="V203" i="23"/>
  <c r="W203" i="23"/>
  <c r="X203" i="23"/>
  <c r="Y203" i="23"/>
  <c r="Z203" i="23"/>
  <c r="AA203" i="23"/>
  <c r="AB203" i="23"/>
  <c r="AC203" i="23"/>
  <c r="AD203" i="23"/>
  <c r="AE203" i="23"/>
  <c r="AF203" i="23"/>
  <c r="AG203" i="23"/>
  <c r="AH203" i="23"/>
  <c r="AI203" i="23"/>
  <c r="AJ203" i="23"/>
  <c r="AK203" i="23"/>
  <c r="AL203" i="23"/>
  <c r="AM203" i="23"/>
  <c r="AN203" i="23"/>
  <c r="AO203" i="23"/>
  <c r="AP203" i="23"/>
  <c r="AQ203" i="23"/>
  <c r="AR203" i="23"/>
  <c r="AS203" i="23"/>
  <c r="AT203" i="23"/>
  <c r="AU203" i="23"/>
  <c r="AV203" i="23"/>
  <c r="AW203" i="23"/>
  <c r="AX203" i="23"/>
  <c r="AY203" i="23"/>
  <c r="AZ203" i="23"/>
  <c r="BA203" i="23"/>
  <c r="BB203" i="23"/>
  <c r="BC203" i="23"/>
  <c r="BD203" i="23"/>
  <c r="BE203" i="23"/>
  <c r="BF203" i="23"/>
  <c r="BG203" i="23"/>
  <c r="BH203" i="23"/>
  <c r="BI203" i="23"/>
  <c r="BJ203" i="23"/>
  <c r="BK203" i="23"/>
  <c r="BL203" i="23"/>
  <c r="BM203" i="23"/>
  <c r="BN203" i="23"/>
  <c r="BO203" i="23"/>
  <c r="BP203" i="23"/>
  <c r="BQ203" i="23"/>
  <c r="BR203" i="23"/>
  <c r="BS203" i="23"/>
  <c r="BT203" i="23"/>
  <c r="BU203" i="23"/>
  <c r="BV203" i="23"/>
  <c r="BW203" i="23"/>
  <c r="BX203" i="23"/>
  <c r="D204" i="23"/>
  <c r="E204" i="23"/>
  <c r="F204" i="23"/>
  <c r="G204" i="23"/>
  <c r="H204" i="23"/>
  <c r="I204" i="23"/>
  <c r="J204" i="23"/>
  <c r="K204" i="23"/>
  <c r="L204" i="23"/>
  <c r="M204" i="23"/>
  <c r="N204" i="23"/>
  <c r="O204" i="23"/>
  <c r="P204" i="23"/>
  <c r="Q204" i="23"/>
  <c r="R204" i="23"/>
  <c r="S204" i="23"/>
  <c r="T204" i="23"/>
  <c r="U204" i="23"/>
  <c r="V204" i="23"/>
  <c r="W204" i="23"/>
  <c r="X204" i="23"/>
  <c r="Y204" i="23"/>
  <c r="Z204" i="23"/>
  <c r="AA204" i="23"/>
  <c r="AB204" i="23"/>
  <c r="AC204" i="23"/>
  <c r="AD204" i="23"/>
  <c r="AE204" i="23"/>
  <c r="AF204" i="23"/>
  <c r="AG204" i="23"/>
  <c r="AH204" i="23"/>
  <c r="AI204" i="23"/>
  <c r="AJ204" i="23"/>
  <c r="AK204" i="23"/>
  <c r="AL204" i="23"/>
  <c r="AM204" i="23"/>
  <c r="AN204" i="23"/>
  <c r="AO204" i="23"/>
  <c r="AP204" i="23"/>
  <c r="AQ204" i="23"/>
  <c r="AR204" i="23"/>
  <c r="AS204" i="23"/>
  <c r="AT204" i="23"/>
  <c r="AU204" i="23"/>
  <c r="AV204" i="23"/>
  <c r="AW204" i="23"/>
  <c r="AX204" i="23"/>
  <c r="AY204" i="23"/>
  <c r="AZ204" i="23"/>
  <c r="BA204" i="23"/>
  <c r="BB204" i="23"/>
  <c r="BC204" i="23"/>
  <c r="BD204" i="23"/>
  <c r="BE204" i="23"/>
  <c r="BF204" i="23"/>
  <c r="BG204" i="23"/>
  <c r="BH204" i="23"/>
  <c r="BI204" i="23"/>
  <c r="BJ204" i="23"/>
  <c r="BK204" i="23"/>
  <c r="BL204" i="23"/>
  <c r="BM204" i="23"/>
  <c r="BN204" i="23"/>
  <c r="BO204" i="23"/>
  <c r="BP204" i="23"/>
  <c r="BQ204" i="23"/>
  <c r="BR204" i="23"/>
  <c r="BS204" i="23"/>
  <c r="BT204" i="23"/>
  <c r="BU204" i="23"/>
  <c r="BV204" i="23"/>
  <c r="BW204" i="23"/>
  <c r="BX204" i="23"/>
  <c r="D205" i="23"/>
  <c r="E205" i="23"/>
  <c r="F205" i="23"/>
  <c r="G205" i="23"/>
  <c r="H205" i="23"/>
  <c r="I205" i="23"/>
  <c r="J205" i="23"/>
  <c r="K205" i="23"/>
  <c r="L205" i="23"/>
  <c r="M205" i="23"/>
  <c r="N205" i="23"/>
  <c r="O205" i="23"/>
  <c r="P205" i="23"/>
  <c r="Q205" i="23"/>
  <c r="R205" i="23"/>
  <c r="S205" i="23"/>
  <c r="T205" i="23"/>
  <c r="U205" i="23"/>
  <c r="V205" i="23"/>
  <c r="W205" i="23"/>
  <c r="X205" i="23"/>
  <c r="Y205" i="23"/>
  <c r="Z205" i="23"/>
  <c r="AA205" i="23"/>
  <c r="AB205" i="23"/>
  <c r="AC205" i="23"/>
  <c r="AD205" i="23"/>
  <c r="AE205" i="23"/>
  <c r="AF205" i="23"/>
  <c r="AG205" i="23"/>
  <c r="AH205" i="23"/>
  <c r="AI205" i="23"/>
  <c r="AJ205" i="23"/>
  <c r="AK205" i="23"/>
  <c r="AL205" i="23"/>
  <c r="AM205" i="23"/>
  <c r="AN205" i="23"/>
  <c r="AO205" i="23"/>
  <c r="AP205" i="23"/>
  <c r="AQ205" i="23"/>
  <c r="AR205" i="23"/>
  <c r="AS205" i="23"/>
  <c r="AT205" i="23"/>
  <c r="AU205" i="23"/>
  <c r="AV205" i="23"/>
  <c r="AW205" i="23"/>
  <c r="AX205" i="23"/>
  <c r="AY205" i="23"/>
  <c r="AZ205" i="23"/>
  <c r="BA205" i="23"/>
  <c r="BB205" i="23"/>
  <c r="BC205" i="23"/>
  <c r="BD205" i="23"/>
  <c r="BE205" i="23"/>
  <c r="BF205" i="23"/>
  <c r="BG205" i="23"/>
  <c r="BH205" i="23"/>
  <c r="BI205" i="23"/>
  <c r="BJ205" i="23"/>
  <c r="BK205" i="23"/>
  <c r="BL205" i="23"/>
  <c r="BM205" i="23"/>
  <c r="BN205" i="23"/>
  <c r="BO205" i="23"/>
  <c r="BP205" i="23"/>
  <c r="BQ205" i="23"/>
  <c r="BR205" i="23"/>
  <c r="BS205" i="23"/>
  <c r="BT205" i="23"/>
  <c r="BU205" i="23"/>
  <c r="BV205" i="23"/>
  <c r="BW205" i="23"/>
  <c r="BX205" i="23"/>
  <c r="D206" i="23"/>
  <c r="E206" i="23"/>
  <c r="F206" i="23"/>
  <c r="G206" i="23"/>
  <c r="H206" i="23"/>
  <c r="I206" i="23"/>
  <c r="J206" i="23"/>
  <c r="K206" i="23"/>
  <c r="L206" i="23"/>
  <c r="M206" i="23"/>
  <c r="N206" i="23"/>
  <c r="O206" i="23"/>
  <c r="P206" i="23"/>
  <c r="Q206" i="23"/>
  <c r="R206" i="23"/>
  <c r="S206" i="23"/>
  <c r="T206" i="23"/>
  <c r="U206" i="23"/>
  <c r="V206" i="23"/>
  <c r="W206" i="23"/>
  <c r="X206" i="23"/>
  <c r="Y206" i="23"/>
  <c r="Z206" i="23"/>
  <c r="AA206" i="23"/>
  <c r="AB206" i="23"/>
  <c r="AC206" i="23"/>
  <c r="AD206" i="23"/>
  <c r="AE206" i="23"/>
  <c r="AF206" i="23"/>
  <c r="AG206" i="23"/>
  <c r="AH206" i="23"/>
  <c r="AI206" i="23"/>
  <c r="AJ206" i="23"/>
  <c r="AK206" i="23"/>
  <c r="AL206" i="23"/>
  <c r="AM206" i="23"/>
  <c r="AN206" i="23"/>
  <c r="AO206" i="23"/>
  <c r="AP206" i="23"/>
  <c r="AQ206" i="23"/>
  <c r="AR206" i="23"/>
  <c r="AS206" i="23"/>
  <c r="AT206" i="23"/>
  <c r="AU206" i="23"/>
  <c r="AV206" i="23"/>
  <c r="AW206" i="23"/>
  <c r="AX206" i="23"/>
  <c r="AY206" i="23"/>
  <c r="AZ206" i="23"/>
  <c r="BA206" i="23"/>
  <c r="BB206" i="23"/>
  <c r="BC206" i="23"/>
  <c r="BD206" i="23"/>
  <c r="BE206" i="23"/>
  <c r="BF206" i="23"/>
  <c r="BG206" i="23"/>
  <c r="BH206" i="23"/>
  <c r="BI206" i="23"/>
  <c r="BJ206" i="23"/>
  <c r="BK206" i="23"/>
  <c r="BL206" i="23"/>
  <c r="BM206" i="23"/>
  <c r="BN206" i="23"/>
  <c r="BO206" i="23"/>
  <c r="BP206" i="23"/>
  <c r="BQ206" i="23"/>
  <c r="BR206" i="23"/>
  <c r="BS206" i="23"/>
  <c r="BT206" i="23"/>
  <c r="BU206" i="23"/>
  <c r="BV206" i="23"/>
  <c r="BW206" i="23"/>
  <c r="BX206" i="23"/>
  <c r="E191" i="23"/>
  <c r="F191" i="23"/>
  <c r="G191" i="23"/>
  <c r="H191" i="23"/>
  <c r="I191" i="23"/>
  <c r="J191" i="23"/>
  <c r="K191" i="23"/>
  <c r="L191" i="23"/>
  <c r="M191" i="23"/>
  <c r="N191" i="23"/>
  <c r="O191" i="23"/>
  <c r="P191" i="23"/>
  <c r="Q191" i="23"/>
  <c r="R191" i="23"/>
  <c r="S191" i="23"/>
  <c r="T191" i="23"/>
  <c r="U191" i="23"/>
  <c r="V191" i="23"/>
  <c r="W191" i="23"/>
  <c r="X191" i="23"/>
  <c r="Y191" i="23"/>
  <c r="Z191" i="23"/>
  <c r="AA191" i="23"/>
  <c r="AB191" i="23"/>
  <c r="AC191" i="23"/>
  <c r="AD191" i="23"/>
  <c r="AE191" i="23"/>
  <c r="AF191" i="23"/>
  <c r="AG191" i="23"/>
  <c r="AH191" i="23"/>
  <c r="AI191" i="23"/>
  <c r="AJ191" i="23"/>
  <c r="AK191" i="23"/>
  <c r="AL191" i="23"/>
  <c r="AM191" i="23"/>
  <c r="AN191" i="23"/>
  <c r="AO191" i="23"/>
  <c r="AP191" i="23"/>
  <c r="AQ191" i="23"/>
  <c r="AR191" i="23"/>
  <c r="AS191" i="23"/>
  <c r="AT191" i="23"/>
  <c r="AU191" i="23"/>
  <c r="AV191" i="23"/>
  <c r="AW191" i="23"/>
  <c r="AX191" i="23"/>
  <c r="AY191" i="23"/>
  <c r="AZ191" i="23"/>
  <c r="BA191" i="23"/>
  <c r="BB191" i="23"/>
  <c r="BC191" i="23"/>
  <c r="BD191" i="23"/>
  <c r="BE191" i="23"/>
  <c r="BF191" i="23"/>
  <c r="BG191" i="23"/>
  <c r="BH191" i="23"/>
  <c r="BI191" i="23"/>
  <c r="BJ191" i="23"/>
  <c r="BK191" i="23"/>
  <c r="BL191" i="23"/>
  <c r="BM191" i="23"/>
  <c r="BN191" i="23"/>
  <c r="BO191" i="23"/>
  <c r="BP191" i="23"/>
  <c r="BQ191" i="23"/>
  <c r="BR191" i="23"/>
  <c r="BS191" i="23"/>
  <c r="BT191" i="23"/>
  <c r="BU191" i="23"/>
  <c r="BV191" i="23"/>
  <c r="BW191" i="23"/>
  <c r="BX191" i="23"/>
  <c r="CB191" i="23"/>
  <c r="CC191" i="23"/>
  <c r="CD191" i="23"/>
  <c r="CE191" i="23"/>
  <c r="CF191" i="23"/>
  <c r="CG191" i="23"/>
  <c r="CH191" i="23"/>
  <c r="CI191" i="23"/>
  <c r="CJ191" i="23"/>
  <c r="CK191" i="23"/>
  <c r="CL191" i="23"/>
  <c r="CM191" i="23"/>
  <c r="CN191" i="23"/>
  <c r="CO191" i="23"/>
  <c r="CP191" i="23"/>
  <c r="CQ191" i="23"/>
  <c r="CR191" i="23"/>
  <c r="CS191" i="23"/>
  <c r="CT191" i="23"/>
  <c r="CU191" i="23"/>
  <c r="CV191" i="23"/>
  <c r="CW191" i="23"/>
  <c r="CX191" i="23"/>
  <c r="CY191" i="23"/>
  <c r="CZ191" i="23"/>
  <c r="DA191" i="23"/>
  <c r="DB191" i="23"/>
  <c r="DC191" i="23"/>
  <c r="DD191" i="23"/>
  <c r="DE191" i="23"/>
  <c r="DF191" i="23"/>
  <c r="DG191" i="23"/>
  <c r="DH191" i="23"/>
  <c r="DI191" i="23"/>
  <c r="DJ191" i="23"/>
  <c r="DK191" i="23"/>
  <c r="DL191" i="23"/>
  <c r="DM191" i="23"/>
  <c r="DN191" i="23"/>
  <c r="DO191" i="23"/>
  <c r="DP191" i="23"/>
  <c r="DQ191" i="23"/>
  <c r="DR191" i="23"/>
  <c r="DS191" i="23"/>
  <c r="DT191" i="23"/>
  <c r="DU191" i="23"/>
  <c r="DV191" i="23"/>
  <c r="DW191" i="23"/>
  <c r="DX191" i="23"/>
  <c r="DY191" i="23"/>
  <c r="DZ191" i="23"/>
  <c r="EA191" i="23"/>
  <c r="EB191" i="23"/>
  <c r="EC191" i="23"/>
  <c r="ED191" i="23"/>
  <c r="EE191" i="23"/>
  <c r="EF191" i="23"/>
  <c r="EG191" i="23"/>
  <c r="EH191" i="23"/>
  <c r="EI191" i="23"/>
  <c r="EJ191" i="23"/>
  <c r="EK191" i="23"/>
  <c r="EL191" i="23"/>
  <c r="EM191" i="23"/>
  <c r="EN191" i="23"/>
  <c r="EO191" i="23"/>
  <c r="EP191" i="23"/>
  <c r="EQ191" i="23"/>
  <c r="ER191" i="23"/>
  <c r="ES191" i="23"/>
  <c r="ET191" i="23"/>
  <c r="DG192" i="23"/>
  <c r="CA191" i="23"/>
  <c r="D191" i="23"/>
  <c r="E2" i="17"/>
  <c r="E188" i="23"/>
  <c r="F188" i="23"/>
  <c r="G188" i="23"/>
  <c r="H188" i="23"/>
  <c r="I188" i="23"/>
  <c r="J188" i="23"/>
  <c r="K188" i="23"/>
  <c r="L188" i="23"/>
  <c r="M188" i="23"/>
  <c r="N188" i="23"/>
  <c r="O188" i="23"/>
  <c r="S188" i="23"/>
  <c r="T188" i="23"/>
  <c r="U188" i="23"/>
  <c r="V188" i="23"/>
  <c r="W188" i="23"/>
  <c r="X188" i="23"/>
  <c r="Y188" i="23"/>
  <c r="Z188" i="23"/>
  <c r="AA188" i="23"/>
  <c r="AB188" i="23"/>
  <c r="AC188" i="23"/>
  <c r="AD188" i="23"/>
  <c r="AE188" i="23"/>
  <c r="AF188" i="23"/>
  <c r="AG188" i="23"/>
  <c r="AH188" i="23"/>
  <c r="AI188" i="23"/>
  <c r="AJ188" i="23"/>
  <c r="AK188" i="23"/>
  <c r="AL188" i="23"/>
  <c r="AM188" i="23"/>
  <c r="AN188" i="23"/>
  <c r="AO188" i="23"/>
  <c r="AP188" i="23"/>
  <c r="AR188" i="23"/>
  <c r="AS188" i="23"/>
  <c r="AT188" i="23"/>
  <c r="AU188" i="23"/>
  <c r="AV188" i="23"/>
  <c r="AW188" i="23"/>
  <c r="AX188" i="23"/>
  <c r="AY188" i="23"/>
  <c r="AZ188" i="23"/>
  <c r="BA188" i="23"/>
  <c r="BB188" i="23"/>
  <c r="BC188" i="23"/>
  <c r="BD188" i="23"/>
  <c r="BE188" i="23"/>
  <c r="BG188" i="23"/>
  <c r="BH188" i="23"/>
  <c r="BJ188" i="23"/>
  <c r="BK188" i="23"/>
  <c r="BL188" i="23"/>
  <c r="BM188" i="23"/>
  <c r="BN188" i="23"/>
  <c r="BO188" i="23"/>
  <c r="BP188" i="23"/>
  <c r="BQ188" i="23"/>
  <c r="BR188" i="23"/>
  <c r="BS188" i="23"/>
  <c r="BT188" i="23"/>
  <c r="BU188" i="23"/>
  <c r="BV188" i="23"/>
  <c r="BW188" i="23"/>
  <c r="BX188" i="23"/>
  <c r="BY188" i="23"/>
  <c r="D188" i="23"/>
  <c r="D172" i="23"/>
  <c r="E172" i="23"/>
  <c r="F172" i="23"/>
  <c r="G172" i="23"/>
  <c r="H172" i="23"/>
  <c r="I172" i="23"/>
  <c r="J172" i="23"/>
  <c r="K172" i="23"/>
  <c r="L172" i="23"/>
  <c r="M172" i="23"/>
  <c r="N172" i="23"/>
  <c r="O172" i="23"/>
  <c r="S172" i="23"/>
  <c r="T172" i="23"/>
  <c r="U172" i="23"/>
  <c r="V172" i="23"/>
  <c r="W172" i="23"/>
  <c r="X172" i="23"/>
  <c r="Y172" i="23"/>
  <c r="Z172" i="23"/>
  <c r="AA172" i="23"/>
  <c r="AB172" i="23"/>
  <c r="AC172" i="23"/>
  <c r="AD172" i="23"/>
  <c r="AE172" i="23"/>
  <c r="AF172" i="23"/>
  <c r="AG172" i="23"/>
  <c r="AH172" i="23"/>
  <c r="AI172" i="23"/>
  <c r="AJ172" i="23"/>
  <c r="AK172" i="23"/>
  <c r="AL172" i="23"/>
  <c r="AM172" i="23"/>
  <c r="AN172" i="23"/>
  <c r="AO172" i="23"/>
  <c r="AP172" i="23"/>
  <c r="AR172" i="23"/>
  <c r="AS172" i="23"/>
  <c r="AT172" i="23"/>
  <c r="AU172" i="23"/>
  <c r="AV172" i="23"/>
  <c r="AW172" i="23"/>
  <c r="AX172" i="23"/>
  <c r="AY172" i="23"/>
  <c r="AZ172" i="23"/>
  <c r="BA172" i="23"/>
  <c r="BB172" i="23"/>
  <c r="BC172" i="23"/>
  <c r="BD172" i="23"/>
  <c r="BE172" i="23"/>
  <c r="BG172" i="23"/>
  <c r="BH172" i="23"/>
  <c r="BJ172" i="23"/>
  <c r="BK172" i="23"/>
  <c r="BL172" i="23"/>
  <c r="BM172" i="23"/>
  <c r="BN172" i="23"/>
  <c r="BO172" i="23"/>
  <c r="BP172" i="23"/>
  <c r="BQ172" i="23"/>
  <c r="BR172" i="23"/>
  <c r="BS172" i="23"/>
  <c r="BT172" i="23"/>
  <c r="BU172" i="23"/>
  <c r="BV172" i="23"/>
  <c r="BW172" i="23"/>
  <c r="BX172" i="23"/>
  <c r="BY172" i="23"/>
  <c r="D173" i="23"/>
  <c r="E173" i="23"/>
  <c r="F173" i="23"/>
  <c r="G173" i="23"/>
  <c r="H173" i="23"/>
  <c r="I173" i="23"/>
  <c r="J173" i="23"/>
  <c r="K173" i="23"/>
  <c r="L173" i="23"/>
  <c r="M173" i="23"/>
  <c r="N173" i="23"/>
  <c r="O173" i="23"/>
  <c r="S173" i="23"/>
  <c r="T173" i="23"/>
  <c r="U173" i="23"/>
  <c r="V173" i="23"/>
  <c r="W173" i="23"/>
  <c r="X173" i="23"/>
  <c r="Y173" i="23"/>
  <c r="Z173" i="23"/>
  <c r="AA173" i="23"/>
  <c r="AB173" i="23"/>
  <c r="AC173" i="23"/>
  <c r="AD173" i="23"/>
  <c r="AE173" i="23"/>
  <c r="AF173" i="23"/>
  <c r="AG173" i="23"/>
  <c r="AH173" i="23"/>
  <c r="AI173" i="23"/>
  <c r="AJ173" i="23"/>
  <c r="AK173" i="23"/>
  <c r="AL173" i="23"/>
  <c r="AM173" i="23"/>
  <c r="AN173" i="23"/>
  <c r="AO173" i="23"/>
  <c r="AP173" i="23"/>
  <c r="AR173" i="23"/>
  <c r="AS173" i="23"/>
  <c r="AT173" i="23"/>
  <c r="AU173" i="23"/>
  <c r="AV173" i="23"/>
  <c r="AW173" i="23"/>
  <c r="AX173" i="23"/>
  <c r="AY173" i="23"/>
  <c r="AZ173" i="23"/>
  <c r="BA173" i="23"/>
  <c r="BB173" i="23"/>
  <c r="BC173" i="23"/>
  <c r="BD173" i="23"/>
  <c r="BE173" i="23"/>
  <c r="BG173" i="23"/>
  <c r="BH173" i="23"/>
  <c r="BJ173" i="23"/>
  <c r="BK173" i="23"/>
  <c r="BL173" i="23"/>
  <c r="BM173" i="23"/>
  <c r="BN173" i="23"/>
  <c r="BO173" i="23"/>
  <c r="BP173" i="23"/>
  <c r="BQ173" i="23"/>
  <c r="BR173" i="23"/>
  <c r="BS173" i="23"/>
  <c r="BT173" i="23"/>
  <c r="BU173" i="23"/>
  <c r="BV173" i="23"/>
  <c r="BW173" i="23"/>
  <c r="BX173" i="23"/>
  <c r="BY173" i="23"/>
  <c r="D174" i="23"/>
  <c r="E174" i="23"/>
  <c r="F174" i="23"/>
  <c r="G174" i="23"/>
  <c r="H174" i="23"/>
  <c r="I174" i="23"/>
  <c r="J174" i="23"/>
  <c r="K174" i="23"/>
  <c r="L174" i="23"/>
  <c r="M174" i="23"/>
  <c r="N174" i="23"/>
  <c r="O174" i="23"/>
  <c r="S174" i="23"/>
  <c r="T174" i="23"/>
  <c r="U174" i="23"/>
  <c r="V174" i="23"/>
  <c r="W174" i="23"/>
  <c r="X174" i="23"/>
  <c r="Y174" i="23"/>
  <c r="Z174" i="23"/>
  <c r="AA174" i="23"/>
  <c r="AB174" i="23"/>
  <c r="AC174" i="23"/>
  <c r="AD174" i="23"/>
  <c r="AE174" i="23"/>
  <c r="AF174" i="23"/>
  <c r="AG174" i="23"/>
  <c r="AH174" i="23"/>
  <c r="AI174" i="23"/>
  <c r="AJ174" i="23"/>
  <c r="AK174" i="23"/>
  <c r="AL174" i="23"/>
  <c r="AM174" i="23"/>
  <c r="AN174" i="23"/>
  <c r="AO174" i="23"/>
  <c r="AP174" i="23"/>
  <c r="AR174" i="23"/>
  <c r="AS174" i="23"/>
  <c r="AT174" i="23"/>
  <c r="AU174" i="23"/>
  <c r="AV174" i="23"/>
  <c r="AW174" i="23"/>
  <c r="AX174" i="23"/>
  <c r="AY174" i="23"/>
  <c r="AZ174" i="23"/>
  <c r="BA174" i="23"/>
  <c r="BB174" i="23"/>
  <c r="BC174" i="23"/>
  <c r="BD174" i="23"/>
  <c r="BE174" i="23"/>
  <c r="BG174" i="23"/>
  <c r="BH174" i="23"/>
  <c r="BJ174" i="23"/>
  <c r="BK174" i="23"/>
  <c r="BL174" i="23"/>
  <c r="BM174" i="23"/>
  <c r="BN174" i="23"/>
  <c r="BO174" i="23"/>
  <c r="BP174" i="23"/>
  <c r="BQ174" i="23"/>
  <c r="BR174" i="23"/>
  <c r="BS174" i="23"/>
  <c r="BT174" i="23"/>
  <c r="BU174" i="23"/>
  <c r="BV174" i="23"/>
  <c r="BW174" i="23"/>
  <c r="BX174" i="23"/>
  <c r="BY174" i="23"/>
  <c r="D175" i="23"/>
  <c r="E175" i="23"/>
  <c r="F175" i="23"/>
  <c r="G175" i="23"/>
  <c r="H175" i="23"/>
  <c r="I175" i="23"/>
  <c r="J175" i="23"/>
  <c r="K175" i="23"/>
  <c r="L175" i="23"/>
  <c r="M175" i="23"/>
  <c r="N175" i="23"/>
  <c r="O175" i="23"/>
  <c r="S175" i="23"/>
  <c r="T175" i="23"/>
  <c r="U175" i="23"/>
  <c r="V175" i="23"/>
  <c r="W175" i="23"/>
  <c r="X175" i="23"/>
  <c r="Y175" i="23"/>
  <c r="Z175" i="23"/>
  <c r="AA175" i="23"/>
  <c r="AB175" i="23"/>
  <c r="AC175" i="23"/>
  <c r="AD175" i="23"/>
  <c r="AE175" i="23"/>
  <c r="AF175" i="23"/>
  <c r="AG175" i="23"/>
  <c r="AH175" i="23"/>
  <c r="AI175" i="23"/>
  <c r="AJ175" i="23"/>
  <c r="AK175" i="23"/>
  <c r="AL175" i="23"/>
  <c r="AM175" i="23"/>
  <c r="AN175" i="23"/>
  <c r="AO175" i="23"/>
  <c r="AP175" i="23"/>
  <c r="AR175" i="23"/>
  <c r="AS175" i="23"/>
  <c r="AT175" i="23"/>
  <c r="AU175" i="23"/>
  <c r="AV175" i="23"/>
  <c r="AW175" i="23"/>
  <c r="AX175" i="23"/>
  <c r="AY175" i="23"/>
  <c r="AZ175" i="23"/>
  <c r="BA175" i="23"/>
  <c r="BB175" i="23"/>
  <c r="BC175" i="23"/>
  <c r="BD175" i="23"/>
  <c r="BE175" i="23"/>
  <c r="BG175" i="23"/>
  <c r="BH175" i="23"/>
  <c r="BJ175" i="23"/>
  <c r="BK175" i="23"/>
  <c r="BL175" i="23"/>
  <c r="BM175" i="23"/>
  <c r="BN175" i="23"/>
  <c r="BO175" i="23"/>
  <c r="BP175" i="23"/>
  <c r="BQ175" i="23"/>
  <c r="BR175" i="23"/>
  <c r="BS175" i="23"/>
  <c r="BT175" i="23"/>
  <c r="BU175" i="23"/>
  <c r="BV175" i="23"/>
  <c r="BW175" i="23"/>
  <c r="BX175" i="23"/>
  <c r="BY175" i="23"/>
  <c r="D176" i="23"/>
  <c r="E176" i="23"/>
  <c r="F176" i="23"/>
  <c r="G176" i="23"/>
  <c r="H176" i="23"/>
  <c r="I176" i="23"/>
  <c r="J176" i="23"/>
  <c r="K176" i="23"/>
  <c r="L176" i="23"/>
  <c r="M176" i="23"/>
  <c r="N176" i="23"/>
  <c r="O176" i="23"/>
  <c r="S176" i="23"/>
  <c r="T176" i="23"/>
  <c r="U176" i="23"/>
  <c r="V176" i="23"/>
  <c r="W176" i="23"/>
  <c r="X176" i="23"/>
  <c r="Y176" i="23"/>
  <c r="Z176" i="23"/>
  <c r="AA176" i="23"/>
  <c r="AB176" i="23"/>
  <c r="AC176" i="23"/>
  <c r="AD176" i="23"/>
  <c r="AE176" i="23"/>
  <c r="AF176" i="23"/>
  <c r="AG176" i="23"/>
  <c r="AH176" i="23"/>
  <c r="AI176" i="23"/>
  <c r="AJ176" i="23"/>
  <c r="AK176" i="23"/>
  <c r="AL176" i="23"/>
  <c r="AM176" i="23"/>
  <c r="AN176" i="23"/>
  <c r="AO176" i="23"/>
  <c r="AP176" i="23"/>
  <c r="AR176" i="23"/>
  <c r="AS176" i="23"/>
  <c r="AT176" i="23"/>
  <c r="AU176" i="23"/>
  <c r="AV176" i="23"/>
  <c r="AW176" i="23"/>
  <c r="AX176" i="23"/>
  <c r="AY176" i="23"/>
  <c r="AZ176" i="23"/>
  <c r="BA176" i="23"/>
  <c r="BB176" i="23"/>
  <c r="BC176" i="23"/>
  <c r="BD176" i="23"/>
  <c r="BE176" i="23"/>
  <c r="BG176" i="23"/>
  <c r="BH176" i="23"/>
  <c r="BJ176" i="23"/>
  <c r="BK176" i="23"/>
  <c r="BL176" i="23"/>
  <c r="BM176" i="23"/>
  <c r="BN176" i="23"/>
  <c r="BO176" i="23"/>
  <c r="BP176" i="23"/>
  <c r="BQ176" i="23"/>
  <c r="BR176" i="23"/>
  <c r="BS176" i="23"/>
  <c r="BT176" i="23"/>
  <c r="BU176" i="23"/>
  <c r="BV176" i="23"/>
  <c r="BW176" i="23"/>
  <c r="BX176" i="23"/>
  <c r="BY176" i="23"/>
  <c r="D177" i="23"/>
  <c r="E177" i="23"/>
  <c r="F177" i="23"/>
  <c r="G177" i="23"/>
  <c r="H177" i="23"/>
  <c r="I177" i="23"/>
  <c r="J177" i="23"/>
  <c r="K177" i="23"/>
  <c r="L177" i="23"/>
  <c r="M177" i="23"/>
  <c r="N177" i="23"/>
  <c r="O177" i="23"/>
  <c r="S177" i="23"/>
  <c r="T177" i="23"/>
  <c r="U177" i="23"/>
  <c r="V177" i="23"/>
  <c r="W177" i="23"/>
  <c r="X177" i="23"/>
  <c r="Y177" i="23"/>
  <c r="Z177" i="23"/>
  <c r="AA177" i="23"/>
  <c r="AB177" i="23"/>
  <c r="AC177" i="23"/>
  <c r="AD177" i="23"/>
  <c r="AE177" i="23"/>
  <c r="AF177" i="23"/>
  <c r="AG177" i="23"/>
  <c r="AH177" i="23"/>
  <c r="AI177" i="23"/>
  <c r="AJ177" i="23"/>
  <c r="AK177" i="23"/>
  <c r="AL177" i="23"/>
  <c r="AM177" i="23"/>
  <c r="AN177" i="23"/>
  <c r="AO177" i="23"/>
  <c r="AP177" i="23"/>
  <c r="AR177" i="23"/>
  <c r="AS177" i="23"/>
  <c r="AT177" i="23"/>
  <c r="AU177" i="23"/>
  <c r="AV177" i="23"/>
  <c r="AW177" i="23"/>
  <c r="AX177" i="23"/>
  <c r="AY177" i="23"/>
  <c r="AZ177" i="23"/>
  <c r="BA177" i="23"/>
  <c r="BB177" i="23"/>
  <c r="BC177" i="23"/>
  <c r="BD177" i="23"/>
  <c r="BE177" i="23"/>
  <c r="BG177" i="23"/>
  <c r="BH177" i="23"/>
  <c r="BJ177" i="23"/>
  <c r="BK177" i="23"/>
  <c r="BL177" i="23"/>
  <c r="BM177" i="23"/>
  <c r="BN177" i="23"/>
  <c r="BO177" i="23"/>
  <c r="BP177" i="23"/>
  <c r="BQ177" i="23"/>
  <c r="BR177" i="23"/>
  <c r="BS177" i="23"/>
  <c r="BT177" i="23"/>
  <c r="BU177" i="23"/>
  <c r="BV177" i="23"/>
  <c r="BW177" i="23"/>
  <c r="BX177" i="23"/>
  <c r="BY177" i="23"/>
  <c r="D178" i="23"/>
  <c r="E178" i="23"/>
  <c r="F178" i="23"/>
  <c r="G178" i="23"/>
  <c r="H178" i="23"/>
  <c r="I178" i="23"/>
  <c r="J178" i="23"/>
  <c r="K178" i="23"/>
  <c r="L178" i="23"/>
  <c r="M178" i="23"/>
  <c r="N178" i="23"/>
  <c r="O178" i="23"/>
  <c r="S178" i="23"/>
  <c r="T178" i="23"/>
  <c r="U178" i="23"/>
  <c r="V178" i="23"/>
  <c r="W178" i="23"/>
  <c r="X178" i="23"/>
  <c r="Y178" i="23"/>
  <c r="Z178" i="23"/>
  <c r="AA178" i="23"/>
  <c r="AB178" i="23"/>
  <c r="AC178" i="23"/>
  <c r="AD178" i="23"/>
  <c r="AE178" i="23"/>
  <c r="AF178" i="23"/>
  <c r="AG178" i="23"/>
  <c r="AH178" i="23"/>
  <c r="AI178" i="23"/>
  <c r="AJ178" i="23"/>
  <c r="AK178" i="23"/>
  <c r="AL178" i="23"/>
  <c r="AM178" i="23"/>
  <c r="AN178" i="23"/>
  <c r="AO178" i="23"/>
  <c r="AP178" i="23"/>
  <c r="AR178" i="23"/>
  <c r="AS178" i="23"/>
  <c r="AT178" i="23"/>
  <c r="AU178" i="23"/>
  <c r="AV178" i="23"/>
  <c r="AW178" i="23"/>
  <c r="AX178" i="23"/>
  <c r="AY178" i="23"/>
  <c r="AZ178" i="23"/>
  <c r="BA178" i="23"/>
  <c r="BB178" i="23"/>
  <c r="BC178" i="23"/>
  <c r="BD178" i="23"/>
  <c r="BE178" i="23"/>
  <c r="BG178" i="23"/>
  <c r="BH178" i="23"/>
  <c r="BJ178" i="23"/>
  <c r="BK178" i="23"/>
  <c r="BL178" i="23"/>
  <c r="BM178" i="23"/>
  <c r="BN178" i="23"/>
  <c r="BO178" i="23"/>
  <c r="BP178" i="23"/>
  <c r="BQ178" i="23"/>
  <c r="BR178" i="23"/>
  <c r="BS178" i="23"/>
  <c r="BT178" i="23"/>
  <c r="BU178" i="23"/>
  <c r="BV178" i="23"/>
  <c r="BW178" i="23"/>
  <c r="BX178" i="23"/>
  <c r="BY178" i="23"/>
  <c r="D179" i="23"/>
  <c r="E179" i="23"/>
  <c r="F179" i="23"/>
  <c r="G179" i="23"/>
  <c r="H179" i="23"/>
  <c r="I179" i="23"/>
  <c r="J179" i="23"/>
  <c r="K179" i="23"/>
  <c r="L179" i="23"/>
  <c r="M179" i="23"/>
  <c r="N179" i="23"/>
  <c r="O179" i="23"/>
  <c r="S179" i="23"/>
  <c r="T179" i="23"/>
  <c r="U179" i="23"/>
  <c r="V179" i="23"/>
  <c r="W179" i="23"/>
  <c r="X179" i="23"/>
  <c r="Y179" i="23"/>
  <c r="Z179" i="23"/>
  <c r="AA179" i="23"/>
  <c r="AB179" i="23"/>
  <c r="AC179" i="23"/>
  <c r="AD179" i="23"/>
  <c r="AE179" i="23"/>
  <c r="AF179" i="23"/>
  <c r="AG179" i="23"/>
  <c r="AH179" i="23"/>
  <c r="AI179" i="23"/>
  <c r="AJ179" i="23"/>
  <c r="AK179" i="23"/>
  <c r="AL179" i="23"/>
  <c r="AM179" i="23"/>
  <c r="AN179" i="23"/>
  <c r="AO179" i="23"/>
  <c r="AP179" i="23"/>
  <c r="AR179" i="23"/>
  <c r="AS179" i="23"/>
  <c r="AT179" i="23"/>
  <c r="AU179" i="23"/>
  <c r="AV179" i="23"/>
  <c r="AW179" i="23"/>
  <c r="AX179" i="23"/>
  <c r="AY179" i="23"/>
  <c r="AZ179" i="23"/>
  <c r="BA179" i="23"/>
  <c r="BB179" i="23"/>
  <c r="BC179" i="23"/>
  <c r="BD179" i="23"/>
  <c r="BE179" i="23"/>
  <c r="BG179" i="23"/>
  <c r="BH179" i="23"/>
  <c r="BJ179" i="23"/>
  <c r="BK179" i="23"/>
  <c r="BL179" i="23"/>
  <c r="BM179" i="23"/>
  <c r="BN179" i="23"/>
  <c r="BO179" i="23"/>
  <c r="BP179" i="23"/>
  <c r="BQ179" i="23"/>
  <c r="BR179" i="23"/>
  <c r="BS179" i="23"/>
  <c r="BT179" i="23"/>
  <c r="BU179" i="23"/>
  <c r="BV179" i="23"/>
  <c r="BW179" i="23"/>
  <c r="BX179" i="23"/>
  <c r="BY179" i="23"/>
  <c r="D180" i="23"/>
  <c r="E180" i="23"/>
  <c r="F180" i="23"/>
  <c r="G180" i="23"/>
  <c r="H180" i="23"/>
  <c r="I180" i="23"/>
  <c r="J180" i="23"/>
  <c r="K180" i="23"/>
  <c r="L180" i="23"/>
  <c r="M180" i="23"/>
  <c r="N180" i="23"/>
  <c r="O180" i="23"/>
  <c r="S180" i="23"/>
  <c r="T180" i="23"/>
  <c r="U180" i="23"/>
  <c r="V180" i="23"/>
  <c r="W180" i="23"/>
  <c r="X180" i="23"/>
  <c r="Y180" i="23"/>
  <c r="Z180" i="23"/>
  <c r="AA180" i="23"/>
  <c r="AB180" i="23"/>
  <c r="AC180" i="23"/>
  <c r="AD180" i="23"/>
  <c r="AE180" i="23"/>
  <c r="AF180" i="23"/>
  <c r="AG180" i="23"/>
  <c r="AH180" i="23"/>
  <c r="AI180" i="23"/>
  <c r="AJ180" i="23"/>
  <c r="AK180" i="23"/>
  <c r="AL180" i="23"/>
  <c r="AM180" i="23"/>
  <c r="AN180" i="23"/>
  <c r="AO180" i="23"/>
  <c r="AP180" i="23"/>
  <c r="AR180" i="23"/>
  <c r="AS180" i="23"/>
  <c r="AT180" i="23"/>
  <c r="AU180" i="23"/>
  <c r="AV180" i="23"/>
  <c r="AW180" i="23"/>
  <c r="AX180" i="23"/>
  <c r="AY180" i="23"/>
  <c r="AZ180" i="23"/>
  <c r="BA180" i="23"/>
  <c r="BB180" i="23"/>
  <c r="BC180" i="23"/>
  <c r="BD180" i="23"/>
  <c r="BE180" i="23"/>
  <c r="BG180" i="23"/>
  <c r="BH180" i="23"/>
  <c r="BJ180" i="23"/>
  <c r="BK180" i="23"/>
  <c r="BL180" i="23"/>
  <c r="BM180" i="23"/>
  <c r="BN180" i="23"/>
  <c r="BO180" i="23"/>
  <c r="BP180" i="23"/>
  <c r="BQ180" i="23"/>
  <c r="BR180" i="23"/>
  <c r="BS180" i="23"/>
  <c r="BT180" i="23"/>
  <c r="BU180" i="23"/>
  <c r="BV180" i="23"/>
  <c r="BW180" i="23"/>
  <c r="BX180" i="23"/>
  <c r="BY180" i="23"/>
  <c r="D181" i="23"/>
  <c r="E181" i="23"/>
  <c r="F181" i="23"/>
  <c r="G181" i="23"/>
  <c r="H181" i="23"/>
  <c r="I181" i="23"/>
  <c r="J181" i="23"/>
  <c r="K181" i="23"/>
  <c r="L181" i="23"/>
  <c r="M181" i="23"/>
  <c r="N181" i="23"/>
  <c r="O181" i="23"/>
  <c r="S181" i="23"/>
  <c r="T181" i="23"/>
  <c r="U181" i="23"/>
  <c r="V181" i="23"/>
  <c r="W181" i="23"/>
  <c r="X181" i="23"/>
  <c r="Y181" i="23"/>
  <c r="Z181" i="23"/>
  <c r="AA181" i="23"/>
  <c r="AB181" i="23"/>
  <c r="AC181" i="23"/>
  <c r="AD181" i="23"/>
  <c r="AE181" i="23"/>
  <c r="AF181" i="23"/>
  <c r="AG181" i="23"/>
  <c r="AH181" i="23"/>
  <c r="AI181" i="23"/>
  <c r="AJ181" i="23"/>
  <c r="AK181" i="23"/>
  <c r="AL181" i="23"/>
  <c r="AM181" i="23"/>
  <c r="AN181" i="23"/>
  <c r="AO181" i="23"/>
  <c r="AP181" i="23"/>
  <c r="AR181" i="23"/>
  <c r="AS181" i="23"/>
  <c r="AT181" i="23"/>
  <c r="AU181" i="23"/>
  <c r="AV181" i="23"/>
  <c r="AW181" i="23"/>
  <c r="AX181" i="23"/>
  <c r="AY181" i="23"/>
  <c r="AZ181" i="23"/>
  <c r="BA181" i="23"/>
  <c r="BB181" i="23"/>
  <c r="BC181" i="23"/>
  <c r="BD181" i="23"/>
  <c r="BE181" i="23"/>
  <c r="BG181" i="23"/>
  <c r="BH181" i="23"/>
  <c r="BJ181" i="23"/>
  <c r="BK181" i="23"/>
  <c r="BL181" i="23"/>
  <c r="BM181" i="23"/>
  <c r="BN181" i="23"/>
  <c r="BO181" i="23"/>
  <c r="BP181" i="23"/>
  <c r="BQ181" i="23"/>
  <c r="BR181" i="23"/>
  <c r="BS181" i="23"/>
  <c r="BT181" i="23"/>
  <c r="BU181" i="23"/>
  <c r="BV181" i="23"/>
  <c r="BW181" i="23"/>
  <c r="BX181" i="23"/>
  <c r="BY181" i="23"/>
  <c r="D182" i="23"/>
  <c r="E182" i="23"/>
  <c r="F182" i="23"/>
  <c r="G182" i="23"/>
  <c r="H182" i="23"/>
  <c r="I182" i="23"/>
  <c r="J182" i="23"/>
  <c r="K182" i="23"/>
  <c r="L182" i="23"/>
  <c r="M182" i="23"/>
  <c r="N182" i="23"/>
  <c r="O182" i="23"/>
  <c r="S182" i="23"/>
  <c r="T182" i="23"/>
  <c r="U182" i="23"/>
  <c r="V182" i="23"/>
  <c r="W182" i="23"/>
  <c r="X182" i="23"/>
  <c r="Y182" i="23"/>
  <c r="Z182" i="23"/>
  <c r="AA182" i="23"/>
  <c r="AB182" i="23"/>
  <c r="AC182" i="23"/>
  <c r="AD182" i="23"/>
  <c r="AE182" i="23"/>
  <c r="AF182" i="23"/>
  <c r="AG182" i="23"/>
  <c r="AH182" i="23"/>
  <c r="AI182" i="23"/>
  <c r="AJ182" i="23"/>
  <c r="AK182" i="23"/>
  <c r="AL182" i="23"/>
  <c r="AM182" i="23"/>
  <c r="AN182" i="23"/>
  <c r="AO182" i="23"/>
  <c r="AP182" i="23"/>
  <c r="AR182" i="23"/>
  <c r="AS182" i="23"/>
  <c r="AT182" i="23"/>
  <c r="AU182" i="23"/>
  <c r="AV182" i="23"/>
  <c r="AW182" i="23"/>
  <c r="AX182" i="23"/>
  <c r="AY182" i="23"/>
  <c r="AZ182" i="23"/>
  <c r="BA182" i="23"/>
  <c r="BB182" i="23"/>
  <c r="BC182" i="23"/>
  <c r="BD182" i="23"/>
  <c r="BE182" i="23"/>
  <c r="BG182" i="23"/>
  <c r="BH182" i="23"/>
  <c r="BJ182" i="23"/>
  <c r="BK182" i="23"/>
  <c r="BL182" i="23"/>
  <c r="BM182" i="23"/>
  <c r="BN182" i="23"/>
  <c r="BO182" i="23"/>
  <c r="BP182" i="23"/>
  <c r="BQ182" i="23"/>
  <c r="BR182" i="23"/>
  <c r="BS182" i="23"/>
  <c r="BT182" i="23"/>
  <c r="BU182" i="23"/>
  <c r="BV182" i="23"/>
  <c r="BW182" i="23"/>
  <c r="BX182" i="23"/>
  <c r="BY182" i="23"/>
  <c r="D183" i="23"/>
  <c r="E183" i="23"/>
  <c r="F183" i="23"/>
  <c r="G183" i="23"/>
  <c r="H183" i="23"/>
  <c r="I183" i="23"/>
  <c r="J183" i="23"/>
  <c r="K183" i="23"/>
  <c r="L183" i="23"/>
  <c r="M183" i="23"/>
  <c r="N183" i="23"/>
  <c r="O183" i="23"/>
  <c r="S183" i="23"/>
  <c r="T183" i="23"/>
  <c r="U183" i="23"/>
  <c r="V183" i="23"/>
  <c r="W183" i="23"/>
  <c r="X183" i="23"/>
  <c r="Y183" i="23"/>
  <c r="Z183" i="23"/>
  <c r="AA183" i="23"/>
  <c r="AB183" i="23"/>
  <c r="AC183" i="23"/>
  <c r="AD183" i="23"/>
  <c r="AE183" i="23"/>
  <c r="AF183" i="23"/>
  <c r="AG183" i="23"/>
  <c r="AH183" i="23"/>
  <c r="AI183" i="23"/>
  <c r="AJ183" i="23"/>
  <c r="AK183" i="23"/>
  <c r="AL183" i="23"/>
  <c r="AM183" i="23"/>
  <c r="AN183" i="23"/>
  <c r="AO183" i="23"/>
  <c r="AP183" i="23"/>
  <c r="AR183" i="23"/>
  <c r="AS183" i="23"/>
  <c r="AT183" i="23"/>
  <c r="AU183" i="23"/>
  <c r="AV183" i="23"/>
  <c r="AW183" i="23"/>
  <c r="AX183" i="23"/>
  <c r="AY183" i="23"/>
  <c r="AZ183" i="23"/>
  <c r="BA183" i="23"/>
  <c r="BB183" i="23"/>
  <c r="BC183" i="23"/>
  <c r="BD183" i="23"/>
  <c r="BE183" i="23"/>
  <c r="BG183" i="23"/>
  <c r="BH183" i="23"/>
  <c r="BJ183" i="23"/>
  <c r="BK183" i="23"/>
  <c r="BL183" i="23"/>
  <c r="BM183" i="23"/>
  <c r="BN183" i="23"/>
  <c r="BO183" i="23"/>
  <c r="BP183" i="23"/>
  <c r="BQ183" i="23"/>
  <c r="BR183" i="23"/>
  <c r="BS183" i="23"/>
  <c r="BT183" i="23"/>
  <c r="BU183" i="23"/>
  <c r="BV183" i="23"/>
  <c r="BW183" i="23"/>
  <c r="BX183" i="23"/>
  <c r="BY183" i="23"/>
  <c r="D184" i="23"/>
  <c r="E184" i="23"/>
  <c r="F184" i="23"/>
  <c r="G184" i="23"/>
  <c r="H184" i="23"/>
  <c r="I184" i="23"/>
  <c r="J184" i="23"/>
  <c r="K184" i="23"/>
  <c r="L184" i="23"/>
  <c r="M184" i="23"/>
  <c r="N184" i="23"/>
  <c r="O184" i="23"/>
  <c r="S184" i="23"/>
  <c r="T184" i="23"/>
  <c r="U184" i="23"/>
  <c r="V184" i="23"/>
  <c r="W184" i="23"/>
  <c r="X184" i="23"/>
  <c r="Y184" i="23"/>
  <c r="Z184" i="23"/>
  <c r="AA184" i="23"/>
  <c r="AB184" i="23"/>
  <c r="AC184" i="23"/>
  <c r="AD184" i="23"/>
  <c r="AE184" i="23"/>
  <c r="AF184" i="23"/>
  <c r="AG184" i="23"/>
  <c r="AH184" i="23"/>
  <c r="AI184" i="23"/>
  <c r="AJ184" i="23"/>
  <c r="AK184" i="23"/>
  <c r="AL184" i="23"/>
  <c r="AM184" i="23"/>
  <c r="AN184" i="23"/>
  <c r="AO184" i="23"/>
  <c r="AP184" i="23"/>
  <c r="AR184" i="23"/>
  <c r="AS184" i="23"/>
  <c r="AT184" i="23"/>
  <c r="AU184" i="23"/>
  <c r="AV184" i="23"/>
  <c r="AW184" i="23"/>
  <c r="AX184" i="23"/>
  <c r="AY184" i="23"/>
  <c r="AZ184" i="23"/>
  <c r="BA184" i="23"/>
  <c r="BB184" i="23"/>
  <c r="BC184" i="23"/>
  <c r="BD184" i="23"/>
  <c r="BE184" i="23"/>
  <c r="BG184" i="23"/>
  <c r="BH184" i="23"/>
  <c r="BJ184" i="23"/>
  <c r="BK184" i="23"/>
  <c r="BL184" i="23"/>
  <c r="BM184" i="23"/>
  <c r="BN184" i="23"/>
  <c r="BO184" i="23"/>
  <c r="BP184" i="23"/>
  <c r="BQ184" i="23"/>
  <c r="BR184" i="23"/>
  <c r="BS184" i="23"/>
  <c r="BT184" i="23"/>
  <c r="BU184" i="23"/>
  <c r="BV184" i="23"/>
  <c r="BW184" i="23"/>
  <c r="BX184" i="23"/>
  <c r="BY184" i="23"/>
  <c r="D185" i="23"/>
  <c r="E185" i="23"/>
  <c r="F185" i="23"/>
  <c r="G185" i="23"/>
  <c r="H185" i="23"/>
  <c r="I185" i="23"/>
  <c r="J185" i="23"/>
  <c r="K185" i="23"/>
  <c r="L185" i="23"/>
  <c r="M185" i="23"/>
  <c r="N185" i="23"/>
  <c r="O185" i="23"/>
  <c r="S185" i="23"/>
  <c r="T185" i="23"/>
  <c r="U185" i="23"/>
  <c r="V185" i="23"/>
  <c r="W185" i="23"/>
  <c r="X185" i="23"/>
  <c r="Y185" i="23"/>
  <c r="Z185" i="23"/>
  <c r="AA185" i="23"/>
  <c r="AB185" i="23"/>
  <c r="AC185" i="23"/>
  <c r="AD185" i="23"/>
  <c r="AE185" i="23"/>
  <c r="AF185" i="23"/>
  <c r="AG185" i="23"/>
  <c r="AH185" i="23"/>
  <c r="AI185" i="23"/>
  <c r="AJ185" i="23"/>
  <c r="AK185" i="23"/>
  <c r="AL185" i="23"/>
  <c r="AM185" i="23"/>
  <c r="AN185" i="23"/>
  <c r="AO185" i="23"/>
  <c r="AP185" i="23"/>
  <c r="AR185" i="23"/>
  <c r="AS185" i="23"/>
  <c r="AT185" i="23"/>
  <c r="AU185" i="23"/>
  <c r="AV185" i="23"/>
  <c r="AW185" i="23"/>
  <c r="AX185" i="23"/>
  <c r="AY185" i="23"/>
  <c r="AZ185" i="23"/>
  <c r="BA185" i="23"/>
  <c r="BB185" i="23"/>
  <c r="BC185" i="23"/>
  <c r="BD185" i="23"/>
  <c r="BE185" i="23"/>
  <c r="BG185" i="23"/>
  <c r="BH185" i="23"/>
  <c r="BJ185" i="23"/>
  <c r="BK185" i="23"/>
  <c r="BL185" i="23"/>
  <c r="BM185" i="23"/>
  <c r="BN185" i="23"/>
  <c r="BO185" i="23"/>
  <c r="BP185" i="23"/>
  <c r="BQ185" i="23"/>
  <c r="BR185" i="23"/>
  <c r="BS185" i="23"/>
  <c r="BT185" i="23"/>
  <c r="BU185" i="23"/>
  <c r="BV185" i="23"/>
  <c r="BW185" i="23"/>
  <c r="BX185" i="23"/>
  <c r="BY185" i="23"/>
  <c r="D186" i="23"/>
  <c r="E186" i="23"/>
  <c r="F186" i="23"/>
  <c r="G186" i="23"/>
  <c r="H186" i="23"/>
  <c r="I186" i="23"/>
  <c r="J186" i="23"/>
  <c r="K186" i="23"/>
  <c r="L186" i="23"/>
  <c r="M186" i="23"/>
  <c r="N186" i="23"/>
  <c r="O186" i="23"/>
  <c r="S186" i="23"/>
  <c r="T186" i="23"/>
  <c r="U186" i="23"/>
  <c r="V186" i="23"/>
  <c r="W186" i="23"/>
  <c r="X186" i="23"/>
  <c r="Y186" i="23"/>
  <c r="Z186" i="23"/>
  <c r="AA186" i="23"/>
  <c r="AB186" i="23"/>
  <c r="AC186" i="23"/>
  <c r="AD186" i="23"/>
  <c r="AE186" i="23"/>
  <c r="AF186" i="23"/>
  <c r="AG186" i="23"/>
  <c r="AH186" i="23"/>
  <c r="AI186" i="23"/>
  <c r="AJ186" i="23"/>
  <c r="AK186" i="23"/>
  <c r="AL186" i="23"/>
  <c r="AM186" i="23"/>
  <c r="AN186" i="23"/>
  <c r="AO186" i="23"/>
  <c r="AP186" i="23"/>
  <c r="AR186" i="23"/>
  <c r="AS186" i="23"/>
  <c r="AT186" i="23"/>
  <c r="AU186" i="23"/>
  <c r="AV186" i="23"/>
  <c r="AW186" i="23"/>
  <c r="AX186" i="23"/>
  <c r="AY186" i="23"/>
  <c r="AZ186" i="23"/>
  <c r="BA186" i="23"/>
  <c r="BB186" i="23"/>
  <c r="BC186" i="23"/>
  <c r="BD186" i="23"/>
  <c r="BE186" i="23"/>
  <c r="BG186" i="23"/>
  <c r="BH186" i="23"/>
  <c r="BJ186" i="23"/>
  <c r="BK186" i="23"/>
  <c r="BL186" i="23"/>
  <c r="BM186" i="23"/>
  <c r="BN186" i="23"/>
  <c r="BO186" i="23"/>
  <c r="BP186" i="23"/>
  <c r="BQ186" i="23"/>
  <c r="BR186" i="23"/>
  <c r="BS186" i="23"/>
  <c r="BT186" i="23"/>
  <c r="BU186" i="23"/>
  <c r="BV186" i="23"/>
  <c r="BW186" i="23"/>
  <c r="BX186" i="23"/>
  <c r="BY186" i="23"/>
  <c r="E171" i="23"/>
  <c r="F171" i="23"/>
  <c r="G171" i="23"/>
  <c r="H171" i="23"/>
  <c r="I171" i="23"/>
  <c r="J171" i="23"/>
  <c r="K171" i="23"/>
  <c r="L171" i="23"/>
  <c r="M171" i="23"/>
  <c r="N171" i="23"/>
  <c r="O171" i="23"/>
  <c r="S171" i="23"/>
  <c r="T171" i="23"/>
  <c r="U171" i="23"/>
  <c r="V171" i="23"/>
  <c r="W171" i="23"/>
  <c r="X171" i="23"/>
  <c r="Y171" i="23"/>
  <c r="Z171" i="23"/>
  <c r="AA171" i="23"/>
  <c r="AB171" i="23"/>
  <c r="AC171" i="23"/>
  <c r="AD171" i="23"/>
  <c r="AE171" i="23"/>
  <c r="AF171" i="23"/>
  <c r="AG171" i="23"/>
  <c r="AH171" i="23"/>
  <c r="AI171" i="23"/>
  <c r="AJ171" i="23"/>
  <c r="AK171" i="23"/>
  <c r="AL171" i="23"/>
  <c r="AM171" i="23"/>
  <c r="AN171" i="23"/>
  <c r="AO171" i="23"/>
  <c r="AP171" i="23"/>
  <c r="AR171" i="23"/>
  <c r="AS171" i="23"/>
  <c r="AT171" i="23"/>
  <c r="AU171" i="23"/>
  <c r="AV171" i="23"/>
  <c r="AW171" i="23"/>
  <c r="AX171" i="23"/>
  <c r="AY171" i="23"/>
  <c r="AZ171" i="23"/>
  <c r="BA171" i="23"/>
  <c r="BB171" i="23"/>
  <c r="BC171" i="23"/>
  <c r="BD171" i="23"/>
  <c r="BE171" i="23"/>
  <c r="BG171" i="23"/>
  <c r="BH171" i="23"/>
  <c r="BJ171" i="23"/>
  <c r="BK171" i="23"/>
  <c r="BL171" i="23"/>
  <c r="BM171" i="23"/>
  <c r="BN171" i="23"/>
  <c r="BO171" i="23"/>
  <c r="BP171" i="23"/>
  <c r="BQ171" i="23"/>
  <c r="BR171" i="23"/>
  <c r="BS171" i="23"/>
  <c r="BT171" i="23"/>
  <c r="BU171" i="23"/>
  <c r="BV171" i="23"/>
  <c r="BW171" i="23"/>
  <c r="BX171" i="23"/>
  <c r="BY171" i="23"/>
  <c r="D171" i="23"/>
  <c r="EJ171" i="23"/>
  <c r="EI171" i="23"/>
  <c r="EH171" i="23"/>
  <c r="EG171" i="23"/>
  <c r="EF171" i="23"/>
  <c r="EE171" i="23"/>
  <c r="ED171" i="23"/>
  <c r="EC171" i="23"/>
  <c r="EB171" i="23"/>
  <c r="EA171" i="23"/>
  <c r="DZ171" i="23"/>
  <c r="DY171" i="23"/>
  <c r="DX171" i="23"/>
  <c r="DW171" i="23"/>
  <c r="DV171" i="23"/>
  <c r="DU171" i="23"/>
  <c r="DT171" i="23"/>
  <c r="DS171" i="23"/>
  <c r="DR171" i="23"/>
  <c r="DQ171" i="23"/>
  <c r="DP171" i="23"/>
  <c r="DO171" i="23"/>
  <c r="DN171" i="23"/>
  <c r="DM171" i="23"/>
  <c r="DL171" i="23"/>
  <c r="DK171" i="23"/>
  <c r="DJ171" i="23"/>
  <c r="DI171" i="23"/>
  <c r="DH171" i="23"/>
  <c r="DG171" i="23"/>
  <c r="DF171" i="23"/>
  <c r="DE171" i="23"/>
  <c r="DD171" i="23"/>
  <c r="DC171" i="23"/>
  <c r="DB171" i="23"/>
  <c r="DA171" i="23"/>
  <c r="CZ171" i="23"/>
  <c r="CY171" i="23"/>
  <c r="CX171" i="23"/>
  <c r="CW171" i="23"/>
  <c r="CV171" i="23"/>
  <c r="CU171" i="23"/>
  <c r="CT171" i="23"/>
  <c r="CS171" i="23"/>
  <c r="CR171" i="23"/>
  <c r="CQ171" i="23"/>
  <c r="CP171" i="23"/>
  <c r="CO171" i="23"/>
  <c r="CN171" i="23"/>
  <c r="CM171" i="23"/>
  <c r="CL171" i="23"/>
  <c r="CK171" i="23"/>
  <c r="CJ171" i="23"/>
  <c r="CI171" i="23"/>
  <c r="CH171" i="23"/>
  <c r="CG171" i="23"/>
  <c r="CF171" i="23"/>
  <c r="CE171" i="23"/>
  <c r="CD171" i="23"/>
  <c r="CC171" i="23"/>
  <c r="CB171" i="23"/>
  <c r="CA171" i="23"/>
  <c r="BY168" i="23"/>
  <c r="BX168" i="23"/>
  <c r="BW168" i="23"/>
  <c r="BV168" i="23"/>
  <c r="BU168" i="23"/>
  <c r="BT168" i="23"/>
  <c r="BS168" i="23"/>
  <c r="BR168" i="23"/>
  <c r="BP168" i="23"/>
  <c r="BO168" i="23"/>
  <c r="BN168" i="23"/>
  <c r="BM168" i="23"/>
  <c r="BL168" i="23"/>
  <c r="BK168" i="23"/>
  <c r="BJ168" i="23"/>
  <c r="BH168" i="23"/>
  <c r="BG168" i="23"/>
  <c r="BE168" i="23"/>
  <c r="BD168" i="23"/>
  <c r="BC168" i="23"/>
  <c r="BA168" i="23"/>
  <c r="AY168" i="23"/>
  <c r="AX168" i="23"/>
  <c r="AW168" i="23"/>
  <c r="AV168" i="23"/>
  <c r="AU168" i="23"/>
  <c r="AT168" i="23"/>
  <c r="AS168" i="23"/>
  <c r="AR168" i="23"/>
  <c r="AO168" i="23"/>
  <c r="AN168" i="23"/>
  <c r="AM168" i="23"/>
  <c r="AL168" i="23"/>
  <c r="AK168" i="23"/>
  <c r="AJ168" i="23"/>
  <c r="AI168" i="23"/>
  <c r="AH168" i="23"/>
  <c r="AG168" i="23"/>
  <c r="AF168" i="23"/>
  <c r="AE168" i="23"/>
  <c r="AD168" i="23"/>
  <c r="AC168" i="23"/>
  <c r="AB168" i="23"/>
  <c r="AA168" i="23"/>
  <c r="Y168" i="23"/>
  <c r="X168" i="23"/>
  <c r="W168" i="23"/>
  <c r="V168" i="23"/>
  <c r="U168" i="23"/>
  <c r="T168" i="23"/>
  <c r="S168" i="23"/>
  <c r="O168" i="23"/>
  <c r="N168" i="23"/>
  <c r="M168" i="23"/>
  <c r="K168" i="23"/>
  <c r="J168" i="23"/>
  <c r="I168" i="23"/>
  <c r="H168" i="23"/>
  <c r="G168" i="23"/>
  <c r="F168" i="23"/>
  <c r="E168" i="23"/>
  <c r="D168" i="23"/>
  <c r="BY166" i="23"/>
  <c r="BX166" i="23"/>
  <c r="BW166" i="23"/>
  <c r="BV166" i="23"/>
  <c r="BU166" i="23"/>
  <c r="BT166" i="23"/>
  <c r="BS166" i="23"/>
  <c r="BR166" i="23"/>
  <c r="BP166" i="23"/>
  <c r="BO166" i="23"/>
  <c r="BN166" i="23"/>
  <c r="BM166" i="23"/>
  <c r="BL166" i="23"/>
  <c r="BK166" i="23"/>
  <c r="BJ166" i="23"/>
  <c r="BH166" i="23"/>
  <c r="BG166" i="23"/>
  <c r="BE166" i="23"/>
  <c r="BD166" i="23"/>
  <c r="BC166" i="23"/>
  <c r="BA166" i="23"/>
  <c r="AY166" i="23"/>
  <c r="AX166" i="23"/>
  <c r="AW166" i="23"/>
  <c r="AV166" i="23"/>
  <c r="AU166" i="23"/>
  <c r="AT166" i="23"/>
  <c r="AS166" i="23"/>
  <c r="AR166" i="23"/>
  <c r="AO166" i="23"/>
  <c r="AN166" i="23"/>
  <c r="AM166" i="23"/>
  <c r="AL166" i="23"/>
  <c r="AK166" i="23"/>
  <c r="AJ166" i="23"/>
  <c r="AI166" i="23"/>
  <c r="AH166" i="23"/>
  <c r="AG166" i="23"/>
  <c r="AF166" i="23"/>
  <c r="AE166" i="23"/>
  <c r="AD166" i="23"/>
  <c r="AC166" i="23"/>
  <c r="AB166" i="23"/>
  <c r="AA166" i="23"/>
  <c r="Y166" i="23"/>
  <c r="X166" i="23"/>
  <c r="W166" i="23"/>
  <c r="V166" i="23"/>
  <c r="U166" i="23"/>
  <c r="T166" i="23"/>
  <c r="S166" i="23"/>
  <c r="O166" i="23"/>
  <c r="N166" i="23"/>
  <c r="M166" i="23"/>
  <c r="K166" i="23"/>
  <c r="J166" i="23"/>
  <c r="I166" i="23"/>
  <c r="H166" i="23"/>
  <c r="G166" i="23"/>
  <c r="F166" i="23"/>
  <c r="E166" i="23"/>
  <c r="D166" i="23"/>
  <c r="BY165" i="23"/>
  <c r="BX165" i="23"/>
  <c r="BW165" i="23"/>
  <c r="BV165" i="23"/>
  <c r="BU165" i="23"/>
  <c r="BT165" i="23"/>
  <c r="BS165" i="23"/>
  <c r="BR165" i="23"/>
  <c r="BP165" i="23"/>
  <c r="BO165" i="23"/>
  <c r="BN165" i="23"/>
  <c r="BM165" i="23"/>
  <c r="BL165" i="23"/>
  <c r="BK165" i="23"/>
  <c r="BJ165" i="23"/>
  <c r="BH165" i="23"/>
  <c r="BG165" i="23"/>
  <c r="BE165" i="23"/>
  <c r="BD165" i="23"/>
  <c r="BC165" i="23"/>
  <c r="BA165" i="23"/>
  <c r="AY165" i="23"/>
  <c r="AX165" i="23"/>
  <c r="AW165" i="23"/>
  <c r="AV165" i="23"/>
  <c r="AU165" i="23"/>
  <c r="AT165" i="23"/>
  <c r="AS165" i="23"/>
  <c r="AR165" i="23"/>
  <c r="AO165" i="23"/>
  <c r="AN165" i="23"/>
  <c r="AM165" i="23"/>
  <c r="AL165" i="23"/>
  <c r="AK165" i="23"/>
  <c r="AJ165" i="23"/>
  <c r="AI165" i="23"/>
  <c r="AH165" i="23"/>
  <c r="AG165" i="23"/>
  <c r="AF165" i="23"/>
  <c r="AE165" i="23"/>
  <c r="AD165" i="23"/>
  <c r="AC165" i="23"/>
  <c r="AB165" i="23"/>
  <c r="AA165" i="23"/>
  <c r="Y165" i="23"/>
  <c r="X165" i="23"/>
  <c r="W165" i="23"/>
  <c r="V165" i="23"/>
  <c r="U165" i="23"/>
  <c r="T165" i="23"/>
  <c r="S165" i="23"/>
  <c r="O165" i="23"/>
  <c r="N165" i="23"/>
  <c r="M165" i="23"/>
  <c r="K165" i="23"/>
  <c r="J165" i="23"/>
  <c r="I165" i="23"/>
  <c r="H165" i="23"/>
  <c r="G165" i="23"/>
  <c r="F165" i="23"/>
  <c r="E165" i="23"/>
  <c r="D165" i="23"/>
  <c r="BY164" i="23"/>
  <c r="BX164" i="23"/>
  <c r="BW164" i="23"/>
  <c r="BV164" i="23"/>
  <c r="BU164" i="23"/>
  <c r="BT164" i="23"/>
  <c r="BS164" i="23"/>
  <c r="BR164" i="23"/>
  <c r="BP164" i="23"/>
  <c r="BO164" i="23"/>
  <c r="BN164" i="23"/>
  <c r="BM164" i="23"/>
  <c r="BL164" i="23"/>
  <c r="BK164" i="23"/>
  <c r="BJ164" i="23"/>
  <c r="BH164" i="23"/>
  <c r="BG164" i="23"/>
  <c r="BE164" i="23"/>
  <c r="BD164" i="23"/>
  <c r="BC164" i="23"/>
  <c r="BA164" i="23"/>
  <c r="AY164" i="23"/>
  <c r="AX164" i="23"/>
  <c r="AW164" i="23"/>
  <c r="AV164" i="23"/>
  <c r="AU164" i="23"/>
  <c r="AT164" i="23"/>
  <c r="AS164" i="23"/>
  <c r="AR164" i="23"/>
  <c r="AO164" i="23"/>
  <c r="AN164" i="23"/>
  <c r="AM164" i="23"/>
  <c r="AL164" i="23"/>
  <c r="AK164" i="23"/>
  <c r="AJ164" i="23"/>
  <c r="AI164" i="23"/>
  <c r="AH164" i="23"/>
  <c r="AG164" i="23"/>
  <c r="AF164" i="23"/>
  <c r="AE164" i="23"/>
  <c r="AD164" i="23"/>
  <c r="AC164" i="23"/>
  <c r="AB164" i="23"/>
  <c r="AA164" i="23"/>
  <c r="Y164" i="23"/>
  <c r="X164" i="23"/>
  <c r="W164" i="23"/>
  <c r="V164" i="23"/>
  <c r="U164" i="23"/>
  <c r="T164" i="23"/>
  <c r="S164" i="23"/>
  <c r="O164" i="23"/>
  <c r="N164" i="23"/>
  <c r="M164" i="23"/>
  <c r="K164" i="23"/>
  <c r="J164" i="23"/>
  <c r="I164" i="23"/>
  <c r="H164" i="23"/>
  <c r="G164" i="23"/>
  <c r="F164" i="23"/>
  <c r="E164" i="23"/>
  <c r="D164" i="23"/>
  <c r="BY163" i="23"/>
  <c r="BX163" i="23"/>
  <c r="BW163" i="23"/>
  <c r="BV163" i="23"/>
  <c r="BU163" i="23"/>
  <c r="BT163" i="23"/>
  <c r="BS163" i="23"/>
  <c r="BR163" i="23"/>
  <c r="BP163" i="23"/>
  <c r="BO163" i="23"/>
  <c r="BN163" i="23"/>
  <c r="BM163" i="23"/>
  <c r="BL163" i="23"/>
  <c r="BK163" i="23"/>
  <c r="BJ163" i="23"/>
  <c r="BH163" i="23"/>
  <c r="BG163" i="23"/>
  <c r="BE163" i="23"/>
  <c r="BD163" i="23"/>
  <c r="BC163" i="23"/>
  <c r="BA163" i="23"/>
  <c r="AY163" i="23"/>
  <c r="AX163" i="23"/>
  <c r="AW163" i="23"/>
  <c r="AV163" i="23"/>
  <c r="AU163" i="23"/>
  <c r="AT163" i="23"/>
  <c r="AS163" i="23"/>
  <c r="AR163" i="23"/>
  <c r="AO163" i="23"/>
  <c r="AN163" i="23"/>
  <c r="AM163" i="23"/>
  <c r="AL163" i="23"/>
  <c r="AK163" i="23"/>
  <c r="AJ163" i="23"/>
  <c r="AI163" i="23"/>
  <c r="AH163" i="23"/>
  <c r="AG163" i="23"/>
  <c r="AF163" i="23"/>
  <c r="AE163" i="23"/>
  <c r="AD163" i="23"/>
  <c r="AC163" i="23"/>
  <c r="AB163" i="23"/>
  <c r="AA163" i="23"/>
  <c r="Y163" i="23"/>
  <c r="X163" i="23"/>
  <c r="W163" i="23"/>
  <c r="V163" i="23"/>
  <c r="U163" i="23"/>
  <c r="T163" i="23"/>
  <c r="S163" i="23"/>
  <c r="O163" i="23"/>
  <c r="N163" i="23"/>
  <c r="M163" i="23"/>
  <c r="K163" i="23"/>
  <c r="J163" i="23"/>
  <c r="I163" i="23"/>
  <c r="H163" i="23"/>
  <c r="G163" i="23"/>
  <c r="F163" i="23"/>
  <c r="E163" i="23"/>
  <c r="D163" i="23"/>
  <c r="BY162" i="23"/>
  <c r="BX162" i="23"/>
  <c r="BW162" i="23"/>
  <c r="BV162" i="23"/>
  <c r="BU162" i="23"/>
  <c r="BT162" i="23"/>
  <c r="BS162" i="23"/>
  <c r="BR162" i="23"/>
  <c r="BP162" i="23"/>
  <c r="BO162" i="23"/>
  <c r="BN162" i="23"/>
  <c r="BM162" i="23"/>
  <c r="BL162" i="23"/>
  <c r="BK162" i="23"/>
  <c r="BJ162" i="23"/>
  <c r="BH162" i="23"/>
  <c r="BG162" i="23"/>
  <c r="BE162" i="23"/>
  <c r="BD162" i="23"/>
  <c r="BC162" i="23"/>
  <c r="BA162" i="23"/>
  <c r="AY162" i="23"/>
  <c r="AX162" i="23"/>
  <c r="AW162" i="23"/>
  <c r="AV162" i="23"/>
  <c r="AU162" i="23"/>
  <c r="AT162" i="23"/>
  <c r="AS162" i="23"/>
  <c r="AR162" i="23"/>
  <c r="AO162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Y162" i="23"/>
  <c r="X162" i="23"/>
  <c r="W162" i="23"/>
  <c r="V162" i="23"/>
  <c r="U162" i="23"/>
  <c r="T162" i="23"/>
  <c r="S162" i="23"/>
  <c r="O162" i="23"/>
  <c r="N162" i="23"/>
  <c r="M162" i="23"/>
  <c r="K162" i="23"/>
  <c r="J162" i="23"/>
  <c r="I162" i="23"/>
  <c r="H162" i="23"/>
  <c r="G162" i="23"/>
  <c r="F162" i="23"/>
  <c r="E162" i="23"/>
  <c r="D162" i="23"/>
  <c r="BY161" i="23"/>
  <c r="BX161" i="23"/>
  <c r="BW161" i="23"/>
  <c r="BV161" i="23"/>
  <c r="BU161" i="23"/>
  <c r="BT161" i="23"/>
  <c r="BS161" i="23"/>
  <c r="BR161" i="23"/>
  <c r="BP161" i="23"/>
  <c r="BO161" i="23"/>
  <c r="BN161" i="23"/>
  <c r="BM161" i="23"/>
  <c r="BL161" i="23"/>
  <c r="BK161" i="23"/>
  <c r="BJ161" i="23"/>
  <c r="BH161" i="23"/>
  <c r="BG161" i="23"/>
  <c r="BE161" i="23"/>
  <c r="BD161" i="23"/>
  <c r="BC161" i="23"/>
  <c r="BA161" i="23"/>
  <c r="AY161" i="23"/>
  <c r="AX161" i="23"/>
  <c r="AW161" i="23"/>
  <c r="AV161" i="23"/>
  <c r="AU161" i="23"/>
  <c r="AT161" i="23"/>
  <c r="AS161" i="23"/>
  <c r="AR161" i="23"/>
  <c r="AO161" i="23"/>
  <c r="AN161" i="23"/>
  <c r="AM161" i="23"/>
  <c r="AL161" i="23"/>
  <c r="AK161" i="23"/>
  <c r="AJ161" i="23"/>
  <c r="AI161" i="23"/>
  <c r="AH161" i="23"/>
  <c r="AG161" i="23"/>
  <c r="AF161" i="23"/>
  <c r="AE161" i="23"/>
  <c r="AD161" i="23"/>
  <c r="AC161" i="23"/>
  <c r="AB161" i="23"/>
  <c r="AA161" i="23"/>
  <c r="Y161" i="23"/>
  <c r="X161" i="23"/>
  <c r="W161" i="23"/>
  <c r="V161" i="23"/>
  <c r="U161" i="23"/>
  <c r="T161" i="23"/>
  <c r="S161" i="23"/>
  <c r="O161" i="23"/>
  <c r="N161" i="23"/>
  <c r="M161" i="23"/>
  <c r="K161" i="23"/>
  <c r="J161" i="23"/>
  <c r="I161" i="23"/>
  <c r="H161" i="23"/>
  <c r="G161" i="23"/>
  <c r="F161" i="23"/>
  <c r="E161" i="23"/>
  <c r="D161" i="23"/>
  <c r="BY160" i="23"/>
  <c r="BX160" i="23"/>
  <c r="BW160" i="23"/>
  <c r="BV160" i="23"/>
  <c r="BU160" i="23"/>
  <c r="BT160" i="23"/>
  <c r="BS160" i="23"/>
  <c r="BR160" i="23"/>
  <c r="BP160" i="23"/>
  <c r="BO160" i="23"/>
  <c r="BN160" i="23"/>
  <c r="BM160" i="23"/>
  <c r="BL160" i="23"/>
  <c r="BK160" i="23"/>
  <c r="BJ160" i="23"/>
  <c r="BH160" i="23"/>
  <c r="BG160" i="23"/>
  <c r="BE160" i="23"/>
  <c r="BD160" i="23"/>
  <c r="BC160" i="23"/>
  <c r="BA160" i="23"/>
  <c r="AY160" i="23"/>
  <c r="AX160" i="23"/>
  <c r="AW160" i="23"/>
  <c r="AV160" i="23"/>
  <c r="AU160" i="23"/>
  <c r="AT160" i="23"/>
  <c r="AS160" i="23"/>
  <c r="AR160" i="23"/>
  <c r="AO160" i="23"/>
  <c r="AN160" i="23"/>
  <c r="AM160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Y160" i="23"/>
  <c r="X160" i="23"/>
  <c r="W160" i="23"/>
  <c r="V160" i="23"/>
  <c r="U160" i="23"/>
  <c r="T160" i="23"/>
  <c r="S160" i="23"/>
  <c r="O160" i="23"/>
  <c r="N160" i="23"/>
  <c r="M160" i="23"/>
  <c r="K160" i="23"/>
  <c r="J160" i="23"/>
  <c r="I160" i="23"/>
  <c r="H160" i="23"/>
  <c r="G160" i="23"/>
  <c r="F160" i="23"/>
  <c r="E160" i="23"/>
  <c r="D160" i="23"/>
  <c r="BY159" i="23"/>
  <c r="BX159" i="23"/>
  <c r="BW159" i="23"/>
  <c r="BV159" i="23"/>
  <c r="BU159" i="23"/>
  <c r="BT159" i="23"/>
  <c r="BS159" i="23"/>
  <c r="BR159" i="23"/>
  <c r="BP159" i="23"/>
  <c r="BO159" i="23"/>
  <c r="BN159" i="23"/>
  <c r="BM159" i="23"/>
  <c r="BL159" i="23"/>
  <c r="BK159" i="23"/>
  <c r="BJ159" i="23"/>
  <c r="BH159" i="23"/>
  <c r="BG159" i="23"/>
  <c r="BE159" i="23"/>
  <c r="BD159" i="23"/>
  <c r="BC159" i="23"/>
  <c r="BA159" i="23"/>
  <c r="AY159" i="23"/>
  <c r="AX159" i="23"/>
  <c r="AW159" i="23"/>
  <c r="AV159" i="23"/>
  <c r="AU159" i="23"/>
  <c r="AT159" i="23"/>
  <c r="AS159" i="23"/>
  <c r="AR159" i="23"/>
  <c r="AO159" i="23"/>
  <c r="AN159" i="23"/>
  <c r="AM159" i="23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Y159" i="23"/>
  <c r="X159" i="23"/>
  <c r="W159" i="23"/>
  <c r="V159" i="23"/>
  <c r="U159" i="23"/>
  <c r="T159" i="23"/>
  <c r="S159" i="23"/>
  <c r="O159" i="23"/>
  <c r="N159" i="23"/>
  <c r="M159" i="23"/>
  <c r="K159" i="23"/>
  <c r="J159" i="23"/>
  <c r="I159" i="23"/>
  <c r="H159" i="23"/>
  <c r="G159" i="23"/>
  <c r="F159" i="23"/>
  <c r="E159" i="23"/>
  <c r="D159" i="23"/>
  <c r="BY158" i="23"/>
  <c r="BX158" i="23"/>
  <c r="BW158" i="23"/>
  <c r="BV158" i="23"/>
  <c r="BU158" i="23"/>
  <c r="BT158" i="23"/>
  <c r="BS158" i="23"/>
  <c r="BR158" i="23"/>
  <c r="BP158" i="23"/>
  <c r="BO158" i="23"/>
  <c r="BN158" i="23"/>
  <c r="BM158" i="23"/>
  <c r="BL158" i="23"/>
  <c r="BK158" i="23"/>
  <c r="BJ158" i="23"/>
  <c r="BH158" i="23"/>
  <c r="BG158" i="23"/>
  <c r="BE158" i="23"/>
  <c r="BD158" i="23"/>
  <c r="BC158" i="23"/>
  <c r="BA158" i="23"/>
  <c r="AY158" i="23"/>
  <c r="AX158" i="23"/>
  <c r="AW158" i="23"/>
  <c r="AV158" i="23"/>
  <c r="AU158" i="23"/>
  <c r="AT158" i="23"/>
  <c r="AS158" i="23"/>
  <c r="AR158" i="23"/>
  <c r="AO158" i="23"/>
  <c r="AN158" i="23"/>
  <c r="AM158" i="23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Y158" i="23"/>
  <c r="X158" i="23"/>
  <c r="W158" i="23"/>
  <c r="V158" i="23"/>
  <c r="U158" i="23"/>
  <c r="T158" i="23"/>
  <c r="S158" i="23"/>
  <c r="O158" i="23"/>
  <c r="N158" i="23"/>
  <c r="M158" i="23"/>
  <c r="K158" i="23"/>
  <c r="J158" i="23"/>
  <c r="I158" i="23"/>
  <c r="H158" i="23"/>
  <c r="G158" i="23"/>
  <c r="F158" i="23"/>
  <c r="E158" i="23"/>
  <c r="D158" i="23"/>
  <c r="BY157" i="23"/>
  <c r="BX157" i="23"/>
  <c r="BW157" i="23"/>
  <c r="BV157" i="23"/>
  <c r="BU157" i="23"/>
  <c r="BT157" i="23"/>
  <c r="BS157" i="23"/>
  <c r="BR157" i="23"/>
  <c r="BP157" i="23"/>
  <c r="BO157" i="23"/>
  <c r="BN157" i="23"/>
  <c r="BM157" i="23"/>
  <c r="BL157" i="23"/>
  <c r="BK157" i="23"/>
  <c r="BJ157" i="23"/>
  <c r="BH157" i="23"/>
  <c r="BG157" i="23"/>
  <c r="BE157" i="23"/>
  <c r="BD157" i="23"/>
  <c r="BC157" i="23"/>
  <c r="BA157" i="23"/>
  <c r="AY157" i="23"/>
  <c r="AX157" i="23"/>
  <c r="AW157" i="23"/>
  <c r="AV157" i="23"/>
  <c r="AU157" i="23"/>
  <c r="AT157" i="23"/>
  <c r="AS157" i="23"/>
  <c r="AR157" i="23"/>
  <c r="AO157" i="23"/>
  <c r="AN157" i="23"/>
  <c r="AM157" i="23"/>
  <c r="AL157" i="23"/>
  <c r="AK157" i="23"/>
  <c r="AJ157" i="23"/>
  <c r="AI157" i="23"/>
  <c r="AH157" i="23"/>
  <c r="AG157" i="23"/>
  <c r="AF157" i="23"/>
  <c r="AE157" i="23"/>
  <c r="AD157" i="23"/>
  <c r="AC157" i="23"/>
  <c r="AB157" i="23"/>
  <c r="AA157" i="23"/>
  <c r="Y157" i="23"/>
  <c r="X157" i="23"/>
  <c r="W157" i="23"/>
  <c r="V157" i="23"/>
  <c r="U157" i="23"/>
  <c r="T157" i="23"/>
  <c r="S157" i="23"/>
  <c r="O157" i="23"/>
  <c r="N157" i="23"/>
  <c r="M157" i="23"/>
  <c r="K157" i="23"/>
  <c r="J157" i="23"/>
  <c r="I157" i="23"/>
  <c r="H157" i="23"/>
  <c r="G157" i="23"/>
  <c r="F157" i="23"/>
  <c r="E157" i="23"/>
  <c r="D157" i="23"/>
  <c r="BY156" i="23"/>
  <c r="BX156" i="23"/>
  <c r="BW156" i="23"/>
  <c r="BV156" i="23"/>
  <c r="BU156" i="23"/>
  <c r="BT156" i="23"/>
  <c r="BS156" i="23"/>
  <c r="BR156" i="23"/>
  <c r="BP156" i="23"/>
  <c r="BO156" i="23"/>
  <c r="BN156" i="23"/>
  <c r="BM156" i="23"/>
  <c r="BL156" i="23"/>
  <c r="BK156" i="23"/>
  <c r="BJ156" i="23"/>
  <c r="BH156" i="23"/>
  <c r="BG156" i="23"/>
  <c r="BE156" i="23"/>
  <c r="BD156" i="23"/>
  <c r="BC156" i="23"/>
  <c r="BA156" i="23"/>
  <c r="AY156" i="23"/>
  <c r="AX156" i="23"/>
  <c r="AW156" i="23"/>
  <c r="AV156" i="23"/>
  <c r="AU156" i="23"/>
  <c r="AT156" i="23"/>
  <c r="AS156" i="23"/>
  <c r="AR156" i="23"/>
  <c r="AO156" i="23"/>
  <c r="AN156" i="23"/>
  <c r="AM156" i="23"/>
  <c r="AL156" i="23"/>
  <c r="AK156" i="23"/>
  <c r="AJ156" i="23"/>
  <c r="AI156" i="23"/>
  <c r="AH156" i="23"/>
  <c r="AG156" i="23"/>
  <c r="AF156" i="23"/>
  <c r="AE156" i="23"/>
  <c r="AD156" i="23"/>
  <c r="AC156" i="23"/>
  <c r="AB156" i="23"/>
  <c r="AA156" i="23"/>
  <c r="Y156" i="23"/>
  <c r="X156" i="23"/>
  <c r="W156" i="23"/>
  <c r="V156" i="23"/>
  <c r="U156" i="23"/>
  <c r="T156" i="23"/>
  <c r="S156" i="23"/>
  <c r="O156" i="23"/>
  <c r="N156" i="23"/>
  <c r="M156" i="23"/>
  <c r="K156" i="23"/>
  <c r="J156" i="23"/>
  <c r="I156" i="23"/>
  <c r="H156" i="23"/>
  <c r="G156" i="23"/>
  <c r="F156" i="23"/>
  <c r="E156" i="23"/>
  <c r="D156" i="23"/>
  <c r="BY155" i="23"/>
  <c r="BX155" i="23"/>
  <c r="BW155" i="23"/>
  <c r="BV155" i="23"/>
  <c r="BU155" i="23"/>
  <c r="BT155" i="23"/>
  <c r="BS155" i="23"/>
  <c r="BR155" i="23"/>
  <c r="BP155" i="23"/>
  <c r="BO155" i="23"/>
  <c r="BN155" i="23"/>
  <c r="BM155" i="23"/>
  <c r="BL155" i="23"/>
  <c r="BK155" i="23"/>
  <c r="BJ155" i="23"/>
  <c r="BH155" i="23"/>
  <c r="BG155" i="23"/>
  <c r="BE155" i="23"/>
  <c r="BD155" i="23"/>
  <c r="BC155" i="23"/>
  <c r="BA155" i="23"/>
  <c r="AY155" i="23"/>
  <c r="AX155" i="23"/>
  <c r="AW155" i="23"/>
  <c r="AV155" i="23"/>
  <c r="AU155" i="23"/>
  <c r="AT155" i="23"/>
  <c r="AS155" i="23"/>
  <c r="AR155" i="23"/>
  <c r="AO155" i="23"/>
  <c r="AN155" i="23"/>
  <c r="AM155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Y155" i="23"/>
  <c r="X155" i="23"/>
  <c r="W155" i="23"/>
  <c r="V155" i="23"/>
  <c r="U155" i="23"/>
  <c r="T155" i="23"/>
  <c r="S155" i="23"/>
  <c r="O155" i="23"/>
  <c r="N155" i="23"/>
  <c r="M155" i="23"/>
  <c r="K155" i="23"/>
  <c r="J155" i="23"/>
  <c r="I155" i="23"/>
  <c r="H155" i="23"/>
  <c r="G155" i="23"/>
  <c r="F155" i="23"/>
  <c r="E155" i="23"/>
  <c r="D155" i="23"/>
  <c r="BY154" i="23"/>
  <c r="BX154" i="23"/>
  <c r="BW154" i="23"/>
  <c r="BV154" i="23"/>
  <c r="BU154" i="23"/>
  <c r="BT154" i="23"/>
  <c r="BS154" i="23"/>
  <c r="BR154" i="23"/>
  <c r="BP154" i="23"/>
  <c r="BO154" i="23"/>
  <c r="BN154" i="23"/>
  <c r="BM154" i="23"/>
  <c r="BL154" i="23"/>
  <c r="BK154" i="23"/>
  <c r="BJ154" i="23"/>
  <c r="BH154" i="23"/>
  <c r="BG154" i="23"/>
  <c r="BE154" i="23"/>
  <c r="BD154" i="23"/>
  <c r="BC154" i="23"/>
  <c r="BA154" i="23"/>
  <c r="AY154" i="23"/>
  <c r="AX154" i="23"/>
  <c r="AW154" i="23"/>
  <c r="AV154" i="23"/>
  <c r="AU154" i="23"/>
  <c r="AT154" i="23"/>
  <c r="AS154" i="23"/>
  <c r="AR154" i="23"/>
  <c r="AO154" i="23"/>
  <c r="AN154" i="23"/>
  <c r="AM154" i="23"/>
  <c r="AL154" i="23"/>
  <c r="AK154" i="23"/>
  <c r="AJ154" i="23"/>
  <c r="AI154" i="23"/>
  <c r="AH154" i="23"/>
  <c r="AG154" i="23"/>
  <c r="AF154" i="23"/>
  <c r="AE154" i="23"/>
  <c r="AD154" i="23"/>
  <c r="AC154" i="23"/>
  <c r="AB154" i="23"/>
  <c r="AA154" i="23"/>
  <c r="Y154" i="23"/>
  <c r="X154" i="23"/>
  <c r="W154" i="23"/>
  <c r="V154" i="23"/>
  <c r="U154" i="23"/>
  <c r="T154" i="23"/>
  <c r="S154" i="23"/>
  <c r="O154" i="23"/>
  <c r="N154" i="23"/>
  <c r="M154" i="23"/>
  <c r="K154" i="23"/>
  <c r="J154" i="23"/>
  <c r="I154" i="23"/>
  <c r="H154" i="23"/>
  <c r="G154" i="23"/>
  <c r="F154" i="23"/>
  <c r="E154" i="23"/>
  <c r="D154" i="23"/>
  <c r="BY153" i="23"/>
  <c r="BX153" i="23"/>
  <c r="BW153" i="23"/>
  <c r="BV153" i="23"/>
  <c r="BU153" i="23"/>
  <c r="BT153" i="23"/>
  <c r="BS153" i="23"/>
  <c r="BR153" i="23"/>
  <c r="BP153" i="23"/>
  <c r="BO153" i="23"/>
  <c r="BN153" i="23"/>
  <c r="BM153" i="23"/>
  <c r="BL153" i="23"/>
  <c r="BK153" i="23"/>
  <c r="BJ153" i="23"/>
  <c r="BH153" i="23"/>
  <c r="BG153" i="23"/>
  <c r="BE153" i="23"/>
  <c r="BD153" i="23"/>
  <c r="BC153" i="23"/>
  <c r="BA153" i="23"/>
  <c r="AY153" i="23"/>
  <c r="AX153" i="23"/>
  <c r="AW153" i="23"/>
  <c r="AV153" i="23"/>
  <c r="AU153" i="23"/>
  <c r="AT153" i="23"/>
  <c r="AS153" i="23"/>
  <c r="AR153" i="23"/>
  <c r="AO153" i="23"/>
  <c r="AN153" i="23"/>
  <c r="AM153" i="23"/>
  <c r="AL153" i="23"/>
  <c r="AK153" i="23"/>
  <c r="AJ153" i="23"/>
  <c r="AI153" i="23"/>
  <c r="AH153" i="23"/>
  <c r="AG153" i="23"/>
  <c r="AF153" i="23"/>
  <c r="AE153" i="23"/>
  <c r="AD153" i="23"/>
  <c r="AC153" i="23"/>
  <c r="AB153" i="23"/>
  <c r="AA153" i="23"/>
  <c r="Y153" i="23"/>
  <c r="X153" i="23"/>
  <c r="W153" i="23"/>
  <c r="V153" i="23"/>
  <c r="U153" i="23"/>
  <c r="T153" i="23"/>
  <c r="S153" i="23"/>
  <c r="O153" i="23"/>
  <c r="N153" i="23"/>
  <c r="M153" i="23"/>
  <c r="K153" i="23"/>
  <c r="J153" i="23"/>
  <c r="I153" i="23"/>
  <c r="H153" i="23"/>
  <c r="G153" i="23"/>
  <c r="F153" i="23"/>
  <c r="E153" i="23"/>
  <c r="D153" i="23"/>
  <c r="BY152" i="23"/>
  <c r="BX152" i="23"/>
  <c r="BW152" i="23"/>
  <c r="BV152" i="23"/>
  <c r="BU152" i="23"/>
  <c r="BT152" i="23"/>
  <c r="BS152" i="23"/>
  <c r="BR152" i="23"/>
  <c r="BP152" i="23"/>
  <c r="BO152" i="23"/>
  <c r="BN152" i="23"/>
  <c r="BM152" i="23"/>
  <c r="BL152" i="23"/>
  <c r="BK152" i="23"/>
  <c r="BJ152" i="23"/>
  <c r="BH152" i="23"/>
  <c r="BG152" i="23"/>
  <c r="BE152" i="23"/>
  <c r="BD152" i="23"/>
  <c r="BC152" i="23"/>
  <c r="BA152" i="23"/>
  <c r="AY152" i="23"/>
  <c r="AX152" i="23"/>
  <c r="AW152" i="23"/>
  <c r="AV152" i="23"/>
  <c r="AU152" i="23"/>
  <c r="AT152" i="23"/>
  <c r="AS152" i="23"/>
  <c r="AR152" i="23"/>
  <c r="AO152" i="23"/>
  <c r="AN152" i="23"/>
  <c r="AM152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Y152" i="23"/>
  <c r="X152" i="23"/>
  <c r="W152" i="23"/>
  <c r="V152" i="23"/>
  <c r="U152" i="23"/>
  <c r="T152" i="23"/>
  <c r="S152" i="23"/>
  <c r="O152" i="23"/>
  <c r="N152" i="23"/>
  <c r="M152" i="23"/>
  <c r="K152" i="23"/>
  <c r="J152" i="23"/>
  <c r="I152" i="23"/>
  <c r="H152" i="23"/>
  <c r="G152" i="23"/>
  <c r="F152" i="23"/>
  <c r="E152" i="23"/>
  <c r="D152" i="23"/>
  <c r="BY151" i="23"/>
  <c r="BX151" i="23"/>
  <c r="BW151" i="23"/>
  <c r="BV151" i="23"/>
  <c r="BU151" i="23"/>
  <c r="BT151" i="23"/>
  <c r="BS151" i="23"/>
  <c r="BR151" i="23"/>
  <c r="BP151" i="23"/>
  <c r="BO151" i="23"/>
  <c r="BN151" i="23"/>
  <c r="BM151" i="23"/>
  <c r="BL151" i="23"/>
  <c r="BK151" i="23"/>
  <c r="BJ151" i="23"/>
  <c r="BH151" i="23"/>
  <c r="BG151" i="23"/>
  <c r="BE151" i="23"/>
  <c r="BD151" i="23"/>
  <c r="BC151" i="23"/>
  <c r="BA151" i="23"/>
  <c r="AY151" i="23"/>
  <c r="AX151" i="23"/>
  <c r="AW151" i="23"/>
  <c r="AV151" i="23"/>
  <c r="AU151" i="23"/>
  <c r="AT151" i="23"/>
  <c r="AS151" i="23"/>
  <c r="AR151" i="23"/>
  <c r="AO151" i="23"/>
  <c r="AN151" i="23"/>
  <c r="AM151" i="23"/>
  <c r="AL151" i="23"/>
  <c r="AK151" i="23"/>
  <c r="AJ151" i="23"/>
  <c r="AI151" i="23"/>
  <c r="AH151" i="23"/>
  <c r="AG151" i="23"/>
  <c r="AF151" i="23"/>
  <c r="AE151" i="23"/>
  <c r="AD151" i="23"/>
  <c r="AC151" i="23"/>
  <c r="AB151" i="23"/>
  <c r="AA151" i="23"/>
  <c r="Y151" i="23"/>
  <c r="X151" i="23"/>
  <c r="W151" i="23"/>
  <c r="V151" i="23"/>
  <c r="U151" i="23"/>
  <c r="T151" i="23"/>
  <c r="S151" i="23"/>
  <c r="O151" i="23"/>
  <c r="N151" i="23"/>
  <c r="M151" i="23"/>
  <c r="K151" i="23"/>
  <c r="J151" i="23"/>
  <c r="I151" i="23"/>
  <c r="H151" i="23"/>
  <c r="G151" i="23"/>
  <c r="F151" i="23"/>
  <c r="E151" i="23"/>
  <c r="D151" i="23"/>
  <c r="BY150" i="23"/>
  <c r="BX150" i="23"/>
  <c r="BW150" i="23"/>
  <c r="BV150" i="23"/>
  <c r="BU150" i="23"/>
  <c r="BT150" i="23"/>
  <c r="BS150" i="23"/>
  <c r="BR150" i="23"/>
  <c r="BP150" i="23"/>
  <c r="BO150" i="23"/>
  <c r="BN150" i="23"/>
  <c r="BM150" i="23"/>
  <c r="BL150" i="23"/>
  <c r="BK150" i="23"/>
  <c r="BJ150" i="23"/>
  <c r="BH150" i="23"/>
  <c r="BG150" i="23"/>
  <c r="BE150" i="23"/>
  <c r="BD150" i="23"/>
  <c r="BC150" i="23"/>
  <c r="BA150" i="23"/>
  <c r="AY150" i="23"/>
  <c r="AX150" i="23"/>
  <c r="AW150" i="23"/>
  <c r="AV150" i="23"/>
  <c r="AU150" i="23"/>
  <c r="AT150" i="23"/>
  <c r="AS150" i="23"/>
  <c r="AR150" i="23"/>
  <c r="AO150" i="23"/>
  <c r="AN150" i="23"/>
  <c r="AM150" i="23"/>
  <c r="AL150" i="23"/>
  <c r="AK150" i="23"/>
  <c r="AJ150" i="23"/>
  <c r="AI150" i="23"/>
  <c r="AH150" i="23"/>
  <c r="AG150" i="23"/>
  <c r="AF150" i="23"/>
  <c r="AE150" i="23"/>
  <c r="AD150" i="23"/>
  <c r="AC150" i="23"/>
  <c r="AB150" i="23"/>
  <c r="AA150" i="23"/>
  <c r="Y150" i="23"/>
  <c r="X150" i="23"/>
  <c r="W150" i="23"/>
  <c r="V150" i="23"/>
  <c r="U150" i="23"/>
  <c r="T150" i="23"/>
  <c r="S150" i="23"/>
  <c r="O150" i="23"/>
  <c r="N150" i="23"/>
  <c r="M150" i="23"/>
  <c r="K150" i="23"/>
  <c r="J150" i="23"/>
  <c r="I150" i="23"/>
  <c r="H150" i="23"/>
  <c r="G150" i="23"/>
  <c r="F150" i="23"/>
  <c r="E150" i="23"/>
  <c r="D150" i="23"/>
  <c r="BY149" i="23"/>
  <c r="BX149" i="23"/>
  <c r="BW149" i="23"/>
  <c r="BV149" i="23"/>
  <c r="BU149" i="23"/>
  <c r="BT149" i="23"/>
  <c r="BS149" i="23"/>
  <c r="BR149" i="23"/>
  <c r="BP149" i="23"/>
  <c r="BO149" i="23"/>
  <c r="BN149" i="23"/>
  <c r="BM149" i="23"/>
  <c r="BL149" i="23"/>
  <c r="BK149" i="23"/>
  <c r="BJ149" i="23"/>
  <c r="BH149" i="23"/>
  <c r="BG149" i="23"/>
  <c r="BE149" i="23"/>
  <c r="BD149" i="23"/>
  <c r="BC149" i="23"/>
  <c r="BA149" i="23"/>
  <c r="AY149" i="23"/>
  <c r="AX149" i="23"/>
  <c r="AW149" i="23"/>
  <c r="AV149" i="23"/>
  <c r="AU149" i="23"/>
  <c r="AT149" i="23"/>
  <c r="AS149" i="23"/>
  <c r="AR149" i="23"/>
  <c r="AO149" i="23"/>
  <c r="AN149" i="23"/>
  <c r="AM149" i="23"/>
  <c r="AL149" i="23"/>
  <c r="AK149" i="23"/>
  <c r="AJ149" i="23"/>
  <c r="AI149" i="23"/>
  <c r="AH149" i="23"/>
  <c r="AG149" i="23"/>
  <c r="AF149" i="23"/>
  <c r="AE149" i="23"/>
  <c r="AD149" i="23"/>
  <c r="AC149" i="23"/>
  <c r="AB149" i="23"/>
  <c r="AA149" i="23"/>
  <c r="Y149" i="23"/>
  <c r="X149" i="23"/>
  <c r="W149" i="23"/>
  <c r="V149" i="23"/>
  <c r="U149" i="23"/>
  <c r="T149" i="23"/>
  <c r="S149" i="23"/>
  <c r="O149" i="23"/>
  <c r="N149" i="23"/>
  <c r="M149" i="23"/>
  <c r="K149" i="23"/>
  <c r="J149" i="23"/>
  <c r="I149" i="23"/>
  <c r="H149" i="23"/>
  <c r="G149" i="23"/>
  <c r="F149" i="23"/>
  <c r="E149" i="23"/>
  <c r="D149" i="23"/>
  <c r="BY148" i="23"/>
  <c r="BX148" i="23"/>
  <c r="BW148" i="23"/>
  <c r="BV148" i="23"/>
  <c r="BU148" i="23"/>
  <c r="BT148" i="23"/>
  <c r="BS148" i="23"/>
  <c r="BR148" i="23"/>
  <c r="BP148" i="23"/>
  <c r="BO148" i="23"/>
  <c r="BN148" i="23"/>
  <c r="BM148" i="23"/>
  <c r="BL148" i="23"/>
  <c r="BK148" i="23"/>
  <c r="BJ148" i="23"/>
  <c r="BH148" i="23"/>
  <c r="BG148" i="23"/>
  <c r="BE148" i="23"/>
  <c r="BD148" i="23"/>
  <c r="BC148" i="23"/>
  <c r="BA148" i="23"/>
  <c r="AY148" i="23"/>
  <c r="AX148" i="23"/>
  <c r="AW148" i="23"/>
  <c r="AV148" i="23"/>
  <c r="AU148" i="23"/>
  <c r="AT148" i="23"/>
  <c r="AS148" i="23"/>
  <c r="AR148" i="23"/>
  <c r="AO148" i="23"/>
  <c r="AN148" i="23"/>
  <c r="AM148" i="23"/>
  <c r="AL148" i="23"/>
  <c r="AK148" i="23"/>
  <c r="AJ148" i="23"/>
  <c r="AI148" i="23"/>
  <c r="AH148" i="23"/>
  <c r="AG148" i="23"/>
  <c r="AF148" i="23"/>
  <c r="AE148" i="23"/>
  <c r="AD148" i="23"/>
  <c r="AC148" i="23"/>
  <c r="AB148" i="23"/>
  <c r="AA148" i="23"/>
  <c r="Y148" i="23"/>
  <c r="X148" i="23"/>
  <c r="W148" i="23"/>
  <c r="V148" i="23"/>
  <c r="U148" i="23"/>
  <c r="T148" i="23"/>
  <c r="S148" i="23"/>
  <c r="O148" i="23"/>
  <c r="N148" i="23"/>
  <c r="M148" i="23"/>
  <c r="K148" i="23"/>
  <c r="J148" i="23"/>
  <c r="I148" i="23"/>
  <c r="H148" i="23"/>
  <c r="G148" i="23"/>
  <c r="F148" i="23"/>
  <c r="E148" i="23"/>
  <c r="D148" i="23"/>
  <c r="BY147" i="23"/>
  <c r="BX147" i="23"/>
  <c r="BW147" i="23"/>
  <c r="BV147" i="23"/>
  <c r="BU147" i="23"/>
  <c r="BT147" i="23"/>
  <c r="BS147" i="23"/>
  <c r="BR147" i="23"/>
  <c r="BP147" i="23"/>
  <c r="BO147" i="23"/>
  <c r="BN147" i="23"/>
  <c r="BM147" i="23"/>
  <c r="BL147" i="23"/>
  <c r="BK147" i="23"/>
  <c r="BJ147" i="23"/>
  <c r="BH147" i="23"/>
  <c r="BG147" i="23"/>
  <c r="BE147" i="23"/>
  <c r="BD147" i="23"/>
  <c r="BC147" i="23"/>
  <c r="BA147" i="23"/>
  <c r="AY147" i="23"/>
  <c r="AX147" i="23"/>
  <c r="AW147" i="23"/>
  <c r="AV147" i="23"/>
  <c r="AU147" i="23"/>
  <c r="AT147" i="23"/>
  <c r="AS147" i="23"/>
  <c r="AR147" i="23"/>
  <c r="AO147" i="23"/>
  <c r="AN147" i="23"/>
  <c r="AM147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Y147" i="23"/>
  <c r="X147" i="23"/>
  <c r="W147" i="23"/>
  <c r="V147" i="23"/>
  <c r="U147" i="23"/>
  <c r="T147" i="23"/>
  <c r="S147" i="23"/>
  <c r="O147" i="23"/>
  <c r="N147" i="23"/>
  <c r="M147" i="23"/>
  <c r="K147" i="23"/>
  <c r="J147" i="23"/>
  <c r="I147" i="23"/>
  <c r="H147" i="23"/>
  <c r="G147" i="23"/>
  <c r="F147" i="23"/>
  <c r="E147" i="23"/>
  <c r="D147" i="23"/>
  <c r="BY146" i="23"/>
  <c r="BX146" i="23"/>
  <c r="BW146" i="23"/>
  <c r="BV146" i="23"/>
  <c r="BU146" i="23"/>
  <c r="BT146" i="23"/>
  <c r="BS146" i="23"/>
  <c r="BR146" i="23"/>
  <c r="BP146" i="23"/>
  <c r="BO146" i="23"/>
  <c r="BN146" i="23"/>
  <c r="BM146" i="23"/>
  <c r="BL146" i="23"/>
  <c r="BK146" i="23"/>
  <c r="BJ146" i="23"/>
  <c r="BH146" i="23"/>
  <c r="BG146" i="23"/>
  <c r="BE146" i="23"/>
  <c r="BD146" i="23"/>
  <c r="BC146" i="23"/>
  <c r="BA146" i="23"/>
  <c r="AY146" i="23"/>
  <c r="AX146" i="23"/>
  <c r="AW146" i="23"/>
  <c r="AV146" i="23"/>
  <c r="AU146" i="23"/>
  <c r="AT146" i="23"/>
  <c r="AS146" i="23"/>
  <c r="AR146" i="23"/>
  <c r="AO146" i="23"/>
  <c r="AN146" i="23"/>
  <c r="AM146" i="23"/>
  <c r="AL146" i="23"/>
  <c r="AK146" i="23"/>
  <c r="AJ146" i="23"/>
  <c r="AI146" i="23"/>
  <c r="AH146" i="23"/>
  <c r="AG146" i="23"/>
  <c r="AF146" i="23"/>
  <c r="AE146" i="23"/>
  <c r="AD146" i="23"/>
  <c r="AC146" i="23"/>
  <c r="AB146" i="23"/>
  <c r="AA146" i="23"/>
  <c r="Y146" i="23"/>
  <c r="X146" i="23"/>
  <c r="W146" i="23"/>
  <c r="V146" i="23"/>
  <c r="U146" i="23"/>
  <c r="T146" i="23"/>
  <c r="S146" i="23"/>
  <c r="O146" i="23"/>
  <c r="N146" i="23"/>
  <c r="M146" i="23"/>
  <c r="K146" i="23"/>
  <c r="J146" i="23"/>
  <c r="I146" i="23"/>
  <c r="H146" i="23"/>
  <c r="G146" i="23"/>
  <c r="F146" i="23"/>
  <c r="E146" i="23"/>
  <c r="D146" i="23"/>
  <c r="BY145" i="23"/>
  <c r="BX145" i="23"/>
  <c r="BW145" i="23"/>
  <c r="BV145" i="23"/>
  <c r="BU145" i="23"/>
  <c r="BT145" i="23"/>
  <c r="BS145" i="23"/>
  <c r="BR145" i="23"/>
  <c r="BP145" i="23"/>
  <c r="BO145" i="23"/>
  <c r="BN145" i="23"/>
  <c r="BM145" i="23"/>
  <c r="BL145" i="23"/>
  <c r="BK145" i="23"/>
  <c r="BJ145" i="23"/>
  <c r="BH145" i="23"/>
  <c r="BG145" i="23"/>
  <c r="BE145" i="23"/>
  <c r="BD145" i="23"/>
  <c r="BC145" i="23"/>
  <c r="BA145" i="23"/>
  <c r="AY145" i="23"/>
  <c r="AX145" i="23"/>
  <c r="AW145" i="23"/>
  <c r="AV145" i="23"/>
  <c r="AU145" i="23"/>
  <c r="AT145" i="23"/>
  <c r="AS145" i="23"/>
  <c r="AR145" i="23"/>
  <c r="AO145" i="23"/>
  <c r="AN145" i="23"/>
  <c r="AM145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Y145" i="23"/>
  <c r="X145" i="23"/>
  <c r="W145" i="23"/>
  <c r="V145" i="23"/>
  <c r="U145" i="23"/>
  <c r="T145" i="23"/>
  <c r="S145" i="23"/>
  <c r="O145" i="23"/>
  <c r="N145" i="23"/>
  <c r="M145" i="23"/>
  <c r="K145" i="23"/>
  <c r="J145" i="23"/>
  <c r="I145" i="23"/>
  <c r="H145" i="23"/>
  <c r="G145" i="23"/>
  <c r="F145" i="23"/>
  <c r="E145" i="23"/>
  <c r="D145" i="23"/>
  <c r="BY144" i="23"/>
  <c r="BX144" i="23"/>
  <c r="BW144" i="23"/>
  <c r="BV144" i="23"/>
  <c r="BU144" i="23"/>
  <c r="BT144" i="23"/>
  <c r="BS144" i="23"/>
  <c r="BR144" i="23"/>
  <c r="BP144" i="23"/>
  <c r="BO144" i="23"/>
  <c r="BN144" i="23"/>
  <c r="BM144" i="23"/>
  <c r="BL144" i="23"/>
  <c r="BK144" i="23"/>
  <c r="BJ144" i="23"/>
  <c r="BH144" i="23"/>
  <c r="BG144" i="23"/>
  <c r="BE144" i="23"/>
  <c r="BD144" i="23"/>
  <c r="BC144" i="23"/>
  <c r="BA144" i="23"/>
  <c r="AY144" i="23"/>
  <c r="AX144" i="23"/>
  <c r="AW144" i="23"/>
  <c r="AV144" i="23"/>
  <c r="AU144" i="23"/>
  <c r="AT144" i="23"/>
  <c r="AS144" i="23"/>
  <c r="AR144" i="23"/>
  <c r="AO144" i="23"/>
  <c r="AN144" i="23"/>
  <c r="AM144" i="23"/>
  <c r="AL144" i="23"/>
  <c r="AK144" i="23"/>
  <c r="AJ144" i="23"/>
  <c r="AI144" i="23"/>
  <c r="AH144" i="23"/>
  <c r="AG144" i="23"/>
  <c r="AF144" i="23"/>
  <c r="AE144" i="23"/>
  <c r="AD144" i="23"/>
  <c r="AC144" i="23"/>
  <c r="AB144" i="23"/>
  <c r="AA144" i="23"/>
  <c r="Y144" i="23"/>
  <c r="X144" i="23"/>
  <c r="W144" i="23"/>
  <c r="V144" i="23"/>
  <c r="U144" i="23"/>
  <c r="T144" i="23"/>
  <c r="S144" i="23"/>
  <c r="O144" i="23"/>
  <c r="N144" i="23"/>
  <c r="M144" i="23"/>
  <c r="K144" i="23"/>
  <c r="J144" i="23"/>
  <c r="I144" i="23"/>
  <c r="H144" i="23"/>
  <c r="G144" i="23"/>
  <c r="F144" i="23"/>
  <c r="E144" i="23"/>
  <c r="D144" i="23"/>
  <c r="BY143" i="23"/>
  <c r="BX143" i="23"/>
  <c r="BW143" i="23"/>
  <c r="BV143" i="23"/>
  <c r="BU143" i="23"/>
  <c r="BT143" i="23"/>
  <c r="BS143" i="23"/>
  <c r="BR143" i="23"/>
  <c r="BP143" i="23"/>
  <c r="BO143" i="23"/>
  <c r="BN143" i="23"/>
  <c r="BM143" i="23"/>
  <c r="BL143" i="23"/>
  <c r="BK143" i="23"/>
  <c r="BJ143" i="23"/>
  <c r="BH143" i="23"/>
  <c r="BG143" i="23"/>
  <c r="BE143" i="23"/>
  <c r="BD143" i="23"/>
  <c r="BC143" i="23"/>
  <c r="BA143" i="23"/>
  <c r="AY143" i="23"/>
  <c r="AX143" i="23"/>
  <c r="AW143" i="23"/>
  <c r="AV143" i="23"/>
  <c r="AU143" i="23"/>
  <c r="AT143" i="23"/>
  <c r="AS143" i="23"/>
  <c r="AR143" i="23"/>
  <c r="AO143" i="23"/>
  <c r="AN143" i="23"/>
  <c r="AM143" i="23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Y143" i="23"/>
  <c r="X143" i="23"/>
  <c r="W143" i="23"/>
  <c r="V143" i="23"/>
  <c r="U143" i="23"/>
  <c r="T143" i="23"/>
  <c r="S143" i="23"/>
  <c r="O143" i="23"/>
  <c r="N143" i="23"/>
  <c r="M143" i="23"/>
  <c r="K143" i="23"/>
  <c r="J143" i="23"/>
  <c r="I143" i="23"/>
  <c r="H143" i="23"/>
  <c r="G143" i="23"/>
  <c r="F143" i="23"/>
  <c r="E143" i="23"/>
  <c r="D143" i="23"/>
  <c r="BY142" i="23"/>
  <c r="BX142" i="23"/>
  <c r="BW142" i="23"/>
  <c r="BV142" i="23"/>
  <c r="BU142" i="23"/>
  <c r="BT142" i="23"/>
  <c r="BS142" i="23"/>
  <c r="BR142" i="23"/>
  <c r="BP142" i="23"/>
  <c r="BO142" i="23"/>
  <c r="BN142" i="23"/>
  <c r="BM142" i="23"/>
  <c r="BL142" i="23"/>
  <c r="BK142" i="23"/>
  <c r="BJ142" i="23"/>
  <c r="BH142" i="23"/>
  <c r="BG142" i="23"/>
  <c r="BE142" i="23"/>
  <c r="BD142" i="23"/>
  <c r="BC142" i="23"/>
  <c r="BA142" i="23"/>
  <c r="AY142" i="23"/>
  <c r="AX142" i="23"/>
  <c r="AW142" i="23"/>
  <c r="AV142" i="23"/>
  <c r="AU142" i="23"/>
  <c r="AT142" i="23"/>
  <c r="AS142" i="23"/>
  <c r="AR142" i="23"/>
  <c r="AO142" i="23"/>
  <c r="AN142" i="23"/>
  <c r="AM142" i="23"/>
  <c r="AL142" i="23"/>
  <c r="AK142" i="23"/>
  <c r="AJ142" i="23"/>
  <c r="AI142" i="23"/>
  <c r="AH142" i="23"/>
  <c r="AG142" i="23"/>
  <c r="AF142" i="23"/>
  <c r="AE142" i="23"/>
  <c r="AD142" i="23"/>
  <c r="AC142" i="23"/>
  <c r="AB142" i="23"/>
  <c r="AA142" i="23"/>
  <c r="Y142" i="23"/>
  <c r="X142" i="23"/>
  <c r="W142" i="23"/>
  <c r="V142" i="23"/>
  <c r="U142" i="23"/>
  <c r="T142" i="23"/>
  <c r="S142" i="23"/>
  <c r="O142" i="23"/>
  <c r="N142" i="23"/>
  <c r="M142" i="23"/>
  <c r="K142" i="23"/>
  <c r="J142" i="23"/>
  <c r="I142" i="23"/>
  <c r="H142" i="23"/>
  <c r="G142" i="23"/>
  <c r="F142" i="23"/>
  <c r="E142" i="23"/>
  <c r="D142" i="23"/>
  <c r="BY141" i="23"/>
  <c r="BX141" i="23"/>
  <c r="BW141" i="23"/>
  <c r="BV141" i="23"/>
  <c r="BU141" i="23"/>
  <c r="BT141" i="23"/>
  <c r="BS141" i="23"/>
  <c r="BR141" i="23"/>
  <c r="BP141" i="23"/>
  <c r="BO141" i="23"/>
  <c r="BN141" i="23"/>
  <c r="BM141" i="23"/>
  <c r="BL141" i="23"/>
  <c r="BK141" i="23"/>
  <c r="BJ141" i="23"/>
  <c r="BH141" i="23"/>
  <c r="BG141" i="23"/>
  <c r="BE141" i="23"/>
  <c r="BD141" i="23"/>
  <c r="BC141" i="23"/>
  <c r="BA141" i="23"/>
  <c r="AY141" i="23"/>
  <c r="AX141" i="23"/>
  <c r="AW141" i="23"/>
  <c r="AV141" i="23"/>
  <c r="AU141" i="23"/>
  <c r="AT141" i="23"/>
  <c r="AS141" i="23"/>
  <c r="AR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Y141" i="23"/>
  <c r="X141" i="23"/>
  <c r="W141" i="23"/>
  <c r="V141" i="23"/>
  <c r="U141" i="23"/>
  <c r="T141" i="23"/>
  <c r="S141" i="23"/>
  <c r="O141" i="23"/>
  <c r="N141" i="23"/>
  <c r="M141" i="23"/>
  <c r="K141" i="23"/>
  <c r="J141" i="23"/>
  <c r="I141" i="23"/>
  <c r="H141" i="23"/>
  <c r="G141" i="23"/>
  <c r="F141" i="23"/>
  <c r="E141" i="23"/>
  <c r="D141" i="23"/>
  <c r="BY140" i="23"/>
  <c r="BX140" i="23"/>
  <c r="BW140" i="23"/>
  <c r="BV140" i="23"/>
  <c r="BU140" i="23"/>
  <c r="BT140" i="23"/>
  <c r="BS140" i="23"/>
  <c r="BR140" i="23"/>
  <c r="BP140" i="23"/>
  <c r="BO140" i="23"/>
  <c r="BN140" i="23"/>
  <c r="BM140" i="23"/>
  <c r="BL140" i="23"/>
  <c r="BK140" i="23"/>
  <c r="BJ140" i="23"/>
  <c r="BH140" i="23"/>
  <c r="BG140" i="23"/>
  <c r="BE140" i="23"/>
  <c r="BD140" i="23"/>
  <c r="BC140" i="23"/>
  <c r="BA140" i="23"/>
  <c r="AY140" i="23"/>
  <c r="AX140" i="23"/>
  <c r="AW140" i="23"/>
  <c r="AV140" i="23"/>
  <c r="AU140" i="23"/>
  <c r="AT140" i="23"/>
  <c r="AS140" i="23"/>
  <c r="AR140" i="23"/>
  <c r="AO140" i="23"/>
  <c r="AN140" i="23"/>
  <c r="AM140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Y140" i="23"/>
  <c r="X140" i="23"/>
  <c r="W140" i="23"/>
  <c r="V140" i="23"/>
  <c r="U140" i="23"/>
  <c r="T140" i="23"/>
  <c r="S140" i="23"/>
  <c r="O140" i="23"/>
  <c r="N140" i="23"/>
  <c r="M140" i="23"/>
  <c r="K140" i="23"/>
  <c r="J140" i="23"/>
  <c r="I140" i="23"/>
  <c r="H140" i="23"/>
  <c r="G140" i="23"/>
  <c r="F140" i="23"/>
  <c r="E140" i="23"/>
  <c r="D140" i="23"/>
  <c r="BY139" i="23"/>
  <c r="BX139" i="23"/>
  <c r="BW139" i="23"/>
  <c r="BV139" i="23"/>
  <c r="BU139" i="23"/>
  <c r="BT139" i="23"/>
  <c r="BS139" i="23"/>
  <c r="BR139" i="23"/>
  <c r="BP139" i="23"/>
  <c r="BO139" i="23"/>
  <c r="BN139" i="23"/>
  <c r="BM139" i="23"/>
  <c r="BL139" i="23"/>
  <c r="BK139" i="23"/>
  <c r="BJ139" i="23"/>
  <c r="BH139" i="23"/>
  <c r="BG139" i="23"/>
  <c r="BE139" i="23"/>
  <c r="BD139" i="23"/>
  <c r="BC139" i="23"/>
  <c r="BA139" i="23"/>
  <c r="AY139" i="23"/>
  <c r="AX139" i="23"/>
  <c r="AW139" i="23"/>
  <c r="AV139" i="23"/>
  <c r="AU139" i="23"/>
  <c r="AT139" i="23"/>
  <c r="AS139" i="23"/>
  <c r="AR139" i="23"/>
  <c r="AO139" i="23"/>
  <c r="AN139" i="23"/>
  <c r="AM139" i="23"/>
  <c r="AL139" i="23"/>
  <c r="AK139" i="23"/>
  <c r="AJ139" i="23"/>
  <c r="AI139" i="23"/>
  <c r="AH139" i="23"/>
  <c r="AG139" i="23"/>
  <c r="AF139" i="23"/>
  <c r="AE139" i="23"/>
  <c r="AD139" i="23"/>
  <c r="AC139" i="23"/>
  <c r="AB139" i="23"/>
  <c r="AA139" i="23"/>
  <c r="Y139" i="23"/>
  <c r="X139" i="23"/>
  <c r="W139" i="23"/>
  <c r="V139" i="23"/>
  <c r="U139" i="23"/>
  <c r="T139" i="23"/>
  <c r="S139" i="23"/>
  <c r="O139" i="23"/>
  <c r="N139" i="23"/>
  <c r="M139" i="23"/>
  <c r="K139" i="23"/>
  <c r="J139" i="23"/>
  <c r="I139" i="23"/>
  <c r="H139" i="23"/>
  <c r="G139" i="23"/>
  <c r="F139" i="23"/>
  <c r="E139" i="23"/>
  <c r="D139" i="23"/>
  <c r="BY138" i="23"/>
  <c r="BX138" i="23"/>
  <c r="BW138" i="23"/>
  <c r="BV138" i="23"/>
  <c r="BU138" i="23"/>
  <c r="BT138" i="23"/>
  <c r="BS138" i="23"/>
  <c r="BR138" i="23"/>
  <c r="BP138" i="23"/>
  <c r="BO138" i="23"/>
  <c r="BN138" i="23"/>
  <c r="BM138" i="23"/>
  <c r="BL138" i="23"/>
  <c r="BK138" i="23"/>
  <c r="BJ138" i="23"/>
  <c r="BH138" i="23"/>
  <c r="BG138" i="23"/>
  <c r="BE138" i="23"/>
  <c r="BD138" i="23"/>
  <c r="BC138" i="23"/>
  <c r="BA138" i="23"/>
  <c r="AY138" i="23"/>
  <c r="AX138" i="23"/>
  <c r="AW138" i="23"/>
  <c r="AV138" i="23"/>
  <c r="AU138" i="23"/>
  <c r="AT138" i="23"/>
  <c r="AS138" i="23"/>
  <c r="AR138" i="23"/>
  <c r="AO138" i="23"/>
  <c r="AN138" i="23"/>
  <c r="AM138" i="23"/>
  <c r="AL138" i="23"/>
  <c r="AK138" i="23"/>
  <c r="AJ138" i="23"/>
  <c r="AI138" i="23"/>
  <c r="AH138" i="23"/>
  <c r="AG138" i="23"/>
  <c r="AF138" i="23"/>
  <c r="AE138" i="23"/>
  <c r="AD138" i="23"/>
  <c r="AC138" i="23"/>
  <c r="AB138" i="23"/>
  <c r="AA138" i="23"/>
  <c r="Y138" i="23"/>
  <c r="X138" i="23"/>
  <c r="W138" i="23"/>
  <c r="V138" i="23"/>
  <c r="U138" i="23"/>
  <c r="T138" i="23"/>
  <c r="S138" i="23"/>
  <c r="O138" i="23"/>
  <c r="N138" i="23"/>
  <c r="M138" i="23"/>
  <c r="K138" i="23"/>
  <c r="J138" i="23"/>
  <c r="I138" i="23"/>
  <c r="H138" i="23"/>
  <c r="G138" i="23"/>
  <c r="F138" i="23"/>
  <c r="E138" i="23"/>
  <c r="D138" i="23"/>
  <c r="BY137" i="23"/>
  <c r="BX137" i="23"/>
  <c r="BW137" i="23"/>
  <c r="BV137" i="23"/>
  <c r="BU137" i="23"/>
  <c r="BT137" i="23"/>
  <c r="BS137" i="23"/>
  <c r="BR137" i="23"/>
  <c r="BP137" i="23"/>
  <c r="BO137" i="23"/>
  <c r="BN137" i="23"/>
  <c r="BM137" i="23"/>
  <c r="BL137" i="23"/>
  <c r="BK137" i="23"/>
  <c r="BJ137" i="23"/>
  <c r="BH137" i="23"/>
  <c r="BG137" i="23"/>
  <c r="BE137" i="23"/>
  <c r="BD137" i="23"/>
  <c r="BC137" i="23"/>
  <c r="BA137" i="23"/>
  <c r="AY137" i="23"/>
  <c r="AX137" i="23"/>
  <c r="AW137" i="23"/>
  <c r="AV137" i="23"/>
  <c r="AU137" i="23"/>
  <c r="AT137" i="23"/>
  <c r="AS137" i="23"/>
  <c r="AR137" i="23"/>
  <c r="AO137" i="23"/>
  <c r="AN137" i="23"/>
  <c r="AM137" i="23"/>
  <c r="AL137" i="23"/>
  <c r="AK137" i="23"/>
  <c r="AJ137" i="23"/>
  <c r="AI137" i="23"/>
  <c r="AH137" i="23"/>
  <c r="AG137" i="23"/>
  <c r="AF137" i="23"/>
  <c r="AE137" i="23"/>
  <c r="AD137" i="23"/>
  <c r="AC137" i="23"/>
  <c r="AB137" i="23"/>
  <c r="AA137" i="23"/>
  <c r="Y137" i="23"/>
  <c r="X137" i="23"/>
  <c r="W137" i="23"/>
  <c r="V137" i="23"/>
  <c r="U137" i="23"/>
  <c r="T137" i="23"/>
  <c r="S137" i="23"/>
  <c r="O137" i="23"/>
  <c r="N137" i="23"/>
  <c r="M137" i="23"/>
  <c r="K137" i="23"/>
  <c r="J137" i="23"/>
  <c r="I137" i="23"/>
  <c r="H137" i="23"/>
  <c r="G137" i="23"/>
  <c r="F137" i="23"/>
  <c r="E137" i="23"/>
  <c r="D137" i="23"/>
  <c r="BY136" i="23"/>
  <c r="BX136" i="23"/>
  <c r="BW136" i="23"/>
  <c r="BV136" i="23"/>
  <c r="BU136" i="23"/>
  <c r="BT136" i="23"/>
  <c r="BS136" i="23"/>
  <c r="BR136" i="23"/>
  <c r="BP136" i="23"/>
  <c r="BO136" i="23"/>
  <c r="BN136" i="23"/>
  <c r="BM136" i="23"/>
  <c r="BL136" i="23"/>
  <c r="BK136" i="23"/>
  <c r="BJ136" i="23"/>
  <c r="BH136" i="23"/>
  <c r="BG136" i="23"/>
  <c r="BE136" i="23"/>
  <c r="BD136" i="23"/>
  <c r="BC136" i="23"/>
  <c r="BA136" i="23"/>
  <c r="AY136" i="23"/>
  <c r="AX136" i="23"/>
  <c r="AW136" i="23"/>
  <c r="AV136" i="23"/>
  <c r="AU136" i="23"/>
  <c r="AT136" i="23"/>
  <c r="AS136" i="23"/>
  <c r="AR136" i="23"/>
  <c r="AO136" i="23"/>
  <c r="AN136" i="23"/>
  <c r="AM136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Y136" i="23"/>
  <c r="X136" i="23"/>
  <c r="W136" i="23"/>
  <c r="V136" i="23"/>
  <c r="U136" i="23"/>
  <c r="T136" i="23"/>
  <c r="S136" i="23"/>
  <c r="O136" i="23"/>
  <c r="N136" i="23"/>
  <c r="M136" i="23"/>
  <c r="K136" i="23"/>
  <c r="J136" i="23"/>
  <c r="I136" i="23"/>
  <c r="H136" i="23"/>
  <c r="G136" i="23"/>
  <c r="F136" i="23"/>
  <c r="E136" i="23"/>
  <c r="D136" i="23"/>
  <c r="BY135" i="23"/>
  <c r="BX135" i="23"/>
  <c r="BW135" i="23"/>
  <c r="BV135" i="23"/>
  <c r="BU135" i="23"/>
  <c r="BT135" i="23"/>
  <c r="BS135" i="23"/>
  <c r="BR135" i="23"/>
  <c r="BP135" i="23"/>
  <c r="BO135" i="23"/>
  <c r="BN135" i="23"/>
  <c r="BM135" i="23"/>
  <c r="BL135" i="23"/>
  <c r="BK135" i="23"/>
  <c r="BJ135" i="23"/>
  <c r="BH135" i="23"/>
  <c r="BG135" i="23"/>
  <c r="BE135" i="23"/>
  <c r="BD135" i="23"/>
  <c r="BC135" i="23"/>
  <c r="BA135" i="23"/>
  <c r="AY135" i="23"/>
  <c r="AX135" i="23"/>
  <c r="AW135" i="23"/>
  <c r="AV135" i="23"/>
  <c r="AU135" i="23"/>
  <c r="AT135" i="23"/>
  <c r="AS135" i="23"/>
  <c r="AR135" i="23"/>
  <c r="AO135" i="23"/>
  <c r="AN135" i="23"/>
  <c r="AM135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Y135" i="23"/>
  <c r="X135" i="23"/>
  <c r="W135" i="23"/>
  <c r="V135" i="23"/>
  <c r="U135" i="23"/>
  <c r="T135" i="23"/>
  <c r="S135" i="23"/>
  <c r="O135" i="23"/>
  <c r="N135" i="23"/>
  <c r="M135" i="23"/>
  <c r="K135" i="23"/>
  <c r="J135" i="23"/>
  <c r="I135" i="23"/>
  <c r="H135" i="23"/>
  <c r="G135" i="23"/>
  <c r="F135" i="23"/>
  <c r="E135" i="23"/>
  <c r="D135" i="23"/>
  <c r="BY134" i="23"/>
  <c r="BX134" i="23"/>
  <c r="BW134" i="23"/>
  <c r="BV134" i="23"/>
  <c r="BU134" i="23"/>
  <c r="BT134" i="23"/>
  <c r="BS134" i="23"/>
  <c r="BR134" i="23"/>
  <c r="BP134" i="23"/>
  <c r="BO134" i="23"/>
  <c r="BN134" i="23"/>
  <c r="BM134" i="23"/>
  <c r="BL134" i="23"/>
  <c r="BK134" i="23"/>
  <c r="BJ134" i="23"/>
  <c r="BH134" i="23"/>
  <c r="BG134" i="23"/>
  <c r="BE134" i="23"/>
  <c r="BD134" i="23"/>
  <c r="BC134" i="23"/>
  <c r="BA134" i="23"/>
  <c r="AY134" i="23"/>
  <c r="AX134" i="23"/>
  <c r="AW134" i="23"/>
  <c r="AV134" i="23"/>
  <c r="AU134" i="23"/>
  <c r="AT134" i="23"/>
  <c r="AS134" i="23"/>
  <c r="AR134" i="23"/>
  <c r="AO134" i="23"/>
  <c r="AN134" i="23"/>
  <c r="AM134" i="23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Y134" i="23"/>
  <c r="X134" i="23"/>
  <c r="W134" i="23"/>
  <c r="V134" i="23"/>
  <c r="U134" i="23"/>
  <c r="T134" i="23"/>
  <c r="S134" i="23"/>
  <c r="O134" i="23"/>
  <c r="N134" i="23"/>
  <c r="M134" i="23"/>
  <c r="K134" i="23"/>
  <c r="J134" i="23"/>
  <c r="I134" i="23"/>
  <c r="H134" i="23"/>
  <c r="G134" i="23"/>
  <c r="F134" i="23"/>
  <c r="E134" i="23"/>
  <c r="D134" i="23"/>
  <c r="BY133" i="23"/>
  <c r="BX133" i="23"/>
  <c r="BW133" i="23"/>
  <c r="BV133" i="23"/>
  <c r="BU133" i="23"/>
  <c r="BT133" i="23"/>
  <c r="BS133" i="23"/>
  <c r="BR133" i="23"/>
  <c r="BP133" i="23"/>
  <c r="BO133" i="23"/>
  <c r="BN133" i="23"/>
  <c r="BM133" i="23"/>
  <c r="BL133" i="23"/>
  <c r="BK133" i="23"/>
  <c r="BJ133" i="23"/>
  <c r="BH133" i="23"/>
  <c r="BG133" i="23"/>
  <c r="BE133" i="23"/>
  <c r="BD133" i="23"/>
  <c r="BC133" i="23"/>
  <c r="BA133" i="23"/>
  <c r="AY133" i="23"/>
  <c r="AX133" i="23"/>
  <c r="AW133" i="23"/>
  <c r="AV133" i="23"/>
  <c r="AU133" i="23"/>
  <c r="AT133" i="23"/>
  <c r="AS133" i="23"/>
  <c r="AR133" i="23"/>
  <c r="AO133" i="23"/>
  <c r="AN133" i="23"/>
  <c r="AM133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Y133" i="23"/>
  <c r="X133" i="23"/>
  <c r="W133" i="23"/>
  <c r="V133" i="23"/>
  <c r="U133" i="23"/>
  <c r="T133" i="23"/>
  <c r="S133" i="23"/>
  <c r="O133" i="23"/>
  <c r="N133" i="23"/>
  <c r="M133" i="23"/>
  <c r="K133" i="23"/>
  <c r="J133" i="23"/>
  <c r="I133" i="23"/>
  <c r="H133" i="23"/>
  <c r="G133" i="23"/>
  <c r="F133" i="23"/>
  <c r="E133" i="23"/>
  <c r="D133" i="23"/>
  <c r="BY132" i="23"/>
  <c r="BX132" i="23"/>
  <c r="BW132" i="23"/>
  <c r="BV132" i="23"/>
  <c r="BU132" i="23"/>
  <c r="BT132" i="23"/>
  <c r="BS132" i="23"/>
  <c r="BR132" i="23"/>
  <c r="BP132" i="23"/>
  <c r="BO132" i="23"/>
  <c r="BN132" i="23"/>
  <c r="BM132" i="23"/>
  <c r="BL132" i="23"/>
  <c r="BK132" i="23"/>
  <c r="BJ132" i="23"/>
  <c r="BH132" i="23"/>
  <c r="BG132" i="23"/>
  <c r="BE132" i="23"/>
  <c r="BD132" i="23"/>
  <c r="BC132" i="23"/>
  <c r="BA132" i="23"/>
  <c r="AY132" i="23"/>
  <c r="AX132" i="23"/>
  <c r="AW132" i="23"/>
  <c r="AV132" i="23"/>
  <c r="AU132" i="23"/>
  <c r="AT132" i="23"/>
  <c r="AS132" i="23"/>
  <c r="AR132" i="23"/>
  <c r="AO132" i="23"/>
  <c r="AN132" i="23"/>
  <c r="AM132" i="23"/>
  <c r="AL132" i="23"/>
  <c r="AK132" i="23"/>
  <c r="AJ132" i="23"/>
  <c r="AI132" i="23"/>
  <c r="AH132" i="23"/>
  <c r="AG132" i="23"/>
  <c r="AF132" i="23"/>
  <c r="AE132" i="23"/>
  <c r="AD132" i="23"/>
  <c r="AC132" i="23"/>
  <c r="AB132" i="23"/>
  <c r="AA132" i="23"/>
  <c r="Y132" i="23"/>
  <c r="X132" i="23"/>
  <c r="W132" i="23"/>
  <c r="V132" i="23"/>
  <c r="U132" i="23"/>
  <c r="T132" i="23"/>
  <c r="S132" i="23"/>
  <c r="O132" i="23"/>
  <c r="N132" i="23"/>
  <c r="M132" i="23"/>
  <c r="K132" i="23"/>
  <c r="J132" i="23"/>
  <c r="I132" i="23"/>
  <c r="H132" i="23"/>
  <c r="G132" i="23"/>
  <c r="F132" i="23"/>
  <c r="E132" i="23"/>
  <c r="D132" i="23"/>
  <c r="BY131" i="23"/>
  <c r="BX131" i="23"/>
  <c r="BW131" i="23"/>
  <c r="BV131" i="23"/>
  <c r="BU131" i="23"/>
  <c r="BT131" i="23"/>
  <c r="BS131" i="23"/>
  <c r="BR131" i="23"/>
  <c r="BP131" i="23"/>
  <c r="BO131" i="23"/>
  <c r="BN131" i="23"/>
  <c r="BM131" i="23"/>
  <c r="BL131" i="23"/>
  <c r="BK131" i="23"/>
  <c r="BJ131" i="23"/>
  <c r="BH131" i="23"/>
  <c r="BG131" i="23"/>
  <c r="BE131" i="23"/>
  <c r="BD131" i="23"/>
  <c r="BC131" i="23"/>
  <c r="BA131" i="23"/>
  <c r="AY131" i="23"/>
  <c r="AX131" i="23"/>
  <c r="AW131" i="23"/>
  <c r="AV131" i="23"/>
  <c r="AU131" i="23"/>
  <c r="AT131" i="23"/>
  <c r="AS131" i="23"/>
  <c r="AR131" i="23"/>
  <c r="AO131" i="23"/>
  <c r="AN131" i="23"/>
  <c r="AM131" i="23"/>
  <c r="AL131" i="23"/>
  <c r="AK131" i="23"/>
  <c r="AJ131" i="23"/>
  <c r="AI131" i="23"/>
  <c r="AH131" i="23"/>
  <c r="AG131" i="23"/>
  <c r="AF131" i="23"/>
  <c r="AE131" i="23"/>
  <c r="AD131" i="23"/>
  <c r="AC131" i="23"/>
  <c r="AB131" i="23"/>
  <c r="AA131" i="23"/>
  <c r="Y131" i="23"/>
  <c r="X131" i="23"/>
  <c r="W131" i="23"/>
  <c r="V131" i="23"/>
  <c r="U131" i="23"/>
  <c r="T131" i="23"/>
  <c r="S131" i="23"/>
  <c r="O131" i="23"/>
  <c r="N131" i="23"/>
  <c r="M131" i="23"/>
  <c r="K131" i="23"/>
  <c r="J131" i="23"/>
  <c r="I131" i="23"/>
  <c r="H131" i="23"/>
  <c r="G131" i="23"/>
  <c r="F131" i="23"/>
  <c r="E131" i="23"/>
  <c r="D131" i="23"/>
  <c r="BY130" i="23"/>
  <c r="BX130" i="23"/>
  <c r="BW130" i="23"/>
  <c r="BV130" i="23"/>
  <c r="BU130" i="23"/>
  <c r="BT130" i="23"/>
  <c r="BS130" i="23"/>
  <c r="BR130" i="23"/>
  <c r="BP130" i="23"/>
  <c r="BO130" i="23"/>
  <c r="BN130" i="23"/>
  <c r="BM130" i="23"/>
  <c r="BL130" i="23"/>
  <c r="BK130" i="23"/>
  <c r="BJ130" i="23"/>
  <c r="BH130" i="23"/>
  <c r="BG130" i="23"/>
  <c r="BE130" i="23"/>
  <c r="BD130" i="23"/>
  <c r="BC130" i="23"/>
  <c r="BA130" i="23"/>
  <c r="AY130" i="23"/>
  <c r="AX130" i="23"/>
  <c r="AW130" i="23"/>
  <c r="AV130" i="23"/>
  <c r="AU130" i="23"/>
  <c r="AT130" i="23"/>
  <c r="AS130" i="23"/>
  <c r="AR130" i="23"/>
  <c r="AO130" i="23"/>
  <c r="AN130" i="23"/>
  <c r="AM130" i="23"/>
  <c r="AL130" i="23"/>
  <c r="AK130" i="23"/>
  <c r="AJ130" i="23"/>
  <c r="AI130" i="23"/>
  <c r="AH130" i="23"/>
  <c r="AG130" i="23"/>
  <c r="AF130" i="23"/>
  <c r="AE130" i="23"/>
  <c r="AD130" i="23"/>
  <c r="AC130" i="23"/>
  <c r="AB130" i="23"/>
  <c r="AA130" i="23"/>
  <c r="Y130" i="23"/>
  <c r="X130" i="23"/>
  <c r="W130" i="23"/>
  <c r="V130" i="23"/>
  <c r="U130" i="23"/>
  <c r="T130" i="23"/>
  <c r="S130" i="23"/>
  <c r="O130" i="23"/>
  <c r="N130" i="23"/>
  <c r="M130" i="23"/>
  <c r="K130" i="23"/>
  <c r="J130" i="23"/>
  <c r="I130" i="23"/>
  <c r="H130" i="23"/>
  <c r="G130" i="23"/>
  <c r="F130" i="23"/>
  <c r="E130" i="23"/>
  <c r="D130" i="23"/>
  <c r="BY129" i="23"/>
  <c r="BX129" i="23"/>
  <c r="BW129" i="23"/>
  <c r="BV129" i="23"/>
  <c r="BU129" i="23"/>
  <c r="BT129" i="23"/>
  <c r="BS129" i="23"/>
  <c r="BR129" i="23"/>
  <c r="BP129" i="23"/>
  <c r="BO129" i="23"/>
  <c r="BN129" i="23"/>
  <c r="BM129" i="23"/>
  <c r="BL129" i="23"/>
  <c r="BK129" i="23"/>
  <c r="BJ129" i="23"/>
  <c r="BH129" i="23"/>
  <c r="BG129" i="23"/>
  <c r="BE129" i="23"/>
  <c r="BD129" i="23"/>
  <c r="BC129" i="23"/>
  <c r="BA129" i="23"/>
  <c r="AY129" i="23"/>
  <c r="AX129" i="23"/>
  <c r="AW129" i="23"/>
  <c r="AV129" i="23"/>
  <c r="AU129" i="23"/>
  <c r="AT129" i="23"/>
  <c r="AS129" i="23"/>
  <c r="AR129" i="23"/>
  <c r="AO129" i="23"/>
  <c r="AN129" i="23"/>
  <c r="AM129" i="23"/>
  <c r="AL129" i="23"/>
  <c r="AK129" i="23"/>
  <c r="AJ129" i="23"/>
  <c r="AI129" i="23"/>
  <c r="AH129" i="23"/>
  <c r="AG129" i="23"/>
  <c r="AF129" i="23"/>
  <c r="AE129" i="23"/>
  <c r="AD129" i="23"/>
  <c r="AC129" i="23"/>
  <c r="AB129" i="23"/>
  <c r="AA129" i="23"/>
  <c r="Y129" i="23"/>
  <c r="X129" i="23"/>
  <c r="W129" i="23"/>
  <c r="V129" i="23"/>
  <c r="U129" i="23"/>
  <c r="T129" i="23"/>
  <c r="S129" i="23"/>
  <c r="O129" i="23"/>
  <c r="N129" i="23"/>
  <c r="M129" i="23"/>
  <c r="K129" i="23"/>
  <c r="J129" i="23"/>
  <c r="I129" i="23"/>
  <c r="H129" i="23"/>
  <c r="G129" i="23"/>
  <c r="F129" i="23"/>
  <c r="E129" i="23"/>
  <c r="D129" i="23"/>
  <c r="BY128" i="23"/>
  <c r="BX128" i="23"/>
  <c r="BW128" i="23"/>
  <c r="BV128" i="23"/>
  <c r="BU128" i="23"/>
  <c r="BT128" i="23"/>
  <c r="BS128" i="23"/>
  <c r="BR128" i="23"/>
  <c r="BP128" i="23"/>
  <c r="BO128" i="23"/>
  <c r="BN128" i="23"/>
  <c r="BM128" i="23"/>
  <c r="BL128" i="23"/>
  <c r="BK128" i="23"/>
  <c r="BJ128" i="23"/>
  <c r="BH128" i="23"/>
  <c r="BG128" i="23"/>
  <c r="BE128" i="23"/>
  <c r="BD128" i="23"/>
  <c r="BC128" i="23"/>
  <c r="BA128" i="23"/>
  <c r="AY128" i="23"/>
  <c r="AX128" i="23"/>
  <c r="AW128" i="23"/>
  <c r="AV128" i="23"/>
  <c r="AU128" i="23"/>
  <c r="AT128" i="23"/>
  <c r="AS128" i="23"/>
  <c r="AR128" i="23"/>
  <c r="AO128" i="23"/>
  <c r="AN128" i="23"/>
  <c r="AM128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Y128" i="23"/>
  <c r="X128" i="23"/>
  <c r="W128" i="23"/>
  <c r="V128" i="23"/>
  <c r="U128" i="23"/>
  <c r="T128" i="23"/>
  <c r="S128" i="23"/>
  <c r="O128" i="23"/>
  <c r="N128" i="23"/>
  <c r="M128" i="23"/>
  <c r="K128" i="23"/>
  <c r="J128" i="23"/>
  <c r="I128" i="23"/>
  <c r="H128" i="23"/>
  <c r="G128" i="23"/>
  <c r="F128" i="23"/>
  <c r="E128" i="23"/>
  <c r="D128" i="23"/>
  <c r="BY127" i="23"/>
  <c r="BX127" i="23"/>
  <c r="BW127" i="23"/>
  <c r="BV127" i="23"/>
  <c r="BU127" i="23"/>
  <c r="BT127" i="23"/>
  <c r="BS127" i="23"/>
  <c r="BR127" i="23"/>
  <c r="BP127" i="23"/>
  <c r="BO127" i="23"/>
  <c r="BN127" i="23"/>
  <c r="BM127" i="23"/>
  <c r="BL127" i="23"/>
  <c r="BK127" i="23"/>
  <c r="BJ127" i="23"/>
  <c r="BH127" i="23"/>
  <c r="BG127" i="23"/>
  <c r="BE127" i="23"/>
  <c r="BD127" i="23"/>
  <c r="BC127" i="23"/>
  <c r="BA127" i="23"/>
  <c r="AY127" i="23"/>
  <c r="AX127" i="23"/>
  <c r="AW127" i="23"/>
  <c r="AV127" i="23"/>
  <c r="AU127" i="23"/>
  <c r="AT127" i="23"/>
  <c r="AS127" i="23"/>
  <c r="AR127" i="23"/>
  <c r="AO127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Y127" i="23"/>
  <c r="X127" i="23"/>
  <c r="W127" i="23"/>
  <c r="V127" i="23"/>
  <c r="U127" i="23"/>
  <c r="T127" i="23"/>
  <c r="S127" i="23"/>
  <c r="O127" i="23"/>
  <c r="N127" i="23"/>
  <c r="M127" i="23"/>
  <c r="K127" i="23"/>
  <c r="J127" i="23"/>
  <c r="I127" i="23"/>
  <c r="H127" i="23"/>
  <c r="G127" i="23"/>
  <c r="F127" i="23"/>
  <c r="E127" i="23"/>
  <c r="D127" i="23"/>
  <c r="BY126" i="23"/>
  <c r="BX126" i="23"/>
  <c r="BW126" i="23"/>
  <c r="BV126" i="23"/>
  <c r="BU126" i="23"/>
  <c r="BT126" i="23"/>
  <c r="BS126" i="23"/>
  <c r="BR126" i="23"/>
  <c r="BP126" i="23"/>
  <c r="BO126" i="23"/>
  <c r="BN126" i="23"/>
  <c r="BM126" i="23"/>
  <c r="BL126" i="23"/>
  <c r="BK126" i="23"/>
  <c r="BJ126" i="23"/>
  <c r="BH126" i="23"/>
  <c r="BG126" i="23"/>
  <c r="BE126" i="23"/>
  <c r="BD126" i="23"/>
  <c r="BC126" i="23"/>
  <c r="BA126" i="23"/>
  <c r="AY126" i="23"/>
  <c r="AX126" i="23"/>
  <c r="AW126" i="23"/>
  <c r="AV126" i="23"/>
  <c r="AU126" i="23"/>
  <c r="AT126" i="23"/>
  <c r="AS126" i="23"/>
  <c r="AR126" i="23"/>
  <c r="AO126" i="23"/>
  <c r="AN126" i="23"/>
  <c r="AM126" i="23"/>
  <c r="AL126" i="23"/>
  <c r="AK126" i="23"/>
  <c r="AJ126" i="23"/>
  <c r="AI126" i="23"/>
  <c r="AH126" i="23"/>
  <c r="AG126" i="23"/>
  <c r="AF126" i="23"/>
  <c r="AE126" i="23"/>
  <c r="AD126" i="23"/>
  <c r="AC126" i="23"/>
  <c r="AB126" i="23"/>
  <c r="AA126" i="23"/>
  <c r="Y126" i="23"/>
  <c r="X126" i="23"/>
  <c r="W126" i="23"/>
  <c r="V126" i="23"/>
  <c r="U126" i="23"/>
  <c r="T126" i="23"/>
  <c r="S126" i="23"/>
  <c r="O126" i="23"/>
  <c r="N126" i="23"/>
  <c r="M126" i="23"/>
  <c r="K126" i="23"/>
  <c r="J126" i="23"/>
  <c r="I126" i="23"/>
  <c r="H126" i="23"/>
  <c r="G126" i="23"/>
  <c r="F126" i="23"/>
  <c r="E126" i="23"/>
  <c r="D126" i="23"/>
  <c r="BY125" i="23"/>
  <c r="BX125" i="23"/>
  <c r="BW125" i="23"/>
  <c r="BV125" i="23"/>
  <c r="BU125" i="23"/>
  <c r="BT125" i="23"/>
  <c r="BS125" i="23"/>
  <c r="BR125" i="23"/>
  <c r="BP125" i="23"/>
  <c r="BO125" i="23"/>
  <c r="BN125" i="23"/>
  <c r="BM125" i="23"/>
  <c r="BL125" i="23"/>
  <c r="BK125" i="23"/>
  <c r="BJ125" i="23"/>
  <c r="BH125" i="23"/>
  <c r="BG125" i="23"/>
  <c r="BE125" i="23"/>
  <c r="BD125" i="23"/>
  <c r="BC125" i="23"/>
  <c r="BA125" i="23"/>
  <c r="AY125" i="23"/>
  <c r="AX125" i="23"/>
  <c r="AW125" i="23"/>
  <c r="AV125" i="23"/>
  <c r="AU125" i="23"/>
  <c r="AT125" i="23"/>
  <c r="AS125" i="23"/>
  <c r="AR125" i="23"/>
  <c r="AO125" i="23"/>
  <c r="AN125" i="23"/>
  <c r="AM125" i="23"/>
  <c r="AL125" i="23"/>
  <c r="AK125" i="23"/>
  <c r="AJ125" i="23"/>
  <c r="AI125" i="23"/>
  <c r="AH125" i="23"/>
  <c r="AG125" i="23"/>
  <c r="AF125" i="23"/>
  <c r="AE125" i="23"/>
  <c r="AD125" i="23"/>
  <c r="AC125" i="23"/>
  <c r="AB125" i="23"/>
  <c r="AA125" i="23"/>
  <c r="Y125" i="23"/>
  <c r="X125" i="23"/>
  <c r="W125" i="23"/>
  <c r="V125" i="23"/>
  <c r="U125" i="23"/>
  <c r="T125" i="23"/>
  <c r="S125" i="23"/>
  <c r="O125" i="23"/>
  <c r="N125" i="23"/>
  <c r="M125" i="23"/>
  <c r="K125" i="23"/>
  <c r="J125" i="23"/>
  <c r="I125" i="23"/>
  <c r="H125" i="23"/>
  <c r="G125" i="23"/>
  <c r="F125" i="23"/>
  <c r="E125" i="23"/>
  <c r="D125" i="23"/>
  <c r="BY124" i="23"/>
  <c r="BX124" i="23"/>
  <c r="BW124" i="23"/>
  <c r="BV124" i="23"/>
  <c r="BU124" i="23"/>
  <c r="BT124" i="23"/>
  <c r="BS124" i="23"/>
  <c r="BR124" i="23"/>
  <c r="BP124" i="23"/>
  <c r="BO124" i="23"/>
  <c r="BN124" i="23"/>
  <c r="BM124" i="23"/>
  <c r="BL124" i="23"/>
  <c r="BK124" i="23"/>
  <c r="BJ124" i="23"/>
  <c r="BH124" i="23"/>
  <c r="BG124" i="23"/>
  <c r="BE124" i="23"/>
  <c r="BD124" i="23"/>
  <c r="BC124" i="23"/>
  <c r="BA124" i="23"/>
  <c r="AY124" i="23"/>
  <c r="AX124" i="23"/>
  <c r="AW124" i="23"/>
  <c r="AV124" i="23"/>
  <c r="AU124" i="23"/>
  <c r="AT124" i="23"/>
  <c r="AS124" i="23"/>
  <c r="AR124" i="23"/>
  <c r="AO124" i="23"/>
  <c r="AN124" i="23"/>
  <c r="AM124" i="23"/>
  <c r="AL124" i="23"/>
  <c r="AK124" i="23"/>
  <c r="AJ124" i="23"/>
  <c r="AI124" i="23"/>
  <c r="AH124" i="23"/>
  <c r="AG124" i="23"/>
  <c r="AF124" i="23"/>
  <c r="AE124" i="23"/>
  <c r="AD124" i="23"/>
  <c r="AC124" i="23"/>
  <c r="AB124" i="23"/>
  <c r="AA124" i="23"/>
  <c r="Y124" i="23"/>
  <c r="X124" i="23"/>
  <c r="W124" i="23"/>
  <c r="V124" i="23"/>
  <c r="U124" i="23"/>
  <c r="T124" i="23"/>
  <c r="S124" i="23"/>
  <c r="O124" i="23"/>
  <c r="N124" i="23"/>
  <c r="M124" i="23"/>
  <c r="K124" i="23"/>
  <c r="J124" i="23"/>
  <c r="I124" i="23"/>
  <c r="H124" i="23"/>
  <c r="G124" i="23"/>
  <c r="F124" i="23"/>
  <c r="E124" i="23"/>
  <c r="D124" i="23"/>
  <c r="BY123" i="23"/>
  <c r="BX123" i="23"/>
  <c r="BW123" i="23"/>
  <c r="BV123" i="23"/>
  <c r="BU123" i="23"/>
  <c r="BT123" i="23"/>
  <c r="BS123" i="23"/>
  <c r="BR123" i="23"/>
  <c r="BP123" i="23"/>
  <c r="BO123" i="23"/>
  <c r="BN123" i="23"/>
  <c r="BM123" i="23"/>
  <c r="BL123" i="23"/>
  <c r="BK123" i="23"/>
  <c r="BJ123" i="23"/>
  <c r="BH123" i="23"/>
  <c r="BG123" i="23"/>
  <c r="BE123" i="23"/>
  <c r="BD123" i="23"/>
  <c r="BC123" i="23"/>
  <c r="BA123" i="23"/>
  <c r="AY123" i="23"/>
  <c r="AX123" i="23"/>
  <c r="AW123" i="23"/>
  <c r="AV123" i="23"/>
  <c r="AU123" i="23"/>
  <c r="AT123" i="23"/>
  <c r="AS123" i="23"/>
  <c r="AR123" i="23"/>
  <c r="AO123" i="23"/>
  <c r="AN123" i="23"/>
  <c r="AM123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Y123" i="23"/>
  <c r="X123" i="23"/>
  <c r="W123" i="23"/>
  <c r="V123" i="23"/>
  <c r="U123" i="23"/>
  <c r="T123" i="23"/>
  <c r="S123" i="23"/>
  <c r="O123" i="23"/>
  <c r="N123" i="23"/>
  <c r="M123" i="23"/>
  <c r="K123" i="23"/>
  <c r="J123" i="23"/>
  <c r="I123" i="23"/>
  <c r="H123" i="23"/>
  <c r="G123" i="23"/>
  <c r="F123" i="23"/>
  <c r="E123" i="23"/>
  <c r="D123" i="23"/>
  <c r="BY122" i="23"/>
  <c r="BX122" i="23"/>
  <c r="BW122" i="23"/>
  <c r="BV122" i="23"/>
  <c r="BU122" i="23"/>
  <c r="BT122" i="23"/>
  <c r="BS122" i="23"/>
  <c r="BR122" i="23"/>
  <c r="BP122" i="23"/>
  <c r="BO122" i="23"/>
  <c r="BN122" i="23"/>
  <c r="BM122" i="23"/>
  <c r="BL122" i="23"/>
  <c r="BK122" i="23"/>
  <c r="BJ122" i="23"/>
  <c r="BH122" i="23"/>
  <c r="BG122" i="23"/>
  <c r="BE122" i="23"/>
  <c r="BD122" i="23"/>
  <c r="BC122" i="23"/>
  <c r="BA122" i="23"/>
  <c r="AY122" i="23"/>
  <c r="AX122" i="23"/>
  <c r="AW122" i="23"/>
  <c r="AV122" i="23"/>
  <c r="AU122" i="23"/>
  <c r="AT122" i="23"/>
  <c r="AS122" i="23"/>
  <c r="AR122" i="23"/>
  <c r="AO122" i="23"/>
  <c r="AN122" i="23"/>
  <c r="AM122" i="23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Y122" i="23"/>
  <c r="X122" i="23"/>
  <c r="W122" i="23"/>
  <c r="V122" i="23"/>
  <c r="U122" i="23"/>
  <c r="T122" i="23"/>
  <c r="S122" i="23"/>
  <c r="O122" i="23"/>
  <c r="N122" i="23"/>
  <c r="M122" i="23"/>
  <c r="K122" i="23"/>
  <c r="J122" i="23"/>
  <c r="I122" i="23"/>
  <c r="H122" i="23"/>
  <c r="G122" i="23"/>
  <c r="F122" i="23"/>
  <c r="E122" i="23"/>
  <c r="D122" i="23"/>
  <c r="BY121" i="23"/>
  <c r="BX121" i="23"/>
  <c r="BW121" i="23"/>
  <c r="BV121" i="23"/>
  <c r="BU121" i="23"/>
  <c r="BT121" i="23"/>
  <c r="BS121" i="23"/>
  <c r="BR121" i="23"/>
  <c r="BP121" i="23"/>
  <c r="BO121" i="23"/>
  <c r="BN121" i="23"/>
  <c r="BM121" i="23"/>
  <c r="BL121" i="23"/>
  <c r="BK121" i="23"/>
  <c r="BJ121" i="23"/>
  <c r="BH121" i="23"/>
  <c r="BG121" i="23"/>
  <c r="BE121" i="23"/>
  <c r="BD121" i="23"/>
  <c r="BC121" i="23"/>
  <c r="BA121" i="23"/>
  <c r="AY121" i="23"/>
  <c r="AX121" i="23"/>
  <c r="AW121" i="23"/>
  <c r="AV121" i="23"/>
  <c r="AU121" i="23"/>
  <c r="AT121" i="23"/>
  <c r="AS121" i="23"/>
  <c r="AR121" i="23"/>
  <c r="AO121" i="23"/>
  <c r="AN121" i="23"/>
  <c r="AM121" i="23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Y121" i="23"/>
  <c r="X121" i="23"/>
  <c r="W121" i="23"/>
  <c r="V121" i="23"/>
  <c r="U121" i="23"/>
  <c r="T121" i="23"/>
  <c r="S121" i="23"/>
  <c r="O121" i="23"/>
  <c r="N121" i="23"/>
  <c r="M121" i="23"/>
  <c r="K121" i="23"/>
  <c r="J121" i="23"/>
  <c r="I121" i="23"/>
  <c r="H121" i="23"/>
  <c r="G121" i="23"/>
  <c r="F121" i="23"/>
  <c r="E121" i="23"/>
  <c r="D121" i="23"/>
  <c r="EI120" i="23"/>
  <c r="EH120" i="23"/>
  <c r="EG120" i="23"/>
  <c r="EF120" i="23"/>
  <c r="EE120" i="23"/>
  <c r="ED120" i="23"/>
  <c r="EC120" i="23"/>
  <c r="EB120" i="23"/>
  <c r="EA120" i="23"/>
  <c r="DZ120" i="23"/>
  <c r="DY120" i="23"/>
  <c r="DX120" i="23"/>
  <c r="DW120" i="23"/>
  <c r="DV120" i="23"/>
  <c r="DU120" i="23"/>
  <c r="DT120" i="23"/>
  <c r="DS120" i="23"/>
  <c r="DR120" i="23"/>
  <c r="DQ120" i="23"/>
  <c r="DP120" i="23"/>
  <c r="DO120" i="23"/>
  <c r="DN120" i="23"/>
  <c r="DM120" i="23"/>
  <c r="DL120" i="23"/>
  <c r="DK120" i="23"/>
  <c r="DJ120" i="23"/>
  <c r="DI120" i="23"/>
  <c r="DH120" i="23"/>
  <c r="DG120" i="23"/>
  <c r="DF120" i="23"/>
  <c r="DE120" i="23"/>
  <c r="DD120" i="23"/>
  <c r="DC120" i="23"/>
  <c r="DB120" i="23"/>
  <c r="DA120" i="23"/>
  <c r="CZ120" i="23"/>
  <c r="CY120" i="23"/>
  <c r="CX120" i="23"/>
  <c r="CW120" i="23"/>
  <c r="CV120" i="23"/>
  <c r="CU120" i="23"/>
  <c r="CT120" i="23"/>
  <c r="CS120" i="23"/>
  <c r="CR120" i="23"/>
  <c r="CQ120" i="23"/>
  <c r="CP120" i="23"/>
  <c r="CO120" i="23"/>
  <c r="CN120" i="23"/>
  <c r="CM120" i="23"/>
  <c r="CL120" i="23"/>
  <c r="CK120" i="23"/>
  <c r="CJ120" i="23"/>
  <c r="CI120" i="23"/>
  <c r="CH120" i="23"/>
  <c r="CG120" i="23"/>
  <c r="CF120" i="23"/>
  <c r="CE120" i="23"/>
  <c r="CD120" i="23"/>
  <c r="CC120" i="23"/>
  <c r="CB120" i="23"/>
  <c r="CA120" i="23"/>
  <c r="BY120" i="23"/>
  <c r="BX120" i="23"/>
  <c r="BW120" i="23"/>
  <c r="BV120" i="23"/>
  <c r="BU120" i="23"/>
  <c r="BT120" i="23"/>
  <c r="BS120" i="23"/>
  <c r="BR120" i="23"/>
  <c r="BP120" i="23"/>
  <c r="BO120" i="23"/>
  <c r="BN120" i="23"/>
  <c r="BM120" i="23"/>
  <c r="BL120" i="23"/>
  <c r="BK120" i="23"/>
  <c r="BJ120" i="23"/>
  <c r="BH120" i="23"/>
  <c r="BG120" i="23"/>
  <c r="BE120" i="23"/>
  <c r="BD120" i="23"/>
  <c r="BC120" i="23"/>
  <c r="BA120" i="23"/>
  <c r="AY120" i="23"/>
  <c r="AX120" i="23"/>
  <c r="AW120" i="23"/>
  <c r="AV120" i="23"/>
  <c r="AU120" i="23"/>
  <c r="AT120" i="23"/>
  <c r="AS120" i="23"/>
  <c r="AR120" i="23"/>
  <c r="AO120" i="23"/>
  <c r="AN120" i="23"/>
  <c r="AM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Y120" i="23"/>
  <c r="X120" i="23"/>
  <c r="W120" i="23"/>
  <c r="V120" i="23"/>
  <c r="U120" i="23"/>
  <c r="T120" i="23"/>
  <c r="S120" i="23"/>
  <c r="O120" i="23"/>
  <c r="N120" i="23"/>
  <c r="M120" i="23"/>
  <c r="K120" i="23"/>
  <c r="J120" i="23"/>
  <c r="I120" i="23"/>
  <c r="H120" i="23"/>
  <c r="G120" i="23"/>
  <c r="F120" i="23"/>
  <c r="E120" i="23"/>
  <c r="D120" i="23"/>
  <c r="BY117" i="23"/>
  <c r="BX117" i="23"/>
  <c r="BW117" i="23"/>
  <c r="BV117" i="23"/>
  <c r="BU117" i="23"/>
  <c r="BP117" i="23"/>
  <c r="BO117" i="23"/>
  <c r="BM117" i="23"/>
  <c r="BL117" i="23"/>
  <c r="BK117" i="23"/>
  <c r="BH117" i="23"/>
  <c r="BE117" i="23"/>
  <c r="BD117" i="23"/>
  <c r="BA117" i="23"/>
  <c r="AY117" i="23"/>
  <c r="AX117" i="23"/>
  <c r="AW117" i="23"/>
  <c r="AV117" i="23"/>
  <c r="AU117" i="23"/>
  <c r="AT117" i="23"/>
  <c r="AS117" i="23"/>
  <c r="AO117" i="23"/>
  <c r="AN117" i="23"/>
  <c r="AL117" i="23"/>
  <c r="AK117" i="23"/>
  <c r="AJ117" i="23"/>
  <c r="AI117" i="23"/>
  <c r="AG117" i="23"/>
  <c r="AF117" i="23"/>
  <c r="AE117" i="23"/>
  <c r="AD117" i="23"/>
  <c r="AC117" i="23"/>
  <c r="AB117" i="23"/>
  <c r="AA117" i="23"/>
  <c r="X117" i="23"/>
  <c r="W117" i="23"/>
  <c r="V117" i="23"/>
  <c r="T117" i="23"/>
  <c r="S117" i="23"/>
  <c r="N117" i="23"/>
  <c r="M117" i="23"/>
  <c r="K117" i="23"/>
  <c r="J117" i="23"/>
  <c r="I117" i="23"/>
  <c r="H117" i="23"/>
  <c r="G117" i="23"/>
  <c r="F117" i="23"/>
  <c r="E117" i="23"/>
  <c r="D117" i="23"/>
  <c r="BY115" i="23"/>
  <c r="BX115" i="23"/>
  <c r="BW115" i="23"/>
  <c r="BV115" i="23"/>
  <c r="BU115" i="23"/>
  <c r="BP115" i="23"/>
  <c r="BO115" i="23"/>
  <c r="BM115" i="23"/>
  <c r="BL115" i="23"/>
  <c r="BK115" i="23"/>
  <c r="BH115" i="23"/>
  <c r="BE115" i="23"/>
  <c r="BD115" i="23"/>
  <c r="BA115" i="23"/>
  <c r="AY115" i="23"/>
  <c r="AX115" i="23"/>
  <c r="AW115" i="23"/>
  <c r="AV115" i="23"/>
  <c r="AU115" i="23"/>
  <c r="AT115" i="23"/>
  <c r="AS115" i="23"/>
  <c r="AO115" i="23"/>
  <c r="AN115" i="23"/>
  <c r="AL115" i="23"/>
  <c r="AK115" i="23"/>
  <c r="AJ115" i="23"/>
  <c r="AI115" i="23"/>
  <c r="AG115" i="23"/>
  <c r="AF115" i="23"/>
  <c r="AE115" i="23"/>
  <c r="AD115" i="23"/>
  <c r="AC115" i="23"/>
  <c r="AB115" i="23"/>
  <c r="AA115" i="23"/>
  <c r="X115" i="23"/>
  <c r="W115" i="23"/>
  <c r="V115" i="23"/>
  <c r="T115" i="23"/>
  <c r="S115" i="23"/>
  <c r="N115" i="23"/>
  <c r="M115" i="23"/>
  <c r="K115" i="23"/>
  <c r="J115" i="23"/>
  <c r="I115" i="23"/>
  <c r="H115" i="23"/>
  <c r="G115" i="23"/>
  <c r="F115" i="23"/>
  <c r="E115" i="23"/>
  <c r="D115" i="23"/>
  <c r="BY114" i="23"/>
  <c r="BX114" i="23"/>
  <c r="BW114" i="23"/>
  <c r="BV114" i="23"/>
  <c r="BU114" i="23"/>
  <c r="BP114" i="23"/>
  <c r="BO114" i="23"/>
  <c r="BM114" i="23"/>
  <c r="BL114" i="23"/>
  <c r="BK114" i="23"/>
  <c r="BH114" i="23"/>
  <c r="BE114" i="23"/>
  <c r="BD114" i="23"/>
  <c r="BA114" i="23"/>
  <c r="AY114" i="23"/>
  <c r="AX114" i="23"/>
  <c r="AW114" i="23"/>
  <c r="AV114" i="23"/>
  <c r="AU114" i="23"/>
  <c r="AT114" i="23"/>
  <c r="AS114" i="23"/>
  <c r="AO114" i="23"/>
  <c r="AN114" i="23"/>
  <c r="AL114" i="23"/>
  <c r="AK114" i="23"/>
  <c r="AJ114" i="23"/>
  <c r="AI114" i="23"/>
  <c r="AG114" i="23"/>
  <c r="AF114" i="23"/>
  <c r="AE114" i="23"/>
  <c r="AD114" i="23"/>
  <c r="AC114" i="23"/>
  <c r="AB114" i="23"/>
  <c r="AA114" i="23"/>
  <c r="X114" i="23"/>
  <c r="W114" i="23"/>
  <c r="V114" i="23"/>
  <c r="T114" i="23"/>
  <c r="S114" i="23"/>
  <c r="N114" i="23"/>
  <c r="M114" i="23"/>
  <c r="K114" i="23"/>
  <c r="J114" i="23"/>
  <c r="I114" i="23"/>
  <c r="H114" i="23"/>
  <c r="G114" i="23"/>
  <c r="F114" i="23"/>
  <c r="E114" i="23"/>
  <c r="D114" i="23"/>
  <c r="BY113" i="23"/>
  <c r="BX113" i="23"/>
  <c r="BW113" i="23"/>
  <c r="BV113" i="23"/>
  <c r="BU113" i="23"/>
  <c r="BP113" i="23"/>
  <c r="BO113" i="23"/>
  <c r="BM113" i="23"/>
  <c r="BL113" i="23"/>
  <c r="BK113" i="23"/>
  <c r="BH113" i="23"/>
  <c r="BE113" i="23"/>
  <c r="BD113" i="23"/>
  <c r="BA113" i="23"/>
  <c r="AY113" i="23"/>
  <c r="AX113" i="23"/>
  <c r="AW113" i="23"/>
  <c r="AV113" i="23"/>
  <c r="AU113" i="23"/>
  <c r="AT113" i="23"/>
  <c r="AS113" i="23"/>
  <c r="AO113" i="23"/>
  <c r="AN113" i="23"/>
  <c r="AL113" i="23"/>
  <c r="AK113" i="23"/>
  <c r="AJ113" i="23"/>
  <c r="AI113" i="23"/>
  <c r="AG113" i="23"/>
  <c r="AF113" i="23"/>
  <c r="AE113" i="23"/>
  <c r="AD113" i="23"/>
  <c r="AC113" i="23"/>
  <c r="AB113" i="23"/>
  <c r="AA113" i="23"/>
  <c r="X113" i="23"/>
  <c r="W113" i="23"/>
  <c r="V113" i="23"/>
  <c r="T113" i="23"/>
  <c r="S113" i="23"/>
  <c r="N113" i="23"/>
  <c r="M113" i="23"/>
  <c r="K113" i="23"/>
  <c r="J113" i="23"/>
  <c r="I113" i="23"/>
  <c r="H113" i="23"/>
  <c r="G113" i="23"/>
  <c r="F113" i="23"/>
  <c r="E113" i="23"/>
  <c r="D113" i="23"/>
  <c r="BY112" i="23"/>
  <c r="BX112" i="23"/>
  <c r="BW112" i="23"/>
  <c r="BV112" i="23"/>
  <c r="BU112" i="23"/>
  <c r="BP112" i="23"/>
  <c r="BO112" i="23"/>
  <c r="BM112" i="23"/>
  <c r="BL112" i="23"/>
  <c r="BK112" i="23"/>
  <c r="BH112" i="23"/>
  <c r="BE112" i="23"/>
  <c r="BD112" i="23"/>
  <c r="BA112" i="23"/>
  <c r="AY112" i="23"/>
  <c r="AX112" i="23"/>
  <c r="AW112" i="23"/>
  <c r="AV112" i="23"/>
  <c r="AU112" i="23"/>
  <c r="AT112" i="23"/>
  <c r="AS112" i="23"/>
  <c r="AO112" i="23"/>
  <c r="AN112" i="23"/>
  <c r="AL112" i="23"/>
  <c r="AK112" i="23"/>
  <c r="AJ112" i="23"/>
  <c r="AI112" i="23"/>
  <c r="AG112" i="23"/>
  <c r="AF112" i="23"/>
  <c r="AE112" i="23"/>
  <c r="AD112" i="23"/>
  <c r="AC112" i="23"/>
  <c r="AB112" i="23"/>
  <c r="AA112" i="23"/>
  <c r="X112" i="23"/>
  <c r="W112" i="23"/>
  <c r="V112" i="23"/>
  <c r="T112" i="23"/>
  <c r="S112" i="23"/>
  <c r="N112" i="23"/>
  <c r="M112" i="23"/>
  <c r="K112" i="23"/>
  <c r="J112" i="23"/>
  <c r="I112" i="23"/>
  <c r="H112" i="23"/>
  <c r="G112" i="23"/>
  <c r="F112" i="23"/>
  <c r="E112" i="23"/>
  <c r="D112" i="23"/>
  <c r="BY111" i="23"/>
  <c r="BX111" i="23"/>
  <c r="BW111" i="23"/>
  <c r="BV111" i="23"/>
  <c r="BU111" i="23"/>
  <c r="BP111" i="23"/>
  <c r="BO111" i="23"/>
  <c r="BM111" i="23"/>
  <c r="BL111" i="23"/>
  <c r="BK111" i="23"/>
  <c r="BH111" i="23"/>
  <c r="BE111" i="23"/>
  <c r="BD111" i="23"/>
  <c r="BA111" i="23"/>
  <c r="AY111" i="23"/>
  <c r="AX111" i="23"/>
  <c r="AW111" i="23"/>
  <c r="AV111" i="23"/>
  <c r="AU111" i="23"/>
  <c r="AT111" i="23"/>
  <c r="AS111" i="23"/>
  <c r="AO111" i="23"/>
  <c r="AN111" i="23"/>
  <c r="AL111" i="23"/>
  <c r="AK111" i="23"/>
  <c r="AJ111" i="23"/>
  <c r="AI111" i="23"/>
  <c r="AG111" i="23"/>
  <c r="AF111" i="23"/>
  <c r="AE111" i="23"/>
  <c r="AD111" i="23"/>
  <c r="AC111" i="23"/>
  <c r="AB111" i="23"/>
  <c r="AA111" i="23"/>
  <c r="X111" i="23"/>
  <c r="W111" i="23"/>
  <c r="V111" i="23"/>
  <c r="T111" i="23"/>
  <c r="S111" i="23"/>
  <c r="N111" i="23"/>
  <c r="M111" i="23"/>
  <c r="K111" i="23"/>
  <c r="J111" i="23"/>
  <c r="I111" i="23"/>
  <c r="H111" i="23"/>
  <c r="G111" i="23"/>
  <c r="F111" i="23"/>
  <c r="E111" i="23"/>
  <c r="D111" i="23"/>
  <c r="BY110" i="23"/>
  <c r="BX110" i="23"/>
  <c r="BW110" i="23"/>
  <c r="BV110" i="23"/>
  <c r="BU110" i="23"/>
  <c r="BP110" i="23"/>
  <c r="BO110" i="23"/>
  <c r="BM110" i="23"/>
  <c r="BL110" i="23"/>
  <c r="BK110" i="23"/>
  <c r="BH110" i="23"/>
  <c r="BE110" i="23"/>
  <c r="BD110" i="23"/>
  <c r="BA110" i="23"/>
  <c r="AY110" i="23"/>
  <c r="AX110" i="23"/>
  <c r="AW110" i="23"/>
  <c r="AV110" i="23"/>
  <c r="AU110" i="23"/>
  <c r="AT110" i="23"/>
  <c r="AS110" i="23"/>
  <c r="AO110" i="23"/>
  <c r="AN110" i="23"/>
  <c r="AL110" i="23"/>
  <c r="AK110" i="23"/>
  <c r="AJ110" i="23"/>
  <c r="AI110" i="23"/>
  <c r="AG110" i="23"/>
  <c r="AF110" i="23"/>
  <c r="AE110" i="23"/>
  <c r="AD110" i="23"/>
  <c r="AC110" i="23"/>
  <c r="AB110" i="23"/>
  <c r="AA110" i="23"/>
  <c r="X110" i="23"/>
  <c r="W110" i="23"/>
  <c r="V110" i="23"/>
  <c r="T110" i="23"/>
  <c r="S110" i="23"/>
  <c r="N110" i="23"/>
  <c r="M110" i="23"/>
  <c r="K110" i="23"/>
  <c r="J110" i="23"/>
  <c r="I110" i="23"/>
  <c r="H110" i="23"/>
  <c r="G110" i="23"/>
  <c r="F110" i="23"/>
  <c r="E110" i="23"/>
  <c r="D110" i="23"/>
  <c r="BY109" i="23"/>
  <c r="BX109" i="23"/>
  <c r="BW109" i="23"/>
  <c r="BV109" i="23"/>
  <c r="BU109" i="23"/>
  <c r="BP109" i="23"/>
  <c r="BO109" i="23"/>
  <c r="BM109" i="23"/>
  <c r="BL109" i="23"/>
  <c r="BK109" i="23"/>
  <c r="BH109" i="23"/>
  <c r="BE109" i="23"/>
  <c r="BD109" i="23"/>
  <c r="BA109" i="23"/>
  <c r="AY109" i="23"/>
  <c r="AX109" i="23"/>
  <c r="AW109" i="23"/>
  <c r="AV109" i="23"/>
  <c r="AU109" i="23"/>
  <c r="AT109" i="23"/>
  <c r="AS109" i="23"/>
  <c r="AO109" i="23"/>
  <c r="AN109" i="23"/>
  <c r="AL109" i="23"/>
  <c r="AK109" i="23"/>
  <c r="AJ109" i="23"/>
  <c r="AI109" i="23"/>
  <c r="AG109" i="23"/>
  <c r="AF109" i="23"/>
  <c r="AE109" i="23"/>
  <c r="AD109" i="23"/>
  <c r="AC109" i="23"/>
  <c r="AB109" i="23"/>
  <c r="AA109" i="23"/>
  <c r="X109" i="23"/>
  <c r="W109" i="23"/>
  <c r="V109" i="23"/>
  <c r="T109" i="23"/>
  <c r="S109" i="23"/>
  <c r="N109" i="23"/>
  <c r="M109" i="23"/>
  <c r="K109" i="23"/>
  <c r="J109" i="23"/>
  <c r="I109" i="23"/>
  <c r="H109" i="23"/>
  <c r="G109" i="23"/>
  <c r="F109" i="23"/>
  <c r="E109" i="23"/>
  <c r="D109" i="23"/>
  <c r="BY108" i="23"/>
  <c r="BX108" i="23"/>
  <c r="BW108" i="23"/>
  <c r="BV108" i="23"/>
  <c r="BU108" i="23"/>
  <c r="BP108" i="23"/>
  <c r="BO108" i="23"/>
  <c r="BM108" i="23"/>
  <c r="BL108" i="23"/>
  <c r="BK108" i="23"/>
  <c r="BH108" i="23"/>
  <c r="BE108" i="23"/>
  <c r="BD108" i="23"/>
  <c r="BA108" i="23"/>
  <c r="AY108" i="23"/>
  <c r="AX108" i="23"/>
  <c r="AW108" i="23"/>
  <c r="AV108" i="23"/>
  <c r="AU108" i="23"/>
  <c r="AT108" i="23"/>
  <c r="AS108" i="23"/>
  <c r="AO108" i="23"/>
  <c r="AN108" i="23"/>
  <c r="AL108" i="23"/>
  <c r="AK108" i="23"/>
  <c r="AJ108" i="23"/>
  <c r="AI108" i="23"/>
  <c r="AG108" i="23"/>
  <c r="AF108" i="23"/>
  <c r="AE108" i="23"/>
  <c r="AD108" i="23"/>
  <c r="AC108" i="23"/>
  <c r="AB108" i="23"/>
  <c r="AA108" i="23"/>
  <c r="X108" i="23"/>
  <c r="W108" i="23"/>
  <c r="V108" i="23"/>
  <c r="T108" i="23"/>
  <c r="S108" i="23"/>
  <c r="N108" i="23"/>
  <c r="M108" i="23"/>
  <c r="K108" i="23"/>
  <c r="J108" i="23"/>
  <c r="I108" i="23"/>
  <c r="H108" i="23"/>
  <c r="G108" i="23"/>
  <c r="F108" i="23"/>
  <c r="E108" i="23"/>
  <c r="D108" i="23"/>
  <c r="BY107" i="23"/>
  <c r="BX107" i="23"/>
  <c r="BW107" i="23"/>
  <c r="BV107" i="23"/>
  <c r="BU107" i="23"/>
  <c r="BP107" i="23"/>
  <c r="BO107" i="23"/>
  <c r="BM107" i="23"/>
  <c r="BL107" i="23"/>
  <c r="BK107" i="23"/>
  <c r="BH107" i="23"/>
  <c r="BE107" i="23"/>
  <c r="BD107" i="23"/>
  <c r="BA107" i="23"/>
  <c r="AY107" i="23"/>
  <c r="AX107" i="23"/>
  <c r="AW107" i="23"/>
  <c r="AV107" i="23"/>
  <c r="AU107" i="23"/>
  <c r="AT107" i="23"/>
  <c r="AS107" i="23"/>
  <c r="AO107" i="23"/>
  <c r="AN107" i="23"/>
  <c r="AL107" i="23"/>
  <c r="AK107" i="23"/>
  <c r="AJ107" i="23"/>
  <c r="AI107" i="23"/>
  <c r="AG107" i="23"/>
  <c r="AF107" i="23"/>
  <c r="AE107" i="23"/>
  <c r="AD107" i="23"/>
  <c r="AC107" i="23"/>
  <c r="AB107" i="23"/>
  <c r="AA107" i="23"/>
  <c r="X107" i="23"/>
  <c r="W107" i="23"/>
  <c r="V107" i="23"/>
  <c r="T107" i="23"/>
  <c r="S107" i="23"/>
  <c r="N107" i="23"/>
  <c r="M107" i="23"/>
  <c r="K107" i="23"/>
  <c r="J107" i="23"/>
  <c r="I107" i="23"/>
  <c r="H107" i="23"/>
  <c r="G107" i="23"/>
  <c r="F107" i="23"/>
  <c r="E107" i="23"/>
  <c r="D107" i="23"/>
  <c r="BY106" i="23"/>
  <c r="BX106" i="23"/>
  <c r="BW106" i="23"/>
  <c r="BV106" i="23"/>
  <c r="BU106" i="23"/>
  <c r="BP106" i="23"/>
  <c r="BO106" i="23"/>
  <c r="BM106" i="23"/>
  <c r="BL106" i="23"/>
  <c r="BK106" i="23"/>
  <c r="BH106" i="23"/>
  <c r="BE106" i="23"/>
  <c r="BD106" i="23"/>
  <c r="BA106" i="23"/>
  <c r="AY106" i="23"/>
  <c r="AX106" i="23"/>
  <c r="AW106" i="23"/>
  <c r="AV106" i="23"/>
  <c r="AU106" i="23"/>
  <c r="AT106" i="23"/>
  <c r="AS106" i="23"/>
  <c r="AO106" i="23"/>
  <c r="AN106" i="23"/>
  <c r="AL106" i="23"/>
  <c r="AK106" i="23"/>
  <c r="AJ106" i="23"/>
  <c r="AI106" i="23"/>
  <c r="AG106" i="23"/>
  <c r="AF106" i="23"/>
  <c r="AE106" i="23"/>
  <c r="AD106" i="23"/>
  <c r="AC106" i="23"/>
  <c r="AB106" i="23"/>
  <c r="AA106" i="23"/>
  <c r="X106" i="23"/>
  <c r="W106" i="23"/>
  <c r="V106" i="23"/>
  <c r="T106" i="23"/>
  <c r="S106" i="23"/>
  <c r="N106" i="23"/>
  <c r="M106" i="23"/>
  <c r="K106" i="23"/>
  <c r="J106" i="23"/>
  <c r="I106" i="23"/>
  <c r="H106" i="23"/>
  <c r="G106" i="23"/>
  <c r="F106" i="23"/>
  <c r="E106" i="23"/>
  <c r="D106" i="23"/>
  <c r="BY105" i="23"/>
  <c r="BX105" i="23"/>
  <c r="BW105" i="23"/>
  <c r="BV105" i="23"/>
  <c r="BU105" i="23"/>
  <c r="BP105" i="23"/>
  <c r="BO105" i="23"/>
  <c r="BM105" i="23"/>
  <c r="BL105" i="23"/>
  <c r="BK105" i="23"/>
  <c r="BH105" i="23"/>
  <c r="BE105" i="23"/>
  <c r="BD105" i="23"/>
  <c r="BA105" i="23"/>
  <c r="AY105" i="23"/>
  <c r="AX105" i="23"/>
  <c r="AW105" i="23"/>
  <c r="AV105" i="23"/>
  <c r="AU105" i="23"/>
  <c r="AT105" i="23"/>
  <c r="AS105" i="23"/>
  <c r="AO105" i="23"/>
  <c r="AN105" i="23"/>
  <c r="AL105" i="23"/>
  <c r="AK105" i="23"/>
  <c r="AJ105" i="23"/>
  <c r="AI105" i="23"/>
  <c r="AG105" i="23"/>
  <c r="AF105" i="23"/>
  <c r="AE105" i="23"/>
  <c r="AD105" i="23"/>
  <c r="AC105" i="23"/>
  <c r="AB105" i="23"/>
  <c r="AA105" i="23"/>
  <c r="X105" i="23"/>
  <c r="W105" i="23"/>
  <c r="V105" i="23"/>
  <c r="T105" i="23"/>
  <c r="S105" i="23"/>
  <c r="N105" i="23"/>
  <c r="M105" i="23"/>
  <c r="K105" i="23"/>
  <c r="J105" i="23"/>
  <c r="I105" i="23"/>
  <c r="H105" i="23"/>
  <c r="G105" i="23"/>
  <c r="F105" i="23"/>
  <c r="E105" i="23"/>
  <c r="D105" i="23"/>
  <c r="BY104" i="23"/>
  <c r="BX104" i="23"/>
  <c r="BW104" i="23"/>
  <c r="BV104" i="23"/>
  <c r="BU104" i="23"/>
  <c r="BP104" i="23"/>
  <c r="BO104" i="23"/>
  <c r="BM104" i="23"/>
  <c r="BL104" i="23"/>
  <c r="BK104" i="23"/>
  <c r="BH104" i="23"/>
  <c r="BE104" i="23"/>
  <c r="BD104" i="23"/>
  <c r="BA104" i="23"/>
  <c r="AY104" i="23"/>
  <c r="AX104" i="23"/>
  <c r="AW104" i="23"/>
  <c r="AV104" i="23"/>
  <c r="AU104" i="23"/>
  <c r="AT104" i="23"/>
  <c r="AS104" i="23"/>
  <c r="AO104" i="23"/>
  <c r="AN104" i="23"/>
  <c r="AL104" i="23"/>
  <c r="AK104" i="23"/>
  <c r="AJ104" i="23"/>
  <c r="AI104" i="23"/>
  <c r="AG104" i="23"/>
  <c r="AF104" i="23"/>
  <c r="AE104" i="23"/>
  <c r="AD104" i="23"/>
  <c r="AC104" i="23"/>
  <c r="AB104" i="23"/>
  <c r="AA104" i="23"/>
  <c r="X104" i="23"/>
  <c r="W104" i="23"/>
  <c r="V104" i="23"/>
  <c r="T104" i="23"/>
  <c r="S104" i="23"/>
  <c r="N104" i="23"/>
  <c r="M104" i="23"/>
  <c r="K104" i="23"/>
  <c r="J104" i="23"/>
  <c r="I104" i="23"/>
  <c r="H104" i="23"/>
  <c r="G104" i="23"/>
  <c r="F104" i="23"/>
  <c r="E104" i="23"/>
  <c r="D104" i="23"/>
  <c r="BY103" i="23"/>
  <c r="BX103" i="23"/>
  <c r="BW103" i="23"/>
  <c r="BV103" i="23"/>
  <c r="BU103" i="23"/>
  <c r="BP103" i="23"/>
  <c r="BO103" i="23"/>
  <c r="BM103" i="23"/>
  <c r="BL103" i="23"/>
  <c r="BK103" i="23"/>
  <c r="BH103" i="23"/>
  <c r="BE103" i="23"/>
  <c r="BD103" i="23"/>
  <c r="BA103" i="23"/>
  <c r="AY103" i="23"/>
  <c r="AX103" i="23"/>
  <c r="AW103" i="23"/>
  <c r="AV103" i="23"/>
  <c r="AU103" i="23"/>
  <c r="AT103" i="23"/>
  <c r="AS103" i="23"/>
  <c r="AO103" i="23"/>
  <c r="AN103" i="23"/>
  <c r="AL103" i="23"/>
  <c r="AK103" i="23"/>
  <c r="AJ103" i="23"/>
  <c r="AI103" i="23"/>
  <c r="AG103" i="23"/>
  <c r="AF103" i="23"/>
  <c r="AE103" i="23"/>
  <c r="AD103" i="23"/>
  <c r="AC103" i="23"/>
  <c r="AB103" i="23"/>
  <c r="AA103" i="23"/>
  <c r="X103" i="23"/>
  <c r="W103" i="23"/>
  <c r="V103" i="23"/>
  <c r="T103" i="23"/>
  <c r="S103" i="23"/>
  <c r="N103" i="23"/>
  <c r="M103" i="23"/>
  <c r="K103" i="23"/>
  <c r="J103" i="23"/>
  <c r="I103" i="23"/>
  <c r="H103" i="23"/>
  <c r="G103" i="23"/>
  <c r="F103" i="23"/>
  <c r="E103" i="23"/>
  <c r="D103" i="23"/>
  <c r="BY102" i="23"/>
  <c r="BX102" i="23"/>
  <c r="BW102" i="23"/>
  <c r="BV102" i="23"/>
  <c r="BU102" i="23"/>
  <c r="BP102" i="23"/>
  <c r="BO102" i="23"/>
  <c r="BM102" i="23"/>
  <c r="BL102" i="23"/>
  <c r="BK102" i="23"/>
  <c r="BH102" i="23"/>
  <c r="BE102" i="23"/>
  <c r="BD102" i="23"/>
  <c r="BA102" i="23"/>
  <c r="AY102" i="23"/>
  <c r="AX102" i="23"/>
  <c r="AW102" i="23"/>
  <c r="AV102" i="23"/>
  <c r="AU102" i="23"/>
  <c r="AT102" i="23"/>
  <c r="AS102" i="23"/>
  <c r="AO102" i="23"/>
  <c r="AN102" i="23"/>
  <c r="AL102" i="23"/>
  <c r="AK102" i="23"/>
  <c r="AJ102" i="23"/>
  <c r="AI102" i="23"/>
  <c r="AG102" i="23"/>
  <c r="AF102" i="23"/>
  <c r="AE102" i="23"/>
  <c r="AD102" i="23"/>
  <c r="AC102" i="23"/>
  <c r="AB102" i="23"/>
  <c r="AA102" i="23"/>
  <c r="X102" i="23"/>
  <c r="W102" i="23"/>
  <c r="V102" i="23"/>
  <c r="T102" i="23"/>
  <c r="S102" i="23"/>
  <c r="N102" i="23"/>
  <c r="M102" i="23"/>
  <c r="K102" i="23"/>
  <c r="J102" i="23"/>
  <c r="I102" i="23"/>
  <c r="H102" i="23"/>
  <c r="G102" i="23"/>
  <c r="F102" i="23"/>
  <c r="E102" i="23"/>
  <c r="D102" i="23"/>
  <c r="BY101" i="23"/>
  <c r="BX101" i="23"/>
  <c r="BW101" i="23"/>
  <c r="BV101" i="23"/>
  <c r="BU101" i="23"/>
  <c r="BP101" i="23"/>
  <c r="BO101" i="23"/>
  <c r="BM101" i="23"/>
  <c r="BL101" i="23"/>
  <c r="BK101" i="23"/>
  <c r="BH101" i="23"/>
  <c r="BE101" i="23"/>
  <c r="BD101" i="23"/>
  <c r="BA101" i="23"/>
  <c r="AY101" i="23"/>
  <c r="AX101" i="23"/>
  <c r="AW101" i="23"/>
  <c r="AV101" i="23"/>
  <c r="AU101" i="23"/>
  <c r="AT101" i="23"/>
  <c r="AS101" i="23"/>
  <c r="AO101" i="23"/>
  <c r="AN101" i="23"/>
  <c r="AL101" i="23"/>
  <c r="AK101" i="23"/>
  <c r="AJ101" i="23"/>
  <c r="AI101" i="23"/>
  <c r="AG101" i="23"/>
  <c r="AF101" i="23"/>
  <c r="AE101" i="23"/>
  <c r="AD101" i="23"/>
  <c r="AC101" i="23"/>
  <c r="AB101" i="23"/>
  <c r="AA101" i="23"/>
  <c r="X101" i="23"/>
  <c r="W101" i="23"/>
  <c r="V101" i="23"/>
  <c r="T101" i="23"/>
  <c r="S101" i="23"/>
  <c r="N101" i="23"/>
  <c r="M101" i="23"/>
  <c r="K101" i="23"/>
  <c r="J101" i="23"/>
  <c r="I101" i="23"/>
  <c r="H101" i="23"/>
  <c r="G101" i="23"/>
  <c r="F101" i="23"/>
  <c r="E101" i="23"/>
  <c r="D101" i="23"/>
  <c r="BY100" i="23"/>
  <c r="BX100" i="23"/>
  <c r="BW100" i="23"/>
  <c r="BV100" i="23"/>
  <c r="BU100" i="23"/>
  <c r="BP100" i="23"/>
  <c r="BO100" i="23"/>
  <c r="BM100" i="23"/>
  <c r="BL100" i="23"/>
  <c r="BK100" i="23"/>
  <c r="BH100" i="23"/>
  <c r="BE100" i="23"/>
  <c r="BD100" i="23"/>
  <c r="BA100" i="23"/>
  <c r="AY100" i="23"/>
  <c r="AX100" i="23"/>
  <c r="AW100" i="23"/>
  <c r="AV100" i="23"/>
  <c r="AU100" i="23"/>
  <c r="AT100" i="23"/>
  <c r="AS100" i="23"/>
  <c r="AO100" i="23"/>
  <c r="AN100" i="23"/>
  <c r="AL100" i="23"/>
  <c r="AK100" i="23"/>
  <c r="AJ100" i="23"/>
  <c r="AI100" i="23"/>
  <c r="AG100" i="23"/>
  <c r="AF100" i="23"/>
  <c r="AE100" i="23"/>
  <c r="AD100" i="23"/>
  <c r="AC100" i="23"/>
  <c r="AB100" i="23"/>
  <c r="AA100" i="23"/>
  <c r="X100" i="23"/>
  <c r="W100" i="23"/>
  <c r="V100" i="23"/>
  <c r="T100" i="23"/>
  <c r="S100" i="23"/>
  <c r="N100" i="23"/>
  <c r="M100" i="23"/>
  <c r="K100" i="23"/>
  <c r="J100" i="23"/>
  <c r="I100" i="23"/>
  <c r="H100" i="23"/>
  <c r="G100" i="23"/>
  <c r="F100" i="23"/>
  <c r="E100" i="23"/>
  <c r="D100" i="23"/>
  <c r="BY99" i="23"/>
  <c r="BX99" i="23"/>
  <c r="BW99" i="23"/>
  <c r="BV99" i="23"/>
  <c r="BU99" i="23"/>
  <c r="BP99" i="23"/>
  <c r="BO99" i="23"/>
  <c r="BM99" i="23"/>
  <c r="BL99" i="23"/>
  <c r="BK99" i="23"/>
  <c r="BH99" i="23"/>
  <c r="BE99" i="23"/>
  <c r="BD99" i="23"/>
  <c r="BA99" i="23"/>
  <c r="AY99" i="23"/>
  <c r="AX99" i="23"/>
  <c r="AW99" i="23"/>
  <c r="AV99" i="23"/>
  <c r="AU99" i="23"/>
  <c r="AT99" i="23"/>
  <c r="AS99" i="23"/>
  <c r="AO99" i="23"/>
  <c r="AN99" i="23"/>
  <c r="AL99" i="23"/>
  <c r="AK99" i="23"/>
  <c r="AJ99" i="23"/>
  <c r="AI99" i="23"/>
  <c r="AG99" i="23"/>
  <c r="AF99" i="23"/>
  <c r="AE99" i="23"/>
  <c r="AD99" i="23"/>
  <c r="AC99" i="23"/>
  <c r="AB99" i="23"/>
  <c r="AA99" i="23"/>
  <c r="X99" i="23"/>
  <c r="W99" i="23"/>
  <c r="V99" i="23"/>
  <c r="T99" i="23"/>
  <c r="S99" i="23"/>
  <c r="N99" i="23"/>
  <c r="M99" i="23"/>
  <c r="K99" i="23"/>
  <c r="J99" i="23"/>
  <c r="I99" i="23"/>
  <c r="H99" i="23"/>
  <c r="G99" i="23"/>
  <c r="F99" i="23"/>
  <c r="E99" i="23"/>
  <c r="D99" i="23"/>
  <c r="BY98" i="23"/>
  <c r="BX98" i="23"/>
  <c r="BW98" i="23"/>
  <c r="BV98" i="23"/>
  <c r="BU98" i="23"/>
  <c r="BP98" i="23"/>
  <c r="BO98" i="23"/>
  <c r="BM98" i="23"/>
  <c r="BL98" i="23"/>
  <c r="BK98" i="23"/>
  <c r="BH98" i="23"/>
  <c r="BE98" i="23"/>
  <c r="BD98" i="23"/>
  <c r="BA98" i="23"/>
  <c r="AY98" i="23"/>
  <c r="AX98" i="23"/>
  <c r="AW98" i="23"/>
  <c r="AV98" i="23"/>
  <c r="AU98" i="23"/>
  <c r="AT98" i="23"/>
  <c r="AS98" i="23"/>
  <c r="AO98" i="23"/>
  <c r="AN98" i="23"/>
  <c r="AL98" i="23"/>
  <c r="AK98" i="23"/>
  <c r="AJ98" i="23"/>
  <c r="AI98" i="23"/>
  <c r="AG98" i="23"/>
  <c r="AF98" i="23"/>
  <c r="AE98" i="23"/>
  <c r="AD98" i="23"/>
  <c r="AC98" i="23"/>
  <c r="AB98" i="23"/>
  <c r="AA98" i="23"/>
  <c r="X98" i="23"/>
  <c r="W98" i="23"/>
  <c r="V98" i="23"/>
  <c r="T98" i="23"/>
  <c r="S98" i="23"/>
  <c r="N98" i="23"/>
  <c r="M98" i="23"/>
  <c r="K98" i="23"/>
  <c r="J98" i="23"/>
  <c r="I98" i="23"/>
  <c r="H98" i="23"/>
  <c r="G98" i="23"/>
  <c r="F98" i="23"/>
  <c r="E98" i="23"/>
  <c r="D98" i="23"/>
  <c r="BY97" i="23"/>
  <c r="BX97" i="23"/>
  <c r="BW97" i="23"/>
  <c r="BV97" i="23"/>
  <c r="BU97" i="23"/>
  <c r="BP97" i="23"/>
  <c r="BO97" i="23"/>
  <c r="BM97" i="23"/>
  <c r="BL97" i="23"/>
  <c r="BK97" i="23"/>
  <c r="BH97" i="23"/>
  <c r="BE97" i="23"/>
  <c r="BD97" i="23"/>
  <c r="BA97" i="23"/>
  <c r="AY97" i="23"/>
  <c r="AX97" i="23"/>
  <c r="AW97" i="23"/>
  <c r="AV97" i="23"/>
  <c r="AU97" i="23"/>
  <c r="AT97" i="23"/>
  <c r="AS97" i="23"/>
  <c r="AO97" i="23"/>
  <c r="AN97" i="23"/>
  <c r="AL97" i="23"/>
  <c r="AK97" i="23"/>
  <c r="AJ97" i="23"/>
  <c r="AI97" i="23"/>
  <c r="AG97" i="23"/>
  <c r="AF97" i="23"/>
  <c r="AE97" i="23"/>
  <c r="AD97" i="23"/>
  <c r="AC97" i="23"/>
  <c r="AB97" i="23"/>
  <c r="AA97" i="23"/>
  <c r="X97" i="23"/>
  <c r="W97" i="23"/>
  <c r="V97" i="23"/>
  <c r="T97" i="23"/>
  <c r="S97" i="23"/>
  <c r="N97" i="23"/>
  <c r="M97" i="23"/>
  <c r="K97" i="23"/>
  <c r="J97" i="23"/>
  <c r="I97" i="23"/>
  <c r="H97" i="23"/>
  <c r="G97" i="23"/>
  <c r="F97" i="23"/>
  <c r="E97" i="23"/>
  <c r="D97" i="23"/>
  <c r="BY96" i="23"/>
  <c r="BX96" i="23"/>
  <c r="BW96" i="23"/>
  <c r="BV96" i="23"/>
  <c r="BU96" i="23"/>
  <c r="BP96" i="23"/>
  <c r="BO96" i="23"/>
  <c r="BM96" i="23"/>
  <c r="BL96" i="23"/>
  <c r="BK96" i="23"/>
  <c r="BH96" i="23"/>
  <c r="BE96" i="23"/>
  <c r="BD96" i="23"/>
  <c r="BA96" i="23"/>
  <c r="AY96" i="23"/>
  <c r="AX96" i="23"/>
  <c r="AW96" i="23"/>
  <c r="AV96" i="23"/>
  <c r="AU96" i="23"/>
  <c r="AT96" i="23"/>
  <c r="AS96" i="23"/>
  <c r="AO96" i="23"/>
  <c r="AN96" i="23"/>
  <c r="AL96" i="23"/>
  <c r="AK96" i="23"/>
  <c r="AJ96" i="23"/>
  <c r="AI96" i="23"/>
  <c r="AG96" i="23"/>
  <c r="AF96" i="23"/>
  <c r="AE96" i="23"/>
  <c r="AD96" i="23"/>
  <c r="AC96" i="23"/>
  <c r="AB96" i="23"/>
  <c r="AA96" i="23"/>
  <c r="X96" i="23"/>
  <c r="W96" i="23"/>
  <c r="V96" i="23"/>
  <c r="T96" i="23"/>
  <c r="S96" i="23"/>
  <c r="N96" i="23"/>
  <c r="M96" i="23"/>
  <c r="K96" i="23"/>
  <c r="J96" i="23"/>
  <c r="I96" i="23"/>
  <c r="H96" i="23"/>
  <c r="G96" i="23"/>
  <c r="F96" i="23"/>
  <c r="E96" i="23"/>
  <c r="D96" i="23"/>
  <c r="BY95" i="23"/>
  <c r="BX95" i="23"/>
  <c r="BW95" i="23"/>
  <c r="BV95" i="23"/>
  <c r="BU95" i="23"/>
  <c r="BP95" i="23"/>
  <c r="BO95" i="23"/>
  <c r="BM95" i="23"/>
  <c r="BL95" i="23"/>
  <c r="BK95" i="23"/>
  <c r="BH95" i="23"/>
  <c r="BE95" i="23"/>
  <c r="BD95" i="23"/>
  <c r="BA95" i="23"/>
  <c r="AY95" i="23"/>
  <c r="AX95" i="23"/>
  <c r="AW95" i="23"/>
  <c r="AV95" i="23"/>
  <c r="AU95" i="23"/>
  <c r="AT95" i="23"/>
  <c r="AS95" i="23"/>
  <c r="AO95" i="23"/>
  <c r="AN95" i="23"/>
  <c r="AL95" i="23"/>
  <c r="AK95" i="23"/>
  <c r="AJ95" i="23"/>
  <c r="AI95" i="23"/>
  <c r="AG95" i="23"/>
  <c r="AF95" i="23"/>
  <c r="AE95" i="23"/>
  <c r="AD95" i="23"/>
  <c r="AC95" i="23"/>
  <c r="AB95" i="23"/>
  <c r="AA95" i="23"/>
  <c r="X95" i="23"/>
  <c r="W95" i="23"/>
  <c r="V95" i="23"/>
  <c r="T95" i="23"/>
  <c r="S95" i="23"/>
  <c r="N95" i="23"/>
  <c r="M95" i="23"/>
  <c r="K95" i="23"/>
  <c r="J95" i="23"/>
  <c r="I95" i="23"/>
  <c r="H95" i="23"/>
  <c r="G95" i="23"/>
  <c r="F95" i="23"/>
  <c r="E95" i="23"/>
  <c r="D95" i="23"/>
  <c r="BY94" i="23"/>
  <c r="BX94" i="23"/>
  <c r="BW94" i="23"/>
  <c r="BV94" i="23"/>
  <c r="BU94" i="23"/>
  <c r="BP94" i="23"/>
  <c r="BO94" i="23"/>
  <c r="BM94" i="23"/>
  <c r="BL94" i="23"/>
  <c r="BK94" i="23"/>
  <c r="BH94" i="23"/>
  <c r="BE94" i="23"/>
  <c r="BD94" i="23"/>
  <c r="BA94" i="23"/>
  <c r="AY94" i="23"/>
  <c r="AX94" i="23"/>
  <c r="AW94" i="23"/>
  <c r="AV94" i="23"/>
  <c r="AU94" i="23"/>
  <c r="AT94" i="23"/>
  <c r="AS94" i="23"/>
  <c r="AO94" i="23"/>
  <c r="AN94" i="23"/>
  <c r="AL94" i="23"/>
  <c r="AK94" i="23"/>
  <c r="AJ94" i="23"/>
  <c r="AI94" i="23"/>
  <c r="AG94" i="23"/>
  <c r="AF94" i="23"/>
  <c r="AE94" i="23"/>
  <c r="AD94" i="23"/>
  <c r="AC94" i="23"/>
  <c r="AB94" i="23"/>
  <c r="AA94" i="23"/>
  <c r="X94" i="23"/>
  <c r="W94" i="23"/>
  <c r="V94" i="23"/>
  <c r="T94" i="23"/>
  <c r="S94" i="23"/>
  <c r="N94" i="23"/>
  <c r="M94" i="23"/>
  <c r="K94" i="23"/>
  <c r="J94" i="23"/>
  <c r="I94" i="23"/>
  <c r="H94" i="23"/>
  <c r="G94" i="23"/>
  <c r="F94" i="23"/>
  <c r="E94" i="23"/>
  <c r="D94" i="23"/>
  <c r="BY93" i="23"/>
  <c r="BX93" i="23"/>
  <c r="BW93" i="23"/>
  <c r="BV93" i="23"/>
  <c r="BU93" i="23"/>
  <c r="BP93" i="23"/>
  <c r="BO93" i="23"/>
  <c r="BM93" i="23"/>
  <c r="BL93" i="23"/>
  <c r="BK93" i="23"/>
  <c r="BH93" i="23"/>
  <c r="BE93" i="23"/>
  <c r="BD93" i="23"/>
  <c r="BA93" i="23"/>
  <c r="AY93" i="23"/>
  <c r="AX93" i="23"/>
  <c r="AW93" i="23"/>
  <c r="AV93" i="23"/>
  <c r="AU93" i="23"/>
  <c r="AT93" i="23"/>
  <c r="AS93" i="23"/>
  <c r="AO93" i="23"/>
  <c r="AN93" i="23"/>
  <c r="AL93" i="23"/>
  <c r="AK93" i="23"/>
  <c r="AJ93" i="23"/>
  <c r="AI93" i="23"/>
  <c r="AG93" i="23"/>
  <c r="AF93" i="23"/>
  <c r="AE93" i="23"/>
  <c r="AD93" i="23"/>
  <c r="AC93" i="23"/>
  <c r="AB93" i="23"/>
  <c r="AA93" i="23"/>
  <c r="X93" i="23"/>
  <c r="W93" i="23"/>
  <c r="V93" i="23"/>
  <c r="T93" i="23"/>
  <c r="S93" i="23"/>
  <c r="N93" i="23"/>
  <c r="M93" i="23"/>
  <c r="K93" i="23"/>
  <c r="J93" i="23"/>
  <c r="I93" i="23"/>
  <c r="H93" i="23"/>
  <c r="G93" i="23"/>
  <c r="F93" i="23"/>
  <c r="E93" i="23"/>
  <c r="D93" i="23"/>
  <c r="BY92" i="23"/>
  <c r="BX92" i="23"/>
  <c r="BW92" i="23"/>
  <c r="BV92" i="23"/>
  <c r="BU92" i="23"/>
  <c r="BP92" i="23"/>
  <c r="BO92" i="23"/>
  <c r="BM92" i="23"/>
  <c r="BL92" i="23"/>
  <c r="BK92" i="23"/>
  <c r="BH92" i="23"/>
  <c r="BE92" i="23"/>
  <c r="BD92" i="23"/>
  <c r="BA92" i="23"/>
  <c r="AY92" i="23"/>
  <c r="AX92" i="23"/>
  <c r="AW92" i="23"/>
  <c r="AV92" i="23"/>
  <c r="AU92" i="23"/>
  <c r="AT92" i="23"/>
  <c r="AS92" i="23"/>
  <c r="AO92" i="23"/>
  <c r="AN92" i="23"/>
  <c r="AL92" i="23"/>
  <c r="AK92" i="23"/>
  <c r="AJ92" i="23"/>
  <c r="AI92" i="23"/>
  <c r="AG92" i="23"/>
  <c r="AF92" i="23"/>
  <c r="AE92" i="23"/>
  <c r="AD92" i="23"/>
  <c r="AC92" i="23"/>
  <c r="AB92" i="23"/>
  <c r="AA92" i="23"/>
  <c r="X92" i="23"/>
  <c r="W92" i="23"/>
  <c r="V92" i="23"/>
  <c r="T92" i="23"/>
  <c r="S92" i="23"/>
  <c r="N92" i="23"/>
  <c r="M92" i="23"/>
  <c r="K92" i="23"/>
  <c r="J92" i="23"/>
  <c r="I92" i="23"/>
  <c r="H92" i="23"/>
  <c r="G92" i="23"/>
  <c r="F92" i="23"/>
  <c r="E92" i="23"/>
  <c r="D92" i="23"/>
  <c r="BY91" i="23"/>
  <c r="BX91" i="23"/>
  <c r="BW91" i="23"/>
  <c r="BV91" i="23"/>
  <c r="BU91" i="23"/>
  <c r="BP91" i="23"/>
  <c r="BO91" i="23"/>
  <c r="BM91" i="23"/>
  <c r="BL91" i="23"/>
  <c r="BK91" i="23"/>
  <c r="BH91" i="23"/>
  <c r="BE91" i="23"/>
  <c r="BD91" i="23"/>
  <c r="BA91" i="23"/>
  <c r="AY91" i="23"/>
  <c r="AX91" i="23"/>
  <c r="AW91" i="23"/>
  <c r="AV91" i="23"/>
  <c r="AU91" i="23"/>
  <c r="AT91" i="23"/>
  <c r="AS91" i="23"/>
  <c r="AO91" i="23"/>
  <c r="AN91" i="23"/>
  <c r="AL91" i="23"/>
  <c r="AK91" i="23"/>
  <c r="AJ91" i="23"/>
  <c r="AI91" i="23"/>
  <c r="AG91" i="23"/>
  <c r="AF91" i="23"/>
  <c r="AE91" i="23"/>
  <c r="AD91" i="23"/>
  <c r="AC91" i="23"/>
  <c r="AB91" i="23"/>
  <c r="AA91" i="23"/>
  <c r="X91" i="23"/>
  <c r="W91" i="23"/>
  <c r="V91" i="23"/>
  <c r="T91" i="23"/>
  <c r="S91" i="23"/>
  <c r="N91" i="23"/>
  <c r="M91" i="23"/>
  <c r="K91" i="23"/>
  <c r="J91" i="23"/>
  <c r="I91" i="23"/>
  <c r="H91" i="23"/>
  <c r="G91" i="23"/>
  <c r="F91" i="23"/>
  <c r="E91" i="23"/>
  <c r="D91" i="23"/>
  <c r="BY90" i="23"/>
  <c r="BX90" i="23"/>
  <c r="BW90" i="23"/>
  <c r="BV90" i="23"/>
  <c r="BU90" i="23"/>
  <c r="BP90" i="23"/>
  <c r="BO90" i="23"/>
  <c r="BM90" i="23"/>
  <c r="BL90" i="23"/>
  <c r="BK90" i="23"/>
  <c r="BH90" i="23"/>
  <c r="BE90" i="23"/>
  <c r="BD90" i="23"/>
  <c r="BA90" i="23"/>
  <c r="AY90" i="23"/>
  <c r="AX90" i="23"/>
  <c r="AW90" i="23"/>
  <c r="AV90" i="23"/>
  <c r="AU90" i="23"/>
  <c r="AT90" i="23"/>
  <c r="AS90" i="23"/>
  <c r="AO90" i="23"/>
  <c r="AN90" i="23"/>
  <c r="AL90" i="23"/>
  <c r="AK90" i="23"/>
  <c r="AJ90" i="23"/>
  <c r="AI90" i="23"/>
  <c r="AG90" i="23"/>
  <c r="AF90" i="23"/>
  <c r="AE90" i="23"/>
  <c r="AD90" i="23"/>
  <c r="AC90" i="23"/>
  <c r="AB90" i="23"/>
  <c r="AA90" i="23"/>
  <c r="X90" i="23"/>
  <c r="W90" i="23"/>
  <c r="V90" i="23"/>
  <c r="T90" i="23"/>
  <c r="S90" i="23"/>
  <c r="N90" i="23"/>
  <c r="M90" i="23"/>
  <c r="K90" i="23"/>
  <c r="J90" i="23"/>
  <c r="I90" i="23"/>
  <c r="H90" i="23"/>
  <c r="G90" i="23"/>
  <c r="F90" i="23"/>
  <c r="E90" i="23"/>
  <c r="D90" i="23"/>
  <c r="BY89" i="23"/>
  <c r="BX89" i="23"/>
  <c r="BW89" i="23"/>
  <c r="BV89" i="23"/>
  <c r="BU89" i="23"/>
  <c r="BP89" i="23"/>
  <c r="BO89" i="23"/>
  <c r="BM89" i="23"/>
  <c r="BL89" i="23"/>
  <c r="BK89" i="23"/>
  <c r="BH89" i="23"/>
  <c r="BE89" i="23"/>
  <c r="BD89" i="23"/>
  <c r="BA89" i="23"/>
  <c r="AY89" i="23"/>
  <c r="AX89" i="23"/>
  <c r="AW89" i="23"/>
  <c r="AV89" i="23"/>
  <c r="AU89" i="23"/>
  <c r="AT89" i="23"/>
  <c r="AS89" i="23"/>
  <c r="AO89" i="23"/>
  <c r="AN89" i="23"/>
  <c r="AL89" i="23"/>
  <c r="AK89" i="23"/>
  <c r="AJ89" i="23"/>
  <c r="AI89" i="23"/>
  <c r="AG89" i="23"/>
  <c r="AF89" i="23"/>
  <c r="AE89" i="23"/>
  <c r="AD89" i="23"/>
  <c r="AC89" i="23"/>
  <c r="AB89" i="23"/>
  <c r="AA89" i="23"/>
  <c r="X89" i="23"/>
  <c r="W89" i="23"/>
  <c r="V89" i="23"/>
  <c r="T89" i="23"/>
  <c r="S89" i="23"/>
  <c r="N89" i="23"/>
  <c r="M89" i="23"/>
  <c r="K89" i="23"/>
  <c r="J89" i="23"/>
  <c r="I89" i="23"/>
  <c r="H89" i="23"/>
  <c r="G89" i="23"/>
  <c r="F89" i="23"/>
  <c r="E89" i="23"/>
  <c r="D89" i="23"/>
  <c r="BY88" i="23"/>
  <c r="BX88" i="23"/>
  <c r="BW88" i="23"/>
  <c r="BV88" i="23"/>
  <c r="BU88" i="23"/>
  <c r="BP88" i="23"/>
  <c r="BO88" i="23"/>
  <c r="BM88" i="23"/>
  <c r="BL88" i="23"/>
  <c r="BK88" i="23"/>
  <c r="BH88" i="23"/>
  <c r="BE88" i="23"/>
  <c r="BD88" i="23"/>
  <c r="BA88" i="23"/>
  <c r="AY88" i="23"/>
  <c r="AX88" i="23"/>
  <c r="AW88" i="23"/>
  <c r="AV88" i="23"/>
  <c r="AU88" i="23"/>
  <c r="AT88" i="23"/>
  <c r="AS88" i="23"/>
  <c r="AO88" i="23"/>
  <c r="AN88" i="23"/>
  <c r="AL88" i="23"/>
  <c r="AK88" i="23"/>
  <c r="AJ88" i="23"/>
  <c r="AI88" i="23"/>
  <c r="AG88" i="23"/>
  <c r="AF88" i="23"/>
  <c r="AE88" i="23"/>
  <c r="AD88" i="23"/>
  <c r="AC88" i="23"/>
  <c r="AB88" i="23"/>
  <c r="AA88" i="23"/>
  <c r="X88" i="23"/>
  <c r="W88" i="23"/>
  <c r="V88" i="23"/>
  <c r="T88" i="23"/>
  <c r="S88" i="23"/>
  <c r="N88" i="23"/>
  <c r="M88" i="23"/>
  <c r="K88" i="23"/>
  <c r="J88" i="23"/>
  <c r="I88" i="23"/>
  <c r="H88" i="23"/>
  <c r="G88" i="23"/>
  <c r="F88" i="23"/>
  <c r="E88" i="23"/>
  <c r="D88" i="23"/>
  <c r="BY87" i="23"/>
  <c r="BX87" i="23"/>
  <c r="BW87" i="23"/>
  <c r="BV87" i="23"/>
  <c r="BU87" i="23"/>
  <c r="BP87" i="23"/>
  <c r="BO87" i="23"/>
  <c r="BM87" i="23"/>
  <c r="BL87" i="23"/>
  <c r="BK87" i="23"/>
  <c r="BH87" i="23"/>
  <c r="BE87" i="23"/>
  <c r="BD87" i="23"/>
  <c r="BA87" i="23"/>
  <c r="AY87" i="23"/>
  <c r="AX87" i="23"/>
  <c r="AW87" i="23"/>
  <c r="AV87" i="23"/>
  <c r="AU87" i="23"/>
  <c r="AT87" i="23"/>
  <c r="AS87" i="23"/>
  <c r="AO87" i="23"/>
  <c r="AN87" i="23"/>
  <c r="AL87" i="23"/>
  <c r="AK87" i="23"/>
  <c r="AJ87" i="23"/>
  <c r="AI87" i="23"/>
  <c r="AG87" i="23"/>
  <c r="AF87" i="23"/>
  <c r="AE87" i="23"/>
  <c r="AD87" i="23"/>
  <c r="AC87" i="23"/>
  <c r="AB87" i="23"/>
  <c r="AA87" i="23"/>
  <c r="X87" i="23"/>
  <c r="W87" i="23"/>
  <c r="V87" i="23"/>
  <c r="T87" i="23"/>
  <c r="S87" i="23"/>
  <c r="N87" i="23"/>
  <c r="M87" i="23"/>
  <c r="K87" i="23"/>
  <c r="J87" i="23"/>
  <c r="I87" i="23"/>
  <c r="H87" i="23"/>
  <c r="G87" i="23"/>
  <c r="F87" i="23"/>
  <c r="E87" i="23"/>
  <c r="D87" i="23"/>
  <c r="BY86" i="23"/>
  <c r="BX86" i="23"/>
  <c r="BW86" i="23"/>
  <c r="BV86" i="23"/>
  <c r="BU86" i="23"/>
  <c r="BP86" i="23"/>
  <c r="BO86" i="23"/>
  <c r="BM86" i="23"/>
  <c r="BL86" i="23"/>
  <c r="BK86" i="23"/>
  <c r="BH86" i="23"/>
  <c r="BE86" i="23"/>
  <c r="BD86" i="23"/>
  <c r="BA86" i="23"/>
  <c r="AY86" i="23"/>
  <c r="AX86" i="23"/>
  <c r="AW86" i="23"/>
  <c r="AV86" i="23"/>
  <c r="AU86" i="23"/>
  <c r="AT86" i="23"/>
  <c r="AS86" i="23"/>
  <c r="AO86" i="23"/>
  <c r="AN86" i="23"/>
  <c r="AL86" i="23"/>
  <c r="AK86" i="23"/>
  <c r="AJ86" i="23"/>
  <c r="AI86" i="23"/>
  <c r="AG86" i="23"/>
  <c r="AF86" i="23"/>
  <c r="AE86" i="23"/>
  <c r="AD86" i="23"/>
  <c r="AC86" i="23"/>
  <c r="AB86" i="23"/>
  <c r="AA86" i="23"/>
  <c r="X86" i="23"/>
  <c r="W86" i="23"/>
  <c r="V86" i="23"/>
  <c r="T86" i="23"/>
  <c r="S86" i="23"/>
  <c r="N86" i="23"/>
  <c r="M86" i="23"/>
  <c r="K86" i="23"/>
  <c r="J86" i="23"/>
  <c r="I86" i="23"/>
  <c r="H86" i="23"/>
  <c r="G86" i="23"/>
  <c r="F86" i="23"/>
  <c r="E86" i="23"/>
  <c r="D86" i="23"/>
  <c r="BY85" i="23"/>
  <c r="BX85" i="23"/>
  <c r="BW85" i="23"/>
  <c r="BV85" i="23"/>
  <c r="BU85" i="23"/>
  <c r="BP85" i="23"/>
  <c r="BO85" i="23"/>
  <c r="BM85" i="23"/>
  <c r="BL85" i="23"/>
  <c r="BK85" i="23"/>
  <c r="BH85" i="23"/>
  <c r="BE85" i="23"/>
  <c r="BD85" i="23"/>
  <c r="BA85" i="23"/>
  <c r="AY85" i="23"/>
  <c r="AX85" i="23"/>
  <c r="AW85" i="23"/>
  <c r="AV85" i="23"/>
  <c r="AU85" i="23"/>
  <c r="AT85" i="23"/>
  <c r="AS85" i="23"/>
  <c r="AO85" i="23"/>
  <c r="AN85" i="23"/>
  <c r="AL85" i="23"/>
  <c r="AK85" i="23"/>
  <c r="AJ85" i="23"/>
  <c r="AI85" i="23"/>
  <c r="AG85" i="23"/>
  <c r="AF85" i="23"/>
  <c r="AE85" i="23"/>
  <c r="AD85" i="23"/>
  <c r="AC85" i="23"/>
  <c r="AB85" i="23"/>
  <c r="AA85" i="23"/>
  <c r="X85" i="23"/>
  <c r="W85" i="23"/>
  <c r="V85" i="23"/>
  <c r="T85" i="23"/>
  <c r="S85" i="23"/>
  <c r="N85" i="23"/>
  <c r="M85" i="23"/>
  <c r="K85" i="23"/>
  <c r="J85" i="23"/>
  <c r="I85" i="23"/>
  <c r="H85" i="23"/>
  <c r="G85" i="23"/>
  <c r="F85" i="23"/>
  <c r="E85" i="23"/>
  <c r="D85" i="23"/>
  <c r="BY84" i="23"/>
  <c r="BX84" i="23"/>
  <c r="BW84" i="23"/>
  <c r="BV84" i="23"/>
  <c r="BU84" i="23"/>
  <c r="BP84" i="23"/>
  <c r="BO84" i="23"/>
  <c r="BM84" i="23"/>
  <c r="BL84" i="23"/>
  <c r="BK84" i="23"/>
  <c r="BH84" i="23"/>
  <c r="BE84" i="23"/>
  <c r="BD84" i="23"/>
  <c r="BA84" i="23"/>
  <c r="AY84" i="23"/>
  <c r="AX84" i="23"/>
  <c r="AW84" i="23"/>
  <c r="AV84" i="23"/>
  <c r="AU84" i="23"/>
  <c r="AT84" i="23"/>
  <c r="AS84" i="23"/>
  <c r="AO84" i="23"/>
  <c r="AN84" i="23"/>
  <c r="AL84" i="23"/>
  <c r="AK84" i="23"/>
  <c r="AJ84" i="23"/>
  <c r="AI84" i="23"/>
  <c r="AG84" i="23"/>
  <c r="AF84" i="23"/>
  <c r="AE84" i="23"/>
  <c r="AD84" i="23"/>
  <c r="AC84" i="23"/>
  <c r="AB84" i="23"/>
  <c r="AA84" i="23"/>
  <c r="X84" i="23"/>
  <c r="W84" i="23"/>
  <c r="V84" i="23"/>
  <c r="T84" i="23"/>
  <c r="S84" i="23"/>
  <c r="N84" i="23"/>
  <c r="M84" i="23"/>
  <c r="K84" i="23"/>
  <c r="J84" i="23"/>
  <c r="I84" i="23"/>
  <c r="H84" i="23"/>
  <c r="G84" i="23"/>
  <c r="F84" i="23"/>
  <c r="E84" i="23"/>
  <c r="D84" i="23"/>
  <c r="BY83" i="23"/>
  <c r="BX83" i="23"/>
  <c r="BW83" i="23"/>
  <c r="BV83" i="23"/>
  <c r="BU83" i="23"/>
  <c r="BP83" i="23"/>
  <c r="BO83" i="23"/>
  <c r="BM83" i="23"/>
  <c r="BL83" i="23"/>
  <c r="BK83" i="23"/>
  <c r="BH83" i="23"/>
  <c r="BE83" i="23"/>
  <c r="BD83" i="23"/>
  <c r="BA83" i="23"/>
  <c r="AY83" i="23"/>
  <c r="AX83" i="23"/>
  <c r="AW83" i="23"/>
  <c r="AV83" i="23"/>
  <c r="AU83" i="23"/>
  <c r="AT83" i="23"/>
  <c r="AS83" i="23"/>
  <c r="AO83" i="23"/>
  <c r="AN83" i="23"/>
  <c r="AL83" i="23"/>
  <c r="AK83" i="23"/>
  <c r="AJ83" i="23"/>
  <c r="AI83" i="23"/>
  <c r="AG83" i="23"/>
  <c r="AF83" i="23"/>
  <c r="AE83" i="23"/>
  <c r="AD83" i="23"/>
  <c r="AC83" i="23"/>
  <c r="AB83" i="23"/>
  <c r="AA83" i="23"/>
  <c r="X83" i="23"/>
  <c r="W83" i="23"/>
  <c r="V83" i="23"/>
  <c r="T83" i="23"/>
  <c r="S83" i="23"/>
  <c r="N83" i="23"/>
  <c r="M83" i="23"/>
  <c r="K83" i="23"/>
  <c r="J83" i="23"/>
  <c r="I83" i="23"/>
  <c r="H83" i="23"/>
  <c r="G83" i="23"/>
  <c r="F83" i="23"/>
  <c r="E83" i="23"/>
  <c r="D83" i="23"/>
  <c r="BY82" i="23"/>
  <c r="BX82" i="23"/>
  <c r="BW82" i="23"/>
  <c r="BV82" i="23"/>
  <c r="BU82" i="23"/>
  <c r="BP82" i="23"/>
  <c r="BO82" i="23"/>
  <c r="BM82" i="23"/>
  <c r="BL82" i="23"/>
  <c r="BK82" i="23"/>
  <c r="BH82" i="23"/>
  <c r="BE82" i="23"/>
  <c r="BD82" i="23"/>
  <c r="BA82" i="23"/>
  <c r="AY82" i="23"/>
  <c r="AX82" i="23"/>
  <c r="AW82" i="23"/>
  <c r="AV82" i="23"/>
  <c r="AU82" i="23"/>
  <c r="AT82" i="23"/>
  <c r="AS82" i="23"/>
  <c r="AO82" i="23"/>
  <c r="AN82" i="23"/>
  <c r="AL82" i="23"/>
  <c r="AK82" i="23"/>
  <c r="AJ82" i="23"/>
  <c r="AI82" i="23"/>
  <c r="AG82" i="23"/>
  <c r="AF82" i="23"/>
  <c r="AE82" i="23"/>
  <c r="AD82" i="23"/>
  <c r="AC82" i="23"/>
  <c r="AB82" i="23"/>
  <c r="AA82" i="23"/>
  <c r="X82" i="23"/>
  <c r="W82" i="23"/>
  <c r="V82" i="23"/>
  <c r="T82" i="23"/>
  <c r="S82" i="23"/>
  <c r="N82" i="23"/>
  <c r="M82" i="23"/>
  <c r="K82" i="23"/>
  <c r="J82" i="23"/>
  <c r="I82" i="23"/>
  <c r="H82" i="23"/>
  <c r="G82" i="23"/>
  <c r="F82" i="23"/>
  <c r="E82" i="23"/>
  <c r="D82" i="23"/>
  <c r="BY81" i="23"/>
  <c r="BX81" i="23"/>
  <c r="BW81" i="23"/>
  <c r="BV81" i="23"/>
  <c r="BU81" i="23"/>
  <c r="BP81" i="23"/>
  <c r="BO81" i="23"/>
  <c r="BM81" i="23"/>
  <c r="BL81" i="23"/>
  <c r="BK81" i="23"/>
  <c r="BH81" i="23"/>
  <c r="BE81" i="23"/>
  <c r="BD81" i="23"/>
  <c r="BA81" i="23"/>
  <c r="AY81" i="23"/>
  <c r="AX81" i="23"/>
  <c r="AW81" i="23"/>
  <c r="AV81" i="23"/>
  <c r="AU81" i="23"/>
  <c r="AT81" i="23"/>
  <c r="AS81" i="23"/>
  <c r="AO81" i="23"/>
  <c r="AN81" i="23"/>
  <c r="AL81" i="23"/>
  <c r="AK81" i="23"/>
  <c r="AJ81" i="23"/>
  <c r="AI81" i="23"/>
  <c r="AG81" i="23"/>
  <c r="AF81" i="23"/>
  <c r="AE81" i="23"/>
  <c r="AD81" i="23"/>
  <c r="AC81" i="23"/>
  <c r="AB81" i="23"/>
  <c r="AA81" i="23"/>
  <c r="X81" i="23"/>
  <c r="W81" i="23"/>
  <c r="V81" i="23"/>
  <c r="T81" i="23"/>
  <c r="S81" i="23"/>
  <c r="N81" i="23"/>
  <c r="M81" i="23"/>
  <c r="K81" i="23"/>
  <c r="J81" i="23"/>
  <c r="I81" i="23"/>
  <c r="H81" i="23"/>
  <c r="G81" i="23"/>
  <c r="F81" i="23"/>
  <c r="E81" i="23"/>
  <c r="D81" i="23"/>
  <c r="BY80" i="23"/>
  <c r="BX80" i="23"/>
  <c r="BW80" i="23"/>
  <c r="BV80" i="23"/>
  <c r="BU80" i="23"/>
  <c r="BP80" i="23"/>
  <c r="BO80" i="23"/>
  <c r="BM80" i="23"/>
  <c r="BL80" i="23"/>
  <c r="BK80" i="23"/>
  <c r="BH80" i="23"/>
  <c r="BE80" i="23"/>
  <c r="BD80" i="23"/>
  <c r="BA80" i="23"/>
  <c r="AY80" i="23"/>
  <c r="AX80" i="23"/>
  <c r="AW80" i="23"/>
  <c r="AV80" i="23"/>
  <c r="AU80" i="23"/>
  <c r="AT80" i="23"/>
  <c r="AS80" i="23"/>
  <c r="AO80" i="23"/>
  <c r="AN80" i="23"/>
  <c r="AL80" i="23"/>
  <c r="AK80" i="23"/>
  <c r="AJ80" i="23"/>
  <c r="AI80" i="23"/>
  <c r="AG80" i="23"/>
  <c r="AF80" i="23"/>
  <c r="AE80" i="23"/>
  <c r="AD80" i="23"/>
  <c r="AC80" i="23"/>
  <c r="AB80" i="23"/>
  <c r="AA80" i="23"/>
  <c r="X80" i="23"/>
  <c r="W80" i="23"/>
  <c r="V80" i="23"/>
  <c r="T80" i="23"/>
  <c r="S80" i="23"/>
  <c r="N80" i="23"/>
  <c r="M80" i="23"/>
  <c r="K80" i="23"/>
  <c r="J80" i="23"/>
  <c r="I80" i="23"/>
  <c r="H80" i="23"/>
  <c r="G80" i="23"/>
  <c r="F80" i="23"/>
  <c r="E80" i="23"/>
  <c r="D80" i="23"/>
  <c r="BY79" i="23"/>
  <c r="BX79" i="23"/>
  <c r="BW79" i="23"/>
  <c r="BV79" i="23"/>
  <c r="BU79" i="23"/>
  <c r="BP79" i="23"/>
  <c r="BO79" i="23"/>
  <c r="BM79" i="23"/>
  <c r="BL79" i="23"/>
  <c r="BK79" i="23"/>
  <c r="BH79" i="23"/>
  <c r="BE79" i="23"/>
  <c r="BD79" i="23"/>
  <c r="BA79" i="23"/>
  <c r="AY79" i="23"/>
  <c r="AX79" i="23"/>
  <c r="AW79" i="23"/>
  <c r="AV79" i="23"/>
  <c r="AU79" i="23"/>
  <c r="AT79" i="23"/>
  <c r="AS79" i="23"/>
  <c r="AO79" i="23"/>
  <c r="AN79" i="23"/>
  <c r="AL79" i="23"/>
  <c r="AK79" i="23"/>
  <c r="AJ79" i="23"/>
  <c r="AI79" i="23"/>
  <c r="AG79" i="23"/>
  <c r="AF79" i="23"/>
  <c r="AE79" i="23"/>
  <c r="AD79" i="23"/>
  <c r="AC79" i="23"/>
  <c r="AB79" i="23"/>
  <c r="AA79" i="23"/>
  <c r="X79" i="23"/>
  <c r="W79" i="23"/>
  <c r="V79" i="23"/>
  <c r="T79" i="23"/>
  <c r="S79" i="23"/>
  <c r="N79" i="23"/>
  <c r="M79" i="23"/>
  <c r="K79" i="23"/>
  <c r="J79" i="23"/>
  <c r="I79" i="23"/>
  <c r="H79" i="23"/>
  <c r="G79" i="23"/>
  <c r="F79" i="23"/>
  <c r="E79" i="23"/>
  <c r="D79" i="23"/>
  <c r="BY78" i="23"/>
  <c r="BX78" i="23"/>
  <c r="BW78" i="23"/>
  <c r="BV78" i="23"/>
  <c r="BU78" i="23"/>
  <c r="BP78" i="23"/>
  <c r="BO78" i="23"/>
  <c r="BM78" i="23"/>
  <c r="BL78" i="23"/>
  <c r="BK78" i="23"/>
  <c r="BH78" i="23"/>
  <c r="BE78" i="23"/>
  <c r="BD78" i="23"/>
  <c r="BA78" i="23"/>
  <c r="AY78" i="23"/>
  <c r="AX78" i="23"/>
  <c r="AW78" i="23"/>
  <c r="AV78" i="23"/>
  <c r="AU78" i="23"/>
  <c r="AT78" i="23"/>
  <c r="AS78" i="23"/>
  <c r="AO78" i="23"/>
  <c r="AN78" i="23"/>
  <c r="AL78" i="23"/>
  <c r="AK78" i="23"/>
  <c r="AJ78" i="23"/>
  <c r="AI78" i="23"/>
  <c r="AG78" i="23"/>
  <c r="AF78" i="23"/>
  <c r="AE78" i="23"/>
  <c r="AD78" i="23"/>
  <c r="AC78" i="23"/>
  <c r="AB78" i="23"/>
  <c r="AA78" i="23"/>
  <c r="X78" i="23"/>
  <c r="W78" i="23"/>
  <c r="V78" i="23"/>
  <c r="T78" i="23"/>
  <c r="S78" i="23"/>
  <c r="N78" i="23"/>
  <c r="M78" i="23"/>
  <c r="K78" i="23"/>
  <c r="J78" i="23"/>
  <c r="I78" i="23"/>
  <c r="H78" i="23"/>
  <c r="G78" i="23"/>
  <c r="F78" i="23"/>
  <c r="E78" i="23"/>
  <c r="D78" i="23"/>
  <c r="BY77" i="23"/>
  <c r="BX77" i="23"/>
  <c r="BW77" i="23"/>
  <c r="BV77" i="23"/>
  <c r="BU77" i="23"/>
  <c r="BP77" i="23"/>
  <c r="BO77" i="23"/>
  <c r="BM77" i="23"/>
  <c r="BL77" i="23"/>
  <c r="BK77" i="23"/>
  <c r="BH77" i="23"/>
  <c r="BE77" i="23"/>
  <c r="BD77" i="23"/>
  <c r="BA77" i="23"/>
  <c r="AY77" i="23"/>
  <c r="AX77" i="23"/>
  <c r="AW77" i="23"/>
  <c r="AV77" i="23"/>
  <c r="AU77" i="23"/>
  <c r="AT77" i="23"/>
  <c r="AS77" i="23"/>
  <c r="AO77" i="23"/>
  <c r="AN77" i="23"/>
  <c r="AL77" i="23"/>
  <c r="AK77" i="23"/>
  <c r="AJ77" i="23"/>
  <c r="AI77" i="23"/>
  <c r="AG77" i="23"/>
  <c r="AF77" i="23"/>
  <c r="AE77" i="23"/>
  <c r="AD77" i="23"/>
  <c r="AC77" i="23"/>
  <c r="AB77" i="23"/>
  <c r="AA77" i="23"/>
  <c r="X77" i="23"/>
  <c r="W77" i="23"/>
  <c r="V77" i="23"/>
  <c r="T77" i="23"/>
  <c r="S77" i="23"/>
  <c r="N77" i="23"/>
  <c r="M77" i="23"/>
  <c r="K77" i="23"/>
  <c r="J77" i="23"/>
  <c r="I77" i="23"/>
  <c r="H77" i="23"/>
  <c r="G77" i="23"/>
  <c r="F77" i="23"/>
  <c r="E77" i="23"/>
  <c r="D77" i="23"/>
  <c r="DW76" i="23"/>
  <c r="DW77" i="23" s="1"/>
  <c r="BY76" i="23"/>
  <c r="BX76" i="23"/>
  <c r="BW76" i="23"/>
  <c r="BV76" i="23"/>
  <c r="BU76" i="23"/>
  <c r="BP76" i="23"/>
  <c r="BO76" i="23"/>
  <c r="BM76" i="23"/>
  <c r="BL76" i="23"/>
  <c r="BK76" i="23"/>
  <c r="BH76" i="23"/>
  <c r="BE76" i="23"/>
  <c r="BD76" i="23"/>
  <c r="BA76" i="23"/>
  <c r="AY76" i="23"/>
  <c r="AX76" i="23"/>
  <c r="AW76" i="23"/>
  <c r="AV76" i="23"/>
  <c r="AU76" i="23"/>
  <c r="AT76" i="23"/>
  <c r="AS76" i="23"/>
  <c r="AO76" i="23"/>
  <c r="AN76" i="23"/>
  <c r="AL76" i="23"/>
  <c r="AK76" i="23"/>
  <c r="AJ76" i="23"/>
  <c r="AI76" i="23"/>
  <c r="AG76" i="23"/>
  <c r="AF76" i="23"/>
  <c r="AE76" i="23"/>
  <c r="AD76" i="23"/>
  <c r="AC76" i="23"/>
  <c r="AB76" i="23"/>
  <c r="AA76" i="23"/>
  <c r="X76" i="23"/>
  <c r="W76" i="23"/>
  <c r="V76" i="23"/>
  <c r="T76" i="23"/>
  <c r="S76" i="23"/>
  <c r="N76" i="23"/>
  <c r="M76" i="23"/>
  <c r="K76" i="23"/>
  <c r="J76" i="23"/>
  <c r="I76" i="23"/>
  <c r="H76" i="23"/>
  <c r="G76" i="23"/>
  <c r="F76" i="23"/>
  <c r="E76" i="23"/>
  <c r="D76" i="23"/>
  <c r="DW75" i="23"/>
  <c r="BY75" i="23"/>
  <c r="BX75" i="23"/>
  <c r="BW75" i="23"/>
  <c r="BV75" i="23"/>
  <c r="BU75" i="23"/>
  <c r="BP75" i="23"/>
  <c r="BO75" i="23"/>
  <c r="BM75" i="23"/>
  <c r="BL75" i="23"/>
  <c r="BK75" i="23"/>
  <c r="BH75" i="23"/>
  <c r="BE75" i="23"/>
  <c r="BD75" i="23"/>
  <c r="BA75" i="23"/>
  <c r="AY75" i="23"/>
  <c r="AX75" i="23"/>
  <c r="AW75" i="23"/>
  <c r="AV75" i="23"/>
  <c r="AU75" i="23"/>
  <c r="AT75" i="23"/>
  <c r="AS75" i="23"/>
  <c r="AO75" i="23"/>
  <c r="AN75" i="23"/>
  <c r="AL75" i="23"/>
  <c r="AK75" i="23"/>
  <c r="AJ75" i="23"/>
  <c r="AI75" i="23"/>
  <c r="AG75" i="23"/>
  <c r="AF75" i="23"/>
  <c r="AE75" i="23"/>
  <c r="AD75" i="23"/>
  <c r="AC75" i="23"/>
  <c r="AB75" i="23"/>
  <c r="AA75" i="23"/>
  <c r="X75" i="23"/>
  <c r="W75" i="23"/>
  <c r="V75" i="23"/>
  <c r="T75" i="23"/>
  <c r="S75" i="23"/>
  <c r="N75" i="23"/>
  <c r="M75" i="23"/>
  <c r="K75" i="23"/>
  <c r="J75" i="23"/>
  <c r="I75" i="23"/>
  <c r="H75" i="23"/>
  <c r="G75" i="23"/>
  <c r="F75" i="23"/>
  <c r="E75" i="23"/>
  <c r="D75" i="23"/>
  <c r="DX74" i="23"/>
  <c r="DW74" i="23"/>
  <c r="DV74" i="23"/>
  <c r="DU74" i="23"/>
  <c r="DT74" i="23"/>
  <c r="DS74" i="23"/>
  <c r="DR74" i="23"/>
  <c r="DQ74" i="23"/>
  <c r="DP74" i="23"/>
  <c r="DO74" i="23"/>
  <c r="DN74" i="23"/>
  <c r="DM74" i="23"/>
  <c r="DL74" i="23"/>
  <c r="DK74" i="23"/>
  <c r="DJ74" i="23"/>
  <c r="DI74" i="23"/>
  <c r="DH74" i="23"/>
  <c r="DG74" i="23"/>
  <c r="DF74" i="23"/>
  <c r="DE74" i="23"/>
  <c r="DD74" i="23"/>
  <c r="DC74" i="23"/>
  <c r="DB74" i="23"/>
  <c r="DA74" i="23"/>
  <c r="CZ74" i="23"/>
  <c r="CY74" i="23"/>
  <c r="CX74" i="23"/>
  <c r="CW74" i="23"/>
  <c r="CV74" i="23"/>
  <c r="CU74" i="23"/>
  <c r="CT74" i="23"/>
  <c r="CS74" i="23"/>
  <c r="CR74" i="23"/>
  <c r="CQ74" i="23"/>
  <c r="CP74" i="23"/>
  <c r="CO74" i="23"/>
  <c r="CN74" i="23"/>
  <c r="CM74" i="23"/>
  <c r="CL74" i="23"/>
  <c r="CK74" i="23"/>
  <c r="CJ74" i="23"/>
  <c r="CI74" i="23"/>
  <c r="CH74" i="23"/>
  <c r="CG74" i="23"/>
  <c r="CF74" i="23"/>
  <c r="CE74" i="23"/>
  <c r="CD74" i="23"/>
  <c r="CC74" i="23"/>
  <c r="CB74" i="23"/>
  <c r="CA74" i="23"/>
  <c r="BY74" i="23"/>
  <c r="BX74" i="23"/>
  <c r="BW74" i="23"/>
  <c r="BV74" i="23"/>
  <c r="BU74" i="23"/>
  <c r="BP74" i="23"/>
  <c r="BO74" i="23"/>
  <c r="BM74" i="23"/>
  <c r="BL74" i="23"/>
  <c r="BK74" i="23"/>
  <c r="BH74" i="23"/>
  <c r="BE74" i="23"/>
  <c r="BD74" i="23"/>
  <c r="BA74" i="23"/>
  <c r="AY74" i="23"/>
  <c r="AX74" i="23"/>
  <c r="AW74" i="23"/>
  <c r="AV74" i="23"/>
  <c r="AU74" i="23"/>
  <c r="AT74" i="23"/>
  <c r="AS74" i="23"/>
  <c r="AO74" i="23"/>
  <c r="AN74" i="23"/>
  <c r="AL74" i="23"/>
  <c r="AK74" i="23"/>
  <c r="AJ74" i="23"/>
  <c r="AI74" i="23"/>
  <c r="AG74" i="23"/>
  <c r="AF74" i="23"/>
  <c r="AE74" i="23"/>
  <c r="AD74" i="23"/>
  <c r="AC74" i="23"/>
  <c r="AB74" i="23"/>
  <c r="AA74" i="23"/>
  <c r="X74" i="23"/>
  <c r="W74" i="23"/>
  <c r="V74" i="23"/>
  <c r="T74" i="23"/>
  <c r="S74" i="23"/>
  <c r="N74" i="23"/>
  <c r="M74" i="23"/>
  <c r="K74" i="23"/>
  <c r="J74" i="23"/>
  <c r="I74" i="23"/>
  <c r="H74" i="23"/>
  <c r="G74" i="23"/>
  <c r="F74" i="23"/>
  <c r="E74" i="23"/>
  <c r="D74" i="23"/>
  <c r="BY71" i="23"/>
  <c r="BX71" i="23"/>
  <c r="BW71" i="23"/>
  <c r="BV71" i="23"/>
  <c r="BU71" i="23"/>
  <c r="BO71" i="23"/>
  <c r="BL71" i="23"/>
  <c r="BH71" i="23"/>
  <c r="BE71" i="23"/>
  <c r="BA71" i="23"/>
  <c r="AW71" i="23"/>
  <c r="AV71" i="23"/>
  <c r="AU71" i="23"/>
  <c r="AT71" i="23"/>
  <c r="AS71" i="23"/>
  <c r="AJ71" i="23"/>
  <c r="AI71" i="23"/>
  <c r="AF71" i="23"/>
  <c r="AE71" i="23"/>
  <c r="AD71" i="23"/>
  <c r="AC71" i="23"/>
  <c r="AB71" i="23"/>
  <c r="X71" i="23"/>
  <c r="V71" i="23"/>
  <c r="S71" i="23"/>
  <c r="N71" i="23"/>
  <c r="M71" i="23"/>
  <c r="K71" i="23"/>
  <c r="H71" i="23"/>
  <c r="G71" i="23"/>
  <c r="F71" i="23"/>
  <c r="E71" i="23"/>
  <c r="D71" i="23"/>
  <c r="BY69" i="23"/>
  <c r="BX69" i="23"/>
  <c r="BW69" i="23"/>
  <c r="BV69" i="23"/>
  <c r="BU69" i="23"/>
  <c r="BO69" i="23"/>
  <c r="BL69" i="23"/>
  <c r="BH69" i="23"/>
  <c r="BE69" i="23"/>
  <c r="BA69" i="23"/>
  <c r="AW69" i="23"/>
  <c r="AV69" i="23"/>
  <c r="AU69" i="23"/>
  <c r="AT69" i="23"/>
  <c r="AS69" i="23"/>
  <c r="AJ69" i="23"/>
  <c r="AI69" i="23"/>
  <c r="AF69" i="23"/>
  <c r="AE69" i="23"/>
  <c r="AD69" i="23"/>
  <c r="AC69" i="23"/>
  <c r="AB69" i="23"/>
  <c r="X69" i="23"/>
  <c r="V69" i="23"/>
  <c r="S69" i="23"/>
  <c r="N69" i="23"/>
  <c r="M69" i="23"/>
  <c r="K69" i="23"/>
  <c r="H69" i="23"/>
  <c r="G69" i="23"/>
  <c r="F69" i="23"/>
  <c r="E69" i="23"/>
  <c r="D69" i="23"/>
  <c r="BY68" i="23"/>
  <c r="BX68" i="23"/>
  <c r="BW68" i="23"/>
  <c r="BV68" i="23"/>
  <c r="BU68" i="23"/>
  <c r="BO68" i="23"/>
  <c r="BL68" i="23"/>
  <c r="BH68" i="23"/>
  <c r="BE68" i="23"/>
  <c r="BA68" i="23"/>
  <c r="AW68" i="23"/>
  <c r="AV68" i="23"/>
  <c r="AU68" i="23"/>
  <c r="AT68" i="23"/>
  <c r="AS68" i="23"/>
  <c r="AJ68" i="23"/>
  <c r="AI68" i="23"/>
  <c r="AF68" i="23"/>
  <c r="AE68" i="23"/>
  <c r="AD68" i="23"/>
  <c r="AC68" i="23"/>
  <c r="AB68" i="23"/>
  <c r="X68" i="23"/>
  <c r="V68" i="23"/>
  <c r="S68" i="23"/>
  <c r="N68" i="23"/>
  <c r="M68" i="23"/>
  <c r="K68" i="23"/>
  <c r="H68" i="23"/>
  <c r="G68" i="23"/>
  <c r="F68" i="23"/>
  <c r="E68" i="23"/>
  <c r="D68" i="23"/>
  <c r="BY67" i="23"/>
  <c r="BX67" i="23"/>
  <c r="BW67" i="23"/>
  <c r="BV67" i="23"/>
  <c r="BU67" i="23"/>
  <c r="BO67" i="23"/>
  <c r="BL67" i="23"/>
  <c r="BH67" i="23"/>
  <c r="BE67" i="23"/>
  <c r="BA67" i="23"/>
  <c r="AW67" i="23"/>
  <c r="AV67" i="23"/>
  <c r="AU67" i="23"/>
  <c r="AT67" i="23"/>
  <c r="AS67" i="23"/>
  <c r="AJ67" i="23"/>
  <c r="AI67" i="23"/>
  <c r="AF67" i="23"/>
  <c r="AE67" i="23"/>
  <c r="AD67" i="23"/>
  <c r="AC67" i="23"/>
  <c r="AB67" i="23"/>
  <c r="X67" i="23"/>
  <c r="V67" i="23"/>
  <c r="S67" i="23"/>
  <c r="N67" i="23"/>
  <c r="M67" i="23"/>
  <c r="K67" i="23"/>
  <c r="H67" i="23"/>
  <c r="G67" i="23"/>
  <c r="F67" i="23"/>
  <c r="E67" i="23"/>
  <c r="D67" i="23"/>
  <c r="BY66" i="23"/>
  <c r="BX66" i="23"/>
  <c r="BW66" i="23"/>
  <c r="BV66" i="23"/>
  <c r="BU66" i="23"/>
  <c r="BO66" i="23"/>
  <c r="BL66" i="23"/>
  <c r="BH66" i="23"/>
  <c r="BE66" i="23"/>
  <c r="BA66" i="23"/>
  <c r="AW66" i="23"/>
  <c r="AV66" i="23"/>
  <c r="AU66" i="23"/>
  <c r="AT66" i="23"/>
  <c r="AS66" i="23"/>
  <c r="AJ66" i="23"/>
  <c r="AI66" i="23"/>
  <c r="AF66" i="23"/>
  <c r="AE66" i="23"/>
  <c r="AD66" i="23"/>
  <c r="AC66" i="23"/>
  <c r="AB66" i="23"/>
  <c r="X66" i="23"/>
  <c r="V66" i="23"/>
  <c r="S66" i="23"/>
  <c r="N66" i="23"/>
  <c r="M66" i="23"/>
  <c r="K66" i="23"/>
  <c r="H66" i="23"/>
  <c r="G66" i="23"/>
  <c r="F66" i="23"/>
  <c r="E66" i="23"/>
  <c r="D66" i="23"/>
  <c r="BY65" i="23"/>
  <c r="BX65" i="23"/>
  <c r="BW65" i="23"/>
  <c r="BV65" i="23"/>
  <c r="BU65" i="23"/>
  <c r="BO65" i="23"/>
  <c r="BL65" i="23"/>
  <c r="BH65" i="23"/>
  <c r="BE65" i="23"/>
  <c r="BA65" i="23"/>
  <c r="AW65" i="23"/>
  <c r="AV65" i="23"/>
  <c r="AU65" i="23"/>
  <c r="AT65" i="23"/>
  <c r="AS65" i="23"/>
  <c r="AJ65" i="23"/>
  <c r="AI65" i="23"/>
  <c r="AF65" i="23"/>
  <c r="AE65" i="23"/>
  <c r="AD65" i="23"/>
  <c r="AC65" i="23"/>
  <c r="AB65" i="23"/>
  <c r="X65" i="23"/>
  <c r="V65" i="23"/>
  <c r="S65" i="23"/>
  <c r="N65" i="23"/>
  <c r="M65" i="23"/>
  <c r="K65" i="23"/>
  <c r="H65" i="23"/>
  <c r="G65" i="23"/>
  <c r="F65" i="23"/>
  <c r="E65" i="23"/>
  <c r="D65" i="23"/>
  <c r="BY64" i="23"/>
  <c r="BX64" i="23"/>
  <c r="BW64" i="23"/>
  <c r="BV64" i="23"/>
  <c r="BU64" i="23"/>
  <c r="BO64" i="23"/>
  <c r="BL64" i="23"/>
  <c r="BH64" i="23"/>
  <c r="BE64" i="23"/>
  <c r="BA64" i="23"/>
  <c r="AW64" i="23"/>
  <c r="AV64" i="23"/>
  <c r="AU64" i="23"/>
  <c r="AT64" i="23"/>
  <c r="AS64" i="23"/>
  <c r="AJ64" i="23"/>
  <c r="AI64" i="23"/>
  <c r="AF64" i="23"/>
  <c r="AE64" i="23"/>
  <c r="AD64" i="23"/>
  <c r="AC64" i="23"/>
  <c r="AB64" i="23"/>
  <c r="X64" i="23"/>
  <c r="V64" i="23"/>
  <c r="S64" i="23"/>
  <c r="N64" i="23"/>
  <c r="M64" i="23"/>
  <c r="K64" i="23"/>
  <c r="H64" i="23"/>
  <c r="G64" i="23"/>
  <c r="F64" i="23"/>
  <c r="E64" i="23"/>
  <c r="D64" i="23"/>
  <c r="BY63" i="23"/>
  <c r="BX63" i="23"/>
  <c r="BW63" i="23"/>
  <c r="BV63" i="23"/>
  <c r="BU63" i="23"/>
  <c r="BO63" i="23"/>
  <c r="BL63" i="23"/>
  <c r="BH63" i="23"/>
  <c r="BE63" i="23"/>
  <c r="BA63" i="23"/>
  <c r="AW63" i="23"/>
  <c r="AV63" i="23"/>
  <c r="AU63" i="23"/>
  <c r="AT63" i="23"/>
  <c r="AS63" i="23"/>
  <c r="AJ63" i="23"/>
  <c r="AI63" i="23"/>
  <c r="AF63" i="23"/>
  <c r="AE63" i="23"/>
  <c r="AD63" i="23"/>
  <c r="AC63" i="23"/>
  <c r="AB63" i="23"/>
  <c r="X63" i="23"/>
  <c r="V63" i="23"/>
  <c r="S63" i="23"/>
  <c r="N63" i="23"/>
  <c r="M63" i="23"/>
  <c r="K63" i="23"/>
  <c r="H63" i="23"/>
  <c r="G63" i="23"/>
  <c r="F63" i="23"/>
  <c r="E63" i="23"/>
  <c r="D63" i="23"/>
  <c r="BY62" i="23"/>
  <c r="BX62" i="23"/>
  <c r="BW62" i="23"/>
  <c r="BV62" i="23"/>
  <c r="BU62" i="23"/>
  <c r="BO62" i="23"/>
  <c r="BL62" i="23"/>
  <c r="BH62" i="23"/>
  <c r="BE62" i="23"/>
  <c r="BA62" i="23"/>
  <c r="AW62" i="23"/>
  <c r="AV62" i="23"/>
  <c r="AU62" i="23"/>
  <c r="AT62" i="23"/>
  <c r="AS62" i="23"/>
  <c r="AJ62" i="23"/>
  <c r="AI62" i="23"/>
  <c r="AF62" i="23"/>
  <c r="AE62" i="23"/>
  <c r="AD62" i="23"/>
  <c r="AC62" i="23"/>
  <c r="AB62" i="23"/>
  <c r="X62" i="23"/>
  <c r="V62" i="23"/>
  <c r="S62" i="23"/>
  <c r="N62" i="23"/>
  <c r="M62" i="23"/>
  <c r="K62" i="23"/>
  <c r="H62" i="23"/>
  <c r="G62" i="23"/>
  <c r="F62" i="23"/>
  <c r="E62" i="23"/>
  <c r="D62" i="23"/>
  <c r="BY61" i="23"/>
  <c r="BX61" i="23"/>
  <c r="BW61" i="23"/>
  <c r="BV61" i="23"/>
  <c r="BU61" i="23"/>
  <c r="BO61" i="23"/>
  <c r="BL61" i="23"/>
  <c r="BH61" i="23"/>
  <c r="BE61" i="23"/>
  <c r="BA61" i="23"/>
  <c r="AW61" i="23"/>
  <c r="AV61" i="23"/>
  <c r="AU61" i="23"/>
  <c r="AT61" i="23"/>
  <c r="AS61" i="23"/>
  <c r="AJ61" i="23"/>
  <c r="AI61" i="23"/>
  <c r="AF61" i="23"/>
  <c r="AE61" i="23"/>
  <c r="AD61" i="23"/>
  <c r="AC61" i="23"/>
  <c r="AB61" i="23"/>
  <c r="X61" i="23"/>
  <c r="V61" i="23"/>
  <c r="S61" i="23"/>
  <c r="N61" i="23"/>
  <c r="M61" i="23"/>
  <c r="K61" i="23"/>
  <c r="H61" i="23"/>
  <c r="G61" i="23"/>
  <c r="F61" i="23"/>
  <c r="E61" i="23"/>
  <c r="D61" i="23"/>
  <c r="BY60" i="23"/>
  <c r="BX60" i="23"/>
  <c r="BW60" i="23"/>
  <c r="BV60" i="23"/>
  <c r="BU60" i="23"/>
  <c r="BO60" i="23"/>
  <c r="BL60" i="23"/>
  <c r="BH60" i="23"/>
  <c r="BE60" i="23"/>
  <c r="BA60" i="23"/>
  <c r="AW60" i="23"/>
  <c r="AV60" i="23"/>
  <c r="AU60" i="23"/>
  <c r="AT60" i="23"/>
  <c r="AS60" i="23"/>
  <c r="AJ60" i="23"/>
  <c r="AI60" i="23"/>
  <c r="AF60" i="23"/>
  <c r="AE60" i="23"/>
  <c r="AD60" i="23"/>
  <c r="AC60" i="23"/>
  <c r="AB60" i="23"/>
  <c r="X60" i="23"/>
  <c r="V60" i="23"/>
  <c r="S60" i="23"/>
  <c r="N60" i="23"/>
  <c r="M60" i="23"/>
  <c r="K60" i="23"/>
  <c r="H60" i="23"/>
  <c r="G60" i="23"/>
  <c r="F60" i="23"/>
  <c r="E60" i="23"/>
  <c r="D60" i="23"/>
  <c r="BY59" i="23"/>
  <c r="BX59" i="23"/>
  <c r="BW59" i="23"/>
  <c r="BV59" i="23"/>
  <c r="BU59" i="23"/>
  <c r="BO59" i="23"/>
  <c r="BL59" i="23"/>
  <c r="BH59" i="23"/>
  <c r="BE59" i="23"/>
  <c r="BA59" i="23"/>
  <c r="AW59" i="23"/>
  <c r="AV59" i="23"/>
  <c r="AU59" i="23"/>
  <c r="AT59" i="23"/>
  <c r="AS59" i="23"/>
  <c r="AJ59" i="23"/>
  <c r="AI59" i="23"/>
  <c r="AF59" i="23"/>
  <c r="AE59" i="23"/>
  <c r="AD59" i="23"/>
  <c r="AC59" i="23"/>
  <c r="AB59" i="23"/>
  <c r="X59" i="23"/>
  <c r="V59" i="23"/>
  <c r="S59" i="23"/>
  <c r="N59" i="23"/>
  <c r="M59" i="23"/>
  <c r="K59" i="23"/>
  <c r="H59" i="23"/>
  <c r="G59" i="23"/>
  <c r="F59" i="23"/>
  <c r="E59" i="23"/>
  <c r="D59" i="23"/>
  <c r="BY58" i="23"/>
  <c r="BX58" i="23"/>
  <c r="BW58" i="23"/>
  <c r="BV58" i="23"/>
  <c r="BU58" i="23"/>
  <c r="BO58" i="23"/>
  <c r="BL58" i="23"/>
  <c r="BH58" i="23"/>
  <c r="BE58" i="23"/>
  <c r="BA58" i="23"/>
  <c r="AW58" i="23"/>
  <c r="AV58" i="23"/>
  <c r="AU58" i="23"/>
  <c r="AT58" i="23"/>
  <c r="AS58" i="23"/>
  <c r="AJ58" i="23"/>
  <c r="AI58" i="23"/>
  <c r="AF58" i="23"/>
  <c r="AE58" i="23"/>
  <c r="AD58" i="23"/>
  <c r="AC58" i="23"/>
  <c r="AB58" i="23"/>
  <c r="X58" i="23"/>
  <c r="V58" i="23"/>
  <c r="S58" i="23"/>
  <c r="N58" i="23"/>
  <c r="M58" i="23"/>
  <c r="K58" i="23"/>
  <c r="H58" i="23"/>
  <c r="G58" i="23"/>
  <c r="F58" i="23"/>
  <c r="E58" i="23"/>
  <c r="D58" i="23"/>
  <c r="BY57" i="23"/>
  <c r="BX57" i="23"/>
  <c r="BW57" i="23"/>
  <c r="BV57" i="23"/>
  <c r="BU57" i="23"/>
  <c r="BO57" i="23"/>
  <c r="BL57" i="23"/>
  <c r="BH57" i="23"/>
  <c r="BE57" i="23"/>
  <c r="BA57" i="23"/>
  <c r="AW57" i="23"/>
  <c r="AV57" i="23"/>
  <c r="AU57" i="23"/>
  <c r="AT57" i="23"/>
  <c r="AS57" i="23"/>
  <c r="AJ57" i="23"/>
  <c r="AI57" i="23"/>
  <c r="AF57" i="23"/>
  <c r="AE57" i="23"/>
  <c r="AD57" i="23"/>
  <c r="AC57" i="23"/>
  <c r="AB57" i="23"/>
  <c r="X57" i="23"/>
  <c r="V57" i="23"/>
  <c r="S57" i="23"/>
  <c r="N57" i="23"/>
  <c r="M57" i="23"/>
  <c r="K57" i="23"/>
  <c r="H57" i="23"/>
  <c r="G57" i="23"/>
  <c r="F57" i="23"/>
  <c r="E57" i="23"/>
  <c r="D57" i="23"/>
  <c r="BY56" i="23"/>
  <c r="BX56" i="23"/>
  <c r="BW56" i="23"/>
  <c r="BV56" i="23"/>
  <c r="BU56" i="23"/>
  <c r="BO56" i="23"/>
  <c r="BL56" i="23"/>
  <c r="BH56" i="23"/>
  <c r="BE56" i="23"/>
  <c r="BA56" i="23"/>
  <c r="AW56" i="23"/>
  <c r="AV56" i="23"/>
  <c r="AU56" i="23"/>
  <c r="AT56" i="23"/>
  <c r="AS56" i="23"/>
  <c r="AJ56" i="23"/>
  <c r="AI56" i="23"/>
  <c r="AF56" i="23"/>
  <c r="AE56" i="23"/>
  <c r="AD56" i="23"/>
  <c r="AC56" i="23"/>
  <c r="AB56" i="23"/>
  <c r="X56" i="23"/>
  <c r="V56" i="23"/>
  <c r="S56" i="23"/>
  <c r="N56" i="23"/>
  <c r="M56" i="23"/>
  <c r="K56" i="23"/>
  <c r="H56" i="23"/>
  <c r="G56" i="23"/>
  <c r="F56" i="23"/>
  <c r="E56" i="23"/>
  <c r="D56" i="23"/>
  <c r="BY55" i="23"/>
  <c r="BX55" i="23"/>
  <c r="BW55" i="23"/>
  <c r="BV55" i="23"/>
  <c r="BU55" i="23"/>
  <c r="BO55" i="23"/>
  <c r="BL55" i="23"/>
  <c r="BH55" i="23"/>
  <c r="BE55" i="23"/>
  <c r="BA55" i="23"/>
  <c r="AW55" i="23"/>
  <c r="AV55" i="23"/>
  <c r="AU55" i="23"/>
  <c r="AT55" i="23"/>
  <c r="AS55" i="23"/>
  <c r="AJ55" i="23"/>
  <c r="AI55" i="23"/>
  <c r="AF55" i="23"/>
  <c r="AE55" i="23"/>
  <c r="AD55" i="23"/>
  <c r="AC55" i="23"/>
  <c r="AB55" i="23"/>
  <c r="X55" i="23"/>
  <c r="V55" i="23"/>
  <c r="S55" i="23"/>
  <c r="N55" i="23"/>
  <c r="M55" i="23"/>
  <c r="K55" i="23"/>
  <c r="H55" i="23"/>
  <c r="G55" i="23"/>
  <c r="F55" i="23"/>
  <c r="E55" i="23"/>
  <c r="D55" i="23"/>
  <c r="BY54" i="23"/>
  <c r="BX54" i="23"/>
  <c r="BW54" i="23"/>
  <c r="BV54" i="23"/>
  <c r="BU54" i="23"/>
  <c r="BO54" i="23"/>
  <c r="BL54" i="23"/>
  <c r="BH54" i="23"/>
  <c r="BE54" i="23"/>
  <c r="BA54" i="23"/>
  <c r="AW54" i="23"/>
  <c r="AV54" i="23"/>
  <c r="AU54" i="23"/>
  <c r="AT54" i="23"/>
  <c r="AS54" i="23"/>
  <c r="AJ54" i="23"/>
  <c r="AI54" i="23"/>
  <c r="AF54" i="23"/>
  <c r="AE54" i="23"/>
  <c r="AD54" i="23"/>
  <c r="AC54" i="23"/>
  <c r="AB54" i="23"/>
  <c r="X54" i="23"/>
  <c r="V54" i="23"/>
  <c r="S54" i="23"/>
  <c r="N54" i="23"/>
  <c r="M54" i="23"/>
  <c r="K54" i="23"/>
  <c r="H54" i="23"/>
  <c r="G54" i="23"/>
  <c r="F54" i="23"/>
  <c r="E54" i="23"/>
  <c r="D54" i="23"/>
  <c r="BY53" i="23"/>
  <c r="BX53" i="23"/>
  <c r="BW53" i="23"/>
  <c r="BV53" i="23"/>
  <c r="BU53" i="23"/>
  <c r="BO53" i="23"/>
  <c r="BL53" i="23"/>
  <c r="BH53" i="23"/>
  <c r="BE53" i="23"/>
  <c r="BA53" i="23"/>
  <c r="AW53" i="23"/>
  <c r="AV53" i="23"/>
  <c r="AU53" i="23"/>
  <c r="AT53" i="23"/>
  <c r="AS53" i="23"/>
  <c r="AJ53" i="23"/>
  <c r="AI53" i="23"/>
  <c r="AF53" i="23"/>
  <c r="AE53" i="23"/>
  <c r="AD53" i="23"/>
  <c r="AC53" i="23"/>
  <c r="AB53" i="23"/>
  <c r="X53" i="23"/>
  <c r="V53" i="23"/>
  <c r="S53" i="23"/>
  <c r="N53" i="23"/>
  <c r="M53" i="23"/>
  <c r="K53" i="23"/>
  <c r="H53" i="23"/>
  <c r="G53" i="23"/>
  <c r="F53" i="23"/>
  <c r="E53" i="23"/>
  <c r="D53" i="23"/>
  <c r="BY52" i="23"/>
  <c r="BX52" i="23"/>
  <c r="BW52" i="23"/>
  <c r="BV52" i="23"/>
  <c r="BU52" i="23"/>
  <c r="BO52" i="23"/>
  <c r="BL52" i="23"/>
  <c r="BH52" i="23"/>
  <c r="BE52" i="23"/>
  <c r="BA52" i="23"/>
  <c r="AW52" i="23"/>
  <c r="AV52" i="23"/>
  <c r="AU52" i="23"/>
  <c r="AT52" i="23"/>
  <c r="AS52" i="23"/>
  <c r="AJ52" i="23"/>
  <c r="AI52" i="23"/>
  <c r="AF52" i="23"/>
  <c r="AE52" i="23"/>
  <c r="AD52" i="23"/>
  <c r="AC52" i="23"/>
  <c r="AB52" i="23"/>
  <c r="X52" i="23"/>
  <c r="V52" i="23"/>
  <c r="S52" i="23"/>
  <c r="N52" i="23"/>
  <c r="M52" i="23"/>
  <c r="K52" i="23"/>
  <c r="H52" i="23"/>
  <c r="G52" i="23"/>
  <c r="F52" i="23"/>
  <c r="E52" i="23"/>
  <c r="D52" i="23"/>
  <c r="BY51" i="23"/>
  <c r="BX51" i="23"/>
  <c r="BW51" i="23"/>
  <c r="BV51" i="23"/>
  <c r="BU51" i="23"/>
  <c r="BO51" i="23"/>
  <c r="BL51" i="23"/>
  <c r="BH51" i="23"/>
  <c r="BE51" i="23"/>
  <c r="BA51" i="23"/>
  <c r="AW51" i="23"/>
  <c r="AV51" i="23"/>
  <c r="AU51" i="23"/>
  <c r="AT51" i="23"/>
  <c r="AS51" i="23"/>
  <c r="AJ51" i="23"/>
  <c r="AI51" i="23"/>
  <c r="AF51" i="23"/>
  <c r="AE51" i="23"/>
  <c r="AD51" i="23"/>
  <c r="AC51" i="23"/>
  <c r="AB51" i="23"/>
  <c r="X51" i="23"/>
  <c r="V51" i="23"/>
  <c r="S51" i="23"/>
  <c r="N51" i="23"/>
  <c r="M51" i="23"/>
  <c r="K51" i="23"/>
  <c r="H51" i="23"/>
  <c r="G51" i="23"/>
  <c r="F51" i="23"/>
  <c r="E51" i="23"/>
  <c r="D51" i="23"/>
  <c r="BY50" i="23"/>
  <c r="BX50" i="23"/>
  <c r="BW50" i="23"/>
  <c r="BV50" i="23"/>
  <c r="BU50" i="23"/>
  <c r="BO50" i="23"/>
  <c r="BL50" i="23"/>
  <c r="BH50" i="23"/>
  <c r="BE50" i="23"/>
  <c r="BA50" i="23"/>
  <c r="AW50" i="23"/>
  <c r="AV50" i="23"/>
  <c r="AU50" i="23"/>
  <c r="AT50" i="23"/>
  <c r="AS50" i="23"/>
  <c r="AJ50" i="23"/>
  <c r="AI50" i="23"/>
  <c r="AF50" i="23"/>
  <c r="AE50" i="23"/>
  <c r="AD50" i="23"/>
  <c r="AC50" i="23"/>
  <c r="AB50" i="23"/>
  <c r="X50" i="23"/>
  <c r="V50" i="23"/>
  <c r="S50" i="23"/>
  <c r="N50" i="23"/>
  <c r="M50" i="23"/>
  <c r="K50" i="23"/>
  <c r="H50" i="23"/>
  <c r="G50" i="23"/>
  <c r="F50" i="23"/>
  <c r="E50" i="23"/>
  <c r="D50" i="23"/>
  <c r="BY49" i="23"/>
  <c r="BX49" i="23"/>
  <c r="BW49" i="23"/>
  <c r="BV49" i="23"/>
  <c r="BU49" i="23"/>
  <c r="BO49" i="23"/>
  <c r="BL49" i="23"/>
  <c r="BH49" i="23"/>
  <c r="BE49" i="23"/>
  <c r="BA49" i="23"/>
  <c r="AW49" i="23"/>
  <c r="AV49" i="23"/>
  <c r="AU49" i="23"/>
  <c r="AT49" i="23"/>
  <c r="AS49" i="23"/>
  <c r="AJ49" i="23"/>
  <c r="AI49" i="23"/>
  <c r="AF49" i="23"/>
  <c r="AE49" i="23"/>
  <c r="AD49" i="23"/>
  <c r="AC49" i="23"/>
  <c r="AB49" i="23"/>
  <c r="X49" i="23"/>
  <c r="V49" i="23"/>
  <c r="S49" i="23"/>
  <c r="N49" i="23"/>
  <c r="M49" i="23"/>
  <c r="K49" i="23"/>
  <c r="H49" i="23"/>
  <c r="G49" i="23"/>
  <c r="F49" i="23"/>
  <c r="E49" i="23"/>
  <c r="D49" i="23"/>
  <c r="BY48" i="23"/>
  <c r="BX48" i="23"/>
  <c r="BW48" i="23"/>
  <c r="BV48" i="23"/>
  <c r="BU48" i="23"/>
  <c r="BO48" i="23"/>
  <c r="BL48" i="23"/>
  <c r="BH48" i="23"/>
  <c r="BE48" i="23"/>
  <c r="BA48" i="23"/>
  <c r="AW48" i="23"/>
  <c r="AV48" i="23"/>
  <c r="AU48" i="23"/>
  <c r="AT48" i="23"/>
  <c r="AS48" i="23"/>
  <c r="AJ48" i="23"/>
  <c r="AI48" i="23"/>
  <c r="AF48" i="23"/>
  <c r="AE48" i="23"/>
  <c r="AD48" i="23"/>
  <c r="AC48" i="23"/>
  <c r="AB48" i="23"/>
  <c r="X48" i="23"/>
  <c r="V48" i="23"/>
  <c r="S48" i="23"/>
  <c r="N48" i="23"/>
  <c r="M48" i="23"/>
  <c r="K48" i="23"/>
  <c r="H48" i="23"/>
  <c r="G48" i="23"/>
  <c r="F48" i="23"/>
  <c r="E48" i="23"/>
  <c r="D48" i="23"/>
  <c r="BY47" i="23"/>
  <c r="BX47" i="23"/>
  <c r="BW47" i="23"/>
  <c r="BV47" i="23"/>
  <c r="BU47" i="23"/>
  <c r="BO47" i="23"/>
  <c r="BL47" i="23"/>
  <c r="BH47" i="23"/>
  <c r="BE47" i="23"/>
  <c r="BA47" i="23"/>
  <c r="AW47" i="23"/>
  <c r="AV47" i="23"/>
  <c r="AU47" i="23"/>
  <c r="AT47" i="23"/>
  <c r="AS47" i="23"/>
  <c r="AJ47" i="23"/>
  <c r="AI47" i="23"/>
  <c r="AF47" i="23"/>
  <c r="AE47" i="23"/>
  <c r="AD47" i="23"/>
  <c r="AC47" i="23"/>
  <c r="AB47" i="23"/>
  <c r="X47" i="23"/>
  <c r="V47" i="23"/>
  <c r="S47" i="23"/>
  <c r="N47" i="23"/>
  <c r="M47" i="23"/>
  <c r="K47" i="23"/>
  <c r="H47" i="23"/>
  <c r="G47" i="23"/>
  <c r="F47" i="23"/>
  <c r="E47" i="23"/>
  <c r="D47" i="23"/>
  <c r="BY46" i="23"/>
  <c r="BX46" i="23"/>
  <c r="BW46" i="23"/>
  <c r="BV46" i="23"/>
  <c r="BU46" i="23"/>
  <c r="BO46" i="23"/>
  <c r="BL46" i="23"/>
  <c r="BH46" i="23"/>
  <c r="BE46" i="23"/>
  <c r="BA46" i="23"/>
  <c r="AW46" i="23"/>
  <c r="AV46" i="23"/>
  <c r="AU46" i="23"/>
  <c r="AT46" i="23"/>
  <c r="AS46" i="23"/>
  <c r="AJ46" i="23"/>
  <c r="AI46" i="23"/>
  <c r="AF46" i="23"/>
  <c r="AE46" i="23"/>
  <c r="AD46" i="23"/>
  <c r="AC46" i="23"/>
  <c r="AB46" i="23"/>
  <c r="X46" i="23"/>
  <c r="V46" i="23"/>
  <c r="S46" i="23"/>
  <c r="N46" i="23"/>
  <c r="M46" i="23"/>
  <c r="K46" i="23"/>
  <c r="H46" i="23"/>
  <c r="G46" i="23"/>
  <c r="F46" i="23"/>
  <c r="E46" i="23"/>
  <c r="D46" i="23"/>
  <c r="DE45" i="23"/>
  <c r="DD45" i="23"/>
  <c r="DC45" i="23"/>
  <c r="DB45" i="23"/>
  <c r="DA45" i="23"/>
  <c r="CZ45" i="23"/>
  <c r="CY45" i="23"/>
  <c r="CX45" i="23"/>
  <c r="CW45" i="23"/>
  <c r="CV45" i="23"/>
  <c r="CU45" i="23"/>
  <c r="CT45" i="23"/>
  <c r="CS45" i="23"/>
  <c r="CR45" i="23"/>
  <c r="CQ45" i="23"/>
  <c r="CP45" i="23"/>
  <c r="CO45" i="23"/>
  <c r="CN45" i="23"/>
  <c r="CM45" i="23"/>
  <c r="CL45" i="23"/>
  <c r="CK45" i="23"/>
  <c r="CJ45" i="23"/>
  <c r="CI45" i="23"/>
  <c r="CH45" i="23"/>
  <c r="CG45" i="23"/>
  <c r="CF45" i="23"/>
  <c r="CE45" i="23"/>
  <c r="CD45" i="23"/>
  <c r="CC45" i="23"/>
  <c r="CB45" i="23"/>
  <c r="CA45" i="23"/>
  <c r="BY45" i="23"/>
  <c r="BX45" i="23"/>
  <c r="BW45" i="23"/>
  <c r="BV45" i="23"/>
  <c r="BU45" i="23"/>
  <c r="BO45" i="23"/>
  <c r="BL45" i="23"/>
  <c r="BH45" i="23"/>
  <c r="BE45" i="23"/>
  <c r="BA45" i="23"/>
  <c r="AW45" i="23"/>
  <c r="AV45" i="23"/>
  <c r="AU45" i="23"/>
  <c r="AT45" i="23"/>
  <c r="AS45" i="23"/>
  <c r="AJ45" i="23"/>
  <c r="AI45" i="23"/>
  <c r="AF45" i="23"/>
  <c r="AE45" i="23"/>
  <c r="AD45" i="23"/>
  <c r="AC45" i="23"/>
  <c r="AB45" i="23"/>
  <c r="X45" i="23"/>
  <c r="V45" i="23"/>
  <c r="S45" i="23"/>
  <c r="N45" i="23"/>
  <c r="M45" i="23"/>
  <c r="K45" i="23"/>
  <c r="H45" i="23"/>
  <c r="G45" i="23"/>
  <c r="F45" i="23"/>
  <c r="E45" i="23"/>
  <c r="D45" i="23"/>
  <c r="BY42" i="23"/>
  <c r="BX42" i="23"/>
  <c r="BW42" i="23"/>
  <c r="BV42" i="23"/>
  <c r="BU42" i="23"/>
  <c r="BL42" i="23"/>
  <c r="BH42" i="23"/>
  <c r="BA42" i="23"/>
  <c r="AW42" i="23"/>
  <c r="AV42" i="23"/>
  <c r="AT42" i="23"/>
  <c r="AS42" i="23"/>
  <c r="AJ42" i="23"/>
  <c r="AI42" i="23"/>
  <c r="AD42" i="23"/>
  <c r="AC42" i="23"/>
  <c r="AB42" i="23"/>
  <c r="X42" i="23"/>
  <c r="S42" i="23"/>
  <c r="N42" i="23"/>
  <c r="M42" i="23"/>
  <c r="K42" i="23"/>
  <c r="H42" i="23"/>
  <c r="E42" i="23"/>
  <c r="D42" i="23"/>
  <c r="BY41" i="23"/>
  <c r="BX41" i="23"/>
  <c r="BW41" i="23"/>
  <c r="BV41" i="23"/>
  <c r="BU41" i="23"/>
  <c r="BL41" i="23"/>
  <c r="BH41" i="23"/>
  <c r="BA41" i="23"/>
  <c r="AW41" i="23"/>
  <c r="AV41" i="23"/>
  <c r="AT41" i="23"/>
  <c r="AS41" i="23"/>
  <c r="AJ41" i="23"/>
  <c r="AI41" i="23"/>
  <c r="AD41" i="23"/>
  <c r="AC41" i="23"/>
  <c r="AB41" i="23"/>
  <c r="X41" i="23"/>
  <c r="S41" i="23"/>
  <c r="N41" i="23"/>
  <c r="M41" i="23"/>
  <c r="K41" i="23"/>
  <c r="H41" i="23"/>
  <c r="E41" i="23"/>
  <c r="D41" i="23"/>
  <c r="BY40" i="23"/>
  <c r="BX40" i="23"/>
  <c r="BW40" i="23"/>
  <c r="BV40" i="23"/>
  <c r="BU40" i="23"/>
  <c r="BL40" i="23"/>
  <c r="BH40" i="23"/>
  <c r="BA40" i="23"/>
  <c r="AW40" i="23"/>
  <c r="AV40" i="23"/>
  <c r="AT40" i="23"/>
  <c r="AS40" i="23"/>
  <c r="AJ40" i="23"/>
  <c r="AI40" i="23"/>
  <c r="AD40" i="23"/>
  <c r="AC40" i="23"/>
  <c r="AB40" i="23"/>
  <c r="X40" i="23"/>
  <c r="S40" i="23"/>
  <c r="N40" i="23"/>
  <c r="M40" i="23"/>
  <c r="K40" i="23"/>
  <c r="H40" i="23"/>
  <c r="E40" i="23"/>
  <c r="D40" i="23"/>
  <c r="BY39" i="23"/>
  <c r="BX39" i="23"/>
  <c r="BW39" i="23"/>
  <c r="BV39" i="23"/>
  <c r="BU39" i="23"/>
  <c r="BL39" i="23"/>
  <c r="BH39" i="23"/>
  <c r="BA39" i="23"/>
  <c r="AW39" i="23"/>
  <c r="AV39" i="23"/>
  <c r="AT39" i="23"/>
  <c r="AS39" i="23"/>
  <c r="AJ39" i="23"/>
  <c r="AI39" i="23"/>
  <c r="AD39" i="23"/>
  <c r="AC39" i="23"/>
  <c r="AB39" i="23"/>
  <c r="X39" i="23"/>
  <c r="S39" i="23"/>
  <c r="N39" i="23"/>
  <c r="M39" i="23"/>
  <c r="K39" i="23"/>
  <c r="H39" i="23"/>
  <c r="E39" i="23"/>
  <c r="D39" i="23"/>
  <c r="BY38" i="23"/>
  <c r="BX38" i="23"/>
  <c r="BW38" i="23"/>
  <c r="BV38" i="23"/>
  <c r="BU38" i="23"/>
  <c r="BL38" i="23"/>
  <c r="BH38" i="23"/>
  <c r="BA38" i="23"/>
  <c r="AW38" i="23"/>
  <c r="AV38" i="23"/>
  <c r="AT38" i="23"/>
  <c r="AS38" i="23"/>
  <c r="AJ38" i="23"/>
  <c r="AI38" i="23"/>
  <c r="AD38" i="23"/>
  <c r="AC38" i="23"/>
  <c r="AB38" i="23"/>
  <c r="X38" i="23"/>
  <c r="S38" i="23"/>
  <c r="N38" i="23"/>
  <c r="M38" i="23"/>
  <c r="K38" i="23"/>
  <c r="H38" i="23"/>
  <c r="E38" i="23"/>
  <c r="D38" i="23"/>
  <c r="BY37" i="23"/>
  <c r="BX37" i="23"/>
  <c r="BW37" i="23"/>
  <c r="BV37" i="23"/>
  <c r="BU37" i="23"/>
  <c r="BL37" i="23"/>
  <c r="BH37" i="23"/>
  <c r="BA37" i="23"/>
  <c r="AW37" i="23"/>
  <c r="AV37" i="23"/>
  <c r="AT37" i="23"/>
  <c r="AS37" i="23"/>
  <c r="AJ37" i="23"/>
  <c r="AI37" i="23"/>
  <c r="AD37" i="23"/>
  <c r="AC37" i="23"/>
  <c r="AB37" i="23"/>
  <c r="X37" i="23"/>
  <c r="S37" i="23"/>
  <c r="N37" i="23"/>
  <c r="M37" i="23"/>
  <c r="K37" i="23"/>
  <c r="H37" i="23"/>
  <c r="E37" i="23"/>
  <c r="D37" i="23"/>
  <c r="BY36" i="23"/>
  <c r="BX36" i="23"/>
  <c r="BW36" i="23"/>
  <c r="BV36" i="23"/>
  <c r="BU36" i="23"/>
  <c r="BL36" i="23"/>
  <c r="BH36" i="23"/>
  <c r="BA36" i="23"/>
  <c r="AW36" i="23"/>
  <c r="AV36" i="23"/>
  <c r="AT36" i="23"/>
  <c r="AS36" i="23"/>
  <c r="AJ36" i="23"/>
  <c r="AI36" i="23"/>
  <c r="AD36" i="23"/>
  <c r="AC36" i="23"/>
  <c r="AB36" i="23"/>
  <c r="X36" i="23"/>
  <c r="S36" i="23"/>
  <c r="N36" i="23"/>
  <c r="M36" i="23"/>
  <c r="K36" i="23"/>
  <c r="H36" i="23"/>
  <c r="E36" i="23"/>
  <c r="D36" i="23"/>
  <c r="BY35" i="23"/>
  <c r="BX35" i="23"/>
  <c r="BW35" i="23"/>
  <c r="BV35" i="23"/>
  <c r="BU35" i="23"/>
  <c r="BL35" i="23"/>
  <c r="BH35" i="23"/>
  <c r="BA35" i="23"/>
  <c r="AW35" i="23"/>
  <c r="AV35" i="23"/>
  <c r="AT35" i="23"/>
  <c r="AS35" i="23"/>
  <c r="AJ35" i="23"/>
  <c r="AI35" i="23"/>
  <c r="AD35" i="23"/>
  <c r="AC35" i="23"/>
  <c r="AB35" i="23"/>
  <c r="X35" i="23"/>
  <c r="S35" i="23"/>
  <c r="N35" i="23"/>
  <c r="M35" i="23"/>
  <c r="K35" i="23"/>
  <c r="H35" i="23"/>
  <c r="E35" i="23"/>
  <c r="D35" i="23"/>
  <c r="BY34" i="23"/>
  <c r="BX34" i="23"/>
  <c r="BW34" i="23"/>
  <c r="BV34" i="23"/>
  <c r="BU34" i="23"/>
  <c r="BL34" i="23"/>
  <c r="BH34" i="23"/>
  <c r="BA34" i="23"/>
  <c r="AW34" i="23"/>
  <c r="AV34" i="23"/>
  <c r="AT34" i="23"/>
  <c r="AS34" i="23"/>
  <c r="AJ34" i="23"/>
  <c r="AI34" i="23"/>
  <c r="AD34" i="23"/>
  <c r="AC34" i="23"/>
  <c r="AB34" i="23"/>
  <c r="X34" i="23"/>
  <c r="S34" i="23"/>
  <c r="N34" i="23"/>
  <c r="M34" i="23"/>
  <c r="K34" i="23"/>
  <c r="H34" i="23"/>
  <c r="E34" i="23"/>
  <c r="D34" i="23"/>
  <c r="BY33" i="23"/>
  <c r="BX33" i="23"/>
  <c r="BW33" i="23"/>
  <c r="BV33" i="23"/>
  <c r="BU33" i="23"/>
  <c r="BL33" i="23"/>
  <c r="BH33" i="23"/>
  <c r="BA33" i="23"/>
  <c r="AW33" i="23"/>
  <c r="AV33" i="23"/>
  <c r="AT33" i="23"/>
  <c r="AS33" i="23"/>
  <c r="AJ33" i="23"/>
  <c r="AI33" i="23"/>
  <c r="AD33" i="23"/>
  <c r="AC33" i="23"/>
  <c r="AB33" i="23"/>
  <c r="X33" i="23"/>
  <c r="S33" i="23"/>
  <c r="N33" i="23"/>
  <c r="M33" i="23"/>
  <c r="K33" i="23"/>
  <c r="H33" i="23"/>
  <c r="E33" i="23"/>
  <c r="D33" i="23"/>
  <c r="BY32" i="23"/>
  <c r="BX32" i="23"/>
  <c r="BW32" i="23"/>
  <c r="BV32" i="23"/>
  <c r="BU32" i="23"/>
  <c r="BL32" i="23"/>
  <c r="BH32" i="23"/>
  <c r="BA32" i="23"/>
  <c r="AW32" i="23"/>
  <c r="AV32" i="23"/>
  <c r="AT32" i="23"/>
  <c r="AS32" i="23"/>
  <c r="AJ32" i="23"/>
  <c r="AI32" i="23"/>
  <c r="AD32" i="23"/>
  <c r="AC32" i="23"/>
  <c r="AB32" i="23"/>
  <c r="X32" i="23"/>
  <c r="S32" i="23"/>
  <c r="N32" i="23"/>
  <c r="M32" i="23"/>
  <c r="K32" i="23"/>
  <c r="H32" i="23"/>
  <c r="E32" i="23"/>
  <c r="D32" i="23"/>
  <c r="BY31" i="23"/>
  <c r="BX31" i="23"/>
  <c r="BW31" i="23"/>
  <c r="BV31" i="23"/>
  <c r="BU31" i="23"/>
  <c r="BL31" i="23"/>
  <c r="BH31" i="23"/>
  <c r="BA31" i="23"/>
  <c r="AW31" i="23"/>
  <c r="AV31" i="23"/>
  <c r="AT31" i="23"/>
  <c r="AS31" i="23"/>
  <c r="AJ31" i="23"/>
  <c r="AI31" i="23"/>
  <c r="AD31" i="23"/>
  <c r="AC31" i="23"/>
  <c r="AB31" i="23"/>
  <c r="X31" i="23"/>
  <c r="S31" i="23"/>
  <c r="N31" i="23"/>
  <c r="M31" i="23"/>
  <c r="K31" i="23"/>
  <c r="H31" i="23"/>
  <c r="E31" i="23"/>
  <c r="D31" i="23"/>
  <c r="BY30" i="23"/>
  <c r="BX30" i="23"/>
  <c r="BW30" i="23"/>
  <c r="BV30" i="23"/>
  <c r="BU30" i="23"/>
  <c r="BL30" i="23"/>
  <c r="BH30" i="23"/>
  <c r="BA30" i="23"/>
  <c r="AW30" i="23"/>
  <c r="AV30" i="23"/>
  <c r="AT30" i="23"/>
  <c r="AS30" i="23"/>
  <c r="AJ30" i="23"/>
  <c r="AI30" i="23"/>
  <c r="AD30" i="23"/>
  <c r="AC30" i="23"/>
  <c r="AB30" i="23"/>
  <c r="X30" i="23"/>
  <c r="S30" i="23"/>
  <c r="N30" i="23"/>
  <c r="M30" i="23"/>
  <c r="K30" i="23"/>
  <c r="H30" i="23"/>
  <c r="E30" i="23"/>
  <c r="D30" i="23"/>
  <c r="BY29" i="23"/>
  <c r="BX29" i="23"/>
  <c r="BW29" i="23"/>
  <c r="BV29" i="23"/>
  <c r="BU29" i="23"/>
  <c r="BL29" i="23"/>
  <c r="BH29" i="23"/>
  <c r="BA29" i="23"/>
  <c r="AW29" i="23"/>
  <c r="AV29" i="23"/>
  <c r="AT29" i="23"/>
  <c r="AS29" i="23"/>
  <c r="AJ29" i="23"/>
  <c r="AI29" i="23"/>
  <c r="AD29" i="23"/>
  <c r="AC29" i="23"/>
  <c r="AB29" i="23"/>
  <c r="X29" i="23"/>
  <c r="S29" i="23"/>
  <c r="N29" i="23"/>
  <c r="M29" i="23"/>
  <c r="K29" i="23"/>
  <c r="H29" i="23"/>
  <c r="E29" i="23"/>
  <c r="D29" i="23"/>
  <c r="BY28" i="23"/>
  <c r="BX28" i="23"/>
  <c r="BW28" i="23"/>
  <c r="BV28" i="23"/>
  <c r="BU28" i="23"/>
  <c r="BL28" i="23"/>
  <c r="BH28" i="23"/>
  <c r="BA28" i="23"/>
  <c r="AW28" i="23"/>
  <c r="AV28" i="23"/>
  <c r="AT28" i="23"/>
  <c r="AS28" i="23"/>
  <c r="AJ28" i="23"/>
  <c r="AI28" i="23"/>
  <c r="AD28" i="23"/>
  <c r="AC28" i="23"/>
  <c r="AB28" i="23"/>
  <c r="X28" i="23"/>
  <c r="S28" i="23"/>
  <c r="N28" i="23"/>
  <c r="M28" i="23"/>
  <c r="K28" i="23"/>
  <c r="H28" i="23"/>
  <c r="E28" i="23"/>
  <c r="D28" i="23"/>
  <c r="BY27" i="23"/>
  <c r="BX27" i="23"/>
  <c r="BW27" i="23"/>
  <c r="BV27" i="23"/>
  <c r="BU27" i="23"/>
  <c r="BL27" i="23"/>
  <c r="BH27" i="23"/>
  <c r="BA27" i="23"/>
  <c r="AW27" i="23"/>
  <c r="AV27" i="23"/>
  <c r="AT27" i="23"/>
  <c r="AS27" i="23"/>
  <c r="AJ27" i="23"/>
  <c r="AI27" i="23"/>
  <c r="AD27" i="23"/>
  <c r="AC27" i="23"/>
  <c r="AB27" i="23"/>
  <c r="X27" i="23"/>
  <c r="S27" i="23"/>
  <c r="N27" i="23"/>
  <c r="M27" i="23"/>
  <c r="K27" i="23"/>
  <c r="H27" i="23"/>
  <c r="E27" i="23"/>
  <c r="D27" i="23"/>
  <c r="BY26" i="23"/>
  <c r="BX26" i="23"/>
  <c r="BW26" i="23"/>
  <c r="BV26" i="23"/>
  <c r="BU26" i="23"/>
  <c r="BL26" i="23"/>
  <c r="BH26" i="23"/>
  <c r="BA26" i="23"/>
  <c r="AW26" i="23"/>
  <c r="AV26" i="23"/>
  <c r="AT26" i="23"/>
  <c r="AS26" i="23"/>
  <c r="AJ26" i="23"/>
  <c r="AI26" i="23"/>
  <c r="AD26" i="23"/>
  <c r="AC26" i="23"/>
  <c r="AB26" i="23"/>
  <c r="X26" i="23"/>
  <c r="S26" i="23"/>
  <c r="N26" i="23"/>
  <c r="M26" i="23"/>
  <c r="K26" i="23"/>
  <c r="H26" i="23"/>
  <c r="E26" i="23"/>
  <c r="D26" i="23"/>
  <c r="BY25" i="23"/>
  <c r="BX25" i="23"/>
  <c r="BW25" i="23"/>
  <c r="BV25" i="23"/>
  <c r="BU25" i="23"/>
  <c r="BL25" i="23"/>
  <c r="BH25" i="23"/>
  <c r="BA25" i="23"/>
  <c r="AW25" i="23"/>
  <c r="AV25" i="23"/>
  <c r="AT25" i="23"/>
  <c r="AS25" i="23"/>
  <c r="AJ25" i="23"/>
  <c r="AI25" i="23"/>
  <c r="AD25" i="23"/>
  <c r="AC25" i="23"/>
  <c r="AB25" i="23"/>
  <c r="X25" i="23"/>
  <c r="S25" i="23"/>
  <c r="N25" i="23"/>
  <c r="M25" i="23"/>
  <c r="K25" i="23"/>
  <c r="H25" i="23"/>
  <c r="E25" i="23"/>
  <c r="D25" i="23"/>
  <c r="BY24" i="23"/>
  <c r="BX24" i="23"/>
  <c r="BW24" i="23"/>
  <c r="BV24" i="23"/>
  <c r="BU24" i="23"/>
  <c r="BL24" i="23"/>
  <c r="BH24" i="23"/>
  <c r="BA24" i="23"/>
  <c r="AW24" i="23"/>
  <c r="AV24" i="23"/>
  <c r="AT24" i="23"/>
  <c r="AS24" i="23"/>
  <c r="AJ24" i="23"/>
  <c r="AI24" i="23"/>
  <c r="AD24" i="23"/>
  <c r="AC24" i="23"/>
  <c r="AB24" i="23"/>
  <c r="X24" i="23"/>
  <c r="S24" i="23"/>
  <c r="N24" i="23"/>
  <c r="M24" i="23"/>
  <c r="K24" i="23"/>
  <c r="H24" i="23"/>
  <c r="E24" i="23"/>
  <c r="D24" i="23"/>
  <c r="BY23" i="23"/>
  <c r="BX23" i="23"/>
  <c r="BW23" i="23"/>
  <c r="BV23" i="23"/>
  <c r="BU23" i="23"/>
  <c r="BL23" i="23"/>
  <c r="BH23" i="23"/>
  <c r="BA23" i="23"/>
  <c r="AW23" i="23"/>
  <c r="AV23" i="23"/>
  <c r="AT23" i="23"/>
  <c r="AS23" i="23"/>
  <c r="AJ23" i="23"/>
  <c r="AI23" i="23"/>
  <c r="AD23" i="23"/>
  <c r="AC23" i="23"/>
  <c r="AB23" i="23"/>
  <c r="X23" i="23"/>
  <c r="S23" i="23"/>
  <c r="N23" i="23"/>
  <c r="M23" i="23"/>
  <c r="K23" i="23"/>
  <c r="H23" i="23"/>
  <c r="E23" i="23"/>
  <c r="D23" i="23"/>
  <c r="BY22" i="23"/>
  <c r="BX22" i="23"/>
  <c r="BW22" i="23"/>
  <c r="BV22" i="23"/>
  <c r="BU22" i="23"/>
  <c r="BL22" i="23"/>
  <c r="BH22" i="23"/>
  <c r="BA22" i="23"/>
  <c r="AW22" i="23"/>
  <c r="AV22" i="23"/>
  <c r="AT22" i="23"/>
  <c r="AS22" i="23"/>
  <c r="AJ22" i="23"/>
  <c r="AI22" i="23"/>
  <c r="AD22" i="23"/>
  <c r="AC22" i="23"/>
  <c r="AB22" i="23"/>
  <c r="X22" i="23"/>
  <c r="S22" i="23"/>
  <c r="N22" i="23"/>
  <c r="M22" i="23"/>
  <c r="K22" i="23"/>
  <c r="H22" i="23"/>
  <c r="E22" i="23"/>
  <c r="D22" i="23"/>
  <c r="BY21" i="23"/>
  <c r="BX21" i="23"/>
  <c r="BW21" i="23"/>
  <c r="BV21" i="23"/>
  <c r="BU21" i="23"/>
  <c r="BL21" i="23"/>
  <c r="BH21" i="23"/>
  <c r="BA21" i="23"/>
  <c r="AW21" i="23"/>
  <c r="AV21" i="23"/>
  <c r="AT21" i="23"/>
  <c r="AS21" i="23"/>
  <c r="AJ21" i="23"/>
  <c r="AI21" i="23"/>
  <c r="AD21" i="23"/>
  <c r="AC21" i="23"/>
  <c r="AB21" i="23"/>
  <c r="X21" i="23"/>
  <c r="S21" i="23"/>
  <c r="N21" i="23"/>
  <c r="M21" i="23"/>
  <c r="K21" i="23"/>
  <c r="H21" i="23"/>
  <c r="E21" i="23"/>
  <c r="D21" i="23"/>
  <c r="BY20" i="23"/>
  <c r="BX20" i="23"/>
  <c r="BW20" i="23"/>
  <c r="BV20" i="23"/>
  <c r="BU20" i="23"/>
  <c r="BL20" i="23"/>
  <c r="BH20" i="23"/>
  <c r="BA20" i="23"/>
  <c r="AW20" i="23"/>
  <c r="AV20" i="23"/>
  <c r="AT20" i="23"/>
  <c r="AS20" i="23"/>
  <c r="AJ20" i="23"/>
  <c r="AI20" i="23"/>
  <c r="AD20" i="23"/>
  <c r="AC20" i="23"/>
  <c r="AB20" i="23"/>
  <c r="X20" i="23"/>
  <c r="S20" i="23"/>
  <c r="N20" i="23"/>
  <c r="M20" i="23"/>
  <c r="K20" i="23"/>
  <c r="H20" i="23"/>
  <c r="E20" i="23"/>
  <c r="D20" i="23"/>
  <c r="BY19" i="23"/>
  <c r="BX19" i="23"/>
  <c r="BW19" i="23"/>
  <c r="BV19" i="23"/>
  <c r="BU19" i="23"/>
  <c r="BL19" i="23"/>
  <c r="BH19" i="23"/>
  <c r="BA19" i="23"/>
  <c r="AW19" i="23"/>
  <c r="AV19" i="23"/>
  <c r="AT19" i="23"/>
  <c r="AS19" i="23"/>
  <c r="AJ19" i="23"/>
  <c r="AI19" i="23"/>
  <c r="AD19" i="23"/>
  <c r="AC19" i="23"/>
  <c r="AB19" i="23"/>
  <c r="X19" i="23"/>
  <c r="S19" i="23"/>
  <c r="N19" i="23"/>
  <c r="M19" i="23"/>
  <c r="K19" i="23"/>
  <c r="H19" i="23"/>
  <c r="E19" i="23"/>
  <c r="D19" i="23"/>
  <c r="BY18" i="23"/>
  <c r="BX18" i="23"/>
  <c r="BW18" i="23"/>
  <c r="BV18" i="23"/>
  <c r="BU18" i="23"/>
  <c r="BL18" i="23"/>
  <c r="BH18" i="23"/>
  <c r="BA18" i="23"/>
  <c r="AW18" i="23"/>
  <c r="AV18" i="23"/>
  <c r="AT18" i="23"/>
  <c r="AS18" i="23"/>
  <c r="AJ18" i="23"/>
  <c r="AI18" i="23"/>
  <c r="AD18" i="23"/>
  <c r="AC18" i="23"/>
  <c r="AB18" i="23"/>
  <c r="X18" i="23"/>
  <c r="S18" i="23"/>
  <c r="N18" i="23"/>
  <c r="M18" i="23"/>
  <c r="K18" i="23"/>
  <c r="H18" i="23"/>
  <c r="E18" i="23"/>
  <c r="D18" i="23"/>
  <c r="BY17" i="23"/>
  <c r="BX17" i="23"/>
  <c r="BW17" i="23"/>
  <c r="BV17" i="23"/>
  <c r="BU17" i="23"/>
  <c r="BL17" i="23"/>
  <c r="BH17" i="23"/>
  <c r="BA17" i="23"/>
  <c r="AW17" i="23"/>
  <c r="AV17" i="23"/>
  <c r="AT17" i="23"/>
  <c r="AS17" i="23"/>
  <c r="AJ17" i="23"/>
  <c r="AI17" i="23"/>
  <c r="AD17" i="23"/>
  <c r="AC17" i="23"/>
  <c r="AB17" i="23"/>
  <c r="X17" i="23"/>
  <c r="S17" i="23"/>
  <c r="N17" i="23"/>
  <c r="M17" i="23"/>
  <c r="K17" i="23"/>
  <c r="H17" i="23"/>
  <c r="E17" i="23"/>
  <c r="D17" i="23"/>
  <c r="BY16" i="23"/>
  <c r="BX16" i="23"/>
  <c r="BW16" i="23"/>
  <c r="BV16" i="23"/>
  <c r="BU16" i="23"/>
  <c r="BL16" i="23"/>
  <c r="BH16" i="23"/>
  <c r="BA16" i="23"/>
  <c r="AW16" i="23"/>
  <c r="AV16" i="23"/>
  <c r="AT16" i="23"/>
  <c r="AS16" i="23"/>
  <c r="AJ16" i="23"/>
  <c r="AI16" i="23"/>
  <c r="AD16" i="23"/>
  <c r="AC16" i="23"/>
  <c r="AB16" i="23"/>
  <c r="X16" i="23"/>
  <c r="S16" i="23"/>
  <c r="N16" i="23"/>
  <c r="M16" i="23"/>
  <c r="K16" i="23"/>
  <c r="H16" i="23"/>
  <c r="E16" i="23"/>
  <c r="D16" i="23"/>
  <c r="BY15" i="23"/>
  <c r="BX15" i="23"/>
  <c r="BW15" i="23"/>
  <c r="BV15" i="23"/>
  <c r="BU15" i="23"/>
  <c r="BL15" i="23"/>
  <c r="BH15" i="23"/>
  <c r="BA15" i="23"/>
  <c r="AW15" i="23"/>
  <c r="AV15" i="23"/>
  <c r="AT15" i="23"/>
  <c r="AS15" i="23"/>
  <c r="AJ15" i="23"/>
  <c r="AI15" i="23"/>
  <c r="AD15" i="23"/>
  <c r="AC15" i="23"/>
  <c r="AB15" i="23"/>
  <c r="X15" i="23"/>
  <c r="S15" i="23"/>
  <c r="N15" i="23"/>
  <c r="M15" i="23"/>
  <c r="K15" i="23"/>
  <c r="H15" i="23"/>
  <c r="E15" i="23"/>
  <c r="D15" i="23"/>
  <c r="BY14" i="23"/>
  <c r="BX14" i="23"/>
  <c r="BW14" i="23"/>
  <c r="BV14" i="23"/>
  <c r="BU14" i="23"/>
  <c r="BL14" i="23"/>
  <c r="BH14" i="23"/>
  <c r="BA14" i="23"/>
  <c r="AW14" i="23"/>
  <c r="AV14" i="23"/>
  <c r="AT14" i="23"/>
  <c r="AS14" i="23"/>
  <c r="AJ14" i="23"/>
  <c r="AI14" i="23"/>
  <c r="AD14" i="23"/>
  <c r="AC14" i="23"/>
  <c r="AB14" i="23"/>
  <c r="X14" i="23"/>
  <c r="S14" i="23"/>
  <c r="N14" i="23"/>
  <c r="M14" i="23"/>
  <c r="K14" i="23"/>
  <c r="H14" i="23"/>
  <c r="E14" i="23"/>
  <c r="D14" i="23"/>
  <c r="BY13" i="23"/>
  <c r="BX13" i="23"/>
  <c r="BW13" i="23"/>
  <c r="BV13" i="23"/>
  <c r="BU13" i="23"/>
  <c r="BL13" i="23"/>
  <c r="BH13" i="23"/>
  <c r="BA13" i="23"/>
  <c r="AW13" i="23"/>
  <c r="AV13" i="23"/>
  <c r="AT13" i="23"/>
  <c r="AS13" i="23"/>
  <c r="AJ13" i="23"/>
  <c r="AI13" i="23"/>
  <c r="AD13" i="23"/>
  <c r="AC13" i="23"/>
  <c r="AB13" i="23"/>
  <c r="X13" i="23"/>
  <c r="S13" i="23"/>
  <c r="N13" i="23"/>
  <c r="M13" i="23"/>
  <c r="K13" i="23"/>
  <c r="H13" i="23"/>
  <c r="E13" i="23"/>
  <c r="D13" i="23"/>
  <c r="BY12" i="23"/>
  <c r="BX12" i="23"/>
  <c r="BW12" i="23"/>
  <c r="BV12" i="23"/>
  <c r="BU12" i="23"/>
  <c r="BL12" i="23"/>
  <c r="BH12" i="23"/>
  <c r="BA12" i="23"/>
  <c r="AW12" i="23"/>
  <c r="AV12" i="23"/>
  <c r="AT12" i="23"/>
  <c r="AS12" i="23"/>
  <c r="AJ12" i="23"/>
  <c r="AI12" i="23"/>
  <c r="AD12" i="23"/>
  <c r="AC12" i="23"/>
  <c r="AB12" i="23"/>
  <c r="X12" i="23"/>
  <c r="S12" i="23"/>
  <c r="N12" i="23"/>
  <c r="M12" i="23"/>
  <c r="K12" i="23"/>
  <c r="H12" i="23"/>
  <c r="E12" i="23"/>
  <c r="D12" i="23"/>
  <c r="BY11" i="23"/>
  <c r="BX11" i="23"/>
  <c r="BW11" i="23"/>
  <c r="BV11" i="23"/>
  <c r="BU11" i="23"/>
  <c r="BL11" i="23"/>
  <c r="BH11" i="23"/>
  <c r="BA11" i="23"/>
  <c r="AW11" i="23"/>
  <c r="AV11" i="23"/>
  <c r="AT11" i="23"/>
  <c r="AS11" i="23"/>
  <c r="AJ11" i="23"/>
  <c r="AI11" i="23"/>
  <c r="AD11" i="23"/>
  <c r="AC11" i="23"/>
  <c r="AB11" i="23"/>
  <c r="X11" i="23"/>
  <c r="S11" i="23"/>
  <c r="N11" i="23"/>
  <c r="M11" i="23"/>
  <c r="K11" i="23"/>
  <c r="H11" i="23"/>
  <c r="E11" i="23"/>
  <c r="D11" i="23"/>
  <c r="BY10" i="23"/>
  <c r="BX10" i="23"/>
  <c r="BW10" i="23"/>
  <c r="BV10" i="23"/>
  <c r="BU10" i="23"/>
  <c r="BL10" i="23"/>
  <c r="BH10" i="23"/>
  <c r="BA10" i="23"/>
  <c r="AW10" i="23"/>
  <c r="AV10" i="23"/>
  <c r="AT10" i="23"/>
  <c r="AS10" i="23"/>
  <c r="AJ10" i="23"/>
  <c r="AI10" i="23"/>
  <c r="AD10" i="23"/>
  <c r="AC10" i="23"/>
  <c r="AB10" i="23"/>
  <c r="X10" i="23"/>
  <c r="S10" i="23"/>
  <c r="N10" i="23"/>
  <c r="M10" i="23"/>
  <c r="K10" i="23"/>
  <c r="H10" i="23"/>
  <c r="E10" i="23"/>
  <c r="D10" i="23"/>
  <c r="BY9" i="23"/>
  <c r="BX9" i="23"/>
  <c r="BW9" i="23"/>
  <c r="BV9" i="23"/>
  <c r="BU9" i="23"/>
  <c r="BL9" i="23"/>
  <c r="BH9" i="23"/>
  <c r="BA9" i="23"/>
  <c r="AW9" i="23"/>
  <c r="AV9" i="23"/>
  <c r="AT9" i="23"/>
  <c r="AS9" i="23"/>
  <c r="AJ9" i="23"/>
  <c r="AI9" i="23"/>
  <c r="AD9" i="23"/>
  <c r="AC9" i="23"/>
  <c r="AB9" i="23"/>
  <c r="X9" i="23"/>
  <c r="S9" i="23"/>
  <c r="N9" i="23"/>
  <c r="M9" i="23"/>
  <c r="K9" i="23"/>
  <c r="H9" i="23"/>
  <c r="E9" i="23"/>
  <c r="D9" i="23"/>
  <c r="BY8" i="23"/>
  <c r="BX8" i="23"/>
  <c r="BW8" i="23"/>
  <c r="BV8" i="23"/>
  <c r="BU8" i="23"/>
  <c r="BL8" i="23"/>
  <c r="BH8" i="23"/>
  <c r="BA8" i="23"/>
  <c r="AW8" i="23"/>
  <c r="AV8" i="23"/>
  <c r="AT8" i="23"/>
  <c r="AS8" i="23"/>
  <c r="AJ8" i="23"/>
  <c r="AI8" i="23"/>
  <c r="AD8" i="23"/>
  <c r="AC8" i="23"/>
  <c r="AB8" i="23"/>
  <c r="X8" i="23"/>
  <c r="S8" i="23"/>
  <c r="N8" i="23"/>
  <c r="M8" i="23"/>
  <c r="K8" i="23"/>
  <c r="H8" i="23"/>
  <c r="E8" i="23"/>
  <c r="D8" i="23"/>
  <c r="BY7" i="23"/>
  <c r="BX7" i="23"/>
  <c r="BW7" i="23"/>
  <c r="BV7" i="23"/>
  <c r="BU7" i="23"/>
  <c r="BL7" i="23"/>
  <c r="BH7" i="23"/>
  <c r="BA7" i="23"/>
  <c r="AW7" i="23"/>
  <c r="AV7" i="23"/>
  <c r="AT7" i="23"/>
  <c r="AS7" i="23"/>
  <c r="AJ7" i="23"/>
  <c r="AI7" i="23"/>
  <c r="AD7" i="23"/>
  <c r="AC7" i="23"/>
  <c r="AB7" i="23"/>
  <c r="X7" i="23"/>
  <c r="S7" i="23"/>
  <c r="N7" i="23"/>
  <c r="M7" i="23"/>
  <c r="K7" i="23"/>
  <c r="H7" i="23"/>
  <c r="E7" i="23"/>
  <c r="D7" i="23"/>
  <c r="BY6" i="23"/>
  <c r="BX6" i="23"/>
  <c r="BW6" i="23"/>
  <c r="BV6" i="23"/>
  <c r="BU6" i="23"/>
  <c r="BL6" i="23"/>
  <c r="BH6" i="23"/>
  <c r="BA6" i="23"/>
  <c r="AW6" i="23"/>
  <c r="AV6" i="23"/>
  <c r="AT6" i="23"/>
  <c r="AS6" i="23"/>
  <c r="AJ6" i="23"/>
  <c r="AI6" i="23"/>
  <c r="AD6" i="23"/>
  <c r="AC6" i="23"/>
  <c r="AB6" i="23"/>
  <c r="X6" i="23"/>
  <c r="S6" i="23"/>
  <c r="N6" i="23"/>
  <c r="M6" i="23"/>
  <c r="K6" i="23"/>
  <c r="H6" i="23"/>
  <c r="E6" i="23"/>
  <c r="D6" i="23"/>
  <c r="BY5" i="23"/>
  <c r="BX5" i="23"/>
  <c r="BW5" i="23"/>
  <c r="BV5" i="23"/>
  <c r="BU5" i="23"/>
  <c r="BL5" i="23"/>
  <c r="BH5" i="23"/>
  <c r="BA5" i="23"/>
  <c r="AW5" i="23"/>
  <c r="AV5" i="23"/>
  <c r="AT5" i="23"/>
  <c r="AS5" i="23"/>
  <c r="AJ5" i="23"/>
  <c r="AI5" i="23"/>
  <c r="AD5" i="23"/>
  <c r="AC5" i="23"/>
  <c r="AB5" i="23"/>
  <c r="X5" i="23"/>
  <c r="S5" i="23"/>
  <c r="N5" i="23"/>
  <c r="M5" i="23"/>
  <c r="K5" i="23"/>
  <c r="H5" i="23"/>
  <c r="E5" i="23"/>
  <c r="D5" i="23"/>
  <c r="BY4" i="23"/>
  <c r="BX4" i="23"/>
  <c r="BW4" i="23"/>
  <c r="BV4" i="23"/>
  <c r="BU4" i="23"/>
  <c r="BL4" i="23"/>
  <c r="BH4" i="23"/>
  <c r="BA4" i="23"/>
  <c r="AW4" i="23"/>
  <c r="AV4" i="23"/>
  <c r="AT4" i="23"/>
  <c r="AS4" i="23"/>
  <c r="AJ4" i="23"/>
  <c r="AI4" i="23"/>
  <c r="AD4" i="23"/>
  <c r="AC4" i="23"/>
  <c r="AB4" i="23"/>
  <c r="X4" i="23"/>
  <c r="S4" i="23"/>
  <c r="N4" i="23"/>
  <c r="M4" i="23"/>
  <c r="K4" i="23"/>
  <c r="H4" i="23"/>
  <c r="E4" i="23"/>
  <c r="D4" i="23"/>
  <c r="BY3" i="23"/>
  <c r="BX3" i="23"/>
  <c r="BW3" i="23"/>
  <c r="BV3" i="23"/>
  <c r="BU3" i="23"/>
  <c r="BL3" i="23"/>
  <c r="BH3" i="23"/>
  <c r="BA3" i="23"/>
  <c r="AW3" i="23"/>
  <c r="AV3" i="23"/>
  <c r="AT3" i="23"/>
  <c r="AS3" i="23"/>
  <c r="AJ3" i="23"/>
  <c r="AI3" i="23"/>
  <c r="AD3" i="23"/>
  <c r="AC3" i="23"/>
  <c r="AB3" i="23"/>
  <c r="X3" i="23"/>
  <c r="S3" i="23"/>
  <c r="N3" i="23"/>
  <c r="M3" i="23"/>
  <c r="K3" i="23"/>
  <c r="H3" i="23"/>
  <c r="E3" i="23"/>
  <c r="D3" i="23"/>
  <c r="CX1" i="23"/>
  <c r="CW1" i="23"/>
  <c r="CV1" i="23"/>
  <c r="CU1" i="23"/>
  <c r="CT1" i="23"/>
  <c r="CS1" i="23"/>
  <c r="CR1" i="23"/>
  <c r="CQ1" i="23"/>
  <c r="CP1" i="23"/>
  <c r="CO1" i="23"/>
  <c r="CN1" i="23"/>
  <c r="CM1" i="23"/>
  <c r="CL1" i="23"/>
  <c r="CK1" i="23"/>
  <c r="CJ1" i="23"/>
  <c r="CI1" i="23"/>
  <c r="CH1" i="23"/>
  <c r="CG1" i="23"/>
  <c r="CF1" i="23"/>
  <c r="CE1" i="23"/>
  <c r="CD1" i="23"/>
  <c r="CC1" i="23"/>
  <c r="CB1" i="23"/>
  <c r="CA1" i="23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W172" i="22"/>
  <c r="X172" i="22"/>
  <c r="Y172" i="22"/>
  <c r="Z172" i="22"/>
  <c r="AA172" i="22"/>
  <c r="AB172" i="22"/>
  <c r="AC172" i="22"/>
  <c r="AD172" i="22"/>
  <c r="AE172" i="22"/>
  <c r="AF172" i="22"/>
  <c r="AG172" i="22"/>
  <c r="AH172" i="22"/>
  <c r="AI172" i="22"/>
  <c r="AJ172" i="22"/>
  <c r="AK172" i="22"/>
  <c r="AL172" i="22"/>
  <c r="AM172" i="22"/>
  <c r="AN172" i="22"/>
  <c r="AO172" i="22"/>
  <c r="AP172" i="22"/>
  <c r="AQ172" i="22"/>
  <c r="AR172" i="22"/>
  <c r="AS172" i="22"/>
  <c r="AT172" i="22"/>
  <c r="AU172" i="22"/>
  <c r="AV172" i="22"/>
  <c r="AW172" i="22"/>
  <c r="AX172" i="22"/>
  <c r="AY172" i="22"/>
  <c r="AZ172" i="22"/>
  <c r="BA172" i="22"/>
  <c r="BB172" i="22"/>
  <c r="BC172" i="22"/>
  <c r="BD172" i="22"/>
  <c r="BE172" i="22"/>
  <c r="BF172" i="22"/>
  <c r="BG172" i="22"/>
  <c r="BH172" i="22"/>
  <c r="BI172" i="22"/>
  <c r="BJ172" i="22"/>
  <c r="BK172" i="22"/>
  <c r="BL172" i="22"/>
  <c r="BM172" i="22"/>
  <c r="BN172" i="22"/>
  <c r="BO172" i="22"/>
  <c r="BP172" i="22"/>
  <c r="BQ172" i="22"/>
  <c r="BR172" i="22"/>
  <c r="BS172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W173" i="22"/>
  <c r="X173" i="22"/>
  <c r="Y173" i="22"/>
  <c r="Z173" i="22"/>
  <c r="AA173" i="22"/>
  <c r="AB173" i="22"/>
  <c r="AC173" i="22"/>
  <c r="AD173" i="22"/>
  <c r="AE173" i="22"/>
  <c r="AF173" i="22"/>
  <c r="AG173" i="22"/>
  <c r="AH173" i="22"/>
  <c r="AI173" i="22"/>
  <c r="AJ173" i="22"/>
  <c r="AK173" i="22"/>
  <c r="AL173" i="22"/>
  <c r="AM173" i="22"/>
  <c r="AN173" i="22"/>
  <c r="AO173" i="22"/>
  <c r="AP173" i="22"/>
  <c r="AQ173" i="22"/>
  <c r="AR173" i="22"/>
  <c r="AS173" i="22"/>
  <c r="AT173" i="22"/>
  <c r="AU173" i="22"/>
  <c r="AV173" i="22"/>
  <c r="AW173" i="22"/>
  <c r="AX173" i="22"/>
  <c r="AY173" i="22"/>
  <c r="AZ173" i="22"/>
  <c r="BA173" i="22"/>
  <c r="BB173" i="22"/>
  <c r="BC173" i="22"/>
  <c r="BD173" i="22"/>
  <c r="BE173" i="22"/>
  <c r="BF173" i="22"/>
  <c r="BG173" i="22"/>
  <c r="BH173" i="22"/>
  <c r="BI173" i="22"/>
  <c r="BJ173" i="22"/>
  <c r="BK173" i="22"/>
  <c r="BL173" i="22"/>
  <c r="BM173" i="22"/>
  <c r="BN173" i="22"/>
  <c r="BO173" i="22"/>
  <c r="BP173" i="22"/>
  <c r="BQ173" i="22"/>
  <c r="BR173" i="22"/>
  <c r="BS173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W174" i="22"/>
  <c r="X174" i="22"/>
  <c r="Y174" i="22"/>
  <c r="Z174" i="22"/>
  <c r="AA174" i="22"/>
  <c r="AB174" i="22"/>
  <c r="AC174" i="22"/>
  <c r="AD174" i="22"/>
  <c r="AE174" i="22"/>
  <c r="AF174" i="22"/>
  <c r="AG174" i="22"/>
  <c r="AH174" i="22"/>
  <c r="AI174" i="22"/>
  <c r="AJ174" i="22"/>
  <c r="AK174" i="22"/>
  <c r="AL174" i="22"/>
  <c r="AM174" i="22"/>
  <c r="AN174" i="22"/>
  <c r="AO174" i="22"/>
  <c r="AP174" i="22"/>
  <c r="AQ174" i="22"/>
  <c r="AR174" i="22"/>
  <c r="AS174" i="22"/>
  <c r="AT174" i="22"/>
  <c r="AU174" i="22"/>
  <c r="AV174" i="22"/>
  <c r="AW174" i="22"/>
  <c r="AX174" i="22"/>
  <c r="AY174" i="22"/>
  <c r="AZ174" i="22"/>
  <c r="BA174" i="22"/>
  <c r="BB174" i="22"/>
  <c r="BC174" i="22"/>
  <c r="BD174" i="22"/>
  <c r="BE174" i="22"/>
  <c r="BF174" i="22"/>
  <c r="BG174" i="22"/>
  <c r="BH174" i="22"/>
  <c r="BI174" i="22"/>
  <c r="BJ174" i="22"/>
  <c r="BK174" i="22"/>
  <c r="BL174" i="22"/>
  <c r="BM174" i="22"/>
  <c r="BN174" i="22"/>
  <c r="BO174" i="22"/>
  <c r="BP174" i="22"/>
  <c r="BQ174" i="22"/>
  <c r="BR174" i="22"/>
  <c r="BS174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W175" i="22"/>
  <c r="X175" i="22"/>
  <c r="Y175" i="22"/>
  <c r="Z175" i="22"/>
  <c r="AA175" i="22"/>
  <c r="AB175" i="22"/>
  <c r="AC175" i="22"/>
  <c r="AD175" i="22"/>
  <c r="AE175" i="22"/>
  <c r="AF175" i="22"/>
  <c r="AG175" i="22"/>
  <c r="AH175" i="22"/>
  <c r="AI175" i="22"/>
  <c r="AJ175" i="22"/>
  <c r="AK175" i="22"/>
  <c r="AL175" i="22"/>
  <c r="AM175" i="22"/>
  <c r="AN175" i="22"/>
  <c r="AO175" i="22"/>
  <c r="AP175" i="22"/>
  <c r="AQ175" i="22"/>
  <c r="AR175" i="22"/>
  <c r="AS175" i="22"/>
  <c r="AT175" i="22"/>
  <c r="AU175" i="22"/>
  <c r="AV175" i="22"/>
  <c r="AW175" i="22"/>
  <c r="AX175" i="22"/>
  <c r="AY175" i="22"/>
  <c r="AZ175" i="22"/>
  <c r="BA175" i="22"/>
  <c r="BB175" i="22"/>
  <c r="BC175" i="22"/>
  <c r="BD175" i="22"/>
  <c r="BE175" i="22"/>
  <c r="BF175" i="22"/>
  <c r="BG175" i="22"/>
  <c r="BH175" i="22"/>
  <c r="BI175" i="22"/>
  <c r="BJ175" i="22"/>
  <c r="BK175" i="22"/>
  <c r="BL175" i="22"/>
  <c r="BM175" i="22"/>
  <c r="BN175" i="22"/>
  <c r="BO175" i="22"/>
  <c r="BP175" i="22"/>
  <c r="BQ175" i="22"/>
  <c r="BR175" i="22"/>
  <c r="BS175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W176" i="22"/>
  <c r="X176" i="22"/>
  <c r="Y176" i="22"/>
  <c r="Z176" i="22"/>
  <c r="AA176" i="22"/>
  <c r="AB176" i="22"/>
  <c r="AC176" i="22"/>
  <c r="AD176" i="22"/>
  <c r="AE176" i="22"/>
  <c r="AF176" i="22"/>
  <c r="AG176" i="22"/>
  <c r="AH176" i="22"/>
  <c r="AI176" i="22"/>
  <c r="AJ176" i="22"/>
  <c r="AK176" i="22"/>
  <c r="AL176" i="22"/>
  <c r="AM176" i="22"/>
  <c r="AN176" i="22"/>
  <c r="AO176" i="22"/>
  <c r="AP176" i="22"/>
  <c r="AQ176" i="22"/>
  <c r="AR176" i="22"/>
  <c r="AS176" i="22"/>
  <c r="AT176" i="22"/>
  <c r="AU176" i="22"/>
  <c r="AV176" i="22"/>
  <c r="AW176" i="22"/>
  <c r="AX176" i="22"/>
  <c r="AY176" i="22"/>
  <c r="AZ176" i="22"/>
  <c r="BA176" i="22"/>
  <c r="BB176" i="22"/>
  <c r="BC176" i="22"/>
  <c r="BD176" i="22"/>
  <c r="BE176" i="22"/>
  <c r="BF176" i="22"/>
  <c r="BG176" i="22"/>
  <c r="BH176" i="22"/>
  <c r="BI176" i="22"/>
  <c r="BJ176" i="22"/>
  <c r="BK176" i="22"/>
  <c r="BL176" i="22"/>
  <c r="BM176" i="22"/>
  <c r="BN176" i="22"/>
  <c r="BO176" i="22"/>
  <c r="BP176" i="22"/>
  <c r="BQ176" i="22"/>
  <c r="BR176" i="22"/>
  <c r="BS176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W177" i="22"/>
  <c r="X177" i="22"/>
  <c r="Y177" i="22"/>
  <c r="Z177" i="22"/>
  <c r="AA177" i="22"/>
  <c r="AB177" i="22"/>
  <c r="AC177" i="22"/>
  <c r="AD177" i="22"/>
  <c r="AE177" i="22"/>
  <c r="AF177" i="22"/>
  <c r="AG177" i="22"/>
  <c r="AH177" i="22"/>
  <c r="AI177" i="22"/>
  <c r="AJ177" i="22"/>
  <c r="AK177" i="22"/>
  <c r="AL177" i="22"/>
  <c r="AM177" i="22"/>
  <c r="AN177" i="22"/>
  <c r="AO177" i="22"/>
  <c r="AP177" i="22"/>
  <c r="AQ177" i="22"/>
  <c r="AR177" i="22"/>
  <c r="AS177" i="22"/>
  <c r="AT177" i="22"/>
  <c r="AU177" i="22"/>
  <c r="AV177" i="22"/>
  <c r="AW177" i="22"/>
  <c r="AX177" i="22"/>
  <c r="AY177" i="22"/>
  <c r="AZ177" i="22"/>
  <c r="BA177" i="22"/>
  <c r="BB177" i="22"/>
  <c r="BC177" i="22"/>
  <c r="BD177" i="22"/>
  <c r="BE177" i="22"/>
  <c r="BF177" i="22"/>
  <c r="BG177" i="22"/>
  <c r="BH177" i="22"/>
  <c r="BI177" i="22"/>
  <c r="BJ177" i="22"/>
  <c r="BK177" i="22"/>
  <c r="BL177" i="22"/>
  <c r="BM177" i="22"/>
  <c r="BN177" i="22"/>
  <c r="BO177" i="22"/>
  <c r="BP177" i="22"/>
  <c r="BQ177" i="22"/>
  <c r="BR177" i="22"/>
  <c r="BS177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W178" i="22"/>
  <c r="X178" i="22"/>
  <c r="Y178" i="22"/>
  <c r="Z178" i="22"/>
  <c r="AA178" i="22"/>
  <c r="AB178" i="22"/>
  <c r="AC178" i="22"/>
  <c r="AD178" i="22"/>
  <c r="AE178" i="22"/>
  <c r="AF178" i="22"/>
  <c r="AG178" i="22"/>
  <c r="AH178" i="22"/>
  <c r="AI178" i="22"/>
  <c r="AJ178" i="22"/>
  <c r="AK178" i="22"/>
  <c r="AL178" i="22"/>
  <c r="AM178" i="22"/>
  <c r="AN178" i="22"/>
  <c r="AO178" i="22"/>
  <c r="AP178" i="22"/>
  <c r="AQ178" i="22"/>
  <c r="AR178" i="22"/>
  <c r="AS178" i="22"/>
  <c r="AT178" i="22"/>
  <c r="AU178" i="22"/>
  <c r="AV178" i="22"/>
  <c r="AW178" i="22"/>
  <c r="AX178" i="22"/>
  <c r="AY178" i="22"/>
  <c r="AZ178" i="22"/>
  <c r="BA178" i="22"/>
  <c r="BB178" i="22"/>
  <c r="BC178" i="22"/>
  <c r="BD178" i="22"/>
  <c r="BE178" i="22"/>
  <c r="BF178" i="22"/>
  <c r="BG178" i="22"/>
  <c r="BH178" i="22"/>
  <c r="BI178" i="22"/>
  <c r="BJ178" i="22"/>
  <c r="BK178" i="22"/>
  <c r="BL178" i="22"/>
  <c r="BM178" i="22"/>
  <c r="BN178" i="22"/>
  <c r="BO178" i="22"/>
  <c r="BP178" i="22"/>
  <c r="BQ178" i="22"/>
  <c r="BR178" i="22"/>
  <c r="BS178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W179" i="22"/>
  <c r="X179" i="22"/>
  <c r="Y179" i="22"/>
  <c r="Z179" i="22"/>
  <c r="AA179" i="22"/>
  <c r="AB179" i="22"/>
  <c r="AC179" i="22"/>
  <c r="AD179" i="22"/>
  <c r="AE179" i="22"/>
  <c r="AF179" i="22"/>
  <c r="AG179" i="22"/>
  <c r="AH179" i="22"/>
  <c r="AI179" i="22"/>
  <c r="AJ179" i="22"/>
  <c r="AK179" i="22"/>
  <c r="AL179" i="22"/>
  <c r="AM179" i="22"/>
  <c r="AN179" i="22"/>
  <c r="AO179" i="22"/>
  <c r="AP179" i="22"/>
  <c r="AQ179" i="22"/>
  <c r="AR179" i="22"/>
  <c r="AS179" i="22"/>
  <c r="AT179" i="22"/>
  <c r="AU179" i="22"/>
  <c r="AV179" i="22"/>
  <c r="AW179" i="22"/>
  <c r="AX179" i="22"/>
  <c r="AY179" i="22"/>
  <c r="AZ179" i="22"/>
  <c r="BA179" i="22"/>
  <c r="BB179" i="22"/>
  <c r="BC179" i="22"/>
  <c r="BD179" i="22"/>
  <c r="BE179" i="22"/>
  <c r="BF179" i="22"/>
  <c r="BG179" i="22"/>
  <c r="BH179" i="22"/>
  <c r="BI179" i="22"/>
  <c r="BJ179" i="22"/>
  <c r="BK179" i="22"/>
  <c r="BL179" i="22"/>
  <c r="BM179" i="22"/>
  <c r="BN179" i="22"/>
  <c r="BO179" i="22"/>
  <c r="BP179" i="22"/>
  <c r="BQ179" i="22"/>
  <c r="BR179" i="22"/>
  <c r="BS179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W180" i="22"/>
  <c r="X180" i="22"/>
  <c r="Y180" i="22"/>
  <c r="Z180" i="22"/>
  <c r="AA180" i="22"/>
  <c r="AB180" i="22"/>
  <c r="AC180" i="22"/>
  <c r="AD180" i="22"/>
  <c r="AE180" i="22"/>
  <c r="AF180" i="22"/>
  <c r="AG180" i="22"/>
  <c r="AH180" i="22"/>
  <c r="AI180" i="22"/>
  <c r="AJ180" i="22"/>
  <c r="AK180" i="22"/>
  <c r="AL180" i="22"/>
  <c r="AM180" i="22"/>
  <c r="AN180" i="22"/>
  <c r="AO180" i="22"/>
  <c r="AP180" i="22"/>
  <c r="AQ180" i="22"/>
  <c r="AR180" i="22"/>
  <c r="AS180" i="22"/>
  <c r="AT180" i="22"/>
  <c r="AU180" i="22"/>
  <c r="AV180" i="22"/>
  <c r="AW180" i="22"/>
  <c r="AX180" i="22"/>
  <c r="AY180" i="22"/>
  <c r="AZ180" i="22"/>
  <c r="BA180" i="22"/>
  <c r="BB180" i="22"/>
  <c r="BC180" i="22"/>
  <c r="BD180" i="22"/>
  <c r="BE180" i="22"/>
  <c r="BF180" i="22"/>
  <c r="BG180" i="22"/>
  <c r="BH180" i="22"/>
  <c r="BI180" i="22"/>
  <c r="BJ180" i="22"/>
  <c r="BK180" i="22"/>
  <c r="BL180" i="22"/>
  <c r="BM180" i="22"/>
  <c r="BN180" i="22"/>
  <c r="BO180" i="22"/>
  <c r="BP180" i="22"/>
  <c r="BQ180" i="22"/>
  <c r="BR180" i="22"/>
  <c r="BS180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W181" i="22"/>
  <c r="X181" i="22"/>
  <c r="Y181" i="22"/>
  <c r="Z181" i="22"/>
  <c r="AA181" i="22"/>
  <c r="AB181" i="22"/>
  <c r="AC181" i="22"/>
  <c r="AD181" i="22"/>
  <c r="AE181" i="22"/>
  <c r="AF181" i="22"/>
  <c r="AG181" i="22"/>
  <c r="AH181" i="22"/>
  <c r="AI181" i="22"/>
  <c r="AJ181" i="22"/>
  <c r="AK181" i="22"/>
  <c r="AL181" i="22"/>
  <c r="AM181" i="22"/>
  <c r="AN181" i="22"/>
  <c r="AO181" i="22"/>
  <c r="AP181" i="22"/>
  <c r="AQ181" i="22"/>
  <c r="AR181" i="22"/>
  <c r="AS181" i="22"/>
  <c r="AT181" i="22"/>
  <c r="AU181" i="22"/>
  <c r="AV181" i="22"/>
  <c r="AW181" i="22"/>
  <c r="AX181" i="22"/>
  <c r="AY181" i="22"/>
  <c r="AZ181" i="22"/>
  <c r="BA181" i="22"/>
  <c r="BB181" i="22"/>
  <c r="BC181" i="22"/>
  <c r="BD181" i="22"/>
  <c r="BE181" i="22"/>
  <c r="BF181" i="22"/>
  <c r="BG181" i="22"/>
  <c r="BH181" i="22"/>
  <c r="BI181" i="22"/>
  <c r="BJ181" i="22"/>
  <c r="BK181" i="22"/>
  <c r="BL181" i="22"/>
  <c r="BM181" i="22"/>
  <c r="BN181" i="22"/>
  <c r="BO181" i="22"/>
  <c r="BP181" i="22"/>
  <c r="BQ181" i="22"/>
  <c r="BR181" i="22"/>
  <c r="BS181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W182" i="22"/>
  <c r="X182" i="22"/>
  <c r="Y182" i="22"/>
  <c r="Z182" i="22"/>
  <c r="AA182" i="22"/>
  <c r="AB182" i="22"/>
  <c r="AC182" i="22"/>
  <c r="AD182" i="22"/>
  <c r="AE182" i="22"/>
  <c r="AF182" i="22"/>
  <c r="AG182" i="22"/>
  <c r="AH182" i="22"/>
  <c r="AI182" i="22"/>
  <c r="AJ182" i="22"/>
  <c r="AK182" i="22"/>
  <c r="AL182" i="22"/>
  <c r="AM182" i="22"/>
  <c r="AN182" i="22"/>
  <c r="AO182" i="22"/>
  <c r="AP182" i="22"/>
  <c r="AQ182" i="22"/>
  <c r="AR182" i="22"/>
  <c r="AS182" i="22"/>
  <c r="AT182" i="22"/>
  <c r="AU182" i="22"/>
  <c r="AV182" i="22"/>
  <c r="AW182" i="22"/>
  <c r="AX182" i="22"/>
  <c r="AY182" i="22"/>
  <c r="AZ182" i="22"/>
  <c r="BA182" i="22"/>
  <c r="BB182" i="22"/>
  <c r="BC182" i="22"/>
  <c r="BD182" i="22"/>
  <c r="BE182" i="22"/>
  <c r="BF182" i="22"/>
  <c r="BG182" i="22"/>
  <c r="BH182" i="22"/>
  <c r="BI182" i="22"/>
  <c r="BJ182" i="22"/>
  <c r="BK182" i="22"/>
  <c r="BL182" i="22"/>
  <c r="BM182" i="22"/>
  <c r="BN182" i="22"/>
  <c r="BO182" i="22"/>
  <c r="BP182" i="22"/>
  <c r="BQ182" i="22"/>
  <c r="BR182" i="22"/>
  <c r="BS182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W183" i="22"/>
  <c r="X183" i="22"/>
  <c r="Y183" i="22"/>
  <c r="Z183" i="22"/>
  <c r="AA183" i="22"/>
  <c r="AB183" i="22"/>
  <c r="AC183" i="22"/>
  <c r="AD183" i="22"/>
  <c r="AE183" i="22"/>
  <c r="AF183" i="22"/>
  <c r="AG183" i="22"/>
  <c r="AH183" i="22"/>
  <c r="AI183" i="22"/>
  <c r="AJ183" i="22"/>
  <c r="AK183" i="22"/>
  <c r="AL183" i="22"/>
  <c r="AM183" i="22"/>
  <c r="AN183" i="22"/>
  <c r="AO183" i="22"/>
  <c r="AP183" i="22"/>
  <c r="AQ183" i="22"/>
  <c r="AR183" i="22"/>
  <c r="AS183" i="22"/>
  <c r="AT183" i="22"/>
  <c r="AU183" i="22"/>
  <c r="AV183" i="22"/>
  <c r="AW183" i="22"/>
  <c r="AX183" i="22"/>
  <c r="AY183" i="22"/>
  <c r="AZ183" i="22"/>
  <c r="BA183" i="22"/>
  <c r="BB183" i="22"/>
  <c r="BC183" i="22"/>
  <c r="BD183" i="22"/>
  <c r="BE183" i="22"/>
  <c r="BF183" i="22"/>
  <c r="BG183" i="22"/>
  <c r="BH183" i="22"/>
  <c r="BI183" i="22"/>
  <c r="BJ183" i="22"/>
  <c r="BK183" i="22"/>
  <c r="BL183" i="22"/>
  <c r="BM183" i="22"/>
  <c r="BN183" i="22"/>
  <c r="BO183" i="22"/>
  <c r="BP183" i="22"/>
  <c r="BQ183" i="22"/>
  <c r="BR183" i="22"/>
  <c r="BS183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W184" i="22"/>
  <c r="X184" i="22"/>
  <c r="Y184" i="22"/>
  <c r="Z184" i="22"/>
  <c r="AA184" i="22"/>
  <c r="AB184" i="22"/>
  <c r="AC184" i="22"/>
  <c r="AD184" i="22"/>
  <c r="AE184" i="22"/>
  <c r="AF184" i="22"/>
  <c r="AG184" i="22"/>
  <c r="AH184" i="22"/>
  <c r="AI184" i="22"/>
  <c r="AJ184" i="22"/>
  <c r="AK184" i="22"/>
  <c r="AL184" i="22"/>
  <c r="AM184" i="22"/>
  <c r="AN184" i="22"/>
  <c r="AO184" i="22"/>
  <c r="AP184" i="22"/>
  <c r="AQ184" i="22"/>
  <c r="AR184" i="22"/>
  <c r="AS184" i="22"/>
  <c r="AT184" i="22"/>
  <c r="AU184" i="22"/>
  <c r="AV184" i="22"/>
  <c r="AW184" i="22"/>
  <c r="AX184" i="22"/>
  <c r="AY184" i="22"/>
  <c r="AZ184" i="22"/>
  <c r="BA184" i="22"/>
  <c r="BB184" i="22"/>
  <c r="BC184" i="22"/>
  <c r="BD184" i="22"/>
  <c r="BE184" i="22"/>
  <c r="BF184" i="22"/>
  <c r="BG184" i="22"/>
  <c r="BH184" i="22"/>
  <c r="BI184" i="22"/>
  <c r="BJ184" i="22"/>
  <c r="BK184" i="22"/>
  <c r="BL184" i="22"/>
  <c r="BM184" i="22"/>
  <c r="BN184" i="22"/>
  <c r="BO184" i="22"/>
  <c r="BP184" i="22"/>
  <c r="BQ184" i="22"/>
  <c r="BR184" i="22"/>
  <c r="BS184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W185" i="22"/>
  <c r="X185" i="22"/>
  <c r="Y185" i="22"/>
  <c r="Z185" i="22"/>
  <c r="AA185" i="22"/>
  <c r="AB185" i="22"/>
  <c r="AC185" i="22"/>
  <c r="AD185" i="22"/>
  <c r="AE185" i="22"/>
  <c r="AF185" i="22"/>
  <c r="AG185" i="22"/>
  <c r="AH185" i="22"/>
  <c r="AI185" i="22"/>
  <c r="AJ185" i="22"/>
  <c r="AK185" i="22"/>
  <c r="AL185" i="22"/>
  <c r="AM185" i="22"/>
  <c r="AN185" i="22"/>
  <c r="AO185" i="22"/>
  <c r="AP185" i="22"/>
  <c r="AQ185" i="22"/>
  <c r="AR185" i="22"/>
  <c r="AS185" i="22"/>
  <c r="AT185" i="22"/>
  <c r="AU185" i="22"/>
  <c r="AV185" i="22"/>
  <c r="AW185" i="22"/>
  <c r="AX185" i="22"/>
  <c r="AY185" i="22"/>
  <c r="AZ185" i="22"/>
  <c r="BA185" i="22"/>
  <c r="BB185" i="22"/>
  <c r="BC185" i="22"/>
  <c r="BD185" i="22"/>
  <c r="BE185" i="22"/>
  <c r="BF185" i="22"/>
  <c r="BG185" i="22"/>
  <c r="BH185" i="22"/>
  <c r="BI185" i="22"/>
  <c r="BJ185" i="22"/>
  <c r="BK185" i="22"/>
  <c r="BL185" i="22"/>
  <c r="BM185" i="22"/>
  <c r="BN185" i="22"/>
  <c r="BO185" i="22"/>
  <c r="BP185" i="22"/>
  <c r="BQ185" i="22"/>
  <c r="BR185" i="22"/>
  <c r="BS185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W186" i="22"/>
  <c r="X186" i="22"/>
  <c r="Y186" i="22"/>
  <c r="Z186" i="22"/>
  <c r="AA186" i="22"/>
  <c r="AB186" i="22"/>
  <c r="AC186" i="22"/>
  <c r="AD186" i="22"/>
  <c r="AE186" i="22"/>
  <c r="AF186" i="22"/>
  <c r="AG186" i="22"/>
  <c r="AH186" i="22"/>
  <c r="AI186" i="22"/>
  <c r="AJ186" i="22"/>
  <c r="AK186" i="22"/>
  <c r="AL186" i="22"/>
  <c r="AM186" i="22"/>
  <c r="AN186" i="22"/>
  <c r="AO186" i="22"/>
  <c r="AP186" i="22"/>
  <c r="AQ186" i="22"/>
  <c r="AR186" i="22"/>
  <c r="AS186" i="22"/>
  <c r="AT186" i="22"/>
  <c r="AU186" i="22"/>
  <c r="AV186" i="22"/>
  <c r="AW186" i="22"/>
  <c r="AX186" i="22"/>
  <c r="AY186" i="22"/>
  <c r="AZ186" i="22"/>
  <c r="BA186" i="22"/>
  <c r="BB186" i="22"/>
  <c r="BC186" i="22"/>
  <c r="BD186" i="22"/>
  <c r="BE186" i="22"/>
  <c r="BF186" i="22"/>
  <c r="BG186" i="22"/>
  <c r="BH186" i="22"/>
  <c r="BI186" i="22"/>
  <c r="BJ186" i="22"/>
  <c r="BK186" i="22"/>
  <c r="BL186" i="22"/>
  <c r="BM186" i="22"/>
  <c r="BN186" i="22"/>
  <c r="BO186" i="22"/>
  <c r="BP186" i="22"/>
  <c r="BQ186" i="22"/>
  <c r="BR186" i="22"/>
  <c r="BS186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W171" i="22"/>
  <c r="X171" i="22"/>
  <c r="Y171" i="22"/>
  <c r="Z171" i="22"/>
  <c r="AA171" i="22"/>
  <c r="AB171" i="22"/>
  <c r="AC171" i="22"/>
  <c r="AD171" i="22"/>
  <c r="AE171" i="22"/>
  <c r="AF171" i="22"/>
  <c r="AG171" i="22"/>
  <c r="AH171" i="22"/>
  <c r="AI171" i="22"/>
  <c r="AJ171" i="22"/>
  <c r="AK171" i="22"/>
  <c r="AL171" i="22"/>
  <c r="AM171" i="22"/>
  <c r="AN171" i="22"/>
  <c r="AO171" i="22"/>
  <c r="AP171" i="22"/>
  <c r="AQ171" i="22"/>
  <c r="AR171" i="22"/>
  <c r="AS171" i="22"/>
  <c r="AT171" i="22"/>
  <c r="AU171" i="22"/>
  <c r="AV171" i="22"/>
  <c r="AW171" i="22"/>
  <c r="AX171" i="22"/>
  <c r="AY171" i="22"/>
  <c r="AZ171" i="22"/>
  <c r="BA171" i="22"/>
  <c r="BB171" i="22"/>
  <c r="BC171" i="22"/>
  <c r="BD171" i="22"/>
  <c r="BE171" i="22"/>
  <c r="BF171" i="22"/>
  <c r="BG171" i="22"/>
  <c r="BH171" i="22"/>
  <c r="BI171" i="22"/>
  <c r="BJ171" i="22"/>
  <c r="BK171" i="22"/>
  <c r="BL171" i="22"/>
  <c r="BM171" i="22"/>
  <c r="BN171" i="22"/>
  <c r="BO171" i="22"/>
  <c r="BP171" i="22"/>
  <c r="BQ171" i="22"/>
  <c r="BR171" i="22"/>
  <c r="BS171" i="22"/>
  <c r="EC171" i="22"/>
  <c r="ED171" i="22"/>
  <c r="EB171" i="22"/>
  <c r="BV171" i="22"/>
  <c r="BW171" i="22"/>
  <c r="BX171" i="22"/>
  <c r="BY171" i="22"/>
  <c r="BZ171" i="22"/>
  <c r="CA171" i="22"/>
  <c r="CB171" i="22"/>
  <c r="CC171" i="22"/>
  <c r="CD171" i="22"/>
  <c r="CE171" i="22"/>
  <c r="CF171" i="22"/>
  <c r="CG171" i="22"/>
  <c r="CH171" i="22"/>
  <c r="CI171" i="22"/>
  <c r="CJ171" i="22"/>
  <c r="CK171" i="22"/>
  <c r="CL171" i="22"/>
  <c r="CM171" i="22"/>
  <c r="CN171" i="22"/>
  <c r="CO171" i="22"/>
  <c r="CP171" i="22"/>
  <c r="CQ171" i="22"/>
  <c r="CR171" i="22"/>
  <c r="CS171" i="22"/>
  <c r="CT171" i="22"/>
  <c r="CU171" i="22"/>
  <c r="CV171" i="22"/>
  <c r="CW171" i="22"/>
  <c r="CX171" i="22"/>
  <c r="CY171" i="22"/>
  <c r="CZ171" i="22"/>
  <c r="DA171" i="22"/>
  <c r="DB171" i="22"/>
  <c r="DC171" i="22"/>
  <c r="DD171" i="22"/>
  <c r="DE171" i="22"/>
  <c r="DF171" i="22"/>
  <c r="DG171" i="22"/>
  <c r="DH171" i="22"/>
  <c r="DI171" i="22"/>
  <c r="DJ171" i="22"/>
  <c r="DK171" i="22"/>
  <c r="DL171" i="22"/>
  <c r="DM171" i="22"/>
  <c r="DN171" i="22"/>
  <c r="DO171" i="22"/>
  <c r="DP171" i="22"/>
  <c r="DQ171" i="22"/>
  <c r="DR171" i="22"/>
  <c r="DS171" i="22"/>
  <c r="DT171" i="22"/>
  <c r="DU171" i="22"/>
  <c r="DV171" i="22"/>
  <c r="DW171" i="22"/>
  <c r="DX171" i="22"/>
  <c r="DY171" i="22"/>
  <c r="DZ171" i="22"/>
  <c r="EA171" i="22"/>
  <c r="D171" i="22"/>
  <c r="BU171" i="22"/>
  <c r="E168" i="22"/>
  <c r="F168" i="22"/>
  <c r="G168" i="22"/>
  <c r="H168" i="22"/>
  <c r="I168" i="22"/>
  <c r="J168" i="22"/>
  <c r="K168" i="22"/>
  <c r="M168" i="22"/>
  <c r="N168" i="22"/>
  <c r="O168" i="22"/>
  <c r="P168" i="22"/>
  <c r="Q168" i="22"/>
  <c r="R168" i="22"/>
  <c r="S168" i="22"/>
  <c r="T168" i="22"/>
  <c r="U168" i="22"/>
  <c r="V168" i="22"/>
  <c r="X168" i="22"/>
  <c r="Y168" i="22"/>
  <c r="Z168" i="22"/>
  <c r="AA168" i="22"/>
  <c r="AB168" i="22"/>
  <c r="AC168" i="22"/>
  <c r="AD168" i="22"/>
  <c r="AE168" i="22"/>
  <c r="AF168" i="22"/>
  <c r="AG168" i="22"/>
  <c r="AH168" i="22"/>
  <c r="AI168" i="22"/>
  <c r="AJ168" i="22"/>
  <c r="AK168" i="22"/>
  <c r="AL168" i="22"/>
  <c r="AN168" i="22"/>
  <c r="AO168" i="22"/>
  <c r="AP168" i="22"/>
  <c r="AQ168" i="22"/>
  <c r="AR168" i="22"/>
  <c r="AS168" i="22"/>
  <c r="AT168" i="22"/>
  <c r="AU168" i="22"/>
  <c r="AW168" i="22"/>
  <c r="AY168" i="22"/>
  <c r="AZ168" i="22"/>
  <c r="BA168" i="22"/>
  <c r="BB168" i="22"/>
  <c r="BC168" i="22"/>
  <c r="BD168" i="22"/>
  <c r="BE168" i="22"/>
  <c r="BF168" i="22"/>
  <c r="BG168" i="22"/>
  <c r="BH168" i="22"/>
  <c r="BI168" i="22"/>
  <c r="BJ168" i="22"/>
  <c r="BL168" i="22"/>
  <c r="BM168" i="22"/>
  <c r="BN168" i="22"/>
  <c r="BO168" i="22"/>
  <c r="BP168" i="22"/>
  <c r="BQ168" i="22"/>
  <c r="BR168" i="22"/>
  <c r="BS168" i="22"/>
  <c r="D168" i="22"/>
  <c r="D121" i="22"/>
  <c r="E121" i="22"/>
  <c r="F121" i="22"/>
  <c r="G121" i="22"/>
  <c r="H121" i="22"/>
  <c r="I121" i="22"/>
  <c r="J121" i="22"/>
  <c r="K121" i="22"/>
  <c r="M121" i="22"/>
  <c r="N121" i="22"/>
  <c r="O121" i="22"/>
  <c r="P121" i="22"/>
  <c r="Q121" i="22"/>
  <c r="R121" i="22"/>
  <c r="S121" i="22"/>
  <c r="T121" i="22"/>
  <c r="U121" i="22"/>
  <c r="V121" i="22"/>
  <c r="X121" i="22"/>
  <c r="Y121" i="22"/>
  <c r="Z121" i="22"/>
  <c r="AA121" i="22"/>
  <c r="AB121" i="22"/>
  <c r="AC121" i="22"/>
  <c r="AD121" i="22"/>
  <c r="AE121" i="22"/>
  <c r="AF121" i="22"/>
  <c r="AG121" i="22"/>
  <c r="AH121" i="22"/>
  <c r="AI121" i="22"/>
  <c r="AJ121" i="22"/>
  <c r="AK121" i="22"/>
  <c r="AL121" i="22"/>
  <c r="AN121" i="22"/>
  <c r="AO121" i="22"/>
  <c r="AP121" i="22"/>
  <c r="AQ121" i="22"/>
  <c r="AR121" i="22"/>
  <c r="AS121" i="22"/>
  <c r="AT121" i="22"/>
  <c r="AU121" i="22"/>
  <c r="AW121" i="22"/>
  <c r="AY121" i="22"/>
  <c r="AZ121" i="22"/>
  <c r="BA121" i="22"/>
  <c r="BB121" i="22"/>
  <c r="BC121" i="22"/>
  <c r="BD121" i="22"/>
  <c r="BE121" i="22"/>
  <c r="BF121" i="22"/>
  <c r="BG121" i="22"/>
  <c r="BH121" i="22"/>
  <c r="BI121" i="22"/>
  <c r="BJ121" i="22"/>
  <c r="BL121" i="22"/>
  <c r="BM121" i="22"/>
  <c r="BN121" i="22"/>
  <c r="BO121" i="22"/>
  <c r="BP121" i="22"/>
  <c r="BQ121" i="22"/>
  <c r="BR121" i="22"/>
  <c r="BS121" i="22"/>
  <c r="D122" i="22"/>
  <c r="E122" i="22"/>
  <c r="F122" i="22"/>
  <c r="G122" i="22"/>
  <c r="H122" i="22"/>
  <c r="I122" i="22"/>
  <c r="J122" i="22"/>
  <c r="K122" i="22"/>
  <c r="M122" i="22"/>
  <c r="N122" i="22"/>
  <c r="O122" i="22"/>
  <c r="P122" i="22"/>
  <c r="Q122" i="22"/>
  <c r="R122" i="22"/>
  <c r="S122" i="22"/>
  <c r="T122" i="22"/>
  <c r="U122" i="22"/>
  <c r="V122" i="22"/>
  <c r="X122" i="22"/>
  <c r="Y122" i="22"/>
  <c r="Z122" i="22"/>
  <c r="AA122" i="22"/>
  <c r="AB122" i="22"/>
  <c r="AC122" i="22"/>
  <c r="AD122" i="22"/>
  <c r="AE122" i="22"/>
  <c r="AF122" i="22"/>
  <c r="AG122" i="22"/>
  <c r="AH122" i="22"/>
  <c r="AI122" i="22"/>
  <c r="AJ122" i="22"/>
  <c r="AK122" i="22"/>
  <c r="AL122" i="22"/>
  <c r="AN122" i="22"/>
  <c r="AO122" i="22"/>
  <c r="AP122" i="22"/>
  <c r="AQ122" i="22"/>
  <c r="AR122" i="22"/>
  <c r="AS122" i="22"/>
  <c r="AT122" i="22"/>
  <c r="AU122" i="22"/>
  <c r="AW122" i="22"/>
  <c r="AY122" i="22"/>
  <c r="AZ122" i="22"/>
  <c r="BA122" i="22"/>
  <c r="BB122" i="22"/>
  <c r="BC122" i="22"/>
  <c r="BD122" i="22"/>
  <c r="BE122" i="22"/>
  <c r="BF122" i="22"/>
  <c r="BG122" i="22"/>
  <c r="BH122" i="22"/>
  <c r="BI122" i="22"/>
  <c r="BJ122" i="22"/>
  <c r="BL122" i="22"/>
  <c r="BM122" i="22"/>
  <c r="BN122" i="22"/>
  <c r="BO122" i="22"/>
  <c r="BP122" i="22"/>
  <c r="BQ122" i="22"/>
  <c r="BR122" i="22"/>
  <c r="BS122" i="22"/>
  <c r="D123" i="22"/>
  <c r="E123" i="22"/>
  <c r="F123" i="22"/>
  <c r="G123" i="22"/>
  <c r="H123" i="22"/>
  <c r="I123" i="22"/>
  <c r="J123" i="22"/>
  <c r="K123" i="22"/>
  <c r="M123" i="22"/>
  <c r="N123" i="22"/>
  <c r="O123" i="22"/>
  <c r="P123" i="22"/>
  <c r="Q123" i="22"/>
  <c r="R123" i="22"/>
  <c r="S123" i="22"/>
  <c r="T123" i="22"/>
  <c r="U123" i="22"/>
  <c r="V123" i="22"/>
  <c r="X123" i="22"/>
  <c r="Y123" i="22"/>
  <c r="Z123" i="22"/>
  <c r="AA123" i="22"/>
  <c r="AB123" i="22"/>
  <c r="AC123" i="22"/>
  <c r="AD123" i="22"/>
  <c r="AE123" i="22"/>
  <c r="AF123" i="22"/>
  <c r="AG123" i="22"/>
  <c r="AH123" i="22"/>
  <c r="AI123" i="22"/>
  <c r="AJ123" i="22"/>
  <c r="AK123" i="22"/>
  <c r="AL123" i="22"/>
  <c r="AN123" i="22"/>
  <c r="AO123" i="22"/>
  <c r="AP123" i="22"/>
  <c r="AQ123" i="22"/>
  <c r="AR123" i="22"/>
  <c r="AS123" i="22"/>
  <c r="AT123" i="22"/>
  <c r="AU123" i="22"/>
  <c r="AW123" i="22"/>
  <c r="AY123" i="22"/>
  <c r="AZ123" i="22"/>
  <c r="BA123" i="22"/>
  <c r="BB123" i="22"/>
  <c r="BC123" i="22"/>
  <c r="BD123" i="22"/>
  <c r="BE123" i="22"/>
  <c r="BF123" i="22"/>
  <c r="BG123" i="22"/>
  <c r="BH123" i="22"/>
  <c r="BI123" i="22"/>
  <c r="BJ123" i="22"/>
  <c r="BL123" i="22"/>
  <c r="BM123" i="22"/>
  <c r="BN123" i="22"/>
  <c r="BO123" i="22"/>
  <c r="BP123" i="22"/>
  <c r="BQ123" i="22"/>
  <c r="BR123" i="22"/>
  <c r="BS123" i="22"/>
  <c r="D124" i="22"/>
  <c r="E124" i="22"/>
  <c r="F124" i="22"/>
  <c r="G124" i="22"/>
  <c r="H124" i="22"/>
  <c r="I124" i="22"/>
  <c r="J124" i="22"/>
  <c r="K124" i="22"/>
  <c r="M124" i="22"/>
  <c r="N124" i="22"/>
  <c r="O124" i="22"/>
  <c r="P124" i="22"/>
  <c r="Q124" i="22"/>
  <c r="R124" i="22"/>
  <c r="S124" i="22"/>
  <c r="T124" i="22"/>
  <c r="U124" i="22"/>
  <c r="V124" i="22"/>
  <c r="X124" i="22"/>
  <c r="Y124" i="22"/>
  <c r="Z124" i="22"/>
  <c r="AA124" i="22"/>
  <c r="AB124" i="22"/>
  <c r="AC124" i="22"/>
  <c r="AD124" i="22"/>
  <c r="AE124" i="22"/>
  <c r="AF124" i="22"/>
  <c r="AG124" i="22"/>
  <c r="AH124" i="22"/>
  <c r="AI124" i="22"/>
  <c r="AJ124" i="22"/>
  <c r="AK124" i="22"/>
  <c r="AL124" i="22"/>
  <c r="AN124" i="22"/>
  <c r="AO124" i="22"/>
  <c r="AP124" i="22"/>
  <c r="AQ124" i="22"/>
  <c r="AR124" i="22"/>
  <c r="AS124" i="22"/>
  <c r="AT124" i="22"/>
  <c r="AU124" i="22"/>
  <c r="AW124" i="22"/>
  <c r="AY124" i="22"/>
  <c r="AZ124" i="22"/>
  <c r="BA124" i="22"/>
  <c r="BB124" i="22"/>
  <c r="BC124" i="22"/>
  <c r="BD124" i="22"/>
  <c r="BE124" i="22"/>
  <c r="BF124" i="22"/>
  <c r="BG124" i="22"/>
  <c r="BH124" i="22"/>
  <c r="BI124" i="22"/>
  <c r="BJ124" i="22"/>
  <c r="BL124" i="22"/>
  <c r="BM124" i="22"/>
  <c r="BN124" i="22"/>
  <c r="BO124" i="22"/>
  <c r="BP124" i="22"/>
  <c r="BQ124" i="22"/>
  <c r="BR124" i="22"/>
  <c r="BS124" i="22"/>
  <c r="D125" i="22"/>
  <c r="E125" i="22"/>
  <c r="F125" i="22"/>
  <c r="G125" i="22"/>
  <c r="H125" i="22"/>
  <c r="I125" i="22"/>
  <c r="J125" i="22"/>
  <c r="K125" i="22"/>
  <c r="M125" i="22"/>
  <c r="N125" i="22"/>
  <c r="O125" i="22"/>
  <c r="P125" i="22"/>
  <c r="Q125" i="22"/>
  <c r="R125" i="22"/>
  <c r="S125" i="22"/>
  <c r="T125" i="22"/>
  <c r="U125" i="22"/>
  <c r="V125" i="22"/>
  <c r="X125" i="22"/>
  <c r="Y125" i="22"/>
  <c r="Z125" i="22"/>
  <c r="AA125" i="22"/>
  <c r="AB125" i="22"/>
  <c r="AC125" i="22"/>
  <c r="AD125" i="22"/>
  <c r="AE125" i="22"/>
  <c r="AF125" i="22"/>
  <c r="AG125" i="22"/>
  <c r="AH125" i="22"/>
  <c r="AI125" i="22"/>
  <c r="AJ125" i="22"/>
  <c r="AK125" i="22"/>
  <c r="AL125" i="22"/>
  <c r="AN125" i="22"/>
  <c r="AO125" i="22"/>
  <c r="AP125" i="22"/>
  <c r="AQ125" i="22"/>
  <c r="AR125" i="22"/>
  <c r="AS125" i="22"/>
  <c r="AT125" i="22"/>
  <c r="AU125" i="22"/>
  <c r="AW125" i="22"/>
  <c r="AY125" i="22"/>
  <c r="AZ125" i="22"/>
  <c r="BA125" i="22"/>
  <c r="BB125" i="22"/>
  <c r="BC125" i="22"/>
  <c r="BD125" i="22"/>
  <c r="BE125" i="22"/>
  <c r="BF125" i="22"/>
  <c r="BG125" i="22"/>
  <c r="BH125" i="22"/>
  <c r="BI125" i="22"/>
  <c r="BJ125" i="22"/>
  <c r="BL125" i="22"/>
  <c r="BM125" i="22"/>
  <c r="BN125" i="22"/>
  <c r="BO125" i="22"/>
  <c r="BP125" i="22"/>
  <c r="BQ125" i="22"/>
  <c r="BR125" i="22"/>
  <c r="BS125" i="22"/>
  <c r="D126" i="22"/>
  <c r="E126" i="22"/>
  <c r="F126" i="22"/>
  <c r="G126" i="22"/>
  <c r="H126" i="22"/>
  <c r="I126" i="22"/>
  <c r="J126" i="22"/>
  <c r="K126" i="22"/>
  <c r="M126" i="22"/>
  <c r="N126" i="22"/>
  <c r="O126" i="22"/>
  <c r="P126" i="22"/>
  <c r="Q126" i="22"/>
  <c r="R126" i="22"/>
  <c r="S126" i="22"/>
  <c r="T126" i="22"/>
  <c r="U126" i="22"/>
  <c r="V126" i="22"/>
  <c r="X126" i="22"/>
  <c r="Y126" i="22"/>
  <c r="Z126" i="22"/>
  <c r="AA126" i="22"/>
  <c r="AB126" i="22"/>
  <c r="AC126" i="22"/>
  <c r="AD126" i="22"/>
  <c r="AE126" i="22"/>
  <c r="AF126" i="22"/>
  <c r="AG126" i="22"/>
  <c r="AH126" i="22"/>
  <c r="AI126" i="22"/>
  <c r="AJ126" i="22"/>
  <c r="AK126" i="22"/>
  <c r="AL126" i="22"/>
  <c r="AN126" i="22"/>
  <c r="AO126" i="22"/>
  <c r="AP126" i="22"/>
  <c r="AQ126" i="22"/>
  <c r="AR126" i="22"/>
  <c r="AS126" i="22"/>
  <c r="AT126" i="22"/>
  <c r="AU126" i="22"/>
  <c r="AW126" i="22"/>
  <c r="AY126" i="22"/>
  <c r="AZ126" i="22"/>
  <c r="BA126" i="22"/>
  <c r="BB126" i="22"/>
  <c r="BC126" i="22"/>
  <c r="BD126" i="22"/>
  <c r="BE126" i="22"/>
  <c r="BF126" i="22"/>
  <c r="BG126" i="22"/>
  <c r="BH126" i="22"/>
  <c r="BI126" i="22"/>
  <c r="BJ126" i="22"/>
  <c r="BL126" i="22"/>
  <c r="BM126" i="22"/>
  <c r="BN126" i="22"/>
  <c r="BO126" i="22"/>
  <c r="BP126" i="22"/>
  <c r="BQ126" i="22"/>
  <c r="BR126" i="22"/>
  <c r="BS126" i="22"/>
  <c r="D127" i="22"/>
  <c r="E127" i="22"/>
  <c r="F127" i="22"/>
  <c r="G127" i="22"/>
  <c r="H127" i="22"/>
  <c r="I127" i="22"/>
  <c r="J127" i="22"/>
  <c r="K127" i="22"/>
  <c r="M127" i="22"/>
  <c r="N127" i="22"/>
  <c r="O127" i="22"/>
  <c r="P127" i="22"/>
  <c r="Q127" i="22"/>
  <c r="R127" i="22"/>
  <c r="S127" i="22"/>
  <c r="T127" i="22"/>
  <c r="U127" i="22"/>
  <c r="V127" i="22"/>
  <c r="X127" i="22"/>
  <c r="Y127" i="22"/>
  <c r="Z127" i="22"/>
  <c r="AA127" i="22"/>
  <c r="AB127" i="22"/>
  <c r="AC127" i="22"/>
  <c r="AD127" i="22"/>
  <c r="AE127" i="22"/>
  <c r="AF127" i="22"/>
  <c r="AG127" i="22"/>
  <c r="AH127" i="22"/>
  <c r="AI127" i="22"/>
  <c r="AJ127" i="22"/>
  <c r="AK127" i="22"/>
  <c r="AL127" i="22"/>
  <c r="AN127" i="22"/>
  <c r="AO127" i="22"/>
  <c r="AP127" i="22"/>
  <c r="AQ127" i="22"/>
  <c r="AR127" i="22"/>
  <c r="AS127" i="22"/>
  <c r="AT127" i="22"/>
  <c r="AU127" i="22"/>
  <c r="AW127" i="22"/>
  <c r="AY127" i="22"/>
  <c r="AZ127" i="22"/>
  <c r="BA127" i="22"/>
  <c r="BB127" i="22"/>
  <c r="BC127" i="22"/>
  <c r="BD127" i="22"/>
  <c r="BE127" i="22"/>
  <c r="BF127" i="22"/>
  <c r="BG127" i="22"/>
  <c r="BH127" i="22"/>
  <c r="BI127" i="22"/>
  <c r="BJ127" i="22"/>
  <c r="BL127" i="22"/>
  <c r="BM127" i="22"/>
  <c r="BN127" i="22"/>
  <c r="BO127" i="22"/>
  <c r="BP127" i="22"/>
  <c r="BQ127" i="22"/>
  <c r="BR127" i="22"/>
  <c r="BS127" i="22"/>
  <c r="D128" i="22"/>
  <c r="E128" i="22"/>
  <c r="F128" i="22"/>
  <c r="G128" i="22"/>
  <c r="H128" i="22"/>
  <c r="I128" i="22"/>
  <c r="J128" i="22"/>
  <c r="K128" i="22"/>
  <c r="M128" i="22"/>
  <c r="N128" i="22"/>
  <c r="O128" i="22"/>
  <c r="P128" i="22"/>
  <c r="Q128" i="22"/>
  <c r="R128" i="22"/>
  <c r="S128" i="22"/>
  <c r="T128" i="22"/>
  <c r="U128" i="22"/>
  <c r="V128" i="22"/>
  <c r="X128" i="22"/>
  <c r="Y128" i="22"/>
  <c r="Z128" i="22"/>
  <c r="AA128" i="22"/>
  <c r="AB128" i="22"/>
  <c r="AC128" i="22"/>
  <c r="AD128" i="22"/>
  <c r="AE128" i="22"/>
  <c r="AF128" i="22"/>
  <c r="AG128" i="22"/>
  <c r="AH128" i="22"/>
  <c r="AI128" i="22"/>
  <c r="AJ128" i="22"/>
  <c r="AK128" i="22"/>
  <c r="AL128" i="22"/>
  <c r="AN128" i="22"/>
  <c r="AO128" i="22"/>
  <c r="AP128" i="22"/>
  <c r="AQ128" i="22"/>
  <c r="AR128" i="22"/>
  <c r="AS128" i="22"/>
  <c r="AT128" i="22"/>
  <c r="AU128" i="22"/>
  <c r="AW128" i="22"/>
  <c r="AY128" i="22"/>
  <c r="AZ128" i="22"/>
  <c r="BA128" i="22"/>
  <c r="BB128" i="22"/>
  <c r="BC128" i="22"/>
  <c r="BD128" i="22"/>
  <c r="BE128" i="22"/>
  <c r="BF128" i="22"/>
  <c r="BG128" i="22"/>
  <c r="BH128" i="22"/>
  <c r="BI128" i="22"/>
  <c r="BJ128" i="22"/>
  <c r="BL128" i="22"/>
  <c r="BM128" i="22"/>
  <c r="BN128" i="22"/>
  <c r="BO128" i="22"/>
  <c r="BP128" i="22"/>
  <c r="BQ128" i="22"/>
  <c r="BR128" i="22"/>
  <c r="BS128" i="22"/>
  <c r="D129" i="22"/>
  <c r="E129" i="22"/>
  <c r="F129" i="22"/>
  <c r="G129" i="22"/>
  <c r="H129" i="22"/>
  <c r="I129" i="22"/>
  <c r="J129" i="22"/>
  <c r="K129" i="22"/>
  <c r="M129" i="22"/>
  <c r="N129" i="22"/>
  <c r="O129" i="22"/>
  <c r="P129" i="22"/>
  <c r="Q129" i="22"/>
  <c r="R129" i="22"/>
  <c r="S129" i="22"/>
  <c r="T129" i="22"/>
  <c r="U129" i="22"/>
  <c r="V129" i="22"/>
  <c r="X129" i="22"/>
  <c r="Y129" i="22"/>
  <c r="Z129" i="22"/>
  <c r="AA129" i="22"/>
  <c r="AB129" i="22"/>
  <c r="AC129" i="22"/>
  <c r="AD129" i="22"/>
  <c r="AE129" i="22"/>
  <c r="AF129" i="22"/>
  <c r="AG129" i="22"/>
  <c r="AH129" i="22"/>
  <c r="AI129" i="22"/>
  <c r="AJ129" i="22"/>
  <c r="AK129" i="22"/>
  <c r="AL129" i="22"/>
  <c r="AN129" i="22"/>
  <c r="AO129" i="22"/>
  <c r="AP129" i="22"/>
  <c r="AQ129" i="22"/>
  <c r="AR129" i="22"/>
  <c r="AS129" i="22"/>
  <c r="AT129" i="22"/>
  <c r="AU129" i="22"/>
  <c r="AW129" i="22"/>
  <c r="AY129" i="22"/>
  <c r="AZ129" i="22"/>
  <c r="BA129" i="22"/>
  <c r="BB129" i="22"/>
  <c r="BC129" i="22"/>
  <c r="BD129" i="22"/>
  <c r="BE129" i="22"/>
  <c r="BF129" i="22"/>
  <c r="BG129" i="22"/>
  <c r="BH129" i="22"/>
  <c r="BI129" i="22"/>
  <c r="BJ129" i="22"/>
  <c r="BL129" i="22"/>
  <c r="BM129" i="22"/>
  <c r="BN129" i="22"/>
  <c r="BO129" i="22"/>
  <c r="BP129" i="22"/>
  <c r="BQ129" i="22"/>
  <c r="BR129" i="22"/>
  <c r="BS129" i="22"/>
  <c r="D130" i="22"/>
  <c r="E130" i="22"/>
  <c r="F130" i="22"/>
  <c r="G130" i="22"/>
  <c r="H130" i="22"/>
  <c r="I130" i="22"/>
  <c r="J130" i="22"/>
  <c r="K130" i="22"/>
  <c r="M130" i="22"/>
  <c r="N130" i="22"/>
  <c r="O130" i="22"/>
  <c r="P130" i="22"/>
  <c r="Q130" i="22"/>
  <c r="R130" i="22"/>
  <c r="S130" i="22"/>
  <c r="T130" i="22"/>
  <c r="U130" i="22"/>
  <c r="V130" i="22"/>
  <c r="X130" i="22"/>
  <c r="Y130" i="22"/>
  <c r="Z130" i="22"/>
  <c r="AA130" i="22"/>
  <c r="AB130" i="22"/>
  <c r="AC130" i="22"/>
  <c r="AD130" i="22"/>
  <c r="AE130" i="22"/>
  <c r="AF130" i="22"/>
  <c r="AG130" i="22"/>
  <c r="AH130" i="22"/>
  <c r="AI130" i="22"/>
  <c r="AJ130" i="22"/>
  <c r="AK130" i="22"/>
  <c r="AL130" i="22"/>
  <c r="AN130" i="22"/>
  <c r="AO130" i="22"/>
  <c r="AP130" i="22"/>
  <c r="AQ130" i="22"/>
  <c r="AR130" i="22"/>
  <c r="AS130" i="22"/>
  <c r="AT130" i="22"/>
  <c r="AU130" i="22"/>
  <c r="AW130" i="22"/>
  <c r="AY130" i="22"/>
  <c r="AZ130" i="22"/>
  <c r="BA130" i="22"/>
  <c r="BB130" i="22"/>
  <c r="BC130" i="22"/>
  <c r="BD130" i="22"/>
  <c r="BE130" i="22"/>
  <c r="BF130" i="22"/>
  <c r="BG130" i="22"/>
  <c r="BH130" i="22"/>
  <c r="BI130" i="22"/>
  <c r="BJ130" i="22"/>
  <c r="BL130" i="22"/>
  <c r="BM130" i="22"/>
  <c r="BN130" i="22"/>
  <c r="BO130" i="22"/>
  <c r="BP130" i="22"/>
  <c r="BQ130" i="22"/>
  <c r="BR130" i="22"/>
  <c r="BS130" i="22"/>
  <c r="D131" i="22"/>
  <c r="E131" i="22"/>
  <c r="F131" i="22"/>
  <c r="G131" i="22"/>
  <c r="H131" i="22"/>
  <c r="I131" i="22"/>
  <c r="J131" i="22"/>
  <c r="K131" i="22"/>
  <c r="M131" i="22"/>
  <c r="N131" i="22"/>
  <c r="O131" i="22"/>
  <c r="P131" i="22"/>
  <c r="Q131" i="22"/>
  <c r="R131" i="22"/>
  <c r="S131" i="22"/>
  <c r="T131" i="22"/>
  <c r="U131" i="22"/>
  <c r="V131" i="22"/>
  <c r="X131" i="22"/>
  <c r="Y131" i="22"/>
  <c r="Z131" i="22"/>
  <c r="AA131" i="22"/>
  <c r="AB131" i="22"/>
  <c r="AC131" i="22"/>
  <c r="AD131" i="22"/>
  <c r="AE131" i="22"/>
  <c r="AF131" i="22"/>
  <c r="AG131" i="22"/>
  <c r="AH131" i="22"/>
  <c r="AI131" i="22"/>
  <c r="AJ131" i="22"/>
  <c r="AK131" i="22"/>
  <c r="AL131" i="22"/>
  <c r="AN131" i="22"/>
  <c r="AO131" i="22"/>
  <c r="AP131" i="22"/>
  <c r="AQ131" i="22"/>
  <c r="AR131" i="22"/>
  <c r="AS131" i="22"/>
  <c r="AT131" i="22"/>
  <c r="AU131" i="22"/>
  <c r="AW131" i="22"/>
  <c r="AY131" i="22"/>
  <c r="AZ131" i="22"/>
  <c r="BA131" i="22"/>
  <c r="BB131" i="22"/>
  <c r="BC131" i="22"/>
  <c r="BD131" i="22"/>
  <c r="BE131" i="22"/>
  <c r="BF131" i="22"/>
  <c r="BG131" i="22"/>
  <c r="BH131" i="22"/>
  <c r="BI131" i="22"/>
  <c r="BJ131" i="22"/>
  <c r="BL131" i="22"/>
  <c r="BM131" i="22"/>
  <c r="BN131" i="22"/>
  <c r="BO131" i="22"/>
  <c r="BP131" i="22"/>
  <c r="BQ131" i="22"/>
  <c r="BR131" i="22"/>
  <c r="BS131" i="22"/>
  <c r="D132" i="22"/>
  <c r="E132" i="22"/>
  <c r="F132" i="22"/>
  <c r="G132" i="22"/>
  <c r="H132" i="22"/>
  <c r="I132" i="22"/>
  <c r="J132" i="22"/>
  <c r="K132" i="22"/>
  <c r="M132" i="22"/>
  <c r="N132" i="22"/>
  <c r="O132" i="22"/>
  <c r="P132" i="22"/>
  <c r="Q132" i="22"/>
  <c r="R132" i="22"/>
  <c r="S132" i="22"/>
  <c r="T132" i="22"/>
  <c r="U132" i="22"/>
  <c r="V132" i="22"/>
  <c r="X132" i="22"/>
  <c r="Y132" i="22"/>
  <c r="Z132" i="22"/>
  <c r="AA132" i="22"/>
  <c r="AB132" i="22"/>
  <c r="AC132" i="22"/>
  <c r="AD132" i="22"/>
  <c r="AE132" i="22"/>
  <c r="AF132" i="22"/>
  <c r="AG132" i="22"/>
  <c r="AH132" i="22"/>
  <c r="AI132" i="22"/>
  <c r="AJ132" i="22"/>
  <c r="AK132" i="22"/>
  <c r="AL132" i="22"/>
  <c r="AN132" i="22"/>
  <c r="AO132" i="22"/>
  <c r="AP132" i="22"/>
  <c r="AQ132" i="22"/>
  <c r="AR132" i="22"/>
  <c r="AS132" i="22"/>
  <c r="AT132" i="22"/>
  <c r="AU132" i="22"/>
  <c r="AW132" i="22"/>
  <c r="AY132" i="22"/>
  <c r="AZ132" i="22"/>
  <c r="BA132" i="22"/>
  <c r="BB132" i="22"/>
  <c r="BC132" i="22"/>
  <c r="BD132" i="22"/>
  <c r="BE132" i="22"/>
  <c r="BF132" i="22"/>
  <c r="BG132" i="22"/>
  <c r="BH132" i="22"/>
  <c r="BI132" i="22"/>
  <c r="BJ132" i="22"/>
  <c r="BL132" i="22"/>
  <c r="BM132" i="22"/>
  <c r="BN132" i="22"/>
  <c r="BO132" i="22"/>
  <c r="BP132" i="22"/>
  <c r="BQ132" i="22"/>
  <c r="BR132" i="22"/>
  <c r="BS132" i="22"/>
  <c r="D133" i="22"/>
  <c r="E133" i="22"/>
  <c r="F133" i="22"/>
  <c r="G133" i="22"/>
  <c r="H133" i="22"/>
  <c r="I133" i="22"/>
  <c r="J133" i="22"/>
  <c r="K133" i="22"/>
  <c r="M133" i="22"/>
  <c r="N133" i="22"/>
  <c r="O133" i="22"/>
  <c r="P133" i="22"/>
  <c r="Q133" i="22"/>
  <c r="R133" i="22"/>
  <c r="S133" i="22"/>
  <c r="T133" i="22"/>
  <c r="U133" i="22"/>
  <c r="V133" i="22"/>
  <c r="X133" i="22"/>
  <c r="Y133" i="22"/>
  <c r="Z133" i="22"/>
  <c r="AA133" i="22"/>
  <c r="AB133" i="22"/>
  <c r="AC133" i="22"/>
  <c r="AD133" i="22"/>
  <c r="AE133" i="22"/>
  <c r="AF133" i="22"/>
  <c r="AG133" i="22"/>
  <c r="AH133" i="22"/>
  <c r="AI133" i="22"/>
  <c r="AJ133" i="22"/>
  <c r="AK133" i="22"/>
  <c r="AL133" i="22"/>
  <c r="AN133" i="22"/>
  <c r="AO133" i="22"/>
  <c r="AP133" i="22"/>
  <c r="AQ133" i="22"/>
  <c r="AR133" i="22"/>
  <c r="AS133" i="22"/>
  <c r="AT133" i="22"/>
  <c r="AU133" i="22"/>
  <c r="AW133" i="22"/>
  <c r="AY133" i="22"/>
  <c r="AZ133" i="22"/>
  <c r="BA133" i="22"/>
  <c r="BB133" i="22"/>
  <c r="BC133" i="22"/>
  <c r="BD133" i="22"/>
  <c r="BE133" i="22"/>
  <c r="BF133" i="22"/>
  <c r="BG133" i="22"/>
  <c r="BH133" i="22"/>
  <c r="BI133" i="22"/>
  <c r="BJ133" i="22"/>
  <c r="BL133" i="22"/>
  <c r="BM133" i="22"/>
  <c r="BN133" i="22"/>
  <c r="BO133" i="22"/>
  <c r="BP133" i="22"/>
  <c r="BQ133" i="22"/>
  <c r="BR133" i="22"/>
  <c r="BS133" i="22"/>
  <c r="D134" i="22"/>
  <c r="E134" i="22"/>
  <c r="F134" i="22"/>
  <c r="G134" i="22"/>
  <c r="H134" i="22"/>
  <c r="I134" i="22"/>
  <c r="J134" i="22"/>
  <c r="K134" i="22"/>
  <c r="M134" i="22"/>
  <c r="N134" i="22"/>
  <c r="O134" i="22"/>
  <c r="P134" i="22"/>
  <c r="Q134" i="22"/>
  <c r="R134" i="22"/>
  <c r="S134" i="22"/>
  <c r="T134" i="22"/>
  <c r="U134" i="22"/>
  <c r="V134" i="22"/>
  <c r="X134" i="22"/>
  <c r="Y134" i="22"/>
  <c r="Z134" i="22"/>
  <c r="AA134" i="22"/>
  <c r="AB134" i="22"/>
  <c r="AC134" i="22"/>
  <c r="AD134" i="22"/>
  <c r="AE134" i="22"/>
  <c r="AF134" i="22"/>
  <c r="AG134" i="22"/>
  <c r="AH134" i="22"/>
  <c r="AI134" i="22"/>
  <c r="AJ134" i="22"/>
  <c r="AK134" i="22"/>
  <c r="AL134" i="22"/>
  <c r="AN134" i="22"/>
  <c r="AO134" i="22"/>
  <c r="AP134" i="22"/>
  <c r="AQ134" i="22"/>
  <c r="AR134" i="22"/>
  <c r="AS134" i="22"/>
  <c r="AT134" i="22"/>
  <c r="AU134" i="22"/>
  <c r="AW134" i="22"/>
  <c r="AY134" i="22"/>
  <c r="AZ134" i="22"/>
  <c r="BA134" i="22"/>
  <c r="BB134" i="22"/>
  <c r="BC134" i="22"/>
  <c r="BD134" i="22"/>
  <c r="BE134" i="22"/>
  <c r="BF134" i="22"/>
  <c r="BG134" i="22"/>
  <c r="BH134" i="22"/>
  <c r="BI134" i="22"/>
  <c r="BJ134" i="22"/>
  <c r="BL134" i="22"/>
  <c r="BM134" i="22"/>
  <c r="BN134" i="22"/>
  <c r="BO134" i="22"/>
  <c r="BP134" i="22"/>
  <c r="BQ134" i="22"/>
  <c r="BR134" i="22"/>
  <c r="BS134" i="22"/>
  <c r="D135" i="22"/>
  <c r="E135" i="22"/>
  <c r="F135" i="22"/>
  <c r="G135" i="22"/>
  <c r="H135" i="22"/>
  <c r="I135" i="22"/>
  <c r="J135" i="22"/>
  <c r="K135" i="22"/>
  <c r="M135" i="22"/>
  <c r="N135" i="22"/>
  <c r="O135" i="22"/>
  <c r="P135" i="22"/>
  <c r="Q135" i="22"/>
  <c r="R135" i="22"/>
  <c r="S135" i="22"/>
  <c r="T135" i="22"/>
  <c r="U135" i="22"/>
  <c r="V135" i="22"/>
  <c r="X135" i="22"/>
  <c r="Y135" i="22"/>
  <c r="Z135" i="22"/>
  <c r="AA135" i="22"/>
  <c r="AB135" i="22"/>
  <c r="AC135" i="22"/>
  <c r="AD135" i="22"/>
  <c r="AE135" i="22"/>
  <c r="AF135" i="22"/>
  <c r="AG135" i="22"/>
  <c r="AH135" i="22"/>
  <c r="AI135" i="22"/>
  <c r="AJ135" i="22"/>
  <c r="AK135" i="22"/>
  <c r="AL135" i="22"/>
  <c r="AN135" i="22"/>
  <c r="AO135" i="22"/>
  <c r="AP135" i="22"/>
  <c r="AQ135" i="22"/>
  <c r="AR135" i="22"/>
  <c r="AS135" i="22"/>
  <c r="AT135" i="22"/>
  <c r="AU135" i="22"/>
  <c r="AW135" i="22"/>
  <c r="AY135" i="22"/>
  <c r="AZ135" i="22"/>
  <c r="BA135" i="22"/>
  <c r="BB135" i="22"/>
  <c r="BC135" i="22"/>
  <c r="BD135" i="22"/>
  <c r="BE135" i="22"/>
  <c r="BF135" i="22"/>
  <c r="BG135" i="22"/>
  <c r="BH135" i="22"/>
  <c r="BI135" i="22"/>
  <c r="BJ135" i="22"/>
  <c r="BL135" i="22"/>
  <c r="BM135" i="22"/>
  <c r="BN135" i="22"/>
  <c r="BO135" i="22"/>
  <c r="BP135" i="22"/>
  <c r="BQ135" i="22"/>
  <c r="BR135" i="22"/>
  <c r="BS135" i="22"/>
  <c r="D136" i="22"/>
  <c r="E136" i="22"/>
  <c r="F136" i="22"/>
  <c r="G136" i="22"/>
  <c r="H136" i="22"/>
  <c r="I136" i="22"/>
  <c r="J136" i="22"/>
  <c r="K136" i="22"/>
  <c r="M136" i="22"/>
  <c r="N136" i="22"/>
  <c r="O136" i="22"/>
  <c r="P136" i="22"/>
  <c r="Q136" i="22"/>
  <c r="R136" i="22"/>
  <c r="S136" i="22"/>
  <c r="T136" i="22"/>
  <c r="U136" i="22"/>
  <c r="V136" i="22"/>
  <c r="X136" i="22"/>
  <c r="Y136" i="22"/>
  <c r="Z136" i="22"/>
  <c r="AA136" i="22"/>
  <c r="AB136" i="22"/>
  <c r="AC136" i="22"/>
  <c r="AD136" i="22"/>
  <c r="AE136" i="22"/>
  <c r="AF136" i="22"/>
  <c r="AG136" i="22"/>
  <c r="AH136" i="22"/>
  <c r="AI136" i="22"/>
  <c r="AJ136" i="22"/>
  <c r="AK136" i="22"/>
  <c r="AL136" i="22"/>
  <c r="AN136" i="22"/>
  <c r="AO136" i="22"/>
  <c r="AP136" i="22"/>
  <c r="AQ136" i="22"/>
  <c r="AR136" i="22"/>
  <c r="AS136" i="22"/>
  <c r="AT136" i="22"/>
  <c r="AU136" i="22"/>
  <c r="AW136" i="22"/>
  <c r="AY136" i="22"/>
  <c r="AZ136" i="22"/>
  <c r="BA136" i="22"/>
  <c r="BB136" i="22"/>
  <c r="BC136" i="22"/>
  <c r="BD136" i="22"/>
  <c r="BE136" i="22"/>
  <c r="BF136" i="22"/>
  <c r="BG136" i="22"/>
  <c r="BH136" i="22"/>
  <c r="BI136" i="22"/>
  <c r="BJ136" i="22"/>
  <c r="BL136" i="22"/>
  <c r="BM136" i="22"/>
  <c r="BN136" i="22"/>
  <c r="BO136" i="22"/>
  <c r="BP136" i="22"/>
  <c r="BQ136" i="22"/>
  <c r="BR136" i="22"/>
  <c r="BS136" i="22"/>
  <c r="D137" i="22"/>
  <c r="E137" i="22"/>
  <c r="F137" i="22"/>
  <c r="G137" i="22"/>
  <c r="H137" i="22"/>
  <c r="I137" i="22"/>
  <c r="J137" i="22"/>
  <c r="K137" i="22"/>
  <c r="M137" i="22"/>
  <c r="N137" i="22"/>
  <c r="O137" i="22"/>
  <c r="P137" i="22"/>
  <c r="Q137" i="22"/>
  <c r="R137" i="22"/>
  <c r="S137" i="22"/>
  <c r="T137" i="22"/>
  <c r="U137" i="22"/>
  <c r="V137" i="22"/>
  <c r="X137" i="22"/>
  <c r="Y137" i="22"/>
  <c r="Z137" i="22"/>
  <c r="AA137" i="22"/>
  <c r="AB137" i="22"/>
  <c r="AC137" i="22"/>
  <c r="AD137" i="22"/>
  <c r="AE137" i="22"/>
  <c r="AF137" i="22"/>
  <c r="AG137" i="22"/>
  <c r="AH137" i="22"/>
  <c r="AI137" i="22"/>
  <c r="AJ137" i="22"/>
  <c r="AK137" i="22"/>
  <c r="AL137" i="22"/>
  <c r="AN137" i="22"/>
  <c r="AO137" i="22"/>
  <c r="AP137" i="22"/>
  <c r="AQ137" i="22"/>
  <c r="AR137" i="22"/>
  <c r="AS137" i="22"/>
  <c r="AT137" i="22"/>
  <c r="AU137" i="22"/>
  <c r="AW137" i="22"/>
  <c r="AY137" i="22"/>
  <c r="AZ137" i="22"/>
  <c r="BA137" i="22"/>
  <c r="BB137" i="22"/>
  <c r="BC137" i="22"/>
  <c r="BD137" i="22"/>
  <c r="BE137" i="22"/>
  <c r="BF137" i="22"/>
  <c r="BG137" i="22"/>
  <c r="BH137" i="22"/>
  <c r="BI137" i="22"/>
  <c r="BJ137" i="22"/>
  <c r="BL137" i="22"/>
  <c r="BM137" i="22"/>
  <c r="BN137" i="22"/>
  <c r="BO137" i="22"/>
  <c r="BP137" i="22"/>
  <c r="BQ137" i="22"/>
  <c r="BR137" i="22"/>
  <c r="BS137" i="22"/>
  <c r="D138" i="22"/>
  <c r="E138" i="22"/>
  <c r="F138" i="22"/>
  <c r="G138" i="22"/>
  <c r="H138" i="22"/>
  <c r="I138" i="22"/>
  <c r="J138" i="22"/>
  <c r="K138" i="22"/>
  <c r="M138" i="22"/>
  <c r="N138" i="22"/>
  <c r="O138" i="22"/>
  <c r="P138" i="22"/>
  <c r="Q138" i="22"/>
  <c r="R138" i="22"/>
  <c r="S138" i="22"/>
  <c r="T138" i="22"/>
  <c r="U138" i="22"/>
  <c r="V138" i="22"/>
  <c r="X138" i="22"/>
  <c r="Y138" i="22"/>
  <c r="Z138" i="22"/>
  <c r="AA138" i="22"/>
  <c r="AB138" i="22"/>
  <c r="AC138" i="22"/>
  <c r="AD138" i="22"/>
  <c r="AE138" i="22"/>
  <c r="AF138" i="22"/>
  <c r="AG138" i="22"/>
  <c r="AH138" i="22"/>
  <c r="AI138" i="22"/>
  <c r="AJ138" i="22"/>
  <c r="AK138" i="22"/>
  <c r="AL138" i="22"/>
  <c r="AN138" i="22"/>
  <c r="AO138" i="22"/>
  <c r="AP138" i="22"/>
  <c r="AQ138" i="22"/>
  <c r="AR138" i="22"/>
  <c r="AS138" i="22"/>
  <c r="AT138" i="22"/>
  <c r="AU138" i="22"/>
  <c r="AW138" i="22"/>
  <c r="AY138" i="22"/>
  <c r="AZ138" i="22"/>
  <c r="BA138" i="22"/>
  <c r="BB138" i="22"/>
  <c r="BC138" i="22"/>
  <c r="BD138" i="22"/>
  <c r="BE138" i="22"/>
  <c r="BF138" i="22"/>
  <c r="BG138" i="22"/>
  <c r="BH138" i="22"/>
  <c r="BI138" i="22"/>
  <c r="BJ138" i="22"/>
  <c r="BL138" i="22"/>
  <c r="BM138" i="22"/>
  <c r="BN138" i="22"/>
  <c r="BO138" i="22"/>
  <c r="BP138" i="22"/>
  <c r="BQ138" i="22"/>
  <c r="BR138" i="22"/>
  <c r="BS138" i="22"/>
  <c r="D139" i="22"/>
  <c r="E139" i="22"/>
  <c r="F139" i="22"/>
  <c r="G139" i="22"/>
  <c r="H139" i="22"/>
  <c r="I139" i="22"/>
  <c r="J139" i="22"/>
  <c r="K139" i="22"/>
  <c r="M139" i="22"/>
  <c r="N139" i="22"/>
  <c r="O139" i="22"/>
  <c r="P139" i="22"/>
  <c r="Q139" i="22"/>
  <c r="R139" i="22"/>
  <c r="S139" i="22"/>
  <c r="T139" i="22"/>
  <c r="U139" i="22"/>
  <c r="V139" i="22"/>
  <c r="X139" i="22"/>
  <c r="Y139" i="22"/>
  <c r="Z139" i="22"/>
  <c r="AA139" i="22"/>
  <c r="AB139" i="22"/>
  <c r="AC139" i="22"/>
  <c r="AD139" i="22"/>
  <c r="AE139" i="22"/>
  <c r="AF139" i="22"/>
  <c r="AG139" i="22"/>
  <c r="AH139" i="22"/>
  <c r="AI139" i="22"/>
  <c r="AJ139" i="22"/>
  <c r="AK139" i="22"/>
  <c r="AL139" i="22"/>
  <c r="AN139" i="22"/>
  <c r="AO139" i="22"/>
  <c r="AP139" i="22"/>
  <c r="AQ139" i="22"/>
  <c r="AR139" i="22"/>
  <c r="AS139" i="22"/>
  <c r="AT139" i="22"/>
  <c r="AU139" i="22"/>
  <c r="AW139" i="22"/>
  <c r="AY139" i="22"/>
  <c r="AZ139" i="22"/>
  <c r="BA139" i="22"/>
  <c r="BB139" i="22"/>
  <c r="BC139" i="22"/>
  <c r="BD139" i="22"/>
  <c r="BE139" i="22"/>
  <c r="BF139" i="22"/>
  <c r="BG139" i="22"/>
  <c r="BH139" i="22"/>
  <c r="BI139" i="22"/>
  <c r="BJ139" i="22"/>
  <c r="BL139" i="22"/>
  <c r="BM139" i="22"/>
  <c r="BN139" i="22"/>
  <c r="BO139" i="22"/>
  <c r="BP139" i="22"/>
  <c r="BQ139" i="22"/>
  <c r="BR139" i="22"/>
  <c r="BS139" i="22"/>
  <c r="D140" i="22"/>
  <c r="E140" i="22"/>
  <c r="F140" i="22"/>
  <c r="G140" i="22"/>
  <c r="H140" i="22"/>
  <c r="I140" i="22"/>
  <c r="J140" i="22"/>
  <c r="K140" i="22"/>
  <c r="M140" i="22"/>
  <c r="N140" i="22"/>
  <c r="O140" i="22"/>
  <c r="P140" i="22"/>
  <c r="Q140" i="22"/>
  <c r="R140" i="22"/>
  <c r="S140" i="22"/>
  <c r="T140" i="22"/>
  <c r="U140" i="22"/>
  <c r="V140" i="22"/>
  <c r="X140" i="22"/>
  <c r="Y140" i="22"/>
  <c r="Z140" i="22"/>
  <c r="AA140" i="22"/>
  <c r="AB140" i="22"/>
  <c r="AC140" i="22"/>
  <c r="AD140" i="22"/>
  <c r="AE140" i="22"/>
  <c r="AF140" i="22"/>
  <c r="AG140" i="22"/>
  <c r="AH140" i="22"/>
  <c r="AI140" i="22"/>
  <c r="AJ140" i="22"/>
  <c r="AK140" i="22"/>
  <c r="AL140" i="22"/>
  <c r="AN140" i="22"/>
  <c r="AO140" i="22"/>
  <c r="AP140" i="22"/>
  <c r="AQ140" i="22"/>
  <c r="AR140" i="22"/>
  <c r="AS140" i="22"/>
  <c r="AT140" i="22"/>
  <c r="AU140" i="22"/>
  <c r="AW140" i="22"/>
  <c r="AY140" i="22"/>
  <c r="AZ140" i="22"/>
  <c r="BA140" i="22"/>
  <c r="BB140" i="22"/>
  <c r="BC140" i="22"/>
  <c r="BD140" i="22"/>
  <c r="BE140" i="22"/>
  <c r="BF140" i="22"/>
  <c r="BG140" i="22"/>
  <c r="BH140" i="22"/>
  <c r="BI140" i="22"/>
  <c r="BJ140" i="22"/>
  <c r="BL140" i="22"/>
  <c r="BM140" i="22"/>
  <c r="BN140" i="22"/>
  <c r="BO140" i="22"/>
  <c r="BP140" i="22"/>
  <c r="BQ140" i="22"/>
  <c r="BR140" i="22"/>
  <c r="BS140" i="22"/>
  <c r="D141" i="22"/>
  <c r="E141" i="22"/>
  <c r="F141" i="22"/>
  <c r="G141" i="22"/>
  <c r="H141" i="22"/>
  <c r="I141" i="22"/>
  <c r="J141" i="22"/>
  <c r="K141" i="22"/>
  <c r="M141" i="22"/>
  <c r="N141" i="22"/>
  <c r="O141" i="22"/>
  <c r="P141" i="22"/>
  <c r="Q141" i="22"/>
  <c r="R141" i="22"/>
  <c r="S141" i="22"/>
  <c r="T141" i="22"/>
  <c r="U141" i="22"/>
  <c r="V141" i="22"/>
  <c r="X141" i="22"/>
  <c r="Y141" i="22"/>
  <c r="Z141" i="22"/>
  <c r="AA141" i="22"/>
  <c r="AB141" i="22"/>
  <c r="AC141" i="22"/>
  <c r="AD141" i="22"/>
  <c r="AE141" i="22"/>
  <c r="AF141" i="22"/>
  <c r="AG141" i="22"/>
  <c r="AH141" i="22"/>
  <c r="AI141" i="22"/>
  <c r="AJ141" i="22"/>
  <c r="AK141" i="22"/>
  <c r="AL141" i="22"/>
  <c r="AN141" i="22"/>
  <c r="AO141" i="22"/>
  <c r="AP141" i="22"/>
  <c r="AQ141" i="22"/>
  <c r="AR141" i="22"/>
  <c r="AS141" i="22"/>
  <c r="AT141" i="22"/>
  <c r="AU141" i="22"/>
  <c r="AW141" i="22"/>
  <c r="AY141" i="22"/>
  <c r="AZ141" i="22"/>
  <c r="BA141" i="22"/>
  <c r="BB141" i="22"/>
  <c r="BC141" i="22"/>
  <c r="BD141" i="22"/>
  <c r="BE141" i="22"/>
  <c r="BF141" i="22"/>
  <c r="BG141" i="22"/>
  <c r="BH141" i="22"/>
  <c r="BI141" i="22"/>
  <c r="BJ141" i="22"/>
  <c r="BL141" i="22"/>
  <c r="BM141" i="22"/>
  <c r="BN141" i="22"/>
  <c r="BO141" i="22"/>
  <c r="BP141" i="22"/>
  <c r="BQ141" i="22"/>
  <c r="BR141" i="22"/>
  <c r="BS141" i="22"/>
  <c r="D142" i="22"/>
  <c r="E142" i="22"/>
  <c r="F142" i="22"/>
  <c r="G142" i="22"/>
  <c r="H142" i="22"/>
  <c r="I142" i="22"/>
  <c r="J142" i="22"/>
  <c r="K142" i="22"/>
  <c r="M142" i="22"/>
  <c r="N142" i="22"/>
  <c r="O142" i="22"/>
  <c r="P142" i="22"/>
  <c r="Q142" i="22"/>
  <c r="R142" i="22"/>
  <c r="S142" i="22"/>
  <c r="T142" i="22"/>
  <c r="U142" i="22"/>
  <c r="V142" i="22"/>
  <c r="X142" i="22"/>
  <c r="Y142" i="22"/>
  <c r="Z142" i="22"/>
  <c r="AA142" i="22"/>
  <c r="AB142" i="22"/>
  <c r="AC142" i="22"/>
  <c r="AD142" i="22"/>
  <c r="AE142" i="22"/>
  <c r="AF142" i="22"/>
  <c r="AG142" i="22"/>
  <c r="AH142" i="22"/>
  <c r="AI142" i="22"/>
  <c r="AJ142" i="22"/>
  <c r="AK142" i="22"/>
  <c r="AL142" i="22"/>
  <c r="AN142" i="22"/>
  <c r="AO142" i="22"/>
  <c r="AP142" i="22"/>
  <c r="AQ142" i="22"/>
  <c r="AR142" i="22"/>
  <c r="AS142" i="22"/>
  <c r="AT142" i="22"/>
  <c r="AU142" i="22"/>
  <c r="AW142" i="22"/>
  <c r="AY142" i="22"/>
  <c r="AZ142" i="22"/>
  <c r="BA142" i="22"/>
  <c r="BB142" i="22"/>
  <c r="BC142" i="22"/>
  <c r="BD142" i="22"/>
  <c r="BE142" i="22"/>
  <c r="BF142" i="22"/>
  <c r="BG142" i="22"/>
  <c r="BH142" i="22"/>
  <c r="BI142" i="22"/>
  <c r="BJ142" i="22"/>
  <c r="BL142" i="22"/>
  <c r="BM142" i="22"/>
  <c r="BN142" i="22"/>
  <c r="BO142" i="22"/>
  <c r="BP142" i="22"/>
  <c r="BQ142" i="22"/>
  <c r="BR142" i="22"/>
  <c r="BS142" i="22"/>
  <c r="D143" i="22"/>
  <c r="E143" i="22"/>
  <c r="F143" i="22"/>
  <c r="G143" i="22"/>
  <c r="H143" i="22"/>
  <c r="I143" i="22"/>
  <c r="J143" i="22"/>
  <c r="K143" i="22"/>
  <c r="M143" i="22"/>
  <c r="N143" i="22"/>
  <c r="O143" i="22"/>
  <c r="P143" i="22"/>
  <c r="Q143" i="22"/>
  <c r="R143" i="22"/>
  <c r="S143" i="22"/>
  <c r="T143" i="22"/>
  <c r="U143" i="22"/>
  <c r="V143" i="22"/>
  <c r="X143" i="22"/>
  <c r="Y143" i="22"/>
  <c r="Z143" i="22"/>
  <c r="AA143" i="22"/>
  <c r="AB143" i="22"/>
  <c r="AC143" i="22"/>
  <c r="AD143" i="22"/>
  <c r="AE143" i="22"/>
  <c r="AF143" i="22"/>
  <c r="AG143" i="22"/>
  <c r="AH143" i="22"/>
  <c r="AI143" i="22"/>
  <c r="AJ143" i="22"/>
  <c r="AK143" i="22"/>
  <c r="AL143" i="22"/>
  <c r="AN143" i="22"/>
  <c r="AO143" i="22"/>
  <c r="AP143" i="22"/>
  <c r="AQ143" i="22"/>
  <c r="AR143" i="22"/>
  <c r="AS143" i="22"/>
  <c r="AT143" i="22"/>
  <c r="AU143" i="22"/>
  <c r="AW143" i="22"/>
  <c r="AY143" i="22"/>
  <c r="AZ143" i="22"/>
  <c r="BA143" i="22"/>
  <c r="BB143" i="22"/>
  <c r="BC143" i="22"/>
  <c r="BD143" i="22"/>
  <c r="BE143" i="22"/>
  <c r="BF143" i="22"/>
  <c r="BG143" i="22"/>
  <c r="BH143" i="22"/>
  <c r="BI143" i="22"/>
  <c r="BJ143" i="22"/>
  <c r="BL143" i="22"/>
  <c r="BM143" i="22"/>
  <c r="BN143" i="22"/>
  <c r="BO143" i="22"/>
  <c r="BP143" i="22"/>
  <c r="BQ143" i="22"/>
  <c r="BR143" i="22"/>
  <c r="BS143" i="22"/>
  <c r="D144" i="22"/>
  <c r="E144" i="22"/>
  <c r="F144" i="22"/>
  <c r="G144" i="22"/>
  <c r="H144" i="22"/>
  <c r="I144" i="22"/>
  <c r="J144" i="22"/>
  <c r="K144" i="22"/>
  <c r="M144" i="22"/>
  <c r="N144" i="22"/>
  <c r="O144" i="22"/>
  <c r="P144" i="22"/>
  <c r="Q144" i="22"/>
  <c r="R144" i="22"/>
  <c r="S144" i="22"/>
  <c r="T144" i="22"/>
  <c r="U144" i="22"/>
  <c r="V144" i="22"/>
  <c r="X144" i="22"/>
  <c r="Y144" i="22"/>
  <c r="Z144" i="22"/>
  <c r="AA144" i="22"/>
  <c r="AB144" i="22"/>
  <c r="AC144" i="22"/>
  <c r="AD144" i="22"/>
  <c r="AE144" i="22"/>
  <c r="AF144" i="22"/>
  <c r="AG144" i="22"/>
  <c r="AH144" i="22"/>
  <c r="AI144" i="22"/>
  <c r="AJ144" i="22"/>
  <c r="AK144" i="22"/>
  <c r="AL144" i="22"/>
  <c r="AN144" i="22"/>
  <c r="AO144" i="22"/>
  <c r="AP144" i="22"/>
  <c r="AQ144" i="22"/>
  <c r="AR144" i="22"/>
  <c r="AS144" i="22"/>
  <c r="AT144" i="22"/>
  <c r="AU144" i="22"/>
  <c r="AW144" i="22"/>
  <c r="AY144" i="22"/>
  <c r="AZ144" i="22"/>
  <c r="BA144" i="22"/>
  <c r="BB144" i="22"/>
  <c r="BC144" i="22"/>
  <c r="BD144" i="22"/>
  <c r="BE144" i="22"/>
  <c r="BF144" i="22"/>
  <c r="BG144" i="22"/>
  <c r="BH144" i="22"/>
  <c r="BI144" i="22"/>
  <c r="BJ144" i="22"/>
  <c r="BL144" i="22"/>
  <c r="BM144" i="22"/>
  <c r="BN144" i="22"/>
  <c r="BO144" i="22"/>
  <c r="BP144" i="22"/>
  <c r="BQ144" i="22"/>
  <c r="BR144" i="22"/>
  <c r="BS144" i="22"/>
  <c r="D145" i="22"/>
  <c r="E145" i="22"/>
  <c r="F145" i="22"/>
  <c r="G145" i="22"/>
  <c r="H145" i="22"/>
  <c r="I145" i="22"/>
  <c r="J145" i="22"/>
  <c r="K145" i="22"/>
  <c r="M145" i="22"/>
  <c r="N145" i="22"/>
  <c r="O145" i="22"/>
  <c r="P145" i="22"/>
  <c r="Q145" i="22"/>
  <c r="R145" i="22"/>
  <c r="S145" i="22"/>
  <c r="T145" i="22"/>
  <c r="U145" i="22"/>
  <c r="V145" i="22"/>
  <c r="X145" i="22"/>
  <c r="Y145" i="22"/>
  <c r="Z145" i="22"/>
  <c r="AA145" i="22"/>
  <c r="AB145" i="22"/>
  <c r="AC145" i="22"/>
  <c r="AD145" i="22"/>
  <c r="AE145" i="22"/>
  <c r="AF145" i="22"/>
  <c r="AG145" i="22"/>
  <c r="AH145" i="22"/>
  <c r="AI145" i="22"/>
  <c r="AJ145" i="22"/>
  <c r="AK145" i="22"/>
  <c r="AL145" i="22"/>
  <c r="AN145" i="22"/>
  <c r="AO145" i="22"/>
  <c r="AP145" i="22"/>
  <c r="AQ145" i="22"/>
  <c r="AR145" i="22"/>
  <c r="AS145" i="22"/>
  <c r="AT145" i="22"/>
  <c r="AU145" i="22"/>
  <c r="AW145" i="22"/>
  <c r="AY145" i="22"/>
  <c r="AZ145" i="22"/>
  <c r="BA145" i="22"/>
  <c r="BB145" i="22"/>
  <c r="BC145" i="22"/>
  <c r="BD145" i="22"/>
  <c r="BE145" i="22"/>
  <c r="BF145" i="22"/>
  <c r="BG145" i="22"/>
  <c r="BH145" i="22"/>
  <c r="BI145" i="22"/>
  <c r="BJ145" i="22"/>
  <c r="BL145" i="22"/>
  <c r="BM145" i="22"/>
  <c r="BN145" i="22"/>
  <c r="BO145" i="22"/>
  <c r="BP145" i="22"/>
  <c r="BQ145" i="22"/>
  <c r="BR145" i="22"/>
  <c r="BS145" i="22"/>
  <c r="D146" i="22"/>
  <c r="E146" i="22"/>
  <c r="F146" i="22"/>
  <c r="G146" i="22"/>
  <c r="H146" i="22"/>
  <c r="I146" i="22"/>
  <c r="J146" i="22"/>
  <c r="K146" i="22"/>
  <c r="M146" i="22"/>
  <c r="N146" i="22"/>
  <c r="O146" i="22"/>
  <c r="P146" i="22"/>
  <c r="Q146" i="22"/>
  <c r="R146" i="22"/>
  <c r="S146" i="22"/>
  <c r="T146" i="22"/>
  <c r="U146" i="22"/>
  <c r="V146" i="22"/>
  <c r="X146" i="22"/>
  <c r="Y146" i="22"/>
  <c r="Z146" i="22"/>
  <c r="AA146" i="22"/>
  <c r="AB146" i="22"/>
  <c r="AC146" i="22"/>
  <c r="AD146" i="22"/>
  <c r="AE146" i="22"/>
  <c r="AF146" i="22"/>
  <c r="AG146" i="22"/>
  <c r="AH146" i="22"/>
  <c r="AI146" i="22"/>
  <c r="AJ146" i="22"/>
  <c r="AK146" i="22"/>
  <c r="AL146" i="22"/>
  <c r="AN146" i="22"/>
  <c r="AO146" i="22"/>
  <c r="AP146" i="22"/>
  <c r="AQ146" i="22"/>
  <c r="AR146" i="22"/>
  <c r="AS146" i="22"/>
  <c r="AT146" i="22"/>
  <c r="AU146" i="22"/>
  <c r="AW146" i="22"/>
  <c r="AY146" i="22"/>
  <c r="AZ146" i="22"/>
  <c r="BA146" i="22"/>
  <c r="BB146" i="22"/>
  <c r="BC146" i="22"/>
  <c r="BD146" i="22"/>
  <c r="BE146" i="22"/>
  <c r="BF146" i="22"/>
  <c r="BG146" i="22"/>
  <c r="BH146" i="22"/>
  <c r="BI146" i="22"/>
  <c r="BJ146" i="22"/>
  <c r="BL146" i="22"/>
  <c r="BM146" i="22"/>
  <c r="BN146" i="22"/>
  <c r="BO146" i="22"/>
  <c r="BP146" i="22"/>
  <c r="BQ146" i="22"/>
  <c r="BR146" i="22"/>
  <c r="BS146" i="22"/>
  <c r="D147" i="22"/>
  <c r="E147" i="22"/>
  <c r="F147" i="22"/>
  <c r="G147" i="22"/>
  <c r="H147" i="22"/>
  <c r="I147" i="22"/>
  <c r="J147" i="22"/>
  <c r="K147" i="22"/>
  <c r="M147" i="22"/>
  <c r="N147" i="22"/>
  <c r="O147" i="22"/>
  <c r="P147" i="22"/>
  <c r="Q147" i="22"/>
  <c r="R147" i="22"/>
  <c r="S147" i="22"/>
  <c r="T147" i="22"/>
  <c r="U147" i="22"/>
  <c r="V147" i="22"/>
  <c r="X147" i="22"/>
  <c r="Y147" i="22"/>
  <c r="Z147" i="22"/>
  <c r="AA147" i="22"/>
  <c r="AB147" i="22"/>
  <c r="AC147" i="22"/>
  <c r="AD147" i="22"/>
  <c r="AE147" i="22"/>
  <c r="AF147" i="22"/>
  <c r="AG147" i="22"/>
  <c r="AH147" i="22"/>
  <c r="AI147" i="22"/>
  <c r="AJ147" i="22"/>
  <c r="AK147" i="22"/>
  <c r="AL147" i="22"/>
  <c r="AN147" i="22"/>
  <c r="AO147" i="22"/>
  <c r="AP147" i="22"/>
  <c r="AQ147" i="22"/>
  <c r="AR147" i="22"/>
  <c r="AS147" i="22"/>
  <c r="AT147" i="22"/>
  <c r="AU147" i="22"/>
  <c r="AW147" i="22"/>
  <c r="AY147" i="22"/>
  <c r="AZ147" i="22"/>
  <c r="BA147" i="22"/>
  <c r="BB147" i="22"/>
  <c r="BC147" i="22"/>
  <c r="BD147" i="22"/>
  <c r="BE147" i="22"/>
  <c r="BF147" i="22"/>
  <c r="BG147" i="22"/>
  <c r="BH147" i="22"/>
  <c r="BI147" i="22"/>
  <c r="BJ147" i="22"/>
  <c r="BL147" i="22"/>
  <c r="BM147" i="22"/>
  <c r="BN147" i="22"/>
  <c r="BO147" i="22"/>
  <c r="BP147" i="22"/>
  <c r="BQ147" i="22"/>
  <c r="BR147" i="22"/>
  <c r="BS147" i="22"/>
  <c r="D148" i="22"/>
  <c r="E148" i="22"/>
  <c r="F148" i="22"/>
  <c r="G148" i="22"/>
  <c r="H148" i="22"/>
  <c r="I148" i="22"/>
  <c r="J148" i="22"/>
  <c r="K148" i="22"/>
  <c r="M148" i="22"/>
  <c r="N148" i="22"/>
  <c r="O148" i="22"/>
  <c r="P148" i="22"/>
  <c r="Q148" i="22"/>
  <c r="R148" i="22"/>
  <c r="S148" i="22"/>
  <c r="T148" i="22"/>
  <c r="U148" i="22"/>
  <c r="V148" i="22"/>
  <c r="X148" i="22"/>
  <c r="Y148" i="22"/>
  <c r="Z148" i="22"/>
  <c r="AA148" i="22"/>
  <c r="AB148" i="22"/>
  <c r="AC148" i="22"/>
  <c r="AD148" i="22"/>
  <c r="AE148" i="22"/>
  <c r="AF148" i="22"/>
  <c r="AG148" i="22"/>
  <c r="AH148" i="22"/>
  <c r="AI148" i="22"/>
  <c r="AJ148" i="22"/>
  <c r="AK148" i="22"/>
  <c r="AL148" i="22"/>
  <c r="AN148" i="22"/>
  <c r="AO148" i="22"/>
  <c r="AP148" i="22"/>
  <c r="AQ148" i="22"/>
  <c r="AR148" i="22"/>
  <c r="AS148" i="22"/>
  <c r="AT148" i="22"/>
  <c r="AU148" i="22"/>
  <c r="AW148" i="22"/>
  <c r="AY148" i="22"/>
  <c r="AZ148" i="22"/>
  <c r="BA148" i="22"/>
  <c r="BB148" i="22"/>
  <c r="BC148" i="22"/>
  <c r="BD148" i="22"/>
  <c r="BE148" i="22"/>
  <c r="BF148" i="22"/>
  <c r="BG148" i="22"/>
  <c r="BH148" i="22"/>
  <c r="BI148" i="22"/>
  <c r="BJ148" i="22"/>
  <c r="BL148" i="22"/>
  <c r="BM148" i="22"/>
  <c r="BN148" i="22"/>
  <c r="BO148" i="22"/>
  <c r="BP148" i="22"/>
  <c r="BQ148" i="22"/>
  <c r="BR148" i="22"/>
  <c r="BS148" i="22"/>
  <c r="D149" i="22"/>
  <c r="E149" i="22"/>
  <c r="F149" i="22"/>
  <c r="G149" i="22"/>
  <c r="H149" i="22"/>
  <c r="I149" i="22"/>
  <c r="J149" i="22"/>
  <c r="K149" i="22"/>
  <c r="M149" i="22"/>
  <c r="N149" i="22"/>
  <c r="O149" i="22"/>
  <c r="P149" i="22"/>
  <c r="Q149" i="22"/>
  <c r="R149" i="22"/>
  <c r="S149" i="22"/>
  <c r="T149" i="22"/>
  <c r="U149" i="22"/>
  <c r="V149" i="22"/>
  <c r="X149" i="22"/>
  <c r="Y149" i="22"/>
  <c r="Z149" i="22"/>
  <c r="AA149" i="22"/>
  <c r="AB149" i="22"/>
  <c r="AC149" i="22"/>
  <c r="AD149" i="22"/>
  <c r="AE149" i="22"/>
  <c r="AF149" i="22"/>
  <c r="AG149" i="22"/>
  <c r="AH149" i="22"/>
  <c r="AI149" i="22"/>
  <c r="AJ149" i="22"/>
  <c r="AK149" i="22"/>
  <c r="AL149" i="22"/>
  <c r="AN149" i="22"/>
  <c r="AO149" i="22"/>
  <c r="AP149" i="22"/>
  <c r="AQ149" i="22"/>
  <c r="AR149" i="22"/>
  <c r="AS149" i="22"/>
  <c r="AT149" i="22"/>
  <c r="AU149" i="22"/>
  <c r="AW149" i="22"/>
  <c r="AY149" i="22"/>
  <c r="AZ149" i="22"/>
  <c r="BA149" i="22"/>
  <c r="BB149" i="22"/>
  <c r="BC149" i="22"/>
  <c r="BD149" i="22"/>
  <c r="BE149" i="22"/>
  <c r="BF149" i="22"/>
  <c r="BG149" i="22"/>
  <c r="BH149" i="22"/>
  <c r="BI149" i="22"/>
  <c r="BJ149" i="22"/>
  <c r="BL149" i="22"/>
  <c r="BM149" i="22"/>
  <c r="BN149" i="22"/>
  <c r="BO149" i="22"/>
  <c r="BP149" i="22"/>
  <c r="BQ149" i="22"/>
  <c r="BR149" i="22"/>
  <c r="BS149" i="22"/>
  <c r="D150" i="22"/>
  <c r="E150" i="22"/>
  <c r="F150" i="22"/>
  <c r="G150" i="22"/>
  <c r="H150" i="22"/>
  <c r="I150" i="22"/>
  <c r="J150" i="22"/>
  <c r="K150" i="22"/>
  <c r="M150" i="22"/>
  <c r="N150" i="22"/>
  <c r="O150" i="22"/>
  <c r="P150" i="22"/>
  <c r="Q150" i="22"/>
  <c r="R150" i="22"/>
  <c r="S150" i="22"/>
  <c r="T150" i="22"/>
  <c r="U150" i="22"/>
  <c r="V150" i="22"/>
  <c r="X150" i="22"/>
  <c r="Y150" i="22"/>
  <c r="Z150" i="22"/>
  <c r="AA150" i="22"/>
  <c r="AB150" i="22"/>
  <c r="AC150" i="22"/>
  <c r="AD150" i="22"/>
  <c r="AE150" i="22"/>
  <c r="AF150" i="22"/>
  <c r="AG150" i="22"/>
  <c r="AH150" i="22"/>
  <c r="AI150" i="22"/>
  <c r="AJ150" i="22"/>
  <c r="AK150" i="22"/>
  <c r="AL150" i="22"/>
  <c r="AN150" i="22"/>
  <c r="AO150" i="22"/>
  <c r="AP150" i="22"/>
  <c r="AQ150" i="22"/>
  <c r="AR150" i="22"/>
  <c r="AS150" i="22"/>
  <c r="AT150" i="22"/>
  <c r="AU150" i="22"/>
  <c r="AW150" i="22"/>
  <c r="AY150" i="22"/>
  <c r="AZ150" i="22"/>
  <c r="BA150" i="22"/>
  <c r="BB150" i="22"/>
  <c r="BC150" i="22"/>
  <c r="BD150" i="22"/>
  <c r="BE150" i="22"/>
  <c r="BF150" i="22"/>
  <c r="BG150" i="22"/>
  <c r="BH150" i="22"/>
  <c r="BI150" i="22"/>
  <c r="BJ150" i="22"/>
  <c r="BL150" i="22"/>
  <c r="BM150" i="22"/>
  <c r="BN150" i="22"/>
  <c r="BO150" i="22"/>
  <c r="BP150" i="22"/>
  <c r="BQ150" i="22"/>
  <c r="BR150" i="22"/>
  <c r="BS150" i="22"/>
  <c r="D151" i="22"/>
  <c r="E151" i="22"/>
  <c r="F151" i="22"/>
  <c r="G151" i="22"/>
  <c r="H151" i="22"/>
  <c r="I151" i="22"/>
  <c r="J151" i="22"/>
  <c r="K151" i="22"/>
  <c r="M151" i="22"/>
  <c r="N151" i="22"/>
  <c r="O151" i="22"/>
  <c r="P151" i="22"/>
  <c r="Q151" i="22"/>
  <c r="R151" i="22"/>
  <c r="S151" i="22"/>
  <c r="T151" i="22"/>
  <c r="U151" i="22"/>
  <c r="V151" i="22"/>
  <c r="X151" i="22"/>
  <c r="Y151" i="22"/>
  <c r="Z151" i="22"/>
  <c r="AA151" i="22"/>
  <c r="AB151" i="22"/>
  <c r="AC151" i="22"/>
  <c r="AD151" i="22"/>
  <c r="AE151" i="22"/>
  <c r="AF151" i="22"/>
  <c r="AG151" i="22"/>
  <c r="AH151" i="22"/>
  <c r="AI151" i="22"/>
  <c r="AJ151" i="22"/>
  <c r="AK151" i="22"/>
  <c r="AL151" i="22"/>
  <c r="AN151" i="22"/>
  <c r="AO151" i="22"/>
  <c r="AP151" i="22"/>
  <c r="AQ151" i="22"/>
  <c r="AR151" i="22"/>
  <c r="AS151" i="22"/>
  <c r="AT151" i="22"/>
  <c r="AU151" i="22"/>
  <c r="AW151" i="22"/>
  <c r="AY151" i="22"/>
  <c r="AZ151" i="22"/>
  <c r="BA151" i="22"/>
  <c r="BB151" i="22"/>
  <c r="BC151" i="22"/>
  <c r="BD151" i="22"/>
  <c r="BE151" i="22"/>
  <c r="BF151" i="22"/>
  <c r="BG151" i="22"/>
  <c r="BH151" i="22"/>
  <c r="BI151" i="22"/>
  <c r="BJ151" i="22"/>
  <c r="BL151" i="22"/>
  <c r="BM151" i="22"/>
  <c r="BN151" i="22"/>
  <c r="BO151" i="22"/>
  <c r="BP151" i="22"/>
  <c r="BQ151" i="22"/>
  <c r="BR151" i="22"/>
  <c r="BS151" i="22"/>
  <c r="D152" i="22"/>
  <c r="E152" i="22"/>
  <c r="F152" i="22"/>
  <c r="G152" i="22"/>
  <c r="H152" i="22"/>
  <c r="I152" i="22"/>
  <c r="J152" i="22"/>
  <c r="K152" i="22"/>
  <c r="M152" i="22"/>
  <c r="N152" i="22"/>
  <c r="O152" i="22"/>
  <c r="P152" i="22"/>
  <c r="Q152" i="22"/>
  <c r="R152" i="22"/>
  <c r="S152" i="22"/>
  <c r="T152" i="22"/>
  <c r="U152" i="22"/>
  <c r="V152" i="22"/>
  <c r="X152" i="22"/>
  <c r="Y152" i="22"/>
  <c r="Z152" i="22"/>
  <c r="AA152" i="22"/>
  <c r="AB152" i="22"/>
  <c r="AC152" i="22"/>
  <c r="AD152" i="22"/>
  <c r="AE152" i="22"/>
  <c r="AF152" i="22"/>
  <c r="AG152" i="22"/>
  <c r="AH152" i="22"/>
  <c r="AI152" i="22"/>
  <c r="AJ152" i="22"/>
  <c r="AK152" i="22"/>
  <c r="AL152" i="22"/>
  <c r="AN152" i="22"/>
  <c r="AO152" i="22"/>
  <c r="AP152" i="22"/>
  <c r="AQ152" i="22"/>
  <c r="AR152" i="22"/>
  <c r="AS152" i="22"/>
  <c r="AT152" i="22"/>
  <c r="AU152" i="22"/>
  <c r="AW152" i="22"/>
  <c r="AY152" i="22"/>
  <c r="AZ152" i="22"/>
  <c r="BA152" i="22"/>
  <c r="BB152" i="22"/>
  <c r="BC152" i="22"/>
  <c r="BD152" i="22"/>
  <c r="BE152" i="22"/>
  <c r="BF152" i="22"/>
  <c r="BG152" i="22"/>
  <c r="BH152" i="22"/>
  <c r="BI152" i="22"/>
  <c r="BJ152" i="22"/>
  <c r="BL152" i="22"/>
  <c r="BM152" i="22"/>
  <c r="BN152" i="22"/>
  <c r="BO152" i="22"/>
  <c r="BP152" i="22"/>
  <c r="BQ152" i="22"/>
  <c r="BR152" i="22"/>
  <c r="BS152" i="22"/>
  <c r="D153" i="22"/>
  <c r="E153" i="22"/>
  <c r="F153" i="22"/>
  <c r="G153" i="22"/>
  <c r="H153" i="22"/>
  <c r="I153" i="22"/>
  <c r="J153" i="22"/>
  <c r="K153" i="22"/>
  <c r="M153" i="22"/>
  <c r="N153" i="22"/>
  <c r="O153" i="22"/>
  <c r="P153" i="22"/>
  <c r="Q153" i="22"/>
  <c r="R153" i="22"/>
  <c r="S153" i="22"/>
  <c r="T153" i="22"/>
  <c r="U153" i="22"/>
  <c r="V153" i="22"/>
  <c r="X153" i="22"/>
  <c r="Y153" i="22"/>
  <c r="Z153" i="22"/>
  <c r="AA153" i="22"/>
  <c r="AB153" i="22"/>
  <c r="AC153" i="22"/>
  <c r="AD153" i="22"/>
  <c r="AE153" i="22"/>
  <c r="AF153" i="22"/>
  <c r="AG153" i="22"/>
  <c r="AH153" i="22"/>
  <c r="AI153" i="22"/>
  <c r="AJ153" i="22"/>
  <c r="AK153" i="22"/>
  <c r="AL153" i="22"/>
  <c r="AN153" i="22"/>
  <c r="AO153" i="22"/>
  <c r="AP153" i="22"/>
  <c r="AQ153" i="22"/>
  <c r="AR153" i="22"/>
  <c r="AS153" i="22"/>
  <c r="AT153" i="22"/>
  <c r="AU153" i="22"/>
  <c r="AW153" i="22"/>
  <c r="AY153" i="22"/>
  <c r="AZ153" i="22"/>
  <c r="BA153" i="22"/>
  <c r="BB153" i="22"/>
  <c r="BC153" i="22"/>
  <c r="BD153" i="22"/>
  <c r="BE153" i="22"/>
  <c r="BF153" i="22"/>
  <c r="BG153" i="22"/>
  <c r="BH153" i="22"/>
  <c r="BI153" i="22"/>
  <c r="BJ153" i="22"/>
  <c r="BL153" i="22"/>
  <c r="BM153" i="22"/>
  <c r="BN153" i="22"/>
  <c r="BO153" i="22"/>
  <c r="BP153" i="22"/>
  <c r="BQ153" i="22"/>
  <c r="BR153" i="22"/>
  <c r="BS153" i="22"/>
  <c r="D154" i="22"/>
  <c r="E154" i="22"/>
  <c r="F154" i="22"/>
  <c r="G154" i="22"/>
  <c r="H154" i="22"/>
  <c r="I154" i="22"/>
  <c r="J154" i="22"/>
  <c r="K154" i="22"/>
  <c r="M154" i="22"/>
  <c r="N154" i="22"/>
  <c r="O154" i="22"/>
  <c r="P154" i="22"/>
  <c r="Q154" i="22"/>
  <c r="R154" i="22"/>
  <c r="S154" i="22"/>
  <c r="T154" i="22"/>
  <c r="U154" i="22"/>
  <c r="V154" i="22"/>
  <c r="X154" i="22"/>
  <c r="Y154" i="22"/>
  <c r="Z154" i="22"/>
  <c r="AA154" i="22"/>
  <c r="AB154" i="22"/>
  <c r="AC154" i="22"/>
  <c r="AD154" i="22"/>
  <c r="AE154" i="22"/>
  <c r="AF154" i="22"/>
  <c r="AG154" i="22"/>
  <c r="AH154" i="22"/>
  <c r="AI154" i="22"/>
  <c r="AJ154" i="22"/>
  <c r="AK154" i="22"/>
  <c r="AL154" i="22"/>
  <c r="AN154" i="22"/>
  <c r="AO154" i="22"/>
  <c r="AP154" i="22"/>
  <c r="AQ154" i="22"/>
  <c r="AR154" i="22"/>
  <c r="AS154" i="22"/>
  <c r="AT154" i="22"/>
  <c r="AU154" i="22"/>
  <c r="AW154" i="22"/>
  <c r="AY154" i="22"/>
  <c r="AZ154" i="22"/>
  <c r="BA154" i="22"/>
  <c r="BB154" i="22"/>
  <c r="BC154" i="22"/>
  <c r="BD154" i="22"/>
  <c r="BE154" i="22"/>
  <c r="BF154" i="22"/>
  <c r="BG154" i="22"/>
  <c r="BH154" i="22"/>
  <c r="BI154" i="22"/>
  <c r="BJ154" i="22"/>
  <c r="BL154" i="22"/>
  <c r="BM154" i="22"/>
  <c r="BN154" i="22"/>
  <c r="BO154" i="22"/>
  <c r="BP154" i="22"/>
  <c r="BQ154" i="22"/>
  <c r="BR154" i="22"/>
  <c r="BS154" i="22"/>
  <c r="D155" i="22"/>
  <c r="E155" i="22"/>
  <c r="F155" i="22"/>
  <c r="G155" i="22"/>
  <c r="H155" i="22"/>
  <c r="I155" i="22"/>
  <c r="J155" i="22"/>
  <c r="K155" i="22"/>
  <c r="M155" i="22"/>
  <c r="N155" i="22"/>
  <c r="O155" i="22"/>
  <c r="P155" i="22"/>
  <c r="Q155" i="22"/>
  <c r="R155" i="22"/>
  <c r="S155" i="22"/>
  <c r="T155" i="22"/>
  <c r="U155" i="22"/>
  <c r="V155" i="22"/>
  <c r="X155" i="22"/>
  <c r="Y155" i="22"/>
  <c r="Z155" i="22"/>
  <c r="AA155" i="22"/>
  <c r="AB155" i="22"/>
  <c r="AC155" i="22"/>
  <c r="AD155" i="22"/>
  <c r="AE155" i="22"/>
  <c r="AF155" i="22"/>
  <c r="AG155" i="22"/>
  <c r="AH155" i="22"/>
  <c r="AI155" i="22"/>
  <c r="AJ155" i="22"/>
  <c r="AK155" i="22"/>
  <c r="AL155" i="22"/>
  <c r="AN155" i="22"/>
  <c r="AO155" i="22"/>
  <c r="AP155" i="22"/>
  <c r="AQ155" i="22"/>
  <c r="AR155" i="22"/>
  <c r="AS155" i="22"/>
  <c r="AT155" i="22"/>
  <c r="AU155" i="22"/>
  <c r="AW155" i="22"/>
  <c r="AY155" i="22"/>
  <c r="AZ155" i="22"/>
  <c r="BA155" i="22"/>
  <c r="BB155" i="22"/>
  <c r="BC155" i="22"/>
  <c r="BD155" i="22"/>
  <c r="BE155" i="22"/>
  <c r="BF155" i="22"/>
  <c r="BG155" i="22"/>
  <c r="BH155" i="22"/>
  <c r="BI155" i="22"/>
  <c r="BJ155" i="22"/>
  <c r="BL155" i="22"/>
  <c r="BM155" i="22"/>
  <c r="BN155" i="22"/>
  <c r="BO155" i="22"/>
  <c r="BP155" i="22"/>
  <c r="BQ155" i="22"/>
  <c r="BR155" i="22"/>
  <c r="BS155" i="22"/>
  <c r="D156" i="22"/>
  <c r="E156" i="22"/>
  <c r="F156" i="22"/>
  <c r="G156" i="22"/>
  <c r="H156" i="22"/>
  <c r="I156" i="22"/>
  <c r="J156" i="22"/>
  <c r="K156" i="22"/>
  <c r="M156" i="22"/>
  <c r="N156" i="22"/>
  <c r="O156" i="22"/>
  <c r="P156" i="22"/>
  <c r="Q156" i="22"/>
  <c r="R156" i="22"/>
  <c r="S156" i="22"/>
  <c r="T156" i="22"/>
  <c r="U156" i="22"/>
  <c r="V156" i="22"/>
  <c r="X156" i="22"/>
  <c r="Y156" i="22"/>
  <c r="Z156" i="22"/>
  <c r="AA156" i="22"/>
  <c r="AB156" i="22"/>
  <c r="AC156" i="22"/>
  <c r="AD156" i="22"/>
  <c r="AE156" i="22"/>
  <c r="AF156" i="22"/>
  <c r="AG156" i="22"/>
  <c r="AH156" i="22"/>
  <c r="AI156" i="22"/>
  <c r="AJ156" i="22"/>
  <c r="AK156" i="22"/>
  <c r="AL156" i="22"/>
  <c r="AN156" i="22"/>
  <c r="AO156" i="22"/>
  <c r="AP156" i="22"/>
  <c r="AQ156" i="22"/>
  <c r="AR156" i="22"/>
  <c r="AS156" i="22"/>
  <c r="AT156" i="22"/>
  <c r="AU156" i="22"/>
  <c r="AW156" i="22"/>
  <c r="AY156" i="22"/>
  <c r="AZ156" i="22"/>
  <c r="BA156" i="22"/>
  <c r="BB156" i="22"/>
  <c r="BC156" i="22"/>
  <c r="BD156" i="22"/>
  <c r="BE156" i="22"/>
  <c r="BF156" i="22"/>
  <c r="BG156" i="22"/>
  <c r="BH156" i="22"/>
  <c r="BI156" i="22"/>
  <c r="BJ156" i="22"/>
  <c r="BL156" i="22"/>
  <c r="BM156" i="22"/>
  <c r="BN156" i="22"/>
  <c r="BO156" i="22"/>
  <c r="BP156" i="22"/>
  <c r="BQ156" i="22"/>
  <c r="BR156" i="22"/>
  <c r="BS156" i="22"/>
  <c r="D157" i="22"/>
  <c r="E157" i="22"/>
  <c r="F157" i="22"/>
  <c r="G157" i="22"/>
  <c r="H157" i="22"/>
  <c r="I157" i="22"/>
  <c r="J157" i="22"/>
  <c r="K157" i="22"/>
  <c r="M157" i="22"/>
  <c r="N157" i="22"/>
  <c r="O157" i="22"/>
  <c r="P157" i="22"/>
  <c r="Q157" i="22"/>
  <c r="R157" i="22"/>
  <c r="S157" i="22"/>
  <c r="T157" i="22"/>
  <c r="U157" i="22"/>
  <c r="V157" i="22"/>
  <c r="X157" i="22"/>
  <c r="Y157" i="22"/>
  <c r="Z157" i="22"/>
  <c r="AA157" i="22"/>
  <c r="AB157" i="22"/>
  <c r="AC157" i="22"/>
  <c r="AD157" i="22"/>
  <c r="AE157" i="22"/>
  <c r="AF157" i="22"/>
  <c r="AG157" i="22"/>
  <c r="AH157" i="22"/>
  <c r="AI157" i="22"/>
  <c r="AJ157" i="22"/>
  <c r="AK157" i="22"/>
  <c r="AL157" i="22"/>
  <c r="AN157" i="22"/>
  <c r="AO157" i="22"/>
  <c r="AP157" i="22"/>
  <c r="AQ157" i="22"/>
  <c r="AR157" i="22"/>
  <c r="AS157" i="22"/>
  <c r="AT157" i="22"/>
  <c r="AU157" i="22"/>
  <c r="AW157" i="22"/>
  <c r="AY157" i="22"/>
  <c r="AZ157" i="22"/>
  <c r="BA157" i="22"/>
  <c r="BB157" i="22"/>
  <c r="BC157" i="22"/>
  <c r="BD157" i="22"/>
  <c r="BE157" i="22"/>
  <c r="BF157" i="22"/>
  <c r="BG157" i="22"/>
  <c r="BH157" i="22"/>
  <c r="BI157" i="22"/>
  <c r="BJ157" i="22"/>
  <c r="BL157" i="22"/>
  <c r="BM157" i="22"/>
  <c r="BN157" i="22"/>
  <c r="BO157" i="22"/>
  <c r="BP157" i="22"/>
  <c r="BQ157" i="22"/>
  <c r="BR157" i="22"/>
  <c r="BS157" i="22"/>
  <c r="D158" i="22"/>
  <c r="E158" i="22"/>
  <c r="F158" i="22"/>
  <c r="G158" i="22"/>
  <c r="H158" i="22"/>
  <c r="I158" i="22"/>
  <c r="J158" i="22"/>
  <c r="K158" i="22"/>
  <c r="M158" i="22"/>
  <c r="N158" i="22"/>
  <c r="O158" i="22"/>
  <c r="P158" i="22"/>
  <c r="Q158" i="22"/>
  <c r="R158" i="22"/>
  <c r="S158" i="22"/>
  <c r="T158" i="22"/>
  <c r="U158" i="22"/>
  <c r="V158" i="22"/>
  <c r="X158" i="22"/>
  <c r="Y158" i="22"/>
  <c r="Z158" i="22"/>
  <c r="AA158" i="22"/>
  <c r="AB158" i="22"/>
  <c r="AC158" i="22"/>
  <c r="AD158" i="22"/>
  <c r="AE158" i="22"/>
  <c r="AF158" i="22"/>
  <c r="AG158" i="22"/>
  <c r="AH158" i="22"/>
  <c r="AI158" i="22"/>
  <c r="AJ158" i="22"/>
  <c r="AK158" i="22"/>
  <c r="AL158" i="22"/>
  <c r="AN158" i="22"/>
  <c r="AO158" i="22"/>
  <c r="AP158" i="22"/>
  <c r="AQ158" i="22"/>
  <c r="AR158" i="22"/>
  <c r="AS158" i="22"/>
  <c r="AT158" i="22"/>
  <c r="AU158" i="22"/>
  <c r="AW158" i="22"/>
  <c r="AY158" i="22"/>
  <c r="AZ158" i="22"/>
  <c r="BA158" i="22"/>
  <c r="BB158" i="22"/>
  <c r="BC158" i="22"/>
  <c r="BD158" i="22"/>
  <c r="BE158" i="22"/>
  <c r="BF158" i="22"/>
  <c r="BG158" i="22"/>
  <c r="BH158" i="22"/>
  <c r="BI158" i="22"/>
  <c r="BJ158" i="22"/>
  <c r="BL158" i="22"/>
  <c r="BM158" i="22"/>
  <c r="BN158" i="22"/>
  <c r="BO158" i="22"/>
  <c r="BP158" i="22"/>
  <c r="BQ158" i="22"/>
  <c r="BR158" i="22"/>
  <c r="BS158" i="22"/>
  <c r="D159" i="22"/>
  <c r="E159" i="22"/>
  <c r="F159" i="22"/>
  <c r="G159" i="22"/>
  <c r="H159" i="22"/>
  <c r="I159" i="22"/>
  <c r="J159" i="22"/>
  <c r="K159" i="22"/>
  <c r="M159" i="22"/>
  <c r="N159" i="22"/>
  <c r="O159" i="22"/>
  <c r="P159" i="22"/>
  <c r="Q159" i="22"/>
  <c r="R159" i="22"/>
  <c r="S159" i="22"/>
  <c r="T159" i="22"/>
  <c r="U159" i="22"/>
  <c r="V159" i="22"/>
  <c r="X159" i="22"/>
  <c r="Y159" i="22"/>
  <c r="Z159" i="22"/>
  <c r="AA159" i="22"/>
  <c r="AB159" i="22"/>
  <c r="AC159" i="22"/>
  <c r="AD159" i="22"/>
  <c r="AE159" i="22"/>
  <c r="AF159" i="22"/>
  <c r="AG159" i="22"/>
  <c r="AH159" i="22"/>
  <c r="AI159" i="22"/>
  <c r="AJ159" i="22"/>
  <c r="AK159" i="22"/>
  <c r="AL159" i="22"/>
  <c r="AN159" i="22"/>
  <c r="AO159" i="22"/>
  <c r="AP159" i="22"/>
  <c r="AQ159" i="22"/>
  <c r="AR159" i="22"/>
  <c r="AS159" i="22"/>
  <c r="AT159" i="22"/>
  <c r="AU159" i="22"/>
  <c r="AW159" i="22"/>
  <c r="AY159" i="22"/>
  <c r="AZ159" i="22"/>
  <c r="BA159" i="22"/>
  <c r="BB159" i="22"/>
  <c r="BC159" i="22"/>
  <c r="BD159" i="22"/>
  <c r="BE159" i="22"/>
  <c r="BF159" i="22"/>
  <c r="BG159" i="22"/>
  <c r="BH159" i="22"/>
  <c r="BI159" i="22"/>
  <c r="BJ159" i="22"/>
  <c r="BL159" i="22"/>
  <c r="BM159" i="22"/>
  <c r="BN159" i="22"/>
  <c r="BO159" i="22"/>
  <c r="BP159" i="22"/>
  <c r="BQ159" i="22"/>
  <c r="BR159" i="22"/>
  <c r="BS159" i="22"/>
  <c r="D160" i="22"/>
  <c r="E160" i="22"/>
  <c r="F160" i="22"/>
  <c r="G160" i="22"/>
  <c r="H160" i="22"/>
  <c r="I160" i="22"/>
  <c r="J160" i="22"/>
  <c r="K160" i="22"/>
  <c r="M160" i="22"/>
  <c r="N160" i="22"/>
  <c r="O160" i="22"/>
  <c r="P160" i="22"/>
  <c r="Q160" i="22"/>
  <c r="R160" i="22"/>
  <c r="S160" i="22"/>
  <c r="T160" i="22"/>
  <c r="U160" i="22"/>
  <c r="V160" i="22"/>
  <c r="X160" i="22"/>
  <c r="Y160" i="22"/>
  <c r="Z160" i="22"/>
  <c r="AA160" i="22"/>
  <c r="AB160" i="22"/>
  <c r="AC160" i="22"/>
  <c r="AD160" i="22"/>
  <c r="AE160" i="22"/>
  <c r="AF160" i="22"/>
  <c r="AG160" i="22"/>
  <c r="AH160" i="22"/>
  <c r="AI160" i="22"/>
  <c r="AJ160" i="22"/>
  <c r="AK160" i="22"/>
  <c r="AL160" i="22"/>
  <c r="AN160" i="22"/>
  <c r="AO160" i="22"/>
  <c r="AP160" i="22"/>
  <c r="AQ160" i="22"/>
  <c r="AR160" i="22"/>
  <c r="AS160" i="22"/>
  <c r="AT160" i="22"/>
  <c r="AU160" i="22"/>
  <c r="AW160" i="22"/>
  <c r="AY160" i="22"/>
  <c r="AZ160" i="22"/>
  <c r="BA160" i="22"/>
  <c r="BB160" i="22"/>
  <c r="BC160" i="22"/>
  <c r="BD160" i="22"/>
  <c r="BE160" i="22"/>
  <c r="BF160" i="22"/>
  <c r="BG160" i="22"/>
  <c r="BH160" i="22"/>
  <c r="BI160" i="22"/>
  <c r="BJ160" i="22"/>
  <c r="BL160" i="22"/>
  <c r="BM160" i="22"/>
  <c r="BN160" i="22"/>
  <c r="BO160" i="22"/>
  <c r="BP160" i="22"/>
  <c r="BQ160" i="22"/>
  <c r="BR160" i="22"/>
  <c r="BS160" i="22"/>
  <c r="D161" i="22"/>
  <c r="E161" i="22"/>
  <c r="F161" i="22"/>
  <c r="G161" i="22"/>
  <c r="H161" i="22"/>
  <c r="I161" i="22"/>
  <c r="J161" i="22"/>
  <c r="K161" i="22"/>
  <c r="M161" i="22"/>
  <c r="N161" i="22"/>
  <c r="O161" i="22"/>
  <c r="P161" i="22"/>
  <c r="Q161" i="22"/>
  <c r="R161" i="22"/>
  <c r="S161" i="22"/>
  <c r="T161" i="22"/>
  <c r="U161" i="22"/>
  <c r="V161" i="22"/>
  <c r="X161" i="22"/>
  <c r="Y161" i="22"/>
  <c r="Z161" i="22"/>
  <c r="AA161" i="22"/>
  <c r="AB161" i="22"/>
  <c r="AC161" i="22"/>
  <c r="AD161" i="22"/>
  <c r="AE161" i="22"/>
  <c r="AF161" i="22"/>
  <c r="AG161" i="22"/>
  <c r="AH161" i="22"/>
  <c r="AI161" i="22"/>
  <c r="AJ161" i="22"/>
  <c r="AK161" i="22"/>
  <c r="AL161" i="22"/>
  <c r="AN161" i="22"/>
  <c r="AO161" i="22"/>
  <c r="AP161" i="22"/>
  <c r="AQ161" i="22"/>
  <c r="AR161" i="22"/>
  <c r="AS161" i="22"/>
  <c r="AT161" i="22"/>
  <c r="AU161" i="22"/>
  <c r="AW161" i="22"/>
  <c r="AY161" i="22"/>
  <c r="AZ161" i="22"/>
  <c r="BA161" i="22"/>
  <c r="BB161" i="22"/>
  <c r="BC161" i="22"/>
  <c r="BD161" i="22"/>
  <c r="BE161" i="22"/>
  <c r="BF161" i="22"/>
  <c r="BG161" i="22"/>
  <c r="BH161" i="22"/>
  <c r="BI161" i="22"/>
  <c r="BJ161" i="22"/>
  <c r="BL161" i="22"/>
  <c r="BM161" i="22"/>
  <c r="BN161" i="22"/>
  <c r="BO161" i="22"/>
  <c r="BP161" i="22"/>
  <c r="BQ161" i="22"/>
  <c r="BR161" i="22"/>
  <c r="BS161" i="22"/>
  <c r="D162" i="22"/>
  <c r="E162" i="22"/>
  <c r="F162" i="22"/>
  <c r="G162" i="22"/>
  <c r="H162" i="22"/>
  <c r="I162" i="22"/>
  <c r="J162" i="22"/>
  <c r="K162" i="22"/>
  <c r="M162" i="22"/>
  <c r="N162" i="22"/>
  <c r="O162" i="22"/>
  <c r="P162" i="22"/>
  <c r="Q162" i="22"/>
  <c r="R162" i="22"/>
  <c r="S162" i="22"/>
  <c r="T162" i="22"/>
  <c r="U162" i="22"/>
  <c r="V162" i="22"/>
  <c r="X162" i="22"/>
  <c r="Y162" i="22"/>
  <c r="Z162" i="22"/>
  <c r="AA162" i="22"/>
  <c r="AB162" i="22"/>
  <c r="AC162" i="22"/>
  <c r="AD162" i="22"/>
  <c r="AE162" i="22"/>
  <c r="AF162" i="22"/>
  <c r="AG162" i="22"/>
  <c r="AH162" i="22"/>
  <c r="AI162" i="22"/>
  <c r="AJ162" i="22"/>
  <c r="AK162" i="22"/>
  <c r="AL162" i="22"/>
  <c r="AN162" i="22"/>
  <c r="AO162" i="22"/>
  <c r="AP162" i="22"/>
  <c r="AQ162" i="22"/>
  <c r="AR162" i="22"/>
  <c r="AS162" i="22"/>
  <c r="AT162" i="22"/>
  <c r="AU162" i="22"/>
  <c r="AW162" i="22"/>
  <c r="AY162" i="22"/>
  <c r="AZ162" i="22"/>
  <c r="BA162" i="22"/>
  <c r="BB162" i="22"/>
  <c r="BC162" i="22"/>
  <c r="BD162" i="22"/>
  <c r="BE162" i="22"/>
  <c r="BF162" i="22"/>
  <c r="BG162" i="22"/>
  <c r="BH162" i="22"/>
  <c r="BI162" i="22"/>
  <c r="BJ162" i="22"/>
  <c r="BL162" i="22"/>
  <c r="BM162" i="22"/>
  <c r="BN162" i="22"/>
  <c r="BO162" i="22"/>
  <c r="BP162" i="22"/>
  <c r="BQ162" i="22"/>
  <c r="BR162" i="22"/>
  <c r="BS162" i="22"/>
  <c r="D163" i="22"/>
  <c r="E163" i="22"/>
  <c r="F163" i="22"/>
  <c r="G163" i="22"/>
  <c r="H163" i="22"/>
  <c r="I163" i="22"/>
  <c r="J163" i="22"/>
  <c r="K163" i="22"/>
  <c r="M163" i="22"/>
  <c r="N163" i="22"/>
  <c r="O163" i="22"/>
  <c r="P163" i="22"/>
  <c r="Q163" i="22"/>
  <c r="R163" i="22"/>
  <c r="S163" i="22"/>
  <c r="T163" i="22"/>
  <c r="U163" i="22"/>
  <c r="V163" i="22"/>
  <c r="X163" i="22"/>
  <c r="Y163" i="22"/>
  <c r="Z163" i="22"/>
  <c r="AA163" i="22"/>
  <c r="AB163" i="22"/>
  <c r="AC163" i="22"/>
  <c r="AD163" i="22"/>
  <c r="AE163" i="22"/>
  <c r="AF163" i="22"/>
  <c r="AG163" i="22"/>
  <c r="AH163" i="22"/>
  <c r="AI163" i="22"/>
  <c r="AJ163" i="22"/>
  <c r="AK163" i="22"/>
  <c r="AL163" i="22"/>
  <c r="AN163" i="22"/>
  <c r="AO163" i="22"/>
  <c r="AP163" i="22"/>
  <c r="AQ163" i="22"/>
  <c r="AR163" i="22"/>
  <c r="AS163" i="22"/>
  <c r="AT163" i="22"/>
  <c r="AU163" i="22"/>
  <c r="AW163" i="22"/>
  <c r="AY163" i="22"/>
  <c r="AZ163" i="22"/>
  <c r="BA163" i="22"/>
  <c r="BB163" i="22"/>
  <c r="BC163" i="22"/>
  <c r="BD163" i="22"/>
  <c r="BE163" i="22"/>
  <c r="BF163" i="22"/>
  <c r="BG163" i="22"/>
  <c r="BH163" i="22"/>
  <c r="BI163" i="22"/>
  <c r="BJ163" i="22"/>
  <c r="BL163" i="22"/>
  <c r="BM163" i="22"/>
  <c r="BN163" i="22"/>
  <c r="BO163" i="22"/>
  <c r="BP163" i="22"/>
  <c r="BQ163" i="22"/>
  <c r="BR163" i="22"/>
  <c r="BS163" i="22"/>
  <c r="D164" i="22"/>
  <c r="E164" i="22"/>
  <c r="F164" i="22"/>
  <c r="G164" i="22"/>
  <c r="H164" i="22"/>
  <c r="I164" i="22"/>
  <c r="J164" i="22"/>
  <c r="K164" i="22"/>
  <c r="M164" i="22"/>
  <c r="N164" i="22"/>
  <c r="O164" i="22"/>
  <c r="P164" i="22"/>
  <c r="Q164" i="22"/>
  <c r="R164" i="22"/>
  <c r="S164" i="22"/>
  <c r="T164" i="22"/>
  <c r="U164" i="22"/>
  <c r="V164" i="22"/>
  <c r="X164" i="22"/>
  <c r="Y164" i="22"/>
  <c r="Z164" i="22"/>
  <c r="AA164" i="22"/>
  <c r="AB164" i="22"/>
  <c r="AC164" i="22"/>
  <c r="AD164" i="22"/>
  <c r="AE164" i="22"/>
  <c r="AF164" i="22"/>
  <c r="AG164" i="22"/>
  <c r="AH164" i="22"/>
  <c r="AI164" i="22"/>
  <c r="AJ164" i="22"/>
  <c r="AK164" i="22"/>
  <c r="AL164" i="22"/>
  <c r="AN164" i="22"/>
  <c r="AO164" i="22"/>
  <c r="AP164" i="22"/>
  <c r="AQ164" i="22"/>
  <c r="AR164" i="22"/>
  <c r="AS164" i="22"/>
  <c r="AT164" i="22"/>
  <c r="AU164" i="22"/>
  <c r="AW164" i="22"/>
  <c r="AY164" i="22"/>
  <c r="AZ164" i="22"/>
  <c r="BA164" i="22"/>
  <c r="BB164" i="22"/>
  <c r="BC164" i="22"/>
  <c r="BD164" i="22"/>
  <c r="BE164" i="22"/>
  <c r="BF164" i="22"/>
  <c r="BG164" i="22"/>
  <c r="BH164" i="22"/>
  <c r="BI164" i="22"/>
  <c r="BJ164" i="22"/>
  <c r="BL164" i="22"/>
  <c r="BM164" i="22"/>
  <c r="BN164" i="22"/>
  <c r="BO164" i="22"/>
  <c r="BP164" i="22"/>
  <c r="BQ164" i="22"/>
  <c r="BR164" i="22"/>
  <c r="BS164" i="22"/>
  <c r="D165" i="22"/>
  <c r="E165" i="22"/>
  <c r="F165" i="22"/>
  <c r="G165" i="22"/>
  <c r="H165" i="22"/>
  <c r="I165" i="22"/>
  <c r="J165" i="22"/>
  <c r="K165" i="22"/>
  <c r="M165" i="22"/>
  <c r="N165" i="22"/>
  <c r="O165" i="22"/>
  <c r="P165" i="22"/>
  <c r="Q165" i="22"/>
  <c r="R165" i="22"/>
  <c r="S165" i="22"/>
  <c r="T165" i="22"/>
  <c r="U165" i="22"/>
  <c r="V165" i="22"/>
  <c r="X165" i="22"/>
  <c r="Y165" i="22"/>
  <c r="Z165" i="22"/>
  <c r="AA165" i="22"/>
  <c r="AB165" i="22"/>
  <c r="AC165" i="22"/>
  <c r="AD165" i="22"/>
  <c r="AE165" i="22"/>
  <c r="AF165" i="22"/>
  <c r="AG165" i="22"/>
  <c r="AH165" i="22"/>
  <c r="AI165" i="22"/>
  <c r="AJ165" i="22"/>
  <c r="AK165" i="22"/>
  <c r="AL165" i="22"/>
  <c r="AN165" i="22"/>
  <c r="AO165" i="22"/>
  <c r="AP165" i="22"/>
  <c r="AQ165" i="22"/>
  <c r="AR165" i="22"/>
  <c r="AS165" i="22"/>
  <c r="AT165" i="22"/>
  <c r="AU165" i="22"/>
  <c r="AW165" i="22"/>
  <c r="AY165" i="22"/>
  <c r="AZ165" i="22"/>
  <c r="BA165" i="22"/>
  <c r="BB165" i="22"/>
  <c r="BC165" i="22"/>
  <c r="BD165" i="22"/>
  <c r="BE165" i="22"/>
  <c r="BF165" i="22"/>
  <c r="BG165" i="22"/>
  <c r="BH165" i="22"/>
  <c r="BI165" i="22"/>
  <c r="BJ165" i="22"/>
  <c r="BL165" i="22"/>
  <c r="BM165" i="22"/>
  <c r="BN165" i="22"/>
  <c r="BO165" i="22"/>
  <c r="BP165" i="22"/>
  <c r="BQ165" i="22"/>
  <c r="BR165" i="22"/>
  <c r="BS165" i="22"/>
  <c r="D166" i="22"/>
  <c r="E166" i="22"/>
  <c r="F166" i="22"/>
  <c r="G166" i="22"/>
  <c r="H166" i="22"/>
  <c r="I166" i="22"/>
  <c r="J166" i="22"/>
  <c r="K166" i="22"/>
  <c r="M166" i="22"/>
  <c r="N166" i="22"/>
  <c r="O166" i="22"/>
  <c r="P166" i="22"/>
  <c r="Q166" i="22"/>
  <c r="R166" i="22"/>
  <c r="S166" i="22"/>
  <c r="T166" i="22"/>
  <c r="U166" i="22"/>
  <c r="V166" i="22"/>
  <c r="X166" i="22"/>
  <c r="Y166" i="22"/>
  <c r="Z166" i="22"/>
  <c r="AA166" i="22"/>
  <c r="AB166" i="22"/>
  <c r="AC166" i="22"/>
  <c r="AD166" i="22"/>
  <c r="AE166" i="22"/>
  <c r="AF166" i="22"/>
  <c r="AG166" i="22"/>
  <c r="AH166" i="22"/>
  <c r="AI166" i="22"/>
  <c r="AJ166" i="22"/>
  <c r="AK166" i="22"/>
  <c r="AL166" i="22"/>
  <c r="AN166" i="22"/>
  <c r="AO166" i="22"/>
  <c r="AP166" i="22"/>
  <c r="AQ166" i="22"/>
  <c r="AR166" i="22"/>
  <c r="AS166" i="22"/>
  <c r="AT166" i="22"/>
  <c r="AU166" i="22"/>
  <c r="AW166" i="22"/>
  <c r="AY166" i="22"/>
  <c r="AZ166" i="22"/>
  <c r="BA166" i="22"/>
  <c r="BB166" i="22"/>
  <c r="BC166" i="22"/>
  <c r="BD166" i="22"/>
  <c r="BE166" i="22"/>
  <c r="BF166" i="22"/>
  <c r="BG166" i="22"/>
  <c r="BH166" i="22"/>
  <c r="BI166" i="22"/>
  <c r="BJ166" i="22"/>
  <c r="BL166" i="22"/>
  <c r="BM166" i="22"/>
  <c r="BN166" i="22"/>
  <c r="BO166" i="22"/>
  <c r="BP166" i="22"/>
  <c r="BQ166" i="22"/>
  <c r="BR166" i="22"/>
  <c r="BS166" i="22"/>
  <c r="E120" i="22"/>
  <c r="F120" i="22"/>
  <c r="G120" i="22"/>
  <c r="H120" i="22"/>
  <c r="I120" i="22"/>
  <c r="J120" i="22"/>
  <c r="K120" i="22"/>
  <c r="M120" i="22"/>
  <c r="N120" i="22"/>
  <c r="O120" i="22"/>
  <c r="P120" i="22"/>
  <c r="Q120" i="22"/>
  <c r="R120" i="22"/>
  <c r="S120" i="22"/>
  <c r="T120" i="22"/>
  <c r="U120" i="22"/>
  <c r="V120" i="22"/>
  <c r="X120" i="22"/>
  <c r="Y120" i="22"/>
  <c r="Z120" i="22"/>
  <c r="AA120" i="22"/>
  <c r="AB120" i="22"/>
  <c r="AC120" i="22"/>
  <c r="AD120" i="22"/>
  <c r="AE120" i="22"/>
  <c r="AF120" i="22"/>
  <c r="AG120" i="22"/>
  <c r="AH120" i="22"/>
  <c r="AI120" i="22"/>
  <c r="AJ120" i="22"/>
  <c r="AK120" i="22"/>
  <c r="AL120" i="22"/>
  <c r="AN120" i="22"/>
  <c r="AO120" i="22"/>
  <c r="AP120" i="22"/>
  <c r="AQ120" i="22"/>
  <c r="AR120" i="22"/>
  <c r="AS120" i="22"/>
  <c r="AT120" i="22"/>
  <c r="AU120" i="22"/>
  <c r="AW120" i="22"/>
  <c r="AY120" i="22"/>
  <c r="AZ120" i="22"/>
  <c r="BA120" i="22"/>
  <c r="BB120" i="22"/>
  <c r="BC120" i="22"/>
  <c r="BD120" i="22"/>
  <c r="BE120" i="22"/>
  <c r="BF120" i="22"/>
  <c r="BG120" i="22"/>
  <c r="BH120" i="22"/>
  <c r="BI120" i="22"/>
  <c r="BJ120" i="22"/>
  <c r="BL120" i="22"/>
  <c r="BM120" i="22"/>
  <c r="BN120" i="22"/>
  <c r="BO120" i="22"/>
  <c r="BP120" i="22"/>
  <c r="BQ120" i="22"/>
  <c r="BR120" i="22"/>
  <c r="BS120" i="22"/>
  <c r="D120" i="22"/>
  <c r="EC120" i="22"/>
  <c r="EB120" i="22"/>
  <c r="EA120" i="22"/>
  <c r="DZ120" i="22"/>
  <c r="DY120" i="22"/>
  <c r="DX120" i="22"/>
  <c r="DW120" i="22"/>
  <c r="DV120" i="22"/>
  <c r="DU120" i="22"/>
  <c r="DT120" i="22"/>
  <c r="DS120" i="22"/>
  <c r="DR120" i="22"/>
  <c r="DQ120" i="22"/>
  <c r="DP120" i="22"/>
  <c r="DO120" i="22"/>
  <c r="DN120" i="22"/>
  <c r="DM120" i="22"/>
  <c r="DL120" i="22"/>
  <c r="DK120" i="22"/>
  <c r="DJ120" i="22"/>
  <c r="DI120" i="22"/>
  <c r="DH120" i="22"/>
  <c r="DG120" i="22"/>
  <c r="DF120" i="22"/>
  <c r="DE120" i="22"/>
  <c r="DD120" i="22"/>
  <c r="DC120" i="22"/>
  <c r="DB120" i="22"/>
  <c r="DA120" i="22"/>
  <c r="CZ120" i="22"/>
  <c r="CY120" i="22"/>
  <c r="CX120" i="22"/>
  <c r="CW120" i="22"/>
  <c r="CV120" i="22"/>
  <c r="CU120" i="22"/>
  <c r="CT120" i="22"/>
  <c r="CS120" i="22"/>
  <c r="CR120" i="22"/>
  <c r="CQ120" i="22"/>
  <c r="CP120" i="22"/>
  <c r="CO120" i="22"/>
  <c r="CN120" i="22"/>
  <c r="CM120" i="22"/>
  <c r="CL120" i="22"/>
  <c r="CK120" i="22"/>
  <c r="CJ120" i="22"/>
  <c r="CI120" i="22"/>
  <c r="CH120" i="22"/>
  <c r="CG120" i="22"/>
  <c r="CF120" i="22"/>
  <c r="CE120" i="22"/>
  <c r="CD120" i="22"/>
  <c r="CC120" i="22"/>
  <c r="CB120" i="22"/>
  <c r="CA120" i="22"/>
  <c r="BZ120" i="22"/>
  <c r="BY120" i="22"/>
  <c r="BX120" i="22"/>
  <c r="BW120" i="22"/>
  <c r="BV120" i="22"/>
  <c r="BU120" i="22"/>
  <c r="BS117" i="22"/>
  <c r="BR117" i="22"/>
  <c r="BQ117" i="22"/>
  <c r="BP117" i="22"/>
  <c r="BO117" i="22"/>
  <c r="BJ117" i="22"/>
  <c r="BI117" i="22"/>
  <c r="BG117" i="22"/>
  <c r="BF117" i="22"/>
  <c r="BE117" i="22"/>
  <c r="BC117" i="22"/>
  <c r="BA117" i="22"/>
  <c r="AZ117" i="22"/>
  <c r="AW117" i="22"/>
  <c r="AU117" i="22"/>
  <c r="AT117" i="22"/>
  <c r="AS117" i="22"/>
  <c r="AR117" i="22"/>
  <c r="AQ117" i="22"/>
  <c r="AP117" i="22"/>
  <c r="AO117" i="22"/>
  <c r="AL117" i="22"/>
  <c r="AK117" i="22"/>
  <c r="AI117" i="22"/>
  <c r="AH117" i="22"/>
  <c r="AG117" i="22"/>
  <c r="AF117" i="22"/>
  <c r="AD117" i="22"/>
  <c r="AC117" i="22"/>
  <c r="AB117" i="22"/>
  <c r="AA117" i="22"/>
  <c r="Z117" i="22"/>
  <c r="Y117" i="22"/>
  <c r="X117" i="22"/>
  <c r="U117" i="22"/>
  <c r="T117" i="22"/>
  <c r="S117" i="22"/>
  <c r="Q117" i="22"/>
  <c r="P117" i="22"/>
  <c r="N117" i="22"/>
  <c r="M117" i="22"/>
  <c r="K117" i="22"/>
  <c r="J117" i="22"/>
  <c r="I117" i="22"/>
  <c r="H117" i="22"/>
  <c r="G117" i="22"/>
  <c r="F117" i="22"/>
  <c r="E117" i="22"/>
  <c r="D117" i="22"/>
  <c r="BS115" i="22"/>
  <c r="BR115" i="22"/>
  <c r="BQ115" i="22"/>
  <c r="BP115" i="22"/>
  <c r="BO115" i="22"/>
  <c r="BJ115" i="22"/>
  <c r="BI115" i="22"/>
  <c r="BG115" i="22"/>
  <c r="BF115" i="22"/>
  <c r="BE115" i="22"/>
  <c r="BC115" i="22"/>
  <c r="BA115" i="22"/>
  <c r="AZ115" i="22"/>
  <c r="AW115" i="22"/>
  <c r="AU115" i="22"/>
  <c r="AT115" i="22"/>
  <c r="AS115" i="22"/>
  <c r="AR115" i="22"/>
  <c r="AQ115" i="22"/>
  <c r="AP115" i="22"/>
  <c r="AO115" i="22"/>
  <c r="AL115" i="22"/>
  <c r="AK115" i="22"/>
  <c r="AI115" i="22"/>
  <c r="AH115" i="22"/>
  <c r="AG115" i="22"/>
  <c r="AF115" i="22"/>
  <c r="AD115" i="22"/>
  <c r="AC115" i="22"/>
  <c r="AB115" i="22"/>
  <c r="AA115" i="22"/>
  <c r="Z115" i="22"/>
  <c r="Y115" i="22"/>
  <c r="X115" i="22"/>
  <c r="U115" i="22"/>
  <c r="T115" i="22"/>
  <c r="S115" i="22"/>
  <c r="Q115" i="22"/>
  <c r="P115" i="22"/>
  <c r="N115" i="22"/>
  <c r="M115" i="22"/>
  <c r="K115" i="22"/>
  <c r="J115" i="22"/>
  <c r="I115" i="22"/>
  <c r="H115" i="22"/>
  <c r="G115" i="22"/>
  <c r="F115" i="22"/>
  <c r="E115" i="22"/>
  <c r="D115" i="22"/>
  <c r="BS114" i="22"/>
  <c r="BR114" i="22"/>
  <c r="BQ114" i="22"/>
  <c r="BP114" i="22"/>
  <c r="BO114" i="22"/>
  <c r="BJ114" i="22"/>
  <c r="BI114" i="22"/>
  <c r="BG114" i="22"/>
  <c r="BF114" i="22"/>
  <c r="BE114" i="22"/>
  <c r="BC114" i="22"/>
  <c r="BA114" i="22"/>
  <c r="AZ114" i="22"/>
  <c r="AW114" i="22"/>
  <c r="AU114" i="22"/>
  <c r="AT114" i="22"/>
  <c r="AS114" i="22"/>
  <c r="AR114" i="22"/>
  <c r="AQ114" i="22"/>
  <c r="AP114" i="22"/>
  <c r="AO114" i="22"/>
  <c r="AL114" i="22"/>
  <c r="AK114" i="22"/>
  <c r="AI114" i="22"/>
  <c r="AH114" i="22"/>
  <c r="AG114" i="22"/>
  <c r="AF114" i="22"/>
  <c r="AD114" i="22"/>
  <c r="AC114" i="22"/>
  <c r="AB114" i="22"/>
  <c r="AA114" i="22"/>
  <c r="Z114" i="22"/>
  <c r="Y114" i="22"/>
  <c r="X114" i="22"/>
  <c r="U114" i="22"/>
  <c r="T114" i="22"/>
  <c r="S114" i="22"/>
  <c r="Q114" i="22"/>
  <c r="P114" i="22"/>
  <c r="N114" i="22"/>
  <c r="M114" i="22"/>
  <c r="K114" i="22"/>
  <c r="J114" i="22"/>
  <c r="I114" i="22"/>
  <c r="H114" i="22"/>
  <c r="G114" i="22"/>
  <c r="F114" i="22"/>
  <c r="E114" i="22"/>
  <c r="D114" i="22"/>
  <c r="BS113" i="22"/>
  <c r="BR113" i="22"/>
  <c r="BQ113" i="22"/>
  <c r="BP113" i="22"/>
  <c r="BO113" i="22"/>
  <c r="BJ113" i="22"/>
  <c r="BI113" i="22"/>
  <c r="BG113" i="22"/>
  <c r="BF113" i="22"/>
  <c r="BE113" i="22"/>
  <c r="BC113" i="22"/>
  <c r="BA113" i="22"/>
  <c r="AZ113" i="22"/>
  <c r="AW113" i="22"/>
  <c r="AU113" i="22"/>
  <c r="AT113" i="22"/>
  <c r="AS113" i="22"/>
  <c r="AR113" i="22"/>
  <c r="AQ113" i="22"/>
  <c r="AP113" i="22"/>
  <c r="AO113" i="22"/>
  <c r="AL113" i="22"/>
  <c r="AK113" i="22"/>
  <c r="AI113" i="22"/>
  <c r="AH113" i="22"/>
  <c r="AG113" i="22"/>
  <c r="AF113" i="22"/>
  <c r="AD113" i="22"/>
  <c r="AC113" i="22"/>
  <c r="AB113" i="22"/>
  <c r="AA113" i="22"/>
  <c r="Z113" i="22"/>
  <c r="Y113" i="22"/>
  <c r="X113" i="22"/>
  <c r="U113" i="22"/>
  <c r="T113" i="22"/>
  <c r="S113" i="22"/>
  <c r="Q113" i="22"/>
  <c r="P113" i="22"/>
  <c r="N113" i="22"/>
  <c r="M113" i="22"/>
  <c r="K113" i="22"/>
  <c r="J113" i="22"/>
  <c r="I113" i="22"/>
  <c r="H113" i="22"/>
  <c r="G113" i="22"/>
  <c r="F113" i="22"/>
  <c r="E113" i="22"/>
  <c r="D113" i="22"/>
  <c r="BS112" i="22"/>
  <c r="BR112" i="22"/>
  <c r="BQ112" i="22"/>
  <c r="BP112" i="22"/>
  <c r="BO112" i="22"/>
  <c r="BJ112" i="22"/>
  <c r="BI112" i="22"/>
  <c r="BG112" i="22"/>
  <c r="BF112" i="22"/>
  <c r="BE112" i="22"/>
  <c r="BC112" i="22"/>
  <c r="BA112" i="22"/>
  <c r="AZ112" i="22"/>
  <c r="AW112" i="22"/>
  <c r="AU112" i="22"/>
  <c r="AT112" i="22"/>
  <c r="AS112" i="22"/>
  <c r="AR112" i="22"/>
  <c r="AQ112" i="22"/>
  <c r="AP112" i="22"/>
  <c r="AO112" i="22"/>
  <c r="AL112" i="22"/>
  <c r="AK112" i="22"/>
  <c r="AI112" i="22"/>
  <c r="AH112" i="22"/>
  <c r="AG112" i="22"/>
  <c r="AF112" i="22"/>
  <c r="AD112" i="22"/>
  <c r="AC112" i="22"/>
  <c r="AB112" i="22"/>
  <c r="AA112" i="22"/>
  <c r="Z112" i="22"/>
  <c r="Y112" i="22"/>
  <c r="X112" i="22"/>
  <c r="U112" i="22"/>
  <c r="T112" i="22"/>
  <c r="S112" i="22"/>
  <c r="Q112" i="22"/>
  <c r="P112" i="22"/>
  <c r="N112" i="22"/>
  <c r="M112" i="22"/>
  <c r="K112" i="22"/>
  <c r="J112" i="22"/>
  <c r="I112" i="22"/>
  <c r="H112" i="22"/>
  <c r="G112" i="22"/>
  <c r="F112" i="22"/>
  <c r="E112" i="22"/>
  <c r="D112" i="22"/>
  <c r="BS111" i="22"/>
  <c r="BR111" i="22"/>
  <c r="BQ111" i="22"/>
  <c r="BP111" i="22"/>
  <c r="BO111" i="22"/>
  <c r="BJ111" i="22"/>
  <c r="BI111" i="22"/>
  <c r="BG111" i="22"/>
  <c r="BF111" i="22"/>
  <c r="BE111" i="22"/>
  <c r="BC111" i="22"/>
  <c r="BA111" i="22"/>
  <c r="AZ111" i="22"/>
  <c r="AW111" i="22"/>
  <c r="AU111" i="22"/>
  <c r="AT111" i="22"/>
  <c r="AS111" i="22"/>
  <c r="AR111" i="22"/>
  <c r="AQ111" i="22"/>
  <c r="AP111" i="22"/>
  <c r="AO111" i="22"/>
  <c r="AL111" i="22"/>
  <c r="AK111" i="22"/>
  <c r="AI111" i="22"/>
  <c r="AH111" i="22"/>
  <c r="AG111" i="22"/>
  <c r="AF111" i="22"/>
  <c r="AD111" i="22"/>
  <c r="AC111" i="22"/>
  <c r="AB111" i="22"/>
  <c r="AA111" i="22"/>
  <c r="Z111" i="22"/>
  <c r="Y111" i="22"/>
  <c r="X111" i="22"/>
  <c r="U111" i="22"/>
  <c r="T111" i="22"/>
  <c r="S111" i="22"/>
  <c r="Q111" i="22"/>
  <c r="P111" i="22"/>
  <c r="N111" i="22"/>
  <c r="M111" i="22"/>
  <c r="K111" i="22"/>
  <c r="J111" i="22"/>
  <c r="I111" i="22"/>
  <c r="H111" i="22"/>
  <c r="G111" i="22"/>
  <c r="F111" i="22"/>
  <c r="E111" i="22"/>
  <c r="D111" i="22"/>
  <c r="BS110" i="22"/>
  <c r="BR110" i="22"/>
  <c r="BQ110" i="22"/>
  <c r="BP110" i="22"/>
  <c r="BO110" i="22"/>
  <c r="BJ110" i="22"/>
  <c r="BI110" i="22"/>
  <c r="BG110" i="22"/>
  <c r="BF110" i="22"/>
  <c r="BE110" i="22"/>
  <c r="BC110" i="22"/>
  <c r="BA110" i="22"/>
  <c r="AZ110" i="22"/>
  <c r="AW110" i="22"/>
  <c r="AU110" i="22"/>
  <c r="AT110" i="22"/>
  <c r="AS110" i="22"/>
  <c r="AR110" i="22"/>
  <c r="AQ110" i="22"/>
  <c r="AP110" i="22"/>
  <c r="AO110" i="22"/>
  <c r="AL110" i="22"/>
  <c r="AK110" i="22"/>
  <c r="AI110" i="22"/>
  <c r="AH110" i="22"/>
  <c r="AG110" i="22"/>
  <c r="AF110" i="22"/>
  <c r="AD110" i="22"/>
  <c r="AC110" i="22"/>
  <c r="AB110" i="22"/>
  <c r="AA110" i="22"/>
  <c r="Z110" i="22"/>
  <c r="Y110" i="22"/>
  <c r="X110" i="22"/>
  <c r="U110" i="22"/>
  <c r="T110" i="22"/>
  <c r="S110" i="22"/>
  <c r="Q110" i="22"/>
  <c r="P110" i="22"/>
  <c r="N110" i="22"/>
  <c r="M110" i="22"/>
  <c r="K110" i="22"/>
  <c r="J110" i="22"/>
  <c r="I110" i="22"/>
  <c r="H110" i="22"/>
  <c r="G110" i="22"/>
  <c r="F110" i="22"/>
  <c r="E110" i="22"/>
  <c r="D110" i="22"/>
  <c r="BS109" i="22"/>
  <c r="BR109" i="22"/>
  <c r="BQ109" i="22"/>
  <c r="BP109" i="22"/>
  <c r="BO109" i="22"/>
  <c r="BJ109" i="22"/>
  <c r="BI109" i="22"/>
  <c r="BG109" i="22"/>
  <c r="BF109" i="22"/>
  <c r="BE109" i="22"/>
  <c r="BC109" i="22"/>
  <c r="BA109" i="22"/>
  <c r="AZ109" i="22"/>
  <c r="AW109" i="22"/>
  <c r="AU109" i="22"/>
  <c r="AT109" i="22"/>
  <c r="AS109" i="22"/>
  <c r="AR109" i="22"/>
  <c r="AQ109" i="22"/>
  <c r="AP109" i="22"/>
  <c r="AO109" i="22"/>
  <c r="AL109" i="22"/>
  <c r="AK109" i="22"/>
  <c r="AI109" i="22"/>
  <c r="AH109" i="22"/>
  <c r="AG109" i="22"/>
  <c r="AF109" i="22"/>
  <c r="AD109" i="22"/>
  <c r="AC109" i="22"/>
  <c r="AB109" i="22"/>
  <c r="AA109" i="22"/>
  <c r="Z109" i="22"/>
  <c r="Y109" i="22"/>
  <c r="X109" i="22"/>
  <c r="U109" i="22"/>
  <c r="T109" i="22"/>
  <c r="S109" i="22"/>
  <c r="Q109" i="22"/>
  <c r="P109" i="22"/>
  <c r="N109" i="22"/>
  <c r="M109" i="22"/>
  <c r="K109" i="22"/>
  <c r="J109" i="22"/>
  <c r="I109" i="22"/>
  <c r="H109" i="22"/>
  <c r="G109" i="22"/>
  <c r="F109" i="22"/>
  <c r="E109" i="22"/>
  <c r="D109" i="22"/>
  <c r="BS108" i="22"/>
  <c r="BR108" i="22"/>
  <c r="BQ108" i="22"/>
  <c r="BP108" i="22"/>
  <c r="BO108" i="22"/>
  <c r="BJ108" i="22"/>
  <c r="BI108" i="22"/>
  <c r="BG108" i="22"/>
  <c r="BF108" i="22"/>
  <c r="BE108" i="22"/>
  <c r="BC108" i="22"/>
  <c r="BA108" i="22"/>
  <c r="AZ108" i="22"/>
  <c r="AW108" i="22"/>
  <c r="AU108" i="22"/>
  <c r="AT108" i="22"/>
  <c r="AS108" i="22"/>
  <c r="AR108" i="22"/>
  <c r="AQ108" i="22"/>
  <c r="AP108" i="22"/>
  <c r="AO108" i="22"/>
  <c r="AL108" i="22"/>
  <c r="AK108" i="22"/>
  <c r="AI108" i="22"/>
  <c r="AH108" i="22"/>
  <c r="AG108" i="22"/>
  <c r="AF108" i="22"/>
  <c r="AD108" i="22"/>
  <c r="AC108" i="22"/>
  <c r="AB108" i="22"/>
  <c r="AA108" i="22"/>
  <c r="Z108" i="22"/>
  <c r="Y108" i="22"/>
  <c r="X108" i="22"/>
  <c r="U108" i="22"/>
  <c r="T108" i="22"/>
  <c r="S108" i="22"/>
  <c r="Q108" i="22"/>
  <c r="P108" i="22"/>
  <c r="N108" i="22"/>
  <c r="M108" i="22"/>
  <c r="K108" i="22"/>
  <c r="J108" i="22"/>
  <c r="I108" i="22"/>
  <c r="H108" i="22"/>
  <c r="G108" i="22"/>
  <c r="F108" i="22"/>
  <c r="E108" i="22"/>
  <c r="D108" i="22"/>
  <c r="BS107" i="22"/>
  <c r="BR107" i="22"/>
  <c r="BQ107" i="22"/>
  <c r="BP107" i="22"/>
  <c r="BO107" i="22"/>
  <c r="BJ107" i="22"/>
  <c r="BI107" i="22"/>
  <c r="BG107" i="22"/>
  <c r="BF107" i="22"/>
  <c r="BE107" i="22"/>
  <c r="BC107" i="22"/>
  <c r="BA107" i="22"/>
  <c r="AZ107" i="22"/>
  <c r="AW107" i="22"/>
  <c r="AU107" i="22"/>
  <c r="AT107" i="22"/>
  <c r="AS107" i="22"/>
  <c r="AR107" i="22"/>
  <c r="AQ107" i="22"/>
  <c r="AP107" i="22"/>
  <c r="AO107" i="22"/>
  <c r="AL107" i="22"/>
  <c r="AK107" i="22"/>
  <c r="AI107" i="22"/>
  <c r="AH107" i="22"/>
  <c r="AG107" i="22"/>
  <c r="AF107" i="22"/>
  <c r="AD107" i="22"/>
  <c r="AC107" i="22"/>
  <c r="AB107" i="22"/>
  <c r="AA107" i="22"/>
  <c r="Z107" i="22"/>
  <c r="Y107" i="22"/>
  <c r="X107" i="22"/>
  <c r="U107" i="22"/>
  <c r="T107" i="22"/>
  <c r="S107" i="22"/>
  <c r="Q107" i="22"/>
  <c r="P107" i="22"/>
  <c r="N107" i="22"/>
  <c r="M107" i="22"/>
  <c r="K107" i="22"/>
  <c r="J107" i="22"/>
  <c r="I107" i="22"/>
  <c r="H107" i="22"/>
  <c r="G107" i="22"/>
  <c r="F107" i="22"/>
  <c r="E107" i="22"/>
  <c r="D107" i="22"/>
  <c r="BS106" i="22"/>
  <c r="BR106" i="22"/>
  <c r="BQ106" i="22"/>
  <c r="BP106" i="22"/>
  <c r="BO106" i="22"/>
  <c r="BJ106" i="22"/>
  <c r="BI106" i="22"/>
  <c r="BG106" i="22"/>
  <c r="BF106" i="22"/>
  <c r="BE106" i="22"/>
  <c r="BC106" i="22"/>
  <c r="BA106" i="22"/>
  <c r="AZ106" i="22"/>
  <c r="AW106" i="22"/>
  <c r="AU106" i="22"/>
  <c r="AT106" i="22"/>
  <c r="AS106" i="22"/>
  <c r="AR106" i="22"/>
  <c r="AQ106" i="22"/>
  <c r="AP106" i="22"/>
  <c r="AO106" i="22"/>
  <c r="AL106" i="22"/>
  <c r="AK106" i="22"/>
  <c r="AI106" i="22"/>
  <c r="AH106" i="22"/>
  <c r="AG106" i="22"/>
  <c r="AF106" i="22"/>
  <c r="AD106" i="22"/>
  <c r="AC106" i="22"/>
  <c r="AB106" i="22"/>
  <c r="AA106" i="22"/>
  <c r="Z106" i="22"/>
  <c r="Y106" i="22"/>
  <c r="X106" i="22"/>
  <c r="U106" i="22"/>
  <c r="T106" i="22"/>
  <c r="S106" i="22"/>
  <c r="Q106" i="22"/>
  <c r="P106" i="22"/>
  <c r="N106" i="22"/>
  <c r="M106" i="22"/>
  <c r="K106" i="22"/>
  <c r="J106" i="22"/>
  <c r="I106" i="22"/>
  <c r="H106" i="22"/>
  <c r="G106" i="22"/>
  <c r="F106" i="22"/>
  <c r="E106" i="22"/>
  <c r="D106" i="22"/>
  <c r="BS105" i="22"/>
  <c r="BR105" i="22"/>
  <c r="BQ105" i="22"/>
  <c r="BP105" i="22"/>
  <c r="BO105" i="22"/>
  <c r="BJ105" i="22"/>
  <c r="BI105" i="22"/>
  <c r="BG105" i="22"/>
  <c r="BF105" i="22"/>
  <c r="BE105" i="22"/>
  <c r="BC105" i="22"/>
  <c r="BA105" i="22"/>
  <c r="AZ105" i="22"/>
  <c r="AW105" i="22"/>
  <c r="AU105" i="22"/>
  <c r="AT105" i="22"/>
  <c r="AS105" i="22"/>
  <c r="AR105" i="22"/>
  <c r="AQ105" i="22"/>
  <c r="AP105" i="22"/>
  <c r="AO105" i="22"/>
  <c r="AL105" i="22"/>
  <c r="AK105" i="22"/>
  <c r="AI105" i="22"/>
  <c r="AH105" i="22"/>
  <c r="AG105" i="22"/>
  <c r="AF105" i="22"/>
  <c r="AD105" i="22"/>
  <c r="AC105" i="22"/>
  <c r="AB105" i="22"/>
  <c r="AA105" i="22"/>
  <c r="Z105" i="22"/>
  <c r="Y105" i="22"/>
  <c r="X105" i="22"/>
  <c r="U105" i="22"/>
  <c r="T105" i="22"/>
  <c r="S105" i="22"/>
  <c r="Q105" i="22"/>
  <c r="P105" i="22"/>
  <c r="N105" i="22"/>
  <c r="M105" i="22"/>
  <c r="K105" i="22"/>
  <c r="J105" i="22"/>
  <c r="I105" i="22"/>
  <c r="H105" i="22"/>
  <c r="G105" i="22"/>
  <c r="F105" i="22"/>
  <c r="E105" i="22"/>
  <c r="D105" i="22"/>
  <c r="BS104" i="22"/>
  <c r="BR104" i="22"/>
  <c r="BQ104" i="22"/>
  <c r="BP104" i="22"/>
  <c r="BO104" i="22"/>
  <c r="BJ104" i="22"/>
  <c r="BI104" i="22"/>
  <c r="BG104" i="22"/>
  <c r="BF104" i="22"/>
  <c r="BE104" i="22"/>
  <c r="BC104" i="22"/>
  <c r="BA104" i="22"/>
  <c r="AZ104" i="22"/>
  <c r="AW104" i="22"/>
  <c r="AU104" i="22"/>
  <c r="AT104" i="22"/>
  <c r="AS104" i="22"/>
  <c r="AR104" i="22"/>
  <c r="AQ104" i="22"/>
  <c r="AP104" i="22"/>
  <c r="AO104" i="22"/>
  <c r="AL104" i="22"/>
  <c r="AK104" i="22"/>
  <c r="AI104" i="22"/>
  <c r="AH104" i="22"/>
  <c r="AG104" i="22"/>
  <c r="AF104" i="22"/>
  <c r="AD104" i="22"/>
  <c r="AC104" i="22"/>
  <c r="AB104" i="22"/>
  <c r="AA104" i="22"/>
  <c r="Z104" i="22"/>
  <c r="Y104" i="22"/>
  <c r="X104" i="22"/>
  <c r="U104" i="22"/>
  <c r="T104" i="22"/>
  <c r="S104" i="22"/>
  <c r="Q104" i="22"/>
  <c r="P104" i="22"/>
  <c r="N104" i="22"/>
  <c r="M104" i="22"/>
  <c r="K104" i="22"/>
  <c r="J104" i="22"/>
  <c r="I104" i="22"/>
  <c r="H104" i="22"/>
  <c r="G104" i="22"/>
  <c r="F104" i="22"/>
  <c r="E104" i="22"/>
  <c r="D104" i="22"/>
  <c r="BS103" i="22"/>
  <c r="BR103" i="22"/>
  <c r="BQ103" i="22"/>
  <c r="BP103" i="22"/>
  <c r="BO103" i="22"/>
  <c r="BJ103" i="22"/>
  <c r="BI103" i="22"/>
  <c r="BG103" i="22"/>
  <c r="BF103" i="22"/>
  <c r="BE103" i="22"/>
  <c r="BC103" i="22"/>
  <c r="BA103" i="22"/>
  <c r="AZ103" i="22"/>
  <c r="AW103" i="22"/>
  <c r="AU103" i="22"/>
  <c r="AT103" i="22"/>
  <c r="AS103" i="22"/>
  <c r="AR103" i="22"/>
  <c r="AQ103" i="22"/>
  <c r="AP103" i="22"/>
  <c r="AO103" i="22"/>
  <c r="AL103" i="22"/>
  <c r="AK103" i="22"/>
  <c r="AI103" i="22"/>
  <c r="AH103" i="22"/>
  <c r="AG103" i="22"/>
  <c r="AF103" i="22"/>
  <c r="AD103" i="22"/>
  <c r="AC103" i="22"/>
  <c r="AB103" i="22"/>
  <c r="AA103" i="22"/>
  <c r="Z103" i="22"/>
  <c r="Y103" i="22"/>
  <c r="X103" i="22"/>
  <c r="U103" i="22"/>
  <c r="T103" i="22"/>
  <c r="S103" i="22"/>
  <c r="Q103" i="22"/>
  <c r="P103" i="22"/>
  <c r="N103" i="22"/>
  <c r="M103" i="22"/>
  <c r="K103" i="22"/>
  <c r="J103" i="22"/>
  <c r="I103" i="22"/>
  <c r="H103" i="22"/>
  <c r="G103" i="22"/>
  <c r="F103" i="22"/>
  <c r="E103" i="22"/>
  <c r="D103" i="22"/>
  <c r="BS102" i="22"/>
  <c r="BR102" i="22"/>
  <c r="BQ102" i="22"/>
  <c r="BP102" i="22"/>
  <c r="BO102" i="22"/>
  <c r="BJ102" i="22"/>
  <c r="BI102" i="22"/>
  <c r="BG102" i="22"/>
  <c r="BF102" i="22"/>
  <c r="BE102" i="22"/>
  <c r="BC102" i="22"/>
  <c r="BA102" i="22"/>
  <c r="AZ102" i="22"/>
  <c r="AW102" i="22"/>
  <c r="AU102" i="22"/>
  <c r="AT102" i="22"/>
  <c r="AS102" i="22"/>
  <c r="AR102" i="22"/>
  <c r="AQ102" i="22"/>
  <c r="AP102" i="22"/>
  <c r="AO102" i="22"/>
  <c r="AL102" i="22"/>
  <c r="AK102" i="22"/>
  <c r="AI102" i="22"/>
  <c r="AH102" i="22"/>
  <c r="AG102" i="22"/>
  <c r="AF102" i="22"/>
  <c r="AD102" i="22"/>
  <c r="AC102" i="22"/>
  <c r="AB102" i="22"/>
  <c r="AA102" i="22"/>
  <c r="Z102" i="22"/>
  <c r="Y102" i="22"/>
  <c r="X102" i="22"/>
  <c r="U102" i="22"/>
  <c r="T102" i="22"/>
  <c r="S102" i="22"/>
  <c r="Q102" i="22"/>
  <c r="P102" i="22"/>
  <c r="N102" i="22"/>
  <c r="M102" i="22"/>
  <c r="K102" i="22"/>
  <c r="J102" i="22"/>
  <c r="I102" i="22"/>
  <c r="H102" i="22"/>
  <c r="G102" i="22"/>
  <c r="F102" i="22"/>
  <c r="E102" i="22"/>
  <c r="D102" i="22"/>
  <c r="BS101" i="22"/>
  <c r="BR101" i="22"/>
  <c r="BQ101" i="22"/>
  <c r="BP101" i="22"/>
  <c r="BO101" i="22"/>
  <c r="BJ101" i="22"/>
  <c r="BI101" i="22"/>
  <c r="BG101" i="22"/>
  <c r="BF101" i="22"/>
  <c r="BE101" i="22"/>
  <c r="BC101" i="22"/>
  <c r="BA101" i="22"/>
  <c r="AZ101" i="22"/>
  <c r="AW101" i="22"/>
  <c r="AU101" i="22"/>
  <c r="AT101" i="22"/>
  <c r="AS101" i="22"/>
  <c r="AR101" i="22"/>
  <c r="AQ101" i="22"/>
  <c r="AP101" i="22"/>
  <c r="AO101" i="22"/>
  <c r="AL101" i="22"/>
  <c r="AK101" i="22"/>
  <c r="AI101" i="22"/>
  <c r="AH101" i="22"/>
  <c r="AG101" i="22"/>
  <c r="AF101" i="22"/>
  <c r="AD101" i="22"/>
  <c r="AC101" i="22"/>
  <c r="AB101" i="22"/>
  <c r="AA101" i="22"/>
  <c r="Z101" i="22"/>
  <c r="Y101" i="22"/>
  <c r="X101" i="22"/>
  <c r="U101" i="22"/>
  <c r="T101" i="22"/>
  <c r="S101" i="22"/>
  <c r="Q101" i="22"/>
  <c r="P101" i="22"/>
  <c r="N101" i="22"/>
  <c r="M101" i="22"/>
  <c r="K101" i="22"/>
  <c r="J101" i="22"/>
  <c r="I101" i="22"/>
  <c r="H101" i="22"/>
  <c r="G101" i="22"/>
  <c r="F101" i="22"/>
  <c r="E101" i="22"/>
  <c r="D101" i="22"/>
  <c r="BS100" i="22"/>
  <c r="BR100" i="22"/>
  <c r="BQ100" i="22"/>
  <c r="BP100" i="22"/>
  <c r="BO100" i="22"/>
  <c r="BJ100" i="22"/>
  <c r="BI100" i="22"/>
  <c r="BG100" i="22"/>
  <c r="BF100" i="22"/>
  <c r="BE100" i="22"/>
  <c r="BC100" i="22"/>
  <c r="BA100" i="22"/>
  <c r="AZ100" i="22"/>
  <c r="AW100" i="22"/>
  <c r="AU100" i="22"/>
  <c r="AT100" i="22"/>
  <c r="AS100" i="22"/>
  <c r="AR100" i="22"/>
  <c r="AQ100" i="22"/>
  <c r="AP100" i="22"/>
  <c r="AO100" i="22"/>
  <c r="AL100" i="22"/>
  <c r="AK100" i="22"/>
  <c r="AI100" i="22"/>
  <c r="AH100" i="22"/>
  <c r="AG100" i="22"/>
  <c r="AF100" i="22"/>
  <c r="AD100" i="22"/>
  <c r="AC100" i="22"/>
  <c r="AB100" i="22"/>
  <c r="AA100" i="22"/>
  <c r="Z100" i="22"/>
  <c r="Y100" i="22"/>
  <c r="X100" i="22"/>
  <c r="U100" i="22"/>
  <c r="T100" i="22"/>
  <c r="S100" i="22"/>
  <c r="Q100" i="22"/>
  <c r="P100" i="22"/>
  <c r="N100" i="22"/>
  <c r="M100" i="22"/>
  <c r="K100" i="22"/>
  <c r="J100" i="22"/>
  <c r="I100" i="22"/>
  <c r="H100" i="22"/>
  <c r="G100" i="22"/>
  <c r="F100" i="22"/>
  <c r="E100" i="22"/>
  <c r="D100" i="22"/>
  <c r="BS99" i="22"/>
  <c r="BR99" i="22"/>
  <c r="BQ99" i="22"/>
  <c r="BP99" i="22"/>
  <c r="BO99" i="22"/>
  <c r="BJ99" i="22"/>
  <c r="BI99" i="22"/>
  <c r="BG99" i="22"/>
  <c r="BF99" i="22"/>
  <c r="BE99" i="22"/>
  <c r="BC99" i="22"/>
  <c r="BA99" i="22"/>
  <c r="AZ99" i="22"/>
  <c r="AW99" i="22"/>
  <c r="AU99" i="22"/>
  <c r="AT99" i="22"/>
  <c r="AS99" i="22"/>
  <c r="AR99" i="22"/>
  <c r="AQ99" i="22"/>
  <c r="AP99" i="22"/>
  <c r="AO99" i="22"/>
  <c r="AL99" i="22"/>
  <c r="AK99" i="22"/>
  <c r="AI99" i="22"/>
  <c r="AH99" i="22"/>
  <c r="AG99" i="22"/>
  <c r="AF99" i="22"/>
  <c r="AD99" i="22"/>
  <c r="AC99" i="22"/>
  <c r="AB99" i="22"/>
  <c r="AA99" i="22"/>
  <c r="Z99" i="22"/>
  <c r="Y99" i="22"/>
  <c r="X99" i="22"/>
  <c r="U99" i="22"/>
  <c r="T99" i="22"/>
  <c r="S99" i="22"/>
  <c r="Q99" i="22"/>
  <c r="P99" i="22"/>
  <c r="N99" i="22"/>
  <c r="M99" i="22"/>
  <c r="K99" i="22"/>
  <c r="J99" i="22"/>
  <c r="I99" i="22"/>
  <c r="H99" i="22"/>
  <c r="G99" i="22"/>
  <c r="F99" i="22"/>
  <c r="E99" i="22"/>
  <c r="D99" i="22"/>
  <c r="BS98" i="22"/>
  <c r="BR98" i="22"/>
  <c r="BQ98" i="22"/>
  <c r="BP98" i="22"/>
  <c r="BO98" i="22"/>
  <c r="BJ98" i="22"/>
  <c r="BI98" i="22"/>
  <c r="BG98" i="22"/>
  <c r="BF98" i="22"/>
  <c r="BE98" i="22"/>
  <c r="BC98" i="22"/>
  <c r="BA98" i="22"/>
  <c r="AZ98" i="22"/>
  <c r="AW98" i="22"/>
  <c r="AU98" i="22"/>
  <c r="AT98" i="22"/>
  <c r="AS98" i="22"/>
  <c r="AR98" i="22"/>
  <c r="AQ98" i="22"/>
  <c r="AP98" i="22"/>
  <c r="AO98" i="22"/>
  <c r="AL98" i="22"/>
  <c r="AK98" i="22"/>
  <c r="AI98" i="22"/>
  <c r="AH98" i="22"/>
  <c r="AG98" i="22"/>
  <c r="AF98" i="22"/>
  <c r="AD98" i="22"/>
  <c r="AC98" i="22"/>
  <c r="AB98" i="22"/>
  <c r="AA98" i="22"/>
  <c r="Z98" i="22"/>
  <c r="Y98" i="22"/>
  <c r="X98" i="22"/>
  <c r="U98" i="22"/>
  <c r="T98" i="22"/>
  <c r="S98" i="22"/>
  <c r="Q98" i="22"/>
  <c r="P98" i="22"/>
  <c r="N98" i="22"/>
  <c r="M98" i="22"/>
  <c r="K98" i="22"/>
  <c r="J98" i="22"/>
  <c r="I98" i="22"/>
  <c r="H98" i="22"/>
  <c r="G98" i="22"/>
  <c r="F98" i="22"/>
  <c r="E98" i="22"/>
  <c r="D98" i="22"/>
  <c r="BS97" i="22"/>
  <c r="BR97" i="22"/>
  <c r="BQ97" i="22"/>
  <c r="BP97" i="22"/>
  <c r="BO97" i="22"/>
  <c r="BJ97" i="22"/>
  <c r="BI97" i="22"/>
  <c r="BG97" i="22"/>
  <c r="BF97" i="22"/>
  <c r="BE97" i="22"/>
  <c r="BC97" i="22"/>
  <c r="BA97" i="22"/>
  <c r="AZ97" i="22"/>
  <c r="AW97" i="22"/>
  <c r="AU97" i="22"/>
  <c r="AT97" i="22"/>
  <c r="AS97" i="22"/>
  <c r="AR97" i="22"/>
  <c r="AQ97" i="22"/>
  <c r="AP97" i="22"/>
  <c r="AO97" i="22"/>
  <c r="AL97" i="22"/>
  <c r="AK97" i="22"/>
  <c r="AI97" i="22"/>
  <c r="AH97" i="22"/>
  <c r="AG97" i="22"/>
  <c r="AF97" i="22"/>
  <c r="AD97" i="22"/>
  <c r="AC97" i="22"/>
  <c r="AB97" i="22"/>
  <c r="AA97" i="22"/>
  <c r="Z97" i="22"/>
  <c r="Y97" i="22"/>
  <c r="X97" i="22"/>
  <c r="U97" i="22"/>
  <c r="T97" i="22"/>
  <c r="S97" i="22"/>
  <c r="Q97" i="22"/>
  <c r="P97" i="22"/>
  <c r="N97" i="22"/>
  <c r="M97" i="22"/>
  <c r="K97" i="22"/>
  <c r="J97" i="22"/>
  <c r="I97" i="22"/>
  <c r="H97" i="22"/>
  <c r="G97" i="22"/>
  <c r="F97" i="22"/>
  <c r="E97" i="22"/>
  <c r="D97" i="22"/>
  <c r="BS96" i="22"/>
  <c r="BR96" i="22"/>
  <c r="BQ96" i="22"/>
  <c r="BP96" i="22"/>
  <c r="BO96" i="22"/>
  <c r="BJ96" i="22"/>
  <c r="BI96" i="22"/>
  <c r="BG96" i="22"/>
  <c r="BF96" i="22"/>
  <c r="BE96" i="22"/>
  <c r="BC96" i="22"/>
  <c r="BA96" i="22"/>
  <c r="AZ96" i="22"/>
  <c r="AW96" i="22"/>
  <c r="AU96" i="22"/>
  <c r="AT96" i="22"/>
  <c r="AS96" i="22"/>
  <c r="AR96" i="22"/>
  <c r="AQ96" i="22"/>
  <c r="AP96" i="22"/>
  <c r="AO96" i="22"/>
  <c r="AL96" i="22"/>
  <c r="AK96" i="22"/>
  <c r="AI96" i="22"/>
  <c r="AH96" i="22"/>
  <c r="AG96" i="22"/>
  <c r="AF96" i="22"/>
  <c r="AD96" i="22"/>
  <c r="AC96" i="22"/>
  <c r="AB96" i="22"/>
  <c r="AA96" i="22"/>
  <c r="Z96" i="22"/>
  <c r="Y96" i="22"/>
  <c r="X96" i="22"/>
  <c r="U96" i="22"/>
  <c r="T96" i="22"/>
  <c r="S96" i="22"/>
  <c r="Q96" i="22"/>
  <c r="P96" i="22"/>
  <c r="N96" i="22"/>
  <c r="M96" i="22"/>
  <c r="K96" i="22"/>
  <c r="J96" i="22"/>
  <c r="I96" i="22"/>
  <c r="H96" i="22"/>
  <c r="G96" i="22"/>
  <c r="F96" i="22"/>
  <c r="E96" i="22"/>
  <c r="D96" i="22"/>
  <c r="BS95" i="22"/>
  <c r="BR95" i="22"/>
  <c r="BQ95" i="22"/>
  <c r="BP95" i="22"/>
  <c r="BO95" i="22"/>
  <c r="BJ95" i="22"/>
  <c r="BI95" i="22"/>
  <c r="BG95" i="22"/>
  <c r="BF95" i="22"/>
  <c r="BE95" i="22"/>
  <c r="BC95" i="22"/>
  <c r="BA95" i="22"/>
  <c r="AZ95" i="22"/>
  <c r="AW95" i="22"/>
  <c r="AU95" i="22"/>
  <c r="AT95" i="22"/>
  <c r="AS95" i="22"/>
  <c r="AR95" i="22"/>
  <c r="AQ95" i="22"/>
  <c r="AP95" i="22"/>
  <c r="AO95" i="22"/>
  <c r="AL95" i="22"/>
  <c r="AK95" i="22"/>
  <c r="AI95" i="22"/>
  <c r="AH95" i="22"/>
  <c r="AG95" i="22"/>
  <c r="AF95" i="22"/>
  <c r="AD95" i="22"/>
  <c r="AC95" i="22"/>
  <c r="AB95" i="22"/>
  <c r="AA95" i="22"/>
  <c r="Z95" i="22"/>
  <c r="Y95" i="22"/>
  <c r="X95" i="22"/>
  <c r="U95" i="22"/>
  <c r="T95" i="22"/>
  <c r="S95" i="22"/>
  <c r="Q95" i="22"/>
  <c r="P95" i="22"/>
  <c r="N95" i="22"/>
  <c r="M95" i="22"/>
  <c r="K95" i="22"/>
  <c r="J95" i="22"/>
  <c r="I95" i="22"/>
  <c r="H95" i="22"/>
  <c r="G95" i="22"/>
  <c r="F95" i="22"/>
  <c r="E95" i="22"/>
  <c r="D95" i="22"/>
  <c r="BS94" i="22"/>
  <c r="BR94" i="22"/>
  <c r="BQ94" i="22"/>
  <c r="BP94" i="22"/>
  <c r="BO94" i="22"/>
  <c r="BJ94" i="22"/>
  <c r="BI94" i="22"/>
  <c r="BG94" i="22"/>
  <c r="BF94" i="22"/>
  <c r="BE94" i="22"/>
  <c r="BC94" i="22"/>
  <c r="BA94" i="22"/>
  <c r="AZ94" i="22"/>
  <c r="AW94" i="22"/>
  <c r="AU94" i="22"/>
  <c r="AT94" i="22"/>
  <c r="AS94" i="22"/>
  <c r="AR94" i="22"/>
  <c r="AQ94" i="22"/>
  <c r="AP94" i="22"/>
  <c r="AO94" i="22"/>
  <c r="AL94" i="22"/>
  <c r="AK94" i="22"/>
  <c r="AI94" i="22"/>
  <c r="AH94" i="22"/>
  <c r="AG94" i="22"/>
  <c r="AF94" i="22"/>
  <c r="AD94" i="22"/>
  <c r="AC94" i="22"/>
  <c r="AB94" i="22"/>
  <c r="AA94" i="22"/>
  <c r="Z94" i="22"/>
  <c r="Y94" i="22"/>
  <c r="X94" i="22"/>
  <c r="U94" i="22"/>
  <c r="T94" i="22"/>
  <c r="S94" i="22"/>
  <c r="Q94" i="22"/>
  <c r="P94" i="22"/>
  <c r="N94" i="22"/>
  <c r="M94" i="22"/>
  <c r="K94" i="22"/>
  <c r="J94" i="22"/>
  <c r="I94" i="22"/>
  <c r="H94" i="22"/>
  <c r="G94" i="22"/>
  <c r="F94" i="22"/>
  <c r="E94" i="22"/>
  <c r="D94" i="22"/>
  <c r="BS93" i="22"/>
  <c r="BR93" i="22"/>
  <c r="BQ93" i="22"/>
  <c r="BP93" i="22"/>
  <c r="BO93" i="22"/>
  <c r="BJ93" i="22"/>
  <c r="BI93" i="22"/>
  <c r="BG93" i="22"/>
  <c r="BF93" i="22"/>
  <c r="BE93" i="22"/>
  <c r="BC93" i="22"/>
  <c r="BA93" i="22"/>
  <c r="AZ93" i="22"/>
  <c r="AW93" i="22"/>
  <c r="AU93" i="22"/>
  <c r="AT93" i="22"/>
  <c r="AS93" i="22"/>
  <c r="AR93" i="22"/>
  <c r="AQ93" i="22"/>
  <c r="AP93" i="22"/>
  <c r="AO93" i="22"/>
  <c r="AL93" i="22"/>
  <c r="AK93" i="22"/>
  <c r="AI93" i="22"/>
  <c r="AH93" i="22"/>
  <c r="AG93" i="22"/>
  <c r="AF93" i="22"/>
  <c r="AD93" i="22"/>
  <c r="AC93" i="22"/>
  <c r="AB93" i="22"/>
  <c r="AA93" i="22"/>
  <c r="Z93" i="22"/>
  <c r="Y93" i="22"/>
  <c r="X93" i="22"/>
  <c r="U93" i="22"/>
  <c r="T93" i="22"/>
  <c r="S93" i="22"/>
  <c r="Q93" i="22"/>
  <c r="P93" i="22"/>
  <c r="N93" i="22"/>
  <c r="M93" i="22"/>
  <c r="K93" i="22"/>
  <c r="J93" i="22"/>
  <c r="I93" i="22"/>
  <c r="H93" i="22"/>
  <c r="G93" i="22"/>
  <c r="F93" i="22"/>
  <c r="E93" i="22"/>
  <c r="D93" i="22"/>
  <c r="BS92" i="22"/>
  <c r="BR92" i="22"/>
  <c r="BQ92" i="22"/>
  <c r="BP92" i="22"/>
  <c r="BO92" i="22"/>
  <c r="BJ92" i="22"/>
  <c r="BI92" i="22"/>
  <c r="BG92" i="22"/>
  <c r="BF92" i="22"/>
  <c r="BE92" i="22"/>
  <c r="BC92" i="22"/>
  <c r="BA92" i="22"/>
  <c r="AZ92" i="22"/>
  <c r="AW92" i="22"/>
  <c r="AU92" i="22"/>
  <c r="AT92" i="22"/>
  <c r="AS92" i="22"/>
  <c r="AR92" i="22"/>
  <c r="AQ92" i="22"/>
  <c r="AP92" i="22"/>
  <c r="AO92" i="22"/>
  <c r="AL92" i="22"/>
  <c r="AK92" i="22"/>
  <c r="AI92" i="22"/>
  <c r="AH92" i="22"/>
  <c r="AG92" i="22"/>
  <c r="AF92" i="22"/>
  <c r="AD92" i="22"/>
  <c r="AC92" i="22"/>
  <c r="AB92" i="22"/>
  <c r="AA92" i="22"/>
  <c r="Z92" i="22"/>
  <c r="Y92" i="22"/>
  <c r="X92" i="22"/>
  <c r="U92" i="22"/>
  <c r="T92" i="22"/>
  <c r="S92" i="22"/>
  <c r="Q92" i="22"/>
  <c r="P92" i="22"/>
  <c r="N92" i="22"/>
  <c r="M92" i="22"/>
  <c r="K92" i="22"/>
  <c r="J92" i="22"/>
  <c r="I92" i="22"/>
  <c r="H92" i="22"/>
  <c r="G92" i="22"/>
  <c r="F92" i="22"/>
  <c r="E92" i="22"/>
  <c r="D92" i="22"/>
  <c r="BS91" i="22"/>
  <c r="BR91" i="22"/>
  <c r="BQ91" i="22"/>
  <c r="BP91" i="22"/>
  <c r="BO91" i="22"/>
  <c r="BJ91" i="22"/>
  <c r="BI91" i="22"/>
  <c r="BG91" i="22"/>
  <c r="BF91" i="22"/>
  <c r="BE91" i="22"/>
  <c r="BC91" i="22"/>
  <c r="BA91" i="22"/>
  <c r="AZ91" i="22"/>
  <c r="AW91" i="22"/>
  <c r="AU91" i="22"/>
  <c r="AT91" i="22"/>
  <c r="AS91" i="22"/>
  <c r="AR91" i="22"/>
  <c r="AQ91" i="22"/>
  <c r="AP91" i="22"/>
  <c r="AO91" i="22"/>
  <c r="AL91" i="22"/>
  <c r="AK91" i="22"/>
  <c r="AI91" i="22"/>
  <c r="AH91" i="22"/>
  <c r="AG91" i="22"/>
  <c r="AF91" i="22"/>
  <c r="AD91" i="22"/>
  <c r="AC91" i="22"/>
  <c r="AB91" i="22"/>
  <c r="AA91" i="22"/>
  <c r="Z91" i="22"/>
  <c r="Y91" i="22"/>
  <c r="X91" i="22"/>
  <c r="U91" i="22"/>
  <c r="T91" i="22"/>
  <c r="S91" i="22"/>
  <c r="Q91" i="22"/>
  <c r="P91" i="22"/>
  <c r="N91" i="22"/>
  <c r="M91" i="22"/>
  <c r="K91" i="22"/>
  <c r="J91" i="22"/>
  <c r="I91" i="22"/>
  <c r="H91" i="22"/>
  <c r="G91" i="22"/>
  <c r="F91" i="22"/>
  <c r="E91" i="22"/>
  <c r="D91" i="22"/>
  <c r="BS90" i="22"/>
  <c r="BR90" i="22"/>
  <c r="BQ90" i="22"/>
  <c r="BP90" i="22"/>
  <c r="BO90" i="22"/>
  <c r="BJ90" i="22"/>
  <c r="BI90" i="22"/>
  <c r="BG90" i="22"/>
  <c r="BF90" i="22"/>
  <c r="BE90" i="22"/>
  <c r="BC90" i="22"/>
  <c r="BA90" i="22"/>
  <c r="AZ90" i="22"/>
  <c r="AW90" i="22"/>
  <c r="AU90" i="22"/>
  <c r="AT90" i="22"/>
  <c r="AS90" i="22"/>
  <c r="AR90" i="22"/>
  <c r="AQ90" i="22"/>
  <c r="AP90" i="22"/>
  <c r="AO90" i="22"/>
  <c r="AL90" i="22"/>
  <c r="AK90" i="22"/>
  <c r="AI90" i="22"/>
  <c r="AH90" i="22"/>
  <c r="AG90" i="22"/>
  <c r="AF90" i="22"/>
  <c r="AD90" i="22"/>
  <c r="AC90" i="22"/>
  <c r="AB90" i="22"/>
  <c r="AA90" i="22"/>
  <c r="Z90" i="22"/>
  <c r="Y90" i="22"/>
  <c r="X90" i="22"/>
  <c r="U90" i="22"/>
  <c r="T90" i="22"/>
  <c r="S90" i="22"/>
  <c r="Q90" i="22"/>
  <c r="P90" i="22"/>
  <c r="N90" i="22"/>
  <c r="M90" i="22"/>
  <c r="K90" i="22"/>
  <c r="J90" i="22"/>
  <c r="I90" i="22"/>
  <c r="H90" i="22"/>
  <c r="G90" i="22"/>
  <c r="F90" i="22"/>
  <c r="E90" i="22"/>
  <c r="D90" i="22"/>
  <c r="BS89" i="22"/>
  <c r="BR89" i="22"/>
  <c r="BQ89" i="22"/>
  <c r="BP89" i="22"/>
  <c r="BO89" i="22"/>
  <c r="BJ89" i="22"/>
  <c r="BI89" i="22"/>
  <c r="BG89" i="22"/>
  <c r="BF89" i="22"/>
  <c r="BE89" i="22"/>
  <c r="BC89" i="22"/>
  <c r="BA89" i="22"/>
  <c r="AZ89" i="22"/>
  <c r="AW89" i="22"/>
  <c r="AU89" i="22"/>
  <c r="AT89" i="22"/>
  <c r="AS89" i="22"/>
  <c r="AR89" i="22"/>
  <c r="AQ89" i="22"/>
  <c r="AP89" i="22"/>
  <c r="AO89" i="22"/>
  <c r="AL89" i="22"/>
  <c r="AK89" i="22"/>
  <c r="AI89" i="22"/>
  <c r="AH89" i="22"/>
  <c r="AG89" i="22"/>
  <c r="AF89" i="22"/>
  <c r="AD89" i="22"/>
  <c r="AC89" i="22"/>
  <c r="AB89" i="22"/>
  <c r="AA89" i="22"/>
  <c r="Z89" i="22"/>
  <c r="Y89" i="22"/>
  <c r="X89" i="22"/>
  <c r="U89" i="22"/>
  <c r="T89" i="22"/>
  <c r="S89" i="22"/>
  <c r="Q89" i="22"/>
  <c r="P89" i="22"/>
  <c r="N89" i="22"/>
  <c r="M89" i="22"/>
  <c r="K89" i="22"/>
  <c r="J89" i="22"/>
  <c r="I89" i="22"/>
  <c r="H89" i="22"/>
  <c r="G89" i="22"/>
  <c r="F89" i="22"/>
  <c r="E89" i="22"/>
  <c r="D89" i="22"/>
  <c r="BS88" i="22"/>
  <c r="BR88" i="22"/>
  <c r="BQ88" i="22"/>
  <c r="BP88" i="22"/>
  <c r="BO88" i="22"/>
  <c r="BJ88" i="22"/>
  <c r="BI88" i="22"/>
  <c r="BG88" i="22"/>
  <c r="BF88" i="22"/>
  <c r="BE88" i="22"/>
  <c r="BC88" i="22"/>
  <c r="BA88" i="22"/>
  <c r="AZ88" i="22"/>
  <c r="AW88" i="22"/>
  <c r="AU88" i="22"/>
  <c r="AT88" i="22"/>
  <c r="AS88" i="22"/>
  <c r="AR88" i="22"/>
  <c r="AQ88" i="22"/>
  <c r="AP88" i="22"/>
  <c r="AO88" i="22"/>
  <c r="AL88" i="22"/>
  <c r="AK88" i="22"/>
  <c r="AI88" i="22"/>
  <c r="AH88" i="22"/>
  <c r="AG88" i="22"/>
  <c r="AF88" i="22"/>
  <c r="AD88" i="22"/>
  <c r="AC88" i="22"/>
  <c r="AB88" i="22"/>
  <c r="AA88" i="22"/>
  <c r="Z88" i="22"/>
  <c r="Y88" i="22"/>
  <c r="X88" i="22"/>
  <c r="U88" i="22"/>
  <c r="T88" i="22"/>
  <c r="S88" i="22"/>
  <c r="Q88" i="22"/>
  <c r="P88" i="22"/>
  <c r="N88" i="22"/>
  <c r="M88" i="22"/>
  <c r="K88" i="22"/>
  <c r="J88" i="22"/>
  <c r="I88" i="22"/>
  <c r="H88" i="22"/>
  <c r="G88" i="22"/>
  <c r="F88" i="22"/>
  <c r="E88" i="22"/>
  <c r="D88" i="22"/>
  <c r="BS87" i="22"/>
  <c r="BR87" i="22"/>
  <c r="BQ87" i="22"/>
  <c r="BP87" i="22"/>
  <c r="BO87" i="22"/>
  <c r="BJ87" i="22"/>
  <c r="BI87" i="22"/>
  <c r="BG87" i="22"/>
  <c r="BF87" i="22"/>
  <c r="BE87" i="22"/>
  <c r="BC87" i="22"/>
  <c r="BA87" i="22"/>
  <c r="AZ87" i="22"/>
  <c r="AW87" i="22"/>
  <c r="AU87" i="22"/>
  <c r="AT87" i="22"/>
  <c r="AS87" i="22"/>
  <c r="AR87" i="22"/>
  <c r="AQ87" i="22"/>
  <c r="AP87" i="22"/>
  <c r="AO87" i="22"/>
  <c r="AL87" i="22"/>
  <c r="AK87" i="22"/>
  <c r="AI87" i="22"/>
  <c r="AH87" i="22"/>
  <c r="AG87" i="22"/>
  <c r="AF87" i="22"/>
  <c r="AD87" i="22"/>
  <c r="AC87" i="22"/>
  <c r="AB87" i="22"/>
  <c r="AA87" i="22"/>
  <c r="Z87" i="22"/>
  <c r="Y87" i="22"/>
  <c r="X87" i="22"/>
  <c r="U87" i="22"/>
  <c r="T87" i="22"/>
  <c r="S87" i="22"/>
  <c r="Q87" i="22"/>
  <c r="P87" i="22"/>
  <c r="N87" i="22"/>
  <c r="M87" i="22"/>
  <c r="K87" i="22"/>
  <c r="J87" i="22"/>
  <c r="I87" i="22"/>
  <c r="H87" i="22"/>
  <c r="G87" i="22"/>
  <c r="F87" i="22"/>
  <c r="E87" i="22"/>
  <c r="D87" i="22"/>
  <c r="BS86" i="22"/>
  <c r="BR86" i="22"/>
  <c r="BQ86" i="22"/>
  <c r="BP86" i="22"/>
  <c r="BO86" i="22"/>
  <c r="BJ86" i="22"/>
  <c r="BI86" i="22"/>
  <c r="BG86" i="22"/>
  <c r="BF86" i="22"/>
  <c r="BE86" i="22"/>
  <c r="BC86" i="22"/>
  <c r="BA86" i="22"/>
  <c r="AZ86" i="22"/>
  <c r="AW86" i="22"/>
  <c r="AU86" i="22"/>
  <c r="AT86" i="22"/>
  <c r="AS86" i="22"/>
  <c r="AR86" i="22"/>
  <c r="AQ86" i="22"/>
  <c r="AP86" i="22"/>
  <c r="AO86" i="22"/>
  <c r="AL86" i="22"/>
  <c r="AK86" i="22"/>
  <c r="AI86" i="22"/>
  <c r="AH86" i="22"/>
  <c r="AG86" i="22"/>
  <c r="AF86" i="22"/>
  <c r="AD86" i="22"/>
  <c r="AC86" i="22"/>
  <c r="AB86" i="22"/>
  <c r="AA86" i="22"/>
  <c r="Z86" i="22"/>
  <c r="Y86" i="22"/>
  <c r="X86" i="22"/>
  <c r="U86" i="22"/>
  <c r="T86" i="22"/>
  <c r="S86" i="22"/>
  <c r="Q86" i="22"/>
  <c r="P86" i="22"/>
  <c r="N86" i="22"/>
  <c r="M86" i="22"/>
  <c r="K86" i="22"/>
  <c r="J86" i="22"/>
  <c r="I86" i="22"/>
  <c r="H86" i="22"/>
  <c r="G86" i="22"/>
  <c r="F86" i="22"/>
  <c r="E86" i="22"/>
  <c r="D86" i="22"/>
  <c r="BS85" i="22"/>
  <c r="BR85" i="22"/>
  <c r="BQ85" i="22"/>
  <c r="BP85" i="22"/>
  <c r="BO85" i="22"/>
  <c r="BJ85" i="22"/>
  <c r="BI85" i="22"/>
  <c r="BG85" i="22"/>
  <c r="BF85" i="22"/>
  <c r="BE85" i="22"/>
  <c r="BC85" i="22"/>
  <c r="BA85" i="22"/>
  <c r="AZ85" i="22"/>
  <c r="AW85" i="22"/>
  <c r="AU85" i="22"/>
  <c r="AT85" i="22"/>
  <c r="AS85" i="22"/>
  <c r="AR85" i="22"/>
  <c r="AQ85" i="22"/>
  <c r="AP85" i="22"/>
  <c r="AO85" i="22"/>
  <c r="AL85" i="22"/>
  <c r="AK85" i="22"/>
  <c r="AI85" i="22"/>
  <c r="AH85" i="22"/>
  <c r="AG85" i="22"/>
  <c r="AF85" i="22"/>
  <c r="AD85" i="22"/>
  <c r="AC85" i="22"/>
  <c r="AB85" i="22"/>
  <c r="AA85" i="22"/>
  <c r="Z85" i="22"/>
  <c r="Y85" i="22"/>
  <c r="X85" i="22"/>
  <c r="U85" i="22"/>
  <c r="T85" i="22"/>
  <c r="S85" i="22"/>
  <c r="Q85" i="22"/>
  <c r="P85" i="22"/>
  <c r="N85" i="22"/>
  <c r="M85" i="22"/>
  <c r="K85" i="22"/>
  <c r="J85" i="22"/>
  <c r="I85" i="22"/>
  <c r="H85" i="22"/>
  <c r="G85" i="22"/>
  <c r="F85" i="22"/>
  <c r="E85" i="22"/>
  <c r="D85" i="22"/>
  <c r="BS84" i="22"/>
  <c r="BR84" i="22"/>
  <c r="BQ84" i="22"/>
  <c r="BP84" i="22"/>
  <c r="BO84" i="22"/>
  <c r="BJ84" i="22"/>
  <c r="BI84" i="22"/>
  <c r="BG84" i="22"/>
  <c r="BF84" i="22"/>
  <c r="BE84" i="22"/>
  <c r="BC84" i="22"/>
  <c r="BA84" i="22"/>
  <c r="AZ84" i="22"/>
  <c r="AW84" i="22"/>
  <c r="AU84" i="22"/>
  <c r="AT84" i="22"/>
  <c r="AS84" i="22"/>
  <c r="AR84" i="22"/>
  <c r="AQ84" i="22"/>
  <c r="AP84" i="22"/>
  <c r="AO84" i="22"/>
  <c r="AL84" i="22"/>
  <c r="AK84" i="22"/>
  <c r="AI84" i="22"/>
  <c r="AH84" i="22"/>
  <c r="AG84" i="22"/>
  <c r="AF84" i="22"/>
  <c r="AD84" i="22"/>
  <c r="AC84" i="22"/>
  <c r="AB84" i="22"/>
  <c r="AA84" i="22"/>
  <c r="Z84" i="22"/>
  <c r="Y84" i="22"/>
  <c r="X84" i="22"/>
  <c r="U84" i="22"/>
  <c r="T84" i="22"/>
  <c r="S84" i="22"/>
  <c r="Q84" i="22"/>
  <c r="P84" i="22"/>
  <c r="N84" i="22"/>
  <c r="M84" i="22"/>
  <c r="K84" i="22"/>
  <c r="J84" i="22"/>
  <c r="I84" i="22"/>
  <c r="H84" i="22"/>
  <c r="G84" i="22"/>
  <c r="F84" i="22"/>
  <c r="E84" i="22"/>
  <c r="D84" i="22"/>
  <c r="BS83" i="22"/>
  <c r="BR83" i="22"/>
  <c r="BQ83" i="22"/>
  <c r="BP83" i="22"/>
  <c r="BO83" i="22"/>
  <c r="BJ83" i="22"/>
  <c r="BI83" i="22"/>
  <c r="BG83" i="22"/>
  <c r="BF83" i="22"/>
  <c r="BE83" i="22"/>
  <c r="BC83" i="22"/>
  <c r="BA83" i="22"/>
  <c r="AZ83" i="22"/>
  <c r="AW83" i="22"/>
  <c r="AU83" i="22"/>
  <c r="AT83" i="22"/>
  <c r="AS83" i="22"/>
  <c r="AR83" i="22"/>
  <c r="AQ83" i="22"/>
  <c r="AP83" i="22"/>
  <c r="AO83" i="22"/>
  <c r="AL83" i="22"/>
  <c r="AK83" i="22"/>
  <c r="AI83" i="22"/>
  <c r="AH83" i="22"/>
  <c r="AG83" i="22"/>
  <c r="AF83" i="22"/>
  <c r="AD83" i="22"/>
  <c r="AC83" i="22"/>
  <c r="AB83" i="22"/>
  <c r="AA83" i="22"/>
  <c r="Z83" i="22"/>
  <c r="Y83" i="22"/>
  <c r="X83" i="22"/>
  <c r="U83" i="22"/>
  <c r="T83" i="22"/>
  <c r="S83" i="22"/>
  <c r="Q83" i="22"/>
  <c r="P83" i="22"/>
  <c r="N83" i="22"/>
  <c r="M83" i="22"/>
  <c r="K83" i="22"/>
  <c r="J83" i="22"/>
  <c r="I83" i="22"/>
  <c r="H83" i="22"/>
  <c r="G83" i="22"/>
  <c r="F83" i="22"/>
  <c r="E83" i="22"/>
  <c r="D83" i="22"/>
  <c r="BS82" i="22"/>
  <c r="BR82" i="22"/>
  <c r="BQ82" i="22"/>
  <c r="BP82" i="22"/>
  <c r="BO82" i="22"/>
  <c r="BJ82" i="22"/>
  <c r="BI82" i="22"/>
  <c r="BG82" i="22"/>
  <c r="BF82" i="22"/>
  <c r="BE82" i="22"/>
  <c r="BC82" i="22"/>
  <c r="BA82" i="22"/>
  <c r="AZ82" i="22"/>
  <c r="AW82" i="22"/>
  <c r="AU82" i="22"/>
  <c r="AT82" i="22"/>
  <c r="AS82" i="22"/>
  <c r="AR82" i="22"/>
  <c r="AQ82" i="22"/>
  <c r="AP82" i="22"/>
  <c r="AO82" i="22"/>
  <c r="AL82" i="22"/>
  <c r="AK82" i="22"/>
  <c r="AI82" i="22"/>
  <c r="AH82" i="22"/>
  <c r="AG82" i="22"/>
  <c r="AF82" i="22"/>
  <c r="AD82" i="22"/>
  <c r="AC82" i="22"/>
  <c r="AB82" i="22"/>
  <c r="AA82" i="22"/>
  <c r="Z82" i="22"/>
  <c r="Y82" i="22"/>
  <c r="X82" i="22"/>
  <c r="U82" i="22"/>
  <c r="T82" i="22"/>
  <c r="S82" i="22"/>
  <c r="Q82" i="22"/>
  <c r="P82" i="22"/>
  <c r="N82" i="22"/>
  <c r="M82" i="22"/>
  <c r="K82" i="22"/>
  <c r="J82" i="22"/>
  <c r="I82" i="22"/>
  <c r="H82" i="22"/>
  <c r="G82" i="22"/>
  <c r="F82" i="22"/>
  <c r="E82" i="22"/>
  <c r="D82" i="22"/>
  <c r="BS81" i="22"/>
  <c r="BR81" i="22"/>
  <c r="BQ81" i="22"/>
  <c r="BP81" i="22"/>
  <c r="BO81" i="22"/>
  <c r="BJ81" i="22"/>
  <c r="BI81" i="22"/>
  <c r="BG81" i="22"/>
  <c r="BF81" i="22"/>
  <c r="BE81" i="22"/>
  <c r="BC81" i="22"/>
  <c r="BA81" i="22"/>
  <c r="AZ81" i="22"/>
  <c r="AW81" i="22"/>
  <c r="AU81" i="22"/>
  <c r="AT81" i="22"/>
  <c r="AS81" i="22"/>
  <c r="AR81" i="22"/>
  <c r="AQ81" i="22"/>
  <c r="AP81" i="22"/>
  <c r="AO81" i="22"/>
  <c r="AL81" i="22"/>
  <c r="AK81" i="22"/>
  <c r="AI81" i="22"/>
  <c r="AH81" i="22"/>
  <c r="AG81" i="22"/>
  <c r="AF81" i="22"/>
  <c r="AD81" i="22"/>
  <c r="AC81" i="22"/>
  <c r="AB81" i="22"/>
  <c r="AA81" i="22"/>
  <c r="Z81" i="22"/>
  <c r="Y81" i="22"/>
  <c r="X81" i="22"/>
  <c r="U81" i="22"/>
  <c r="T81" i="22"/>
  <c r="S81" i="22"/>
  <c r="Q81" i="22"/>
  <c r="P81" i="22"/>
  <c r="N81" i="22"/>
  <c r="M81" i="22"/>
  <c r="K81" i="22"/>
  <c r="J81" i="22"/>
  <c r="I81" i="22"/>
  <c r="H81" i="22"/>
  <c r="G81" i="22"/>
  <c r="F81" i="22"/>
  <c r="E81" i="22"/>
  <c r="D81" i="22"/>
  <c r="BS80" i="22"/>
  <c r="BR80" i="22"/>
  <c r="BQ80" i="22"/>
  <c r="BP80" i="22"/>
  <c r="BO80" i="22"/>
  <c r="BJ80" i="22"/>
  <c r="BI80" i="22"/>
  <c r="BG80" i="22"/>
  <c r="BF80" i="22"/>
  <c r="BE80" i="22"/>
  <c r="BC80" i="22"/>
  <c r="BA80" i="22"/>
  <c r="AZ80" i="22"/>
  <c r="AW80" i="22"/>
  <c r="AU80" i="22"/>
  <c r="AT80" i="22"/>
  <c r="AS80" i="22"/>
  <c r="AR80" i="22"/>
  <c r="AQ80" i="22"/>
  <c r="AP80" i="22"/>
  <c r="AO80" i="22"/>
  <c r="AL80" i="22"/>
  <c r="AK80" i="22"/>
  <c r="AI80" i="22"/>
  <c r="AH80" i="22"/>
  <c r="AG80" i="22"/>
  <c r="AF80" i="22"/>
  <c r="AD80" i="22"/>
  <c r="AC80" i="22"/>
  <c r="AB80" i="22"/>
  <c r="AA80" i="22"/>
  <c r="Z80" i="22"/>
  <c r="Y80" i="22"/>
  <c r="X80" i="22"/>
  <c r="U80" i="22"/>
  <c r="T80" i="22"/>
  <c r="S80" i="22"/>
  <c r="Q80" i="22"/>
  <c r="P80" i="22"/>
  <c r="N80" i="22"/>
  <c r="M80" i="22"/>
  <c r="K80" i="22"/>
  <c r="J80" i="22"/>
  <c r="I80" i="22"/>
  <c r="H80" i="22"/>
  <c r="G80" i="22"/>
  <c r="F80" i="22"/>
  <c r="E80" i="22"/>
  <c r="D80" i="22"/>
  <c r="BS79" i="22"/>
  <c r="BR79" i="22"/>
  <c r="BQ79" i="22"/>
  <c r="BP79" i="22"/>
  <c r="BO79" i="22"/>
  <c r="BJ79" i="22"/>
  <c r="BI79" i="22"/>
  <c r="BG79" i="22"/>
  <c r="BF79" i="22"/>
  <c r="BE79" i="22"/>
  <c r="BC79" i="22"/>
  <c r="BA79" i="22"/>
  <c r="AZ79" i="22"/>
  <c r="AW79" i="22"/>
  <c r="AU79" i="22"/>
  <c r="AT79" i="22"/>
  <c r="AS79" i="22"/>
  <c r="AR79" i="22"/>
  <c r="AQ79" i="22"/>
  <c r="AP79" i="22"/>
  <c r="AO79" i="22"/>
  <c r="AL79" i="22"/>
  <c r="AK79" i="22"/>
  <c r="AI79" i="22"/>
  <c r="AH79" i="22"/>
  <c r="AG79" i="22"/>
  <c r="AF79" i="22"/>
  <c r="AD79" i="22"/>
  <c r="AC79" i="22"/>
  <c r="AB79" i="22"/>
  <c r="AA79" i="22"/>
  <c r="Z79" i="22"/>
  <c r="Y79" i="22"/>
  <c r="X79" i="22"/>
  <c r="U79" i="22"/>
  <c r="T79" i="22"/>
  <c r="S79" i="22"/>
  <c r="Q79" i="22"/>
  <c r="P79" i="22"/>
  <c r="N79" i="22"/>
  <c r="M79" i="22"/>
  <c r="K79" i="22"/>
  <c r="J79" i="22"/>
  <c r="I79" i="22"/>
  <c r="H79" i="22"/>
  <c r="G79" i="22"/>
  <c r="F79" i="22"/>
  <c r="E79" i="22"/>
  <c r="D79" i="22"/>
  <c r="BS78" i="22"/>
  <c r="BR78" i="22"/>
  <c r="BQ78" i="22"/>
  <c r="BP78" i="22"/>
  <c r="BO78" i="22"/>
  <c r="BJ78" i="22"/>
  <c r="BI78" i="22"/>
  <c r="BG78" i="22"/>
  <c r="BF78" i="22"/>
  <c r="BE78" i="22"/>
  <c r="BC78" i="22"/>
  <c r="BA78" i="22"/>
  <c r="AZ78" i="22"/>
  <c r="AW78" i="22"/>
  <c r="AU78" i="22"/>
  <c r="AT78" i="22"/>
  <c r="AS78" i="22"/>
  <c r="AR78" i="22"/>
  <c r="AQ78" i="22"/>
  <c r="AP78" i="22"/>
  <c r="AO78" i="22"/>
  <c r="AL78" i="22"/>
  <c r="AK78" i="22"/>
  <c r="AI78" i="22"/>
  <c r="AH78" i="22"/>
  <c r="AG78" i="22"/>
  <c r="AF78" i="22"/>
  <c r="AD78" i="22"/>
  <c r="AC78" i="22"/>
  <c r="AB78" i="22"/>
  <c r="AA78" i="22"/>
  <c r="Z78" i="22"/>
  <c r="Y78" i="22"/>
  <c r="X78" i="22"/>
  <c r="U78" i="22"/>
  <c r="T78" i="22"/>
  <c r="S78" i="22"/>
  <c r="Q78" i="22"/>
  <c r="P78" i="22"/>
  <c r="N78" i="22"/>
  <c r="M78" i="22"/>
  <c r="K78" i="22"/>
  <c r="J78" i="22"/>
  <c r="I78" i="22"/>
  <c r="H78" i="22"/>
  <c r="G78" i="22"/>
  <c r="F78" i="22"/>
  <c r="E78" i="22"/>
  <c r="D78" i="22"/>
  <c r="BS77" i="22"/>
  <c r="BR77" i="22"/>
  <c r="BQ77" i="22"/>
  <c r="BP77" i="22"/>
  <c r="BO77" i="22"/>
  <c r="BJ77" i="22"/>
  <c r="BI77" i="22"/>
  <c r="BG77" i="22"/>
  <c r="BF77" i="22"/>
  <c r="BE77" i="22"/>
  <c r="BC77" i="22"/>
  <c r="BA77" i="22"/>
  <c r="AZ77" i="22"/>
  <c r="AW77" i="22"/>
  <c r="AU77" i="22"/>
  <c r="AT77" i="22"/>
  <c r="AS77" i="22"/>
  <c r="AR77" i="22"/>
  <c r="AQ77" i="22"/>
  <c r="AP77" i="22"/>
  <c r="AO77" i="22"/>
  <c r="AL77" i="22"/>
  <c r="AK77" i="22"/>
  <c r="AI77" i="22"/>
  <c r="AH77" i="22"/>
  <c r="AG77" i="22"/>
  <c r="AF77" i="22"/>
  <c r="AD77" i="22"/>
  <c r="AC77" i="22"/>
  <c r="AB77" i="22"/>
  <c r="AA77" i="22"/>
  <c r="Z77" i="22"/>
  <c r="Y77" i="22"/>
  <c r="X77" i="22"/>
  <c r="U77" i="22"/>
  <c r="T77" i="22"/>
  <c r="S77" i="22"/>
  <c r="Q77" i="22"/>
  <c r="P77" i="22"/>
  <c r="N77" i="22"/>
  <c r="M77" i="22"/>
  <c r="K77" i="22"/>
  <c r="J77" i="22"/>
  <c r="I77" i="22"/>
  <c r="H77" i="22"/>
  <c r="G77" i="22"/>
  <c r="F77" i="22"/>
  <c r="E77" i="22"/>
  <c r="D77" i="22"/>
  <c r="DQ76" i="22"/>
  <c r="DQ77" i="22" s="1"/>
  <c r="BS76" i="22"/>
  <c r="BR76" i="22"/>
  <c r="BQ76" i="22"/>
  <c r="BP76" i="22"/>
  <c r="BO76" i="22"/>
  <c r="BJ76" i="22"/>
  <c r="BI76" i="22"/>
  <c r="BG76" i="22"/>
  <c r="BF76" i="22"/>
  <c r="BE76" i="22"/>
  <c r="BC76" i="22"/>
  <c r="BA76" i="22"/>
  <c r="AZ76" i="22"/>
  <c r="AW76" i="22"/>
  <c r="AU76" i="22"/>
  <c r="AT76" i="22"/>
  <c r="AS76" i="22"/>
  <c r="AR76" i="22"/>
  <c r="AQ76" i="22"/>
  <c r="AP76" i="22"/>
  <c r="AO76" i="22"/>
  <c r="AL76" i="22"/>
  <c r="AK76" i="22"/>
  <c r="AI76" i="22"/>
  <c r="AH76" i="22"/>
  <c r="AG76" i="22"/>
  <c r="AF76" i="22"/>
  <c r="AD76" i="22"/>
  <c r="AC76" i="22"/>
  <c r="AB76" i="22"/>
  <c r="AA76" i="22"/>
  <c r="Z76" i="22"/>
  <c r="Y76" i="22"/>
  <c r="X76" i="22"/>
  <c r="U76" i="22"/>
  <c r="T76" i="22"/>
  <c r="S76" i="22"/>
  <c r="Q76" i="22"/>
  <c r="P76" i="22"/>
  <c r="N76" i="22"/>
  <c r="M76" i="22"/>
  <c r="K76" i="22"/>
  <c r="J76" i="22"/>
  <c r="I76" i="22"/>
  <c r="H76" i="22"/>
  <c r="G76" i="22"/>
  <c r="F76" i="22"/>
  <c r="E76" i="22"/>
  <c r="D76" i="22"/>
  <c r="DQ75" i="22"/>
  <c r="BS75" i="22"/>
  <c r="BR75" i="22"/>
  <c r="BQ75" i="22"/>
  <c r="BP75" i="22"/>
  <c r="BO75" i="22"/>
  <c r="BJ75" i="22"/>
  <c r="BI75" i="22"/>
  <c r="BG75" i="22"/>
  <c r="BF75" i="22"/>
  <c r="BE75" i="22"/>
  <c r="BC75" i="22"/>
  <c r="BA75" i="22"/>
  <c r="AZ75" i="22"/>
  <c r="AW75" i="22"/>
  <c r="AU75" i="22"/>
  <c r="AT75" i="22"/>
  <c r="AS75" i="22"/>
  <c r="AR75" i="22"/>
  <c r="AQ75" i="22"/>
  <c r="AP75" i="22"/>
  <c r="AO75" i="22"/>
  <c r="AL75" i="22"/>
  <c r="AK75" i="22"/>
  <c r="AI75" i="22"/>
  <c r="AH75" i="22"/>
  <c r="AG75" i="22"/>
  <c r="AF75" i="22"/>
  <c r="AD75" i="22"/>
  <c r="AC75" i="22"/>
  <c r="AB75" i="22"/>
  <c r="AA75" i="22"/>
  <c r="Z75" i="22"/>
  <c r="Y75" i="22"/>
  <c r="X75" i="22"/>
  <c r="U75" i="22"/>
  <c r="T75" i="22"/>
  <c r="S75" i="22"/>
  <c r="Q75" i="22"/>
  <c r="P75" i="22"/>
  <c r="N75" i="22"/>
  <c r="M75" i="22"/>
  <c r="K75" i="22"/>
  <c r="J75" i="22"/>
  <c r="I75" i="22"/>
  <c r="H75" i="22"/>
  <c r="G75" i="22"/>
  <c r="F75" i="22"/>
  <c r="E75" i="22"/>
  <c r="D75" i="22"/>
  <c r="DR74" i="22"/>
  <c r="DQ74" i="22"/>
  <c r="DP74" i="22"/>
  <c r="DO74" i="22"/>
  <c r="DN74" i="22"/>
  <c r="DM74" i="22"/>
  <c r="DL74" i="22"/>
  <c r="DK74" i="22"/>
  <c r="DJ74" i="22"/>
  <c r="DI74" i="22"/>
  <c r="DH74" i="22"/>
  <c r="DG74" i="22"/>
  <c r="DF74" i="22"/>
  <c r="DE74" i="22"/>
  <c r="DD74" i="22"/>
  <c r="DC74" i="22"/>
  <c r="DB74" i="22"/>
  <c r="DA74" i="22"/>
  <c r="CZ74" i="22"/>
  <c r="CY74" i="22"/>
  <c r="CX74" i="22"/>
  <c r="CW74" i="22"/>
  <c r="CV74" i="22"/>
  <c r="CU74" i="22"/>
  <c r="CT74" i="22"/>
  <c r="CS74" i="22"/>
  <c r="CR74" i="22"/>
  <c r="CQ74" i="22"/>
  <c r="CP74" i="22"/>
  <c r="CO74" i="22"/>
  <c r="CN74" i="22"/>
  <c r="CM74" i="22"/>
  <c r="CL74" i="22"/>
  <c r="CK74" i="22"/>
  <c r="CJ74" i="22"/>
  <c r="CI74" i="22"/>
  <c r="CH74" i="22"/>
  <c r="CG74" i="22"/>
  <c r="CF74" i="22"/>
  <c r="CE74" i="22"/>
  <c r="CD74" i="22"/>
  <c r="CC74" i="22"/>
  <c r="CB74" i="22"/>
  <c r="CA74" i="22"/>
  <c r="BZ74" i="22"/>
  <c r="BY74" i="22"/>
  <c r="BX74" i="22"/>
  <c r="BW74" i="22"/>
  <c r="BV74" i="22"/>
  <c r="BU74" i="22"/>
  <c r="BS74" i="22"/>
  <c r="BR74" i="22"/>
  <c r="BQ74" i="22"/>
  <c r="BP74" i="22"/>
  <c r="BO74" i="22"/>
  <c r="BJ74" i="22"/>
  <c r="BI74" i="22"/>
  <c r="BG74" i="22"/>
  <c r="BF74" i="22"/>
  <c r="BE74" i="22"/>
  <c r="BC74" i="22"/>
  <c r="BA74" i="22"/>
  <c r="AZ74" i="22"/>
  <c r="AW74" i="22"/>
  <c r="AU74" i="22"/>
  <c r="AT74" i="22"/>
  <c r="AS74" i="22"/>
  <c r="AR74" i="22"/>
  <c r="AQ74" i="22"/>
  <c r="AP74" i="22"/>
  <c r="AO74" i="22"/>
  <c r="AL74" i="22"/>
  <c r="AK74" i="22"/>
  <c r="AI74" i="22"/>
  <c r="AH74" i="22"/>
  <c r="AG74" i="22"/>
  <c r="AF74" i="22"/>
  <c r="AD74" i="22"/>
  <c r="AC74" i="22"/>
  <c r="AB74" i="22"/>
  <c r="AA74" i="22"/>
  <c r="Z74" i="22"/>
  <c r="Y74" i="22"/>
  <c r="X74" i="22"/>
  <c r="U74" i="22"/>
  <c r="T74" i="22"/>
  <c r="S74" i="22"/>
  <c r="Q74" i="22"/>
  <c r="P74" i="22"/>
  <c r="N74" i="22"/>
  <c r="M74" i="22"/>
  <c r="K74" i="22"/>
  <c r="J74" i="22"/>
  <c r="I74" i="22"/>
  <c r="H74" i="22"/>
  <c r="G74" i="22"/>
  <c r="F74" i="22"/>
  <c r="E74" i="22"/>
  <c r="D74" i="22"/>
  <c r="BS71" i="22"/>
  <c r="BR71" i="22"/>
  <c r="BQ71" i="22"/>
  <c r="BP71" i="22"/>
  <c r="BO71" i="22"/>
  <c r="BI71" i="22"/>
  <c r="BF71" i="22"/>
  <c r="BC71" i="22"/>
  <c r="BA71" i="22"/>
  <c r="AW71" i="22"/>
  <c r="AS71" i="22"/>
  <c r="AR71" i="22"/>
  <c r="AQ71" i="22"/>
  <c r="AP71" i="22"/>
  <c r="AO71" i="22"/>
  <c r="AG71" i="22"/>
  <c r="AF71" i="22"/>
  <c r="AC71" i="22"/>
  <c r="AB71" i="22"/>
  <c r="AA71" i="22"/>
  <c r="Z71" i="22"/>
  <c r="Y71" i="22"/>
  <c r="U71" i="22"/>
  <c r="S71" i="22"/>
  <c r="P71" i="22"/>
  <c r="N71" i="22"/>
  <c r="M71" i="22"/>
  <c r="K71" i="22"/>
  <c r="H71" i="22"/>
  <c r="G71" i="22"/>
  <c r="F71" i="22"/>
  <c r="E71" i="22"/>
  <c r="D71" i="22"/>
  <c r="BS69" i="22"/>
  <c r="BR69" i="22"/>
  <c r="BQ69" i="22"/>
  <c r="BP69" i="22"/>
  <c r="BO69" i="22"/>
  <c r="BI69" i="22"/>
  <c r="BF69" i="22"/>
  <c r="BC69" i="22"/>
  <c r="BA69" i="22"/>
  <c r="AW69" i="22"/>
  <c r="AS69" i="22"/>
  <c r="AR69" i="22"/>
  <c r="AQ69" i="22"/>
  <c r="AP69" i="22"/>
  <c r="AO69" i="22"/>
  <c r="AG69" i="22"/>
  <c r="AF69" i="22"/>
  <c r="AC69" i="22"/>
  <c r="AB69" i="22"/>
  <c r="AA69" i="22"/>
  <c r="Z69" i="22"/>
  <c r="Y69" i="22"/>
  <c r="U69" i="22"/>
  <c r="S69" i="22"/>
  <c r="P69" i="22"/>
  <c r="N69" i="22"/>
  <c r="M69" i="22"/>
  <c r="K69" i="22"/>
  <c r="H69" i="22"/>
  <c r="G69" i="22"/>
  <c r="F69" i="22"/>
  <c r="E69" i="22"/>
  <c r="D69" i="22"/>
  <c r="BS68" i="22"/>
  <c r="BR68" i="22"/>
  <c r="BQ68" i="22"/>
  <c r="BP68" i="22"/>
  <c r="BO68" i="22"/>
  <c r="BI68" i="22"/>
  <c r="BF68" i="22"/>
  <c r="BC68" i="22"/>
  <c r="BA68" i="22"/>
  <c r="AW68" i="22"/>
  <c r="AS68" i="22"/>
  <c r="AR68" i="22"/>
  <c r="AQ68" i="22"/>
  <c r="AP68" i="22"/>
  <c r="AO68" i="22"/>
  <c r="AG68" i="22"/>
  <c r="AF68" i="22"/>
  <c r="AC68" i="22"/>
  <c r="AB68" i="22"/>
  <c r="AA68" i="22"/>
  <c r="Z68" i="22"/>
  <c r="Y68" i="22"/>
  <c r="U68" i="22"/>
  <c r="S68" i="22"/>
  <c r="P68" i="22"/>
  <c r="N68" i="22"/>
  <c r="M68" i="22"/>
  <c r="K68" i="22"/>
  <c r="H68" i="22"/>
  <c r="G68" i="22"/>
  <c r="F68" i="22"/>
  <c r="E68" i="22"/>
  <c r="D68" i="22"/>
  <c r="BS67" i="22"/>
  <c r="BR67" i="22"/>
  <c r="BQ67" i="22"/>
  <c r="BP67" i="22"/>
  <c r="BO67" i="22"/>
  <c r="BI67" i="22"/>
  <c r="BF67" i="22"/>
  <c r="BC67" i="22"/>
  <c r="BA67" i="22"/>
  <c r="AW67" i="22"/>
  <c r="AS67" i="22"/>
  <c r="AR67" i="22"/>
  <c r="AQ67" i="22"/>
  <c r="AP67" i="22"/>
  <c r="AO67" i="22"/>
  <c r="AG67" i="22"/>
  <c r="AF67" i="22"/>
  <c r="AC67" i="22"/>
  <c r="AB67" i="22"/>
  <c r="AA67" i="22"/>
  <c r="Z67" i="22"/>
  <c r="Y67" i="22"/>
  <c r="U67" i="22"/>
  <c r="S67" i="22"/>
  <c r="P67" i="22"/>
  <c r="N67" i="22"/>
  <c r="M67" i="22"/>
  <c r="K67" i="22"/>
  <c r="H67" i="22"/>
  <c r="G67" i="22"/>
  <c r="F67" i="22"/>
  <c r="E67" i="22"/>
  <c r="D67" i="22"/>
  <c r="BS66" i="22"/>
  <c r="BR66" i="22"/>
  <c r="BQ66" i="22"/>
  <c r="BP66" i="22"/>
  <c r="BO66" i="22"/>
  <c r="BI66" i="22"/>
  <c r="BF66" i="22"/>
  <c r="BC66" i="22"/>
  <c r="BA66" i="22"/>
  <c r="AW66" i="22"/>
  <c r="AS66" i="22"/>
  <c r="AR66" i="22"/>
  <c r="AQ66" i="22"/>
  <c r="AP66" i="22"/>
  <c r="AO66" i="22"/>
  <c r="AG66" i="22"/>
  <c r="AF66" i="22"/>
  <c r="AC66" i="22"/>
  <c r="AB66" i="22"/>
  <c r="AA66" i="22"/>
  <c r="Z66" i="22"/>
  <c r="Y66" i="22"/>
  <c r="U66" i="22"/>
  <c r="S66" i="22"/>
  <c r="P66" i="22"/>
  <c r="N66" i="22"/>
  <c r="M66" i="22"/>
  <c r="K66" i="22"/>
  <c r="H66" i="22"/>
  <c r="G66" i="22"/>
  <c r="F66" i="22"/>
  <c r="E66" i="22"/>
  <c r="D66" i="22"/>
  <c r="BS65" i="22"/>
  <c r="BR65" i="22"/>
  <c r="BQ65" i="22"/>
  <c r="BP65" i="22"/>
  <c r="BO65" i="22"/>
  <c r="BI65" i="22"/>
  <c r="BF65" i="22"/>
  <c r="BC65" i="22"/>
  <c r="BA65" i="22"/>
  <c r="AW65" i="22"/>
  <c r="AS65" i="22"/>
  <c r="AR65" i="22"/>
  <c r="AQ65" i="22"/>
  <c r="AP65" i="22"/>
  <c r="AO65" i="22"/>
  <c r="AG65" i="22"/>
  <c r="AF65" i="22"/>
  <c r="AC65" i="22"/>
  <c r="AB65" i="22"/>
  <c r="AA65" i="22"/>
  <c r="Z65" i="22"/>
  <c r="Y65" i="22"/>
  <c r="U65" i="22"/>
  <c r="S65" i="22"/>
  <c r="P65" i="22"/>
  <c r="N65" i="22"/>
  <c r="M65" i="22"/>
  <c r="K65" i="22"/>
  <c r="H65" i="22"/>
  <c r="G65" i="22"/>
  <c r="F65" i="22"/>
  <c r="E65" i="22"/>
  <c r="D65" i="22"/>
  <c r="BS64" i="22"/>
  <c r="BR64" i="22"/>
  <c r="BQ64" i="22"/>
  <c r="BP64" i="22"/>
  <c r="BO64" i="22"/>
  <c r="BI64" i="22"/>
  <c r="BF64" i="22"/>
  <c r="BC64" i="22"/>
  <c r="BA64" i="22"/>
  <c r="AW64" i="22"/>
  <c r="AS64" i="22"/>
  <c r="AR64" i="22"/>
  <c r="AQ64" i="22"/>
  <c r="AP64" i="22"/>
  <c r="AO64" i="22"/>
  <c r="AG64" i="22"/>
  <c r="AF64" i="22"/>
  <c r="AC64" i="22"/>
  <c r="AB64" i="22"/>
  <c r="AA64" i="22"/>
  <c r="Z64" i="22"/>
  <c r="Y64" i="22"/>
  <c r="U64" i="22"/>
  <c r="S64" i="22"/>
  <c r="P64" i="22"/>
  <c r="N64" i="22"/>
  <c r="M64" i="22"/>
  <c r="K64" i="22"/>
  <c r="H64" i="22"/>
  <c r="G64" i="22"/>
  <c r="F64" i="22"/>
  <c r="E64" i="22"/>
  <c r="D64" i="22"/>
  <c r="BS63" i="22"/>
  <c r="BR63" i="22"/>
  <c r="BQ63" i="22"/>
  <c r="BP63" i="22"/>
  <c r="BO63" i="22"/>
  <c r="BI63" i="22"/>
  <c r="BF63" i="22"/>
  <c r="BC63" i="22"/>
  <c r="BA63" i="22"/>
  <c r="AW63" i="22"/>
  <c r="AS63" i="22"/>
  <c r="AR63" i="22"/>
  <c r="AQ63" i="22"/>
  <c r="AP63" i="22"/>
  <c r="AO63" i="22"/>
  <c r="AG63" i="22"/>
  <c r="AF63" i="22"/>
  <c r="AC63" i="22"/>
  <c r="AB63" i="22"/>
  <c r="AA63" i="22"/>
  <c r="Z63" i="22"/>
  <c r="Y63" i="22"/>
  <c r="U63" i="22"/>
  <c r="S63" i="22"/>
  <c r="P63" i="22"/>
  <c r="N63" i="22"/>
  <c r="M63" i="22"/>
  <c r="K63" i="22"/>
  <c r="H63" i="22"/>
  <c r="G63" i="22"/>
  <c r="F63" i="22"/>
  <c r="E63" i="22"/>
  <c r="D63" i="22"/>
  <c r="BS62" i="22"/>
  <c r="BR62" i="22"/>
  <c r="BQ62" i="22"/>
  <c r="BP62" i="22"/>
  <c r="BO62" i="22"/>
  <c r="BI62" i="22"/>
  <c r="BF62" i="22"/>
  <c r="BC62" i="22"/>
  <c r="BA62" i="22"/>
  <c r="AW62" i="22"/>
  <c r="AS62" i="22"/>
  <c r="AR62" i="22"/>
  <c r="AQ62" i="22"/>
  <c r="AP62" i="22"/>
  <c r="AO62" i="22"/>
  <c r="AG62" i="22"/>
  <c r="AF62" i="22"/>
  <c r="AC62" i="22"/>
  <c r="AB62" i="22"/>
  <c r="AA62" i="22"/>
  <c r="Z62" i="22"/>
  <c r="Y62" i="22"/>
  <c r="U62" i="22"/>
  <c r="S62" i="22"/>
  <c r="P62" i="22"/>
  <c r="N62" i="22"/>
  <c r="M62" i="22"/>
  <c r="K62" i="22"/>
  <c r="H62" i="22"/>
  <c r="G62" i="22"/>
  <c r="F62" i="22"/>
  <c r="E62" i="22"/>
  <c r="D62" i="22"/>
  <c r="BS61" i="22"/>
  <c r="BR61" i="22"/>
  <c r="BQ61" i="22"/>
  <c r="BP61" i="22"/>
  <c r="BO61" i="22"/>
  <c r="BI61" i="22"/>
  <c r="BF61" i="22"/>
  <c r="BC61" i="22"/>
  <c r="BA61" i="22"/>
  <c r="AW61" i="22"/>
  <c r="AS61" i="22"/>
  <c r="AR61" i="22"/>
  <c r="AQ61" i="22"/>
  <c r="AP61" i="22"/>
  <c r="AO61" i="22"/>
  <c r="AG61" i="22"/>
  <c r="AF61" i="22"/>
  <c r="AC61" i="22"/>
  <c r="AB61" i="22"/>
  <c r="AA61" i="22"/>
  <c r="Z61" i="22"/>
  <c r="Y61" i="22"/>
  <c r="U61" i="22"/>
  <c r="S61" i="22"/>
  <c r="P61" i="22"/>
  <c r="N61" i="22"/>
  <c r="M61" i="22"/>
  <c r="K61" i="22"/>
  <c r="H61" i="22"/>
  <c r="G61" i="22"/>
  <c r="F61" i="22"/>
  <c r="E61" i="22"/>
  <c r="D61" i="22"/>
  <c r="BS60" i="22"/>
  <c r="BR60" i="22"/>
  <c r="BQ60" i="22"/>
  <c r="BP60" i="22"/>
  <c r="BO60" i="22"/>
  <c r="BI60" i="22"/>
  <c r="BF60" i="22"/>
  <c r="BC60" i="22"/>
  <c r="BA60" i="22"/>
  <c r="AW60" i="22"/>
  <c r="AS60" i="22"/>
  <c r="AR60" i="22"/>
  <c r="AQ60" i="22"/>
  <c r="AP60" i="22"/>
  <c r="AO60" i="22"/>
  <c r="AG60" i="22"/>
  <c r="AF60" i="22"/>
  <c r="AC60" i="22"/>
  <c r="AB60" i="22"/>
  <c r="AA60" i="22"/>
  <c r="Z60" i="22"/>
  <c r="Y60" i="22"/>
  <c r="U60" i="22"/>
  <c r="S60" i="22"/>
  <c r="P60" i="22"/>
  <c r="N60" i="22"/>
  <c r="M60" i="22"/>
  <c r="K60" i="22"/>
  <c r="H60" i="22"/>
  <c r="G60" i="22"/>
  <c r="F60" i="22"/>
  <c r="E60" i="22"/>
  <c r="D60" i="22"/>
  <c r="BS59" i="22"/>
  <c r="BR59" i="22"/>
  <c r="BQ59" i="22"/>
  <c r="BP59" i="22"/>
  <c r="BO59" i="22"/>
  <c r="BI59" i="22"/>
  <c r="BF59" i="22"/>
  <c r="BC59" i="22"/>
  <c r="BA59" i="22"/>
  <c r="AW59" i="22"/>
  <c r="AS59" i="22"/>
  <c r="AR59" i="22"/>
  <c r="AQ59" i="22"/>
  <c r="AP59" i="22"/>
  <c r="AO59" i="22"/>
  <c r="AG59" i="22"/>
  <c r="AF59" i="22"/>
  <c r="AC59" i="22"/>
  <c r="AB59" i="22"/>
  <c r="AA59" i="22"/>
  <c r="Z59" i="22"/>
  <c r="Y59" i="22"/>
  <c r="U59" i="22"/>
  <c r="S59" i="22"/>
  <c r="P59" i="22"/>
  <c r="N59" i="22"/>
  <c r="M59" i="22"/>
  <c r="K59" i="22"/>
  <c r="H59" i="22"/>
  <c r="G59" i="22"/>
  <c r="F59" i="22"/>
  <c r="E59" i="22"/>
  <c r="D59" i="22"/>
  <c r="BS58" i="22"/>
  <c r="BR58" i="22"/>
  <c r="BQ58" i="22"/>
  <c r="BP58" i="22"/>
  <c r="BO58" i="22"/>
  <c r="BI58" i="22"/>
  <c r="BF58" i="22"/>
  <c r="BC58" i="22"/>
  <c r="BA58" i="22"/>
  <c r="AW58" i="22"/>
  <c r="AS58" i="22"/>
  <c r="AR58" i="22"/>
  <c r="AQ58" i="22"/>
  <c r="AP58" i="22"/>
  <c r="AO58" i="22"/>
  <c r="AG58" i="22"/>
  <c r="AF58" i="22"/>
  <c r="AC58" i="22"/>
  <c r="AB58" i="22"/>
  <c r="AA58" i="22"/>
  <c r="Z58" i="22"/>
  <c r="Y58" i="22"/>
  <c r="U58" i="22"/>
  <c r="S58" i="22"/>
  <c r="P58" i="22"/>
  <c r="N58" i="22"/>
  <c r="M58" i="22"/>
  <c r="K58" i="22"/>
  <c r="H58" i="22"/>
  <c r="G58" i="22"/>
  <c r="F58" i="22"/>
  <c r="E58" i="22"/>
  <c r="D58" i="22"/>
  <c r="BS57" i="22"/>
  <c r="BR57" i="22"/>
  <c r="BQ57" i="22"/>
  <c r="BP57" i="22"/>
  <c r="BO57" i="22"/>
  <c r="BI57" i="22"/>
  <c r="BF57" i="22"/>
  <c r="BC57" i="22"/>
  <c r="BA57" i="22"/>
  <c r="AW57" i="22"/>
  <c r="AS57" i="22"/>
  <c r="AR57" i="22"/>
  <c r="AQ57" i="22"/>
  <c r="AP57" i="22"/>
  <c r="AO57" i="22"/>
  <c r="AG57" i="22"/>
  <c r="AF57" i="22"/>
  <c r="AC57" i="22"/>
  <c r="AB57" i="22"/>
  <c r="AA57" i="22"/>
  <c r="Z57" i="22"/>
  <c r="Y57" i="22"/>
  <c r="U57" i="22"/>
  <c r="S57" i="22"/>
  <c r="P57" i="22"/>
  <c r="N57" i="22"/>
  <c r="M57" i="22"/>
  <c r="K57" i="22"/>
  <c r="H57" i="22"/>
  <c r="G57" i="22"/>
  <c r="F57" i="22"/>
  <c r="E57" i="22"/>
  <c r="D57" i="22"/>
  <c r="BS56" i="22"/>
  <c r="BR56" i="22"/>
  <c r="BQ56" i="22"/>
  <c r="BP56" i="22"/>
  <c r="BO56" i="22"/>
  <c r="BI56" i="22"/>
  <c r="BF56" i="22"/>
  <c r="BC56" i="22"/>
  <c r="BA56" i="22"/>
  <c r="AW56" i="22"/>
  <c r="AS56" i="22"/>
  <c r="AR56" i="22"/>
  <c r="AQ56" i="22"/>
  <c r="AP56" i="22"/>
  <c r="AO56" i="22"/>
  <c r="AG56" i="22"/>
  <c r="AF56" i="22"/>
  <c r="AC56" i="22"/>
  <c r="AB56" i="22"/>
  <c r="AA56" i="22"/>
  <c r="Z56" i="22"/>
  <c r="Y56" i="22"/>
  <c r="U56" i="22"/>
  <c r="S56" i="22"/>
  <c r="P56" i="22"/>
  <c r="N56" i="22"/>
  <c r="M56" i="22"/>
  <c r="K56" i="22"/>
  <c r="H56" i="22"/>
  <c r="G56" i="22"/>
  <c r="F56" i="22"/>
  <c r="E56" i="22"/>
  <c r="D56" i="22"/>
  <c r="BS55" i="22"/>
  <c r="BR55" i="22"/>
  <c r="BQ55" i="22"/>
  <c r="BP55" i="22"/>
  <c r="BO55" i="22"/>
  <c r="BI55" i="22"/>
  <c r="BF55" i="22"/>
  <c r="BC55" i="22"/>
  <c r="BA55" i="22"/>
  <c r="AW55" i="22"/>
  <c r="AS55" i="22"/>
  <c r="AR55" i="22"/>
  <c r="AQ55" i="22"/>
  <c r="AP55" i="22"/>
  <c r="AO55" i="22"/>
  <c r="AG55" i="22"/>
  <c r="AF55" i="22"/>
  <c r="AC55" i="22"/>
  <c r="AB55" i="22"/>
  <c r="AA55" i="22"/>
  <c r="Z55" i="22"/>
  <c r="Y55" i="22"/>
  <c r="U55" i="22"/>
  <c r="S55" i="22"/>
  <c r="P55" i="22"/>
  <c r="N55" i="22"/>
  <c r="M55" i="22"/>
  <c r="K55" i="22"/>
  <c r="H55" i="22"/>
  <c r="G55" i="22"/>
  <c r="F55" i="22"/>
  <c r="E55" i="22"/>
  <c r="D55" i="22"/>
  <c r="BS54" i="22"/>
  <c r="BR54" i="22"/>
  <c r="BQ54" i="22"/>
  <c r="BP54" i="22"/>
  <c r="BO54" i="22"/>
  <c r="BI54" i="22"/>
  <c r="BF54" i="22"/>
  <c r="BC54" i="22"/>
  <c r="BA54" i="22"/>
  <c r="AW54" i="22"/>
  <c r="AS54" i="22"/>
  <c r="AR54" i="22"/>
  <c r="AQ54" i="22"/>
  <c r="AP54" i="22"/>
  <c r="AO54" i="22"/>
  <c r="AG54" i="22"/>
  <c r="AF54" i="22"/>
  <c r="AC54" i="22"/>
  <c r="AB54" i="22"/>
  <c r="AA54" i="22"/>
  <c r="Z54" i="22"/>
  <c r="Y54" i="22"/>
  <c r="U54" i="22"/>
  <c r="S54" i="22"/>
  <c r="P54" i="22"/>
  <c r="N54" i="22"/>
  <c r="M54" i="22"/>
  <c r="K54" i="22"/>
  <c r="H54" i="22"/>
  <c r="G54" i="22"/>
  <c r="F54" i="22"/>
  <c r="E54" i="22"/>
  <c r="D54" i="22"/>
  <c r="BS53" i="22"/>
  <c r="BR53" i="22"/>
  <c r="BQ53" i="22"/>
  <c r="BP53" i="22"/>
  <c r="BO53" i="22"/>
  <c r="BI53" i="22"/>
  <c r="BF53" i="22"/>
  <c r="BC53" i="22"/>
  <c r="BA53" i="22"/>
  <c r="AW53" i="22"/>
  <c r="AS53" i="22"/>
  <c r="AR53" i="22"/>
  <c r="AQ53" i="22"/>
  <c r="AP53" i="22"/>
  <c r="AO53" i="22"/>
  <c r="AG53" i="22"/>
  <c r="AF53" i="22"/>
  <c r="AC53" i="22"/>
  <c r="AB53" i="22"/>
  <c r="AA53" i="22"/>
  <c r="Z53" i="22"/>
  <c r="Y53" i="22"/>
  <c r="U53" i="22"/>
  <c r="S53" i="22"/>
  <c r="P53" i="22"/>
  <c r="N53" i="22"/>
  <c r="M53" i="22"/>
  <c r="K53" i="22"/>
  <c r="H53" i="22"/>
  <c r="G53" i="22"/>
  <c r="F53" i="22"/>
  <c r="E53" i="22"/>
  <c r="D53" i="22"/>
  <c r="BS52" i="22"/>
  <c r="BR52" i="22"/>
  <c r="BQ52" i="22"/>
  <c r="BP52" i="22"/>
  <c r="BO52" i="22"/>
  <c r="BI52" i="22"/>
  <c r="BF52" i="22"/>
  <c r="BC52" i="22"/>
  <c r="BA52" i="22"/>
  <c r="AW52" i="22"/>
  <c r="AS52" i="22"/>
  <c r="AR52" i="22"/>
  <c r="AQ52" i="22"/>
  <c r="AP52" i="22"/>
  <c r="AO52" i="22"/>
  <c r="AG52" i="22"/>
  <c r="AF52" i="22"/>
  <c r="AC52" i="22"/>
  <c r="AB52" i="22"/>
  <c r="AA52" i="22"/>
  <c r="Z52" i="22"/>
  <c r="Y52" i="22"/>
  <c r="U52" i="22"/>
  <c r="S52" i="22"/>
  <c r="P52" i="22"/>
  <c r="N52" i="22"/>
  <c r="M52" i="22"/>
  <c r="K52" i="22"/>
  <c r="H52" i="22"/>
  <c r="G52" i="22"/>
  <c r="F52" i="22"/>
  <c r="E52" i="22"/>
  <c r="D52" i="22"/>
  <c r="BS51" i="22"/>
  <c r="BR51" i="22"/>
  <c r="BQ51" i="22"/>
  <c r="BP51" i="22"/>
  <c r="BO51" i="22"/>
  <c r="BI51" i="22"/>
  <c r="BF51" i="22"/>
  <c r="BC51" i="22"/>
  <c r="BA51" i="22"/>
  <c r="AW51" i="22"/>
  <c r="AS51" i="22"/>
  <c r="AR51" i="22"/>
  <c r="AQ51" i="22"/>
  <c r="AP51" i="22"/>
  <c r="AO51" i="22"/>
  <c r="AG51" i="22"/>
  <c r="AF51" i="22"/>
  <c r="AC51" i="22"/>
  <c r="AB51" i="22"/>
  <c r="AA51" i="22"/>
  <c r="Z51" i="22"/>
  <c r="Y51" i="22"/>
  <c r="U51" i="22"/>
  <c r="S51" i="22"/>
  <c r="P51" i="22"/>
  <c r="N51" i="22"/>
  <c r="M51" i="22"/>
  <c r="K51" i="22"/>
  <c r="H51" i="22"/>
  <c r="G51" i="22"/>
  <c r="F51" i="22"/>
  <c r="E51" i="22"/>
  <c r="D51" i="22"/>
  <c r="BS50" i="22"/>
  <c r="BR50" i="22"/>
  <c r="BQ50" i="22"/>
  <c r="BP50" i="22"/>
  <c r="BO50" i="22"/>
  <c r="BI50" i="22"/>
  <c r="BF50" i="22"/>
  <c r="BC50" i="22"/>
  <c r="BA50" i="22"/>
  <c r="AW50" i="22"/>
  <c r="AS50" i="22"/>
  <c r="AR50" i="22"/>
  <c r="AQ50" i="22"/>
  <c r="AP50" i="22"/>
  <c r="AO50" i="22"/>
  <c r="AG50" i="22"/>
  <c r="AF50" i="22"/>
  <c r="AC50" i="22"/>
  <c r="AB50" i="22"/>
  <c r="AA50" i="22"/>
  <c r="Z50" i="22"/>
  <c r="Y50" i="22"/>
  <c r="U50" i="22"/>
  <c r="S50" i="22"/>
  <c r="P50" i="22"/>
  <c r="N50" i="22"/>
  <c r="M50" i="22"/>
  <c r="K50" i="22"/>
  <c r="H50" i="22"/>
  <c r="G50" i="22"/>
  <c r="F50" i="22"/>
  <c r="E50" i="22"/>
  <c r="D50" i="22"/>
  <c r="BS49" i="22"/>
  <c r="BR49" i="22"/>
  <c r="BQ49" i="22"/>
  <c r="BP49" i="22"/>
  <c r="BO49" i="22"/>
  <c r="BI49" i="22"/>
  <c r="BF49" i="22"/>
  <c r="BC49" i="22"/>
  <c r="BA49" i="22"/>
  <c r="AW49" i="22"/>
  <c r="AS49" i="22"/>
  <c r="AR49" i="22"/>
  <c r="AQ49" i="22"/>
  <c r="AP49" i="22"/>
  <c r="AO49" i="22"/>
  <c r="AG49" i="22"/>
  <c r="AF49" i="22"/>
  <c r="AC49" i="22"/>
  <c r="AB49" i="22"/>
  <c r="AA49" i="22"/>
  <c r="Z49" i="22"/>
  <c r="Y49" i="22"/>
  <c r="U49" i="22"/>
  <c r="S49" i="22"/>
  <c r="P49" i="22"/>
  <c r="N49" i="22"/>
  <c r="M49" i="22"/>
  <c r="K49" i="22"/>
  <c r="H49" i="22"/>
  <c r="G49" i="22"/>
  <c r="F49" i="22"/>
  <c r="E49" i="22"/>
  <c r="D49" i="22"/>
  <c r="BS48" i="22"/>
  <c r="BR48" i="22"/>
  <c r="BQ48" i="22"/>
  <c r="BP48" i="22"/>
  <c r="BO48" i="22"/>
  <c r="BI48" i="22"/>
  <c r="BF48" i="22"/>
  <c r="BC48" i="22"/>
  <c r="BA48" i="22"/>
  <c r="AW48" i="22"/>
  <c r="AS48" i="22"/>
  <c r="AR48" i="22"/>
  <c r="AQ48" i="22"/>
  <c r="AP48" i="22"/>
  <c r="AO48" i="22"/>
  <c r="AG48" i="22"/>
  <c r="AF48" i="22"/>
  <c r="AC48" i="22"/>
  <c r="AB48" i="22"/>
  <c r="AA48" i="22"/>
  <c r="Z48" i="22"/>
  <c r="Y48" i="22"/>
  <c r="U48" i="22"/>
  <c r="S48" i="22"/>
  <c r="P48" i="22"/>
  <c r="N48" i="22"/>
  <c r="M48" i="22"/>
  <c r="K48" i="22"/>
  <c r="H48" i="22"/>
  <c r="G48" i="22"/>
  <c r="F48" i="22"/>
  <c r="E48" i="22"/>
  <c r="D48" i="22"/>
  <c r="BS47" i="22"/>
  <c r="BR47" i="22"/>
  <c r="BQ47" i="22"/>
  <c r="BP47" i="22"/>
  <c r="BO47" i="22"/>
  <c r="BI47" i="22"/>
  <c r="BF47" i="22"/>
  <c r="BC47" i="22"/>
  <c r="BA47" i="22"/>
  <c r="AW47" i="22"/>
  <c r="AS47" i="22"/>
  <c r="AR47" i="22"/>
  <c r="AQ47" i="22"/>
  <c r="AP47" i="22"/>
  <c r="AO47" i="22"/>
  <c r="AG47" i="22"/>
  <c r="AF47" i="22"/>
  <c r="AC47" i="22"/>
  <c r="AB47" i="22"/>
  <c r="AA47" i="22"/>
  <c r="Z47" i="22"/>
  <c r="Y47" i="22"/>
  <c r="U47" i="22"/>
  <c r="S47" i="22"/>
  <c r="P47" i="22"/>
  <c r="N47" i="22"/>
  <c r="M47" i="22"/>
  <c r="K47" i="22"/>
  <c r="H47" i="22"/>
  <c r="G47" i="22"/>
  <c r="F47" i="22"/>
  <c r="E47" i="22"/>
  <c r="D47" i="22"/>
  <c r="BS46" i="22"/>
  <c r="BR46" i="22"/>
  <c r="BQ46" i="22"/>
  <c r="BP46" i="22"/>
  <c r="BO46" i="22"/>
  <c r="BI46" i="22"/>
  <c r="BF46" i="22"/>
  <c r="BC46" i="22"/>
  <c r="BA46" i="22"/>
  <c r="AW46" i="22"/>
  <c r="AS46" i="22"/>
  <c r="AR46" i="22"/>
  <c r="AQ46" i="22"/>
  <c r="AP46" i="22"/>
  <c r="AO46" i="22"/>
  <c r="AG46" i="22"/>
  <c r="AF46" i="22"/>
  <c r="AC46" i="22"/>
  <c r="AB46" i="22"/>
  <c r="AA46" i="22"/>
  <c r="Z46" i="22"/>
  <c r="Y46" i="22"/>
  <c r="U46" i="22"/>
  <c r="S46" i="22"/>
  <c r="P46" i="22"/>
  <c r="N46" i="22"/>
  <c r="M46" i="22"/>
  <c r="K46" i="22"/>
  <c r="H46" i="22"/>
  <c r="G46" i="22"/>
  <c r="F46" i="22"/>
  <c r="E46" i="22"/>
  <c r="D46" i="22"/>
  <c r="CY45" i="22"/>
  <c r="CX45" i="22"/>
  <c r="CW45" i="22"/>
  <c r="CV45" i="22"/>
  <c r="CU45" i="22"/>
  <c r="CT45" i="22"/>
  <c r="CS45" i="22"/>
  <c r="CR45" i="22"/>
  <c r="CQ45" i="22"/>
  <c r="CP45" i="22"/>
  <c r="CO45" i="22"/>
  <c r="CN45" i="22"/>
  <c r="CM45" i="22"/>
  <c r="CL45" i="22"/>
  <c r="CK45" i="22"/>
  <c r="CJ45" i="22"/>
  <c r="CI45" i="22"/>
  <c r="CH45" i="22"/>
  <c r="CG45" i="22"/>
  <c r="CF45" i="22"/>
  <c r="CE45" i="22"/>
  <c r="CD45" i="22"/>
  <c r="CC45" i="22"/>
  <c r="CB45" i="22"/>
  <c r="CA45" i="22"/>
  <c r="BZ45" i="22"/>
  <c r="BY45" i="22"/>
  <c r="BX45" i="22"/>
  <c r="BW45" i="22"/>
  <c r="BV45" i="22"/>
  <c r="BU45" i="22"/>
  <c r="BS45" i="22"/>
  <c r="BR45" i="22"/>
  <c r="BQ45" i="22"/>
  <c r="BP45" i="22"/>
  <c r="BO45" i="22"/>
  <c r="BI45" i="22"/>
  <c r="BF45" i="22"/>
  <c r="BC45" i="22"/>
  <c r="BA45" i="22"/>
  <c r="AW45" i="22"/>
  <c r="AS45" i="22"/>
  <c r="AR45" i="22"/>
  <c r="AQ45" i="22"/>
  <c r="AP45" i="22"/>
  <c r="AO45" i="22"/>
  <c r="AG45" i="22"/>
  <c r="AF45" i="22"/>
  <c r="AC45" i="22"/>
  <c r="AB45" i="22"/>
  <c r="AA45" i="22"/>
  <c r="Z45" i="22"/>
  <c r="Y45" i="22"/>
  <c r="U45" i="22"/>
  <c r="S45" i="22"/>
  <c r="P45" i="22"/>
  <c r="N45" i="22"/>
  <c r="M45" i="22"/>
  <c r="K45" i="22"/>
  <c r="H45" i="22"/>
  <c r="G45" i="22"/>
  <c r="F45" i="22"/>
  <c r="E45" i="22"/>
  <c r="D45" i="22"/>
  <c r="BS42" i="22"/>
  <c r="BR42" i="22"/>
  <c r="BQ42" i="22"/>
  <c r="BP42" i="22"/>
  <c r="BO42" i="22"/>
  <c r="BF42" i="22"/>
  <c r="BC42" i="22"/>
  <c r="AW42" i="22"/>
  <c r="AS42" i="22"/>
  <c r="AR42" i="22"/>
  <c r="AP42" i="22"/>
  <c r="AO42" i="22"/>
  <c r="AG42" i="22"/>
  <c r="AF42" i="22"/>
  <c r="AA42" i="22"/>
  <c r="Z42" i="22"/>
  <c r="Y42" i="22"/>
  <c r="U42" i="22"/>
  <c r="P42" i="22"/>
  <c r="N42" i="22"/>
  <c r="M42" i="22"/>
  <c r="K42" i="22"/>
  <c r="H42" i="22"/>
  <c r="E42" i="22"/>
  <c r="D42" i="22"/>
  <c r="BS41" i="22"/>
  <c r="BR41" i="22"/>
  <c r="BQ41" i="22"/>
  <c r="BP41" i="22"/>
  <c r="BO41" i="22"/>
  <c r="BF41" i="22"/>
  <c r="BC41" i="22"/>
  <c r="AW41" i="22"/>
  <c r="AS41" i="22"/>
  <c r="AR41" i="22"/>
  <c r="AP41" i="22"/>
  <c r="AO41" i="22"/>
  <c r="AG41" i="22"/>
  <c r="AF41" i="22"/>
  <c r="AA41" i="22"/>
  <c r="Z41" i="22"/>
  <c r="Y41" i="22"/>
  <c r="U41" i="22"/>
  <c r="P41" i="22"/>
  <c r="N41" i="22"/>
  <c r="M41" i="22"/>
  <c r="K41" i="22"/>
  <c r="H41" i="22"/>
  <c r="E41" i="22"/>
  <c r="D41" i="22"/>
  <c r="BS40" i="22"/>
  <c r="BR40" i="22"/>
  <c r="BQ40" i="22"/>
  <c r="BP40" i="22"/>
  <c r="BO40" i="22"/>
  <c r="BF40" i="22"/>
  <c r="BC40" i="22"/>
  <c r="AW40" i="22"/>
  <c r="AS40" i="22"/>
  <c r="AR40" i="22"/>
  <c r="AP40" i="22"/>
  <c r="AO40" i="22"/>
  <c r="AG40" i="22"/>
  <c r="AF40" i="22"/>
  <c r="AA40" i="22"/>
  <c r="Z40" i="22"/>
  <c r="Y40" i="22"/>
  <c r="U40" i="22"/>
  <c r="P40" i="22"/>
  <c r="N40" i="22"/>
  <c r="M40" i="22"/>
  <c r="K40" i="22"/>
  <c r="H40" i="22"/>
  <c r="E40" i="22"/>
  <c r="D40" i="22"/>
  <c r="BS39" i="22"/>
  <c r="BR39" i="22"/>
  <c r="BQ39" i="22"/>
  <c r="BP39" i="22"/>
  <c r="BO39" i="22"/>
  <c r="BF39" i="22"/>
  <c r="BC39" i="22"/>
  <c r="AW39" i="22"/>
  <c r="AS39" i="22"/>
  <c r="AR39" i="22"/>
  <c r="AP39" i="22"/>
  <c r="AO39" i="22"/>
  <c r="AG39" i="22"/>
  <c r="AF39" i="22"/>
  <c r="AA39" i="22"/>
  <c r="Z39" i="22"/>
  <c r="Y39" i="22"/>
  <c r="U39" i="22"/>
  <c r="P39" i="22"/>
  <c r="N39" i="22"/>
  <c r="M39" i="22"/>
  <c r="K39" i="22"/>
  <c r="H39" i="22"/>
  <c r="E39" i="22"/>
  <c r="D39" i="22"/>
  <c r="BS38" i="22"/>
  <c r="BR38" i="22"/>
  <c r="BQ38" i="22"/>
  <c r="BP38" i="22"/>
  <c r="BO38" i="22"/>
  <c r="BF38" i="22"/>
  <c r="BC38" i="22"/>
  <c r="AW38" i="22"/>
  <c r="AS38" i="22"/>
  <c r="AR38" i="22"/>
  <c r="AP38" i="22"/>
  <c r="AO38" i="22"/>
  <c r="AG38" i="22"/>
  <c r="AF38" i="22"/>
  <c r="AA38" i="22"/>
  <c r="Z38" i="22"/>
  <c r="Y38" i="22"/>
  <c r="U38" i="22"/>
  <c r="P38" i="22"/>
  <c r="N38" i="22"/>
  <c r="M38" i="22"/>
  <c r="K38" i="22"/>
  <c r="H38" i="22"/>
  <c r="E38" i="22"/>
  <c r="D38" i="22"/>
  <c r="BS37" i="22"/>
  <c r="BR37" i="22"/>
  <c r="BQ37" i="22"/>
  <c r="BP37" i="22"/>
  <c r="BO37" i="22"/>
  <c r="BF37" i="22"/>
  <c r="BC37" i="22"/>
  <c r="AW37" i="22"/>
  <c r="AS37" i="22"/>
  <c r="AR37" i="22"/>
  <c r="AP37" i="22"/>
  <c r="AO37" i="22"/>
  <c r="AG37" i="22"/>
  <c r="AF37" i="22"/>
  <c r="AA37" i="22"/>
  <c r="Z37" i="22"/>
  <c r="Y37" i="22"/>
  <c r="U37" i="22"/>
  <c r="P37" i="22"/>
  <c r="N37" i="22"/>
  <c r="M37" i="22"/>
  <c r="K37" i="22"/>
  <c r="H37" i="22"/>
  <c r="E37" i="22"/>
  <c r="D37" i="22"/>
  <c r="BS36" i="22"/>
  <c r="BR36" i="22"/>
  <c r="BQ36" i="22"/>
  <c r="BP36" i="22"/>
  <c r="BO36" i="22"/>
  <c r="BF36" i="22"/>
  <c r="BC36" i="22"/>
  <c r="AW36" i="22"/>
  <c r="AS36" i="22"/>
  <c r="AR36" i="22"/>
  <c r="AP36" i="22"/>
  <c r="AO36" i="22"/>
  <c r="AG36" i="22"/>
  <c r="AF36" i="22"/>
  <c r="AA36" i="22"/>
  <c r="Z36" i="22"/>
  <c r="Y36" i="22"/>
  <c r="U36" i="22"/>
  <c r="P36" i="22"/>
  <c r="N36" i="22"/>
  <c r="M36" i="22"/>
  <c r="K36" i="22"/>
  <c r="H36" i="22"/>
  <c r="E36" i="22"/>
  <c r="D36" i="22"/>
  <c r="BS35" i="22"/>
  <c r="BR35" i="22"/>
  <c r="BQ35" i="22"/>
  <c r="BP35" i="22"/>
  <c r="BO35" i="22"/>
  <c r="BF35" i="22"/>
  <c r="BC35" i="22"/>
  <c r="AW35" i="22"/>
  <c r="AS35" i="22"/>
  <c r="AR35" i="22"/>
  <c r="AP35" i="22"/>
  <c r="AO35" i="22"/>
  <c r="AG35" i="22"/>
  <c r="AF35" i="22"/>
  <c r="AA35" i="22"/>
  <c r="Z35" i="22"/>
  <c r="Y35" i="22"/>
  <c r="U35" i="22"/>
  <c r="P35" i="22"/>
  <c r="N35" i="22"/>
  <c r="M35" i="22"/>
  <c r="K35" i="22"/>
  <c r="H35" i="22"/>
  <c r="E35" i="22"/>
  <c r="D35" i="22"/>
  <c r="BS34" i="22"/>
  <c r="BR34" i="22"/>
  <c r="BQ34" i="22"/>
  <c r="BP34" i="22"/>
  <c r="BO34" i="22"/>
  <c r="BF34" i="22"/>
  <c r="BC34" i="22"/>
  <c r="AW34" i="22"/>
  <c r="AS34" i="22"/>
  <c r="AR34" i="22"/>
  <c r="AP34" i="22"/>
  <c r="AO34" i="22"/>
  <c r="AG34" i="22"/>
  <c r="AF34" i="22"/>
  <c r="AA34" i="22"/>
  <c r="Z34" i="22"/>
  <c r="Y34" i="22"/>
  <c r="U34" i="22"/>
  <c r="P34" i="22"/>
  <c r="N34" i="22"/>
  <c r="M34" i="22"/>
  <c r="K34" i="22"/>
  <c r="H34" i="22"/>
  <c r="E34" i="22"/>
  <c r="D34" i="22"/>
  <c r="BS33" i="22"/>
  <c r="BR33" i="22"/>
  <c r="BQ33" i="22"/>
  <c r="BP33" i="22"/>
  <c r="BO33" i="22"/>
  <c r="BF33" i="22"/>
  <c r="BC33" i="22"/>
  <c r="AW33" i="22"/>
  <c r="AS33" i="22"/>
  <c r="AR33" i="22"/>
  <c r="AP33" i="22"/>
  <c r="AO33" i="22"/>
  <c r="AG33" i="22"/>
  <c r="AF33" i="22"/>
  <c r="AA33" i="22"/>
  <c r="Z33" i="22"/>
  <c r="Y33" i="22"/>
  <c r="U33" i="22"/>
  <c r="P33" i="22"/>
  <c r="N33" i="22"/>
  <c r="M33" i="22"/>
  <c r="K33" i="22"/>
  <c r="H33" i="22"/>
  <c r="E33" i="22"/>
  <c r="D33" i="22"/>
  <c r="BS32" i="22"/>
  <c r="BR32" i="22"/>
  <c r="BQ32" i="22"/>
  <c r="BP32" i="22"/>
  <c r="BO32" i="22"/>
  <c r="BF32" i="22"/>
  <c r="BC32" i="22"/>
  <c r="AW32" i="22"/>
  <c r="AS32" i="22"/>
  <c r="AR32" i="22"/>
  <c r="AP32" i="22"/>
  <c r="AO32" i="22"/>
  <c r="AG32" i="22"/>
  <c r="AF32" i="22"/>
  <c r="AA32" i="22"/>
  <c r="Z32" i="22"/>
  <c r="Y32" i="22"/>
  <c r="U32" i="22"/>
  <c r="P32" i="22"/>
  <c r="N32" i="22"/>
  <c r="M32" i="22"/>
  <c r="K32" i="22"/>
  <c r="H32" i="22"/>
  <c r="E32" i="22"/>
  <c r="D32" i="22"/>
  <c r="BS31" i="22"/>
  <c r="BR31" i="22"/>
  <c r="BQ31" i="22"/>
  <c r="BP31" i="22"/>
  <c r="BO31" i="22"/>
  <c r="BF31" i="22"/>
  <c r="BC31" i="22"/>
  <c r="AW31" i="22"/>
  <c r="AS31" i="22"/>
  <c r="AR31" i="22"/>
  <c r="AP31" i="22"/>
  <c r="AO31" i="22"/>
  <c r="AG31" i="22"/>
  <c r="AF31" i="22"/>
  <c r="AA31" i="22"/>
  <c r="Z31" i="22"/>
  <c r="Y31" i="22"/>
  <c r="U31" i="22"/>
  <c r="P31" i="22"/>
  <c r="N31" i="22"/>
  <c r="M31" i="22"/>
  <c r="K31" i="22"/>
  <c r="H31" i="22"/>
  <c r="E31" i="22"/>
  <c r="D31" i="22"/>
  <c r="BS30" i="22"/>
  <c r="BR30" i="22"/>
  <c r="BQ30" i="22"/>
  <c r="BP30" i="22"/>
  <c r="BO30" i="22"/>
  <c r="BF30" i="22"/>
  <c r="BC30" i="22"/>
  <c r="AW30" i="22"/>
  <c r="AS30" i="22"/>
  <c r="AR30" i="22"/>
  <c r="AP30" i="22"/>
  <c r="AO30" i="22"/>
  <c r="AG30" i="22"/>
  <c r="AF30" i="22"/>
  <c r="AA30" i="22"/>
  <c r="Z30" i="22"/>
  <c r="Y30" i="22"/>
  <c r="U30" i="22"/>
  <c r="P30" i="22"/>
  <c r="N30" i="22"/>
  <c r="M30" i="22"/>
  <c r="K30" i="22"/>
  <c r="H30" i="22"/>
  <c r="E30" i="22"/>
  <c r="D30" i="22"/>
  <c r="BS29" i="22"/>
  <c r="BR29" i="22"/>
  <c r="BQ29" i="22"/>
  <c r="BP29" i="22"/>
  <c r="BO29" i="22"/>
  <c r="BF29" i="22"/>
  <c r="BC29" i="22"/>
  <c r="AW29" i="22"/>
  <c r="AS29" i="22"/>
  <c r="AR29" i="22"/>
  <c r="AP29" i="22"/>
  <c r="AO29" i="22"/>
  <c r="AG29" i="22"/>
  <c r="AF29" i="22"/>
  <c r="AA29" i="22"/>
  <c r="Z29" i="22"/>
  <c r="Y29" i="22"/>
  <c r="U29" i="22"/>
  <c r="P29" i="22"/>
  <c r="N29" i="22"/>
  <c r="M29" i="22"/>
  <c r="K29" i="22"/>
  <c r="H29" i="22"/>
  <c r="E29" i="22"/>
  <c r="D29" i="22"/>
  <c r="BS28" i="22"/>
  <c r="BR28" i="22"/>
  <c r="BQ28" i="22"/>
  <c r="BP28" i="22"/>
  <c r="BO28" i="22"/>
  <c r="BF28" i="22"/>
  <c r="BC28" i="22"/>
  <c r="AW28" i="22"/>
  <c r="AS28" i="22"/>
  <c r="AR28" i="22"/>
  <c r="AP28" i="22"/>
  <c r="AO28" i="22"/>
  <c r="AG28" i="22"/>
  <c r="AF28" i="22"/>
  <c r="AA28" i="22"/>
  <c r="Z28" i="22"/>
  <c r="Y28" i="22"/>
  <c r="U28" i="22"/>
  <c r="P28" i="22"/>
  <c r="N28" i="22"/>
  <c r="M28" i="22"/>
  <c r="K28" i="22"/>
  <c r="H28" i="22"/>
  <c r="E28" i="22"/>
  <c r="D28" i="22"/>
  <c r="BS27" i="22"/>
  <c r="BR27" i="22"/>
  <c r="BQ27" i="22"/>
  <c r="BP27" i="22"/>
  <c r="BO27" i="22"/>
  <c r="BF27" i="22"/>
  <c r="BC27" i="22"/>
  <c r="AW27" i="22"/>
  <c r="AS27" i="22"/>
  <c r="AR27" i="22"/>
  <c r="AP27" i="22"/>
  <c r="AO27" i="22"/>
  <c r="AG27" i="22"/>
  <c r="AF27" i="22"/>
  <c r="AA27" i="22"/>
  <c r="Z27" i="22"/>
  <c r="Y27" i="22"/>
  <c r="U27" i="22"/>
  <c r="P27" i="22"/>
  <c r="N27" i="22"/>
  <c r="M27" i="22"/>
  <c r="K27" i="22"/>
  <c r="H27" i="22"/>
  <c r="E27" i="22"/>
  <c r="D27" i="22"/>
  <c r="BS26" i="22"/>
  <c r="BR26" i="22"/>
  <c r="BQ26" i="22"/>
  <c r="BP26" i="22"/>
  <c r="BO26" i="22"/>
  <c r="BF26" i="22"/>
  <c r="BC26" i="22"/>
  <c r="AW26" i="22"/>
  <c r="AS26" i="22"/>
  <c r="AR26" i="22"/>
  <c r="AP26" i="22"/>
  <c r="AO26" i="22"/>
  <c r="AG26" i="22"/>
  <c r="AF26" i="22"/>
  <c r="AA26" i="22"/>
  <c r="Z26" i="22"/>
  <c r="Y26" i="22"/>
  <c r="U26" i="22"/>
  <c r="P26" i="22"/>
  <c r="N26" i="22"/>
  <c r="M26" i="22"/>
  <c r="K26" i="22"/>
  <c r="H26" i="22"/>
  <c r="E26" i="22"/>
  <c r="D26" i="22"/>
  <c r="BS25" i="22"/>
  <c r="BR25" i="22"/>
  <c r="BQ25" i="22"/>
  <c r="BP25" i="22"/>
  <c r="BO25" i="22"/>
  <c r="BF25" i="22"/>
  <c r="BC25" i="22"/>
  <c r="AW25" i="22"/>
  <c r="AS25" i="22"/>
  <c r="AR25" i="22"/>
  <c r="AP25" i="22"/>
  <c r="AO25" i="22"/>
  <c r="AG25" i="22"/>
  <c r="AF25" i="22"/>
  <c r="AA25" i="22"/>
  <c r="Z25" i="22"/>
  <c r="Y25" i="22"/>
  <c r="U25" i="22"/>
  <c r="P25" i="22"/>
  <c r="N25" i="22"/>
  <c r="M25" i="22"/>
  <c r="K25" i="22"/>
  <c r="H25" i="22"/>
  <c r="E25" i="22"/>
  <c r="D25" i="22"/>
  <c r="BS24" i="22"/>
  <c r="BR24" i="22"/>
  <c r="BQ24" i="22"/>
  <c r="BP24" i="22"/>
  <c r="BO24" i="22"/>
  <c r="BF24" i="22"/>
  <c r="BC24" i="22"/>
  <c r="AW24" i="22"/>
  <c r="AS24" i="22"/>
  <c r="AR24" i="22"/>
  <c r="AP24" i="22"/>
  <c r="AO24" i="22"/>
  <c r="AG24" i="22"/>
  <c r="AF24" i="22"/>
  <c r="AA24" i="22"/>
  <c r="Z24" i="22"/>
  <c r="Y24" i="22"/>
  <c r="U24" i="22"/>
  <c r="P24" i="22"/>
  <c r="N24" i="22"/>
  <c r="M24" i="22"/>
  <c r="K24" i="22"/>
  <c r="H24" i="22"/>
  <c r="E24" i="22"/>
  <c r="D24" i="22"/>
  <c r="BS23" i="22"/>
  <c r="BR23" i="22"/>
  <c r="BQ23" i="22"/>
  <c r="BP23" i="22"/>
  <c r="BO23" i="22"/>
  <c r="BF23" i="22"/>
  <c r="BC23" i="22"/>
  <c r="AW23" i="22"/>
  <c r="AS23" i="22"/>
  <c r="AR23" i="22"/>
  <c r="AP23" i="22"/>
  <c r="AO23" i="22"/>
  <c r="AG23" i="22"/>
  <c r="AF23" i="22"/>
  <c r="AA23" i="22"/>
  <c r="Z23" i="22"/>
  <c r="Y23" i="22"/>
  <c r="U23" i="22"/>
  <c r="P23" i="22"/>
  <c r="N23" i="22"/>
  <c r="M23" i="22"/>
  <c r="K23" i="22"/>
  <c r="H23" i="22"/>
  <c r="E23" i="22"/>
  <c r="D23" i="22"/>
  <c r="BS22" i="22"/>
  <c r="BR22" i="22"/>
  <c r="BQ22" i="22"/>
  <c r="BP22" i="22"/>
  <c r="BO22" i="22"/>
  <c r="BF22" i="22"/>
  <c r="BC22" i="22"/>
  <c r="AW22" i="22"/>
  <c r="AS22" i="22"/>
  <c r="AR22" i="22"/>
  <c r="AP22" i="22"/>
  <c r="AO22" i="22"/>
  <c r="AG22" i="22"/>
  <c r="AF22" i="22"/>
  <c r="AA22" i="22"/>
  <c r="Z22" i="22"/>
  <c r="Y22" i="22"/>
  <c r="U22" i="22"/>
  <c r="P22" i="22"/>
  <c r="N22" i="22"/>
  <c r="M22" i="22"/>
  <c r="K22" i="22"/>
  <c r="H22" i="22"/>
  <c r="E22" i="22"/>
  <c r="D22" i="22"/>
  <c r="BS21" i="22"/>
  <c r="BR21" i="22"/>
  <c r="BQ21" i="22"/>
  <c r="BP21" i="22"/>
  <c r="BO21" i="22"/>
  <c r="BF21" i="22"/>
  <c r="BC21" i="22"/>
  <c r="AW21" i="22"/>
  <c r="AS21" i="22"/>
  <c r="AR21" i="22"/>
  <c r="AP21" i="22"/>
  <c r="AO21" i="22"/>
  <c r="AG21" i="22"/>
  <c r="AF21" i="22"/>
  <c r="AA21" i="22"/>
  <c r="Z21" i="22"/>
  <c r="Y21" i="22"/>
  <c r="U21" i="22"/>
  <c r="P21" i="22"/>
  <c r="N21" i="22"/>
  <c r="M21" i="22"/>
  <c r="K21" i="22"/>
  <c r="H21" i="22"/>
  <c r="E21" i="22"/>
  <c r="D21" i="22"/>
  <c r="BS20" i="22"/>
  <c r="BR20" i="22"/>
  <c r="BQ20" i="22"/>
  <c r="BP20" i="22"/>
  <c r="BO20" i="22"/>
  <c r="BF20" i="22"/>
  <c r="BC20" i="22"/>
  <c r="AW20" i="22"/>
  <c r="AS20" i="22"/>
  <c r="AR20" i="22"/>
  <c r="AP20" i="22"/>
  <c r="AO20" i="22"/>
  <c r="AG20" i="22"/>
  <c r="AF20" i="22"/>
  <c r="AA20" i="22"/>
  <c r="Z20" i="22"/>
  <c r="Y20" i="22"/>
  <c r="U20" i="22"/>
  <c r="P20" i="22"/>
  <c r="N20" i="22"/>
  <c r="M20" i="22"/>
  <c r="K20" i="22"/>
  <c r="H20" i="22"/>
  <c r="E20" i="22"/>
  <c r="D20" i="22"/>
  <c r="BS19" i="22"/>
  <c r="BR19" i="22"/>
  <c r="BQ19" i="22"/>
  <c r="BP19" i="22"/>
  <c r="BO19" i="22"/>
  <c r="BF19" i="22"/>
  <c r="BC19" i="22"/>
  <c r="AW19" i="22"/>
  <c r="AS19" i="22"/>
  <c r="AR19" i="22"/>
  <c r="AP19" i="22"/>
  <c r="AO19" i="22"/>
  <c r="AG19" i="22"/>
  <c r="AF19" i="22"/>
  <c r="AA19" i="22"/>
  <c r="Z19" i="22"/>
  <c r="Y19" i="22"/>
  <c r="U19" i="22"/>
  <c r="P19" i="22"/>
  <c r="N19" i="22"/>
  <c r="M19" i="22"/>
  <c r="K19" i="22"/>
  <c r="H19" i="22"/>
  <c r="E19" i="22"/>
  <c r="D19" i="22"/>
  <c r="BS18" i="22"/>
  <c r="BR18" i="22"/>
  <c r="BQ18" i="22"/>
  <c r="BP18" i="22"/>
  <c r="BO18" i="22"/>
  <c r="BF18" i="22"/>
  <c r="BC18" i="22"/>
  <c r="AW18" i="22"/>
  <c r="AS18" i="22"/>
  <c r="AR18" i="22"/>
  <c r="AP18" i="22"/>
  <c r="AO18" i="22"/>
  <c r="AG18" i="22"/>
  <c r="AF18" i="22"/>
  <c r="AA18" i="22"/>
  <c r="Z18" i="22"/>
  <c r="Y18" i="22"/>
  <c r="U18" i="22"/>
  <c r="P18" i="22"/>
  <c r="N18" i="22"/>
  <c r="M18" i="22"/>
  <c r="K18" i="22"/>
  <c r="H18" i="22"/>
  <c r="E18" i="22"/>
  <c r="D18" i="22"/>
  <c r="BS17" i="22"/>
  <c r="BR17" i="22"/>
  <c r="BQ17" i="22"/>
  <c r="BP17" i="22"/>
  <c r="BO17" i="22"/>
  <c r="BF17" i="22"/>
  <c r="BC17" i="22"/>
  <c r="AW17" i="22"/>
  <c r="AS17" i="22"/>
  <c r="AR17" i="22"/>
  <c r="AP17" i="22"/>
  <c r="AO17" i="22"/>
  <c r="AG17" i="22"/>
  <c r="AF17" i="22"/>
  <c r="AA17" i="22"/>
  <c r="Z17" i="22"/>
  <c r="Y17" i="22"/>
  <c r="U17" i="22"/>
  <c r="P17" i="22"/>
  <c r="N17" i="22"/>
  <c r="M17" i="22"/>
  <c r="K17" i="22"/>
  <c r="H17" i="22"/>
  <c r="E17" i="22"/>
  <c r="D17" i="22"/>
  <c r="BS16" i="22"/>
  <c r="BR16" i="22"/>
  <c r="BQ16" i="22"/>
  <c r="BP16" i="22"/>
  <c r="BO16" i="22"/>
  <c r="BF16" i="22"/>
  <c r="BC16" i="22"/>
  <c r="AW16" i="22"/>
  <c r="AS16" i="22"/>
  <c r="AR16" i="22"/>
  <c r="AP16" i="22"/>
  <c r="AO16" i="22"/>
  <c r="AG16" i="22"/>
  <c r="AF16" i="22"/>
  <c r="AA16" i="22"/>
  <c r="Z16" i="22"/>
  <c r="Y16" i="22"/>
  <c r="U16" i="22"/>
  <c r="P16" i="22"/>
  <c r="N16" i="22"/>
  <c r="M16" i="22"/>
  <c r="K16" i="22"/>
  <c r="H16" i="22"/>
  <c r="E16" i="22"/>
  <c r="D16" i="22"/>
  <c r="BS15" i="22"/>
  <c r="BR15" i="22"/>
  <c r="BQ15" i="22"/>
  <c r="BP15" i="22"/>
  <c r="BO15" i="22"/>
  <c r="BF15" i="22"/>
  <c r="BC15" i="22"/>
  <c r="AW15" i="22"/>
  <c r="AS15" i="22"/>
  <c r="AR15" i="22"/>
  <c r="AP15" i="22"/>
  <c r="AO15" i="22"/>
  <c r="AG15" i="22"/>
  <c r="AF15" i="22"/>
  <c r="AA15" i="22"/>
  <c r="Z15" i="22"/>
  <c r="Y15" i="22"/>
  <c r="U15" i="22"/>
  <c r="P15" i="22"/>
  <c r="N15" i="22"/>
  <c r="M15" i="22"/>
  <c r="K15" i="22"/>
  <c r="H15" i="22"/>
  <c r="E15" i="22"/>
  <c r="D15" i="22"/>
  <c r="BS14" i="22"/>
  <c r="BR14" i="22"/>
  <c r="BQ14" i="22"/>
  <c r="BP14" i="22"/>
  <c r="BO14" i="22"/>
  <c r="BF14" i="22"/>
  <c r="BC14" i="22"/>
  <c r="AW14" i="22"/>
  <c r="AS14" i="22"/>
  <c r="AR14" i="22"/>
  <c r="AP14" i="22"/>
  <c r="AO14" i="22"/>
  <c r="AG14" i="22"/>
  <c r="AF14" i="22"/>
  <c r="AA14" i="22"/>
  <c r="Z14" i="22"/>
  <c r="Y14" i="22"/>
  <c r="U14" i="22"/>
  <c r="P14" i="22"/>
  <c r="N14" i="22"/>
  <c r="M14" i="22"/>
  <c r="K14" i="22"/>
  <c r="H14" i="22"/>
  <c r="E14" i="22"/>
  <c r="D14" i="22"/>
  <c r="BS13" i="22"/>
  <c r="BR13" i="22"/>
  <c r="BQ13" i="22"/>
  <c r="BP13" i="22"/>
  <c r="BO13" i="22"/>
  <c r="BF13" i="22"/>
  <c r="BC13" i="22"/>
  <c r="AW13" i="22"/>
  <c r="AS13" i="22"/>
  <c r="AR13" i="22"/>
  <c r="AP13" i="22"/>
  <c r="AO13" i="22"/>
  <c r="AG13" i="22"/>
  <c r="AF13" i="22"/>
  <c r="AA13" i="22"/>
  <c r="Z13" i="22"/>
  <c r="Y13" i="22"/>
  <c r="U13" i="22"/>
  <c r="P13" i="22"/>
  <c r="N13" i="22"/>
  <c r="M13" i="22"/>
  <c r="K13" i="22"/>
  <c r="H13" i="22"/>
  <c r="E13" i="22"/>
  <c r="D13" i="22"/>
  <c r="BS12" i="22"/>
  <c r="BR12" i="22"/>
  <c r="BQ12" i="22"/>
  <c r="BP12" i="22"/>
  <c r="BO12" i="22"/>
  <c r="BF12" i="22"/>
  <c r="BC12" i="22"/>
  <c r="AW12" i="22"/>
  <c r="AS12" i="22"/>
  <c r="AR12" i="22"/>
  <c r="AP12" i="22"/>
  <c r="AO12" i="22"/>
  <c r="AG12" i="22"/>
  <c r="AF12" i="22"/>
  <c r="AA12" i="22"/>
  <c r="Z12" i="22"/>
  <c r="Y12" i="22"/>
  <c r="U12" i="22"/>
  <c r="P12" i="22"/>
  <c r="N12" i="22"/>
  <c r="M12" i="22"/>
  <c r="K12" i="22"/>
  <c r="H12" i="22"/>
  <c r="E12" i="22"/>
  <c r="D12" i="22"/>
  <c r="BS11" i="22"/>
  <c r="BR11" i="22"/>
  <c r="BQ11" i="22"/>
  <c r="BP11" i="22"/>
  <c r="BO11" i="22"/>
  <c r="BF11" i="22"/>
  <c r="BC11" i="22"/>
  <c r="AW11" i="22"/>
  <c r="AS11" i="22"/>
  <c r="AR11" i="22"/>
  <c r="AP11" i="22"/>
  <c r="AO11" i="22"/>
  <c r="AG11" i="22"/>
  <c r="AF11" i="22"/>
  <c r="AA11" i="22"/>
  <c r="Z11" i="22"/>
  <c r="Y11" i="22"/>
  <c r="U11" i="22"/>
  <c r="P11" i="22"/>
  <c r="N11" i="22"/>
  <c r="M11" i="22"/>
  <c r="K11" i="22"/>
  <c r="H11" i="22"/>
  <c r="E11" i="22"/>
  <c r="D11" i="22"/>
  <c r="BS10" i="22"/>
  <c r="BR10" i="22"/>
  <c r="BQ10" i="22"/>
  <c r="BP10" i="22"/>
  <c r="BO10" i="22"/>
  <c r="BF10" i="22"/>
  <c r="BC10" i="22"/>
  <c r="AW10" i="22"/>
  <c r="AS10" i="22"/>
  <c r="AR10" i="22"/>
  <c r="AP10" i="22"/>
  <c r="AO10" i="22"/>
  <c r="AG10" i="22"/>
  <c r="AF10" i="22"/>
  <c r="AA10" i="22"/>
  <c r="Z10" i="22"/>
  <c r="Y10" i="22"/>
  <c r="U10" i="22"/>
  <c r="P10" i="22"/>
  <c r="N10" i="22"/>
  <c r="M10" i="22"/>
  <c r="K10" i="22"/>
  <c r="H10" i="22"/>
  <c r="E10" i="22"/>
  <c r="D10" i="22"/>
  <c r="BS9" i="22"/>
  <c r="BR9" i="22"/>
  <c r="BQ9" i="22"/>
  <c r="BP9" i="22"/>
  <c r="BO9" i="22"/>
  <c r="BF9" i="22"/>
  <c r="BC9" i="22"/>
  <c r="AW9" i="22"/>
  <c r="AS9" i="22"/>
  <c r="AR9" i="22"/>
  <c r="AP9" i="22"/>
  <c r="AO9" i="22"/>
  <c r="AG9" i="22"/>
  <c r="AF9" i="22"/>
  <c r="AA9" i="22"/>
  <c r="Z9" i="22"/>
  <c r="Y9" i="22"/>
  <c r="U9" i="22"/>
  <c r="P9" i="22"/>
  <c r="N9" i="22"/>
  <c r="M9" i="22"/>
  <c r="K9" i="22"/>
  <c r="H9" i="22"/>
  <c r="E9" i="22"/>
  <c r="D9" i="22"/>
  <c r="BS8" i="22"/>
  <c r="BR8" i="22"/>
  <c r="BQ8" i="22"/>
  <c r="BP8" i="22"/>
  <c r="BO8" i="22"/>
  <c r="BF8" i="22"/>
  <c r="BC8" i="22"/>
  <c r="AW8" i="22"/>
  <c r="AS8" i="22"/>
  <c r="AR8" i="22"/>
  <c r="AP8" i="22"/>
  <c r="AO8" i="22"/>
  <c r="AG8" i="22"/>
  <c r="AF8" i="22"/>
  <c r="AA8" i="22"/>
  <c r="Z8" i="22"/>
  <c r="Y8" i="22"/>
  <c r="U8" i="22"/>
  <c r="P8" i="22"/>
  <c r="N8" i="22"/>
  <c r="M8" i="22"/>
  <c r="K8" i="22"/>
  <c r="H8" i="22"/>
  <c r="E8" i="22"/>
  <c r="D8" i="22"/>
  <c r="BS7" i="22"/>
  <c r="BR7" i="22"/>
  <c r="BQ7" i="22"/>
  <c r="BP7" i="22"/>
  <c r="BO7" i="22"/>
  <c r="BF7" i="22"/>
  <c r="BC7" i="22"/>
  <c r="AW7" i="22"/>
  <c r="AS7" i="22"/>
  <c r="AR7" i="22"/>
  <c r="AP7" i="22"/>
  <c r="AO7" i="22"/>
  <c r="AG7" i="22"/>
  <c r="AF7" i="22"/>
  <c r="AA7" i="22"/>
  <c r="Z7" i="22"/>
  <c r="Y7" i="22"/>
  <c r="U7" i="22"/>
  <c r="P7" i="22"/>
  <c r="N7" i="22"/>
  <c r="M7" i="22"/>
  <c r="K7" i="22"/>
  <c r="H7" i="22"/>
  <c r="E7" i="22"/>
  <c r="D7" i="22"/>
  <c r="BS6" i="22"/>
  <c r="BR6" i="22"/>
  <c r="BQ6" i="22"/>
  <c r="BP6" i="22"/>
  <c r="BO6" i="22"/>
  <c r="BF6" i="22"/>
  <c r="BC6" i="22"/>
  <c r="AW6" i="22"/>
  <c r="AS6" i="22"/>
  <c r="AR6" i="22"/>
  <c r="AP6" i="22"/>
  <c r="AO6" i="22"/>
  <c r="AG6" i="22"/>
  <c r="AF6" i="22"/>
  <c r="AA6" i="22"/>
  <c r="Z6" i="22"/>
  <c r="Y6" i="22"/>
  <c r="U6" i="22"/>
  <c r="P6" i="22"/>
  <c r="N6" i="22"/>
  <c r="M6" i="22"/>
  <c r="K6" i="22"/>
  <c r="H6" i="22"/>
  <c r="E6" i="22"/>
  <c r="D6" i="22"/>
  <c r="BS5" i="22"/>
  <c r="BR5" i="22"/>
  <c r="BQ5" i="22"/>
  <c r="BP5" i="22"/>
  <c r="BO5" i="22"/>
  <c r="BF5" i="22"/>
  <c r="BC5" i="22"/>
  <c r="AW5" i="22"/>
  <c r="AS5" i="22"/>
  <c r="AR5" i="22"/>
  <c r="AP5" i="22"/>
  <c r="AO5" i="22"/>
  <c r="AG5" i="22"/>
  <c r="AF5" i="22"/>
  <c r="AA5" i="22"/>
  <c r="Z5" i="22"/>
  <c r="Y5" i="22"/>
  <c r="U5" i="22"/>
  <c r="P5" i="22"/>
  <c r="N5" i="22"/>
  <c r="M5" i="22"/>
  <c r="K5" i="22"/>
  <c r="H5" i="22"/>
  <c r="E5" i="22"/>
  <c r="D5" i="22"/>
  <c r="BS4" i="22"/>
  <c r="BR4" i="22"/>
  <c r="BQ4" i="22"/>
  <c r="BP4" i="22"/>
  <c r="BO4" i="22"/>
  <c r="BF4" i="22"/>
  <c r="BC4" i="22"/>
  <c r="AW4" i="22"/>
  <c r="AS4" i="22"/>
  <c r="AR4" i="22"/>
  <c r="AP4" i="22"/>
  <c r="AO4" i="22"/>
  <c r="AG4" i="22"/>
  <c r="AF4" i="22"/>
  <c r="AA4" i="22"/>
  <c r="Z4" i="22"/>
  <c r="Y4" i="22"/>
  <c r="U4" i="22"/>
  <c r="P4" i="22"/>
  <c r="N4" i="22"/>
  <c r="M4" i="22"/>
  <c r="K4" i="22"/>
  <c r="H4" i="22"/>
  <c r="E4" i="22"/>
  <c r="D4" i="22"/>
  <c r="BS3" i="22"/>
  <c r="BR3" i="22"/>
  <c r="BQ3" i="22"/>
  <c r="BP3" i="22"/>
  <c r="BO3" i="22"/>
  <c r="BF3" i="22"/>
  <c r="BC3" i="22"/>
  <c r="AW3" i="22"/>
  <c r="AS3" i="22"/>
  <c r="AR3" i="22"/>
  <c r="AP3" i="22"/>
  <c r="AO3" i="22"/>
  <c r="AG3" i="22"/>
  <c r="AF3" i="22"/>
  <c r="AA3" i="22"/>
  <c r="Z3" i="22"/>
  <c r="Y3" i="22"/>
  <c r="U3" i="22"/>
  <c r="P3" i="22"/>
  <c r="N3" i="22"/>
  <c r="M3" i="22"/>
  <c r="K3" i="22"/>
  <c r="H3" i="22"/>
  <c r="E3" i="22"/>
  <c r="D3" i="22"/>
  <c r="CR1" i="22"/>
  <c r="CQ1" i="22"/>
  <c r="CP1" i="22"/>
  <c r="CO1" i="22"/>
  <c r="CN1" i="22"/>
  <c r="CM1" i="22"/>
  <c r="CL1" i="22"/>
  <c r="CK1" i="22"/>
  <c r="CJ1" i="22"/>
  <c r="CI1" i="22"/>
  <c r="CH1" i="22"/>
  <c r="CG1" i="22"/>
  <c r="CF1" i="22"/>
  <c r="CE1" i="22"/>
  <c r="CD1" i="22"/>
  <c r="CC1" i="22"/>
  <c r="CB1" i="22"/>
  <c r="CA1" i="22"/>
  <c r="BZ1" i="22"/>
  <c r="BY1" i="22"/>
  <c r="BX1" i="22"/>
  <c r="BW1" i="22"/>
  <c r="BV1" i="22"/>
  <c r="BU1" i="22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W121" i="21"/>
  <c r="X121" i="21"/>
  <c r="Y121" i="21"/>
  <c r="Z121" i="21"/>
  <c r="AA121" i="21"/>
  <c r="AB121" i="21"/>
  <c r="AC121" i="21"/>
  <c r="AD121" i="21"/>
  <c r="AE121" i="21"/>
  <c r="AF121" i="21"/>
  <c r="AG121" i="21"/>
  <c r="AH121" i="21"/>
  <c r="AI121" i="21"/>
  <c r="AJ121" i="21"/>
  <c r="AK121" i="21"/>
  <c r="AL121" i="21"/>
  <c r="AM121" i="21"/>
  <c r="AN121" i="21"/>
  <c r="AO121" i="21"/>
  <c r="AP121" i="21"/>
  <c r="AQ121" i="21"/>
  <c r="AR121" i="21"/>
  <c r="AS121" i="21"/>
  <c r="AT121" i="21"/>
  <c r="AU121" i="21"/>
  <c r="AV121" i="21"/>
  <c r="AW121" i="21"/>
  <c r="AX121" i="21"/>
  <c r="AY121" i="21"/>
  <c r="AZ121" i="21"/>
  <c r="BA121" i="21"/>
  <c r="BB121" i="21"/>
  <c r="BC121" i="21"/>
  <c r="BD121" i="21"/>
  <c r="BE121" i="21"/>
  <c r="BF121" i="21"/>
  <c r="BG121" i="21"/>
  <c r="BH121" i="21"/>
  <c r="BI121" i="21"/>
  <c r="BJ121" i="21"/>
  <c r="BK121" i="21"/>
  <c r="BL121" i="21"/>
  <c r="BM121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W122" i="21"/>
  <c r="X122" i="21"/>
  <c r="Y122" i="21"/>
  <c r="Z122" i="21"/>
  <c r="AA122" i="21"/>
  <c r="AB122" i="21"/>
  <c r="AC122" i="21"/>
  <c r="AD122" i="21"/>
  <c r="AE122" i="21"/>
  <c r="AF122" i="21"/>
  <c r="AG122" i="21"/>
  <c r="AH122" i="21"/>
  <c r="AI122" i="21"/>
  <c r="AJ122" i="21"/>
  <c r="AK122" i="21"/>
  <c r="AL122" i="21"/>
  <c r="AM122" i="21"/>
  <c r="AN122" i="21"/>
  <c r="AO122" i="21"/>
  <c r="AP122" i="21"/>
  <c r="AQ122" i="21"/>
  <c r="AR122" i="21"/>
  <c r="AS122" i="21"/>
  <c r="AT122" i="21"/>
  <c r="AU122" i="21"/>
  <c r="AV122" i="21"/>
  <c r="AW122" i="21"/>
  <c r="AX122" i="21"/>
  <c r="AY122" i="21"/>
  <c r="AZ122" i="21"/>
  <c r="BA122" i="21"/>
  <c r="BB122" i="21"/>
  <c r="BC122" i="21"/>
  <c r="BD122" i="21"/>
  <c r="BE122" i="21"/>
  <c r="BF122" i="21"/>
  <c r="BG122" i="21"/>
  <c r="BH122" i="21"/>
  <c r="BI122" i="21"/>
  <c r="BJ122" i="21"/>
  <c r="BK122" i="21"/>
  <c r="BL122" i="21"/>
  <c r="BM122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W123" i="21"/>
  <c r="X123" i="21"/>
  <c r="Y123" i="21"/>
  <c r="Z123" i="21"/>
  <c r="AA123" i="21"/>
  <c r="AB123" i="21"/>
  <c r="AC123" i="21"/>
  <c r="AD123" i="21"/>
  <c r="AE123" i="21"/>
  <c r="AF123" i="21"/>
  <c r="AG123" i="21"/>
  <c r="AH123" i="21"/>
  <c r="AI123" i="21"/>
  <c r="AJ123" i="21"/>
  <c r="AK123" i="21"/>
  <c r="AL123" i="21"/>
  <c r="AM123" i="21"/>
  <c r="AN123" i="21"/>
  <c r="AO123" i="21"/>
  <c r="AP123" i="21"/>
  <c r="AQ123" i="21"/>
  <c r="AR123" i="21"/>
  <c r="AS123" i="21"/>
  <c r="AT123" i="21"/>
  <c r="AU123" i="21"/>
  <c r="AV123" i="21"/>
  <c r="AW123" i="21"/>
  <c r="AX123" i="21"/>
  <c r="AY123" i="21"/>
  <c r="AZ123" i="21"/>
  <c r="BA123" i="21"/>
  <c r="BB123" i="21"/>
  <c r="BC123" i="21"/>
  <c r="BD123" i="21"/>
  <c r="BE123" i="21"/>
  <c r="BF123" i="21"/>
  <c r="BG123" i="21"/>
  <c r="BH123" i="21"/>
  <c r="BI123" i="21"/>
  <c r="BJ123" i="21"/>
  <c r="BK123" i="21"/>
  <c r="BL123" i="21"/>
  <c r="BM123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W124" i="21"/>
  <c r="X124" i="21"/>
  <c r="Y124" i="21"/>
  <c r="Z124" i="21"/>
  <c r="AA124" i="21"/>
  <c r="AB124" i="21"/>
  <c r="AC124" i="21"/>
  <c r="AD124" i="21"/>
  <c r="AE124" i="21"/>
  <c r="AF124" i="21"/>
  <c r="AG124" i="21"/>
  <c r="AH124" i="21"/>
  <c r="AI124" i="21"/>
  <c r="AJ124" i="21"/>
  <c r="AK124" i="21"/>
  <c r="AL124" i="21"/>
  <c r="AM124" i="21"/>
  <c r="AN124" i="21"/>
  <c r="AO124" i="21"/>
  <c r="AP124" i="21"/>
  <c r="AQ124" i="21"/>
  <c r="AR124" i="21"/>
  <c r="AS124" i="21"/>
  <c r="AT124" i="21"/>
  <c r="AU124" i="21"/>
  <c r="AV124" i="21"/>
  <c r="AW124" i="21"/>
  <c r="AX124" i="21"/>
  <c r="AY124" i="21"/>
  <c r="AZ124" i="21"/>
  <c r="BA124" i="21"/>
  <c r="BB124" i="21"/>
  <c r="BC124" i="21"/>
  <c r="BD124" i="21"/>
  <c r="BE124" i="21"/>
  <c r="BF124" i="21"/>
  <c r="BG124" i="21"/>
  <c r="BH124" i="21"/>
  <c r="BI124" i="21"/>
  <c r="BJ124" i="21"/>
  <c r="BK124" i="21"/>
  <c r="BL124" i="21"/>
  <c r="BM124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W125" i="21"/>
  <c r="X125" i="21"/>
  <c r="Y125" i="21"/>
  <c r="Z125" i="21"/>
  <c r="AA125" i="21"/>
  <c r="AB125" i="21"/>
  <c r="AC125" i="21"/>
  <c r="AD125" i="21"/>
  <c r="AE125" i="21"/>
  <c r="AF125" i="21"/>
  <c r="AG125" i="21"/>
  <c r="AH125" i="21"/>
  <c r="AI125" i="21"/>
  <c r="AJ125" i="21"/>
  <c r="AK125" i="21"/>
  <c r="AL125" i="21"/>
  <c r="AM125" i="21"/>
  <c r="AN125" i="21"/>
  <c r="AO125" i="21"/>
  <c r="AP125" i="21"/>
  <c r="AQ125" i="21"/>
  <c r="AR125" i="21"/>
  <c r="AS125" i="21"/>
  <c r="AT125" i="21"/>
  <c r="AU125" i="21"/>
  <c r="AV125" i="21"/>
  <c r="AW125" i="21"/>
  <c r="AX125" i="21"/>
  <c r="AY125" i="21"/>
  <c r="AZ125" i="21"/>
  <c r="BA125" i="21"/>
  <c r="BB125" i="21"/>
  <c r="BC125" i="21"/>
  <c r="BD125" i="21"/>
  <c r="BE125" i="21"/>
  <c r="BF125" i="21"/>
  <c r="BG125" i="21"/>
  <c r="BH125" i="21"/>
  <c r="BI125" i="21"/>
  <c r="BJ125" i="21"/>
  <c r="BK125" i="21"/>
  <c r="BL125" i="21"/>
  <c r="BM125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W126" i="21"/>
  <c r="X126" i="21"/>
  <c r="Y126" i="21"/>
  <c r="Z126" i="21"/>
  <c r="AA126" i="21"/>
  <c r="AB126" i="21"/>
  <c r="AC126" i="21"/>
  <c r="AD126" i="21"/>
  <c r="AE126" i="21"/>
  <c r="AF126" i="21"/>
  <c r="AG126" i="21"/>
  <c r="AH126" i="21"/>
  <c r="AI126" i="21"/>
  <c r="AJ126" i="21"/>
  <c r="AK126" i="21"/>
  <c r="AL126" i="21"/>
  <c r="AM126" i="21"/>
  <c r="AN126" i="21"/>
  <c r="AO126" i="21"/>
  <c r="AP126" i="21"/>
  <c r="AQ126" i="21"/>
  <c r="AR126" i="21"/>
  <c r="AS126" i="21"/>
  <c r="AT126" i="21"/>
  <c r="AU126" i="21"/>
  <c r="AV126" i="21"/>
  <c r="AW126" i="21"/>
  <c r="AX126" i="21"/>
  <c r="AY126" i="21"/>
  <c r="AZ126" i="21"/>
  <c r="BA126" i="21"/>
  <c r="BB126" i="21"/>
  <c r="BC126" i="21"/>
  <c r="BD126" i="21"/>
  <c r="BE126" i="21"/>
  <c r="BF126" i="21"/>
  <c r="BG126" i="21"/>
  <c r="BH126" i="21"/>
  <c r="BI126" i="21"/>
  <c r="BJ126" i="21"/>
  <c r="BK126" i="21"/>
  <c r="BL126" i="21"/>
  <c r="BM126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W127" i="21"/>
  <c r="X127" i="21"/>
  <c r="Y127" i="21"/>
  <c r="Z127" i="21"/>
  <c r="AA127" i="21"/>
  <c r="AB127" i="21"/>
  <c r="AC127" i="21"/>
  <c r="AD127" i="21"/>
  <c r="AE127" i="21"/>
  <c r="AF127" i="21"/>
  <c r="AG127" i="21"/>
  <c r="AH127" i="21"/>
  <c r="AI127" i="21"/>
  <c r="AJ127" i="21"/>
  <c r="AK127" i="21"/>
  <c r="AL127" i="21"/>
  <c r="AM127" i="21"/>
  <c r="AN127" i="21"/>
  <c r="AO127" i="21"/>
  <c r="AP127" i="21"/>
  <c r="AQ127" i="21"/>
  <c r="AR127" i="21"/>
  <c r="AS127" i="21"/>
  <c r="AT127" i="21"/>
  <c r="AU127" i="21"/>
  <c r="AV127" i="21"/>
  <c r="AW127" i="21"/>
  <c r="AX127" i="21"/>
  <c r="AY127" i="21"/>
  <c r="AZ127" i="21"/>
  <c r="BA127" i="21"/>
  <c r="BB127" i="21"/>
  <c r="BC127" i="21"/>
  <c r="BD127" i="21"/>
  <c r="BE127" i="21"/>
  <c r="BF127" i="21"/>
  <c r="BG127" i="21"/>
  <c r="BH127" i="21"/>
  <c r="BI127" i="21"/>
  <c r="BJ127" i="21"/>
  <c r="BK127" i="21"/>
  <c r="BL127" i="21"/>
  <c r="BM127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T128" i="21"/>
  <c r="U128" i="21"/>
  <c r="V128" i="21"/>
  <c r="W128" i="21"/>
  <c r="X128" i="21"/>
  <c r="Y128" i="21"/>
  <c r="Z128" i="21"/>
  <c r="AA128" i="21"/>
  <c r="AB128" i="21"/>
  <c r="AC128" i="21"/>
  <c r="AD128" i="21"/>
  <c r="AE128" i="21"/>
  <c r="AF128" i="21"/>
  <c r="AG128" i="21"/>
  <c r="AH128" i="21"/>
  <c r="AI128" i="21"/>
  <c r="AJ128" i="21"/>
  <c r="AK128" i="21"/>
  <c r="AL128" i="21"/>
  <c r="AM128" i="21"/>
  <c r="AN128" i="21"/>
  <c r="AO128" i="21"/>
  <c r="AP128" i="21"/>
  <c r="AQ128" i="21"/>
  <c r="AR128" i="21"/>
  <c r="AS128" i="21"/>
  <c r="AT128" i="21"/>
  <c r="AU128" i="21"/>
  <c r="AV128" i="21"/>
  <c r="AW128" i="21"/>
  <c r="AX128" i="21"/>
  <c r="AY128" i="21"/>
  <c r="AZ128" i="21"/>
  <c r="BA128" i="21"/>
  <c r="BB128" i="21"/>
  <c r="BC128" i="21"/>
  <c r="BD128" i="21"/>
  <c r="BE128" i="21"/>
  <c r="BF128" i="21"/>
  <c r="BG128" i="21"/>
  <c r="BH128" i="21"/>
  <c r="BI128" i="21"/>
  <c r="BJ128" i="21"/>
  <c r="BK128" i="21"/>
  <c r="BL128" i="21"/>
  <c r="BM128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T129" i="21"/>
  <c r="U129" i="21"/>
  <c r="V129" i="21"/>
  <c r="W129" i="21"/>
  <c r="X129" i="21"/>
  <c r="Y129" i="21"/>
  <c r="Z129" i="21"/>
  <c r="AA129" i="21"/>
  <c r="AB129" i="21"/>
  <c r="AC129" i="21"/>
  <c r="AD129" i="21"/>
  <c r="AE129" i="21"/>
  <c r="AF129" i="21"/>
  <c r="AG129" i="21"/>
  <c r="AH129" i="21"/>
  <c r="AI129" i="21"/>
  <c r="AJ129" i="21"/>
  <c r="AK129" i="21"/>
  <c r="AL129" i="21"/>
  <c r="AM129" i="21"/>
  <c r="AN129" i="21"/>
  <c r="AO129" i="21"/>
  <c r="AP129" i="21"/>
  <c r="AQ129" i="21"/>
  <c r="AR129" i="21"/>
  <c r="AS129" i="21"/>
  <c r="AT129" i="21"/>
  <c r="AU129" i="21"/>
  <c r="AV129" i="21"/>
  <c r="AW129" i="21"/>
  <c r="AX129" i="21"/>
  <c r="AY129" i="21"/>
  <c r="AZ129" i="21"/>
  <c r="BA129" i="21"/>
  <c r="BB129" i="21"/>
  <c r="BC129" i="21"/>
  <c r="BD129" i="21"/>
  <c r="BE129" i="21"/>
  <c r="BF129" i="21"/>
  <c r="BG129" i="21"/>
  <c r="BH129" i="21"/>
  <c r="BI129" i="21"/>
  <c r="BJ129" i="21"/>
  <c r="BK129" i="21"/>
  <c r="BL129" i="21"/>
  <c r="BM129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W130" i="21"/>
  <c r="X130" i="21"/>
  <c r="Y130" i="21"/>
  <c r="Z130" i="21"/>
  <c r="AA130" i="21"/>
  <c r="AB130" i="21"/>
  <c r="AC130" i="21"/>
  <c r="AD130" i="21"/>
  <c r="AE130" i="21"/>
  <c r="AF130" i="21"/>
  <c r="AG130" i="21"/>
  <c r="AH130" i="21"/>
  <c r="AI130" i="21"/>
  <c r="AJ130" i="21"/>
  <c r="AK130" i="21"/>
  <c r="AL130" i="21"/>
  <c r="AM130" i="21"/>
  <c r="AN130" i="21"/>
  <c r="AO130" i="21"/>
  <c r="AP130" i="21"/>
  <c r="AQ130" i="21"/>
  <c r="AR130" i="21"/>
  <c r="AS130" i="21"/>
  <c r="AT130" i="21"/>
  <c r="AU130" i="21"/>
  <c r="AV130" i="21"/>
  <c r="AW130" i="21"/>
  <c r="AX130" i="21"/>
  <c r="AY130" i="21"/>
  <c r="AZ130" i="21"/>
  <c r="BA130" i="21"/>
  <c r="BB130" i="21"/>
  <c r="BC130" i="21"/>
  <c r="BD130" i="21"/>
  <c r="BE130" i="21"/>
  <c r="BF130" i="21"/>
  <c r="BG130" i="21"/>
  <c r="BH130" i="21"/>
  <c r="BI130" i="21"/>
  <c r="BJ130" i="21"/>
  <c r="BK130" i="21"/>
  <c r="BL130" i="21"/>
  <c r="BM130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T131" i="21"/>
  <c r="U131" i="21"/>
  <c r="V131" i="21"/>
  <c r="W131" i="21"/>
  <c r="X131" i="21"/>
  <c r="Y131" i="21"/>
  <c r="Z131" i="21"/>
  <c r="AA131" i="21"/>
  <c r="AB131" i="21"/>
  <c r="AC131" i="21"/>
  <c r="AD131" i="21"/>
  <c r="AE131" i="21"/>
  <c r="AF131" i="21"/>
  <c r="AG131" i="21"/>
  <c r="AH131" i="21"/>
  <c r="AI131" i="21"/>
  <c r="AJ131" i="21"/>
  <c r="AK131" i="21"/>
  <c r="AL131" i="21"/>
  <c r="AM131" i="21"/>
  <c r="AN131" i="21"/>
  <c r="AO131" i="21"/>
  <c r="AP131" i="21"/>
  <c r="AQ131" i="21"/>
  <c r="AR131" i="21"/>
  <c r="AS131" i="21"/>
  <c r="AT131" i="21"/>
  <c r="AU131" i="21"/>
  <c r="AV131" i="21"/>
  <c r="AW131" i="21"/>
  <c r="AX131" i="21"/>
  <c r="AY131" i="21"/>
  <c r="AZ131" i="21"/>
  <c r="BA131" i="21"/>
  <c r="BB131" i="21"/>
  <c r="BC131" i="21"/>
  <c r="BD131" i="21"/>
  <c r="BE131" i="21"/>
  <c r="BF131" i="21"/>
  <c r="BG131" i="21"/>
  <c r="BH131" i="21"/>
  <c r="BI131" i="21"/>
  <c r="BJ131" i="21"/>
  <c r="BK131" i="21"/>
  <c r="BL131" i="21"/>
  <c r="BM131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T132" i="21"/>
  <c r="U132" i="21"/>
  <c r="V132" i="21"/>
  <c r="W132" i="21"/>
  <c r="X132" i="21"/>
  <c r="Y132" i="21"/>
  <c r="Z132" i="21"/>
  <c r="AA132" i="21"/>
  <c r="AB132" i="21"/>
  <c r="AC132" i="21"/>
  <c r="AD132" i="21"/>
  <c r="AE132" i="21"/>
  <c r="AF132" i="21"/>
  <c r="AG132" i="21"/>
  <c r="AH132" i="21"/>
  <c r="AI132" i="21"/>
  <c r="AJ132" i="21"/>
  <c r="AK132" i="21"/>
  <c r="AL132" i="21"/>
  <c r="AM132" i="21"/>
  <c r="AN132" i="21"/>
  <c r="AO132" i="21"/>
  <c r="AP132" i="21"/>
  <c r="AQ132" i="21"/>
  <c r="AR132" i="21"/>
  <c r="AS132" i="21"/>
  <c r="AT132" i="21"/>
  <c r="AU132" i="21"/>
  <c r="AV132" i="21"/>
  <c r="AW132" i="21"/>
  <c r="AX132" i="21"/>
  <c r="AY132" i="21"/>
  <c r="AZ132" i="21"/>
  <c r="BA132" i="21"/>
  <c r="BB132" i="21"/>
  <c r="BC132" i="21"/>
  <c r="BD132" i="21"/>
  <c r="BE132" i="21"/>
  <c r="BF132" i="21"/>
  <c r="BG132" i="21"/>
  <c r="BH132" i="21"/>
  <c r="BI132" i="21"/>
  <c r="BJ132" i="21"/>
  <c r="BK132" i="21"/>
  <c r="BL132" i="21"/>
  <c r="BM132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S133" i="21"/>
  <c r="T133" i="21"/>
  <c r="U133" i="21"/>
  <c r="V133" i="21"/>
  <c r="W133" i="21"/>
  <c r="X133" i="21"/>
  <c r="Y133" i="21"/>
  <c r="Z133" i="21"/>
  <c r="AA133" i="21"/>
  <c r="AB133" i="21"/>
  <c r="AC133" i="21"/>
  <c r="AD133" i="21"/>
  <c r="AE133" i="21"/>
  <c r="AF133" i="21"/>
  <c r="AG133" i="21"/>
  <c r="AH133" i="21"/>
  <c r="AI133" i="21"/>
  <c r="AJ133" i="21"/>
  <c r="AK133" i="21"/>
  <c r="AL133" i="21"/>
  <c r="AM133" i="21"/>
  <c r="AN133" i="21"/>
  <c r="AO133" i="21"/>
  <c r="AP133" i="21"/>
  <c r="AQ133" i="21"/>
  <c r="AR133" i="21"/>
  <c r="AS133" i="21"/>
  <c r="AT133" i="21"/>
  <c r="AU133" i="21"/>
  <c r="AV133" i="21"/>
  <c r="AW133" i="21"/>
  <c r="AX133" i="21"/>
  <c r="AY133" i="21"/>
  <c r="AZ133" i="21"/>
  <c r="BA133" i="21"/>
  <c r="BB133" i="21"/>
  <c r="BC133" i="21"/>
  <c r="BD133" i="21"/>
  <c r="BE133" i="21"/>
  <c r="BF133" i="21"/>
  <c r="BG133" i="21"/>
  <c r="BH133" i="21"/>
  <c r="BI133" i="21"/>
  <c r="BJ133" i="21"/>
  <c r="BK133" i="21"/>
  <c r="BL133" i="21"/>
  <c r="BM133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W134" i="21"/>
  <c r="X134" i="21"/>
  <c r="Y134" i="21"/>
  <c r="Z134" i="21"/>
  <c r="AA134" i="21"/>
  <c r="AB134" i="21"/>
  <c r="AC134" i="21"/>
  <c r="AD134" i="21"/>
  <c r="AE134" i="21"/>
  <c r="AF134" i="21"/>
  <c r="AG134" i="21"/>
  <c r="AH134" i="21"/>
  <c r="AI134" i="21"/>
  <c r="AJ134" i="21"/>
  <c r="AK134" i="21"/>
  <c r="AL134" i="21"/>
  <c r="AM134" i="21"/>
  <c r="AN134" i="21"/>
  <c r="AO134" i="21"/>
  <c r="AP134" i="21"/>
  <c r="AQ134" i="21"/>
  <c r="AR134" i="21"/>
  <c r="AS134" i="21"/>
  <c r="AT134" i="21"/>
  <c r="AU134" i="21"/>
  <c r="AV134" i="21"/>
  <c r="AW134" i="21"/>
  <c r="AX134" i="21"/>
  <c r="AY134" i="21"/>
  <c r="AZ134" i="21"/>
  <c r="BA134" i="21"/>
  <c r="BB134" i="21"/>
  <c r="BC134" i="21"/>
  <c r="BD134" i="21"/>
  <c r="BE134" i="21"/>
  <c r="BF134" i="21"/>
  <c r="BG134" i="21"/>
  <c r="BH134" i="21"/>
  <c r="BI134" i="21"/>
  <c r="BJ134" i="21"/>
  <c r="BK134" i="21"/>
  <c r="BL134" i="21"/>
  <c r="BM134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S135" i="21"/>
  <c r="T135" i="21"/>
  <c r="U135" i="21"/>
  <c r="V135" i="21"/>
  <c r="W135" i="21"/>
  <c r="X135" i="21"/>
  <c r="Y135" i="21"/>
  <c r="Z135" i="21"/>
  <c r="AA135" i="21"/>
  <c r="AB135" i="21"/>
  <c r="AC135" i="21"/>
  <c r="AD135" i="21"/>
  <c r="AE135" i="21"/>
  <c r="AF135" i="21"/>
  <c r="AG135" i="21"/>
  <c r="AH135" i="21"/>
  <c r="AI135" i="21"/>
  <c r="AJ135" i="21"/>
  <c r="AK135" i="21"/>
  <c r="AL135" i="21"/>
  <c r="AM135" i="21"/>
  <c r="AN135" i="21"/>
  <c r="AO135" i="21"/>
  <c r="AP135" i="21"/>
  <c r="AQ135" i="21"/>
  <c r="AR135" i="21"/>
  <c r="AS135" i="21"/>
  <c r="AT135" i="21"/>
  <c r="AU135" i="21"/>
  <c r="AV135" i="21"/>
  <c r="AW135" i="21"/>
  <c r="AX135" i="21"/>
  <c r="AY135" i="21"/>
  <c r="AZ135" i="21"/>
  <c r="BA135" i="21"/>
  <c r="BB135" i="21"/>
  <c r="BC135" i="21"/>
  <c r="BD135" i="21"/>
  <c r="BE135" i="21"/>
  <c r="BF135" i="21"/>
  <c r="BG135" i="21"/>
  <c r="BH135" i="21"/>
  <c r="BI135" i="21"/>
  <c r="BJ135" i="21"/>
  <c r="BK135" i="21"/>
  <c r="BL135" i="21"/>
  <c r="BM135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S136" i="21"/>
  <c r="T136" i="21"/>
  <c r="U136" i="21"/>
  <c r="V136" i="21"/>
  <c r="W136" i="21"/>
  <c r="X136" i="21"/>
  <c r="Y136" i="21"/>
  <c r="Z136" i="21"/>
  <c r="AA136" i="21"/>
  <c r="AB136" i="21"/>
  <c r="AC136" i="21"/>
  <c r="AD136" i="21"/>
  <c r="AE136" i="21"/>
  <c r="AF136" i="21"/>
  <c r="AG136" i="21"/>
  <c r="AH136" i="21"/>
  <c r="AI136" i="21"/>
  <c r="AJ136" i="21"/>
  <c r="AK136" i="21"/>
  <c r="AL136" i="21"/>
  <c r="AM136" i="21"/>
  <c r="AN136" i="21"/>
  <c r="AO136" i="21"/>
  <c r="AP136" i="21"/>
  <c r="AQ136" i="21"/>
  <c r="AR136" i="21"/>
  <c r="AS136" i="21"/>
  <c r="AT136" i="21"/>
  <c r="AU136" i="21"/>
  <c r="AV136" i="21"/>
  <c r="AW136" i="21"/>
  <c r="AX136" i="21"/>
  <c r="AY136" i="21"/>
  <c r="AZ136" i="21"/>
  <c r="BA136" i="21"/>
  <c r="BB136" i="21"/>
  <c r="BC136" i="21"/>
  <c r="BD136" i="21"/>
  <c r="BE136" i="21"/>
  <c r="BF136" i="21"/>
  <c r="BG136" i="21"/>
  <c r="BH136" i="21"/>
  <c r="BI136" i="21"/>
  <c r="BJ136" i="21"/>
  <c r="BK136" i="21"/>
  <c r="BL136" i="21"/>
  <c r="BM136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S137" i="21"/>
  <c r="T137" i="21"/>
  <c r="U137" i="21"/>
  <c r="V137" i="21"/>
  <c r="W137" i="21"/>
  <c r="X137" i="21"/>
  <c r="Y137" i="21"/>
  <c r="Z137" i="21"/>
  <c r="AA137" i="21"/>
  <c r="AB137" i="21"/>
  <c r="AC137" i="21"/>
  <c r="AD137" i="21"/>
  <c r="AE137" i="21"/>
  <c r="AF137" i="21"/>
  <c r="AG137" i="21"/>
  <c r="AH137" i="21"/>
  <c r="AI137" i="21"/>
  <c r="AJ137" i="21"/>
  <c r="AK137" i="21"/>
  <c r="AL137" i="21"/>
  <c r="AM137" i="21"/>
  <c r="AN137" i="21"/>
  <c r="AO137" i="21"/>
  <c r="AP137" i="21"/>
  <c r="AQ137" i="21"/>
  <c r="AR137" i="21"/>
  <c r="AS137" i="21"/>
  <c r="AT137" i="21"/>
  <c r="AU137" i="21"/>
  <c r="AV137" i="21"/>
  <c r="AW137" i="21"/>
  <c r="AX137" i="21"/>
  <c r="AY137" i="21"/>
  <c r="AZ137" i="21"/>
  <c r="BA137" i="21"/>
  <c r="BB137" i="21"/>
  <c r="BC137" i="21"/>
  <c r="BD137" i="21"/>
  <c r="BE137" i="21"/>
  <c r="BF137" i="21"/>
  <c r="BG137" i="21"/>
  <c r="BH137" i="21"/>
  <c r="BI137" i="21"/>
  <c r="BJ137" i="21"/>
  <c r="BK137" i="21"/>
  <c r="BL137" i="21"/>
  <c r="BM137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W138" i="21"/>
  <c r="X138" i="21"/>
  <c r="Y138" i="21"/>
  <c r="Z138" i="21"/>
  <c r="AA138" i="21"/>
  <c r="AB138" i="21"/>
  <c r="AC138" i="21"/>
  <c r="AD138" i="21"/>
  <c r="AE138" i="21"/>
  <c r="AF138" i="21"/>
  <c r="AG138" i="21"/>
  <c r="AH138" i="21"/>
  <c r="AI138" i="21"/>
  <c r="AJ138" i="21"/>
  <c r="AK138" i="21"/>
  <c r="AL138" i="21"/>
  <c r="AM138" i="21"/>
  <c r="AN138" i="21"/>
  <c r="AO138" i="21"/>
  <c r="AP138" i="21"/>
  <c r="AQ138" i="21"/>
  <c r="AR138" i="21"/>
  <c r="AS138" i="21"/>
  <c r="AT138" i="21"/>
  <c r="AU138" i="21"/>
  <c r="AV138" i="21"/>
  <c r="AW138" i="21"/>
  <c r="AX138" i="21"/>
  <c r="AY138" i="21"/>
  <c r="AZ138" i="21"/>
  <c r="BA138" i="21"/>
  <c r="BB138" i="21"/>
  <c r="BC138" i="21"/>
  <c r="BD138" i="21"/>
  <c r="BE138" i="21"/>
  <c r="BF138" i="21"/>
  <c r="BG138" i="21"/>
  <c r="BH138" i="21"/>
  <c r="BI138" i="21"/>
  <c r="BJ138" i="21"/>
  <c r="BK138" i="21"/>
  <c r="BL138" i="21"/>
  <c r="BM138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S139" i="21"/>
  <c r="T139" i="21"/>
  <c r="U139" i="21"/>
  <c r="V139" i="21"/>
  <c r="W139" i="21"/>
  <c r="X139" i="21"/>
  <c r="Y139" i="21"/>
  <c r="Z139" i="21"/>
  <c r="AA139" i="21"/>
  <c r="AB139" i="21"/>
  <c r="AC139" i="21"/>
  <c r="AD139" i="21"/>
  <c r="AE139" i="21"/>
  <c r="AF139" i="21"/>
  <c r="AG139" i="21"/>
  <c r="AH139" i="21"/>
  <c r="AI139" i="21"/>
  <c r="AJ139" i="21"/>
  <c r="AK139" i="21"/>
  <c r="AL139" i="21"/>
  <c r="AM139" i="21"/>
  <c r="AN139" i="21"/>
  <c r="AO139" i="21"/>
  <c r="AP139" i="21"/>
  <c r="AQ139" i="21"/>
  <c r="AR139" i="21"/>
  <c r="AS139" i="21"/>
  <c r="AT139" i="21"/>
  <c r="AU139" i="21"/>
  <c r="AV139" i="21"/>
  <c r="AW139" i="21"/>
  <c r="AX139" i="21"/>
  <c r="AY139" i="21"/>
  <c r="AZ139" i="21"/>
  <c r="BA139" i="21"/>
  <c r="BB139" i="21"/>
  <c r="BC139" i="21"/>
  <c r="BD139" i="21"/>
  <c r="BE139" i="21"/>
  <c r="BF139" i="21"/>
  <c r="BG139" i="21"/>
  <c r="BH139" i="21"/>
  <c r="BI139" i="21"/>
  <c r="BJ139" i="21"/>
  <c r="BK139" i="21"/>
  <c r="BL139" i="21"/>
  <c r="BM139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S140" i="21"/>
  <c r="T140" i="21"/>
  <c r="U140" i="21"/>
  <c r="V140" i="21"/>
  <c r="W140" i="21"/>
  <c r="X140" i="21"/>
  <c r="Y140" i="21"/>
  <c r="Z140" i="21"/>
  <c r="AA140" i="21"/>
  <c r="AB140" i="21"/>
  <c r="AC140" i="21"/>
  <c r="AD140" i="21"/>
  <c r="AE140" i="21"/>
  <c r="AF140" i="21"/>
  <c r="AG140" i="21"/>
  <c r="AH140" i="21"/>
  <c r="AI140" i="21"/>
  <c r="AJ140" i="21"/>
  <c r="AK140" i="21"/>
  <c r="AL140" i="21"/>
  <c r="AM140" i="21"/>
  <c r="AN140" i="21"/>
  <c r="AO140" i="21"/>
  <c r="AP140" i="21"/>
  <c r="AQ140" i="21"/>
  <c r="AR140" i="21"/>
  <c r="AS140" i="21"/>
  <c r="AT140" i="21"/>
  <c r="AU140" i="21"/>
  <c r="AV140" i="21"/>
  <c r="AW140" i="21"/>
  <c r="AX140" i="21"/>
  <c r="AY140" i="21"/>
  <c r="AZ140" i="21"/>
  <c r="BA140" i="21"/>
  <c r="BB140" i="21"/>
  <c r="BC140" i="21"/>
  <c r="BD140" i="21"/>
  <c r="BE140" i="21"/>
  <c r="BF140" i="21"/>
  <c r="BG140" i="21"/>
  <c r="BH140" i="21"/>
  <c r="BI140" i="21"/>
  <c r="BJ140" i="21"/>
  <c r="BK140" i="21"/>
  <c r="BL140" i="21"/>
  <c r="BM140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S141" i="21"/>
  <c r="T141" i="21"/>
  <c r="U141" i="21"/>
  <c r="V141" i="21"/>
  <c r="W141" i="21"/>
  <c r="X141" i="21"/>
  <c r="Y141" i="21"/>
  <c r="Z141" i="21"/>
  <c r="AA141" i="21"/>
  <c r="AB141" i="21"/>
  <c r="AC141" i="21"/>
  <c r="AD141" i="21"/>
  <c r="AE141" i="21"/>
  <c r="AF141" i="21"/>
  <c r="AG141" i="21"/>
  <c r="AH141" i="21"/>
  <c r="AI141" i="21"/>
  <c r="AJ141" i="21"/>
  <c r="AK141" i="21"/>
  <c r="AL141" i="21"/>
  <c r="AM141" i="21"/>
  <c r="AN141" i="21"/>
  <c r="AO141" i="21"/>
  <c r="AP141" i="21"/>
  <c r="AQ141" i="21"/>
  <c r="AR141" i="21"/>
  <c r="AS141" i="21"/>
  <c r="AT141" i="21"/>
  <c r="AU141" i="21"/>
  <c r="AV141" i="21"/>
  <c r="AW141" i="21"/>
  <c r="AX141" i="21"/>
  <c r="AY141" i="21"/>
  <c r="AZ141" i="21"/>
  <c r="BA141" i="21"/>
  <c r="BB141" i="21"/>
  <c r="BC141" i="21"/>
  <c r="BD141" i="21"/>
  <c r="BE141" i="21"/>
  <c r="BF141" i="21"/>
  <c r="BG141" i="21"/>
  <c r="BH141" i="21"/>
  <c r="BI141" i="21"/>
  <c r="BJ141" i="21"/>
  <c r="BK141" i="21"/>
  <c r="BL141" i="21"/>
  <c r="BM141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W142" i="21"/>
  <c r="X142" i="21"/>
  <c r="Y142" i="21"/>
  <c r="Z142" i="21"/>
  <c r="AA142" i="21"/>
  <c r="AB142" i="21"/>
  <c r="AC142" i="21"/>
  <c r="AD142" i="21"/>
  <c r="AE142" i="21"/>
  <c r="AF142" i="21"/>
  <c r="AG142" i="21"/>
  <c r="AH142" i="21"/>
  <c r="AI142" i="21"/>
  <c r="AJ142" i="21"/>
  <c r="AK142" i="21"/>
  <c r="AL142" i="21"/>
  <c r="AM142" i="21"/>
  <c r="AN142" i="21"/>
  <c r="AO142" i="21"/>
  <c r="AP142" i="21"/>
  <c r="AQ142" i="21"/>
  <c r="AR142" i="21"/>
  <c r="AS142" i="21"/>
  <c r="AT142" i="21"/>
  <c r="AU142" i="21"/>
  <c r="AV142" i="21"/>
  <c r="AW142" i="21"/>
  <c r="AX142" i="21"/>
  <c r="AY142" i="21"/>
  <c r="AZ142" i="21"/>
  <c r="BA142" i="21"/>
  <c r="BB142" i="21"/>
  <c r="BC142" i="21"/>
  <c r="BD142" i="21"/>
  <c r="BE142" i="21"/>
  <c r="BF142" i="21"/>
  <c r="BG142" i="21"/>
  <c r="BH142" i="21"/>
  <c r="BI142" i="21"/>
  <c r="BJ142" i="21"/>
  <c r="BK142" i="21"/>
  <c r="BL142" i="21"/>
  <c r="BM142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S143" i="21"/>
  <c r="T143" i="21"/>
  <c r="U143" i="21"/>
  <c r="V143" i="21"/>
  <c r="W143" i="21"/>
  <c r="X143" i="21"/>
  <c r="Y143" i="21"/>
  <c r="Z143" i="21"/>
  <c r="AA143" i="21"/>
  <c r="AB143" i="21"/>
  <c r="AC143" i="21"/>
  <c r="AD143" i="21"/>
  <c r="AE143" i="21"/>
  <c r="AF143" i="21"/>
  <c r="AG143" i="21"/>
  <c r="AH143" i="21"/>
  <c r="AI143" i="21"/>
  <c r="AJ143" i="21"/>
  <c r="AK143" i="21"/>
  <c r="AL143" i="21"/>
  <c r="AM143" i="21"/>
  <c r="AN143" i="21"/>
  <c r="AO143" i="21"/>
  <c r="AP143" i="21"/>
  <c r="AQ143" i="21"/>
  <c r="AR143" i="21"/>
  <c r="AS143" i="21"/>
  <c r="AT143" i="21"/>
  <c r="AU143" i="21"/>
  <c r="AV143" i="21"/>
  <c r="AW143" i="21"/>
  <c r="AX143" i="21"/>
  <c r="AY143" i="21"/>
  <c r="AZ143" i="21"/>
  <c r="BA143" i="21"/>
  <c r="BB143" i="21"/>
  <c r="BC143" i="21"/>
  <c r="BD143" i="21"/>
  <c r="BE143" i="21"/>
  <c r="BF143" i="21"/>
  <c r="BG143" i="21"/>
  <c r="BH143" i="21"/>
  <c r="BI143" i="21"/>
  <c r="BJ143" i="21"/>
  <c r="BK143" i="21"/>
  <c r="BL143" i="21"/>
  <c r="BM143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S144" i="21"/>
  <c r="T144" i="21"/>
  <c r="U144" i="21"/>
  <c r="V144" i="21"/>
  <c r="W144" i="21"/>
  <c r="X144" i="21"/>
  <c r="Y144" i="21"/>
  <c r="Z144" i="21"/>
  <c r="AA144" i="21"/>
  <c r="AB144" i="21"/>
  <c r="AC144" i="21"/>
  <c r="AD144" i="21"/>
  <c r="AE144" i="21"/>
  <c r="AF144" i="21"/>
  <c r="AG144" i="21"/>
  <c r="AH144" i="21"/>
  <c r="AI144" i="21"/>
  <c r="AJ144" i="21"/>
  <c r="AK144" i="21"/>
  <c r="AL144" i="21"/>
  <c r="AM144" i="21"/>
  <c r="AN144" i="21"/>
  <c r="AO144" i="21"/>
  <c r="AP144" i="21"/>
  <c r="AQ144" i="21"/>
  <c r="AR144" i="21"/>
  <c r="AS144" i="21"/>
  <c r="AT144" i="21"/>
  <c r="AU144" i="21"/>
  <c r="AV144" i="21"/>
  <c r="AW144" i="21"/>
  <c r="AX144" i="21"/>
  <c r="AY144" i="21"/>
  <c r="AZ144" i="21"/>
  <c r="BA144" i="21"/>
  <c r="BB144" i="21"/>
  <c r="BC144" i="21"/>
  <c r="BD144" i="21"/>
  <c r="BE144" i="21"/>
  <c r="BF144" i="21"/>
  <c r="BG144" i="21"/>
  <c r="BH144" i="21"/>
  <c r="BI144" i="21"/>
  <c r="BJ144" i="21"/>
  <c r="BK144" i="21"/>
  <c r="BL144" i="21"/>
  <c r="BM144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S145" i="21"/>
  <c r="T145" i="21"/>
  <c r="U145" i="21"/>
  <c r="V145" i="21"/>
  <c r="W145" i="21"/>
  <c r="X145" i="21"/>
  <c r="Y145" i="21"/>
  <c r="Z145" i="21"/>
  <c r="AA145" i="21"/>
  <c r="AB145" i="21"/>
  <c r="AC145" i="21"/>
  <c r="AD145" i="21"/>
  <c r="AE145" i="21"/>
  <c r="AF145" i="21"/>
  <c r="AG145" i="21"/>
  <c r="AH145" i="21"/>
  <c r="AI145" i="21"/>
  <c r="AJ145" i="21"/>
  <c r="AK145" i="21"/>
  <c r="AL145" i="21"/>
  <c r="AM145" i="21"/>
  <c r="AN145" i="21"/>
  <c r="AO145" i="21"/>
  <c r="AP145" i="21"/>
  <c r="AQ145" i="21"/>
  <c r="AR145" i="21"/>
  <c r="AS145" i="21"/>
  <c r="AT145" i="21"/>
  <c r="AU145" i="21"/>
  <c r="AV145" i="21"/>
  <c r="AW145" i="21"/>
  <c r="AX145" i="21"/>
  <c r="AY145" i="21"/>
  <c r="AZ145" i="21"/>
  <c r="BA145" i="21"/>
  <c r="BB145" i="21"/>
  <c r="BC145" i="21"/>
  <c r="BD145" i="21"/>
  <c r="BE145" i="21"/>
  <c r="BF145" i="21"/>
  <c r="BG145" i="21"/>
  <c r="BH145" i="21"/>
  <c r="BI145" i="21"/>
  <c r="BJ145" i="21"/>
  <c r="BK145" i="21"/>
  <c r="BL145" i="21"/>
  <c r="BM145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W146" i="21"/>
  <c r="X146" i="21"/>
  <c r="Y146" i="21"/>
  <c r="Z146" i="21"/>
  <c r="AA146" i="21"/>
  <c r="AB146" i="21"/>
  <c r="AC146" i="21"/>
  <c r="AD146" i="21"/>
  <c r="AE146" i="21"/>
  <c r="AF146" i="21"/>
  <c r="AG146" i="21"/>
  <c r="AH146" i="21"/>
  <c r="AI146" i="21"/>
  <c r="AJ146" i="21"/>
  <c r="AK146" i="21"/>
  <c r="AL146" i="21"/>
  <c r="AM146" i="21"/>
  <c r="AN146" i="21"/>
  <c r="AO146" i="21"/>
  <c r="AP146" i="21"/>
  <c r="AQ146" i="21"/>
  <c r="AR146" i="21"/>
  <c r="AS146" i="21"/>
  <c r="AT146" i="21"/>
  <c r="AU146" i="21"/>
  <c r="AV146" i="21"/>
  <c r="AW146" i="21"/>
  <c r="AX146" i="21"/>
  <c r="AY146" i="21"/>
  <c r="AZ146" i="21"/>
  <c r="BA146" i="21"/>
  <c r="BB146" i="21"/>
  <c r="BC146" i="21"/>
  <c r="BD146" i="21"/>
  <c r="BE146" i="21"/>
  <c r="BF146" i="21"/>
  <c r="BG146" i="21"/>
  <c r="BH146" i="21"/>
  <c r="BI146" i="21"/>
  <c r="BJ146" i="21"/>
  <c r="BK146" i="21"/>
  <c r="BL146" i="21"/>
  <c r="BM146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S147" i="21"/>
  <c r="T147" i="21"/>
  <c r="U147" i="21"/>
  <c r="V147" i="21"/>
  <c r="W147" i="21"/>
  <c r="X147" i="21"/>
  <c r="Y147" i="21"/>
  <c r="Z147" i="21"/>
  <c r="AA147" i="21"/>
  <c r="AB147" i="21"/>
  <c r="AC147" i="21"/>
  <c r="AD147" i="21"/>
  <c r="AE147" i="21"/>
  <c r="AF147" i="21"/>
  <c r="AG147" i="21"/>
  <c r="AH147" i="21"/>
  <c r="AI147" i="21"/>
  <c r="AJ147" i="21"/>
  <c r="AK147" i="21"/>
  <c r="AL147" i="21"/>
  <c r="AM147" i="21"/>
  <c r="AN147" i="21"/>
  <c r="AO147" i="21"/>
  <c r="AP147" i="21"/>
  <c r="AQ147" i="21"/>
  <c r="AR147" i="21"/>
  <c r="AS147" i="21"/>
  <c r="AT147" i="21"/>
  <c r="AU147" i="21"/>
  <c r="AV147" i="21"/>
  <c r="AW147" i="21"/>
  <c r="AX147" i="21"/>
  <c r="AY147" i="21"/>
  <c r="AZ147" i="21"/>
  <c r="BA147" i="21"/>
  <c r="BB147" i="21"/>
  <c r="BC147" i="21"/>
  <c r="BD147" i="21"/>
  <c r="BE147" i="21"/>
  <c r="BF147" i="21"/>
  <c r="BG147" i="21"/>
  <c r="BH147" i="21"/>
  <c r="BI147" i="21"/>
  <c r="BJ147" i="21"/>
  <c r="BK147" i="21"/>
  <c r="BL147" i="21"/>
  <c r="BM147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S148" i="21"/>
  <c r="T148" i="21"/>
  <c r="U148" i="21"/>
  <c r="V148" i="21"/>
  <c r="W148" i="21"/>
  <c r="X148" i="21"/>
  <c r="Y148" i="21"/>
  <c r="Z148" i="21"/>
  <c r="AA148" i="21"/>
  <c r="AB148" i="21"/>
  <c r="AC148" i="21"/>
  <c r="AD148" i="21"/>
  <c r="AE148" i="21"/>
  <c r="AF148" i="21"/>
  <c r="AG148" i="21"/>
  <c r="AH148" i="21"/>
  <c r="AI148" i="21"/>
  <c r="AJ148" i="21"/>
  <c r="AK148" i="21"/>
  <c r="AL148" i="21"/>
  <c r="AM148" i="21"/>
  <c r="AN148" i="21"/>
  <c r="AO148" i="21"/>
  <c r="AP148" i="21"/>
  <c r="AQ148" i="21"/>
  <c r="AR148" i="21"/>
  <c r="AS148" i="21"/>
  <c r="AT148" i="21"/>
  <c r="AU148" i="21"/>
  <c r="AV148" i="21"/>
  <c r="AW148" i="21"/>
  <c r="AX148" i="21"/>
  <c r="AY148" i="21"/>
  <c r="AZ148" i="21"/>
  <c r="BA148" i="21"/>
  <c r="BB148" i="21"/>
  <c r="BC148" i="21"/>
  <c r="BD148" i="21"/>
  <c r="BE148" i="21"/>
  <c r="BF148" i="21"/>
  <c r="BG148" i="21"/>
  <c r="BH148" i="21"/>
  <c r="BI148" i="21"/>
  <c r="BJ148" i="21"/>
  <c r="BK148" i="21"/>
  <c r="BL148" i="21"/>
  <c r="BM148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S149" i="21"/>
  <c r="T149" i="21"/>
  <c r="U149" i="21"/>
  <c r="V149" i="21"/>
  <c r="W149" i="21"/>
  <c r="X149" i="21"/>
  <c r="Y149" i="21"/>
  <c r="Z149" i="21"/>
  <c r="AA149" i="21"/>
  <c r="AB149" i="21"/>
  <c r="AC149" i="21"/>
  <c r="AD149" i="21"/>
  <c r="AE149" i="21"/>
  <c r="AF149" i="21"/>
  <c r="AG149" i="21"/>
  <c r="AH149" i="21"/>
  <c r="AI149" i="21"/>
  <c r="AJ149" i="21"/>
  <c r="AK149" i="21"/>
  <c r="AL149" i="21"/>
  <c r="AM149" i="21"/>
  <c r="AN149" i="21"/>
  <c r="AO149" i="21"/>
  <c r="AP149" i="21"/>
  <c r="AQ149" i="21"/>
  <c r="AR149" i="21"/>
  <c r="AS149" i="21"/>
  <c r="AT149" i="21"/>
  <c r="AU149" i="21"/>
  <c r="AV149" i="21"/>
  <c r="AW149" i="21"/>
  <c r="AX149" i="21"/>
  <c r="AY149" i="21"/>
  <c r="AZ149" i="21"/>
  <c r="BA149" i="21"/>
  <c r="BB149" i="21"/>
  <c r="BC149" i="21"/>
  <c r="BD149" i="21"/>
  <c r="BE149" i="21"/>
  <c r="BF149" i="21"/>
  <c r="BG149" i="21"/>
  <c r="BH149" i="21"/>
  <c r="BI149" i="21"/>
  <c r="BJ149" i="21"/>
  <c r="BK149" i="21"/>
  <c r="BL149" i="21"/>
  <c r="BM149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W150" i="21"/>
  <c r="X150" i="21"/>
  <c r="Y150" i="21"/>
  <c r="Z150" i="21"/>
  <c r="AA150" i="21"/>
  <c r="AB150" i="21"/>
  <c r="AC150" i="21"/>
  <c r="AD150" i="21"/>
  <c r="AE150" i="21"/>
  <c r="AF150" i="21"/>
  <c r="AG150" i="21"/>
  <c r="AH150" i="21"/>
  <c r="AI150" i="21"/>
  <c r="AJ150" i="21"/>
  <c r="AK150" i="21"/>
  <c r="AL150" i="21"/>
  <c r="AM150" i="21"/>
  <c r="AN150" i="21"/>
  <c r="AO150" i="21"/>
  <c r="AP150" i="21"/>
  <c r="AQ150" i="21"/>
  <c r="AR150" i="21"/>
  <c r="AS150" i="21"/>
  <c r="AT150" i="21"/>
  <c r="AU150" i="21"/>
  <c r="AV150" i="21"/>
  <c r="AW150" i="21"/>
  <c r="AX150" i="21"/>
  <c r="AY150" i="21"/>
  <c r="AZ150" i="21"/>
  <c r="BA150" i="21"/>
  <c r="BB150" i="21"/>
  <c r="BC150" i="21"/>
  <c r="BD150" i="21"/>
  <c r="BE150" i="21"/>
  <c r="BF150" i="21"/>
  <c r="BG150" i="21"/>
  <c r="BH150" i="21"/>
  <c r="BI150" i="21"/>
  <c r="BJ150" i="21"/>
  <c r="BK150" i="21"/>
  <c r="BL150" i="21"/>
  <c r="BM150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S151" i="21"/>
  <c r="T151" i="21"/>
  <c r="U151" i="21"/>
  <c r="V151" i="21"/>
  <c r="W151" i="21"/>
  <c r="X151" i="21"/>
  <c r="Y151" i="21"/>
  <c r="Z151" i="21"/>
  <c r="AA151" i="21"/>
  <c r="AB151" i="21"/>
  <c r="AC151" i="21"/>
  <c r="AD151" i="21"/>
  <c r="AE151" i="21"/>
  <c r="AF151" i="21"/>
  <c r="AG151" i="21"/>
  <c r="AH151" i="21"/>
  <c r="AI151" i="21"/>
  <c r="AJ151" i="21"/>
  <c r="AK151" i="21"/>
  <c r="AL151" i="21"/>
  <c r="AM151" i="21"/>
  <c r="AN151" i="21"/>
  <c r="AO151" i="21"/>
  <c r="AP151" i="21"/>
  <c r="AQ151" i="21"/>
  <c r="AR151" i="21"/>
  <c r="AS151" i="21"/>
  <c r="AT151" i="21"/>
  <c r="AU151" i="21"/>
  <c r="AV151" i="21"/>
  <c r="AW151" i="21"/>
  <c r="AX151" i="21"/>
  <c r="AY151" i="21"/>
  <c r="AZ151" i="21"/>
  <c r="BA151" i="21"/>
  <c r="BB151" i="21"/>
  <c r="BC151" i="21"/>
  <c r="BD151" i="21"/>
  <c r="BE151" i="21"/>
  <c r="BF151" i="21"/>
  <c r="BG151" i="21"/>
  <c r="BH151" i="21"/>
  <c r="BI151" i="21"/>
  <c r="BJ151" i="21"/>
  <c r="BK151" i="21"/>
  <c r="BL151" i="21"/>
  <c r="BM151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T152" i="21"/>
  <c r="U152" i="21"/>
  <c r="V152" i="21"/>
  <c r="W152" i="21"/>
  <c r="X152" i="21"/>
  <c r="Y152" i="21"/>
  <c r="Z152" i="21"/>
  <c r="AA152" i="21"/>
  <c r="AB152" i="21"/>
  <c r="AC152" i="21"/>
  <c r="AD152" i="21"/>
  <c r="AE152" i="21"/>
  <c r="AF152" i="21"/>
  <c r="AG152" i="21"/>
  <c r="AH152" i="21"/>
  <c r="AI152" i="21"/>
  <c r="AJ152" i="21"/>
  <c r="AK152" i="21"/>
  <c r="AL152" i="21"/>
  <c r="AM152" i="21"/>
  <c r="AN152" i="21"/>
  <c r="AO152" i="21"/>
  <c r="AP152" i="21"/>
  <c r="AQ152" i="21"/>
  <c r="AR152" i="21"/>
  <c r="AS152" i="21"/>
  <c r="AT152" i="21"/>
  <c r="AU152" i="21"/>
  <c r="AV152" i="21"/>
  <c r="AW152" i="21"/>
  <c r="AX152" i="21"/>
  <c r="AY152" i="21"/>
  <c r="AZ152" i="21"/>
  <c r="BA152" i="21"/>
  <c r="BB152" i="21"/>
  <c r="BC152" i="21"/>
  <c r="BD152" i="21"/>
  <c r="BE152" i="21"/>
  <c r="BF152" i="21"/>
  <c r="BG152" i="21"/>
  <c r="BH152" i="21"/>
  <c r="BI152" i="21"/>
  <c r="BJ152" i="21"/>
  <c r="BK152" i="21"/>
  <c r="BL152" i="21"/>
  <c r="BM152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S153" i="21"/>
  <c r="T153" i="21"/>
  <c r="U153" i="21"/>
  <c r="V153" i="21"/>
  <c r="W153" i="21"/>
  <c r="X153" i="21"/>
  <c r="Y153" i="21"/>
  <c r="Z153" i="21"/>
  <c r="AA153" i="21"/>
  <c r="AB153" i="21"/>
  <c r="AC153" i="21"/>
  <c r="AD153" i="21"/>
  <c r="AE153" i="21"/>
  <c r="AF153" i="21"/>
  <c r="AG153" i="21"/>
  <c r="AH153" i="21"/>
  <c r="AI153" i="21"/>
  <c r="AJ153" i="21"/>
  <c r="AK153" i="21"/>
  <c r="AL153" i="21"/>
  <c r="AM153" i="21"/>
  <c r="AN153" i="21"/>
  <c r="AO153" i="21"/>
  <c r="AP153" i="21"/>
  <c r="AQ153" i="21"/>
  <c r="AR153" i="21"/>
  <c r="AS153" i="21"/>
  <c r="AT153" i="21"/>
  <c r="AU153" i="21"/>
  <c r="AV153" i="21"/>
  <c r="AW153" i="21"/>
  <c r="AX153" i="21"/>
  <c r="AY153" i="21"/>
  <c r="AZ153" i="21"/>
  <c r="BA153" i="21"/>
  <c r="BB153" i="21"/>
  <c r="BC153" i="21"/>
  <c r="BD153" i="21"/>
  <c r="BE153" i="21"/>
  <c r="BF153" i="21"/>
  <c r="BG153" i="21"/>
  <c r="BH153" i="21"/>
  <c r="BI153" i="21"/>
  <c r="BJ153" i="21"/>
  <c r="BK153" i="21"/>
  <c r="BL153" i="21"/>
  <c r="BM153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W154" i="21"/>
  <c r="X154" i="21"/>
  <c r="Y154" i="21"/>
  <c r="Z154" i="21"/>
  <c r="AA154" i="21"/>
  <c r="AB154" i="21"/>
  <c r="AC154" i="21"/>
  <c r="AD154" i="21"/>
  <c r="AE154" i="21"/>
  <c r="AF154" i="21"/>
  <c r="AG154" i="21"/>
  <c r="AH154" i="21"/>
  <c r="AI154" i="21"/>
  <c r="AJ154" i="21"/>
  <c r="AK154" i="21"/>
  <c r="AL154" i="21"/>
  <c r="AM154" i="21"/>
  <c r="AN154" i="21"/>
  <c r="AO154" i="21"/>
  <c r="AP154" i="21"/>
  <c r="AQ154" i="21"/>
  <c r="AR154" i="21"/>
  <c r="AS154" i="21"/>
  <c r="AT154" i="21"/>
  <c r="AU154" i="21"/>
  <c r="AV154" i="21"/>
  <c r="AW154" i="21"/>
  <c r="AX154" i="21"/>
  <c r="AY154" i="21"/>
  <c r="AZ154" i="21"/>
  <c r="BA154" i="21"/>
  <c r="BB154" i="21"/>
  <c r="BC154" i="21"/>
  <c r="BD154" i="21"/>
  <c r="BE154" i="21"/>
  <c r="BF154" i="21"/>
  <c r="BG154" i="21"/>
  <c r="BH154" i="21"/>
  <c r="BI154" i="21"/>
  <c r="BJ154" i="21"/>
  <c r="BK154" i="21"/>
  <c r="BL154" i="21"/>
  <c r="BM154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T155" i="21"/>
  <c r="U155" i="21"/>
  <c r="V155" i="21"/>
  <c r="W155" i="21"/>
  <c r="X155" i="21"/>
  <c r="Y155" i="21"/>
  <c r="Z155" i="21"/>
  <c r="AA155" i="21"/>
  <c r="AB155" i="21"/>
  <c r="AC155" i="21"/>
  <c r="AD155" i="21"/>
  <c r="AE155" i="21"/>
  <c r="AF155" i="21"/>
  <c r="AG155" i="21"/>
  <c r="AH155" i="21"/>
  <c r="AI155" i="21"/>
  <c r="AJ155" i="21"/>
  <c r="AK155" i="21"/>
  <c r="AL155" i="21"/>
  <c r="AM155" i="21"/>
  <c r="AN155" i="21"/>
  <c r="AO155" i="21"/>
  <c r="AP155" i="21"/>
  <c r="AQ155" i="21"/>
  <c r="AR155" i="21"/>
  <c r="AS155" i="21"/>
  <c r="AT155" i="21"/>
  <c r="AU155" i="21"/>
  <c r="AV155" i="21"/>
  <c r="AW155" i="21"/>
  <c r="AX155" i="21"/>
  <c r="AY155" i="21"/>
  <c r="AZ155" i="21"/>
  <c r="BA155" i="21"/>
  <c r="BB155" i="21"/>
  <c r="BC155" i="21"/>
  <c r="BD155" i="21"/>
  <c r="BE155" i="21"/>
  <c r="BF155" i="21"/>
  <c r="BG155" i="21"/>
  <c r="BH155" i="21"/>
  <c r="BI155" i="21"/>
  <c r="BJ155" i="21"/>
  <c r="BK155" i="21"/>
  <c r="BL155" i="21"/>
  <c r="BM155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S156" i="21"/>
  <c r="T156" i="21"/>
  <c r="U156" i="21"/>
  <c r="V156" i="21"/>
  <c r="W156" i="21"/>
  <c r="X156" i="21"/>
  <c r="Y156" i="21"/>
  <c r="Z156" i="21"/>
  <c r="AA156" i="21"/>
  <c r="AB156" i="21"/>
  <c r="AC156" i="21"/>
  <c r="AD156" i="21"/>
  <c r="AE156" i="21"/>
  <c r="AF156" i="21"/>
  <c r="AG156" i="21"/>
  <c r="AH156" i="21"/>
  <c r="AI156" i="21"/>
  <c r="AJ156" i="21"/>
  <c r="AK156" i="21"/>
  <c r="AL156" i="21"/>
  <c r="AM156" i="21"/>
  <c r="AN156" i="21"/>
  <c r="AO156" i="21"/>
  <c r="AP156" i="21"/>
  <c r="AQ156" i="21"/>
  <c r="AR156" i="21"/>
  <c r="AS156" i="21"/>
  <c r="AT156" i="21"/>
  <c r="AU156" i="21"/>
  <c r="AV156" i="21"/>
  <c r="AW156" i="21"/>
  <c r="AX156" i="21"/>
  <c r="AY156" i="21"/>
  <c r="AZ156" i="21"/>
  <c r="BA156" i="21"/>
  <c r="BB156" i="21"/>
  <c r="BC156" i="21"/>
  <c r="BD156" i="21"/>
  <c r="BE156" i="21"/>
  <c r="BF156" i="21"/>
  <c r="BG156" i="21"/>
  <c r="BH156" i="21"/>
  <c r="BI156" i="21"/>
  <c r="BJ156" i="21"/>
  <c r="BK156" i="21"/>
  <c r="BL156" i="21"/>
  <c r="BM156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S157" i="21"/>
  <c r="T157" i="21"/>
  <c r="U157" i="21"/>
  <c r="V157" i="21"/>
  <c r="W157" i="21"/>
  <c r="X157" i="21"/>
  <c r="Y157" i="21"/>
  <c r="Z157" i="21"/>
  <c r="AA157" i="21"/>
  <c r="AB157" i="21"/>
  <c r="AC157" i="21"/>
  <c r="AD157" i="21"/>
  <c r="AE157" i="21"/>
  <c r="AF157" i="21"/>
  <c r="AG157" i="21"/>
  <c r="AH157" i="21"/>
  <c r="AI157" i="21"/>
  <c r="AJ157" i="21"/>
  <c r="AK157" i="21"/>
  <c r="AL157" i="21"/>
  <c r="AM157" i="21"/>
  <c r="AN157" i="21"/>
  <c r="AO157" i="21"/>
  <c r="AP157" i="21"/>
  <c r="AQ157" i="21"/>
  <c r="AR157" i="21"/>
  <c r="AS157" i="21"/>
  <c r="AT157" i="21"/>
  <c r="AU157" i="21"/>
  <c r="AV157" i="21"/>
  <c r="AW157" i="21"/>
  <c r="AX157" i="21"/>
  <c r="AY157" i="21"/>
  <c r="AZ157" i="21"/>
  <c r="BA157" i="21"/>
  <c r="BB157" i="21"/>
  <c r="BC157" i="21"/>
  <c r="BD157" i="21"/>
  <c r="BE157" i="21"/>
  <c r="BF157" i="21"/>
  <c r="BG157" i="21"/>
  <c r="BH157" i="21"/>
  <c r="BI157" i="21"/>
  <c r="BJ157" i="21"/>
  <c r="BK157" i="21"/>
  <c r="BL157" i="21"/>
  <c r="BM157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W158" i="21"/>
  <c r="X158" i="21"/>
  <c r="Y158" i="21"/>
  <c r="Z158" i="21"/>
  <c r="AA158" i="21"/>
  <c r="AB158" i="21"/>
  <c r="AC158" i="21"/>
  <c r="AD158" i="21"/>
  <c r="AE158" i="21"/>
  <c r="AF158" i="21"/>
  <c r="AG158" i="21"/>
  <c r="AH158" i="21"/>
  <c r="AI158" i="21"/>
  <c r="AJ158" i="21"/>
  <c r="AK158" i="21"/>
  <c r="AL158" i="21"/>
  <c r="AM158" i="21"/>
  <c r="AN158" i="21"/>
  <c r="AO158" i="21"/>
  <c r="AP158" i="21"/>
  <c r="AQ158" i="21"/>
  <c r="AR158" i="21"/>
  <c r="AS158" i="21"/>
  <c r="AT158" i="21"/>
  <c r="AU158" i="21"/>
  <c r="AV158" i="21"/>
  <c r="AW158" i="21"/>
  <c r="AX158" i="21"/>
  <c r="AY158" i="21"/>
  <c r="AZ158" i="21"/>
  <c r="BA158" i="21"/>
  <c r="BB158" i="21"/>
  <c r="BC158" i="21"/>
  <c r="BD158" i="21"/>
  <c r="BE158" i="21"/>
  <c r="BF158" i="21"/>
  <c r="BG158" i="21"/>
  <c r="BH158" i="21"/>
  <c r="BI158" i="21"/>
  <c r="BJ158" i="21"/>
  <c r="BK158" i="21"/>
  <c r="BL158" i="21"/>
  <c r="BM158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S159" i="21"/>
  <c r="T159" i="21"/>
  <c r="U159" i="21"/>
  <c r="V159" i="21"/>
  <c r="W159" i="21"/>
  <c r="X159" i="21"/>
  <c r="Y159" i="21"/>
  <c r="Z159" i="21"/>
  <c r="AA159" i="21"/>
  <c r="AB159" i="21"/>
  <c r="AC159" i="21"/>
  <c r="AD159" i="21"/>
  <c r="AE159" i="21"/>
  <c r="AF159" i="21"/>
  <c r="AG159" i="21"/>
  <c r="AH159" i="21"/>
  <c r="AI159" i="21"/>
  <c r="AJ159" i="21"/>
  <c r="AK159" i="21"/>
  <c r="AL159" i="21"/>
  <c r="AM159" i="21"/>
  <c r="AN159" i="21"/>
  <c r="AO159" i="21"/>
  <c r="AP159" i="21"/>
  <c r="AQ159" i="21"/>
  <c r="AR159" i="21"/>
  <c r="AS159" i="21"/>
  <c r="AT159" i="21"/>
  <c r="AU159" i="21"/>
  <c r="AV159" i="21"/>
  <c r="AW159" i="21"/>
  <c r="AX159" i="21"/>
  <c r="AY159" i="21"/>
  <c r="AZ159" i="21"/>
  <c r="BA159" i="21"/>
  <c r="BB159" i="21"/>
  <c r="BC159" i="21"/>
  <c r="BD159" i="21"/>
  <c r="BE159" i="21"/>
  <c r="BF159" i="21"/>
  <c r="BG159" i="21"/>
  <c r="BH159" i="21"/>
  <c r="BI159" i="21"/>
  <c r="BJ159" i="21"/>
  <c r="BK159" i="21"/>
  <c r="BL159" i="21"/>
  <c r="BM159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S160" i="21"/>
  <c r="T160" i="21"/>
  <c r="U160" i="21"/>
  <c r="V160" i="21"/>
  <c r="W160" i="21"/>
  <c r="X160" i="21"/>
  <c r="Y160" i="21"/>
  <c r="Z160" i="21"/>
  <c r="AA160" i="21"/>
  <c r="AB160" i="21"/>
  <c r="AC160" i="21"/>
  <c r="AD160" i="21"/>
  <c r="AE160" i="21"/>
  <c r="AF160" i="21"/>
  <c r="AG160" i="21"/>
  <c r="AH160" i="21"/>
  <c r="AI160" i="21"/>
  <c r="AJ160" i="21"/>
  <c r="AK160" i="21"/>
  <c r="AL160" i="21"/>
  <c r="AM160" i="21"/>
  <c r="AN160" i="21"/>
  <c r="AO160" i="21"/>
  <c r="AP160" i="21"/>
  <c r="AQ160" i="21"/>
  <c r="AR160" i="21"/>
  <c r="AS160" i="21"/>
  <c r="AT160" i="21"/>
  <c r="AU160" i="21"/>
  <c r="AV160" i="21"/>
  <c r="AW160" i="21"/>
  <c r="AX160" i="21"/>
  <c r="AY160" i="21"/>
  <c r="AZ160" i="21"/>
  <c r="BA160" i="21"/>
  <c r="BB160" i="21"/>
  <c r="BC160" i="21"/>
  <c r="BD160" i="21"/>
  <c r="BE160" i="21"/>
  <c r="BF160" i="21"/>
  <c r="BG160" i="21"/>
  <c r="BH160" i="21"/>
  <c r="BI160" i="21"/>
  <c r="BJ160" i="21"/>
  <c r="BK160" i="21"/>
  <c r="BL160" i="21"/>
  <c r="BM160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S161" i="21"/>
  <c r="T161" i="21"/>
  <c r="U161" i="21"/>
  <c r="V161" i="21"/>
  <c r="W161" i="21"/>
  <c r="X161" i="21"/>
  <c r="Y161" i="21"/>
  <c r="Z161" i="21"/>
  <c r="AA161" i="21"/>
  <c r="AB161" i="21"/>
  <c r="AC161" i="21"/>
  <c r="AD161" i="21"/>
  <c r="AE161" i="21"/>
  <c r="AF161" i="21"/>
  <c r="AG161" i="21"/>
  <c r="AH161" i="21"/>
  <c r="AI161" i="21"/>
  <c r="AJ161" i="21"/>
  <c r="AK161" i="21"/>
  <c r="AL161" i="21"/>
  <c r="AM161" i="21"/>
  <c r="AN161" i="21"/>
  <c r="AO161" i="21"/>
  <c r="AP161" i="21"/>
  <c r="AQ161" i="21"/>
  <c r="AR161" i="21"/>
  <c r="AS161" i="21"/>
  <c r="AT161" i="21"/>
  <c r="AU161" i="21"/>
  <c r="AV161" i="21"/>
  <c r="AW161" i="21"/>
  <c r="AX161" i="21"/>
  <c r="AY161" i="21"/>
  <c r="AZ161" i="21"/>
  <c r="BA161" i="21"/>
  <c r="BB161" i="21"/>
  <c r="BC161" i="21"/>
  <c r="BD161" i="21"/>
  <c r="BE161" i="21"/>
  <c r="BF161" i="21"/>
  <c r="BG161" i="21"/>
  <c r="BH161" i="21"/>
  <c r="BI161" i="21"/>
  <c r="BJ161" i="21"/>
  <c r="BK161" i="21"/>
  <c r="BL161" i="21"/>
  <c r="BM161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W162" i="21"/>
  <c r="X162" i="21"/>
  <c r="Y162" i="21"/>
  <c r="Z162" i="21"/>
  <c r="AA162" i="21"/>
  <c r="AB162" i="21"/>
  <c r="AC162" i="21"/>
  <c r="AD162" i="21"/>
  <c r="AE162" i="21"/>
  <c r="AF162" i="21"/>
  <c r="AG162" i="21"/>
  <c r="AH162" i="21"/>
  <c r="AI162" i="21"/>
  <c r="AJ162" i="21"/>
  <c r="AK162" i="21"/>
  <c r="AL162" i="21"/>
  <c r="AM162" i="21"/>
  <c r="AN162" i="21"/>
  <c r="AO162" i="21"/>
  <c r="AP162" i="21"/>
  <c r="AQ162" i="21"/>
  <c r="AR162" i="21"/>
  <c r="AS162" i="21"/>
  <c r="AT162" i="21"/>
  <c r="AU162" i="21"/>
  <c r="AV162" i="21"/>
  <c r="AW162" i="21"/>
  <c r="AX162" i="21"/>
  <c r="AY162" i="21"/>
  <c r="AZ162" i="21"/>
  <c r="BA162" i="21"/>
  <c r="BB162" i="21"/>
  <c r="BC162" i="21"/>
  <c r="BD162" i="21"/>
  <c r="BE162" i="21"/>
  <c r="BF162" i="21"/>
  <c r="BG162" i="21"/>
  <c r="BH162" i="21"/>
  <c r="BI162" i="21"/>
  <c r="BJ162" i="21"/>
  <c r="BK162" i="21"/>
  <c r="BL162" i="21"/>
  <c r="BM162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S163" i="21"/>
  <c r="T163" i="21"/>
  <c r="U163" i="21"/>
  <c r="V163" i="21"/>
  <c r="W163" i="21"/>
  <c r="X163" i="21"/>
  <c r="Y163" i="21"/>
  <c r="Z163" i="21"/>
  <c r="AA163" i="21"/>
  <c r="AB163" i="21"/>
  <c r="AC163" i="21"/>
  <c r="AD163" i="21"/>
  <c r="AE163" i="21"/>
  <c r="AF163" i="21"/>
  <c r="AG163" i="21"/>
  <c r="AH163" i="21"/>
  <c r="AI163" i="21"/>
  <c r="AJ163" i="21"/>
  <c r="AK163" i="21"/>
  <c r="AL163" i="21"/>
  <c r="AM163" i="21"/>
  <c r="AN163" i="21"/>
  <c r="AO163" i="21"/>
  <c r="AP163" i="21"/>
  <c r="AQ163" i="21"/>
  <c r="AR163" i="21"/>
  <c r="AS163" i="21"/>
  <c r="AT163" i="21"/>
  <c r="AU163" i="21"/>
  <c r="AV163" i="21"/>
  <c r="AW163" i="21"/>
  <c r="AX163" i="21"/>
  <c r="AY163" i="21"/>
  <c r="AZ163" i="21"/>
  <c r="BA163" i="21"/>
  <c r="BB163" i="21"/>
  <c r="BC163" i="21"/>
  <c r="BD163" i="21"/>
  <c r="BE163" i="21"/>
  <c r="BF163" i="21"/>
  <c r="BG163" i="21"/>
  <c r="BH163" i="21"/>
  <c r="BI163" i="21"/>
  <c r="BJ163" i="21"/>
  <c r="BK163" i="21"/>
  <c r="BL163" i="21"/>
  <c r="BM163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S164" i="21"/>
  <c r="T164" i="21"/>
  <c r="U164" i="21"/>
  <c r="V164" i="21"/>
  <c r="W164" i="21"/>
  <c r="X164" i="21"/>
  <c r="Y164" i="21"/>
  <c r="Z164" i="21"/>
  <c r="AA164" i="21"/>
  <c r="AB164" i="21"/>
  <c r="AC164" i="21"/>
  <c r="AD164" i="21"/>
  <c r="AE164" i="21"/>
  <c r="AF164" i="21"/>
  <c r="AG164" i="21"/>
  <c r="AH164" i="21"/>
  <c r="AI164" i="21"/>
  <c r="AJ164" i="21"/>
  <c r="AK164" i="21"/>
  <c r="AL164" i="21"/>
  <c r="AM164" i="21"/>
  <c r="AN164" i="21"/>
  <c r="AO164" i="21"/>
  <c r="AP164" i="21"/>
  <c r="AQ164" i="21"/>
  <c r="AR164" i="21"/>
  <c r="AS164" i="21"/>
  <c r="AT164" i="21"/>
  <c r="AU164" i="21"/>
  <c r="AV164" i="21"/>
  <c r="AW164" i="21"/>
  <c r="AX164" i="21"/>
  <c r="AY164" i="21"/>
  <c r="AZ164" i="21"/>
  <c r="BA164" i="21"/>
  <c r="BB164" i="21"/>
  <c r="BC164" i="21"/>
  <c r="BD164" i="21"/>
  <c r="BE164" i="21"/>
  <c r="BF164" i="21"/>
  <c r="BG164" i="21"/>
  <c r="BH164" i="21"/>
  <c r="BI164" i="21"/>
  <c r="BJ164" i="21"/>
  <c r="BK164" i="21"/>
  <c r="BL164" i="21"/>
  <c r="BM164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S165" i="21"/>
  <c r="T165" i="21"/>
  <c r="U165" i="21"/>
  <c r="V165" i="21"/>
  <c r="W165" i="21"/>
  <c r="X165" i="21"/>
  <c r="Y165" i="21"/>
  <c r="Z165" i="21"/>
  <c r="AA165" i="21"/>
  <c r="AB165" i="21"/>
  <c r="AC165" i="21"/>
  <c r="AD165" i="21"/>
  <c r="AE165" i="21"/>
  <c r="AF165" i="21"/>
  <c r="AG165" i="21"/>
  <c r="AH165" i="21"/>
  <c r="AI165" i="21"/>
  <c r="AJ165" i="21"/>
  <c r="AK165" i="21"/>
  <c r="AL165" i="21"/>
  <c r="AM165" i="21"/>
  <c r="AN165" i="21"/>
  <c r="AO165" i="21"/>
  <c r="AP165" i="21"/>
  <c r="AQ165" i="21"/>
  <c r="AR165" i="21"/>
  <c r="AS165" i="21"/>
  <c r="AT165" i="21"/>
  <c r="AU165" i="21"/>
  <c r="AV165" i="21"/>
  <c r="AW165" i="21"/>
  <c r="AX165" i="21"/>
  <c r="AY165" i="21"/>
  <c r="AZ165" i="21"/>
  <c r="BA165" i="21"/>
  <c r="BB165" i="21"/>
  <c r="BC165" i="21"/>
  <c r="BD165" i="21"/>
  <c r="BE165" i="21"/>
  <c r="BF165" i="21"/>
  <c r="BG165" i="21"/>
  <c r="BH165" i="21"/>
  <c r="BI165" i="21"/>
  <c r="BJ165" i="21"/>
  <c r="BK165" i="21"/>
  <c r="BL165" i="21"/>
  <c r="BM165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W166" i="21"/>
  <c r="X166" i="21"/>
  <c r="Y166" i="21"/>
  <c r="Z166" i="21"/>
  <c r="AA166" i="21"/>
  <c r="AB166" i="21"/>
  <c r="AC166" i="21"/>
  <c r="AD166" i="21"/>
  <c r="AE166" i="21"/>
  <c r="AF166" i="21"/>
  <c r="AG166" i="21"/>
  <c r="AH166" i="21"/>
  <c r="AI166" i="21"/>
  <c r="AJ166" i="21"/>
  <c r="AK166" i="21"/>
  <c r="AL166" i="21"/>
  <c r="AM166" i="21"/>
  <c r="AN166" i="21"/>
  <c r="AO166" i="21"/>
  <c r="AP166" i="21"/>
  <c r="AQ166" i="21"/>
  <c r="AR166" i="21"/>
  <c r="AS166" i="21"/>
  <c r="AT166" i="21"/>
  <c r="AU166" i="21"/>
  <c r="AV166" i="21"/>
  <c r="AW166" i="21"/>
  <c r="AX166" i="21"/>
  <c r="AY166" i="21"/>
  <c r="AZ166" i="21"/>
  <c r="BA166" i="21"/>
  <c r="BB166" i="21"/>
  <c r="BC166" i="21"/>
  <c r="BD166" i="21"/>
  <c r="BE166" i="21"/>
  <c r="BF166" i="21"/>
  <c r="BG166" i="21"/>
  <c r="BH166" i="21"/>
  <c r="BI166" i="21"/>
  <c r="BJ166" i="21"/>
  <c r="BK166" i="21"/>
  <c r="BL166" i="21"/>
  <c r="BM166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W120" i="21"/>
  <c r="X120" i="21"/>
  <c r="Y120" i="21"/>
  <c r="Z120" i="21"/>
  <c r="AA120" i="21"/>
  <c r="AB120" i="21"/>
  <c r="AC120" i="21"/>
  <c r="AD120" i="21"/>
  <c r="AE120" i="21"/>
  <c r="AF120" i="21"/>
  <c r="AG120" i="21"/>
  <c r="AH120" i="21"/>
  <c r="AI120" i="21"/>
  <c r="AJ120" i="21"/>
  <c r="AK120" i="21"/>
  <c r="AL120" i="21"/>
  <c r="AM120" i="21"/>
  <c r="AN120" i="21"/>
  <c r="AO120" i="21"/>
  <c r="AP120" i="21"/>
  <c r="AQ120" i="21"/>
  <c r="AR120" i="21"/>
  <c r="AS120" i="21"/>
  <c r="AT120" i="21"/>
  <c r="AU120" i="21"/>
  <c r="AV120" i="21"/>
  <c r="AW120" i="21"/>
  <c r="AX120" i="21"/>
  <c r="AY120" i="21"/>
  <c r="AZ120" i="21"/>
  <c r="BA120" i="21"/>
  <c r="BB120" i="21"/>
  <c r="BC120" i="21"/>
  <c r="BD120" i="21"/>
  <c r="BE120" i="21"/>
  <c r="BF120" i="21"/>
  <c r="BG120" i="21"/>
  <c r="BH120" i="21"/>
  <c r="BI120" i="21"/>
  <c r="BJ120" i="21"/>
  <c r="BK120" i="21"/>
  <c r="BL120" i="21"/>
  <c r="BM120" i="21"/>
  <c r="BI3" i="21"/>
  <c r="BI4" i="21"/>
  <c r="BI5" i="21"/>
  <c r="BI6" i="21"/>
  <c r="BI7" i="21"/>
  <c r="BI8" i="21"/>
  <c r="BI9" i="21"/>
  <c r="BI10" i="21"/>
  <c r="BI11" i="21"/>
  <c r="BI12" i="21"/>
  <c r="BI13" i="21"/>
  <c r="BI14" i="21"/>
  <c r="BI15" i="21"/>
  <c r="BI16" i="21"/>
  <c r="BI17" i="21"/>
  <c r="BI18" i="21"/>
  <c r="BI19" i="21"/>
  <c r="BI20" i="21"/>
  <c r="BI21" i="21"/>
  <c r="BI22" i="21"/>
  <c r="BI23" i="21"/>
  <c r="BI24" i="21"/>
  <c r="BI25" i="21"/>
  <c r="BI26" i="21"/>
  <c r="BI27" i="21"/>
  <c r="BI28" i="21"/>
  <c r="BI29" i="21"/>
  <c r="BI30" i="21"/>
  <c r="BI31" i="21"/>
  <c r="BI32" i="21"/>
  <c r="BI33" i="21"/>
  <c r="BI34" i="21"/>
  <c r="BI35" i="21"/>
  <c r="BI36" i="21"/>
  <c r="BI37" i="21"/>
  <c r="BI38" i="21"/>
  <c r="BI39" i="21"/>
  <c r="BI40" i="21"/>
  <c r="BI41" i="21"/>
  <c r="BI42" i="21"/>
  <c r="BI45" i="21"/>
  <c r="BI70" i="21" s="1"/>
  <c r="BI46" i="21"/>
  <c r="BI47" i="21"/>
  <c r="BI48" i="21"/>
  <c r="BI49" i="21"/>
  <c r="BI50" i="21"/>
  <c r="BI51" i="21"/>
  <c r="BI52" i="21"/>
  <c r="BI53" i="21"/>
  <c r="BI54" i="21"/>
  <c r="BI55" i="21"/>
  <c r="BI56" i="21"/>
  <c r="BI57" i="21"/>
  <c r="BI58" i="21"/>
  <c r="BI59" i="21"/>
  <c r="BI60" i="21"/>
  <c r="BI61" i="21"/>
  <c r="BI62" i="21"/>
  <c r="BI63" i="21"/>
  <c r="BI64" i="21"/>
  <c r="BI65" i="21"/>
  <c r="BI66" i="21"/>
  <c r="BI67" i="21"/>
  <c r="BI68" i="21"/>
  <c r="BI69" i="21"/>
  <c r="BI71" i="21"/>
  <c r="BI74" i="21"/>
  <c r="BI75" i="21"/>
  <c r="BI76" i="21"/>
  <c r="BI77" i="21"/>
  <c r="BI78" i="21"/>
  <c r="BI79" i="21"/>
  <c r="BI80" i="21"/>
  <c r="BI81" i="21"/>
  <c r="BI82" i="21"/>
  <c r="BI83" i="21"/>
  <c r="BI84" i="21"/>
  <c r="BI85" i="21"/>
  <c r="BI86" i="21"/>
  <c r="BI87" i="21"/>
  <c r="BI88" i="21"/>
  <c r="BI89" i="21"/>
  <c r="BI90" i="21"/>
  <c r="BI91" i="21"/>
  <c r="BI92" i="21"/>
  <c r="BI93" i="21"/>
  <c r="BI94" i="21"/>
  <c r="BI95" i="21"/>
  <c r="BI96" i="21"/>
  <c r="BI97" i="21"/>
  <c r="BI98" i="21"/>
  <c r="BI99" i="21"/>
  <c r="BI100" i="21"/>
  <c r="BI101" i="21"/>
  <c r="BI102" i="21"/>
  <c r="BI103" i="21"/>
  <c r="BI104" i="21"/>
  <c r="BI105" i="21"/>
  <c r="BI106" i="21"/>
  <c r="BI107" i="21"/>
  <c r="BI108" i="21"/>
  <c r="BI109" i="21"/>
  <c r="BI110" i="21"/>
  <c r="BI111" i="21"/>
  <c r="BI112" i="21"/>
  <c r="BI113" i="21"/>
  <c r="BI114" i="21"/>
  <c r="BI115" i="21"/>
  <c r="BP120" i="21"/>
  <c r="BQ120" i="21"/>
  <c r="BR120" i="21"/>
  <c r="BS120" i="21"/>
  <c r="BT120" i="21"/>
  <c r="BU120" i="21"/>
  <c r="BV120" i="21"/>
  <c r="BW120" i="21"/>
  <c r="BX120" i="21"/>
  <c r="BY120" i="21"/>
  <c r="BZ120" i="21"/>
  <c r="CA120" i="21"/>
  <c r="CB120" i="21"/>
  <c r="CC120" i="21"/>
  <c r="CD120" i="21"/>
  <c r="CE120" i="21"/>
  <c r="CF120" i="21"/>
  <c r="CG120" i="21"/>
  <c r="CH120" i="21"/>
  <c r="CI120" i="21"/>
  <c r="CJ120" i="21"/>
  <c r="CK120" i="21"/>
  <c r="CL120" i="21"/>
  <c r="CM120" i="21"/>
  <c r="CN120" i="21"/>
  <c r="CO120" i="21"/>
  <c r="CP120" i="21"/>
  <c r="CQ120" i="21"/>
  <c r="CR120" i="21"/>
  <c r="CS120" i="21"/>
  <c r="CT120" i="21"/>
  <c r="CU120" i="21"/>
  <c r="CV120" i="21"/>
  <c r="CW120" i="21"/>
  <c r="CX120" i="21"/>
  <c r="CY120" i="21"/>
  <c r="CZ120" i="21"/>
  <c r="DA120" i="21"/>
  <c r="DB120" i="21"/>
  <c r="DC120" i="21"/>
  <c r="DD120" i="21"/>
  <c r="DE120" i="21"/>
  <c r="DF120" i="21"/>
  <c r="DG120" i="21"/>
  <c r="DH120" i="21"/>
  <c r="DI120" i="21"/>
  <c r="DJ120" i="21"/>
  <c r="DK120" i="21"/>
  <c r="DL120" i="21"/>
  <c r="DM120" i="21"/>
  <c r="DN120" i="21"/>
  <c r="DO120" i="21"/>
  <c r="DP120" i="21"/>
  <c r="DQ120" i="21"/>
  <c r="DR120" i="21"/>
  <c r="DS120" i="21"/>
  <c r="DT120" i="21"/>
  <c r="DU120" i="21"/>
  <c r="DV120" i="21"/>
  <c r="DW120" i="21"/>
  <c r="BO120" i="21"/>
  <c r="D120" i="21"/>
  <c r="D117" i="21"/>
  <c r="D75" i="21"/>
  <c r="E75" i="21"/>
  <c r="F75" i="21"/>
  <c r="G75" i="21"/>
  <c r="H75" i="21"/>
  <c r="I75" i="21"/>
  <c r="J75" i="21"/>
  <c r="K75" i="21"/>
  <c r="L75" i="21"/>
  <c r="M75" i="21"/>
  <c r="O75" i="21"/>
  <c r="P75" i="21"/>
  <c r="R75" i="21"/>
  <c r="S75" i="21"/>
  <c r="T75" i="21"/>
  <c r="V75" i="21"/>
  <c r="W75" i="21"/>
  <c r="X75" i="21"/>
  <c r="Y75" i="21"/>
  <c r="Z75" i="21"/>
  <c r="AA75" i="21"/>
  <c r="AB75" i="21"/>
  <c r="AD75" i="21"/>
  <c r="AE75" i="21"/>
  <c r="AF75" i="21"/>
  <c r="AG75" i="21"/>
  <c r="AI75" i="21"/>
  <c r="AJ75" i="21"/>
  <c r="AL75" i="21"/>
  <c r="AM75" i="21"/>
  <c r="AN75" i="21"/>
  <c r="AO75" i="21"/>
  <c r="AP75" i="21"/>
  <c r="AQ75" i="21"/>
  <c r="AR75" i="21"/>
  <c r="AS75" i="21"/>
  <c r="AU75" i="21"/>
  <c r="AV75" i="21"/>
  <c r="AX75" i="21"/>
  <c r="AZ75" i="21"/>
  <c r="BA75" i="21"/>
  <c r="BB75" i="21"/>
  <c r="BD75" i="21"/>
  <c r="BE75" i="21"/>
  <c r="BJ75" i="21"/>
  <c r="BK75" i="21"/>
  <c r="BL75" i="21"/>
  <c r="BM75" i="21"/>
  <c r="D76" i="21"/>
  <c r="E76" i="21"/>
  <c r="F76" i="21"/>
  <c r="G76" i="21"/>
  <c r="H76" i="21"/>
  <c r="I76" i="21"/>
  <c r="J76" i="21"/>
  <c r="K76" i="21"/>
  <c r="L76" i="21"/>
  <c r="M76" i="21"/>
  <c r="O76" i="21"/>
  <c r="P76" i="21"/>
  <c r="R76" i="21"/>
  <c r="S76" i="21"/>
  <c r="T76" i="21"/>
  <c r="V76" i="21"/>
  <c r="W76" i="21"/>
  <c r="X76" i="21"/>
  <c r="Y76" i="21"/>
  <c r="Z76" i="21"/>
  <c r="AA76" i="21"/>
  <c r="AB76" i="21"/>
  <c r="AD76" i="21"/>
  <c r="AE76" i="21"/>
  <c r="AF76" i="21"/>
  <c r="AG76" i="21"/>
  <c r="AI76" i="21"/>
  <c r="AJ76" i="21"/>
  <c r="AL76" i="21"/>
  <c r="AM76" i="21"/>
  <c r="AN76" i="21"/>
  <c r="AO76" i="21"/>
  <c r="AP76" i="21"/>
  <c r="AQ76" i="21"/>
  <c r="AR76" i="21"/>
  <c r="AS76" i="21"/>
  <c r="AU76" i="21"/>
  <c r="AV76" i="21"/>
  <c r="AX76" i="21"/>
  <c r="AZ76" i="21"/>
  <c r="BA76" i="21"/>
  <c r="BB76" i="21"/>
  <c r="BD76" i="21"/>
  <c r="BE76" i="21"/>
  <c r="BJ76" i="21"/>
  <c r="BK76" i="21"/>
  <c r="BL76" i="21"/>
  <c r="BM76" i="21"/>
  <c r="D77" i="21"/>
  <c r="E77" i="21"/>
  <c r="F77" i="21"/>
  <c r="G77" i="21"/>
  <c r="H77" i="21"/>
  <c r="I77" i="21"/>
  <c r="J77" i="21"/>
  <c r="K77" i="21"/>
  <c r="L77" i="21"/>
  <c r="M77" i="21"/>
  <c r="O77" i="21"/>
  <c r="P77" i="21"/>
  <c r="R77" i="21"/>
  <c r="S77" i="21"/>
  <c r="T77" i="21"/>
  <c r="V77" i="21"/>
  <c r="W77" i="21"/>
  <c r="X77" i="21"/>
  <c r="Y77" i="21"/>
  <c r="Z77" i="21"/>
  <c r="AA77" i="21"/>
  <c r="AB77" i="21"/>
  <c r="AD77" i="21"/>
  <c r="AE77" i="21"/>
  <c r="AF77" i="21"/>
  <c r="AG77" i="21"/>
  <c r="AI77" i="21"/>
  <c r="AJ77" i="21"/>
  <c r="AL77" i="21"/>
  <c r="AM77" i="21"/>
  <c r="AN77" i="21"/>
  <c r="AO77" i="21"/>
  <c r="AP77" i="21"/>
  <c r="AQ77" i="21"/>
  <c r="AR77" i="21"/>
  <c r="AS77" i="21"/>
  <c r="AU77" i="21"/>
  <c r="AV77" i="21"/>
  <c r="AX77" i="21"/>
  <c r="AZ77" i="21"/>
  <c r="BA77" i="21"/>
  <c r="BB77" i="21"/>
  <c r="BD77" i="21"/>
  <c r="BE77" i="21"/>
  <c r="BJ77" i="21"/>
  <c r="BK77" i="21"/>
  <c r="BL77" i="21"/>
  <c r="BM77" i="21"/>
  <c r="D78" i="21"/>
  <c r="E78" i="21"/>
  <c r="F78" i="21"/>
  <c r="G78" i="21"/>
  <c r="H78" i="21"/>
  <c r="I78" i="21"/>
  <c r="J78" i="21"/>
  <c r="K78" i="21"/>
  <c r="L78" i="21"/>
  <c r="M78" i="21"/>
  <c r="O78" i="21"/>
  <c r="P78" i="21"/>
  <c r="R78" i="21"/>
  <c r="S78" i="21"/>
  <c r="T78" i="21"/>
  <c r="V78" i="21"/>
  <c r="W78" i="21"/>
  <c r="X78" i="21"/>
  <c r="Y78" i="21"/>
  <c r="Z78" i="21"/>
  <c r="AA78" i="21"/>
  <c r="AB78" i="21"/>
  <c r="AD78" i="21"/>
  <c r="AE78" i="21"/>
  <c r="AF78" i="21"/>
  <c r="AG78" i="21"/>
  <c r="AI78" i="21"/>
  <c r="AJ78" i="21"/>
  <c r="AL78" i="21"/>
  <c r="AM78" i="21"/>
  <c r="AN78" i="21"/>
  <c r="AO78" i="21"/>
  <c r="AP78" i="21"/>
  <c r="AQ78" i="21"/>
  <c r="AR78" i="21"/>
  <c r="AS78" i="21"/>
  <c r="AU78" i="21"/>
  <c r="AV78" i="21"/>
  <c r="AX78" i="21"/>
  <c r="AZ78" i="21"/>
  <c r="BA78" i="21"/>
  <c r="BB78" i="21"/>
  <c r="BD78" i="21"/>
  <c r="BE78" i="21"/>
  <c r="BJ78" i="21"/>
  <c r="BK78" i="21"/>
  <c r="BL78" i="21"/>
  <c r="BM78" i="21"/>
  <c r="D79" i="21"/>
  <c r="E79" i="21"/>
  <c r="F79" i="21"/>
  <c r="G79" i="21"/>
  <c r="H79" i="21"/>
  <c r="I79" i="21"/>
  <c r="J79" i="21"/>
  <c r="K79" i="21"/>
  <c r="L79" i="21"/>
  <c r="M79" i="21"/>
  <c r="O79" i="21"/>
  <c r="P79" i="21"/>
  <c r="R79" i="21"/>
  <c r="S79" i="21"/>
  <c r="T79" i="21"/>
  <c r="V79" i="21"/>
  <c r="W79" i="21"/>
  <c r="X79" i="21"/>
  <c r="Y79" i="21"/>
  <c r="Z79" i="21"/>
  <c r="AA79" i="21"/>
  <c r="AB79" i="21"/>
  <c r="AD79" i="21"/>
  <c r="AE79" i="21"/>
  <c r="AF79" i="21"/>
  <c r="AG79" i="21"/>
  <c r="AI79" i="21"/>
  <c r="AJ79" i="21"/>
  <c r="AL79" i="21"/>
  <c r="AM79" i="21"/>
  <c r="AN79" i="21"/>
  <c r="AO79" i="21"/>
  <c r="AP79" i="21"/>
  <c r="AQ79" i="21"/>
  <c r="AR79" i="21"/>
  <c r="AS79" i="21"/>
  <c r="AU79" i="21"/>
  <c r="AV79" i="21"/>
  <c r="AX79" i="21"/>
  <c r="AZ79" i="21"/>
  <c r="BA79" i="21"/>
  <c r="BB79" i="21"/>
  <c r="BD79" i="21"/>
  <c r="BE79" i="21"/>
  <c r="BJ79" i="21"/>
  <c r="BK79" i="21"/>
  <c r="BL79" i="21"/>
  <c r="BM79" i="21"/>
  <c r="D80" i="21"/>
  <c r="E80" i="21"/>
  <c r="F80" i="21"/>
  <c r="G80" i="21"/>
  <c r="H80" i="21"/>
  <c r="I80" i="21"/>
  <c r="J80" i="21"/>
  <c r="K80" i="21"/>
  <c r="L80" i="21"/>
  <c r="M80" i="21"/>
  <c r="O80" i="21"/>
  <c r="P80" i="21"/>
  <c r="R80" i="21"/>
  <c r="S80" i="21"/>
  <c r="T80" i="21"/>
  <c r="V80" i="21"/>
  <c r="W80" i="21"/>
  <c r="X80" i="21"/>
  <c r="Y80" i="21"/>
  <c r="Z80" i="21"/>
  <c r="AA80" i="21"/>
  <c r="AB80" i="21"/>
  <c r="AD80" i="21"/>
  <c r="AE80" i="21"/>
  <c r="AF80" i="21"/>
  <c r="AG80" i="21"/>
  <c r="AI80" i="21"/>
  <c r="AJ80" i="21"/>
  <c r="AL80" i="21"/>
  <c r="AM80" i="21"/>
  <c r="AN80" i="21"/>
  <c r="AO80" i="21"/>
  <c r="AP80" i="21"/>
  <c r="AQ80" i="21"/>
  <c r="AR80" i="21"/>
  <c r="AS80" i="21"/>
  <c r="AU80" i="21"/>
  <c r="AV80" i="21"/>
  <c r="AX80" i="21"/>
  <c r="AZ80" i="21"/>
  <c r="BA80" i="21"/>
  <c r="BB80" i="21"/>
  <c r="BD80" i="21"/>
  <c r="BE80" i="21"/>
  <c r="BJ80" i="21"/>
  <c r="BK80" i="21"/>
  <c r="BL80" i="21"/>
  <c r="BM80" i="21"/>
  <c r="D81" i="21"/>
  <c r="E81" i="21"/>
  <c r="F81" i="21"/>
  <c r="G81" i="21"/>
  <c r="H81" i="21"/>
  <c r="I81" i="21"/>
  <c r="J81" i="21"/>
  <c r="K81" i="21"/>
  <c r="L81" i="21"/>
  <c r="M81" i="21"/>
  <c r="O81" i="21"/>
  <c r="P81" i="21"/>
  <c r="R81" i="21"/>
  <c r="S81" i="21"/>
  <c r="T81" i="21"/>
  <c r="V81" i="21"/>
  <c r="W81" i="21"/>
  <c r="X81" i="21"/>
  <c r="Y81" i="21"/>
  <c r="Z81" i="21"/>
  <c r="AA81" i="21"/>
  <c r="AB81" i="21"/>
  <c r="AD81" i="21"/>
  <c r="AE81" i="21"/>
  <c r="AF81" i="21"/>
  <c r="AG81" i="21"/>
  <c r="AI81" i="21"/>
  <c r="AJ81" i="21"/>
  <c r="AL81" i="21"/>
  <c r="AM81" i="21"/>
  <c r="AN81" i="21"/>
  <c r="AO81" i="21"/>
  <c r="AP81" i="21"/>
  <c r="AQ81" i="21"/>
  <c r="AR81" i="21"/>
  <c r="AS81" i="21"/>
  <c r="AU81" i="21"/>
  <c r="AV81" i="21"/>
  <c r="AX81" i="21"/>
  <c r="AZ81" i="21"/>
  <c r="BA81" i="21"/>
  <c r="BB81" i="21"/>
  <c r="BD81" i="21"/>
  <c r="BE81" i="21"/>
  <c r="BJ81" i="21"/>
  <c r="BK81" i="21"/>
  <c r="BL81" i="21"/>
  <c r="BM81" i="21"/>
  <c r="D82" i="21"/>
  <c r="E82" i="21"/>
  <c r="F82" i="21"/>
  <c r="G82" i="21"/>
  <c r="H82" i="21"/>
  <c r="I82" i="21"/>
  <c r="J82" i="21"/>
  <c r="K82" i="21"/>
  <c r="L82" i="21"/>
  <c r="M82" i="21"/>
  <c r="O82" i="21"/>
  <c r="P82" i="21"/>
  <c r="R82" i="21"/>
  <c r="S82" i="21"/>
  <c r="T82" i="21"/>
  <c r="V82" i="21"/>
  <c r="W82" i="21"/>
  <c r="X82" i="21"/>
  <c r="Y82" i="21"/>
  <c r="Z82" i="21"/>
  <c r="AA82" i="21"/>
  <c r="AB82" i="21"/>
  <c r="AD82" i="21"/>
  <c r="AE82" i="21"/>
  <c r="AF82" i="21"/>
  <c r="AG82" i="21"/>
  <c r="AI82" i="21"/>
  <c r="AJ82" i="21"/>
  <c r="AL82" i="21"/>
  <c r="AM82" i="21"/>
  <c r="AN82" i="21"/>
  <c r="AO82" i="21"/>
  <c r="AP82" i="21"/>
  <c r="AQ82" i="21"/>
  <c r="AR82" i="21"/>
  <c r="AS82" i="21"/>
  <c r="AU82" i="21"/>
  <c r="AV82" i="21"/>
  <c r="AX82" i="21"/>
  <c r="AZ82" i="21"/>
  <c r="BA82" i="21"/>
  <c r="BB82" i="21"/>
  <c r="BD82" i="21"/>
  <c r="BE82" i="21"/>
  <c r="BJ82" i="21"/>
  <c r="BK82" i="21"/>
  <c r="BL82" i="21"/>
  <c r="BM82" i="21"/>
  <c r="D83" i="21"/>
  <c r="E83" i="21"/>
  <c r="F83" i="21"/>
  <c r="G83" i="21"/>
  <c r="H83" i="21"/>
  <c r="I83" i="21"/>
  <c r="J83" i="21"/>
  <c r="K83" i="21"/>
  <c r="L83" i="21"/>
  <c r="M83" i="21"/>
  <c r="O83" i="21"/>
  <c r="P83" i="21"/>
  <c r="R83" i="21"/>
  <c r="S83" i="21"/>
  <c r="T83" i="21"/>
  <c r="V83" i="21"/>
  <c r="W83" i="21"/>
  <c r="X83" i="21"/>
  <c r="Y83" i="21"/>
  <c r="Z83" i="21"/>
  <c r="AA83" i="21"/>
  <c r="AB83" i="21"/>
  <c r="AD83" i="21"/>
  <c r="AE83" i="21"/>
  <c r="AF83" i="21"/>
  <c r="AG83" i="21"/>
  <c r="AI83" i="21"/>
  <c r="AJ83" i="21"/>
  <c r="AL83" i="21"/>
  <c r="AM83" i="21"/>
  <c r="AN83" i="21"/>
  <c r="AO83" i="21"/>
  <c r="AP83" i="21"/>
  <c r="AQ83" i="21"/>
  <c r="AR83" i="21"/>
  <c r="AS83" i="21"/>
  <c r="AU83" i="21"/>
  <c r="AV83" i="21"/>
  <c r="AX83" i="21"/>
  <c r="AZ83" i="21"/>
  <c r="BA83" i="21"/>
  <c r="BB83" i="21"/>
  <c r="BD83" i="21"/>
  <c r="BE83" i="21"/>
  <c r="BJ83" i="21"/>
  <c r="BK83" i="21"/>
  <c r="BL83" i="21"/>
  <c r="BM83" i="21"/>
  <c r="D84" i="21"/>
  <c r="E84" i="21"/>
  <c r="F84" i="21"/>
  <c r="G84" i="21"/>
  <c r="H84" i="21"/>
  <c r="I84" i="21"/>
  <c r="J84" i="21"/>
  <c r="K84" i="21"/>
  <c r="L84" i="21"/>
  <c r="M84" i="21"/>
  <c r="O84" i="21"/>
  <c r="P84" i="21"/>
  <c r="R84" i="21"/>
  <c r="S84" i="21"/>
  <c r="T84" i="21"/>
  <c r="V84" i="21"/>
  <c r="W84" i="21"/>
  <c r="X84" i="21"/>
  <c r="Y84" i="21"/>
  <c r="Z84" i="21"/>
  <c r="AA84" i="21"/>
  <c r="AB84" i="21"/>
  <c r="AD84" i="21"/>
  <c r="AE84" i="21"/>
  <c r="AF84" i="21"/>
  <c r="AG84" i="21"/>
  <c r="AI84" i="21"/>
  <c r="AJ84" i="21"/>
  <c r="AL84" i="21"/>
  <c r="AM84" i="21"/>
  <c r="AN84" i="21"/>
  <c r="AO84" i="21"/>
  <c r="AP84" i="21"/>
  <c r="AQ84" i="21"/>
  <c r="AR84" i="21"/>
  <c r="AS84" i="21"/>
  <c r="AU84" i="21"/>
  <c r="AV84" i="21"/>
  <c r="AX84" i="21"/>
  <c r="AZ84" i="21"/>
  <c r="BA84" i="21"/>
  <c r="BB84" i="21"/>
  <c r="BD84" i="21"/>
  <c r="BE84" i="21"/>
  <c r="BJ84" i="21"/>
  <c r="BK84" i="21"/>
  <c r="BL84" i="21"/>
  <c r="BM84" i="21"/>
  <c r="D85" i="21"/>
  <c r="E85" i="21"/>
  <c r="F85" i="21"/>
  <c r="G85" i="21"/>
  <c r="H85" i="21"/>
  <c r="I85" i="21"/>
  <c r="J85" i="21"/>
  <c r="K85" i="21"/>
  <c r="L85" i="21"/>
  <c r="M85" i="21"/>
  <c r="O85" i="21"/>
  <c r="P85" i="21"/>
  <c r="R85" i="21"/>
  <c r="S85" i="21"/>
  <c r="T85" i="21"/>
  <c r="V85" i="21"/>
  <c r="W85" i="21"/>
  <c r="X85" i="21"/>
  <c r="Y85" i="21"/>
  <c r="Z85" i="21"/>
  <c r="AA85" i="21"/>
  <c r="AB85" i="21"/>
  <c r="AD85" i="21"/>
  <c r="AE85" i="21"/>
  <c r="AF85" i="21"/>
  <c r="AG85" i="21"/>
  <c r="AI85" i="21"/>
  <c r="AJ85" i="21"/>
  <c r="AL85" i="21"/>
  <c r="AM85" i="21"/>
  <c r="AN85" i="21"/>
  <c r="AO85" i="21"/>
  <c r="AP85" i="21"/>
  <c r="AQ85" i="21"/>
  <c r="AR85" i="21"/>
  <c r="AS85" i="21"/>
  <c r="AU85" i="21"/>
  <c r="AV85" i="21"/>
  <c r="AX85" i="21"/>
  <c r="AZ85" i="21"/>
  <c r="BA85" i="21"/>
  <c r="BB85" i="21"/>
  <c r="BD85" i="21"/>
  <c r="BE85" i="21"/>
  <c r="BJ85" i="21"/>
  <c r="BK85" i="21"/>
  <c r="BL85" i="21"/>
  <c r="BM85" i="21"/>
  <c r="D86" i="21"/>
  <c r="E86" i="21"/>
  <c r="F86" i="21"/>
  <c r="G86" i="21"/>
  <c r="H86" i="21"/>
  <c r="I86" i="21"/>
  <c r="J86" i="21"/>
  <c r="K86" i="21"/>
  <c r="L86" i="21"/>
  <c r="M86" i="21"/>
  <c r="O86" i="21"/>
  <c r="P86" i="21"/>
  <c r="R86" i="21"/>
  <c r="S86" i="21"/>
  <c r="T86" i="21"/>
  <c r="V86" i="21"/>
  <c r="W86" i="21"/>
  <c r="X86" i="21"/>
  <c r="Y86" i="21"/>
  <c r="Z86" i="21"/>
  <c r="AA86" i="21"/>
  <c r="AB86" i="21"/>
  <c r="AD86" i="21"/>
  <c r="AE86" i="21"/>
  <c r="AF86" i="21"/>
  <c r="AG86" i="21"/>
  <c r="AI86" i="21"/>
  <c r="AJ86" i="21"/>
  <c r="AL86" i="21"/>
  <c r="AM86" i="21"/>
  <c r="AN86" i="21"/>
  <c r="AO86" i="21"/>
  <c r="AP86" i="21"/>
  <c r="AQ86" i="21"/>
  <c r="AR86" i="21"/>
  <c r="AS86" i="21"/>
  <c r="AU86" i="21"/>
  <c r="AV86" i="21"/>
  <c r="AX86" i="21"/>
  <c r="AZ86" i="21"/>
  <c r="BA86" i="21"/>
  <c r="BB86" i="21"/>
  <c r="BD86" i="21"/>
  <c r="BE86" i="21"/>
  <c r="BJ86" i="21"/>
  <c r="BK86" i="21"/>
  <c r="BL86" i="21"/>
  <c r="BM86" i="21"/>
  <c r="D87" i="21"/>
  <c r="E87" i="21"/>
  <c r="F87" i="21"/>
  <c r="G87" i="21"/>
  <c r="H87" i="21"/>
  <c r="I87" i="21"/>
  <c r="J87" i="21"/>
  <c r="K87" i="21"/>
  <c r="L87" i="21"/>
  <c r="M87" i="21"/>
  <c r="O87" i="21"/>
  <c r="P87" i="21"/>
  <c r="R87" i="21"/>
  <c r="S87" i="21"/>
  <c r="T87" i="21"/>
  <c r="V87" i="21"/>
  <c r="W87" i="21"/>
  <c r="X87" i="21"/>
  <c r="Y87" i="21"/>
  <c r="Z87" i="21"/>
  <c r="AA87" i="21"/>
  <c r="AB87" i="21"/>
  <c r="AD87" i="21"/>
  <c r="AE87" i="21"/>
  <c r="AF87" i="21"/>
  <c r="AG87" i="21"/>
  <c r="AI87" i="21"/>
  <c r="AJ87" i="21"/>
  <c r="AL87" i="21"/>
  <c r="AM87" i="21"/>
  <c r="AN87" i="21"/>
  <c r="AO87" i="21"/>
  <c r="AP87" i="21"/>
  <c r="AQ87" i="21"/>
  <c r="AR87" i="21"/>
  <c r="AS87" i="21"/>
  <c r="AU87" i="21"/>
  <c r="AV87" i="21"/>
  <c r="AX87" i="21"/>
  <c r="AZ87" i="21"/>
  <c r="BA87" i="21"/>
  <c r="BB87" i="21"/>
  <c r="BD87" i="21"/>
  <c r="BE87" i="21"/>
  <c r="BJ87" i="21"/>
  <c r="BK87" i="21"/>
  <c r="BL87" i="21"/>
  <c r="BM87" i="21"/>
  <c r="D88" i="21"/>
  <c r="E88" i="21"/>
  <c r="F88" i="21"/>
  <c r="G88" i="21"/>
  <c r="H88" i="21"/>
  <c r="I88" i="21"/>
  <c r="J88" i="21"/>
  <c r="K88" i="21"/>
  <c r="L88" i="21"/>
  <c r="M88" i="21"/>
  <c r="O88" i="21"/>
  <c r="P88" i="21"/>
  <c r="R88" i="21"/>
  <c r="S88" i="21"/>
  <c r="T88" i="21"/>
  <c r="V88" i="21"/>
  <c r="W88" i="21"/>
  <c r="X88" i="21"/>
  <c r="Y88" i="21"/>
  <c r="Z88" i="21"/>
  <c r="AA88" i="21"/>
  <c r="AB88" i="21"/>
  <c r="AD88" i="21"/>
  <c r="AE88" i="21"/>
  <c r="AF88" i="21"/>
  <c r="AG88" i="21"/>
  <c r="AI88" i="21"/>
  <c r="AJ88" i="21"/>
  <c r="AL88" i="21"/>
  <c r="AM88" i="21"/>
  <c r="AN88" i="21"/>
  <c r="AO88" i="21"/>
  <c r="AP88" i="21"/>
  <c r="AQ88" i="21"/>
  <c r="AR88" i="21"/>
  <c r="AS88" i="21"/>
  <c r="AU88" i="21"/>
  <c r="AV88" i="21"/>
  <c r="AX88" i="21"/>
  <c r="AZ88" i="21"/>
  <c r="BA88" i="21"/>
  <c r="BB88" i="21"/>
  <c r="BD88" i="21"/>
  <c r="BE88" i="21"/>
  <c r="BJ88" i="21"/>
  <c r="BK88" i="21"/>
  <c r="BL88" i="21"/>
  <c r="BM88" i="21"/>
  <c r="D89" i="21"/>
  <c r="E89" i="21"/>
  <c r="F89" i="21"/>
  <c r="G89" i="21"/>
  <c r="H89" i="21"/>
  <c r="I89" i="21"/>
  <c r="J89" i="21"/>
  <c r="K89" i="21"/>
  <c r="L89" i="21"/>
  <c r="M89" i="21"/>
  <c r="O89" i="21"/>
  <c r="P89" i="21"/>
  <c r="R89" i="21"/>
  <c r="S89" i="21"/>
  <c r="T89" i="21"/>
  <c r="V89" i="21"/>
  <c r="W89" i="21"/>
  <c r="X89" i="21"/>
  <c r="Y89" i="21"/>
  <c r="Z89" i="21"/>
  <c r="AA89" i="21"/>
  <c r="AB89" i="21"/>
  <c r="AD89" i="21"/>
  <c r="AE89" i="21"/>
  <c r="AF89" i="21"/>
  <c r="AG89" i="21"/>
  <c r="AI89" i="21"/>
  <c r="AJ89" i="21"/>
  <c r="AL89" i="21"/>
  <c r="AM89" i="21"/>
  <c r="AN89" i="21"/>
  <c r="AO89" i="21"/>
  <c r="AP89" i="21"/>
  <c r="AQ89" i="21"/>
  <c r="AR89" i="21"/>
  <c r="AS89" i="21"/>
  <c r="AU89" i="21"/>
  <c r="AV89" i="21"/>
  <c r="AX89" i="21"/>
  <c r="AZ89" i="21"/>
  <c r="BA89" i="21"/>
  <c r="BB89" i="21"/>
  <c r="BD89" i="21"/>
  <c r="BE89" i="21"/>
  <c r="BJ89" i="21"/>
  <c r="BK89" i="21"/>
  <c r="BL89" i="21"/>
  <c r="BM89" i="21"/>
  <c r="D90" i="21"/>
  <c r="E90" i="21"/>
  <c r="F90" i="21"/>
  <c r="G90" i="21"/>
  <c r="H90" i="21"/>
  <c r="I90" i="21"/>
  <c r="J90" i="21"/>
  <c r="K90" i="21"/>
  <c r="L90" i="21"/>
  <c r="M90" i="21"/>
  <c r="O90" i="21"/>
  <c r="P90" i="21"/>
  <c r="R90" i="21"/>
  <c r="S90" i="21"/>
  <c r="T90" i="21"/>
  <c r="V90" i="21"/>
  <c r="W90" i="21"/>
  <c r="X90" i="21"/>
  <c r="Y90" i="21"/>
  <c r="Z90" i="21"/>
  <c r="AA90" i="21"/>
  <c r="AB90" i="21"/>
  <c r="AD90" i="21"/>
  <c r="AE90" i="21"/>
  <c r="AF90" i="21"/>
  <c r="AG90" i="21"/>
  <c r="AI90" i="21"/>
  <c r="AJ90" i="21"/>
  <c r="AL90" i="21"/>
  <c r="AM90" i="21"/>
  <c r="AN90" i="21"/>
  <c r="AO90" i="21"/>
  <c r="AP90" i="21"/>
  <c r="AQ90" i="21"/>
  <c r="AR90" i="21"/>
  <c r="AS90" i="21"/>
  <c r="AU90" i="21"/>
  <c r="AV90" i="21"/>
  <c r="AX90" i="21"/>
  <c r="AZ90" i="21"/>
  <c r="BA90" i="21"/>
  <c r="BB90" i="21"/>
  <c r="BD90" i="21"/>
  <c r="BE90" i="21"/>
  <c r="BJ90" i="21"/>
  <c r="BK90" i="21"/>
  <c r="BL90" i="21"/>
  <c r="BM90" i="21"/>
  <c r="D91" i="21"/>
  <c r="E91" i="21"/>
  <c r="F91" i="21"/>
  <c r="G91" i="21"/>
  <c r="H91" i="21"/>
  <c r="I91" i="21"/>
  <c r="J91" i="21"/>
  <c r="K91" i="21"/>
  <c r="L91" i="21"/>
  <c r="M91" i="21"/>
  <c r="O91" i="21"/>
  <c r="P91" i="21"/>
  <c r="R91" i="21"/>
  <c r="S91" i="21"/>
  <c r="T91" i="21"/>
  <c r="V91" i="21"/>
  <c r="W91" i="21"/>
  <c r="X91" i="21"/>
  <c r="Y91" i="21"/>
  <c r="Z91" i="21"/>
  <c r="AA91" i="21"/>
  <c r="AB91" i="21"/>
  <c r="AD91" i="21"/>
  <c r="AE91" i="21"/>
  <c r="AF91" i="21"/>
  <c r="AG91" i="21"/>
  <c r="AI91" i="21"/>
  <c r="AJ91" i="21"/>
  <c r="AL91" i="21"/>
  <c r="AM91" i="21"/>
  <c r="AN91" i="21"/>
  <c r="AO91" i="21"/>
  <c r="AP91" i="21"/>
  <c r="AQ91" i="21"/>
  <c r="AR91" i="21"/>
  <c r="AS91" i="21"/>
  <c r="AU91" i="21"/>
  <c r="AV91" i="21"/>
  <c r="AX91" i="21"/>
  <c r="AZ91" i="21"/>
  <c r="BA91" i="21"/>
  <c r="BB91" i="21"/>
  <c r="BD91" i="21"/>
  <c r="BE91" i="21"/>
  <c r="BJ91" i="21"/>
  <c r="BK91" i="21"/>
  <c r="BL91" i="21"/>
  <c r="BM91" i="21"/>
  <c r="D92" i="21"/>
  <c r="E92" i="21"/>
  <c r="F92" i="21"/>
  <c r="G92" i="21"/>
  <c r="H92" i="21"/>
  <c r="I92" i="21"/>
  <c r="J92" i="21"/>
  <c r="K92" i="21"/>
  <c r="L92" i="21"/>
  <c r="M92" i="21"/>
  <c r="O92" i="21"/>
  <c r="P92" i="21"/>
  <c r="R92" i="21"/>
  <c r="S92" i="21"/>
  <c r="T92" i="21"/>
  <c r="V92" i="21"/>
  <c r="W92" i="21"/>
  <c r="X92" i="21"/>
  <c r="Y92" i="21"/>
  <c r="Z92" i="21"/>
  <c r="AA92" i="21"/>
  <c r="AB92" i="21"/>
  <c r="AD92" i="21"/>
  <c r="AE92" i="21"/>
  <c r="AF92" i="21"/>
  <c r="AG92" i="21"/>
  <c r="AI92" i="21"/>
  <c r="AJ92" i="21"/>
  <c r="AL92" i="21"/>
  <c r="AM92" i="21"/>
  <c r="AN92" i="21"/>
  <c r="AO92" i="21"/>
  <c r="AP92" i="21"/>
  <c r="AQ92" i="21"/>
  <c r="AR92" i="21"/>
  <c r="AS92" i="21"/>
  <c r="AU92" i="21"/>
  <c r="AV92" i="21"/>
  <c r="AX92" i="21"/>
  <c r="AZ92" i="21"/>
  <c r="BA92" i="21"/>
  <c r="BB92" i="21"/>
  <c r="BD92" i="21"/>
  <c r="BE92" i="21"/>
  <c r="BJ92" i="21"/>
  <c r="BK92" i="21"/>
  <c r="BL92" i="21"/>
  <c r="BM92" i="21"/>
  <c r="D93" i="21"/>
  <c r="E93" i="21"/>
  <c r="F93" i="21"/>
  <c r="G93" i="21"/>
  <c r="H93" i="21"/>
  <c r="I93" i="21"/>
  <c r="J93" i="21"/>
  <c r="K93" i="21"/>
  <c r="L93" i="21"/>
  <c r="M93" i="21"/>
  <c r="O93" i="21"/>
  <c r="P93" i="21"/>
  <c r="R93" i="21"/>
  <c r="S93" i="21"/>
  <c r="T93" i="21"/>
  <c r="V93" i="21"/>
  <c r="W93" i="21"/>
  <c r="X93" i="21"/>
  <c r="Y93" i="21"/>
  <c r="Z93" i="21"/>
  <c r="AA93" i="21"/>
  <c r="AB93" i="21"/>
  <c r="AD93" i="21"/>
  <c r="AE93" i="21"/>
  <c r="AF93" i="21"/>
  <c r="AG93" i="21"/>
  <c r="AI93" i="21"/>
  <c r="AJ93" i="21"/>
  <c r="AL93" i="21"/>
  <c r="AM93" i="21"/>
  <c r="AN93" i="21"/>
  <c r="AO93" i="21"/>
  <c r="AP93" i="21"/>
  <c r="AQ93" i="21"/>
  <c r="AR93" i="21"/>
  <c r="AS93" i="21"/>
  <c r="AU93" i="21"/>
  <c r="AV93" i="21"/>
  <c r="AX93" i="21"/>
  <c r="AZ93" i="21"/>
  <c r="BA93" i="21"/>
  <c r="BB93" i="21"/>
  <c r="BD93" i="21"/>
  <c r="BE93" i="21"/>
  <c r="BJ93" i="21"/>
  <c r="BK93" i="21"/>
  <c r="BL93" i="21"/>
  <c r="BM93" i="21"/>
  <c r="D94" i="21"/>
  <c r="E94" i="21"/>
  <c r="F94" i="21"/>
  <c r="G94" i="21"/>
  <c r="H94" i="21"/>
  <c r="I94" i="21"/>
  <c r="J94" i="21"/>
  <c r="K94" i="21"/>
  <c r="L94" i="21"/>
  <c r="M94" i="21"/>
  <c r="O94" i="21"/>
  <c r="P94" i="21"/>
  <c r="R94" i="21"/>
  <c r="S94" i="21"/>
  <c r="T94" i="21"/>
  <c r="V94" i="21"/>
  <c r="W94" i="21"/>
  <c r="X94" i="21"/>
  <c r="Y94" i="21"/>
  <c r="Z94" i="21"/>
  <c r="AA94" i="21"/>
  <c r="AB94" i="21"/>
  <c r="AD94" i="21"/>
  <c r="AE94" i="21"/>
  <c r="AF94" i="21"/>
  <c r="AG94" i="21"/>
  <c r="AI94" i="21"/>
  <c r="AJ94" i="21"/>
  <c r="AL94" i="21"/>
  <c r="AM94" i="21"/>
  <c r="AN94" i="21"/>
  <c r="AO94" i="21"/>
  <c r="AP94" i="21"/>
  <c r="AQ94" i="21"/>
  <c r="AR94" i="21"/>
  <c r="AS94" i="21"/>
  <c r="AU94" i="21"/>
  <c r="AV94" i="21"/>
  <c r="AX94" i="21"/>
  <c r="AZ94" i="21"/>
  <c r="BA94" i="21"/>
  <c r="BB94" i="21"/>
  <c r="BD94" i="21"/>
  <c r="BE94" i="21"/>
  <c r="BJ94" i="21"/>
  <c r="BK94" i="21"/>
  <c r="BL94" i="21"/>
  <c r="BM94" i="21"/>
  <c r="D95" i="21"/>
  <c r="E95" i="21"/>
  <c r="F95" i="21"/>
  <c r="G95" i="21"/>
  <c r="H95" i="21"/>
  <c r="I95" i="21"/>
  <c r="J95" i="21"/>
  <c r="K95" i="21"/>
  <c r="L95" i="21"/>
  <c r="M95" i="21"/>
  <c r="O95" i="21"/>
  <c r="P95" i="21"/>
  <c r="R95" i="21"/>
  <c r="S95" i="21"/>
  <c r="T95" i="21"/>
  <c r="V95" i="21"/>
  <c r="W95" i="21"/>
  <c r="X95" i="21"/>
  <c r="Y95" i="21"/>
  <c r="Z95" i="21"/>
  <c r="AA95" i="21"/>
  <c r="AB95" i="21"/>
  <c r="AD95" i="21"/>
  <c r="AE95" i="21"/>
  <c r="AF95" i="21"/>
  <c r="AG95" i="21"/>
  <c r="AI95" i="21"/>
  <c r="AJ95" i="21"/>
  <c r="AL95" i="21"/>
  <c r="AM95" i="21"/>
  <c r="AN95" i="21"/>
  <c r="AO95" i="21"/>
  <c r="AP95" i="21"/>
  <c r="AQ95" i="21"/>
  <c r="AR95" i="21"/>
  <c r="AS95" i="21"/>
  <c r="AU95" i="21"/>
  <c r="AV95" i="21"/>
  <c r="AX95" i="21"/>
  <c r="AZ95" i="21"/>
  <c r="BA95" i="21"/>
  <c r="BB95" i="21"/>
  <c r="BD95" i="21"/>
  <c r="BE95" i="21"/>
  <c r="BJ95" i="21"/>
  <c r="BK95" i="21"/>
  <c r="BL95" i="21"/>
  <c r="BM95" i="21"/>
  <c r="D96" i="21"/>
  <c r="E96" i="21"/>
  <c r="F96" i="21"/>
  <c r="G96" i="21"/>
  <c r="H96" i="21"/>
  <c r="I96" i="21"/>
  <c r="J96" i="21"/>
  <c r="K96" i="21"/>
  <c r="L96" i="21"/>
  <c r="M96" i="21"/>
  <c r="O96" i="21"/>
  <c r="P96" i="21"/>
  <c r="R96" i="21"/>
  <c r="S96" i="21"/>
  <c r="T96" i="21"/>
  <c r="V96" i="21"/>
  <c r="W96" i="21"/>
  <c r="X96" i="21"/>
  <c r="Y96" i="21"/>
  <c r="Z96" i="21"/>
  <c r="AA96" i="21"/>
  <c r="AB96" i="21"/>
  <c r="AD96" i="21"/>
  <c r="AE96" i="21"/>
  <c r="AF96" i="21"/>
  <c r="AG96" i="21"/>
  <c r="AI96" i="21"/>
  <c r="AJ96" i="21"/>
  <c r="AL96" i="21"/>
  <c r="AM96" i="21"/>
  <c r="AN96" i="21"/>
  <c r="AO96" i="21"/>
  <c r="AP96" i="21"/>
  <c r="AQ96" i="21"/>
  <c r="AR96" i="21"/>
  <c r="AS96" i="21"/>
  <c r="AU96" i="21"/>
  <c r="AV96" i="21"/>
  <c r="AX96" i="21"/>
  <c r="AZ96" i="21"/>
  <c r="BA96" i="21"/>
  <c r="BB96" i="21"/>
  <c r="BD96" i="21"/>
  <c r="BE96" i="21"/>
  <c r="BJ96" i="21"/>
  <c r="BK96" i="21"/>
  <c r="BL96" i="21"/>
  <c r="BM96" i="21"/>
  <c r="D97" i="21"/>
  <c r="E97" i="21"/>
  <c r="F97" i="21"/>
  <c r="G97" i="21"/>
  <c r="H97" i="21"/>
  <c r="I97" i="21"/>
  <c r="J97" i="21"/>
  <c r="K97" i="21"/>
  <c r="L97" i="21"/>
  <c r="M97" i="21"/>
  <c r="O97" i="21"/>
  <c r="P97" i="21"/>
  <c r="R97" i="21"/>
  <c r="S97" i="21"/>
  <c r="T97" i="21"/>
  <c r="V97" i="21"/>
  <c r="W97" i="21"/>
  <c r="X97" i="21"/>
  <c r="Y97" i="21"/>
  <c r="Z97" i="21"/>
  <c r="AA97" i="21"/>
  <c r="AB97" i="21"/>
  <c r="AD97" i="21"/>
  <c r="AE97" i="21"/>
  <c r="AF97" i="21"/>
  <c r="AG97" i="21"/>
  <c r="AI97" i="21"/>
  <c r="AJ97" i="21"/>
  <c r="AL97" i="21"/>
  <c r="AM97" i="21"/>
  <c r="AN97" i="21"/>
  <c r="AO97" i="21"/>
  <c r="AP97" i="21"/>
  <c r="AQ97" i="21"/>
  <c r="AR97" i="21"/>
  <c r="AS97" i="21"/>
  <c r="AU97" i="21"/>
  <c r="AV97" i="21"/>
  <c r="AX97" i="21"/>
  <c r="AZ97" i="21"/>
  <c r="BA97" i="21"/>
  <c r="BB97" i="21"/>
  <c r="BD97" i="21"/>
  <c r="BE97" i="21"/>
  <c r="BJ97" i="21"/>
  <c r="BK97" i="21"/>
  <c r="BL97" i="21"/>
  <c r="BM97" i="21"/>
  <c r="D98" i="21"/>
  <c r="E98" i="21"/>
  <c r="F98" i="21"/>
  <c r="G98" i="21"/>
  <c r="H98" i="21"/>
  <c r="I98" i="21"/>
  <c r="J98" i="21"/>
  <c r="K98" i="21"/>
  <c r="L98" i="21"/>
  <c r="M98" i="21"/>
  <c r="O98" i="21"/>
  <c r="P98" i="21"/>
  <c r="R98" i="21"/>
  <c r="S98" i="21"/>
  <c r="T98" i="21"/>
  <c r="V98" i="21"/>
  <c r="W98" i="21"/>
  <c r="X98" i="21"/>
  <c r="Y98" i="21"/>
  <c r="Z98" i="21"/>
  <c r="AA98" i="21"/>
  <c r="AB98" i="21"/>
  <c r="AD98" i="21"/>
  <c r="AE98" i="21"/>
  <c r="AF98" i="21"/>
  <c r="AG98" i="21"/>
  <c r="AI98" i="21"/>
  <c r="AJ98" i="21"/>
  <c r="AL98" i="21"/>
  <c r="AM98" i="21"/>
  <c r="AN98" i="21"/>
  <c r="AO98" i="21"/>
  <c r="AP98" i="21"/>
  <c r="AQ98" i="21"/>
  <c r="AR98" i="21"/>
  <c r="AS98" i="21"/>
  <c r="AU98" i="21"/>
  <c r="AV98" i="21"/>
  <c r="AX98" i="21"/>
  <c r="AZ98" i="21"/>
  <c r="BA98" i="21"/>
  <c r="BB98" i="21"/>
  <c r="BD98" i="21"/>
  <c r="BE98" i="21"/>
  <c r="BJ98" i="21"/>
  <c r="BK98" i="21"/>
  <c r="BL98" i="21"/>
  <c r="BM98" i="21"/>
  <c r="D99" i="21"/>
  <c r="E99" i="21"/>
  <c r="F99" i="21"/>
  <c r="G99" i="21"/>
  <c r="H99" i="21"/>
  <c r="I99" i="21"/>
  <c r="J99" i="21"/>
  <c r="K99" i="21"/>
  <c r="L99" i="21"/>
  <c r="M99" i="21"/>
  <c r="O99" i="21"/>
  <c r="P99" i="21"/>
  <c r="R99" i="21"/>
  <c r="S99" i="21"/>
  <c r="T99" i="21"/>
  <c r="V99" i="21"/>
  <c r="W99" i="21"/>
  <c r="X99" i="21"/>
  <c r="Y99" i="21"/>
  <c r="Z99" i="21"/>
  <c r="AA99" i="21"/>
  <c r="AB99" i="21"/>
  <c r="AD99" i="21"/>
  <c r="AE99" i="21"/>
  <c r="AF99" i="21"/>
  <c r="AG99" i="21"/>
  <c r="AI99" i="21"/>
  <c r="AJ99" i="21"/>
  <c r="AL99" i="21"/>
  <c r="AM99" i="21"/>
  <c r="AN99" i="21"/>
  <c r="AO99" i="21"/>
  <c r="AP99" i="21"/>
  <c r="AQ99" i="21"/>
  <c r="AR99" i="21"/>
  <c r="AS99" i="21"/>
  <c r="AU99" i="21"/>
  <c r="AV99" i="21"/>
  <c r="AX99" i="21"/>
  <c r="AZ99" i="21"/>
  <c r="BA99" i="21"/>
  <c r="BB99" i="21"/>
  <c r="BD99" i="21"/>
  <c r="BE99" i="21"/>
  <c r="BJ99" i="21"/>
  <c r="BK99" i="21"/>
  <c r="BL99" i="21"/>
  <c r="BM99" i="21"/>
  <c r="D100" i="21"/>
  <c r="E100" i="21"/>
  <c r="F100" i="21"/>
  <c r="G100" i="21"/>
  <c r="H100" i="21"/>
  <c r="I100" i="21"/>
  <c r="J100" i="21"/>
  <c r="K100" i="21"/>
  <c r="L100" i="21"/>
  <c r="M100" i="21"/>
  <c r="O100" i="21"/>
  <c r="P100" i="21"/>
  <c r="R100" i="21"/>
  <c r="S100" i="21"/>
  <c r="T100" i="21"/>
  <c r="V100" i="21"/>
  <c r="W100" i="21"/>
  <c r="X100" i="21"/>
  <c r="Y100" i="21"/>
  <c r="Z100" i="21"/>
  <c r="AA100" i="21"/>
  <c r="AB100" i="21"/>
  <c r="AD100" i="21"/>
  <c r="AE100" i="21"/>
  <c r="AF100" i="21"/>
  <c r="AG100" i="21"/>
  <c r="AI100" i="21"/>
  <c r="AJ100" i="21"/>
  <c r="AL100" i="21"/>
  <c r="AM100" i="21"/>
  <c r="AN100" i="21"/>
  <c r="AO100" i="21"/>
  <c r="AP100" i="21"/>
  <c r="AQ100" i="21"/>
  <c r="AR100" i="21"/>
  <c r="AS100" i="21"/>
  <c r="AU100" i="21"/>
  <c r="AV100" i="21"/>
  <c r="AX100" i="21"/>
  <c r="AZ100" i="21"/>
  <c r="BA100" i="21"/>
  <c r="BB100" i="21"/>
  <c r="BD100" i="21"/>
  <c r="BE100" i="21"/>
  <c r="BJ100" i="21"/>
  <c r="BK100" i="21"/>
  <c r="BL100" i="21"/>
  <c r="BM100" i="21"/>
  <c r="D101" i="21"/>
  <c r="E101" i="21"/>
  <c r="F101" i="21"/>
  <c r="G101" i="21"/>
  <c r="H101" i="21"/>
  <c r="I101" i="21"/>
  <c r="J101" i="21"/>
  <c r="K101" i="21"/>
  <c r="L101" i="21"/>
  <c r="M101" i="21"/>
  <c r="O101" i="21"/>
  <c r="P101" i="21"/>
  <c r="R101" i="21"/>
  <c r="S101" i="21"/>
  <c r="T101" i="21"/>
  <c r="V101" i="21"/>
  <c r="W101" i="21"/>
  <c r="X101" i="21"/>
  <c r="Y101" i="21"/>
  <c r="Z101" i="21"/>
  <c r="AA101" i="21"/>
  <c r="AB101" i="21"/>
  <c r="AD101" i="21"/>
  <c r="AE101" i="21"/>
  <c r="AF101" i="21"/>
  <c r="AG101" i="21"/>
  <c r="AI101" i="21"/>
  <c r="AJ101" i="21"/>
  <c r="AL101" i="21"/>
  <c r="AM101" i="21"/>
  <c r="AN101" i="21"/>
  <c r="AO101" i="21"/>
  <c r="AP101" i="21"/>
  <c r="AQ101" i="21"/>
  <c r="AR101" i="21"/>
  <c r="AS101" i="21"/>
  <c r="AU101" i="21"/>
  <c r="AV101" i="21"/>
  <c r="AX101" i="21"/>
  <c r="AZ101" i="21"/>
  <c r="BA101" i="21"/>
  <c r="BB101" i="21"/>
  <c r="BD101" i="21"/>
  <c r="BE101" i="21"/>
  <c r="BJ101" i="21"/>
  <c r="BK101" i="21"/>
  <c r="BL101" i="21"/>
  <c r="BM101" i="21"/>
  <c r="D102" i="21"/>
  <c r="E102" i="21"/>
  <c r="F102" i="21"/>
  <c r="G102" i="21"/>
  <c r="H102" i="21"/>
  <c r="I102" i="21"/>
  <c r="J102" i="21"/>
  <c r="K102" i="21"/>
  <c r="L102" i="21"/>
  <c r="M102" i="21"/>
  <c r="O102" i="21"/>
  <c r="P102" i="21"/>
  <c r="R102" i="21"/>
  <c r="S102" i="21"/>
  <c r="T102" i="21"/>
  <c r="V102" i="21"/>
  <c r="W102" i="21"/>
  <c r="X102" i="21"/>
  <c r="Y102" i="21"/>
  <c r="Z102" i="21"/>
  <c r="AA102" i="21"/>
  <c r="AB102" i="21"/>
  <c r="AD102" i="21"/>
  <c r="AE102" i="21"/>
  <c r="AF102" i="21"/>
  <c r="AG102" i="21"/>
  <c r="AI102" i="21"/>
  <c r="AJ102" i="21"/>
  <c r="AL102" i="21"/>
  <c r="AM102" i="21"/>
  <c r="AN102" i="21"/>
  <c r="AO102" i="21"/>
  <c r="AP102" i="21"/>
  <c r="AQ102" i="21"/>
  <c r="AR102" i="21"/>
  <c r="AS102" i="21"/>
  <c r="AU102" i="21"/>
  <c r="AV102" i="21"/>
  <c r="AX102" i="21"/>
  <c r="AZ102" i="21"/>
  <c r="BA102" i="21"/>
  <c r="BB102" i="21"/>
  <c r="BD102" i="21"/>
  <c r="BE102" i="21"/>
  <c r="BJ102" i="21"/>
  <c r="BK102" i="21"/>
  <c r="BL102" i="21"/>
  <c r="BM102" i="21"/>
  <c r="D103" i="21"/>
  <c r="E103" i="21"/>
  <c r="F103" i="21"/>
  <c r="G103" i="21"/>
  <c r="H103" i="21"/>
  <c r="I103" i="21"/>
  <c r="J103" i="21"/>
  <c r="K103" i="21"/>
  <c r="L103" i="21"/>
  <c r="M103" i="21"/>
  <c r="O103" i="21"/>
  <c r="P103" i="21"/>
  <c r="R103" i="21"/>
  <c r="S103" i="21"/>
  <c r="T103" i="21"/>
  <c r="V103" i="21"/>
  <c r="W103" i="21"/>
  <c r="X103" i="21"/>
  <c r="Y103" i="21"/>
  <c r="Z103" i="21"/>
  <c r="AA103" i="21"/>
  <c r="AB103" i="21"/>
  <c r="AD103" i="21"/>
  <c r="AE103" i="21"/>
  <c r="AF103" i="21"/>
  <c r="AG103" i="21"/>
  <c r="AI103" i="21"/>
  <c r="AJ103" i="21"/>
  <c r="AL103" i="21"/>
  <c r="AM103" i="21"/>
  <c r="AN103" i="21"/>
  <c r="AO103" i="21"/>
  <c r="AP103" i="21"/>
  <c r="AQ103" i="21"/>
  <c r="AR103" i="21"/>
  <c r="AS103" i="21"/>
  <c r="AU103" i="21"/>
  <c r="AV103" i="21"/>
  <c r="AX103" i="21"/>
  <c r="AZ103" i="21"/>
  <c r="BA103" i="21"/>
  <c r="BB103" i="21"/>
  <c r="BD103" i="21"/>
  <c r="BE103" i="21"/>
  <c r="BJ103" i="21"/>
  <c r="BK103" i="21"/>
  <c r="BL103" i="21"/>
  <c r="BM103" i="21"/>
  <c r="D104" i="21"/>
  <c r="E104" i="21"/>
  <c r="F104" i="21"/>
  <c r="G104" i="21"/>
  <c r="H104" i="21"/>
  <c r="I104" i="21"/>
  <c r="J104" i="21"/>
  <c r="K104" i="21"/>
  <c r="L104" i="21"/>
  <c r="M104" i="21"/>
  <c r="O104" i="21"/>
  <c r="P104" i="21"/>
  <c r="R104" i="21"/>
  <c r="S104" i="21"/>
  <c r="T104" i="21"/>
  <c r="V104" i="21"/>
  <c r="W104" i="21"/>
  <c r="X104" i="21"/>
  <c r="Y104" i="21"/>
  <c r="Z104" i="21"/>
  <c r="AA104" i="21"/>
  <c r="AB104" i="21"/>
  <c r="AD104" i="21"/>
  <c r="AE104" i="21"/>
  <c r="AF104" i="21"/>
  <c r="AG104" i="21"/>
  <c r="AI104" i="21"/>
  <c r="AJ104" i="21"/>
  <c r="AL104" i="21"/>
  <c r="AM104" i="21"/>
  <c r="AN104" i="21"/>
  <c r="AO104" i="21"/>
  <c r="AP104" i="21"/>
  <c r="AQ104" i="21"/>
  <c r="AR104" i="21"/>
  <c r="AS104" i="21"/>
  <c r="AU104" i="21"/>
  <c r="AV104" i="21"/>
  <c r="AX104" i="21"/>
  <c r="AZ104" i="21"/>
  <c r="BA104" i="21"/>
  <c r="BB104" i="21"/>
  <c r="BD104" i="21"/>
  <c r="BE104" i="21"/>
  <c r="BJ104" i="21"/>
  <c r="BK104" i="21"/>
  <c r="BL104" i="21"/>
  <c r="BM104" i="21"/>
  <c r="D105" i="21"/>
  <c r="E105" i="21"/>
  <c r="F105" i="21"/>
  <c r="G105" i="21"/>
  <c r="H105" i="21"/>
  <c r="I105" i="21"/>
  <c r="J105" i="21"/>
  <c r="K105" i="21"/>
  <c r="L105" i="21"/>
  <c r="M105" i="21"/>
  <c r="O105" i="21"/>
  <c r="P105" i="21"/>
  <c r="R105" i="21"/>
  <c r="S105" i="21"/>
  <c r="T105" i="21"/>
  <c r="V105" i="21"/>
  <c r="W105" i="21"/>
  <c r="X105" i="21"/>
  <c r="Y105" i="21"/>
  <c r="Z105" i="21"/>
  <c r="AA105" i="21"/>
  <c r="AB105" i="21"/>
  <c r="AD105" i="21"/>
  <c r="AE105" i="21"/>
  <c r="AF105" i="21"/>
  <c r="AG105" i="21"/>
  <c r="AI105" i="21"/>
  <c r="AJ105" i="21"/>
  <c r="AL105" i="21"/>
  <c r="AM105" i="21"/>
  <c r="AN105" i="21"/>
  <c r="AO105" i="21"/>
  <c r="AP105" i="21"/>
  <c r="AQ105" i="21"/>
  <c r="AR105" i="21"/>
  <c r="AS105" i="21"/>
  <c r="AU105" i="21"/>
  <c r="AV105" i="21"/>
  <c r="AX105" i="21"/>
  <c r="AZ105" i="21"/>
  <c r="BA105" i="21"/>
  <c r="BB105" i="21"/>
  <c r="BD105" i="21"/>
  <c r="BE105" i="21"/>
  <c r="BJ105" i="21"/>
  <c r="BK105" i="21"/>
  <c r="BL105" i="21"/>
  <c r="BM105" i="21"/>
  <c r="D106" i="21"/>
  <c r="E106" i="21"/>
  <c r="F106" i="21"/>
  <c r="G106" i="21"/>
  <c r="H106" i="21"/>
  <c r="I106" i="21"/>
  <c r="J106" i="21"/>
  <c r="K106" i="21"/>
  <c r="L106" i="21"/>
  <c r="M106" i="21"/>
  <c r="O106" i="21"/>
  <c r="P106" i="21"/>
  <c r="R106" i="21"/>
  <c r="S106" i="21"/>
  <c r="T106" i="21"/>
  <c r="V106" i="21"/>
  <c r="W106" i="21"/>
  <c r="X106" i="21"/>
  <c r="Y106" i="21"/>
  <c r="Z106" i="21"/>
  <c r="AA106" i="21"/>
  <c r="AB106" i="21"/>
  <c r="AD106" i="21"/>
  <c r="AE106" i="21"/>
  <c r="AF106" i="21"/>
  <c r="AG106" i="21"/>
  <c r="AI106" i="21"/>
  <c r="AJ106" i="21"/>
  <c r="AL106" i="21"/>
  <c r="AM106" i="21"/>
  <c r="AN106" i="21"/>
  <c r="AO106" i="21"/>
  <c r="AP106" i="21"/>
  <c r="AQ106" i="21"/>
  <c r="AR106" i="21"/>
  <c r="AS106" i="21"/>
  <c r="AU106" i="21"/>
  <c r="AV106" i="21"/>
  <c r="AX106" i="21"/>
  <c r="AZ106" i="21"/>
  <c r="BA106" i="21"/>
  <c r="BB106" i="21"/>
  <c r="BD106" i="21"/>
  <c r="BE106" i="21"/>
  <c r="BJ106" i="21"/>
  <c r="BK106" i="21"/>
  <c r="BL106" i="21"/>
  <c r="BM106" i="21"/>
  <c r="D107" i="21"/>
  <c r="E107" i="21"/>
  <c r="F107" i="21"/>
  <c r="G107" i="21"/>
  <c r="H107" i="21"/>
  <c r="I107" i="21"/>
  <c r="J107" i="21"/>
  <c r="K107" i="21"/>
  <c r="L107" i="21"/>
  <c r="M107" i="21"/>
  <c r="O107" i="21"/>
  <c r="P107" i="21"/>
  <c r="R107" i="21"/>
  <c r="S107" i="21"/>
  <c r="T107" i="21"/>
  <c r="V107" i="21"/>
  <c r="W107" i="21"/>
  <c r="X107" i="21"/>
  <c r="Y107" i="21"/>
  <c r="Z107" i="21"/>
  <c r="AA107" i="21"/>
  <c r="AB107" i="21"/>
  <c r="AD107" i="21"/>
  <c r="AE107" i="21"/>
  <c r="AF107" i="21"/>
  <c r="AG107" i="21"/>
  <c r="AI107" i="21"/>
  <c r="AJ107" i="21"/>
  <c r="AL107" i="21"/>
  <c r="AM107" i="21"/>
  <c r="AN107" i="21"/>
  <c r="AO107" i="21"/>
  <c r="AP107" i="21"/>
  <c r="AQ107" i="21"/>
  <c r="AR107" i="21"/>
  <c r="AS107" i="21"/>
  <c r="AU107" i="21"/>
  <c r="AV107" i="21"/>
  <c r="AX107" i="21"/>
  <c r="AZ107" i="21"/>
  <c r="BA107" i="21"/>
  <c r="BB107" i="21"/>
  <c r="BD107" i="21"/>
  <c r="BE107" i="21"/>
  <c r="BJ107" i="21"/>
  <c r="BK107" i="21"/>
  <c r="BL107" i="21"/>
  <c r="BM107" i="21"/>
  <c r="D108" i="21"/>
  <c r="E108" i="21"/>
  <c r="F108" i="21"/>
  <c r="G108" i="21"/>
  <c r="H108" i="21"/>
  <c r="I108" i="21"/>
  <c r="J108" i="21"/>
  <c r="K108" i="21"/>
  <c r="L108" i="21"/>
  <c r="M108" i="21"/>
  <c r="O108" i="21"/>
  <c r="P108" i="21"/>
  <c r="R108" i="21"/>
  <c r="S108" i="21"/>
  <c r="T108" i="21"/>
  <c r="V108" i="21"/>
  <c r="W108" i="21"/>
  <c r="X108" i="21"/>
  <c r="Y108" i="21"/>
  <c r="Z108" i="21"/>
  <c r="AA108" i="21"/>
  <c r="AB108" i="21"/>
  <c r="AD108" i="21"/>
  <c r="AE108" i="21"/>
  <c r="AF108" i="21"/>
  <c r="AG108" i="21"/>
  <c r="AI108" i="21"/>
  <c r="AJ108" i="21"/>
  <c r="AL108" i="21"/>
  <c r="AM108" i="21"/>
  <c r="AN108" i="21"/>
  <c r="AO108" i="21"/>
  <c r="AP108" i="21"/>
  <c r="AQ108" i="21"/>
  <c r="AR108" i="21"/>
  <c r="AS108" i="21"/>
  <c r="AU108" i="21"/>
  <c r="AV108" i="21"/>
  <c r="AX108" i="21"/>
  <c r="AZ108" i="21"/>
  <c r="BA108" i="21"/>
  <c r="BB108" i="21"/>
  <c r="BD108" i="21"/>
  <c r="BE108" i="21"/>
  <c r="BJ108" i="21"/>
  <c r="BK108" i="21"/>
  <c r="BL108" i="21"/>
  <c r="BM108" i="21"/>
  <c r="D109" i="21"/>
  <c r="E109" i="21"/>
  <c r="F109" i="21"/>
  <c r="G109" i="21"/>
  <c r="H109" i="21"/>
  <c r="I109" i="21"/>
  <c r="J109" i="21"/>
  <c r="K109" i="21"/>
  <c r="L109" i="21"/>
  <c r="M109" i="21"/>
  <c r="O109" i="21"/>
  <c r="P109" i="21"/>
  <c r="R109" i="21"/>
  <c r="S109" i="21"/>
  <c r="T109" i="21"/>
  <c r="V109" i="21"/>
  <c r="W109" i="21"/>
  <c r="X109" i="21"/>
  <c r="Y109" i="21"/>
  <c r="Z109" i="21"/>
  <c r="AA109" i="21"/>
  <c r="AB109" i="21"/>
  <c r="AD109" i="21"/>
  <c r="AE109" i="21"/>
  <c r="AF109" i="21"/>
  <c r="AG109" i="21"/>
  <c r="AI109" i="21"/>
  <c r="AJ109" i="21"/>
  <c r="AL109" i="21"/>
  <c r="AM109" i="21"/>
  <c r="AN109" i="21"/>
  <c r="AO109" i="21"/>
  <c r="AP109" i="21"/>
  <c r="AQ109" i="21"/>
  <c r="AR109" i="21"/>
  <c r="AS109" i="21"/>
  <c r="AU109" i="21"/>
  <c r="AV109" i="21"/>
  <c r="AX109" i="21"/>
  <c r="AZ109" i="21"/>
  <c r="BA109" i="21"/>
  <c r="BB109" i="21"/>
  <c r="BD109" i="21"/>
  <c r="BE109" i="21"/>
  <c r="BJ109" i="21"/>
  <c r="BK109" i="21"/>
  <c r="BL109" i="21"/>
  <c r="BM109" i="21"/>
  <c r="D110" i="21"/>
  <c r="E110" i="21"/>
  <c r="F110" i="21"/>
  <c r="G110" i="21"/>
  <c r="H110" i="21"/>
  <c r="I110" i="21"/>
  <c r="J110" i="21"/>
  <c r="K110" i="21"/>
  <c r="L110" i="21"/>
  <c r="M110" i="21"/>
  <c r="O110" i="21"/>
  <c r="P110" i="21"/>
  <c r="R110" i="21"/>
  <c r="S110" i="21"/>
  <c r="T110" i="21"/>
  <c r="V110" i="21"/>
  <c r="W110" i="21"/>
  <c r="X110" i="21"/>
  <c r="Y110" i="21"/>
  <c r="Z110" i="21"/>
  <c r="AA110" i="21"/>
  <c r="AB110" i="21"/>
  <c r="AD110" i="21"/>
  <c r="AE110" i="21"/>
  <c r="AF110" i="21"/>
  <c r="AG110" i="21"/>
  <c r="AI110" i="21"/>
  <c r="AJ110" i="21"/>
  <c r="AL110" i="21"/>
  <c r="AM110" i="21"/>
  <c r="AN110" i="21"/>
  <c r="AO110" i="21"/>
  <c r="AP110" i="21"/>
  <c r="AQ110" i="21"/>
  <c r="AR110" i="21"/>
  <c r="AS110" i="21"/>
  <c r="AU110" i="21"/>
  <c r="AV110" i="21"/>
  <c r="AX110" i="21"/>
  <c r="AZ110" i="21"/>
  <c r="BA110" i="21"/>
  <c r="BB110" i="21"/>
  <c r="BD110" i="21"/>
  <c r="BE110" i="21"/>
  <c r="BJ110" i="21"/>
  <c r="BK110" i="21"/>
  <c r="BL110" i="21"/>
  <c r="BM110" i="21"/>
  <c r="D111" i="21"/>
  <c r="E111" i="21"/>
  <c r="F111" i="21"/>
  <c r="G111" i="21"/>
  <c r="H111" i="21"/>
  <c r="I111" i="21"/>
  <c r="J111" i="21"/>
  <c r="K111" i="21"/>
  <c r="L111" i="21"/>
  <c r="M111" i="21"/>
  <c r="O111" i="21"/>
  <c r="P111" i="21"/>
  <c r="R111" i="21"/>
  <c r="S111" i="21"/>
  <c r="T111" i="21"/>
  <c r="V111" i="21"/>
  <c r="W111" i="21"/>
  <c r="X111" i="21"/>
  <c r="Y111" i="21"/>
  <c r="Z111" i="21"/>
  <c r="AA111" i="21"/>
  <c r="AB111" i="21"/>
  <c r="AD111" i="21"/>
  <c r="AE111" i="21"/>
  <c r="AF111" i="21"/>
  <c r="AG111" i="21"/>
  <c r="AI111" i="21"/>
  <c r="AJ111" i="21"/>
  <c r="AL111" i="21"/>
  <c r="AM111" i="21"/>
  <c r="AN111" i="21"/>
  <c r="AO111" i="21"/>
  <c r="AP111" i="21"/>
  <c r="AQ111" i="21"/>
  <c r="AR111" i="21"/>
  <c r="AS111" i="21"/>
  <c r="AU111" i="21"/>
  <c r="AV111" i="21"/>
  <c r="AX111" i="21"/>
  <c r="AZ111" i="21"/>
  <c r="BA111" i="21"/>
  <c r="BB111" i="21"/>
  <c r="BD111" i="21"/>
  <c r="BE111" i="21"/>
  <c r="BJ111" i="21"/>
  <c r="BK111" i="21"/>
  <c r="BL111" i="21"/>
  <c r="BM111" i="21"/>
  <c r="D112" i="21"/>
  <c r="E112" i="21"/>
  <c r="F112" i="21"/>
  <c r="G112" i="21"/>
  <c r="H112" i="21"/>
  <c r="I112" i="21"/>
  <c r="J112" i="21"/>
  <c r="K112" i="21"/>
  <c r="L112" i="21"/>
  <c r="M112" i="21"/>
  <c r="O112" i="21"/>
  <c r="P112" i="21"/>
  <c r="R112" i="21"/>
  <c r="S112" i="21"/>
  <c r="T112" i="21"/>
  <c r="V112" i="21"/>
  <c r="W112" i="21"/>
  <c r="X112" i="21"/>
  <c r="Y112" i="21"/>
  <c r="Z112" i="21"/>
  <c r="AA112" i="21"/>
  <c r="AB112" i="21"/>
  <c r="AD112" i="21"/>
  <c r="AE112" i="21"/>
  <c r="AF112" i="21"/>
  <c r="AG112" i="21"/>
  <c r="AI112" i="21"/>
  <c r="AJ112" i="21"/>
  <c r="AL112" i="21"/>
  <c r="AM112" i="21"/>
  <c r="AN112" i="21"/>
  <c r="AO112" i="21"/>
  <c r="AP112" i="21"/>
  <c r="AQ112" i="21"/>
  <c r="AR112" i="21"/>
  <c r="AS112" i="21"/>
  <c r="AU112" i="21"/>
  <c r="AV112" i="21"/>
  <c r="AX112" i="21"/>
  <c r="AZ112" i="21"/>
  <c r="BA112" i="21"/>
  <c r="BB112" i="21"/>
  <c r="BD112" i="21"/>
  <c r="BE112" i="21"/>
  <c r="BJ112" i="21"/>
  <c r="BK112" i="21"/>
  <c r="BL112" i="21"/>
  <c r="BM112" i="21"/>
  <c r="D113" i="21"/>
  <c r="E113" i="21"/>
  <c r="F113" i="21"/>
  <c r="G113" i="21"/>
  <c r="H113" i="21"/>
  <c r="I113" i="21"/>
  <c r="J113" i="21"/>
  <c r="K113" i="21"/>
  <c r="L113" i="21"/>
  <c r="M113" i="21"/>
  <c r="O113" i="21"/>
  <c r="P113" i="21"/>
  <c r="R113" i="21"/>
  <c r="S113" i="21"/>
  <c r="T113" i="21"/>
  <c r="V113" i="21"/>
  <c r="W113" i="21"/>
  <c r="X113" i="21"/>
  <c r="Y113" i="21"/>
  <c r="Z113" i="21"/>
  <c r="AA113" i="21"/>
  <c r="AB113" i="21"/>
  <c r="AD113" i="21"/>
  <c r="AE113" i="21"/>
  <c r="AF113" i="21"/>
  <c r="AG113" i="21"/>
  <c r="AI113" i="21"/>
  <c r="AJ113" i="21"/>
  <c r="AL113" i="21"/>
  <c r="AM113" i="21"/>
  <c r="AN113" i="21"/>
  <c r="AO113" i="21"/>
  <c r="AP113" i="21"/>
  <c r="AQ113" i="21"/>
  <c r="AR113" i="21"/>
  <c r="AS113" i="21"/>
  <c r="AU113" i="21"/>
  <c r="AV113" i="21"/>
  <c r="AX113" i="21"/>
  <c r="AZ113" i="21"/>
  <c r="BA113" i="21"/>
  <c r="BB113" i="21"/>
  <c r="BD113" i="21"/>
  <c r="BE113" i="21"/>
  <c r="BJ113" i="21"/>
  <c r="BK113" i="21"/>
  <c r="BL113" i="21"/>
  <c r="BM113" i="21"/>
  <c r="D114" i="21"/>
  <c r="E114" i="21"/>
  <c r="F114" i="21"/>
  <c r="G114" i="21"/>
  <c r="H114" i="21"/>
  <c r="I114" i="21"/>
  <c r="J114" i="21"/>
  <c r="K114" i="21"/>
  <c r="L114" i="21"/>
  <c r="M114" i="21"/>
  <c r="O114" i="21"/>
  <c r="P114" i="21"/>
  <c r="R114" i="21"/>
  <c r="S114" i="21"/>
  <c r="T114" i="21"/>
  <c r="V114" i="21"/>
  <c r="W114" i="21"/>
  <c r="X114" i="21"/>
  <c r="Y114" i="21"/>
  <c r="Z114" i="21"/>
  <c r="AA114" i="21"/>
  <c r="AB114" i="21"/>
  <c r="AD114" i="21"/>
  <c r="AE114" i="21"/>
  <c r="AF114" i="21"/>
  <c r="AG114" i="21"/>
  <c r="AI114" i="21"/>
  <c r="AJ114" i="21"/>
  <c r="AL114" i="21"/>
  <c r="AM114" i="21"/>
  <c r="AN114" i="21"/>
  <c r="AO114" i="21"/>
  <c r="AP114" i="21"/>
  <c r="AQ114" i="21"/>
  <c r="AR114" i="21"/>
  <c r="AS114" i="21"/>
  <c r="AU114" i="21"/>
  <c r="AV114" i="21"/>
  <c r="AX114" i="21"/>
  <c r="AZ114" i="21"/>
  <c r="BA114" i="21"/>
  <c r="BB114" i="21"/>
  <c r="BD114" i="21"/>
  <c r="BE114" i="21"/>
  <c r="BJ114" i="21"/>
  <c r="BK114" i="21"/>
  <c r="BL114" i="21"/>
  <c r="BM114" i="21"/>
  <c r="D115" i="21"/>
  <c r="E115" i="21"/>
  <c r="F115" i="21"/>
  <c r="G115" i="21"/>
  <c r="H115" i="21"/>
  <c r="I115" i="21"/>
  <c r="J115" i="21"/>
  <c r="K115" i="21"/>
  <c r="L115" i="21"/>
  <c r="M115" i="21"/>
  <c r="O115" i="21"/>
  <c r="P115" i="21"/>
  <c r="R115" i="21"/>
  <c r="S115" i="21"/>
  <c r="T115" i="21"/>
  <c r="V115" i="21"/>
  <c r="W115" i="21"/>
  <c r="X115" i="21"/>
  <c r="Y115" i="21"/>
  <c r="Z115" i="21"/>
  <c r="AA115" i="21"/>
  <c r="AB115" i="21"/>
  <c r="AD115" i="21"/>
  <c r="AE115" i="21"/>
  <c r="AF115" i="21"/>
  <c r="AG115" i="21"/>
  <c r="AI115" i="21"/>
  <c r="AJ115" i="21"/>
  <c r="AL115" i="21"/>
  <c r="AM115" i="21"/>
  <c r="AN115" i="21"/>
  <c r="AO115" i="21"/>
  <c r="AP115" i="21"/>
  <c r="AQ115" i="21"/>
  <c r="AR115" i="21"/>
  <c r="AS115" i="21"/>
  <c r="AU115" i="21"/>
  <c r="AV115" i="21"/>
  <c r="AX115" i="21"/>
  <c r="AZ115" i="21"/>
  <c r="BA115" i="21"/>
  <c r="BB115" i="21"/>
  <c r="BD115" i="21"/>
  <c r="BE115" i="21"/>
  <c r="BJ115" i="21"/>
  <c r="BK115" i="21"/>
  <c r="BL115" i="21"/>
  <c r="BM115" i="21"/>
  <c r="E74" i="21"/>
  <c r="F74" i="21"/>
  <c r="G74" i="21"/>
  <c r="H74" i="21"/>
  <c r="I74" i="21"/>
  <c r="J74" i="21"/>
  <c r="K74" i="21"/>
  <c r="L74" i="21"/>
  <c r="M74" i="21"/>
  <c r="O74" i="21"/>
  <c r="P74" i="21"/>
  <c r="R74" i="21"/>
  <c r="S74" i="21"/>
  <c r="T74" i="21"/>
  <c r="V74" i="21"/>
  <c r="W74" i="21"/>
  <c r="X74" i="21"/>
  <c r="Y74" i="21"/>
  <c r="Z74" i="21"/>
  <c r="AA74" i="21"/>
  <c r="AB74" i="21"/>
  <c r="AD74" i="21"/>
  <c r="AE74" i="21"/>
  <c r="AF74" i="21"/>
  <c r="AG74" i="21"/>
  <c r="AI74" i="21"/>
  <c r="AJ74" i="21"/>
  <c r="AL74" i="21"/>
  <c r="AM74" i="21"/>
  <c r="AN74" i="21"/>
  <c r="AO74" i="21"/>
  <c r="AP74" i="21"/>
  <c r="AQ74" i="21"/>
  <c r="AR74" i="21"/>
  <c r="AS74" i="21"/>
  <c r="AU74" i="21"/>
  <c r="AV74" i="21"/>
  <c r="AX74" i="21"/>
  <c r="AZ74" i="21"/>
  <c r="BA74" i="21"/>
  <c r="BB74" i="21"/>
  <c r="BD74" i="21"/>
  <c r="BE74" i="21"/>
  <c r="BJ74" i="21"/>
  <c r="BK74" i="21"/>
  <c r="BL74" i="21"/>
  <c r="BM74" i="21"/>
  <c r="D74" i="21"/>
  <c r="DK76" i="21"/>
  <c r="DK77" i="21" s="1"/>
  <c r="DK75" i="21"/>
  <c r="DL74" i="21"/>
  <c r="DK74" i="21"/>
  <c r="DJ74" i="21"/>
  <c r="DI74" i="21"/>
  <c r="DH74" i="21"/>
  <c r="DG74" i="21"/>
  <c r="DF74" i="21"/>
  <c r="DE74" i="21"/>
  <c r="DD74" i="21"/>
  <c r="DC74" i="21"/>
  <c r="DB74" i="21"/>
  <c r="DA74" i="21"/>
  <c r="CZ74" i="21"/>
  <c r="CY74" i="21"/>
  <c r="CX74" i="21"/>
  <c r="CW74" i="21"/>
  <c r="CV74" i="21"/>
  <c r="CU74" i="21"/>
  <c r="CT74" i="21"/>
  <c r="CS74" i="21"/>
  <c r="CR74" i="21"/>
  <c r="CQ74" i="21"/>
  <c r="CP74" i="21"/>
  <c r="CO74" i="21"/>
  <c r="CN74" i="21"/>
  <c r="CM74" i="21"/>
  <c r="CL74" i="21"/>
  <c r="CK74" i="21"/>
  <c r="CJ74" i="21"/>
  <c r="CI74" i="21"/>
  <c r="CH74" i="21"/>
  <c r="CG74" i="21"/>
  <c r="CF74" i="21"/>
  <c r="CE74" i="21"/>
  <c r="CD74" i="21"/>
  <c r="CC74" i="21"/>
  <c r="CB74" i="21"/>
  <c r="CA74" i="21"/>
  <c r="BZ74" i="21"/>
  <c r="BY74" i="21"/>
  <c r="BX74" i="21"/>
  <c r="BW74" i="21"/>
  <c r="BV74" i="21"/>
  <c r="BU74" i="21"/>
  <c r="BT74" i="21"/>
  <c r="BS74" i="21"/>
  <c r="BR74" i="21"/>
  <c r="BQ74" i="21"/>
  <c r="BP74" i="21"/>
  <c r="BO74" i="21"/>
  <c r="BM71" i="21"/>
  <c r="BL71" i="21"/>
  <c r="BK71" i="21"/>
  <c r="BJ71" i="21"/>
  <c r="BD71" i="21"/>
  <c r="BA71" i="21"/>
  <c r="AX71" i="21"/>
  <c r="AV71" i="21"/>
  <c r="AS71" i="21"/>
  <c r="AP71" i="21"/>
  <c r="AO71" i="21"/>
  <c r="AN71" i="21"/>
  <c r="AM71" i="21"/>
  <c r="AL71" i="21"/>
  <c r="AE71" i="21"/>
  <c r="AD71" i="21"/>
  <c r="AA71" i="21"/>
  <c r="Z71" i="21"/>
  <c r="Y71" i="21"/>
  <c r="X71" i="21"/>
  <c r="W71" i="21"/>
  <c r="T71" i="21"/>
  <c r="R71" i="21"/>
  <c r="O71" i="21"/>
  <c r="M71" i="21"/>
  <c r="L71" i="21"/>
  <c r="K71" i="21"/>
  <c r="H71" i="21"/>
  <c r="G71" i="21"/>
  <c r="F71" i="21"/>
  <c r="E71" i="21"/>
  <c r="D71" i="21"/>
  <c r="BM69" i="21"/>
  <c r="BL69" i="21"/>
  <c r="BK69" i="21"/>
  <c r="BJ69" i="21"/>
  <c r="BD69" i="21"/>
  <c r="BA69" i="21"/>
  <c r="AX69" i="21"/>
  <c r="AV69" i="21"/>
  <c r="AS69" i="21"/>
  <c r="AP69" i="21"/>
  <c r="AO69" i="21"/>
  <c r="AN69" i="21"/>
  <c r="AM69" i="21"/>
  <c r="AL69" i="21"/>
  <c r="AE69" i="21"/>
  <c r="AD69" i="21"/>
  <c r="AA69" i="21"/>
  <c r="Z69" i="21"/>
  <c r="Y69" i="21"/>
  <c r="X69" i="21"/>
  <c r="W69" i="21"/>
  <c r="T69" i="21"/>
  <c r="R69" i="21"/>
  <c r="O69" i="21"/>
  <c r="M69" i="21"/>
  <c r="L69" i="21"/>
  <c r="K69" i="21"/>
  <c r="H69" i="21"/>
  <c r="G69" i="21"/>
  <c r="F69" i="21"/>
  <c r="E69" i="21"/>
  <c r="D69" i="21"/>
  <c r="BM68" i="21"/>
  <c r="BL68" i="21"/>
  <c r="BK68" i="21"/>
  <c r="BJ68" i="21"/>
  <c r="BD68" i="21"/>
  <c r="BA68" i="21"/>
  <c r="AX68" i="21"/>
  <c r="AV68" i="21"/>
  <c r="AS68" i="21"/>
  <c r="AP68" i="21"/>
  <c r="AO68" i="21"/>
  <c r="AN68" i="21"/>
  <c r="AM68" i="21"/>
  <c r="AL68" i="21"/>
  <c r="AE68" i="21"/>
  <c r="AD68" i="21"/>
  <c r="AA68" i="21"/>
  <c r="Z68" i="21"/>
  <c r="Y68" i="21"/>
  <c r="X68" i="21"/>
  <c r="W68" i="21"/>
  <c r="T68" i="21"/>
  <c r="R68" i="21"/>
  <c r="O68" i="21"/>
  <c r="M68" i="21"/>
  <c r="L68" i="21"/>
  <c r="K68" i="21"/>
  <c r="H68" i="21"/>
  <c r="G68" i="21"/>
  <c r="F68" i="21"/>
  <c r="E68" i="21"/>
  <c r="D68" i="21"/>
  <c r="BM67" i="21"/>
  <c r="BL67" i="21"/>
  <c r="BK67" i="21"/>
  <c r="BJ67" i="21"/>
  <c r="BD67" i="21"/>
  <c r="BA67" i="21"/>
  <c r="AX67" i="21"/>
  <c r="AV67" i="21"/>
  <c r="AS67" i="21"/>
  <c r="AP67" i="21"/>
  <c r="AO67" i="21"/>
  <c r="AN67" i="21"/>
  <c r="AM67" i="21"/>
  <c r="AL67" i="21"/>
  <c r="AE67" i="21"/>
  <c r="AD67" i="21"/>
  <c r="AA67" i="21"/>
  <c r="Z67" i="21"/>
  <c r="Y67" i="21"/>
  <c r="X67" i="21"/>
  <c r="W67" i="21"/>
  <c r="T67" i="21"/>
  <c r="R67" i="21"/>
  <c r="O67" i="21"/>
  <c r="M67" i="21"/>
  <c r="L67" i="21"/>
  <c r="K67" i="21"/>
  <c r="H67" i="21"/>
  <c r="G67" i="21"/>
  <c r="F67" i="21"/>
  <c r="E67" i="21"/>
  <c r="D67" i="21"/>
  <c r="BM66" i="21"/>
  <c r="BL66" i="21"/>
  <c r="BK66" i="21"/>
  <c r="BJ66" i="21"/>
  <c r="BD66" i="21"/>
  <c r="BA66" i="21"/>
  <c r="AX66" i="21"/>
  <c r="AV66" i="21"/>
  <c r="AS66" i="21"/>
  <c r="AP66" i="21"/>
  <c r="AO66" i="21"/>
  <c r="AN66" i="21"/>
  <c r="AM66" i="21"/>
  <c r="AL66" i="21"/>
  <c r="AE66" i="21"/>
  <c r="AD66" i="21"/>
  <c r="AA66" i="21"/>
  <c r="Z66" i="21"/>
  <c r="Y66" i="21"/>
  <c r="X66" i="21"/>
  <c r="W66" i="21"/>
  <c r="T66" i="21"/>
  <c r="R66" i="21"/>
  <c r="O66" i="21"/>
  <c r="M66" i="21"/>
  <c r="L66" i="21"/>
  <c r="K66" i="21"/>
  <c r="H66" i="21"/>
  <c r="G66" i="21"/>
  <c r="F66" i="21"/>
  <c r="E66" i="21"/>
  <c r="D66" i="21"/>
  <c r="BM65" i="21"/>
  <c r="BL65" i="21"/>
  <c r="BK65" i="21"/>
  <c r="BJ65" i="21"/>
  <c r="BD65" i="21"/>
  <c r="BA65" i="21"/>
  <c r="AX65" i="21"/>
  <c r="AV65" i="21"/>
  <c r="AS65" i="21"/>
  <c r="AP65" i="21"/>
  <c r="AO65" i="21"/>
  <c r="AN65" i="21"/>
  <c r="AM65" i="21"/>
  <c r="AL65" i="21"/>
  <c r="AE65" i="21"/>
  <c r="AD65" i="21"/>
  <c r="AA65" i="21"/>
  <c r="Z65" i="21"/>
  <c r="Y65" i="21"/>
  <c r="X65" i="21"/>
  <c r="W65" i="21"/>
  <c r="T65" i="21"/>
  <c r="R65" i="21"/>
  <c r="O65" i="21"/>
  <c r="M65" i="21"/>
  <c r="L65" i="21"/>
  <c r="K65" i="21"/>
  <c r="H65" i="21"/>
  <c r="G65" i="21"/>
  <c r="F65" i="21"/>
  <c r="E65" i="21"/>
  <c r="D65" i="21"/>
  <c r="BM64" i="21"/>
  <c r="BL64" i="21"/>
  <c r="BK64" i="21"/>
  <c r="BJ64" i="21"/>
  <c r="BD64" i="21"/>
  <c r="BA64" i="21"/>
  <c r="AX64" i="21"/>
  <c r="AV64" i="21"/>
  <c r="AS64" i="21"/>
  <c r="AP64" i="21"/>
  <c r="AO64" i="21"/>
  <c r="AN64" i="21"/>
  <c r="AM64" i="21"/>
  <c r="AL64" i="21"/>
  <c r="AE64" i="21"/>
  <c r="AD64" i="21"/>
  <c r="AA64" i="21"/>
  <c r="Z64" i="21"/>
  <c r="Y64" i="21"/>
  <c r="X64" i="21"/>
  <c r="W64" i="21"/>
  <c r="T64" i="21"/>
  <c r="R64" i="21"/>
  <c r="O64" i="21"/>
  <c r="M64" i="21"/>
  <c r="L64" i="21"/>
  <c r="K64" i="21"/>
  <c r="H64" i="21"/>
  <c r="G64" i="21"/>
  <c r="F64" i="21"/>
  <c r="E64" i="21"/>
  <c r="D64" i="21"/>
  <c r="BM63" i="21"/>
  <c r="BL63" i="21"/>
  <c r="BK63" i="21"/>
  <c r="BJ63" i="21"/>
  <c r="BD63" i="21"/>
  <c r="BA63" i="21"/>
  <c r="AX63" i="21"/>
  <c r="AV63" i="21"/>
  <c r="AS63" i="21"/>
  <c r="AP63" i="21"/>
  <c r="AO63" i="21"/>
  <c r="AN63" i="21"/>
  <c r="AM63" i="21"/>
  <c r="AL63" i="21"/>
  <c r="AE63" i="21"/>
  <c r="AD63" i="21"/>
  <c r="AA63" i="21"/>
  <c r="Z63" i="21"/>
  <c r="Y63" i="21"/>
  <c r="X63" i="21"/>
  <c r="W63" i="21"/>
  <c r="T63" i="21"/>
  <c r="R63" i="21"/>
  <c r="O63" i="21"/>
  <c r="M63" i="21"/>
  <c r="L63" i="21"/>
  <c r="K63" i="21"/>
  <c r="H63" i="21"/>
  <c r="G63" i="21"/>
  <c r="F63" i="21"/>
  <c r="E63" i="21"/>
  <c r="D63" i="21"/>
  <c r="BM62" i="21"/>
  <c r="BL62" i="21"/>
  <c r="BK62" i="21"/>
  <c r="BJ62" i="21"/>
  <c r="BD62" i="21"/>
  <c r="BA62" i="21"/>
  <c r="AX62" i="21"/>
  <c r="AV62" i="21"/>
  <c r="AS62" i="21"/>
  <c r="AP62" i="21"/>
  <c r="AO62" i="21"/>
  <c r="AN62" i="21"/>
  <c r="AM62" i="21"/>
  <c r="AL62" i="21"/>
  <c r="AE62" i="21"/>
  <c r="AD62" i="21"/>
  <c r="AA62" i="21"/>
  <c r="Z62" i="21"/>
  <c r="Y62" i="21"/>
  <c r="X62" i="21"/>
  <c r="W62" i="21"/>
  <c r="T62" i="21"/>
  <c r="R62" i="21"/>
  <c r="O62" i="21"/>
  <c r="M62" i="21"/>
  <c r="L62" i="21"/>
  <c r="K62" i="21"/>
  <c r="H62" i="21"/>
  <c r="G62" i="21"/>
  <c r="F62" i="21"/>
  <c r="E62" i="21"/>
  <c r="D62" i="21"/>
  <c r="BM61" i="21"/>
  <c r="BL61" i="21"/>
  <c r="BK61" i="21"/>
  <c r="BJ61" i="21"/>
  <c r="BD61" i="21"/>
  <c r="BA61" i="21"/>
  <c r="AX61" i="21"/>
  <c r="AV61" i="21"/>
  <c r="AS61" i="21"/>
  <c r="AP61" i="21"/>
  <c r="AO61" i="21"/>
  <c r="AN61" i="21"/>
  <c r="AM61" i="21"/>
  <c r="AL61" i="21"/>
  <c r="AE61" i="21"/>
  <c r="AD61" i="21"/>
  <c r="AA61" i="21"/>
  <c r="Z61" i="21"/>
  <c r="Y61" i="21"/>
  <c r="X61" i="21"/>
  <c r="W61" i="21"/>
  <c r="T61" i="21"/>
  <c r="R61" i="21"/>
  <c r="O61" i="21"/>
  <c r="M61" i="21"/>
  <c r="L61" i="21"/>
  <c r="K61" i="21"/>
  <c r="H61" i="21"/>
  <c r="G61" i="21"/>
  <c r="F61" i="21"/>
  <c r="E61" i="21"/>
  <c r="D61" i="21"/>
  <c r="BM60" i="21"/>
  <c r="BL60" i="21"/>
  <c r="BK60" i="21"/>
  <c r="BJ60" i="21"/>
  <c r="BD60" i="21"/>
  <c r="BA60" i="21"/>
  <c r="AX60" i="21"/>
  <c r="AV60" i="21"/>
  <c r="AS60" i="21"/>
  <c r="AP60" i="21"/>
  <c r="AO60" i="21"/>
  <c r="AN60" i="21"/>
  <c r="AM60" i="21"/>
  <c r="AL60" i="21"/>
  <c r="AE60" i="21"/>
  <c r="AD60" i="21"/>
  <c r="AA60" i="21"/>
  <c r="Z60" i="21"/>
  <c r="Y60" i="21"/>
  <c r="X60" i="21"/>
  <c r="W60" i="21"/>
  <c r="T60" i="21"/>
  <c r="R60" i="21"/>
  <c r="O60" i="21"/>
  <c r="M60" i="21"/>
  <c r="L60" i="21"/>
  <c r="K60" i="21"/>
  <c r="H60" i="21"/>
  <c r="G60" i="21"/>
  <c r="F60" i="21"/>
  <c r="E60" i="21"/>
  <c r="D60" i="21"/>
  <c r="BM59" i="21"/>
  <c r="BL59" i="21"/>
  <c r="BK59" i="21"/>
  <c r="BJ59" i="21"/>
  <c r="BD59" i="21"/>
  <c r="BA59" i="21"/>
  <c r="AX59" i="21"/>
  <c r="AV59" i="21"/>
  <c r="AS59" i="21"/>
  <c r="AP59" i="21"/>
  <c r="AO59" i="21"/>
  <c r="AN59" i="21"/>
  <c r="AM59" i="21"/>
  <c r="AL59" i="21"/>
  <c r="AE59" i="21"/>
  <c r="AD59" i="21"/>
  <c r="AA59" i="21"/>
  <c r="Z59" i="21"/>
  <c r="Y59" i="21"/>
  <c r="X59" i="21"/>
  <c r="W59" i="21"/>
  <c r="T59" i="21"/>
  <c r="R59" i="21"/>
  <c r="O59" i="21"/>
  <c r="M59" i="21"/>
  <c r="L59" i="21"/>
  <c r="K59" i="21"/>
  <c r="H59" i="21"/>
  <c r="G59" i="21"/>
  <c r="F59" i="21"/>
  <c r="E59" i="21"/>
  <c r="D59" i="21"/>
  <c r="BM58" i="21"/>
  <c r="BL58" i="21"/>
  <c r="BK58" i="21"/>
  <c r="BJ58" i="21"/>
  <c r="BD58" i="21"/>
  <c r="BA58" i="21"/>
  <c r="AX58" i="21"/>
  <c r="AV58" i="21"/>
  <c r="AS58" i="21"/>
  <c r="AP58" i="21"/>
  <c r="AO58" i="21"/>
  <c r="AN58" i="21"/>
  <c r="AM58" i="21"/>
  <c r="AL58" i="21"/>
  <c r="AE58" i="21"/>
  <c r="AD58" i="21"/>
  <c r="AA58" i="21"/>
  <c r="Z58" i="21"/>
  <c r="Y58" i="21"/>
  <c r="X58" i="21"/>
  <c r="W58" i="21"/>
  <c r="T58" i="21"/>
  <c r="R58" i="21"/>
  <c r="O58" i="21"/>
  <c r="M58" i="21"/>
  <c r="L58" i="21"/>
  <c r="K58" i="21"/>
  <c r="H58" i="21"/>
  <c r="G58" i="21"/>
  <c r="F58" i="21"/>
  <c r="E58" i="21"/>
  <c r="D58" i="21"/>
  <c r="BM57" i="21"/>
  <c r="BL57" i="21"/>
  <c r="BK57" i="21"/>
  <c r="BJ57" i="21"/>
  <c r="BD57" i="21"/>
  <c r="BA57" i="21"/>
  <c r="AX57" i="21"/>
  <c r="AV57" i="21"/>
  <c r="AS57" i="21"/>
  <c r="AP57" i="21"/>
  <c r="AO57" i="21"/>
  <c r="AN57" i="21"/>
  <c r="AM57" i="21"/>
  <c r="AL57" i="21"/>
  <c r="AE57" i="21"/>
  <c r="AD57" i="21"/>
  <c r="AA57" i="21"/>
  <c r="Z57" i="21"/>
  <c r="Y57" i="21"/>
  <c r="X57" i="21"/>
  <c r="W57" i="21"/>
  <c r="T57" i="21"/>
  <c r="R57" i="21"/>
  <c r="O57" i="21"/>
  <c r="M57" i="21"/>
  <c r="L57" i="21"/>
  <c r="K57" i="21"/>
  <c r="H57" i="21"/>
  <c r="G57" i="21"/>
  <c r="F57" i="21"/>
  <c r="E57" i="21"/>
  <c r="D57" i="21"/>
  <c r="BM56" i="21"/>
  <c r="BL56" i="21"/>
  <c r="BK56" i="21"/>
  <c r="BJ56" i="21"/>
  <c r="BD56" i="21"/>
  <c r="BA56" i="21"/>
  <c r="AX56" i="21"/>
  <c r="AV56" i="21"/>
  <c r="AS56" i="21"/>
  <c r="AP56" i="21"/>
  <c r="AO56" i="21"/>
  <c r="AN56" i="21"/>
  <c r="AM56" i="21"/>
  <c r="AL56" i="21"/>
  <c r="AE56" i="21"/>
  <c r="AD56" i="21"/>
  <c r="AA56" i="21"/>
  <c r="Z56" i="21"/>
  <c r="Y56" i="21"/>
  <c r="X56" i="21"/>
  <c r="W56" i="21"/>
  <c r="T56" i="21"/>
  <c r="R56" i="21"/>
  <c r="O56" i="21"/>
  <c r="M56" i="21"/>
  <c r="L56" i="21"/>
  <c r="K56" i="21"/>
  <c r="H56" i="21"/>
  <c r="G56" i="21"/>
  <c r="F56" i="21"/>
  <c r="E56" i="21"/>
  <c r="D56" i="21"/>
  <c r="BM55" i="21"/>
  <c r="BL55" i="21"/>
  <c r="BK55" i="21"/>
  <c r="BJ55" i="21"/>
  <c r="BD55" i="21"/>
  <c r="BA55" i="21"/>
  <c r="AX55" i="21"/>
  <c r="AV55" i="21"/>
  <c r="AS55" i="21"/>
  <c r="AP55" i="21"/>
  <c r="AO55" i="21"/>
  <c r="AN55" i="21"/>
  <c r="AM55" i="21"/>
  <c r="AL55" i="21"/>
  <c r="AE55" i="21"/>
  <c r="AD55" i="21"/>
  <c r="AA55" i="21"/>
  <c r="Z55" i="21"/>
  <c r="Y55" i="21"/>
  <c r="X55" i="21"/>
  <c r="W55" i="21"/>
  <c r="T55" i="21"/>
  <c r="R55" i="21"/>
  <c r="O55" i="21"/>
  <c r="M55" i="21"/>
  <c r="L55" i="21"/>
  <c r="K55" i="21"/>
  <c r="H55" i="21"/>
  <c r="G55" i="21"/>
  <c r="F55" i="21"/>
  <c r="E55" i="21"/>
  <c r="D55" i="21"/>
  <c r="BM54" i="21"/>
  <c r="BL54" i="21"/>
  <c r="BK54" i="21"/>
  <c r="BJ54" i="21"/>
  <c r="BD54" i="21"/>
  <c r="BA54" i="21"/>
  <c r="AX54" i="21"/>
  <c r="AV54" i="21"/>
  <c r="AS54" i="21"/>
  <c r="AP54" i="21"/>
  <c r="AO54" i="21"/>
  <c r="AN54" i="21"/>
  <c r="AM54" i="21"/>
  <c r="AL54" i="21"/>
  <c r="AE54" i="21"/>
  <c r="AD54" i="21"/>
  <c r="AA54" i="21"/>
  <c r="Z54" i="21"/>
  <c r="Y54" i="21"/>
  <c r="X54" i="21"/>
  <c r="W54" i="21"/>
  <c r="T54" i="21"/>
  <c r="R54" i="21"/>
  <c r="O54" i="21"/>
  <c r="M54" i="21"/>
  <c r="L54" i="21"/>
  <c r="K54" i="21"/>
  <c r="H54" i="21"/>
  <c r="G54" i="21"/>
  <c r="F54" i="21"/>
  <c r="E54" i="21"/>
  <c r="D54" i="21"/>
  <c r="BM53" i="21"/>
  <c r="BL53" i="21"/>
  <c r="BK53" i="21"/>
  <c r="BJ53" i="21"/>
  <c r="BD53" i="21"/>
  <c r="BA53" i="21"/>
  <c r="AX53" i="21"/>
  <c r="AV53" i="21"/>
  <c r="AS53" i="21"/>
  <c r="AP53" i="21"/>
  <c r="AO53" i="21"/>
  <c r="AN53" i="21"/>
  <c r="AM53" i="21"/>
  <c r="AL53" i="21"/>
  <c r="AE53" i="21"/>
  <c r="AD53" i="21"/>
  <c r="AA53" i="21"/>
  <c r="Z53" i="21"/>
  <c r="Y53" i="21"/>
  <c r="X53" i="21"/>
  <c r="W53" i="21"/>
  <c r="T53" i="21"/>
  <c r="R53" i="21"/>
  <c r="O53" i="21"/>
  <c r="M53" i="21"/>
  <c r="L53" i="21"/>
  <c r="K53" i="21"/>
  <c r="H53" i="21"/>
  <c r="G53" i="21"/>
  <c r="F53" i="21"/>
  <c r="E53" i="21"/>
  <c r="D53" i="21"/>
  <c r="BM52" i="21"/>
  <c r="BL52" i="21"/>
  <c r="BK52" i="21"/>
  <c r="BJ52" i="21"/>
  <c r="BD52" i="21"/>
  <c r="BA52" i="21"/>
  <c r="AX52" i="21"/>
  <c r="AV52" i="21"/>
  <c r="AS52" i="21"/>
  <c r="AP52" i="21"/>
  <c r="AO52" i="21"/>
  <c r="AN52" i="21"/>
  <c r="AM52" i="21"/>
  <c r="AL52" i="21"/>
  <c r="AE52" i="21"/>
  <c r="AD52" i="21"/>
  <c r="AA52" i="21"/>
  <c r="Z52" i="21"/>
  <c r="Y52" i="21"/>
  <c r="X52" i="21"/>
  <c r="W52" i="21"/>
  <c r="T52" i="21"/>
  <c r="R52" i="21"/>
  <c r="O52" i="21"/>
  <c r="M52" i="21"/>
  <c r="L52" i="21"/>
  <c r="K52" i="21"/>
  <c r="H52" i="21"/>
  <c r="G52" i="21"/>
  <c r="F52" i="21"/>
  <c r="E52" i="21"/>
  <c r="D52" i="21"/>
  <c r="BM51" i="21"/>
  <c r="BL51" i="21"/>
  <c r="BK51" i="21"/>
  <c r="BJ51" i="21"/>
  <c r="BD51" i="21"/>
  <c r="BA51" i="21"/>
  <c r="AX51" i="21"/>
  <c r="AV51" i="21"/>
  <c r="AS51" i="21"/>
  <c r="AP51" i="21"/>
  <c r="AO51" i="21"/>
  <c r="AN51" i="21"/>
  <c r="AM51" i="21"/>
  <c r="AL51" i="21"/>
  <c r="AE51" i="21"/>
  <c r="AD51" i="21"/>
  <c r="AA51" i="21"/>
  <c r="Z51" i="21"/>
  <c r="Y51" i="21"/>
  <c r="X51" i="21"/>
  <c r="W51" i="21"/>
  <c r="T51" i="21"/>
  <c r="R51" i="21"/>
  <c r="O51" i="21"/>
  <c r="M51" i="21"/>
  <c r="L51" i="21"/>
  <c r="K51" i="21"/>
  <c r="H51" i="21"/>
  <c r="G51" i="21"/>
  <c r="F51" i="21"/>
  <c r="E51" i="21"/>
  <c r="D51" i="21"/>
  <c r="BM50" i="21"/>
  <c r="BL50" i="21"/>
  <c r="BK50" i="21"/>
  <c r="BJ50" i="21"/>
  <c r="BD50" i="21"/>
  <c r="BA50" i="21"/>
  <c r="AX50" i="21"/>
  <c r="AV50" i="21"/>
  <c r="AS50" i="21"/>
  <c r="AP50" i="21"/>
  <c r="AO50" i="21"/>
  <c r="AN50" i="21"/>
  <c r="AM50" i="21"/>
  <c r="AL50" i="21"/>
  <c r="AE50" i="21"/>
  <c r="AD50" i="21"/>
  <c r="AA50" i="21"/>
  <c r="Z50" i="21"/>
  <c r="Y50" i="21"/>
  <c r="X50" i="21"/>
  <c r="W50" i="21"/>
  <c r="T50" i="21"/>
  <c r="R50" i="21"/>
  <c r="O50" i="21"/>
  <c r="M50" i="21"/>
  <c r="L50" i="21"/>
  <c r="K50" i="21"/>
  <c r="H50" i="21"/>
  <c r="G50" i="21"/>
  <c r="F50" i="21"/>
  <c r="E50" i="21"/>
  <c r="D50" i="21"/>
  <c r="BM49" i="21"/>
  <c r="BL49" i="21"/>
  <c r="BK49" i="21"/>
  <c r="BJ49" i="21"/>
  <c r="BD49" i="21"/>
  <c r="BA49" i="21"/>
  <c r="AX49" i="21"/>
  <c r="AV49" i="21"/>
  <c r="AS49" i="21"/>
  <c r="AP49" i="21"/>
  <c r="AO49" i="21"/>
  <c r="AN49" i="21"/>
  <c r="AM49" i="21"/>
  <c r="AL49" i="21"/>
  <c r="AE49" i="21"/>
  <c r="AD49" i="21"/>
  <c r="AA49" i="21"/>
  <c r="Z49" i="21"/>
  <c r="Y49" i="21"/>
  <c r="X49" i="21"/>
  <c r="W49" i="21"/>
  <c r="T49" i="21"/>
  <c r="R49" i="21"/>
  <c r="O49" i="21"/>
  <c r="M49" i="21"/>
  <c r="L49" i="21"/>
  <c r="K49" i="21"/>
  <c r="H49" i="21"/>
  <c r="G49" i="21"/>
  <c r="F49" i="21"/>
  <c r="E49" i="21"/>
  <c r="D49" i="21"/>
  <c r="BM48" i="21"/>
  <c r="BL48" i="21"/>
  <c r="BK48" i="21"/>
  <c r="BJ48" i="21"/>
  <c r="BD48" i="21"/>
  <c r="BA48" i="21"/>
  <c r="AX48" i="21"/>
  <c r="AV48" i="21"/>
  <c r="AS48" i="21"/>
  <c r="AP48" i="21"/>
  <c r="AO48" i="21"/>
  <c r="AN48" i="21"/>
  <c r="AM48" i="21"/>
  <c r="AL48" i="21"/>
  <c r="AE48" i="21"/>
  <c r="AD48" i="21"/>
  <c r="AA48" i="21"/>
  <c r="Z48" i="21"/>
  <c r="Y48" i="21"/>
  <c r="X48" i="21"/>
  <c r="W48" i="21"/>
  <c r="T48" i="21"/>
  <c r="R48" i="21"/>
  <c r="O48" i="21"/>
  <c r="M48" i="21"/>
  <c r="L48" i="21"/>
  <c r="K48" i="21"/>
  <c r="H48" i="21"/>
  <c r="G48" i="21"/>
  <c r="F48" i="21"/>
  <c r="E48" i="21"/>
  <c r="D48" i="21"/>
  <c r="BM47" i="21"/>
  <c r="BL47" i="21"/>
  <c r="BK47" i="21"/>
  <c r="BJ47" i="21"/>
  <c r="BD47" i="21"/>
  <c r="BA47" i="21"/>
  <c r="AX47" i="21"/>
  <c r="AV47" i="21"/>
  <c r="AS47" i="21"/>
  <c r="AP47" i="21"/>
  <c r="AO47" i="21"/>
  <c r="AN47" i="21"/>
  <c r="AM47" i="21"/>
  <c r="AL47" i="21"/>
  <c r="AE47" i="21"/>
  <c r="AD47" i="21"/>
  <c r="AA47" i="21"/>
  <c r="Z47" i="21"/>
  <c r="Y47" i="21"/>
  <c r="X47" i="21"/>
  <c r="W47" i="21"/>
  <c r="T47" i="21"/>
  <c r="R47" i="21"/>
  <c r="O47" i="21"/>
  <c r="M47" i="21"/>
  <c r="L47" i="21"/>
  <c r="K47" i="21"/>
  <c r="H47" i="21"/>
  <c r="G47" i="21"/>
  <c r="F47" i="21"/>
  <c r="E47" i="21"/>
  <c r="D47" i="21"/>
  <c r="BM46" i="21"/>
  <c r="BL46" i="21"/>
  <c r="BK46" i="21"/>
  <c r="BJ46" i="21"/>
  <c r="BD46" i="21"/>
  <c r="BA46" i="21"/>
  <c r="AX46" i="21"/>
  <c r="AV46" i="21"/>
  <c r="AS46" i="21"/>
  <c r="AP46" i="21"/>
  <c r="AO46" i="21"/>
  <c r="AN46" i="21"/>
  <c r="AM46" i="21"/>
  <c r="AL46" i="21"/>
  <c r="AE46" i="21"/>
  <c r="AD46" i="21"/>
  <c r="AA46" i="21"/>
  <c r="Z46" i="21"/>
  <c r="Y46" i="21"/>
  <c r="X46" i="21"/>
  <c r="W46" i="21"/>
  <c r="T46" i="21"/>
  <c r="R46" i="21"/>
  <c r="O46" i="21"/>
  <c r="M46" i="21"/>
  <c r="L46" i="21"/>
  <c r="K46" i="21"/>
  <c r="H46" i="21"/>
  <c r="G46" i="21"/>
  <c r="F46" i="21"/>
  <c r="E46" i="21"/>
  <c r="D46" i="21"/>
  <c r="CS45" i="21"/>
  <c r="CR45" i="21"/>
  <c r="CQ45" i="21"/>
  <c r="CP45" i="21"/>
  <c r="CO45" i="21"/>
  <c r="CN45" i="21"/>
  <c r="CM45" i="21"/>
  <c r="CL45" i="21"/>
  <c r="CK45" i="21"/>
  <c r="CJ45" i="21"/>
  <c r="CI45" i="21"/>
  <c r="CH45" i="21"/>
  <c r="CG45" i="21"/>
  <c r="CF45" i="21"/>
  <c r="CE45" i="21"/>
  <c r="CD45" i="21"/>
  <c r="CC45" i="21"/>
  <c r="CB45" i="21"/>
  <c r="CA45" i="21"/>
  <c r="BZ45" i="21"/>
  <c r="BY45" i="21"/>
  <c r="BX45" i="21"/>
  <c r="BW45" i="21"/>
  <c r="BV45" i="21"/>
  <c r="BU45" i="21"/>
  <c r="BT45" i="21"/>
  <c r="BS45" i="21"/>
  <c r="BR45" i="21"/>
  <c r="BQ45" i="21"/>
  <c r="BP45" i="21"/>
  <c r="BO45" i="21"/>
  <c r="BM45" i="21"/>
  <c r="BL45" i="21"/>
  <c r="BK45" i="21"/>
  <c r="BJ45" i="21"/>
  <c r="BD45" i="21"/>
  <c r="BA45" i="21"/>
  <c r="AX45" i="21"/>
  <c r="AV45" i="21"/>
  <c r="AS45" i="21"/>
  <c r="AP45" i="21"/>
  <c r="AO45" i="21"/>
  <c r="AN45" i="21"/>
  <c r="AM45" i="21"/>
  <c r="AL45" i="21"/>
  <c r="AE45" i="21"/>
  <c r="AD45" i="21"/>
  <c r="AA45" i="21"/>
  <c r="Z45" i="21"/>
  <c r="Y45" i="21"/>
  <c r="X45" i="21"/>
  <c r="W45" i="21"/>
  <c r="T45" i="21"/>
  <c r="R45" i="21"/>
  <c r="O45" i="21"/>
  <c r="M45" i="21"/>
  <c r="L45" i="21"/>
  <c r="K45" i="21"/>
  <c r="H45" i="21"/>
  <c r="G45" i="21"/>
  <c r="F45" i="21"/>
  <c r="E45" i="21"/>
  <c r="D45" i="21"/>
  <c r="BM42" i="21"/>
  <c r="BL42" i="21"/>
  <c r="BK42" i="21"/>
  <c r="BJ42" i="21"/>
  <c r="BA42" i="21"/>
  <c r="AX42" i="21"/>
  <c r="AS42" i="21"/>
  <c r="AP42" i="21"/>
  <c r="AO42" i="21"/>
  <c r="AM42" i="21"/>
  <c r="AL42" i="21"/>
  <c r="AE42" i="21"/>
  <c r="AD42" i="21"/>
  <c r="Y42" i="21"/>
  <c r="X42" i="21"/>
  <c r="W42" i="21"/>
  <c r="T42" i="21"/>
  <c r="O42" i="21"/>
  <c r="M42" i="21"/>
  <c r="L42" i="21"/>
  <c r="K42" i="21"/>
  <c r="H42" i="21"/>
  <c r="E42" i="21"/>
  <c r="D42" i="21"/>
  <c r="BM41" i="21"/>
  <c r="BL41" i="21"/>
  <c r="BK41" i="21"/>
  <c r="BJ41" i="21"/>
  <c r="BA41" i="21"/>
  <c r="AX41" i="21"/>
  <c r="AS41" i="21"/>
  <c r="AP41" i="21"/>
  <c r="AO41" i="21"/>
  <c r="AM41" i="21"/>
  <c r="AL41" i="21"/>
  <c r="AE41" i="21"/>
  <c r="AD41" i="21"/>
  <c r="Y41" i="21"/>
  <c r="X41" i="21"/>
  <c r="W41" i="21"/>
  <c r="T41" i="21"/>
  <c r="O41" i="21"/>
  <c r="M41" i="21"/>
  <c r="L41" i="21"/>
  <c r="K41" i="21"/>
  <c r="H41" i="21"/>
  <c r="E41" i="21"/>
  <c r="D41" i="21"/>
  <c r="BM40" i="21"/>
  <c r="BL40" i="21"/>
  <c r="BK40" i="21"/>
  <c r="BJ40" i="21"/>
  <c r="BA40" i="21"/>
  <c r="AX40" i="21"/>
  <c r="AS40" i="21"/>
  <c r="AP40" i="21"/>
  <c r="AO40" i="21"/>
  <c r="AM40" i="21"/>
  <c r="AL40" i="21"/>
  <c r="AE40" i="21"/>
  <c r="AD40" i="21"/>
  <c r="Y40" i="21"/>
  <c r="X40" i="21"/>
  <c r="W40" i="21"/>
  <c r="T40" i="21"/>
  <c r="O40" i="21"/>
  <c r="M40" i="21"/>
  <c r="L40" i="21"/>
  <c r="K40" i="21"/>
  <c r="H40" i="21"/>
  <c r="E40" i="21"/>
  <c r="D40" i="21"/>
  <c r="BM39" i="21"/>
  <c r="BL39" i="21"/>
  <c r="BK39" i="21"/>
  <c r="BJ39" i="21"/>
  <c r="BA39" i="21"/>
  <c r="AX39" i="21"/>
  <c r="AS39" i="21"/>
  <c r="AP39" i="21"/>
  <c r="AO39" i="21"/>
  <c r="AM39" i="21"/>
  <c r="AL39" i="21"/>
  <c r="AE39" i="21"/>
  <c r="AD39" i="21"/>
  <c r="Y39" i="21"/>
  <c r="X39" i="21"/>
  <c r="W39" i="21"/>
  <c r="T39" i="21"/>
  <c r="O39" i="21"/>
  <c r="M39" i="21"/>
  <c r="L39" i="21"/>
  <c r="K39" i="21"/>
  <c r="H39" i="21"/>
  <c r="E39" i="21"/>
  <c r="D39" i="21"/>
  <c r="BM38" i="21"/>
  <c r="BL38" i="21"/>
  <c r="BK38" i="21"/>
  <c r="BJ38" i="21"/>
  <c r="BA38" i="21"/>
  <c r="AX38" i="21"/>
  <c r="AS38" i="21"/>
  <c r="AP38" i="21"/>
  <c r="AO38" i="21"/>
  <c r="AM38" i="21"/>
  <c r="AL38" i="21"/>
  <c r="AE38" i="21"/>
  <c r="AD38" i="21"/>
  <c r="Y38" i="21"/>
  <c r="X38" i="21"/>
  <c r="W38" i="21"/>
  <c r="T38" i="21"/>
  <c r="O38" i="21"/>
  <c r="M38" i="21"/>
  <c r="L38" i="21"/>
  <c r="K38" i="21"/>
  <c r="H38" i="21"/>
  <c r="E38" i="21"/>
  <c r="D38" i="21"/>
  <c r="BM37" i="21"/>
  <c r="BL37" i="21"/>
  <c r="BK37" i="21"/>
  <c r="BJ37" i="21"/>
  <c r="BA37" i="21"/>
  <c r="AX37" i="21"/>
  <c r="AS37" i="21"/>
  <c r="AP37" i="21"/>
  <c r="AO37" i="21"/>
  <c r="AM37" i="21"/>
  <c r="AL37" i="21"/>
  <c r="AE37" i="21"/>
  <c r="AD37" i="21"/>
  <c r="Y37" i="21"/>
  <c r="X37" i="21"/>
  <c r="W37" i="21"/>
  <c r="T37" i="21"/>
  <c r="O37" i="21"/>
  <c r="M37" i="21"/>
  <c r="L37" i="21"/>
  <c r="K37" i="21"/>
  <c r="H37" i="21"/>
  <c r="E37" i="21"/>
  <c r="D37" i="21"/>
  <c r="BM36" i="21"/>
  <c r="BL36" i="21"/>
  <c r="BK36" i="21"/>
  <c r="BJ36" i="21"/>
  <c r="BA36" i="21"/>
  <c r="AX36" i="21"/>
  <c r="AS36" i="21"/>
  <c r="AP36" i="21"/>
  <c r="AO36" i="21"/>
  <c r="AM36" i="21"/>
  <c r="AL36" i="21"/>
  <c r="AE36" i="21"/>
  <c r="AD36" i="21"/>
  <c r="Y36" i="21"/>
  <c r="X36" i="21"/>
  <c r="W36" i="21"/>
  <c r="T36" i="21"/>
  <c r="O36" i="21"/>
  <c r="M36" i="21"/>
  <c r="L36" i="21"/>
  <c r="K36" i="21"/>
  <c r="H36" i="21"/>
  <c r="E36" i="21"/>
  <c r="D36" i="21"/>
  <c r="BM35" i="21"/>
  <c r="BL35" i="21"/>
  <c r="BK35" i="21"/>
  <c r="BJ35" i="21"/>
  <c r="BA35" i="21"/>
  <c r="AX35" i="21"/>
  <c r="AS35" i="21"/>
  <c r="AP35" i="21"/>
  <c r="AO35" i="21"/>
  <c r="AM35" i="21"/>
  <c r="AL35" i="21"/>
  <c r="AE35" i="21"/>
  <c r="AD35" i="21"/>
  <c r="Y35" i="21"/>
  <c r="X35" i="21"/>
  <c r="W35" i="21"/>
  <c r="T35" i="21"/>
  <c r="O35" i="21"/>
  <c r="M35" i="21"/>
  <c r="L35" i="21"/>
  <c r="K35" i="21"/>
  <c r="H35" i="21"/>
  <c r="E35" i="21"/>
  <c r="D35" i="21"/>
  <c r="BM34" i="21"/>
  <c r="BL34" i="21"/>
  <c r="BK34" i="21"/>
  <c r="BJ34" i="21"/>
  <c r="BA34" i="21"/>
  <c r="AX34" i="21"/>
  <c r="AS34" i="21"/>
  <c r="AP34" i="21"/>
  <c r="AO34" i="21"/>
  <c r="AM34" i="21"/>
  <c r="AL34" i="21"/>
  <c r="AE34" i="21"/>
  <c r="AD34" i="21"/>
  <c r="Y34" i="21"/>
  <c r="X34" i="21"/>
  <c r="W34" i="21"/>
  <c r="T34" i="21"/>
  <c r="O34" i="21"/>
  <c r="M34" i="21"/>
  <c r="L34" i="21"/>
  <c r="K34" i="21"/>
  <c r="H34" i="21"/>
  <c r="E34" i="21"/>
  <c r="D34" i="21"/>
  <c r="BM33" i="21"/>
  <c r="BL33" i="21"/>
  <c r="BK33" i="21"/>
  <c r="BJ33" i="21"/>
  <c r="BA33" i="21"/>
  <c r="AX33" i="21"/>
  <c r="AS33" i="21"/>
  <c r="AP33" i="21"/>
  <c r="AO33" i="21"/>
  <c r="AM33" i="21"/>
  <c r="AL33" i="21"/>
  <c r="AE33" i="21"/>
  <c r="AD33" i="21"/>
  <c r="Y33" i="21"/>
  <c r="X33" i="21"/>
  <c r="W33" i="21"/>
  <c r="T33" i="21"/>
  <c r="O33" i="21"/>
  <c r="M33" i="21"/>
  <c r="L33" i="21"/>
  <c r="K33" i="21"/>
  <c r="H33" i="21"/>
  <c r="E33" i="21"/>
  <c r="D33" i="21"/>
  <c r="BM32" i="21"/>
  <c r="BL32" i="21"/>
  <c r="BK32" i="21"/>
  <c r="BJ32" i="21"/>
  <c r="BA32" i="21"/>
  <c r="AX32" i="21"/>
  <c r="AS32" i="21"/>
  <c r="AP32" i="21"/>
  <c r="AO32" i="21"/>
  <c r="AM32" i="21"/>
  <c r="AL32" i="21"/>
  <c r="AE32" i="21"/>
  <c r="AD32" i="21"/>
  <c r="Y32" i="21"/>
  <c r="X32" i="21"/>
  <c r="W32" i="21"/>
  <c r="T32" i="21"/>
  <c r="O32" i="21"/>
  <c r="M32" i="21"/>
  <c r="L32" i="21"/>
  <c r="K32" i="21"/>
  <c r="H32" i="21"/>
  <c r="E32" i="21"/>
  <c r="D32" i="21"/>
  <c r="BM31" i="21"/>
  <c r="BL31" i="21"/>
  <c r="BK31" i="21"/>
  <c r="BJ31" i="21"/>
  <c r="BA31" i="21"/>
  <c r="AX31" i="21"/>
  <c r="AS31" i="21"/>
  <c r="AP31" i="21"/>
  <c r="AO31" i="21"/>
  <c r="AM31" i="21"/>
  <c r="AL31" i="21"/>
  <c r="AE31" i="21"/>
  <c r="AD31" i="21"/>
  <c r="Y31" i="21"/>
  <c r="X31" i="21"/>
  <c r="W31" i="21"/>
  <c r="T31" i="21"/>
  <c r="O31" i="21"/>
  <c r="M31" i="21"/>
  <c r="L31" i="21"/>
  <c r="K31" i="21"/>
  <c r="H31" i="21"/>
  <c r="E31" i="21"/>
  <c r="D31" i="21"/>
  <c r="BM30" i="21"/>
  <c r="BL30" i="21"/>
  <c r="BK30" i="21"/>
  <c r="BJ30" i="21"/>
  <c r="BA30" i="21"/>
  <c r="AX30" i="21"/>
  <c r="AS30" i="21"/>
  <c r="AP30" i="21"/>
  <c r="AO30" i="21"/>
  <c r="AM30" i="21"/>
  <c r="AL30" i="21"/>
  <c r="AE30" i="21"/>
  <c r="AD30" i="21"/>
  <c r="Y30" i="21"/>
  <c r="X30" i="21"/>
  <c r="W30" i="21"/>
  <c r="T30" i="21"/>
  <c r="O30" i="21"/>
  <c r="M30" i="21"/>
  <c r="L30" i="21"/>
  <c r="K30" i="21"/>
  <c r="H30" i="21"/>
  <c r="E30" i="21"/>
  <c r="D30" i="21"/>
  <c r="BM29" i="21"/>
  <c r="BL29" i="21"/>
  <c r="BK29" i="21"/>
  <c r="BJ29" i="21"/>
  <c r="BA29" i="21"/>
  <c r="AX29" i="21"/>
  <c r="AS29" i="21"/>
  <c r="AP29" i="21"/>
  <c r="AO29" i="21"/>
  <c r="AM29" i="21"/>
  <c r="AL29" i="21"/>
  <c r="AE29" i="21"/>
  <c r="AD29" i="21"/>
  <c r="Y29" i="21"/>
  <c r="X29" i="21"/>
  <c r="W29" i="21"/>
  <c r="T29" i="21"/>
  <c r="O29" i="21"/>
  <c r="M29" i="21"/>
  <c r="L29" i="21"/>
  <c r="K29" i="21"/>
  <c r="H29" i="21"/>
  <c r="E29" i="21"/>
  <c r="D29" i="21"/>
  <c r="BM28" i="21"/>
  <c r="BL28" i="21"/>
  <c r="BK28" i="21"/>
  <c r="BJ28" i="21"/>
  <c r="BA28" i="21"/>
  <c r="AX28" i="21"/>
  <c r="AS28" i="21"/>
  <c r="AP28" i="21"/>
  <c r="AO28" i="21"/>
  <c r="AM28" i="21"/>
  <c r="AL28" i="21"/>
  <c r="AE28" i="21"/>
  <c r="AD28" i="21"/>
  <c r="Y28" i="21"/>
  <c r="X28" i="21"/>
  <c r="W28" i="21"/>
  <c r="T28" i="21"/>
  <c r="O28" i="21"/>
  <c r="M28" i="21"/>
  <c r="L28" i="21"/>
  <c r="K28" i="21"/>
  <c r="H28" i="21"/>
  <c r="E28" i="21"/>
  <c r="D28" i="21"/>
  <c r="BM27" i="21"/>
  <c r="BL27" i="21"/>
  <c r="BK27" i="21"/>
  <c r="BJ27" i="21"/>
  <c r="BA27" i="21"/>
  <c r="AX27" i="21"/>
  <c r="AS27" i="21"/>
  <c r="AP27" i="21"/>
  <c r="AO27" i="21"/>
  <c r="AM27" i="21"/>
  <c r="AL27" i="21"/>
  <c r="AE27" i="21"/>
  <c r="AD27" i="21"/>
  <c r="Y27" i="21"/>
  <c r="X27" i="21"/>
  <c r="W27" i="21"/>
  <c r="T27" i="21"/>
  <c r="O27" i="21"/>
  <c r="M27" i="21"/>
  <c r="L27" i="21"/>
  <c r="K27" i="21"/>
  <c r="H27" i="21"/>
  <c r="E27" i="21"/>
  <c r="D27" i="21"/>
  <c r="BM26" i="21"/>
  <c r="BL26" i="21"/>
  <c r="BK26" i="21"/>
  <c r="BJ26" i="21"/>
  <c r="BA26" i="21"/>
  <c r="AX26" i="21"/>
  <c r="AS26" i="21"/>
  <c r="AP26" i="21"/>
  <c r="AO26" i="21"/>
  <c r="AM26" i="21"/>
  <c r="AL26" i="21"/>
  <c r="AE26" i="21"/>
  <c r="AD26" i="21"/>
  <c r="Y26" i="21"/>
  <c r="X26" i="21"/>
  <c r="W26" i="21"/>
  <c r="T26" i="21"/>
  <c r="O26" i="21"/>
  <c r="M26" i="21"/>
  <c r="L26" i="21"/>
  <c r="K26" i="21"/>
  <c r="H26" i="21"/>
  <c r="E26" i="21"/>
  <c r="D26" i="21"/>
  <c r="BM25" i="21"/>
  <c r="BL25" i="21"/>
  <c r="BK25" i="21"/>
  <c r="BJ25" i="21"/>
  <c r="BA25" i="21"/>
  <c r="AX25" i="21"/>
  <c r="AS25" i="21"/>
  <c r="AP25" i="21"/>
  <c r="AO25" i="21"/>
  <c r="AM25" i="21"/>
  <c r="AL25" i="21"/>
  <c r="AE25" i="21"/>
  <c r="AD25" i="21"/>
  <c r="Y25" i="21"/>
  <c r="X25" i="21"/>
  <c r="W25" i="21"/>
  <c r="T25" i="21"/>
  <c r="O25" i="21"/>
  <c r="M25" i="21"/>
  <c r="L25" i="21"/>
  <c r="K25" i="21"/>
  <c r="H25" i="21"/>
  <c r="E25" i="21"/>
  <c r="D25" i="21"/>
  <c r="BM24" i="21"/>
  <c r="BL24" i="21"/>
  <c r="BK24" i="21"/>
  <c r="BJ24" i="21"/>
  <c r="BA24" i="21"/>
  <c r="AX24" i="21"/>
  <c r="AS24" i="21"/>
  <c r="AP24" i="21"/>
  <c r="AO24" i="21"/>
  <c r="AM24" i="21"/>
  <c r="AL24" i="21"/>
  <c r="AE24" i="21"/>
  <c r="AD24" i="21"/>
  <c r="Y24" i="21"/>
  <c r="X24" i="21"/>
  <c r="W24" i="21"/>
  <c r="T24" i="21"/>
  <c r="O24" i="21"/>
  <c r="M24" i="21"/>
  <c r="L24" i="21"/>
  <c r="K24" i="21"/>
  <c r="H24" i="21"/>
  <c r="E24" i="21"/>
  <c r="D24" i="21"/>
  <c r="BM23" i="21"/>
  <c r="BL23" i="21"/>
  <c r="BK23" i="21"/>
  <c r="BJ23" i="21"/>
  <c r="BA23" i="21"/>
  <c r="AX23" i="21"/>
  <c r="AS23" i="21"/>
  <c r="AP23" i="21"/>
  <c r="AO23" i="21"/>
  <c r="AM23" i="21"/>
  <c r="AL23" i="21"/>
  <c r="AE23" i="21"/>
  <c r="AD23" i="21"/>
  <c r="Y23" i="21"/>
  <c r="X23" i="21"/>
  <c r="W23" i="21"/>
  <c r="T23" i="21"/>
  <c r="O23" i="21"/>
  <c r="M23" i="21"/>
  <c r="L23" i="21"/>
  <c r="K23" i="21"/>
  <c r="H23" i="21"/>
  <c r="E23" i="21"/>
  <c r="D23" i="21"/>
  <c r="BM22" i="21"/>
  <c r="BL22" i="21"/>
  <c r="BK22" i="21"/>
  <c r="BJ22" i="21"/>
  <c r="BA22" i="21"/>
  <c r="AX22" i="21"/>
  <c r="AS22" i="21"/>
  <c r="AP22" i="21"/>
  <c r="AO22" i="21"/>
  <c r="AM22" i="21"/>
  <c r="AL22" i="21"/>
  <c r="AE22" i="21"/>
  <c r="AD22" i="21"/>
  <c r="Y22" i="21"/>
  <c r="X22" i="21"/>
  <c r="W22" i="21"/>
  <c r="T22" i="21"/>
  <c r="O22" i="21"/>
  <c r="M22" i="21"/>
  <c r="L22" i="21"/>
  <c r="K22" i="21"/>
  <c r="H22" i="21"/>
  <c r="E22" i="21"/>
  <c r="D22" i="21"/>
  <c r="BM21" i="21"/>
  <c r="BL21" i="21"/>
  <c r="BK21" i="21"/>
  <c r="BJ21" i="21"/>
  <c r="BA21" i="21"/>
  <c r="AX21" i="21"/>
  <c r="AS21" i="21"/>
  <c r="AP21" i="21"/>
  <c r="AO21" i="21"/>
  <c r="AM21" i="21"/>
  <c r="AL21" i="21"/>
  <c r="AE21" i="21"/>
  <c r="AD21" i="21"/>
  <c r="Y21" i="21"/>
  <c r="X21" i="21"/>
  <c r="W21" i="21"/>
  <c r="T21" i="21"/>
  <c r="O21" i="21"/>
  <c r="M21" i="21"/>
  <c r="L21" i="21"/>
  <c r="K21" i="21"/>
  <c r="H21" i="21"/>
  <c r="E21" i="21"/>
  <c r="D21" i="21"/>
  <c r="BM20" i="21"/>
  <c r="BL20" i="21"/>
  <c r="BK20" i="21"/>
  <c r="BJ20" i="21"/>
  <c r="BA20" i="21"/>
  <c r="AX20" i="21"/>
  <c r="AS20" i="21"/>
  <c r="AP20" i="21"/>
  <c r="AO20" i="21"/>
  <c r="AM20" i="21"/>
  <c r="AL20" i="21"/>
  <c r="AE20" i="21"/>
  <c r="AD20" i="21"/>
  <c r="Y20" i="21"/>
  <c r="X20" i="21"/>
  <c r="W20" i="21"/>
  <c r="T20" i="21"/>
  <c r="O20" i="21"/>
  <c r="M20" i="21"/>
  <c r="L20" i="21"/>
  <c r="K20" i="21"/>
  <c r="H20" i="21"/>
  <c r="E20" i="21"/>
  <c r="D20" i="21"/>
  <c r="BM19" i="21"/>
  <c r="BL19" i="21"/>
  <c r="BK19" i="21"/>
  <c r="BJ19" i="21"/>
  <c r="BA19" i="21"/>
  <c r="AX19" i="21"/>
  <c r="AS19" i="21"/>
  <c r="AP19" i="21"/>
  <c r="AO19" i="21"/>
  <c r="AM19" i="21"/>
  <c r="AL19" i="21"/>
  <c r="AE19" i="21"/>
  <c r="AD19" i="21"/>
  <c r="Y19" i="21"/>
  <c r="X19" i="21"/>
  <c r="W19" i="21"/>
  <c r="T19" i="21"/>
  <c r="O19" i="21"/>
  <c r="M19" i="21"/>
  <c r="L19" i="21"/>
  <c r="K19" i="21"/>
  <c r="H19" i="21"/>
  <c r="E19" i="21"/>
  <c r="D19" i="21"/>
  <c r="BM18" i="21"/>
  <c r="BL18" i="21"/>
  <c r="BK18" i="21"/>
  <c r="BJ18" i="21"/>
  <c r="BA18" i="21"/>
  <c r="AX18" i="21"/>
  <c r="AS18" i="21"/>
  <c r="AP18" i="21"/>
  <c r="AO18" i="21"/>
  <c r="AM18" i="21"/>
  <c r="AL18" i="21"/>
  <c r="AE18" i="21"/>
  <c r="AD18" i="21"/>
  <c r="Y18" i="21"/>
  <c r="X18" i="21"/>
  <c r="W18" i="21"/>
  <c r="T18" i="21"/>
  <c r="O18" i="21"/>
  <c r="M18" i="21"/>
  <c r="L18" i="21"/>
  <c r="K18" i="21"/>
  <c r="H18" i="21"/>
  <c r="E18" i="21"/>
  <c r="D18" i="21"/>
  <c r="BM17" i="21"/>
  <c r="BL17" i="21"/>
  <c r="BK17" i="21"/>
  <c r="BJ17" i="21"/>
  <c r="BA17" i="21"/>
  <c r="AX17" i="21"/>
  <c r="AS17" i="21"/>
  <c r="AP17" i="21"/>
  <c r="AO17" i="21"/>
  <c r="AM17" i="21"/>
  <c r="AL17" i="21"/>
  <c r="AE17" i="21"/>
  <c r="AD17" i="21"/>
  <c r="Y17" i="21"/>
  <c r="X17" i="21"/>
  <c r="W17" i="21"/>
  <c r="T17" i="21"/>
  <c r="O17" i="21"/>
  <c r="M17" i="21"/>
  <c r="L17" i="21"/>
  <c r="K17" i="21"/>
  <c r="H17" i="21"/>
  <c r="E17" i="21"/>
  <c r="D17" i="21"/>
  <c r="BM16" i="21"/>
  <c r="BL16" i="21"/>
  <c r="BK16" i="21"/>
  <c r="BJ16" i="21"/>
  <c r="BA16" i="21"/>
  <c r="AX16" i="21"/>
  <c r="AS16" i="21"/>
  <c r="AP16" i="21"/>
  <c r="AO16" i="21"/>
  <c r="AM16" i="21"/>
  <c r="AL16" i="21"/>
  <c r="AE16" i="21"/>
  <c r="AD16" i="21"/>
  <c r="Y16" i="21"/>
  <c r="X16" i="21"/>
  <c r="W16" i="21"/>
  <c r="T16" i="21"/>
  <c r="O16" i="21"/>
  <c r="M16" i="21"/>
  <c r="L16" i="21"/>
  <c r="K16" i="21"/>
  <c r="H16" i="21"/>
  <c r="E16" i="21"/>
  <c r="D16" i="21"/>
  <c r="BM15" i="21"/>
  <c r="BL15" i="21"/>
  <c r="BK15" i="21"/>
  <c r="BJ15" i="21"/>
  <c r="BA15" i="21"/>
  <c r="AX15" i="21"/>
  <c r="AS15" i="21"/>
  <c r="AP15" i="21"/>
  <c r="AO15" i="21"/>
  <c r="AM15" i="21"/>
  <c r="AL15" i="21"/>
  <c r="AE15" i="21"/>
  <c r="AD15" i="21"/>
  <c r="Y15" i="21"/>
  <c r="X15" i="21"/>
  <c r="W15" i="21"/>
  <c r="T15" i="21"/>
  <c r="O15" i="21"/>
  <c r="M15" i="21"/>
  <c r="L15" i="21"/>
  <c r="K15" i="21"/>
  <c r="H15" i="21"/>
  <c r="E15" i="21"/>
  <c r="D15" i="21"/>
  <c r="BM14" i="21"/>
  <c r="BL14" i="21"/>
  <c r="BK14" i="21"/>
  <c r="BJ14" i="21"/>
  <c r="BA14" i="21"/>
  <c r="AX14" i="21"/>
  <c r="AS14" i="21"/>
  <c r="AP14" i="21"/>
  <c r="AO14" i="21"/>
  <c r="AM14" i="21"/>
  <c r="AL14" i="21"/>
  <c r="AE14" i="21"/>
  <c r="AD14" i="21"/>
  <c r="Y14" i="21"/>
  <c r="X14" i="21"/>
  <c r="W14" i="21"/>
  <c r="T14" i="21"/>
  <c r="O14" i="21"/>
  <c r="M14" i="21"/>
  <c r="L14" i="21"/>
  <c r="K14" i="21"/>
  <c r="H14" i="21"/>
  <c r="E14" i="21"/>
  <c r="D14" i="21"/>
  <c r="BM13" i="21"/>
  <c r="BL13" i="21"/>
  <c r="BK13" i="21"/>
  <c r="BJ13" i="21"/>
  <c r="BA13" i="21"/>
  <c r="AX13" i="21"/>
  <c r="AS13" i="21"/>
  <c r="AP13" i="21"/>
  <c r="AO13" i="21"/>
  <c r="AM13" i="21"/>
  <c r="AL13" i="21"/>
  <c r="AE13" i="21"/>
  <c r="AD13" i="21"/>
  <c r="Y13" i="21"/>
  <c r="X13" i="21"/>
  <c r="W13" i="21"/>
  <c r="T13" i="21"/>
  <c r="O13" i="21"/>
  <c r="M13" i="21"/>
  <c r="L13" i="21"/>
  <c r="K13" i="21"/>
  <c r="H13" i="21"/>
  <c r="E13" i="21"/>
  <c r="D13" i="21"/>
  <c r="BM12" i="21"/>
  <c r="BL12" i="21"/>
  <c r="BK12" i="21"/>
  <c r="BJ12" i="21"/>
  <c r="BA12" i="21"/>
  <c r="AX12" i="21"/>
  <c r="AS12" i="21"/>
  <c r="AP12" i="21"/>
  <c r="AO12" i="21"/>
  <c r="AM12" i="21"/>
  <c r="AL12" i="21"/>
  <c r="AE12" i="21"/>
  <c r="AD12" i="21"/>
  <c r="Y12" i="21"/>
  <c r="X12" i="21"/>
  <c r="W12" i="21"/>
  <c r="T12" i="21"/>
  <c r="O12" i="21"/>
  <c r="M12" i="21"/>
  <c r="L12" i="21"/>
  <c r="K12" i="21"/>
  <c r="H12" i="21"/>
  <c r="E12" i="21"/>
  <c r="D12" i="21"/>
  <c r="BM11" i="21"/>
  <c r="BL11" i="21"/>
  <c r="BK11" i="21"/>
  <c r="BJ11" i="21"/>
  <c r="BA11" i="21"/>
  <c r="AX11" i="21"/>
  <c r="AS11" i="21"/>
  <c r="AP11" i="21"/>
  <c r="AO11" i="21"/>
  <c r="AM11" i="21"/>
  <c r="AL11" i="21"/>
  <c r="AE11" i="21"/>
  <c r="AD11" i="21"/>
  <c r="Y11" i="21"/>
  <c r="X11" i="21"/>
  <c r="W11" i="21"/>
  <c r="T11" i="21"/>
  <c r="O11" i="21"/>
  <c r="M11" i="21"/>
  <c r="L11" i="21"/>
  <c r="K11" i="21"/>
  <c r="H11" i="21"/>
  <c r="E11" i="21"/>
  <c r="D11" i="21"/>
  <c r="BM10" i="21"/>
  <c r="BL10" i="21"/>
  <c r="BK10" i="21"/>
  <c r="BJ10" i="21"/>
  <c r="BA10" i="21"/>
  <c r="AX10" i="21"/>
  <c r="AS10" i="21"/>
  <c r="AP10" i="21"/>
  <c r="AO10" i="21"/>
  <c r="AM10" i="21"/>
  <c r="AL10" i="21"/>
  <c r="AE10" i="21"/>
  <c r="AD10" i="21"/>
  <c r="Y10" i="21"/>
  <c r="X10" i="21"/>
  <c r="W10" i="21"/>
  <c r="T10" i="21"/>
  <c r="O10" i="21"/>
  <c r="M10" i="21"/>
  <c r="L10" i="21"/>
  <c r="K10" i="21"/>
  <c r="H10" i="21"/>
  <c r="E10" i="21"/>
  <c r="D10" i="21"/>
  <c r="BM9" i="21"/>
  <c r="BL9" i="21"/>
  <c r="BK9" i="21"/>
  <c r="BJ9" i="21"/>
  <c r="BA9" i="21"/>
  <c r="AX9" i="21"/>
  <c r="AS9" i="21"/>
  <c r="AP9" i="21"/>
  <c r="AO9" i="21"/>
  <c r="AM9" i="21"/>
  <c r="AL9" i="21"/>
  <c r="AE9" i="21"/>
  <c r="AD9" i="21"/>
  <c r="Y9" i="21"/>
  <c r="X9" i="21"/>
  <c r="W9" i="21"/>
  <c r="T9" i="21"/>
  <c r="O9" i="21"/>
  <c r="M9" i="21"/>
  <c r="L9" i="21"/>
  <c r="K9" i="21"/>
  <c r="H9" i="21"/>
  <c r="E9" i="21"/>
  <c r="D9" i="21"/>
  <c r="BM8" i="21"/>
  <c r="BL8" i="21"/>
  <c r="BK8" i="21"/>
  <c r="BJ8" i="21"/>
  <c r="BA8" i="21"/>
  <c r="AX8" i="21"/>
  <c r="AS8" i="21"/>
  <c r="AP8" i="21"/>
  <c r="AO8" i="21"/>
  <c r="AM8" i="21"/>
  <c r="AL8" i="21"/>
  <c r="AE8" i="21"/>
  <c r="AD8" i="21"/>
  <c r="Y8" i="21"/>
  <c r="X8" i="21"/>
  <c r="W8" i="21"/>
  <c r="T8" i="21"/>
  <c r="O8" i="21"/>
  <c r="M8" i="21"/>
  <c r="L8" i="21"/>
  <c r="K8" i="21"/>
  <c r="H8" i="21"/>
  <c r="E8" i="21"/>
  <c r="D8" i="21"/>
  <c r="BM7" i="21"/>
  <c r="BL7" i="21"/>
  <c r="BK7" i="21"/>
  <c r="BJ7" i="21"/>
  <c r="BA7" i="21"/>
  <c r="AX7" i="21"/>
  <c r="AS7" i="21"/>
  <c r="AP7" i="21"/>
  <c r="AO7" i="21"/>
  <c r="AM7" i="21"/>
  <c r="AL7" i="21"/>
  <c r="AE7" i="21"/>
  <c r="AD7" i="21"/>
  <c r="Y7" i="21"/>
  <c r="X7" i="21"/>
  <c r="W7" i="21"/>
  <c r="T7" i="21"/>
  <c r="O7" i="21"/>
  <c r="M7" i="21"/>
  <c r="L7" i="21"/>
  <c r="K7" i="21"/>
  <c r="H7" i="21"/>
  <c r="E7" i="21"/>
  <c r="D7" i="21"/>
  <c r="BM6" i="21"/>
  <c r="BL6" i="21"/>
  <c r="BK6" i="21"/>
  <c r="BJ6" i="21"/>
  <c r="BA6" i="21"/>
  <c r="AX6" i="21"/>
  <c r="AS6" i="21"/>
  <c r="AP6" i="21"/>
  <c r="AO6" i="21"/>
  <c r="AM6" i="21"/>
  <c r="AL6" i="21"/>
  <c r="AE6" i="21"/>
  <c r="AD6" i="21"/>
  <c r="Y6" i="21"/>
  <c r="X6" i="21"/>
  <c r="W6" i="21"/>
  <c r="T6" i="21"/>
  <c r="O6" i="21"/>
  <c r="M6" i="21"/>
  <c r="L6" i="21"/>
  <c r="K6" i="21"/>
  <c r="H6" i="21"/>
  <c r="E6" i="21"/>
  <c r="D6" i="21"/>
  <c r="BM5" i="21"/>
  <c r="BL5" i="21"/>
  <c r="BK5" i="21"/>
  <c r="BJ5" i="21"/>
  <c r="BA5" i="21"/>
  <c r="AX5" i="21"/>
  <c r="AS5" i="21"/>
  <c r="AP5" i="21"/>
  <c r="AO5" i="21"/>
  <c r="AM5" i="21"/>
  <c r="AL5" i="21"/>
  <c r="AE5" i="21"/>
  <c r="AD5" i="21"/>
  <c r="Y5" i="21"/>
  <c r="X5" i="21"/>
  <c r="W5" i="21"/>
  <c r="T5" i="21"/>
  <c r="O5" i="21"/>
  <c r="M5" i="21"/>
  <c r="L5" i="21"/>
  <c r="K5" i="21"/>
  <c r="H5" i="21"/>
  <c r="E5" i="21"/>
  <c r="D5" i="21"/>
  <c r="BM4" i="21"/>
  <c r="BL4" i="21"/>
  <c r="BK4" i="21"/>
  <c r="BJ4" i="21"/>
  <c r="BA4" i="21"/>
  <c r="AX4" i="21"/>
  <c r="AS4" i="21"/>
  <c r="AP4" i="21"/>
  <c r="AO4" i="21"/>
  <c r="AM4" i="21"/>
  <c r="AL4" i="21"/>
  <c r="AE4" i="21"/>
  <c r="AD4" i="21"/>
  <c r="Y4" i="21"/>
  <c r="X4" i="21"/>
  <c r="W4" i="21"/>
  <c r="T4" i="21"/>
  <c r="O4" i="21"/>
  <c r="M4" i="21"/>
  <c r="L4" i="21"/>
  <c r="K4" i="21"/>
  <c r="H4" i="21"/>
  <c r="E4" i="21"/>
  <c r="D4" i="21"/>
  <c r="BM3" i="21"/>
  <c r="BL3" i="21"/>
  <c r="BK3" i="21"/>
  <c r="BJ3" i="21"/>
  <c r="BA3" i="21"/>
  <c r="AX3" i="21"/>
  <c r="AS3" i="21"/>
  <c r="AP3" i="21"/>
  <c r="AO3" i="21"/>
  <c r="AM3" i="21"/>
  <c r="AL3" i="21"/>
  <c r="AE3" i="21"/>
  <c r="AD3" i="21"/>
  <c r="Y3" i="21"/>
  <c r="X3" i="21"/>
  <c r="W3" i="21"/>
  <c r="T3" i="21"/>
  <c r="O3" i="21"/>
  <c r="M3" i="21"/>
  <c r="L3" i="21"/>
  <c r="K3" i="21"/>
  <c r="H3" i="21"/>
  <c r="E3" i="21"/>
  <c r="D3" i="21"/>
  <c r="CL1" i="21"/>
  <c r="CK1" i="21"/>
  <c r="CJ1" i="21"/>
  <c r="CI1" i="21"/>
  <c r="CH1" i="21"/>
  <c r="CG1" i="21"/>
  <c r="CF1" i="21"/>
  <c r="CE1" i="21"/>
  <c r="CD1" i="21"/>
  <c r="CC1" i="21"/>
  <c r="CB1" i="21"/>
  <c r="CA1" i="21"/>
  <c r="BZ1" i="21"/>
  <c r="BY1" i="21"/>
  <c r="BX1" i="21"/>
  <c r="BW1" i="21"/>
  <c r="BV1" i="21"/>
  <c r="BU1" i="21"/>
  <c r="BT1" i="21"/>
  <c r="BS1" i="21"/>
  <c r="BR1" i="21"/>
  <c r="BQ1" i="21"/>
  <c r="BP1" i="21"/>
  <c r="BO1" i="21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AP75" i="19"/>
  <c r="AQ75" i="19"/>
  <c r="AR75" i="19"/>
  <c r="AS75" i="19"/>
  <c r="AT75" i="19"/>
  <c r="AU75" i="19"/>
  <c r="AV75" i="19"/>
  <c r="AW75" i="19"/>
  <c r="AX75" i="19"/>
  <c r="AY75" i="19"/>
  <c r="AZ75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U76" i="19"/>
  <c r="AV76" i="19"/>
  <c r="AW76" i="19"/>
  <c r="AX76" i="19"/>
  <c r="AY76" i="19"/>
  <c r="AZ76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AP77" i="19"/>
  <c r="AQ77" i="19"/>
  <c r="AR77" i="19"/>
  <c r="AS77" i="19"/>
  <c r="AT77" i="19"/>
  <c r="AU77" i="19"/>
  <c r="AV77" i="19"/>
  <c r="AW77" i="19"/>
  <c r="AX77" i="19"/>
  <c r="AY77" i="19"/>
  <c r="AZ77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AP78" i="19"/>
  <c r="AQ78" i="19"/>
  <c r="AR78" i="19"/>
  <c r="AS78" i="19"/>
  <c r="AT78" i="19"/>
  <c r="AU78" i="19"/>
  <c r="AV78" i="19"/>
  <c r="AW78" i="19"/>
  <c r="AX78" i="19"/>
  <c r="AY78" i="19"/>
  <c r="AZ78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AP79" i="19"/>
  <c r="AQ79" i="19"/>
  <c r="AR79" i="19"/>
  <c r="AS79" i="19"/>
  <c r="AT79" i="19"/>
  <c r="AU79" i="19"/>
  <c r="AV79" i="19"/>
  <c r="AW79" i="19"/>
  <c r="AX79" i="19"/>
  <c r="AY79" i="19"/>
  <c r="AZ79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AP80" i="19"/>
  <c r="AQ80" i="19"/>
  <c r="AR80" i="19"/>
  <c r="AS80" i="19"/>
  <c r="AT80" i="19"/>
  <c r="AU80" i="19"/>
  <c r="AV80" i="19"/>
  <c r="AW80" i="19"/>
  <c r="AX80" i="19"/>
  <c r="AY80" i="19"/>
  <c r="AZ80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AP81" i="19"/>
  <c r="AQ81" i="19"/>
  <c r="AR81" i="19"/>
  <c r="AS81" i="19"/>
  <c r="AT81" i="19"/>
  <c r="AU81" i="19"/>
  <c r="AV81" i="19"/>
  <c r="AW81" i="19"/>
  <c r="AX81" i="19"/>
  <c r="AY81" i="19"/>
  <c r="AZ81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AP82" i="19"/>
  <c r="AQ82" i="19"/>
  <c r="AR82" i="19"/>
  <c r="AS82" i="19"/>
  <c r="AT82" i="19"/>
  <c r="AU82" i="19"/>
  <c r="AV82" i="19"/>
  <c r="AW82" i="19"/>
  <c r="AX82" i="19"/>
  <c r="AY82" i="19"/>
  <c r="AZ82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CM76" i="19" s="1"/>
  <c r="CM77" i="19" s="1"/>
  <c r="AQ83" i="19"/>
  <c r="AR83" i="19"/>
  <c r="AS83" i="19"/>
  <c r="AT83" i="19"/>
  <c r="AU83" i="19"/>
  <c r="AV83" i="19"/>
  <c r="AW83" i="19"/>
  <c r="AX83" i="19"/>
  <c r="AY83" i="19"/>
  <c r="AZ83" i="19"/>
  <c r="D84" i="19"/>
  <c r="E84" i="19"/>
  <c r="F84" i="19"/>
  <c r="G84" i="19"/>
  <c r="H84" i="19"/>
  <c r="I84" i="19"/>
  <c r="BG76" i="19" s="1"/>
  <c r="BG77" i="19" s="1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BW76" i="19" s="1"/>
  <c r="BW77" i="19" s="1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AP84" i="19"/>
  <c r="AQ84" i="19"/>
  <c r="AR84" i="19"/>
  <c r="AS84" i="19"/>
  <c r="AT84" i="19"/>
  <c r="AU84" i="19"/>
  <c r="AV84" i="19"/>
  <c r="AW84" i="19"/>
  <c r="AX84" i="19"/>
  <c r="AY84" i="19"/>
  <c r="AZ84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AP85" i="19"/>
  <c r="AQ85" i="19"/>
  <c r="AR85" i="19"/>
  <c r="AS85" i="19"/>
  <c r="AT85" i="19"/>
  <c r="AU85" i="19"/>
  <c r="AV85" i="19"/>
  <c r="AW85" i="19"/>
  <c r="AX85" i="19"/>
  <c r="AY85" i="19"/>
  <c r="AZ85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AN86" i="19"/>
  <c r="AO86" i="19"/>
  <c r="AP86" i="19"/>
  <c r="AQ86" i="19"/>
  <c r="AR86" i="19"/>
  <c r="AS86" i="19"/>
  <c r="AT86" i="19"/>
  <c r="AU86" i="19"/>
  <c r="AV86" i="19"/>
  <c r="AW86" i="19"/>
  <c r="AX86" i="19"/>
  <c r="AY86" i="19"/>
  <c r="AZ86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CI75" i="19" s="1"/>
  <c r="AM87" i="19"/>
  <c r="AN87" i="19"/>
  <c r="AO87" i="19"/>
  <c r="AP87" i="19"/>
  <c r="AQ87" i="19"/>
  <c r="AR87" i="19"/>
  <c r="AS87" i="19"/>
  <c r="AT87" i="19"/>
  <c r="AU87" i="19"/>
  <c r="AV87" i="19"/>
  <c r="AW87" i="19"/>
  <c r="AX87" i="19"/>
  <c r="AY87" i="19"/>
  <c r="AZ87" i="19"/>
  <c r="D88" i="19"/>
  <c r="E88" i="19"/>
  <c r="BC75" i="19" s="1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AP88" i="19"/>
  <c r="AQ88" i="19"/>
  <c r="AR88" i="19"/>
  <c r="AS88" i="19"/>
  <c r="AT88" i="19"/>
  <c r="AU88" i="19"/>
  <c r="AV88" i="19"/>
  <c r="AW88" i="19"/>
  <c r="AX88" i="19"/>
  <c r="AY88" i="19"/>
  <c r="AZ88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AP89" i="19"/>
  <c r="AQ89" i="19"/>
  <c r="AR89" i="19"/>
  <c r="AS89" i="19"/>
  <c r="AT89" i="19"/>
  <c r="AU89" i="19"/>
  <c r="AV89" i="19"/>
  <c r="AW89" i="19"/>
  <c r="AX89" i="19"/>
  <c r="AY89" i="19"/>
  <c r="AZ89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AN90" i="19"/>
  <c r="AO90" i="19"/>
  <c r="AP90" i="19"/>
  <c r="AQ90" i="19"/>
  <c r="AR90" i="19"/>
  <c r="AS90" i="19"/>
  <c r="AT90" i="19"/>
  <c r="AU90" i="19"/>
  <c r="AV90" i="19"/>
  <c r="AW90" i="19"/>
  <c r="AX90" i="19"/>
  <c r="AY90" i="19"/>
  <c r="AZ90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AN91" i="19"/>
  <c r="AO91" i="19"/>
  <c r="AP91" i="19"/>
  <c r="AQ91" i="19"/>
  <c r="AR91" i="19"/>
  <c r="AS91" i="19"/>
  <c r="AT91" i="19"/>
  <c r="AU91" i="19"/>
  <c r="AV91" i="19"/>
  <c r="AW91" i="19"/>
  <c r="AX91" i="19"/>
  <c r="AY91" i="19"/>
  <c r="AZ91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BP76" i="19" s="1"/>
  <c r="BP77" i="19" s="1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AN92" i="19"/>
  <c r="AO92" i="19"/>
  <c r="AP92" i="19"/>
  <c r="AQ92" i="19"/>
  <c r="AR92" i="19"/>
  <c r="AS92" i="19"/>
  <c r="AT92" i="19"/>
  <c r="AU92" i="19"/>
  <c r="AV92" i="19"/>
  <c r="AW92" i="19"/>
  <c r="AX92" i="19"/>
  <c r="AY92" i="19"/>
  <c r="AZ92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AN93" i="19"/>
  <c r="AO93" i="19"/>
  <c r="AP93" i="19"/>
  <c r="AQ93" i="19"/>
  <c r="AR93" i="19"/>
  <c r="AS93" i="19"/>
  <c r="AT93" i="19"/>
  <c r="AU93" i="19"/>
  <c r="AV93" i="19"/>
  <c r="AW93" i="19"/>
  <c r="AX93" i="19"/>
  <c r="AY93" i="19"/>
  <c r="AZ93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AN94" i="19"/>
  <c r="AO94" i="19"/>
  <c r="AP94" i="19"/>
  <c r="AQ94" i="19"/>
  <c r="AR94" i="19"/>
  <c r="AS94" i="19"/>
  <c r="AT94" i="19"/>
  <c r="AU94" i="19"/>
  <c r="AV94" i="19"/>
  <c r="AW94" i="19"/>
  <c r="AX94" i="19"/>
  <c r="AY94" i="19"/>
  <c r="AZ94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AN95" i="19"/>
  <c r="AO95" i="19"/>
  <c r="AP95" i="19"/>
  <c r="AQ95" i="19"/>
  <c r="AR95" i="19"/>
  <c r="AS95" i="19"/>
  <c r="AT95" i="19"/>
  <c r="AU95" i="19"/>
  <c r="AV95" i="19"/>
  <c r="AW95" i="19"/>
  <c r="AX95" i="19"/>
  <c r="AY95" i="19"/>
  <c r="AZ95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AN96" i="19"/>
  <c r="AO96" i="19"/>
  <c r="AP96" i="19"/>
  <c r="AQ96" i="19"/>
  <c r="AR96" i="19"/>
  <c r="AS96" i="19"/>
  <c r="AT96" i="19"/>
  <c r="AU96" i="19"/>
  <c r="AV96" i="19"/>
  <c r="AW96" i="19"/>
  <c r="AX96" i="19"/>
  <c r="AY96" i="19"/>
  <c r="AZ96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AN97" i="19"/>
  <c r="AO97" i="19"/>
  <c r="AP97" i="19"/>
  <c r="AQ97" i="19"/>
  <c r="AR97" i="19"/>
  <c r="AS97" i="19"/>
  <c r="AT97" i="19"/>
  <c r="AU97" i="19"/>
  <c r="AV97" i="19"/>
  <c r="AW97" i="19"/>
  <c r="AX97" i="19"/>
  <c r="AY97" i="19"/>
  <c r="AZ97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AN98" i="19"/>
  <c r="AO98" i="19"/>
  <c r="AP98" i="19"/>
  <c r="AQ98" i="19"/>
  <c r="AR98" i="19"/>
  <c r="AS98" i="19"/>
  <c r="AT98" i="19"/>
  <c r="AU98" i="19"/>
  <c r="AV98" i="19"/>
  <c r="AW98" i="19"/>
  <c r="AX98" i="19"/>
  <c r="AY98" i="19"/>
  <c r="AZ98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AN99" i="19"/>
  <c r="AO99" i="19"/>
  <c r="AP99" i="19"/>
  <c r="AQ99" i="19"/>
  <c r="AR99" i="19"/>
  <c r="AS99" i="19"/>
  <c r="AT99" i="19"/>
  <c r="AU99" i="19"/>
  <c r="AV99" i="19"/>
  <c r="AW99" i="19"/>
  <c r="AX99" i="19"/>
  <c r="AY99" i="19"/>
  <c r="AZ99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AP100" i="19"/>
  <c r="AQ100" i="19"/>
  <c r="AR100" i="19"/>
  <c r="AS100" i="19"/>
  <c r="AT100" i="19"/>
  <c r="AU100" i="19"/>
  <c r="AV100" i="19"/>
  <c r="AW100" i="19"/>
  <c r="AX100" i="19"/>
  <c r="AY100" i="19"/>
  <c r="AZ100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AP101" i="19"/>
  <c r="AQ101" i="19"/>
  <c r="AR101" i="19"/>
  <c r="AS101" i="19"/>
  <c r="AT101" i="19"/>
  <c r="AU101" i="19"/>
  <c r="AV101" i="19"/>
  <c r="AW101" i="19"/>
  <c r="AX101" i="19"/>
  <c r="AY101" i="19"/>
  <c r="AZ101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AN102" i="19"/>
  <c r="AO102" i="19"/>
  <c r="AP102" i="19"/>
  <c r="AQ102" i="19"/>
  <c r="AR102" i="19"/>
  <c r="AS102" i="19"/>
  <c r="AT102" i="19"/>
  <c r="AU102" i="19"/>
  <c r="AV102" i="19"/>
  <c r="AW102" i="19"/>
  <c r="AX102" i="19"/>
  <c r="AY102" i="19"/>
  <c r="AZ102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AN103" i="19"/>
  <c r="AO103" i="19"/>
  <c r="AP103" i="19"/>
  <c r="AQ103" i="19"/>
  <c r="AR103" i="19"/>
  <c r="AS103" i="19"/>
  <c r="AT103" i="19"/>
  <c r="AU103" i="19"/>
  <c r="AV103" i="19"/>
  <c r="AW103" i="19"/>
  <c r="AX103" i="19"/>
  <c r="AY103" i="19"/>
  <c r="AZ103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AN104" i="19"/>
  <c r="AO104" i="19"/>
  <c r="AP104" i="19"/>
  <c r="AQ104" i="19"/>
  <c r="AR104" i="19"/>
  <c r="AS104" i="19"/>
  <c r="AT104" i="19"/>
  <c r="AU104" i="19"/>
  <c r="AV104" i="19"/>
  <c r="AW104" i="19"/>
  <c r="AX104" i="19"/>
  <c r="AY104" i="19"/>
  <c r="AZ104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AP105" i="19"/>
  <c r="AQ105" i="19"/>
  <c r="AR105" i="19"/>
  <c r="AS105" i="19"/>
  <c r="AT105" i="19"/>
  <c r="AU105" i="19"/>
  <c r="AV105" i="19"/>
  <c r="AW105" i="19"/>
  <c r="AX105" i="19"/>
  <c r="AY105" i="19"/>
  <c r="AZ105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AN106" i="19"/>
  <c r="AO106" i="19"/>
  <c r="AP106" i="19"/>
  <c r="AQ106" i="19"/>
  <c r="AR106" i="19"/>
  <c r="AS106" i="19"/>
  <c r="AT106" i="19"/>
  <c r="AU106" i="19"/>
  <c r="AV106" i="19"/>
  <c r="AW106" i="19"/>
  <c r="AX106" i="19"/>
  <c r="AY106" i="19"/>
  <c r="AZ106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AN107" i="19"/>
  <c r="AO107" i="19"/>
  <c r="AP107" i="19"/>
  <c r="AQ107" i="19"/>
  <c r="AR107" i="19"/>
  <c r="AS107" i="19"/>
  <c r="AT107" i="19"/>
  <c r="AU107" i="19"/>
  <c r="AV107" i="19"/>
  <c r="AW107" i="19"/>
  <c r="AX107" i="19"/>
  <c r="AY107" i="19"/>
  <c r="AZ107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AN108" i="19"/>
  <c r="AO108" i="19"/>
  <c r="AP108" i="19"/>
  <c r="AQ108" i="19"/>
  <c r="AR108" i="19"/>
  <c r="AS108" i="19"/>
  <c r="AT108" i="19"/>
  <c r="AU108" i="19"/>
  <c r="AV108" i="19"/>
  <c r="AW108" i="19"/>
  <c r="AX108" i="19"/>
  <c r="AY108" i="19"/>
  <c r="AZ108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AN109" i="19"/>
  <c r="AO109" i="19"/>
  <c r="AP109" i="19"/>
  <c r="AQ109" i="19"/>
  <c r="AR109" i="19"/>
  <c r="AS109" i="19"/>
  <c r="AT109" i="19"/>
  <c r="AU109" i="19"/>
  <c r="AV109" i="19"/>
  <c r="AW109" i="19"/>
  <c r="AX109" i="19"/>
  <c r="AY109" i="19"/>
  <c r="AZ109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AN110" i="19"/>
  <c r="AO110" i="19"/>
  <c r="AP110" i="19"/>
  <c r="AQ110" i="19"/>
  <c r="AR110" i="19"/>
  <c r="AS110" i="19"/>
  <c r="AT110" i="19"/>
  <c r="AU110" i="19"/>
  <c r="AV110" i="19"/>
  <c r="AW110" i="19"/>
  <c r="AX110" i="19"/>
  <c r="AY110" i="19"/>
  <c r="AZ110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AN111" i="19"/>
  <c r="AO111" i="19"/>
  <c r="AP111" i="19"/>
  <c r="AQ111" i="19"/>
  <c r="AR111" i="19"/>
  <c r="AS111" i="19"/>
  <c r="AT111" i="19"/>
  <c r="AU111" i="19"/>
  <c r="AV111" i="19"/>
  <c r="AW111" i="19"/>
  <c r="AX111" i="19"/>
  <c r="AY111" i="19"/>
  <c r="AZ111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AN112" i="19"/>
  <c r="AO112" i="19"/>
  <c r="AP112" i="19"/>
  <c r="AQ112" i="19"/>
  <c r="AR112" i="19"/>
  <c r="AS112" i="19"/>
  <c r="AT112" i="19"/>
  <c r="AU112" i="19"/>
  <c r="AV112" i="19"/>
  <c r="AW112" i="19"/>
  <c r="AX112" i="19"/>
  <c r="AY112" i="19"/>
  <c r="AZ112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AN113" i="19"/>
  <c r="AO113" i="19"/>
  <c r="AP113" i="19"/>
  <c r="AQ113" i="19"/>
  <c r="AR113" i="19"/>
  <c r="AS113" i="19"/>
  <c r="AT113" i="19"/>
  <c r="AU113" i="19"/>
  <c r="AV113" i="19"/>
  <c r="AW113" i="19"/>
  <c r="AX113" i="19"/>
  <c r="AY113" i="19"/>
  <c r="AZ113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AN114" i="19"/>
  <c r="AO114" i="19"/>
  <c r="AP114" i="19"/>
  <c r="AQ114" i="19"/>
  <c r="AR114" i="19"/>
  <c r="AS114" i="19"/>
  <c r="AT114" i="19"/>
  <c r="AU114" i="19"/>
  <c r="AV114" i="19"/>
  <c r="AW114" i="19"/>
  <c r="AX114" i="19"/>
  <c r="AY114" i="19"/>
  <c r="AZ114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AP115" i="19"/>
  <c r="AQ115" i="19"/>
  <c r="AR115" i="19"/>
  <c r="AS115" i="19"/>
  <c r="AT115" i="19"/>
  <c r="AU115" i="19"/>
  <c r="AV115" i="19"/>
  <c r="AW115" i="19"/>
  <c r="AX115" i="19"/>
  <c r="AY115" i="19"/>
  <c r="AZ115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AP74" i="19"/>
  <c r="AQ74" i="19"/>
  <c r="AR74" i="19"/>
  <c r="AS74" i="19"/>
  <c r="AT74" i="19"/>
  <c r="AU74" i="19"/>
  <c r="AV74" i="19"/>
  <c r="AW74" i="19"/>
  <c r="AX74" i="19"/>
  <c r="AY74" i="19"/>
  <c r="AZ74" i="19"/>
  <c r="CX74" i="19"/>
  <c r="CY74" i="19"/>
  <c r="CX75" i="19"/>
  <c r="CX76" i="19"/>
  <c r="CX77" i="19" s="1"/>
  <c r="BC74" i="19"/>
  <c r="BD74" i="19"/>
  <c r="BE74" i="19"/>
  <c r="BF74" i="19"/>
  <c r="BG74" i="19"/>
  <c r="BH74" i="19"/>
  <c r="BI74" i="19"/>
  <c r="BJ74" i="19"/>
  <c r="BK74" i="19"/>
  <c r="BL74" i="19"/>
  <c r="BM74" i="19"/>
  <c r="BN74" i="19"/>
  <c r="BO74" i="19"/>
  <c r="BP74" i="19"/>
  <c r="BQ74" i="19"/>
  <c r="BR74" i="19"/>
  <c r="BS74" i="19"/>
  <c r="BT74" i="19"/>
  <c r="BU74" i="19"/>
  <c r="BV74" i="19"/>
  <c r="BW74" i="19"/>
  <c r="BX74" i="19"/>
  <c r="BY74" i="19"/>
  <c r="BZ74" i="19"/>
  <c r="CA74" i="19"/>
  <c r="CB74" i="19"/>
  <c r="CC74" i="19"/>
  <c r="CD74" i="19"/>
  <c r="CE74" i="19"/>
  <c r="CF74" i="19"/>
  <c r="CG74" i="19"/>
  <c r="CH74" i="19"/>
  <c r="CI74" i="19"/>
  <c r="CJ74" i="19"/>
  <c r="CK74" i="19"/>
  <c r="CL74" i="19"/>
  <c r="CM74" i="19"/>
  <c r="CN74" i="19"/>
  <c r="CO74" i="19"/>
  <c r="CP74" i="19"/>
  <c r="CQ74" i="19"/>
  <c r="CR74" i="19"/>
  <c r="CS74" i="19"/>
  <c r="CT74" i="19"/>
  <c r="CU74" i="19"/>
  <c r="CV74" i="19"/>
  <c r="CW74" i="19"/>
  <c r="BS75" i="19"/>
  <c r="BB74" i="19"/>
  <c r="D74" i="19"/>
  <c r="C2" i="17"/>
  <c r="D2" i="17" s="1"/>
  <c r="F2" i="17" s="1"/>
  <c r="I13" i="17"/>
  <c r="E71" i="19"/>
  <c r="F71" i="19"/>
  <c r="G71" i="19"/>
  <c r="H71" i="19"/>
  <c r="K71" i="19"/>
  <c r="L71" i="19"/>
  <c r="M71" i="19"/>
  <c r="N71" i="19"/>
  <c r="P71" i="19"/>
  <c r="R71" i="19"/>
  <c r="T71" i="19"/>
  <c r="U71" i="19"/>
  <c r="V71" i="19"/>
  <c r="W71" i="19"/>
  <c r="X71" i="19"/>
  <c r="Z71" i="19"/>
  <c r="AA71" i="19"/>
  <c r="AF71" i="19"/>
  <c r="AG71" i="19"/>
  <c r="AH71" i="19"/>
  <c r="AI71" i="19"/>
  <c r="AJ71" i="19"/>
  <c r="AM71" i="19"/>
  <c r="AO71" i="19"/>
  <c r="AP71" i="19"/>
  <c r="AR71" i="19"/>
  <c r="AT71" i="19"/>
  <c r="AV71" i="19"/>
  <c r="AW71" i="19"/>
  <c r="AX71" i="19"/>
  <c r="AY71" i="19"/>
  <c r="AZ71" i="19"/>
  <c r="D71" i="19"/>
  <c r="D46" i="19"/>
  <c r="E46" i="19"/>
  <c r="F46" i="19"/>
  <c r="G46" i="19"/>
  <c r="H46" i="19"/>
  <c r="K46" i="19"/>
  <c r="L46" i="19"/>
  <c r="M46" i="19"/>
  <c r="N46" i="19"/>
  <c r="P46" i="19"/>
  <c r="R46" i="19"/>
  <c r="T46" i="19"/>
  <c r="U46" i="19"/>
  <c r="V46" i="19"/>
  <c r="W46" i="19"/>
  <c r="X46" i="19"/>
  <c r="Z46" i="19"/>
  <c r="AA46" i="19"/>
  <c r="AF46" i="19"/>
  <c r="AG46" i="19"/>
  <c r="AH46" i="19"/>
  <c r="AI46" i="19"/>
  <c r="AJ46" i="19"/>
  <c r="AM46" i="19"/>
  <c r="AO46" i="19"/>
  <c r="AP46" i="19"/>
  <c r="AR46" i="19"/>
  <c r="AT46" i="19"/>
  <c r="AV46" i="19"/>
  <c r="AW46" i="19"/>
  <c r="AX46" i="19"/>
  <c r="AY46" i="19"/>
  <c r="AZ46" i="19"/>
  <c r="D47" i="19"/>
  <c r="E47" i="19"/>
  <c r="F47" i="19"/>
  <c r="G47" i="19"/>
  <c r="H47" i="19"/>
  <c r="K47" i="19"/>
  <c r="L47" i="19"/>
  <c r="M47" i="19"/>
  <c r="N47" i="19"/>
  <c r="P47" i="19"/>
  <c r="R47" i="19"/>
  <c r="T47" i="19"/>
  <c r="U47" i="19"/>
  <c r="V47" i="19"/>
  <c r="W47" i="19"/>
  <c r="X47" i="19"/>
  <c r="Z47" i="19"/>
  <c r="AA47" i="19"/>
  <c r="AF47" i="19"/>
  <c r="AG47" i="19"/>
  <c r="AH47" i="19"/>
  <c r="AI47" i="19"/>
  <c r="AJ47" i="19"/>
  <c r="AM47" i="19"/>
  <c r="AO47" i="19"/>
  <c r="AP47" i="19"/>
  <c r="AR47" i="19"/>
  <c r="AT47" i="19"/>
  <c r="AV47" i="19"/>
  <c r="AW47" i="19"/>
  <c r="AX47" i="19"/>
  <c r="AY47" i="19"/>
  <c r="AZ47" i="19"/>
  <c r="D48" i="19"/>
  <c r="E48" i="19"/>
  <c r="F48" i="19"/>
  <c r="G48" i="19"/>
  <c r="H48" i="19"/>
  <c r="K48" i="19"/>
  <c r="L48" i="19"/>
  <c r="M48" i="19"/>
  <c r="N48" i="19"/>
  <c r="P48" i="19"/>
  <c r="R48" i="19"/>
  <c r="T48" i="19"/>
  <c r="U48" i="19"/>
  <c r="V48" i="19"/>
  <c r="W48" i="19"/>
  <c r="X48" i="19"/>
  <c r="Z48" i="19"/>
  <c r="AA48" i="19"/>
  <c r="AF48" i="19"/>
  <c r="AG48" i="19"/>
  <c r="AH48" i="19"/>
  <c r="AI48" i="19"/>
  <c r="AJ48" i="19"/>
  <c r="AM48" i="19"/>
  <c r="AO48" i="19"/>
  <c r="AP48" i="19"/>
  <c r="AR48" i="19"/>
  <c r="AT48" i="19"/>
  <c r="AV48" i="19"/>
  <c r="AW48" i="19"/>
  <c r="AX48" i="19"/>
  <c r="AY48" i="19"/>
  <c r="AZ48" i="19"/>
  <c r="D49" i="19"/>
  <c r="E49" i="19"/>
  <c r="F49" i="19"/>
  <c r="G49" i="19"/>
  <c r="H49" i="19"/>
  <c r="K49" i="19"/>
  <c r="L49" i="19"/>
  <c r="M49" i="19"/>
  <c r="N49" i="19"/>
  <c r="P49" i="19"/>
  <c r="R49" i="19"/>
  <c r="T49" i="19"/>
  <c r="U49" i="19"/>
  <c r="V49" i="19"/>
  <c r="W49" i="19"/>
  <c r="X49" i="19"/>
  <c r="Z49" i="19"/>
  <c r="AA49" i="19"/>
  <c r="AF49" i="19"/>
  <c r="AG49" i="19"/>
  <c r="AH49" i="19"/>
  <c r="AI49" i="19"/>
  <c r="AJ49" i="19"/>
  <c r="AM49" i="19"/>
  <c r="AO49" i="19"/>
  <c r="AP49" i="19"/>
  <c r="AR49" i="19"/>
  <c r="AT49" i="19"/>
  <c r="AV49" i="19"/>
  <c r="AW49" i="19"/>
  <c r="AX49" i="19"/>
  <c r="AY49" i="19"/>
  <c r="AZ49" i="19"/>
  <c r="D50" i="19"/>
  <c r="E50" i="19"/>
  <c r="F50" i="19"/>
  <c r="G50" i="19"/>
  <c r="H50" i="19"/>
  <c r="K50" i="19"/>
  <c r="L50" i="19"/>
  <c r="M50" i="19"/>
  <c r="N50" i="19"/>
  <c r="P50" i="19"/>
  <c r="R50" i="19"/>
  <c r="T50" i="19"/>
  <c r="U50" i="19"/>
  <c r="V50" i="19"/>
  <c r="W50" i="19"/>
  <c r="X50" i="19"/>
  <c r="Z50" i="19"/>
  <c r="AA50" i="19"/>
  <c r="AF50" i="19"/>
  <c r="AG50" i="19"/>
  <c r="AH50" i="19"/>
  <c r="AI50" i="19"/>
  <c r="AJ50" i="19"/>
  <c r="AM50" i="19"/>
  <c r="AO50" i="19"/>
  <c r="AP50" i="19"/>
  <c r="AR50" i="19"/>
  <c r="AT50" i="19"/>
  <c r="AV50" i="19"/>
  <c r="AW50" i="19"/>
  <c r="AX50" i="19"/>
  <c r="AY50" i="19"/>
  <c r="AZ50" i="19"/>
  <c r="D51" i="19"/>
  <c r="E51" i="19"/>
  <c r="F51" i="19"/>
  <c r="G51" i="19"/>
  <c r="H51" i="19"/>
  <c r="K51" i="19"/>
  <c r="L51" i="19"/>
  <c r="M51" i="19"/>
  <c r="N51" i="19"/>
  <c r="P51" i="19"/>
  <c r="R51" i="19"/>
  <c r="T51" i="19"/>
  <c r="U51" i="19"/>
  <c r="V51" i="19"/>
  <c r="W51" i="19"/>
  <c r="X51" i="19"/>
  <c r="Z51" i="19"/>
  <c r="AA51" i="19"/>
  <c r="AF51" i="19"/>
  <c r="AG51" i="19"/>
  <c r="AH51" i="19"/>
  <c r="AI51" i="19"/>
  <c r="AJ51" i="19"/>
  <c r="AM51" i="19"/>
  <c r="AO51" i="19"/>
  <c r="AP51" i="19"/>
  <c r="AR51" i="19"/>
  <c r="AT51" i="19"/>
  <c r="AV51" i="19"/>
  <c r="AW51" i="19"/>
  <c r="AX51" i="19"/>
  <c r="AY51" i="19"/>
  <c r="AZ51" i="19"/>
  <c r="D52" i="19"/>
  <c r="E52" i="19"/>
  <c r="F52" i="19"/>
  <c r="G52" i="19"/>
  <c r="H52" i="19"/>
  <c r="K52" i="19"/>
  <c r="L52" i="19"/>
  <c r="M52" i="19"/>
  <c r="N52" i="19"/>
  <c r="P52" i="19"/>
  <c r="R52" i="19"/>
  <c r="T52" i="19"/>
  <c r="U52" i="19"/>
  <c r="V52" i="19"/>
  <c r="W52" i="19"/>
  <c r="X52" i="19"/>
  <c r="Z52" i="19"/>
  <c r="AA52" i="19"/>
  <c r="AF52" i="19"/>
  <c r="AG52" i="19"/>
  <c r="AH52" i="19"/>
  <c r="AI52" i="19"/>
  <c r="AJ52" i="19"/>
  <c r="AM52" i="19"/>
  <c r="AO52" i="19"/>
  <c r="AP52" i="19"/>
  <c r="AR52" i="19"/>
  <c r="AT52" i="19"/>
  <c r="AV52" i="19"/>
  <c r="AW52" i="19"/>
  <c r="AX52" i="19"/>
  <c r="AY52" i="19"/>
  <c r="AZ52" i="19"/>
  <c r="D53" i="19"/>
  <c r="E53" i="19"/>
  <c r="F53" i="19"/>
  <c r="G53" i="19"/>
  <c r="H53" i="19"/>
  <c r="K53" i="19"/>
  <c r="L53" i="19"/>
  <c r="M53" i="19"/>
  <c r="N53" i="19"/>
  <c r="P53" i="19"/>
  <c r="R53" i="19"/>
  <c r="T53" i="19"/>
  <c r="U53" i="19"/>
  <c r="V53" i="19"/>
  <c r="W53" i="19"/>
  <c r="X53" i="19"/>
  <c r="Z53" i="19"/>
  <c r="AA53" i="19"/>
  <c r="AF53" i="19"/>
  <c r="AG53" i="19"/>
  <c r="AH53" i="19"/>
  <c r="AI53" i="19"/>
  <c r="AJ53" i="19"/>
  <c r="AM53" i="19"/>
  <c r="AO53" i="19"/>
  <c r="AP53" i="19"/>
  <c r="AR53" i="19"/>
  <c r="AT53" i="19"/>
  <c r="AV53" i="19"/>
  <c r="AW53" i="19"/>
  <c r="AX53" i="19"/>
  <c r="AY53" i="19"/>
  <c r="AZ53" i="19"/>
  <c r="D54" i="19"/>
  <c r="E54" i="19"/>
  <c r="F54" i="19"/>
  <c r="G54" i="19"/>
  <c r="H54" i="19"/>
  <c r="K54" i="19"/>
  <c r="L54" i="19"/>
  <c r="M54" i="19"/>
  <c r="N54" i="19"/>
  <c r="P54" i="19"/>
  <c r="R54" i="19"/>
  <c r="T54" i="19"/>
  <c r="U54" i="19"/>
  <c r="V54" i="19"/>
  <c r="W54" i="19"/>
  <c r="X54" i="19"/>
  <c r="Z54" i="19"/>
  <c r="AA54" i="19"/>
  <c r="AF54" i="19"/>
  <c r="AG54" i="19"/>
  <c r="AH54" i="19"/>
  <c r="AI54" i="19"/>
  <c r="AJ54" i="19"/>
  <c r="AM54" i="19"/>
  <c r="AO54" i="19"/>
  <c r="AP54" i="19"/>
  <c r="AR54" i="19"/>
  <c r="AT54" i="19"/>
  <c r="AV54" i="19"/>
  <c r="AW54" i="19"/>
  <c r="AX54" i="19"/>
  <c r="AY54" i="19"/>
  <c r="AZ54" i="19"/>
  <c r="D55" i="19"/>
  <c r="E55" i="19"/>
  <c r="F55" i="19"/>
  <c r="G55" i="19"/>
  <c r="H55" i="19"/>
  <c r="K55" i="19"/>
  <c r="L55" i="19"/>
  <c r="M55" i="19"/>
  <c r="N55" i="19"/>
  <c r="P55" i="19"/>
  <c r="R55" i="19"/>
  <c r="T55" i="19"/>
  <c r="U55" i="19"/>
  <c r="V55" i="19"/>
  <c r="W55" i="19"/>
  <c r="X55" i="19"/>
  <c r="Z55" i="19"/>
  <c r="AA55" i="19"/>
  <c r="AF55" i="19"/>
  <c r="AG55" i="19"/>
  <c r="AH55" i="19"/>
  <c r="AI55" i="19"/>
  <c r="AJ55" i="19"/>
  <c r="AM55" i="19"/>
  <c r="AO55" i="19"/>
  <c r="AP55" i="19"/>
  <c r="AR55" i="19"/>
  <c r="AT55" i="19"/>
  <c r="AV55" i="19"/>
  <c r="AW55" i="19"/>
  <c r="AX55" i="19"/>
  <c r="AY55" i="19"/>
  <c r="AZ55" i="19"/>
  <c r="D56" i="19"/>
  <c r="E56" i="19"/>
  <c r="F56" i="19"/>
  <c r="G56" i="19"/>
  <c r="H56" i="19"/>
  <c r="K56" i="19"/>
  <c r="L56" i="19"/>
  <c r="M56" i="19"/>
  <c r="N56" i="19"/>
  <c r="P56" i="19"/>
  <c r="R56" i="19"/>
  <c r="T56" i="19"/>
  <c r="U56" i="19"/>
  <c r="V56" i="19"/>
  <c r="W56" i="19"/>
  <c r="X56" i="19"/>
  <c r="Z56" i="19"/>
  <c r="AA56" i="19"/>
  <c r="AF56" i="19"/>
  <c r="AG56" i="19"/>
  <c r="AH56" i="19"/>
  <c r="AI56" i="19"/>
  <c r="AJ56" i="19"/>
  <c r="AM56" i="19"/>
  <c r="AO56" i="19"/>
  <c r="AP56" i="19"/>
  <c r="AR56" i="19"/>
  <c r="AT56" i="19"/>
  <c r="AV56" i="19"/>
  <c r="AW56" i="19"/>
  <c r="AX56" i="19"/>
  <c r="AY56" i="19"/>
  <c r="AZ56" i="19"/>
  <c r="D57" i="19"/>
  <c r="E57" i="19"/>
  <c r="F57" i="19"/>
  <c r="G57" i="19"/>
  <c r="H57" i="19"/>
  <c r="K57" i="19"/>
  <c r="L57" i="19"/>
  <c r="M57" i="19"/>
  <c r="N57" i="19"/>
  <c r="P57" i="19"/>
  <c r="R57" i="19"/>
  <c r="T57" i="19"/>
  <c r="U57" i="19"/>
  <c r="V57" i="19"/>
  <c r="W57" i="19"/>
  <c r="X57" i="19"/>
  <c r="Z57" i="19"/>
  <c r="AA57" i="19"/>
  <c r="AF57" i="19"/>
  <c r="AG57" i="19"/>
  <c r="AH57" i="19"/>
  <c r="AI57" i="19"/>
  <c r="AJ57" i="19"/>
  <c r="AM57" i="19"/>
  <c r="AO57" i="19"/>
  <c r="AP57" i="19"/>
  <c r="AR57" i="19"/>
  <c r="AT57" i="19"/>
  <c r="AV57" i="19"/>
  <c r="AW57" i="19"/>
  <c r="AX57" i="19"/>
  <c r="AY57" i="19"/>
  <c r="AZ57" i="19"/>
  <c r="D58" i="19"/>
  <c r="E58" i="19"/>
  <c r="F58" i="19"/>
  <c r="G58" i="19"/>
  <c r="H58" i="19"/>
  <c r="K58" i="19"/>
  <c r="L58" i="19"/>
  <c r="M58" i="19"/>
  <c r="N58" i="19"/>
  <c r="P58" i="19"/>
  <c r="R58" i="19"/>
  <c r="T58" i="19"/>
  <c r="U58" i="19"/>
  <c r="V58" i="19"/>
  <c r="W58" i="19"/>
  <c r="X58" i="19"/>
  <c r="Z58" i="19"/>
  <c r="AA58" i="19"/>
  <c r="AF58" i="19"/>
  <c r="AG58" i="19"/>
  <c r="AH58" i="19"/>
  <c r="AI58" i="19"/>
  <c r="AJ58" i="19"/>
  <c r="AM58" i="19"/>
  <c r="AO58" i="19"/>
  <c r="AP58" i="19"/>
  <c r="AR58" i="19"/>
  <c r="AT58" i="19"/>
  <c r="AV58" i="19"/>
  <c r="AW58" i="19"/>
  <c r="AX58" i="19"/>
  <c r="AY58" i="19"/>
  <c r="AZ58" i="19"/>
  <c r="D59" i="19"/>
  <c r="E59" i="19"/>
  <c r="F59" i="19"/>
  <c r="G59" i="19"/>
  <c r="H59" i="19"/>
  <c r="K59" i="19"/>
  <c r="L59" i="19"/>
  <c r="M59" i="19"/>
  <c r="N59" i="19"/>
  <c r="P59" i="19"/>
  <c r="R59" i="19"/>
  <c r="T59" i="19"/>
  <c r="U59" i="19"/>
  <c r="V59" i="19"/>
  <c r="W59" i="19"/>
  <c r="X59" i="19"/>
  <c r="Z59" i="19"/>
  <c r="AA59" i="19"/>
  <c r="AF59" i="19"/>
  <c r="AG59" i="19"/>
  <c r="AH59" i="19"/>
  <c r="AI59" i="19"/>
  <c r="AJ59" i="19"/>
  <c r="AM59" i="19"/>
  <c r="AO59" i="19"/>
  <c r="AP59" i="19"/>
  <c r="AR59" i="19"/>
  <c r="AT59" i="19"/>
  <c r="AV59" i="19"/>
  <c r="AW59" i="19"/>
  <c r="AX59" i="19"/>
  <c r="AY59" i="19"/>
  <c r="AZ59" i="19"/>
  <c r="D60" i="19"/>
  <c r="E60" i="19"/>
  <c r="F60" i="19"/>
  <c r="G60" i="19"/>
  <c r="H60" i="19"/>
  <c r="K60" i="19"/>
  <c r="L60" i="19"/>
  <c r="M60" i="19"/>
  <c r="N60" i="19"/>
  <c r="P60" i="19"/>
  <c r="R60" i="19"/>
  <c r="T60" i="19"/>
  <c r="U60" i="19"/>
  <c r="V60" i="19"/>
  <c r="W60" i="19"/>
  <c r="X60" i="19"/>
  <c r="Z60" i="19"/>
  <c r="AA60" i="19"/>
  <c r="AF60" i="19"/>
  <c r="AG60" i="19"/>
  <c r="AH60" i="19"/>
  <c r="AI60" i="19"/>
  <c r="AJ60" i="19"/>
  <c r="AM60" i="19"/>
  <c r="AO60" i="19"/>
  <c r="AP60" i="19"/>
  <c r="AR60" i="19"/>
  <c r="AT60" i="19"/>
  <c r="AV60" i="19"/>
  <c r="AW60" i="19"/>
  <c r="AX60" i="19"/>
  <c r="AY60" i="19"/>
  <c r="AZ60" i="19"/>
  <c r="D61" i="19"/>
  <c r="E61" i="19"/>
  <c r="F61" i="19"/>
  <c r="G61" i="19"/>
  <c r="H61" i="19"/>
  <c r="K61" i="19"/>
  <c r="L61" i="19"/>
  <c r="M61" i="19"/>
  <c r="N61" i="19"/>
  <c r="P61" i="19"/>
  <c r="R61" i="19"/>
  <c r="T61" i="19"/>
  <c r="U61" i="19"/>
  <c r="V61" i="19"/>
  <c r="W61" i="19"/>
  <c r="X61" i="19"/>
  <c r="Z61" i="19"/>
  <c r="AA61" i="19"/>
  <c r="AF61" i="19"/>
  <c r="AG61" i="19"/>
  <c r="AH61" i="19"/>
  <c r="AI61" i="19"/>
  <c r="AJ61" i="19"/>
  <c r="AM61" i="19"/>
  <c r="AO61" i="19"/>
  <c r="AP61" i="19"/>
  <c r="AR61" i="19"/>
  <c r="AT61" i="19"/>
  <c r="AV61" i="19"/>
  <c r="AW61" i="19"/>
  <c r="AX61" i="19"/>
  <c r="AY61" i="19"/>
  <c r="AZ61" i="19"/>
  <c r="D62" i="19"/>
  <c r="E62" i="19"/>
  <c r="F62" i="19"/>
  <c r="G62" i="19"/>
  <c r="H62" i="19"/>
  <c r="K62" i="19"/>
  <c r="L62" i="19"/>
  <c r="M62" i="19"/>
  <c r="N62" i="19"/>
  <c r="P62" i="19"/>
  <c r="R62" i="19"/>
  <c r="T62" i="19"/>
  <c r="U62" i="19"/>
  <c r="V62" i="19"/>
  <c r="W62" i="19"/>
  <c r="X62" i="19"/>
  <c r="Z62" i="19"/>
  <c r="AA62" i="19"/>
  <c r="AF62" i="19"/>
  <c r="AG62" i="19"/>
  <c r="AH62" i="19"/>
  <c r="AI62" i="19"/>
  <c r="AJ62" i="19"/>
  <c r="AM62" i="19"/>
  <c r="AO62" i="19"/>
  <c r="AP62" i="19"/>
  <c r="AR62" i="19"/>
  <c r="AT62" i="19"/>
  <c r="AV62" i="19"/>
  <c r="AW62" i="19"/>
  <c r="AX62" i="19"/>
  <c r="AY62" i="19"/>
  <c r="AZ62" i="19"/>
  <c r="D63" i="19"/>
  <c r="E63" i="19"/>
  <c r="F63" i="19"/>
  <c r="G63" i="19"/>
  <c r="H63" i="19"/>
  <c r="K63" i="19"/>
  <c r="L63" i="19"/>
  <c r="M63" i="19"/>
  <c r="N63" i="19"/>
  <c r="P63" i="19"/>
  <c r="R63" i="19"/>
  <c r="T63" i="19"/>
  <c r="U63" i="19"/>
  <c r="V63" i="19"/>
  <c r="W63" i="19"/>
  <c r="X63" i="19"/>
  <c r="Z63" i="19"/>
  <c r="AA63" i="19"/>
  <c r="AF63" i="19"/>
  <c r="AG63" i="19"/>
  <c r="AH63" i="19"/>
  <c r="AI63" i="19"/>
  <c r="AJ63" i="19"/>
  <c r="AM63" i="19"/>
  <c r="AO63" i="19"/>
  <c r="AP63" i="19"/>
  <c r="AR63" i="19"/>
  <c r="AT63" i="19"/>
  <c r="AV63" i="19"/>
  <c r="AW63" i="19"/>
  <c r="AX63" i="19"/>
  <c r="AY63" i="19"/>
  <c r="AZ63" i="19"/>
  <c r="D64" i="19"/>
  <c r="E64" i="19"/>
  <c r="F64" i="19"/>
  <c r="G64" i="19"/>
  <c r="H64" i="19"/>
  <c r="K64" i="19"/>
  <c r="L64" i="19"/>
  <c r="M64" i="19"/>
  <c r="N64" i="19"/>
  <c r="P64" i="19"/>
  <c r="R64" i="19"/>
  <c r="T64" i="19"/>
  <c r="U64" i="19"/>
  <c r="V64" i="19"/>
  <c r="W64" i="19"/>
  <c r="X64" i="19"/>
  <c r="Z64" i="19"/>
  <c r="AA64" i="19"/>
  <c r="AF64" i="19"/>
  <c r="AG64" i="19"/>
  <c r="AH64" i="19"/>
  <c r="AI64" i="19"/>
  <c r="AJ64" i="19"/>
  <c r="AM64" i="19"/>
  <c r="AO64" i="19"/>
  <c r="AP64" i="19"/>
  <c r="AR64" i="19"/>
  <c r="AT64" i="19"/>
  <c r="AV64" i="19"/>
  <c r="AW64" i="19"/>
  <c r="AX64" i="19"/>
  <c r="AY64" i="19"/>
  <c r="AZ64" i="19"/>
  <c r="D65" i="19"/>
  <c r="E65" i="19"/>
  <c r="F65" i="19"/>
  <c r="G65" i="19"/>
  <c r="H65" i="19"/>
  <c r="K65" i="19"/>
  <c r="L65" i="19"/>
  <c r="M65" i="19"/>
  <c r="N65" i="19"/>
  <c r="P65" i="19"/>
  <c r="R65" i="19"/>
  <c r="T65" i="19"/>
  <c r="U65" i="19"/>
  <c r="V65" i="19"/>
  <c r="W65" i="19"/>
  <c r="X65" i="19"/>
  <c r="Z65" i="19"/>
  <c r="AA65" i="19"/>
  <c r="AF65" i="19"/>
  <c r="AG65" i="19"/>
  <c r="AH65" i="19"/>
  <c r="AI65" i="19"/>
  <c r="AJ65" i="19"/>
  <c r="AM65" i="19"/>
  <c r="AO65" i="19"/>
  <c r="AP65" i="19"/>
  <c r="AR65" i="19"/>
  <c r="AT65" i="19"/>
  <c r="AV65" i="19"/>
  <c r="AW65" i="19"/>
  <c r="AX65" i="19"/>
  <c r="AY65" i="19"/>
  <c r="AZ65" i="19"/>
  <c r="D66" i="19"/>
  <c r="E66" i="19"/>
  <c r="F66" i="19"/>
  <c r="G66" i="19"/>
  <c r="H66" i="19"/>
  <c r="K66" i="19"/>
  <c r="L66" i="19"/>
  <c r="M66" i="19"/>
  <c r="N66" i="19"/>
  <c r="P66" i="19"/>
  <c r="R66" i="19"/>
  <c r="T66" i="19"/>
  <c r="U66" i="19"/>
  <c r="V66" i="19"/>
  <c r="W66" i="19"/>
  <c r="X66" i="19"/>
  <c r="Z66" i="19"/>
  <c r="AA66" i="19"/>
  <c r="AF66" i="19"/>
  <c r="AG66" i="19"/>
  <c r="AH66" i="19"/>
  <c r="AI66" i="19"/>
  <c r="AJ66" i="19"/>
  <c r="AM66" i="19"/>
  <c r="AO66" i="19"/>
  <c r="AP66" i="19"/>
  <c r="AR66" i="19"/>
  <c r="AT66" i="19"/>
  <c r="AV66" i="19"/>
  <c r="AW66" i="19"/>
  <c r="AX66" i="19"/>
  <c r="AY66" i="19"/>
  <c r="AZ66" i="19"/>
  <c r="D67" i="19"/>
  <c r="E67" i="19"/>
  <c r="F67" i="19"/>
  <c r="G67" i="19"/>
  <c r="H67" i="19"/>
  <c r="K67" i="19"/>
  <c r="L67" i="19"/>
  <c r="M67" i="19"/>
  <c r="N67" i="19"/>
  <c r="P67" i="19"/>
  <c r="R67" i="19"/>
  <c r="T67" i="19"/>
  <c r="U67" i="19"/>
  <c r="V67" i="19"/>
  <c r="W67" i="19"/>
  <c r="X67" i="19"/>
  <c r="Z67" i="19"/>
  <c r="AA67" i="19"/>
  <c r="AF67" i="19"/>
  <c r="AG67" i="19"/>
  <c r="AH67" i="19"/>
  <c r="AI67" i="19"/>
  <c r="AJ67" i="19"/>
  <c r="AM67" i="19"/>
  <c r="AO67" i="19"/>
  <c r="AP67" i="19"/>
  <c r="AR67" i="19"/>
  <c r="AT67" i="19"/>
  <c r="AV67" i="19"/>
  <c r="AW67" i="19"/>
  <c r="AX67" i="19"/>
  <c r="AY67" i="19"/>
  <c r="AZ67" i="19"/>
  <c r="D68" i="19"/>
  <c r="E68" i="19"/>
  <c r="F68" i="19"/>
  <c r="G68" i="19"/>
  <c r="H68" i="19"/>
  <c r="K68" i="19"/>
  <c r="L68" i="19"/>
  <c r="M68" i="19"/>
  <c r="N68" i="19"/>
  <c r="P68" i="19"/>
  <c r="R68" i="19"/>
  <c r="T68" i="19"/>
  <c r="U68" i="19"/>
  <c r="V68" i="19"/>
  <c r="W68" i="19"/>
  <c r="X68" i="19"/>
  <c r="Z68" i="19"/>
  <c r="AA68" i="19"/>
  <c r="AF68" i="19"/>
  <c r="AG68" i="19"/>
  <c r="AH68" i="19"/>
  <c r="AI68" i="19"/>
  <c r="AJ68" i="19"/>
  <c r="AM68" i="19"/>
  <c r="AO68" i="19"/>
  <c r="AP68" i="19"/>
  <c r="AR68" i="19"/>
  <c r="AT68" i="19"/>
  <c r="AV68" i="19"/>
  <c r="AW68" i="19"/>
  <c r="AX68" i="19"/>
  <c r="AY68" i="19"/>
  <c r="AZ68" i="19"/>
  <c r="D69" i="19"/>
  <c r="E69" i="19"/>
  <c r="F69" i="19"/>
  <c r="G69" i="19"/>
  <c r="H69" i="19"/>
  <c r="K69" i="19"/>
  <c r="L69" i="19"/>
  <c r="M69" i="19"/>
  <c r="N69" i="19"/>
  <c r="P69" i="19"/>
  <c r="R69" i="19"/>
  <c r="T69" i="19"/>
  <c r="U69" i="19"/>
  <c r="V69" i="19"/>
  <c r="W69" i="19"/>
  <c r="X69" i="19"/>
  <c r="Z69" i="19"/>
  <c r="AA69" i="19"/>
  <c r="AF69" i="19"/>
  <c r="AG69" i="19"/>
  <c r="AH69" i="19"/>
  <c r="AI69" i="19"/>
  <c r="AJ69" i="19"/>
  <c r="AM69" i="19"/>
  <c r="AO69" i="19"/>
  <c r="AP69" i="19"/>
  <c r="AR69" i="19"/>
  <c r="AT69" i="19"/>
  <c r="AV69" i="19"/>
  <c r="AW69" i="19"/>
  <c r="AX69" i="19"/>
  <c r="AY69" i="19"/>
  <c r="AZ69" i="19"/>
  <c r="E45" i="19"/>
  <c r="F45" i="19"/>
  <c r="G45" i="19"/>
  <c r="H45" i="19"/>
  <c r="K45" i="19"/>
  <c r="L45" i="19"/>
  <c r="M45" i="19"/>
  <c r="N45" i="19"/>
  <c r="P45" i="19"/>
  <c r="R45" i="19"/>
  <c r="T45" i="19"/>
  <c r="U45" i="19"/>
  <c r="V45" i="19"/>
  <c r="W45" i="19"/>
  <c r="X45" i="19"/>
  <c r="Z45" i="19"/>
  <c r="AA45" i="19"/>
  <c r="AF45" i="19"/>
  <c r="AG45" i="19"/>
  <c r="AH45" i="19"/>
  <c r="AI45" i="19"/>
  <c r="AJ45" i="19"/>
  <c r="AM45" i="19"/>
  <c r="AO45" i="19"/>
  <c r="AP45" i="19"/>
  <c r="AR45" i="19"/>
  <c r="AT45" i="19"/>
  <c r="AV45" i="19"/>
  <c r="AW45" i="19"/>
  <c r="AX45" i="19"/>
  <c r="AY45" i="19"/>
  <c r="AZ45" i="19"/>
  <c r="D45" i="19"/>
  <c r="CF45" i="19"/>
  <c r="CE45" i="19"/>
  <c r="CD45" i="19"/>
  <c r="CC45" i="19"/>
  <c r="CB45" i="19"/>
  <c r="CA45" i="19"/>
  <c r="BZ45" i="19"/>
  <c r="BY45" i="19"/>
  <c r="BX45" i="19"/>
  <c r="BW45" i="19"/>
  <c r="BV45" i="19"/>
  <c r="BU45" i="19"/>
  <c r="BT45" i="19"/>
  <c r="BS45" i="19"/>
  <c r="BR45" i="19"/>
  <c r="BQ45" i="19"/>
  <c r="BP45" i="19"/>
  <c r="BO45" i="19"/>
  <c r="BN45" i="19"/>
  <c r="BM45" i="19"/>
  <c r="BL45" i="19"/>
  <c r="BK45" i="19"/>
  <c r="BJ45" i="19"/>
  <c r="BI45" i="19"/>
  <c r="BH45" i="19"/>
  <c r="BG45" i="19"/>
  <c r="BF45" i="19"/>
  <c r="BE45" i="19"/>
  <c r="BD45" i="19"/>
  <c r="BC45" i="19"/>
  <c r="BB45" i="19"/>
  <c r="AZ42" i="19"/>
  <c r="AY42" i="19"/>
  <c r="AX42" i="19"/>
  <c r="AW42" i="19"/>
  <c r="AV42" i="19"/>
  <c r="AR42" i="19"/>
  <c r="AP42" i="19"/>
  <c r="AM42" i="19"/>
  <c r="AJ42" i="19"/>
  <c r="AI42" i="19"/>
  <c r="AG42" i="19"/>
  <c r="AF42" i="19"/>
  <c r="AA42" i="19"/>
  <c r="Z42" i="19"/>
  <c r="V42" i="19"/>
  <c r="U42" i="19"/>
  <c r="T42" i="19"/>
  <c r="R42" i="19"/>
  <c r="N42" i="19"/>
  <c r="M42" i="19"/>
  <c r="L42" i="19"/>
  <c r="K42" i="19"/>
  <c r="H42" i="19"/>
  <c r="E42" i="19"/>
  <c r="D42" i="19"/>
  <c r="AZ41" i="19"/>
  <c r="AY41" i="19"/>
  <c r="AX41" i="19"/>
  <c r="AW41" i="19"/>
  <c r="AV41" i="19"/>
  <c r="AR41" i="19"/>
  <c r="AP41" i="19"/>
  <c r="AM41" i="19"/>
  <c r="AJ41" i="19"/>
  <c r="AI41" i="19"/>
  <c r="AG41" i="19"/>
  <c r="AF41" i="19"/>
  <c r="AA41" i="19"/>
  <c r="Z41" i="19"/>
  <c r="V41" i="19"/>
  <c r="U41" i="19"/>
  <c r="T41" i="19"/>
  <c r="R41" i="19"/>
  <c r="N41" i="19"/>
  <c r="M41" i="19"/>
  <c r="L41" i="19"/>
  <c r="K41" i="19"/>
  <c r="H41" i="19"/>
  <c r="E41" i="19"/>
  <c r="D41" i="19"/>
  <c r="AZ40" i="19"/>
  <c r="AY40" i="19"/>
  <c r="AX40" i="19"/>
  <c r="AW40" i="19"/>
  <c r="AV40" i="19"/>
  <c r="AR40" i="19"/>
  <c r="AP40" i="19"/>
  <c r="AM40" i="19"/>
  <c r="AJ40" i="19"/>
  <c r="AI40" i="19"/>
  <c r="AG40" i="19"/>
  <c r="AF40" i="19"/>
  <c r="AA40" i="19"/>
  <c r="Z40" i="19"/>
  <c r="V40" i="19"/>
  <c r="U40" i="19"/>
  <c r="T40" i="19"/>
  <c r="R40" i="19"/>
  <c r="N40" i="19"/>
  <c r="M40" i="19"/>
  <c r="L40" i="19"/>
  <c r="K40" i="19"/>
  <c r="H40" i="19"/>
  <c r="E40" i="19"/>
  <c r="D40" i="19"/>
  <c r="AZ39" i="19"/>
  <c r="AY39" i="19"/>
  <c r="AX39" i="19"/>
  <c r="AW39" i="19"/>
  <c r="AV39" i="19"/>
  <c r="AR39" i="19"/>
  <c r="AP39" i="19"/>
  <c r="AM39" i="19"/>
  <c r="AJ39" i="19"/>
  <c r="AI39" i="19"/>
  <c r="AG39" i="19"/>
  <c r="AF39" i="19"/>
  <c r="AA39" i="19"/>
  <c r="Z39" i="19"/>
  <c r="V39" i="19"/>
  <c r="U39" i="19"/>
  <c r="T39" i="19"/>
  <c r="R39" i="19"/>
  <c r="N39" i="19"/>
  <c r="M39" i="19"/>
  <c r="L39" i="19"/>
  <c r="K39" i="19"/>
  <c r="H39" i="19"/>
  <c r="E39" i="19"/>
  <c r="D39" i="19"/>
  <c r="AZ38" i="19"/>
  <c r="AY38" i="19"/>
  <c r="AX38" i="19"/>
  <c r="AW38" i="19"/>
  <c r="AV38" i="19"/>
  <c r="AR38" i="19"/>
  <c r="AP38" i="19"/>
  <c r="AM38" i="19"/>
  <c r="AJ38" i="19"/>
  <c r="AI38" i="19"/>
  <c r="AG38" i="19"/>
  <c r="AF38" i="19"/>
  <c r="AA38" i="19"/>
  <c r="Z38" i="19"/>
  <c r="V38" i="19"/>
  <c r="U38" i="19"/>
  <c r="T38" i="19"/>
  <c r="R38" i="19"/>
  <c r="N38" i="19"/>
  <c r="M38" i="19"/>
  <c r="L38" i="19"/>
  <c r="K38" i="19"/>
  <c r="H38" i="19"/>
  <c r="E38" i="19"/>
  <c r="D38" i="19"/>
  <c r="AZ37" i="19"/>
  <c r="AY37" i="19"/>
  <c r="AX37" i="19"/>
  <c r="AW37" i="19"/>
  <c r="AV37" i="19"/>
  <c r="AR37" i="19"/>
  <c r="AP37" i="19"/>
  <c r="AM37" i="19"/>
  <c r="AJ37" i="19"/>
  <c r="AI37" i="19"/>
  <c r="AG37" i="19"/>
  <c r="AF37" i="19"/>
  <c r="AA37" i="19"/>
  <c r="Z37" i="19"/>
  <c r="V37" i="19"/>
  <c r="U37" i="19"/>
  <c r="T37" i="19"/>
  <c r="R37" i="19"/>
  <c r="N37" i="19"/>
  <c r="M37" i="19"/>
  <c r="L37" i="19"/>
  <c r="K37" i="19"/>
  <c r="H37" i="19"/>
  <c r="E37" i="19"/>
  <c r="D37" i="19"/>
  <c r="AZ36" i="19"/>
  <c r="AY36" i="19"/>
  <c r="AX36" i="19"/>
  <c r="AW36" i="19"/>
  <c r="AV36" i="19"/>
  <c r="AR36" i="19"/>
  <c r="AP36" i="19"/>
  <c r="AM36" i="19"/>
  <c r="AJ36" i="19"/>
  <c r="AI36" i="19"/>
  <c r="AG36" i="19"/>
  <c r="AF36" i="19"/>
  <c r="AA36" i="19"/>
  <c r="Z36" i="19"/>
  <c r="V36" i="19"/>
  <c r="U36" i="19"/>
  <c r="T36" i="19"/>
  <c r="R36" i="19"/>
  <c r="N36" i="19"/>
  <c r="M36" i="19"/>
  <c r="L36" i="19"/>
  <c r="K36" i="19"/>
  <c r="H36" i="19"/>
  <c r="E36" i="19"/>
  <c r="D36" i="19"/>
  <c r="AZ35" i="19"/>
  <c r="AY35" i="19"/>
  <c r="AX35" i="19"/>
  <c r="AW35" i="19"/>
  <c r="AV35" i="19"/>
  <c r="AR35" i="19"/>
  <c r="AP35" i="19"/>
  <c r="AM35" i="19"/>
  <c r="AJ35" i="19"/>
  <c r="AI35" i="19"/>
  <c r="AG35" i="19"/>
  <c r="AF35" i="19"/>
  <c r="AA35" i="19"/>
  <c r="Z35" i="19"/>
  <c r="V35" i="19"/>
  <c r="U35" i="19"/>
  <c r="T35" i="19"/>
  <c r="R35" i="19"/>
  <c r="N35" i="19"/>
  <c r="M35" i="19"/>
  <c r="L35" i="19"/>
  <c r="K35" i="19"/>
  <c r="H35" i="19"/>
  <c r="E35" i="19"/>
  <c r="D35" i="19"/>
  <c r="AZ34" i="19"/>
  <c r="AY34" i="19"/>
  <c r="AX34" i="19"/>
  <c r="AW34" i="19"/>
  <c r="AV34" i="19"/>
  <c r="AR34" i="19"/>
  <c r="AP34" i="19"/>
  <c r="AM34" i="19"/>
  <c r="AJ34" i="19"/>
  <c r="AI34" i="19"/>
  <c r="AG34" i="19"/>
  <c r="AF34" i="19"/>
  <c r="AA34" i="19"/>
  <c r="Z34" i="19"/>
  <c r="V34" i="19"/>
  <c r="U34" i="19"/>
  <c r="T34" i="19"/>
  <c r="R34" i="19"/>
  <c r="N34" i="19"/>
  <c r="M34" i="19"/>
  <c r="L34" i="19"/>
  <c r="K34" i="19"/>
  <c r="H34" i="19"/>
  <c r="E34" i="19"/>
  <c r="D34" i="19"/>
  <c r="AZ33" i="19"/>
  <c r="AY33" i="19"/>
  <c r="AX33" i="19"/>
  <c r="AW33" i="19"/>
  <c r="AV33" i="19"/>
  <c r="AR33" i="19"/>
  <c r="AP33" i="19"/>
  <c r="AM33" i="19"/>
  <c r="AJ33" i="19"/>
  <c r="AI33" i="19"/>
  <c r="AG33" i="19"/>
  <c r="AF33" i="19"/>
  <c r="AA33" i="19"/>
  <c r="Z33" i="19"/>
  <c r="V33" i="19"/>
  <c r="U33" i="19"/>
  <c r="T33" i="19"/>
  <c r="R33" i="19"/>
  <c r="N33" i="19"/>
  <c r="M33" i="19"/>
  <c r="L33" i="19"/>
  <c r="K33" i="19"/>
  <c r="H33" i="19"/>
  <c r="E33" i="19"/>
  <c r="D33" i="19"/>
  <c r="AZ32" i="19"/>
  <c r="AY32" i="19"/>
  <c r="AX32" i="19"/>
  <c r="AW32" i="19"/>
  <c r="AV32" i="19"/>
  <c r="AR32" i="19"/>
  <c r="AP32" i="19"/>
  <c r="AM32" i="19"/>
  <c r="AJ32" i="19"/>
  <c r="AI32" i="19"/>
  <c r="AG32" i="19"/>
  <c r="AF32" i="19"/>
  <c r="AA32" i="19"/>
  <c r="Z32" i="19"/>
  <c r="V32" i="19"/>
  <c r="U32" i="19"/>
  <c r="T32" i="19"/>
  <c r="R32" i="19"/>
  <c r="N32" i="19"/>
  <c r="M32" i="19"/>
  <c r="L32" i="19"/>
  <c r="K32" i="19"/>
  <c r="H32" i="19"/>
  <c r="E32" i="19"/>
  <c r="D32" i="19"/>
  <c r="AZ31" i="19"/>
  <c r="AY31" i="19"/>
  <c r="AX31" i="19"/>
  <c r="AW31" i="19"/>
  <c r="AV31" i="19"/>
  <c r="AR31" i="19"/>
  <c r="AP31" i="19"/>
  <c r="AM31" i="19"/>
  <c r="AJ31" i="19"/>
  <c r="AI31" i="19"/>
  <c r="AG31" i="19"/>
  <c r="AF31" i="19"/>
  <c r="AA31" i="19"/>
  <c r="Z31" i="19"/>
  <c r="V31" i="19"/>
  <c r="U31" i="19"/>
  <c r="T31" i="19"/>
  <c r="R31" i="19"/>
  <c r="N31" i="19"/>
  <c r="M31" i="19"/>
  <c r="L31" i="19"/>
  <c r="K31" i="19"/>
  <c r="H31" i="19"/>
  <c r="E31" i="19"/>
  <c r="D31" i="19"/>
  <c r="AZ30" i="19"/>
  <c r="AY30" i="19"/>
  <c r="AX30" i="19"/>
  <c r="AW30" i="19"/>
  <c r="AV30" i="19"/>
  <c r="AR30" i="19"/>
  <c r="AP30" i="19"/>
  <c r="AM30" i="19"/>
  <c r="AJ30" i="19"/>
  <c r="AI30" i="19"/>
  <c r="AG30" i="19"/>
  <c r="AF30" i="19"/>
  <c r="AA30" i="19"/>
  <c r="Z30" i="19"/>
  <c r="V30" i="19"/>
  <c r="U30" i="19"/>
  <c r="T30" i="19"/>
  <c r="R30" i="19"/>
  <c r="N30" i="19"/>
  <c r="M30" i="19"/>
  <c r="L30" i="19"/>
  <c r="K30" i="19"/>
  <c r="H30" i="19"/>
  <c r="E30" i="19"/>
  <c r="D30" i="19"/>
  <c r="AZ29" i="19"/>
  <c r="AY29" i="19"/>
  <c r="AX29" i="19"/>
  <c r="AW29" i="19"/>
  <c r="AV29" i="19"/>
  <c r="AR29" i="19"/>
  <c r="AP29" i="19"/>
  <c r="AM29" i="19"/>
  <c r="AJ29" i="19"/>
  <c r="AI29" i="19"/>
  <c r="AG29" i="19"/>
  <c r="AF29" i="19"/>
  <c r="AA29" i="19"/>
  <c r="Z29" i="19"/>
  <c r="V29" i="19"/>
  <c r="U29" i="19"/>
  <c r="T29" i="19"/>
  <c r="R29" i="19"/>
  <c r="N29" i="19"/>
  <c r="M29" i="19"/>
  <c r="L29" i="19"/>
  <c r="K29" i="19"/>
  <c r="H29" i="19"/>
  <c r="E29" i="19"/>
  <c r="D29" i="19"/>
  <c r="AZ28" i="19"/>
  <c r="AY28" i="19"/>
  <c r="AX28" i="19"/>
  <c r="AW28" i="19"/>
  <c r="AV28" i="19"/>
  <c r="AR28" i="19"/>
  <c r="AP28" i="19"/>
  <c r="AM28" i="19"/>
  <c r="AJ28" i="19"/>
  <c r="AI28" i="19"/>
  <c r="AG28" i="19"/>
  <c r="AF28" i="19"/>
  <c r="AA28" i="19"/>
  <c r="Z28" i="19"/>
  <c r="V28" i="19"/>
  <c r="U28" i="19"/>
  <c r="T28" i="19"/>
  <c r="R28" i="19"/>
  <c r="N28" i="19"/>
  <c r="M28" i="19"/>
  <c r="L28" i="19"/>
  <c r="K28" i="19"/>
  <c r="H28" i="19"/>
  <c r="E28" i="19"/>
  <c r="D28" i="19"/>
  <c r="AZ27" i="19"/>
  <c r="AY27" i="19"/>
  <c r="AX27" i="19"/>
  <c r="AW27" i="19"/>
  <c r="AV27" i="19"/>
  <c r="AR27" i="19"/>
  <c r="AP27" i="19"/>
  <c r="AM27" i="19"/>
  <c r="AJ27" i="19"/>
  <c r="AI27" i="19"/>
  <c r="AG27" i="19"/>
  <c r="AF27" i="19"/>
  <c r="AA27" i="19"/>
  <c r="Z27" i="19"/>
  <c r="V27" i="19"/>
  <c r="U27" i="19"/>
  <c r="T27" i="19"/>
  <c r="R27" i="19"/>
  <c r="N27" i="19"/>
  <c r="M27" i="19"/>
  <c r="L27" i="19"/>
  <c r="K27" i="19"/>
  <c r="H27" i="19"/>
  <c r="E27" i="19"/>
  <c r="D27" i="19"/>
  <c r="AZ26" i="19"/>
  <c r="AY26" i="19"/>
  <c r="AX26" i="19"/>
  <c r="AW26" i="19"/>
  <c r="AV26" i="19"/>
  <c r="AR26" i="19"/>
  <c r="AP26" i="19"/>
  <c r="AM26" i="19"/>
  <c r="AJ26" i="19"/>
  <c r="AI26" i="19"/>
  <c r="AG26" i="19"/>
  <c r="AF26" i="19"/>
  <c r="AA26" i="19"/>
  <c r="Z26" i="19"/>
  <c r="V26" i="19"/>
  <c r="U26" i="19"/>
  <c r="T26" i="19"/>
  <c r="R26" i="19"/>
  <c r="N26" i="19"/>
  <c r="M26" i="19"/>
  <c r="L26" i="19"/>
  <c r="K26" i="19"/>
  <c r="H26" i="19"/>
  <c r="E26" i="19"/>
  <c r="D26" i="19"/>
  <c r="AZ25" i="19"/>
  <c r="AY25" i="19"/>
  <c r="AX25" i="19"/>
  <c r="AW25" i="19"/>
  <c r="AV25" i="19"/>
  <c r="AR25" i="19"/>
  <c r="AP25" i="19"/>
  <c r="AM25" i="19"/>
  <c r="AJ25" i="19"/>
  <c r="AI25" i="19"/>
  <c r="AG25" i="19"/>
  <c r="AF25" i="19"/>
  <c r="AA25" i="19"/>
  <c r="Z25" i="19"/>
  <c r="V25" i="19"/>
  <c r="U25" i="19"/>
  <c r="T25" i="19"/>
  <c r="R25" i="19"/>
  <c r="N25" i="19"/>
  <c r="M25" i="19"/>
  <c r="L25" i="19"/>
  <c r="K25" i="19"/>
  <c r="H25" i="19"/>
  <c r="E25" i="19"/>
  <c r="D25" i="19"/>
  <c r="AZ24" i="19"/>
  <c r="AY24" i="19"/>
  <c r="AX24" i="19"/>
  <c r="AW24" i="19"/>
  <c r="AV24" i="19"/>
  <c r="AR24" i="19"/>
  <c r="AP24" i="19"/>
  <c r="AM24" i="19"/>
  <c r="AJ24" i="19"/>
  <c r="AI24" i="19"/>
  <c r="AG24" i="19"/>
  <c r="AF24" i="19"/>
  <c r="AA24" i="19"/>
  <c r="Z24" i="19"/>
  <c r="V24" i="19"/>
  <c r="U24" i="19"/>
  <c r="T24" i="19"/>
  <c r="R24" i="19"/>
  <c r="N24" i="19"/>
  <c r="M24" i="19"/>
  <c r="L24" i="19"/>
  <c r="K24" i="19"/>
  <c r="H24" i="19"/>
  <c r="E24" i="19"/>
  <c r="D24" i="19"/>
  <c r="AZ23" i="19"/>
  <c r="AY23" i="19"/>
  <c r="AX23" i="19"/>
  <c r="AW23" i="19"/>
  <c r="AV23" i="19"/>
  <c r="AR23" i="19"/>
  <c r="AP23" i="19"/>
  <c r="AM23" i="19"/>
  <c r="AJ23" i="19"/>
  <c r="AI23" i="19"/>
  <c r="AG23" i="19"/>
  <c r="AF23" i="19"/>
  <c r="AA23" i="19"/>
  <c r="Z23" i="19"/>
  <c r="V23" i="19"/>
  <c r="U23" i="19"/>
  <c r="T23" i="19"/>
  <c r="R23" i="19"/>
  <c r="N23" i="19"/>
  <c r="M23" i="19"/>
  <c r="L23" i="19"/>
  <c r="K23" i="19"/>
  <c r="H23" i="19"/>
  <c r="E23" i="19"/>
  <c r="D23" i="19"/>
  <c r="AZ22" i="19"/>
  <c r="AY22" i="19"/>
  <c r="AX22" i="19"/>
  <c r="AW22" i="19"/>
  <c r="AV22" i="19"/>
  <c r="AR22" i="19"/>
  <c r="AP22" i="19"/>
  <c r="AM22" i="19"/>
  <c r="AJ22" i="19"/>
  <c r="AI22" i="19"/>
  <c r="AG22" i="19"/>
  <c r="AF22" i="19"/>
  <c r="AA22" i="19"/>
  <c r="Z22" i="19"/>
  <c r="V22" i="19"/>
  <c r="U22" i="19"/>
  <c r="T22" i="19"/>
  <c r="R22" i="19"/>
  <c r="N22" i="19"/>
  <c r="M22" i="19"/>
  <c r="L22" i="19"/>
  <c r="K22" i="19"/>
  <c r="H22" i="19"/>
  <c r="E22" i="19"/>
  <c r="D22" i="19"/>
  <c r="AZ21" i="19"/>
  <c r="AY21" i="19"/>
  <c r="AX21" i="19"/>
  <c r="AW21" i="19"/>
  <c r="AV21" i="19"/>
  <c r="AR21" i="19"/>
  <c r="AP21" i="19"/>
  <c r="AM21" i="19"/>
  <c r="AJ21" i="19"/>
  <c r="AI21" i="19"/>
  <c r="AG21" i="19"/>
  <c r="AF21" i="19"/>
  <c r="AA21" i="19"/>
  <c r="Z21" i="19"/>
  <c r="V21" i="19"/>
  <c r="U21" i="19"/>
  <c r="T21" i="19"/>
  <c r="R21" i="19"/>
  <c r="N21" i="19"/>
  <c r="M21" i="19"/>
  <c r="L21" i="19"/>
  <c r="K21" i="19"/>
  <c r="H21" i="19"/>
  <c r="E21" i="19"/>
  <c r="D21" i="19"/>
  <c r="AZ20" i="19"/>
  <c r="AY20" i="19"/>
  <c r="AX20" i="19"/>
  <c r="AW20" i="19"/>
  <c r="AV20" i="19"/>
  <c r="AR20" i="19"/>
  <c r="AP20" i="19"/>
  <c r="AM20" i="19"/>
  <c r="AJ20" i="19"/>
  <c r="AI20" i="19"/>
  <c r="AG20" i="19"/>
  <c r="AF20" i="19"/>
  <c r="AA20" i="19"/>
  <c r="Z20" i="19"/>
  <c r="V20" i="19"/>
  <c r="U20" i="19"/>
  <c r="T20" i="19"/>
  <c r="R20" i="19"/>
  <c r="N20" i="19"/>
  <c r="M20" i="19"/>
  <c r="L20" i="19"/>
  <c r="K20" i="19"/>
  <c r="H20" i="19"/>
  <c r="E20" i="19"/>
  <c r="D20" i="19"/>
  <c r="AZ19" i="19"/>
  <c r="AY19" i="19"/>
  <c r="AX19" i="19"/>
  <c r="AW19" i="19"/>
  <c r="AV19" i="19"/>
  <c r="AR19" i="19"/>
  <c r="AP19" i="19"/>
  <c r="AM19" i="19"/>
  <c r="AJ19" i="19"/>
  <c r="AI19" i="19"/>
  <c r="AG19" i="19"/>
  <c r="AF19" i="19"/>
  <c r="AA19" i="19"/>
  <c r="Z19" i="19"/>
  <c r="V19" i="19"/>
  <c r="U19" i="19"/>
  <c r="T19" i="19"/>
  <c r="R19" i="19"/>
  <c r="N19" i="19"/>
  <c r="M19" i="19"/>
  <c r="L19" i="19"/>
  <c r="K19" i="19"/>
  <c r="H19" i="19"/>
  <c r="E19" i="19"/>
  <c r="D19" i="19"/>
  <c r="AZ18" i="19"/>
  <c r="AY18" i="19"/>
  <c r="AX18" i="19"/>
  <c r="AW18" i="19"/>
  <c r="AV18" i="19"/>
  <c r="AR18" i="19"/>
  <c r="AP18" i="19"/>
  <c r="AM18" i="19"/>
  <c r="AJ18" i="19"/>
  <c r="AI18" i="19"/>
  <c r="AG18" i="19"/>
  <c r="AF18" i="19"/>
  <c r="AA18" i="19"/>
  <c r="Z18" i="19"/>
  <c r="V18" i="19"/>
  <c r="U18" i="19"/>
  <c r="T18" i="19"/>
  <c r="R18" i="19"/>
  <c r="N18" i="19"/>
  <c r="M18" i="19"/>
  <c r="L18" i="19"/>
  <c r="K18" i="19"/>
  <c r="H18" i="19"/>
  <c r="E18" i="19"/>
  <c r="D18" i="19"/>
  <c r="AZ17" i="19"/>
  <c r="AY17" i="19"/>
  <c r="AX17" i="19"/>
  <c r="AW17" i="19"/>
  <c r="AV17" i="19"/>
  <c r="AR17" i="19"/>
  <c r="AP17" i="19"/>
  <c r="AM17" i="19"/>
  <c r="AJ17" i="19"/>
  <c r="AI17" i="19"/>
  <c r="AG17" i="19"/>
  <c r="AF17" i="19"/>
  <c r="AA17" i="19"/>
  <c r="Z17" i="19"/>
  <c r="V17" i="19"/>
  <c r="U17" i="19"/>
  <c r="T17" i="19"/>
  <c r="R17" i="19"/>
  <c r="N17" i="19"/>
  <c r="M17" i="19"/>
  <c r="L17" i="19"/>
  <c r="K17" i="19"/>
  <c r="H17" i="19"/>
  <c r="E17" i="19"/>
  <c r="D17" i="19"/>
  <c r="AZ16" i="19"/>
  <c r="AY16" i="19"/>
  <c r="AX16" i="19"/>
  <c r="AW16" i="19"/>
  <c r="AV16" i="19"/>
  <c r="AR16" i="19"/>
  <c r="AP16" i="19"/>
  <c r="AM16" i="19"/>
  <c r="AJ16" i="19"/>
  <c r="AI16" i="19"/>
  <c r="AG16" i="19"/>
  <c r="AF16" i="19"/>
  <c r="AA16" i="19"/>
  <c r="Z16" i="19"/>
  <c r="V16" i="19"/>
  <c r="U16" i="19"/>
  <c r="T16" i="19"/>
  <c r="R16" i="19"/>
  <c r="N16" i="19"/>
  <c r="M16" i="19"/>
  <c r="L16" i="19"/>
  <c r="K16" i="19"/>
  <c r="H16" i="19"/>
  <c r="E16" i="19"/>
  <c r="D16" i="19"/>
  <c r="AZ15" i="19"/>
  <c r="AY15" i="19"/>
  <c r="AX15" i="19"/>
  <c r="AW15" i="19"/>
  <c r="AV15" i="19"/>
  <c r="AR15" i="19"/>
  <c r="AP15" i="19"/>
  <c r="AM15" i="19"/>
  <c r="AJ15" i="19"/>
  <c r="AI15" i="19"/>
  <c r="AG15" i="19"/>
  <c r="AF15" i="19"/>
  <c r="AA15" i="19"/>
  <c r="Z15" i="19"/>
  <c r="V15" i="19"/>
  <c r="U15" i="19"/>
  <c r="T15" i="19"/>
  <c r="R15" i="19"/>
  <c r="N15" i="19"/>
  <c r="M15" i="19"/>
  <c r="L15" i="19"/>
  <c r="K15" i="19"/>
  <c r="H15" i="19"/>
  <c r="E15" i="19"/>
  <c r="D15" i="19"/>
  <c r="AZ14" i="19"/>
  <c r="AY14" i="19"/>
  <c r="AX14" i="19"/>
  <c r="AW14" i="19"/>
  <c r="AV14" i="19"/>
  <c r="AR14" i="19"/>
  <c r="AP14" i="19"/>
  <c r="AM14" i="19"/>
  <c r="AJ14" i="19"/>
  <c r="AI14" i="19"/>
  <c r="AG14" i="19"/>
  <c r="AF14" i="19"/>
  <c r="AA14" i="19"/>
  <c r="Z14" i="19"/>
  <c r="V14" i="19"/>
  <c r="U14" i="19"/>
  <c r="T14" i="19"/>
  <c r="R14" i="19"/>
  <c r="N14" i="19"/>
  <c r="M14" i="19"/>
  <c r="L14" i="19"/>
  <c r="K14" i="19"/>
  <c r="H14" i="19"/>
  <c r="E14" i="19"/>
  <c r="D14" i="19"/>
  <c r="AZ13" i="19"/>
  <c r="AY13" i="19"/>
  <c r="AX13" i="19"/>
  <c r="AW13" i="19"/>
  <c r="AV13" i="19"/>
  <c r="AR13" i="19"/>
  <c r="AP13" i="19"/>
  <c r="AM13" i="19"/>
  <c r="AJ13" i="19"/>
  <c r="AI13" i="19"/>
  <c r="AG13" i="19"/>
  <c r="AF13" i="19"/>
  <c r="AA13" i="19"/>
  <c r="Z13" i="19"/>
  <c r="V13" i="19"/>
  <c r="U13" i="19"/>
  <c r="T13" i="19"/>
  <c r="R13" i="19"/>
  <c r="N13" i="19"/>
  <c r="M13" i="19"/>
  <c r="L13" i="19"/>
  <c r="K13" i="19"/>
  <c r="H13" i="19"/>
  <c r="E13" i="19"/>
  <c r="D13" i="19"/>
  <c r="AZ12" i="19"/>
  <c r="AY12" i="19"/>
  <c r="AX12" i="19"/>
  <c r="AW12" i="19"/>
  <c r="AV12" i="19"/>
  <c r="AR12" i="19"/>
  <c r="AP12" i="19"/>
  <c r="AM12" i="19"/>
  <c r="AJ12" i="19"/>
  <c r="AI12" i="19"/>
  <c r="AG12" i="19"/>
  <c r="AF12" i="19"/>
  <c r="AA12" i="19"/>
  <c r="Z12" i="19"/>
  <c r="V12" i="19"/>
  <c r="U12" i="19"/>
  <c r="T12" i="19"/>
  <c r="R12" i="19"/>
  <c r="N12" i="19"/>
  <c r="M12" i="19"/>
  <c r="L12" i="19"/>
  <c r="K12" i="19"/>
  <c r="H12" i="19"/>
  <c r="E12" i="19"/>
  <c r="D12" i="19"/>
  <c r="AZ11" i="19"/>
  <c r="AY11" i="19"/>
  <c r="AX11" i="19"/>
  <c r="AW11" i="19"/>
  <c r="AV11" i="19"/>
  <c r="AR11" i="19"/>
  <c r="AP11" i="19"/>
  <c r="AM11" i="19"/>
  <c r="AJ11" i="19"/>
  <c r="AI11" i="19"/>
  <c r="AG11" i="19"/>
  <c r="AF11" i="19"/>
  <c r="AA11" i="19"/>
  <c r="Z11" i="19"/>
  <c r="V11" i="19"/>
  <c r="U11" i="19"/>
  <c r="T11" i="19"/>
  <c r="R11" i="19"/>
  <c r="N11" i="19"/>
  <c r="M11" i="19"/>
  <c r="L11" i="19"/>
  <c r="K11" i="19"/>
  <c r="H11" i="19"/>
  <c r="E11" i="19"/>
  <c r="D11" i="19"/>
  <c r="AZ10" i="19"/>
  <c r="AY10" i="19"/>
  <c r="AX10" i="19"/>
  <c r="AW10" i="19"/>
  <c r="AV10" i="19"/>
  <c r="AR10" i="19"/>
  <c r="AP10" i="19"/>
  <c r="AM10" i="19"/>
  <c r="AJ10" i="19"/>
  <c r="AI10" i="19"/>
  <c r="AG10" i="19"/>
  <c r="AF10" i="19"/>
  <c r="AA10" i="19"/>
  <c r="Z10" i="19"/>
  <c r="V10" i="19"/>
  <c r="U10" i="19"/>
  <c r="T10" i="19"/>
  <c r="R10" i="19"/>
  <c r="N10" i="19"/>
  <c r="M10" i="19"/>
  <c r="L10" i="19"/>
  <c r="K10" i="19"/>
  <c r="H10" i="19"/>
  <c r="E10" i="19"/>
  <c r="D10" i="19"/>
  <c r="AZ9" i="19"/>
  <c r="AY9" i="19"/>
  <c r="AX9" i="19"/>
  <c r="AW9" i="19"/>
  <c r="AV9" i="19"/>
  <c r="AR9" i="19"/>
  <c r="AP9" i="19"/>
  <c r="AM9" i="19"/>
  <c r="AJ9" i="19"/>
  <c r="AI9" i="19"/>
  <c r="AG9" i="19"/>
  <c r="AF9" i="19"/>
  <c r="AA9" i="19"/>
  <c r="Z9" i="19"/>
  <c r="V9" i="19"/>
  <c r="U9" i="19"/>
  <c r="T9" i="19"/>
  <c r="R9" i="19"/>
  <c r="N9" i="19"/>
  <c r="M9" i="19"/>
  <c r="L9" i="19"/>
  <c r="K9" i="19"/>
  <c r="H9" i="19"/>
  <c r="E9" i="19"/>
  <c r="D9" i="19"/>
  <c r="AZ8" i="19"/>
  <c r="AY8" i="19"/>
  <c r="AX8" i="19"/>
  <c r="AW8" i="19"/>
  <c r="AV8" i="19"/>
  <c r="AR8" i="19"/>
  <c r="AP8" i="19"/>
  <c r="AM8" i="19"/>
  <c r="AJ8" i="19"/>
  <c r="AI8" i="19"/>
  <c r="AG8" i="19"/>
  <c r="AF8" i="19"/>
  <c r="AA8" i="19"/>
  <c r="Z8" i="19"/>
  <c r="V8" i="19"/>
  <c r="U8" i="19"/>
  <c r="T8" i="19"/>
  <c r="R8" i="19"/>
  <c r="N8" i="19"/>
  <c r="M8" i="19"/>
  <c r="L8" i="19"/>
  <c r="K8" i="19"/>
  <c r="H8" i="19"/>
  <c r="E8" i="19"/>
  <c r="D8" i="19"/>
  <c r="AZ7" i="19"/>
  <c r="AY7" i="19"/>
  <c r="AX7" i="19"/>
  <c r="AW7" i="19"/>
  <c r="AV7" i="19"/>
  <c r="AR7" i="19"/>
  <c r="AP7" i="19"/>
  <c r="AM7" i="19"/>
  <c r="AJ7" i="19"/>
  <c r="AI7" i="19"/>
  <c r="AG7" i="19"/>
  <c r="AF7" i="19"/>
  <c r="AA7" i="19"/>
  <c r="Z7" i="19"/>
  <c r="V7" i="19"/>
  <c r="U7" i="19"/>
  <c r="T7" i="19"/>
  <c r="R7" i="19"/>
  <c r="N7" i="19"/>
  <c r="M7" i="19"/>
  <c r="L7" i="19"/>
  <c r="K7" i="19"/>
  <c r="H7" i="19"/>
  <c r="E7" i="19"/>
  <c r="D7" i="19"/>
  <c r="AZ6" i="19"/>
  <c r="AY6" i="19"/>
  <c r="AX6" i="19"/>
  <c r="AW6" i="19"/>
  <c r="AV6" i="19"/>
  <c r="AR6" i="19"/>
  <c r="AP6" i="19"/>
  <c r="AM6" i="19"/>
  <c r="AJ6" i="19"/>
  <c r="AI6" i="19"/>
  <c r="AG6" i="19"/>
  <c r="AF6" i="19"/>
  <c r="AA6" i="19"/>
  <c r="Z6" i="19"/>
  <c r="V6" i="19"/>
  <c r="U6" i="19"/>
  <c r="T6" i="19"/>
  <c r="R6" i="19"/>
  <c r="N6" i="19"/>
  <c r="M6" i="19"/>
  <c r="L6" i="19"/>
  <c r="K6" i="19"/>
  <c r="H6" i="19"/>
  <c r="E6" i="19"/>
  <c r="D6" i="19"/>
  <c r="AZ5" i="19"/>
  <c r="AY5" i="19"/>
  <c r="AX5" i="19"/>
  <c r="AW5" i="19"/>
  <c r="AV5" i="19"/>
  <c r="AR5" i="19"/>
  <c r="AP5" i="19"/>
  <c r="AM5" i="19"/>
  <c r="AJ5" i="19"/>
  <c r="AI5" i="19"/>
  <c r="AG5" i="19"/>
  <c r="AF5" i="19"/>
  <c r="AA5" i="19"/>
  <c r="Z5" i="19"/>
  <c r="V5" i="19"/>
  <c r="U5" i="19"/>
  <c r="T5" i="19"/>
  <c r="R5" i="19"/>
  <c r="N5" i="19"/>
  <c r="M5" i="19"/>
  <c r="L5" i="19"/>
  <c r="K5" i="19"/>
  <c r="H5" i="19"/>
  <c r="E5" i="19"/>
  <c r="D5" i="19"/>
  <c r="AZ4" i="19"/>
  <c r="AY4" i="19"/>
  <c r="AX4" i="19"/>
  <c r="AW4" i="19"/>
  <c r="AV4" i="19"/>
  <c r="AR4" i="19"/>
  <c r="AP4" i="19"/>
  <c r="AM4" i="19"/>
  <c r="AJ4" i="19"/>
  <c r="AI4" i="19"/>
  <c r="AG4" i="19"/>
  <c r="AF4" i="19"/>
  <c r="AA4" i="19"/>
  <c r="Z4" i="19"/>
  <c r="V4" i="19"/>
  <c r="U4" i="19"/>
  <c r="T4" i="19"/>
  <c r="R4" i="19"/>
  <c r="N4" i="19"/>
  <c r="M4" i="19"/>
  <c r="L4" i="19"/>
  <c r="K4" i="19"/>
  <c r="H4" i="19"/>
  <c r="E4" i="19"/>
  <c r="D4" i="19"/>
  <c r="AZ3" i="19"/>
  <c r="AY3" i="19"/>
  <c r="AX3" i="19"/>
  <c r="AW3" i="19"/>
  <c r="AV3" i="19"/>
  <c r="AR3" i="19"/>
  <c r="AP3" i="19"/>
  <c r="AM3" i="19"/>
  <c r="AJ3" i="19"/>
  <c r="AI3" i="19"/>
  <c r="AG3" i="19"/>
  <c r="AF3" i="19"/>
  <c r="AA3" i="19"/>
  <c r="Z3" i="19"/>
  <c r="V3" i="19"/>
  <c r="U3" i="19"/>
  <c r="T3" i="19"/>
  <c r="R3" i="19"/>
  <c r="N3" i="19"/>
  <c r="M3" i="19"/>
  <c r="L3" i="19"/>
  <c r="K3" i="19"/>
  <c r="H3" i="19"/>
  <c r="E3" i="19"/>
  <c r="D3" i="19"/>
  <c r="BY1" i="19"/>
  <c r="BX1" i="19"/>
  <c r="BW1" i="19"/>
  <c r="BV1" i="19"/>
  <c r="BU1" i="19"/>
  <c r="BT1" i="19"/>
  <c r="BS1" i="19"/>
  <c r="BR1" i="19"/>
  <c r="BQ1" i="19"/>
  <c r="BP1" i="19"/>
  <c r="BO1" i="19"/>
  <c r="BN1" i="19"/>
  <c r="BM1" i="19"/>
  <c r="BL1" i="19"/>
  <c r="BK1" i="19"/>
  <c r="BJ1" i="19"/>
  <c r="BI1" i="19"/>
  <c r="BH1" i="19"/>
  <c r="BG1" i="19"/>
  <c r="BF1" i="19"/>
  <c r="BE1" i="19"/>
  <c r="BD1" i="19"/>
  <c r="BC1" i="19"/>
  <c r="BB1" i="19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BP45" i="18"/>
  <c r="BM45" i="18"/>
  <c r="BN45" i="18"/>
  <c r="BO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AL45" i="18"/>
  <c r="D45" i="18"/>
  <c r="D11" i="18"/>
  <c r="E11" i="18"/>
  <c r="H11" i="18"/>
  <c r="I11" i="18"/>
  <c r="J11" i="18"/>
  <c r="K11" i="18"/>
  <c r="L11" i="18"/>
  <c r="N11" i="18"/>
  <c r="O11" i="18"/>
  <c r="P11" i="18"/>
  <c r="Q11" i="18"/>
  <c r="T11" i="18"/>
  <c r="U11" i="18"/>
  <c r="V11" i="18"/>
  <c r="W11" i="18"/>
  <c r="Y11" i="18"/>
  <c r="Z11" i="18"/>
  <c r="AA11" i="18"/>
  <c r="AC11" i="18"/>
  <c r="AD11" i="18"/>
  <c r="AF11" i="18"/>
  <c r="AG11" i="18"/>
  <c r="AH11" i="18"/>
  <c r="AI11" i="18"/>
  <c r="AJ11" i="18"/>
  <c r="D12" i="18"/>
  <c r="E12" i="18"/>
  <c r="H12" i="18"/>
  <c r="I12" i="18"/>
  <c r="J12" i="18"/>
  <c r="K12" i="18"/>
  <c r="L12" i="18"/>
  <c r="N12" i="18"/>
  <c r="O12" i="18"/>
  <c r="P12" i="18"/>
  <c r="Q12" i="18"/>
  <c r="T12" i="18"/>
  <c r="U12" i="18"/>
  <c r="V12" i="18"/>
  <c r="W12" i="18"/>
  <c r="Y12" i="18"/>
  <c r="Z12" i="18"/>
  <c r="AA12" i="18"/>
  <c r="AC12" i="18"/>
  <c r="AD12" i="18"/>
  <c r="AF12" i="18"/>
  <c r="AG12" i="18"/>
  <c r="AH12" i="18"/>
  <c r="AI12" i="18"/>
  <c r="AJ12" i="18"/>
  <c r="D13" i="18"/>
  <c r="E13" i="18"/>
  <c r="H13" i="18"/>
  <c r="I13" i="18"/>
  <c r="J13" i="18"/>
  <c r="K13" i="18"/>
  <c r="L13" i="18"/>
  <c r="N13" i="18"/>
  <c r="O13" i="18"/>
  <c r="P13" i="18"/>
  <c r="Q13" i="18"/>
  <c r="T13" i="18"/>
  <c r="U13" i="18"/>
  <c r="V13" i="18"/>
  <c r="W13" i="18"/>
  <c r="Y13" i="18"/>
  <c r="Z13" i="18"/>
  <c r="AA13" i="18"/>
  <c r="AC13" i="18"/>
  <c r="AD13" i="18"/>
  <c r="AF13" i="18"/>
  <c r="AG13" i="18"/>
  <c r="AH13" i="18"/>
  <c r="AI13" i="18"/>
  <c r="AJ13" i="18"/>
  <c r="D14" i="18"/>
  <c r="E14" i="18"/>
  <c r="H14" i="18"/>
  <c r="I14" i="18"/>
  <c r="J14" i="18"/>
  <c r="K14" i="18"/>
  <c r="L14" i="18"/>
  <c r="N14" i="18"/>
  <c r="O14" i="18"/>
  <c r="P14" i="18"/>
  <c r="Q14" i="18"/>
  <c r="T14" i="18"/>
  <c r="U14" i="18"/>
  <c r="V14" i="18"/>
  <c r="W14" i="18"/>
  <c r="Y14" i="18"/>
  <c r="Z14" i="18"/>
  <c r="AA14" i="18"/>
  <c r="AC14" i="18"/>
  <c r="AD14" i="18"/>
  <c r="AF14" i="18"/>
  <c r="AG14" i="18"/>
  <c r="AH14" i="18"/>
  <c r="AI14" i="18"/>
  <c r="AJ14" i="18"/>
  <c r="D15" i="18"/>
  <c r="E15" i="18"/>
  <c r="H15" i="18"/>
  <c r="I15" i="18"/>
  <c r="J15" i="18"/>
  <c r="K15" i="18"/>
  <c r="L15" i="18"/>
  <c r="N15" i="18"/>
  <c r="O15" i="18"/>
  <c r="P15" i="18"/>
  <c r="Q15" i="18"/>
  <c r="T15" i="18"/>
  <c r="U15" i="18"/>
  <c r="V15" i="18"/>
  <c r="W15" i="18"/>
  <c r="Y15" i="18"/>
  <c r="Z15" i="18"/>
  <c r="AA15" i="18"/>
  <c r="AC15" i="18"/>
  <c r="AD15" i="18"/>
  <c r="AF15" i="18"/>
  <c r="AG15" i="18"/>
  <c r="AH15" i="18"/>
  <c r="AI15" i="18"/>
  <c r="AJ15" i="18"/>
  <c r="D16" i="18"/>
  <c r="E16" i="18"/>
  <c r="H16" i="18"/>
  <c r="I16" i="18"/>
  <c r="J16" i="18"/>
  <c r="K16" i="18"/>
  <c r="L16" i="18"/>
  <c r="N16" i="18"/>
  <c r="O16" i="18"/>
  <c r="P16" i="18"/>
  <c r="Q16" i="18"/>
  <c r="T16" i="18"/>
  <c r="U16" i="18"/>
  <c r="V16" i="18"/>
  <c r="W16" i="18"/>
  <c r="Y16" i="18"/>
  <c r="Z16" i="18"/>
  <c r="AA16" i="18"/>
  <c r="AC16" i="18"/>
  <c r="AD16" i="18"/>
  <c r="AF16" i="18"/>
  <c r="AG16" i="18"/>
  <c r="AH16" i="18"/>
  <c r="AI16" i="18"/>
  <c r="AJ16" i="18"/>
  <c r="D17" i="18"/>
  <c r="E17" i="18"/>
  <c r="H17" i="18"/>
  <c r="I17" i="18"/>
  <c r="J17" i="18"/>
  <c r="K17" i="18"/>
  <c r="L17" i="18"/>
  <c r="N17" i="18"/>
  <c r="O17" i="18"/>
  <c r="P17" i="18"/>
  <c r="Q17" i="18"/>
  <c r="T17" i="18"/>
  <c r="U17" i="18"/>
  <c r="V17" i="18"/>
  <c r="W17" i="18"/>
  <c r="Y17" i="18"/>
  <c r="Z17" i="18"/>
  <c r="AA17" i="18"/>
  <c r="AC17" i="18"/>
  <c r="AD17" i="18"/>
  <c r="AF17" i="18"/>
  <c r="AG17" i="18"/>
  <c r="AH17" i="18"/>
  <c r="AI17" i="18"/>
  <c r="AJ17" i="18"/>
  <c r="D18" i="18"/>
  <c r="E18" i="18"/>
  <c r="H18" i="18"/>
  <c r="I18" i="18"/>
  <c r="J18" i="18"/>
  <c r="K18" i="18"/>
  <c r="L18" i="18"/>
  <c r="N18" i="18"/>
  <c r="O18" i="18"/>
  <c r="P18" i="18"/>
  <c r="Q18" i="18"/>
  <c r="T18" i="18"/>
  <c r="U18" i="18"/>
  <c r="V18" i="18"/>
  <c r="W18" i="18"/>
  <c r="Y18" i="18"/>
  <c r="Z18" i="18"/>
  <c r="AA18" i="18"/>
  <c r="AC18" i="18"/>
  <c r="AD18" i="18"/>
  <c r="AF18" i="18"/>
  <c r="AG18" i="18"/>
  <c r="AH18" i="18"/>
  <c r="AI18" i="18"/>
  <c r="AJ18" i="18"/>
  <c r="D19" i="18"/>
  <c r="E19" i="18"/>
  <c r="H19" i="18"/>
  <c r="I19" i="18"/>
  <c r="J19" i="18"/>
  <c r="K19" i="18"/>
  <c r="L19" i="18"/>
  <c r="N19" i="18"/>
  <c r="O19" i="18"/>
  <c r="P19" i="18"/>
  <c r="Q19" i="18"/>
  <c r="T19" i="18"/>
  <c r="U19" i="18"/>
  <c r="V19" i="18"/>
  <c r="W19" i="18"/>
  <c r="Y19" i="18"/>
  <c r="Z19" i="18"/>
  <c r="AA19" i="18"/>
  <c r="AC19" i="18"/>
  <c r="AD19" i="18"/>
  <c r="AF19" i="18"/>
  <c r="AG19" i="18"/>
  <c r="AH19" i="18"/>
  <c r="AI19" i="18"/>
  <c r="AJ19" i="18"/>
  <c r="D20" i="18"/>
  <c r="E20" i="18"/>
  <c r="H20" i="18"/>
  <c r="I20" i="18"/>
  <c r="J20" i="18"/>
  <c r="K20" i="18"/>
  <c r="L20" i="18"/>
  <c r="N20" i="18"/>
  <c r="O20" i="18"/>
  <c r="P20" i="18"/>
  <c r="Q20" i="18"/>
  <c r="T20" i="18"/>
  <c r="U20" i="18"/>
  <c r="V20" i="18"/>
  <c r="W20" i="18"/>
  <c r="Y20" i="18"/>
  <c r="Z20" i="18"/>
  <c r="AA20" i="18"/>
  <c r="AC20" i="18"/>
  <c r="AD20" i="18"/>
  <c r="AF20" i="18"/>
  <c r="AG20" i="18"/>
  <c r="AH20" i="18"/>
  <c r="AI20" i="18"/>
  <c r="AJ20" i="18"/>
  <c r="D21" i="18"/>
  <c r="E21" i="18"/>
  <c r="H21" i="18"/>
  <c r="I21" i="18"/>
  <c r="J21" i="18"/>
  <c r="K21" i="18"/>
  <c r="L21" i="18"/>
  <c r="N21" i="18"/>
  <c r="O21" i="18"/>
  <c r="P21" i="18"/>
  <c r="Q21" i="18"/>
  <c r="T21" i="18"/>
  <c r="U21" i="18"/>
  <c r="V21" i="18"/>
  <c r="W21" i="18"/>
  <c r="Y21" i="18"/>
  <c r="Z21" i="18"/>
  <c r="AA21" i="18"/>
  <c r="AC21" i="18"/>
  <c r="AD21" i="18"/>
  <c r="AF21" i="18"/>
  <c r="AG21" i="18"/>
  <c r="AH21" i="18"/>
  <c r="AI21" i="18"/>
  <c r="AJ21" i="18"/>
  <c r="D22" i="18"/>
  <c r="E22" i="18"/>
  <c r="H22" i="18"/>
  <c r="I22" i="18"/>
  <c r="J22" i="18"/>
  <c r="K22" i="18"/>
  <c r="L22" i="18"/>
  <c r="N22" i="18"/>
  <c r="O22" i="18"/>
  <c r="P22" i="18"/>
  <c r="Q22" i="18"/>
  <c r="T22" i="18"/>
  <c r="U22" i="18"/>
  <c r="V22" i="18"/>
  <c r="W22" i="18"/>
  <c r="Y22" i="18"/>
  <c r="Z22" i="18"/>
  <c r="AA22" i="18"/>
  <c r="AC22" i="18"/>
  <c r="AD22" i="18"/>
  <c r="AF22" i="18"/>
  <c r="AG22" i="18"/>
  <c r="AH22" i="18"/>
  <c r="AI22" i="18"/>
  <c r="AJ22" i="18"/>
  <c r="D23" i="18"/>
  <c r="E23" i="18"/>
  <c r="H23" i="18"/>
  <c r="I23" i="18"/>
  <c r="J23" i="18"/>
  <c r="K23" i="18"/>
  <c r="L23" i="18"/>
  <c r="N23" i="18"/>
  <c r="O23" i="18"/>
  <c r="P23" i="18"/>
  <c r="Q23" i="18"/>
  <c r="T23" i="18"/>
  <c r="U23" i="18"/>
  <c r="V23" i="18"/>
  <c r="W23" i="18"/>
  <c r="Y23" i="18"/>
  <c r="Z23" i="18"/>
  <c r="AA23" i="18"/>
  <c r="AC23" i="18"/>
  <c r="AD23" i="18"/>
  <c r="AF23" i="18"/>
  <c r="AG23" i="18"/>
  <c r="AH23" i="18"/>
  <c r="AI23" i="18"/>
  <c r="AJ23" i="18"/>
  <c r="D24" i="18"/>
  <c r="E24" i="18"/>
  <c r="H24" i="18"/>
  <c r="I24" i="18"/>
  <c r="J24" i="18"/>
  <c r="K24" i="18"/>
  <c r="L24" i="18"/>
  <c r="N24" i="18"/>
  <c r="O24" i="18"/>
  <c r="P24" i="18"/>
  <c r="Q24" i="18"/>
  <c r="T24" i="18"/>
  <c r="U24" i="18"/>
  <c r="V24" i="18"/>
  <c r="W24" i="18"/>
  <c r="Y24" i="18"/>
  <c r="Z24" i="18"/>
  <c r="AA24" i="18"/>
  <c r="AC24" i="18"/>
  <c r="AD24" i="18"/>
  <c r="AF24" i="18"/>
  <c r="AG24" i="18"/>
  <c r="AH24" i="18"/>
  <c r="AI24" i="18"/>
  <c r="AJ24" i="18"/>
  <c r="D25" i="18"/>
  <c r="E25" i="18"/>
  <c r="H25" i="18"/>
  <c r="I25" i="18"/>
  <c r="J25" i="18"/>
  <c r="K25" i="18"/>
  <c r="L25" i="18"/>
  <c r="N25" i="18"/>
  <c r="O25" i="18"/>
  <c r="P25" i="18"/>
  <c r="Q25" i="18"/>
  <c r="T25" i="18"/>
  <c r="U25" i="18"/>
  <c r="V25" i="18"/>
  <c r="W25" i="18"/>
  <c r="Y25" i="18"/>
  <c r="Z25" i="18"/>
  <c r="AA25" i="18"/>
  <c r="AC25" i="18"/>
  <c r="AD25" i="18"/>
  <c r="AF25" i="18"/>
  <c r="AG25" i="18"/>
  <c r="AH25" i="18"/>
  <c r="AI25" i="18"/>
  <c r="AJ25" i="18"/>
  <c r="D26" i="18"/>
  <c r="E26" i="18"/>
  <c r="H26" i="18"/>
  <c r="I26" i="18"/>
  <c r="J26" i="18"/>
  <c r="K26" i="18"/>
  <c r="L26" i="18"/>
  <c r="N26" i="18"/>
  <c r="O26" i="18"/>
  <c r="P26" i="18"/>
  <c r="Q26" i="18"/>
  <c r="T26" i="18"/>
  <c r="U26" i="18"/>
  <c r="V26" i="18"/>
  <c r="W26" i="18"/>
  <c r="Y26" i="18"/>
  <c r="Z26" i="18"/>
  <c r="AA26" i="18"/>
  <c r="AC26" i="18"/>
  <c r="AD26" i="18"/>
  <c r="AF26" i="18"/>
  <c r="AG26" i="18"/>
  <c r="AH26" i="18"/>
  <c r="AI26" i="18"/>
  <c r="AJ26" i="18"/>
  <c r="D27" i="18"/>
  <c r="E27" i="18"/>
  <c r="H27" i="18"/>
  <c r="I27" i="18"/>
  <c r="J27" i="18"/>
  <c r="K27" i="18"/>
  <c r="L27" i="18"/>
  <c r="N27" i="18"/>
  <c r="O27" i="18"/>
  <c r="P27" i="18"/>
  <c r="Q27" i="18"/>
  <c r="T27" i="18"/>
  <c r="U27" i="18"/>
  <c r="V27" i="18"/>
  <c r="W27" i="18"/>
  <c r="Y27" i="18"/>
  <c r="Z27" i="18"/>
  <c r="AA27" i="18"/>
  <c r="AC27" i="18"/>
  <c r="AD27" i="18"/>
  <c r="AF27" i="18"/>
  <c r="AG27" i="18"/>
  <c r="AH27" i="18"/>
  <c r="AI27" i="18"/>
  <c r="AJ27" i="18"/>
  <c r="D28" i="18"/>
  <c r="E28" i="18"/>
  <c r="H28" i="18"/>
  <c r="I28" i="18"/>
  <c r="J28" i="18"/>
  <c r="K28" i="18"/>
  <c r="L28" i="18"/>
  <c r="N28" i="18"/>
  <c r="O28" i="18"/>
  <c r="P28" i="18"/>
  <c r="Q28" i="18"/>
  <c r="T28" i="18"/>
  <c r="U28" i="18"/>
  <c r="V28" i="18"/>
  <c r="W28" i="18"/>
  <c r="Y28" i="18"/>
  <c r="Z28" i="18"/>
  <c r="AA28" i="18"/>
  <c r="AC28" i="18"/>
  <c r="AD28" i="18"/>
  <c r="AF28" i="18"/>
  <c r="AG28" i="18"/>
  <c r="AH28" i="18"/>
  <c r="AI28" i="18"/>
  <c r="AJ28" i="18"/>
  <c r="D29" i="18"/>
  <c r="E29" i="18"/>
  <c r="H29" i="18"/>
  <c r="I29" i="18"/>
  <c r="J29" i="18"/>
  <c r="K29" i="18"/>
  <c r="L29" i="18"/>
  <c r="N29" i="18"/>
  <c r="O29" i="18"/>
  <c r="P29" i="18"/>
  <c r="Q29" i="18"/>
  <c r="T29" i="18"/>
  <c r="U29" i="18"/>
  <c r="V29" i="18"/>
  <c r="W29" i="18"/>
  <c r="Y29" i="18"/>
  <c r="Z29" i="18"/>
  <c r="AA29" i="18"/>
  <c r="AC29" i="18"/>
  <c r="AD29" i="18"/>
  <c r="AF29" i="18"/>
  <c r="AG29" i="18"/>
  <c r="AH29" i="18"/>
  <c r="AI29" i="18"/>
  <c r="AJ29" i="18"/>
  <c r="D30" i="18"/>
  <c r="E30" i="18"/>
  <c r="H30" i="18"/>
  <c r="I30" i="18"/>
  <c r="J30" i="18"/>
  <c r="K30" i="18"/>
  <c r="L30" i="18"/>
  <c r="N30" i="18"/>
  <c r="O30" i="18"/>
  <c r="P30" i="18"/>
  <c r="Q30" i="18"/>
  <c r="T30" i="18"/>
  <c r="U30" i="18"/>
  <c r="V30" i="18"/>
  <c r="W30" i="18"/>
  <c r="Y30" i="18"/>
  <c r="Z30" i="18"/>
  <c r="AA30" i="18"/>
  <c r="AC30" i="18"/>
  <c r="AD30" i="18"/>
  <c r="AF30" i="18"/>
  <c r="AG30" i="18"/>
  <c r="AH30" i="18"/>
  <c r="AI30" i="18"/>
  <c r="AJ30" i="18"/>
  <c r="D31" i="18"/>
  <c r="E31" i="18"/>
  <c r="H31" i="18"/>
  <c r="I31" i="18"/>
  <c r="J31" i="18"/>
  <c r="K31" i="18"/>
  <c r="L31" i="18"/>
  <c r="N31" i="18"/>
  <c r="O31" i="18"/>
  <c r="P31" i="18"/>
  <c r="Q31" i="18"/>
  <c r="T31" i="18"/>
  <c r="U31" i="18"/>
  <c r="V31" i="18"/>
  <c r="W31" i="18"/>
  <c r="Y31" i="18"/>
  <c r="Z31" i="18"/>
  <c r="AA31" i="18"/>
  <c r="AC31" i="18"/>
  <c r="AD31" i="18"/>
  <c r="AF31" i="18"/>
  <c r="AG31" i="18"/>
  <c r="AH31" i="18"/>
  <c r="AI31" i="18"/>
  <c r="AJ31" i="18"/>
  <c r="D32" i="18"/>
  <c r="E32" i="18"/>
  <c r="H32" i="18"/>
  <c r="I32" i="18"/>
  <c r="J32" i="18"/>
  <c r="K32" i="18"/>
  <c r="L32" i="18"/>
  <c r="N32" i="18"/>
  <c r="O32" i="18"/>
  <c r="P32" i="18"/>
  <c r="Q32" i="18"/>
  <c r="T32" i="18"/>
  <c r="U32" i="18"/>
  <c r="V32" i="18"/>
  <c r="W32" i="18"/>
  <c r="Y32" i="18"/>
  <c r="Z32" i="18"/>
  <c r="AA32" i="18"/>
  <c r="AC32" i="18"/>
  <c r="AD32" i="18"/>
  <c r="AF32" i="18"/>
  <c r="AG32" i="18"/>
  <c r="AH32" i="18"/>
  <c r="AI32" i="18"/>
  <c r="AJ32" i="18"/>
  <c r="D33" i="18"/>
  <c r="E33" i="18"/>
  <c r="H33" i="18"/>
  <c r="I33" i="18"/>
  <c r="J33" i="18"/>
  <c r="K33" i="18"/>
  <c r="L33" i="18"/>
  <c r="N33" i="18"/>
  <c r="O33" i="18"/>
  <c r="P33" i="18"/>
  <c r="Q33" i="18"/>
  <c r="T33" i="18"/>
  <c r="U33" i="18"/>
  <c r="V33" i="18"/>
  <c r="W33" i="18"/>
  <c r="Y33" i="18"/>
  <c r="Z33" i="18"/>
  <c r="AA33" i="18"/>
  <c r="AC33" i="18"/>
  <c r="AD33" i="18"/>
  <c r="AF33" i="18"/>
  <c r="AG33" i="18"/>
  <c r="AH33" i="18"/>
  <c r="AI33" i="18"/>
  <c r="AJ33" i="18"/>
  <c r="D34" i="18"/>
  <c r="E34" i="18"/>
  <c r="H34" i="18"/>
  <c r="I34" i="18"/>
  <c r="J34" i="18"/>
  <c r="K34" i="18"/>
  <c r="L34" i="18"/>
  <c r="N34" i="18"/>
  <c r="O34" i="18"/>
  <c r="P34" i="18"/>
  <c r="Q34" i="18"/>
  <c r="T34" i="18"/>
  <c r="U34" i="18"/>
  <c r="V34" i="18"/>
  <c r="W34" i="18"/>
  <c r="Y34" i="18"/>
  <c r="Z34" i="18"/>
  <c r="AA34" i="18"/>
  <c r="AC34" i="18"/>
  <c r="AD34" i="18"/>
  <c r="AF34" i="18"/>
  <c r="AG34" i="18"/>
  <c r="AH34" i="18"/>
  <c r="AI34" i="18"/>
  <c r="AJ34" i="18"/>
  <c r="D35" i="18"/>
  <c r="E35" i="18"/>
  <c r="H35" i="18"/>
  <c r="I35" i="18"/>
  <c r="J35" i="18"/>
  <c r="K35" i="18"/>
  <c r="L35" i="18"/>
  <c r="N35" i="18"/>
  <c r="O35" i="18"/>
  <c r="P35" i="18"/>
  <c r="Q35" i="18"/>
  <c r="T35" i="18"/>
  <c r="U35" i="18"/>
  <c r="V35" i="18"/>
  <c r="W35" i="18"/>
  <c r="Y35" i="18"/>
  <c r="Z35" i="18"/>
  <c r="AA35" i="18"/>
  <c r="AC35" i="18"/>
  <c r="AD35" i="18"/>
  <c r="AF35" i="18"/>
  <c r="AG35" i="18"/>
  <c r="AH35" i="18"/>
  <c r="AI35" i="18"/>
  <c r="AJ35" i="18"/>
  <c r="D36" i="18"/>
  <c r="E36" i="18"/>
  <c r="H36" i="18"/>
  <c r="I36" i="18"/>
  <c r="J36" i="18"/>
  <c r="K36" i="18"/>
  <c r="L36" i="18"/>
  <c r="N36" i="18"/>
  <c r="O36" i="18"/>
  <c r="P36" i="18"/>
  <c r="Q36" i="18"/>
  <c r="T36" i="18"/>
  <c r="U36" i="18"/>
  <c r="V36" i="18"/>
  <c r="W36" i="18"/>
  <c r="Y36" i="18"/>
  <c r="Z36" i="18"/>
  <c r="AA36" i="18"/>
  <c r="AC36" i="18"/>
  <c r="AD36" i="18"/>
  <c r="AF36" i="18"/>
  <c r="AG36" i="18"/>
  <c r="AH36" i="18"/>
  <c r="AI36" i="18"/>
  <c r="AJ36" i="18"/>
  <c r="D37" i="18"/>
  <c r="E37" i="18"/>
  <c r="H37" i="18"/>
  <c r="I37" i="18"/>
  <c r="J37" i="18"/>
  <c r="K37" i="18"/>
  <c r="L37" i="18"/>
  <c r="N37" i="18"/>
  <c r="O37" i="18"/>
  <c r="P37" i="18"/>
  <c r="Q37" i="18"/>
  <c r="T37" i="18"/>
  <c r="U37" i="18"/>
  <c r="V37" i="18"/>
  <c r="W37" i="18"/>
  <c r="Y37" i="18"/>
  <c r="Z37" i="18"/>
  <c r="AA37" i="18"/>
  <c r="AC37" i="18"/>
  <c r="AD37" i="18"/>
  <c r="AF37" i="18"/>
  <c r="AG37" i="18"/>
  <c r="AH37" i="18"/>
  <c r="AI37" i="18"/>
  <c r="AJ37" i="18"/>
  <c r="D38" i="18"/>
  <c r="E38" i="18"/>
  <c r="H38" i="18"/>
  <c r="I38" i="18"/>
  <c r="J38" i="18"/>
  <c r="K38" i="18"/>
  <c r="L38" i="18"/>
  <c r="N38" i="18"/>
  <c r="O38" i="18"/>
  <c r="P38" i="18"/>
  <c r="Q38" i="18"/>
  <c r="T38" i="18"/>
  <c r="U38" i="18"/>
  <c r="V38" i="18"/>
  <c r="W38" i="18"/>
  <c r="Y38" i="18"/>
  <c r="Z38" i="18"/>
  <c r="AA38" i="18"/>
  <c r="AC38" i="18"/>
  <c r="AD38" i="18"/>
  <c r="AF38" i="18"/>
  <c r="AG38" i="18"/>
  <c r="AH38" i="18"/>
  <c r="AI38" i="18"/>
  <c r="AJ38" i="18"/>
  <c r="D39" i="18"/>
  <c r="E39" i="18"/>
  <c r="H39" i="18"/>
  <c r="I39" i="18"/>
  <c r="J39" i="18"/>
  <c r="K39" i="18"/>
  <c r="L39" i="18"/>
  <c r="N39" i="18"/>
  <c r="O39" i="18"/>
  <c r="P39" i="18"/>
  <c r="Q39" i="18"/>
  <c r="T39" i="18"/>
  <c r="U39" i="18"/>
  <c r="V39" i="18"/>
  <c r="W39" i="18"/>
  <c r="Y39" i="18"/>
  <c r="Z39" i="18"/>
  <c r="AA39" i="18"/>
  <c r="AC39" i="18"/>
  <c r="AD39" i="18"/>
  <c r="AF39" i="18"/>
  <c r="AG39" i="18"/>
  <c r="AH39" i="18"/>
  <c r="AI39" i="18"/>
  <c r="AJ39" i="18"/>
  <c r="D40" i="18"/>
  <c r="E40" i="18"/>
  <c r="H40" i="18"/>
  <c r="I40" i="18"/>
  <c r="J40" i="18"/>
  <c r="K40" i="18"/>
  <c r="L40" i="18"/>
  <c r="N40" i="18"/>
  <c r="O40" i="18"/>
  <c r="P40" i="18"/>
  <c r="Q40" i="18"/>
  <c r="T40" i="18"/>
  <c r="U40" i="18"/>
  <c r="V40" i="18"/>
  <c r="W40" i="18"/>
  <c r="Y40" i="18"/>
  <c r="Z40" i="18"/>
  <c r="AA40" i="18"/>
  <c r="AC40" i="18"/>
  <c r="AD40" i="18"/>
  <c r="AF40" i="18"/>
  <c r="AG40" i="18"/>
  <c r="AH40" i="18"/>
  <c r="AI40" i="18"/>
  <c r="AJ40" i="18"/>
  <c r="D41" i="18"/>
  <c r="E41" i="18"/>
  <c r="H41" i="18"/>
  <c r="I41" i="18"/>
  <c r="J41" i="18"/>
  <c r="K41" i="18"/>
  <c r="L41" i="18"/>
  <c r="N41" i="18"/>
  <c r="O41" i="18"/>
  <c r="P41" i="18"/>
  <c r="Q41" i="18"/>
  <c r="T41" i="18"/>
  <c r="U41" i="18"/>
  <c r="V41" i="18"/>
  <c r="W41" i="18"/>
  <c r="Y41" i="18"/>
  <c r="Z41" i="18"/>
  <c r="AA41" i="18"/>
  <c r="AC41" i="18"/>
  <c r="AD41" i="18"/>
  <c r="AF41" i="18"/>
  <c r="AG41" i="18"/>
  <c r="AH41" i="18"/>
  <c r="AI41" i="18"/>
  <c r="AJ41" i="18"/>
  <c r="D42" i="18"/>
  <c r="E42" i="18"/>
  <c r="H42" i="18"/>
  <c r="I42" i="18"/>
  <c r="J42" i="18"/>
  <c r="K42" i="18"/>
  <c r="L42" i="18"/>
  <c r="N42" i="18"/>
  <c r="O42" i="18"/>
  <c r="P42" i="18"/>
  <c r="Q42" i="18"/>
  <c r="T42" i="18"/>
  <c r="U42" i="18"/>
  <c r="V42" i="18"/>
  <c r="W42" i="18"/>
  <c r="Y42" i="18"/>
  <c r="Z42" i="18"/>
  <c r="AA42" i="18"/>
  <c r="AC42" i="18"/>
  <c r="AD42" i="18"/>
  <c r="AF42" i="18"/>
  <c r="AG42" i="18"/>
  <c r="AH42" i="18"/>
  <c r="AI42" i="18"/>
  <c r="AJ42" i="18"/>
  <c r="D4" i="18"/>
  <c r="E4" i="18"/>
  <c r="H4" i="18"/>
  <c r="I4" i="18"/>
  <c r="J4" i="18"/>
  <c r="K4" i="18"/>
  <c r="L4" i="18"/>
  <c r="N4" i="18"/>
  <c r="O4" i="18"/>
  <c r="P4" i="18"/>
  <c r="Q4" i="18"/>
  <c r="T4" i="18"/>
  <c r="U4" i="18"/>
  <c r="V4" i="18"/>
  <c r="W4" i="18"/>
  <c r="Y4" i="18"/>
  <c r="Z4" i="18"/>
  <c r="AA4" i="18"/>
  <c r="AC4" i="18"/>
  <c r="AD4" i="18"/>
  <c r="AF4" i="18"/>
  <c r="AG4" i="18"/>
  <c r="AH4" i="18"/>
  <c r="AI4" i="18"/>
  <c r="AJ4" i="18"/>
  <c r="D5" i="18"/>
  <c r="E5" i="18"/>
  <c r="H5" i="18"/>
  <c r="I5" i="18"/>
  <c r="J5" i="18"/>
  <c r="K5" i="18"/>
  <c r="L5" i="18"/>
  <c r="N5" i="18"/>
  <c r="O5" i="18"/>
  <c r="P5" i="18"/>
  <c r="Q5" i="18"/>
  <c r="T5" i="18"/>
  <c r="U5" i="18"/>
  <c r="V5" i="18"/>
  <c r="W5" i="18"/>
  <c r="Y5" i="18"/>
  <c r="Z5" i="18"/>
  <c r="AA5" i="18"/>
  <c r="AC5" i="18"/>
  <c r="AD5" i="18"/>
  <c r="AF5" i="18"/>
  <c r="AG5" i="18"/>
  <c r="AH5" i="18"/>
  <c r="AI5" i="18"/>
  <c r="AJ5" i="18"/>
  <c r="D6" i="18"/>
  <c r="E6" i="18"/>
  <c r="H6" i="18"/>
  <c r="I6" i="18"/>
  <c r="J6" i="18"/>
  <c r="K6" i="18"/>
  <c r="L6" i="18"/>
  <c r="N6" i="18"/>
  <c r="O6" i="18"/>
  <c r="P6" i="18"/>
  <c r="Q6" i="18"/>
  <c r="T6" i="18"/>
  <c r="U6" i="18"/>
  <c r="V6" i="18"/>
  <c r="W6" i="18"/>
  <c r="Y6" i="18"/>
  <c r="Z6" i="18"/>
  <c r="AA6" i="18"/>
  <c r="AC6" i="18"/>
  <c r="AD6" i="18"/>
  <c r="AF6" i="18"/>
  <c r="AG6" i="18"/>
  <c r="AH6" i="18"/>
  <c r="AI6" i="18"/>
  <c r="AJ6" i="18"/>
  <c r="D7" i="18"/>
  <c r="E7" i="18"/>
  <c r="H7" i="18"/>
  <c r="I7" i="18"/>
  <c r="J7" i="18"/>
  <c r="K7" i="18"/>
  <c r="L7" i="18"/>
  <c r="N7" i="18"/>
  <c r="O7" i="18"/>
  <c r="P7" i="18"/>
  <c r="Q7" i="18"/>
  <c r="T7" i="18"/>
  <c r="U7" i="18"/>
  <c r="V7" i="18"/>
  <c r="W7" i="18"/>
  <c r="Y7" i="18"/>
  <c r="Z7" i="18"/>
  <c r="AA7" i="18"/>
  <c r="AC7" i="18"/>
  <c r="AD7" i="18"/>
  <c r="AF7" i="18"/>
  <c r="AG7" i="18"/>
  <c r="AH7" i="18"/>
  <c r="AI7" i="18"/>
  <c r="AJ7" i="18"/>
  <c r="D8" i="18"/>
  <c r="E8" i="18"/>
  <c r="H8" i="18"/>
  <c r="I8" i="18"/>
  <c r="J8" i="18"/>
  <c r="K8" i="18"/>
  <c r="L8" i="18"/>
  <c r="N8" i="18"/>
  <c r="O8" i="18"/>
  <c r="P8" i="18"/>
  <c r="Q8" i="18"/>
  <c r="T8" i="18"/>
  <c r="U8" i="18"/>
  <c r="V8" i="18"/>
  <c r="W8" i="18"/>
  <c r="Y8" i="18"/>
  <c r="Z8" i="18"/>
  <c r="AA8" i="18"/>
  <c r="AC8" i="18"/>
  <c r="AD8" i="18"/>
  <c r="AF8" i="18"/>
  <c r="AG8" i="18"/>
  <c r="AH8" i="18"/>
  <c r="AI8" i="18"/>
  <c r="AJ8" i="18"/>
  <c r="D9" i="18"/>
  <c r="E9" i="18"/>
  <c r="H9" i="18"/>
  <c r="I9" i="18"/>
  <c r="J9" i="18"/>
  <c r="K9" i="18"/>
  <c r="L9" i="18"/>
  <c r="N9" i="18"/>
  <c r="O9" i="18"/>
  <c r="P9" i="18"/>
  <c r="Q9" i="18"/>
  <c r="T9" i="18"/>
  <c r="U9" i="18"/>
  <c r="V9" i="18"/>
  <c r="W9" i="18"/>
  <c r="Y9" i="18"/>
  <c r="Z9" i="18"/>
  <c r="AA9" i="18"/>
  <c r="AC9" i="18"/>
  <c r="AD9" i="18"/>
  <c r="AF9" i="18"/>
  <c r="AG9" i="18"/>
  <c r="AH9" i="18"/>
  <c r="AI9" i="18"/>
  <c r="AJ9" i="18"/>
  <c r="D10" i="18"/>
  <c r="E10" i="18"/>
  <c r="H10" i="18"/>
  <c r="I10" i="18"/>
  <c r="J10" i="18"/>
  <c r="K10" i="18"/>
  <c r="L10" i="18"/>
  <c r="N10" i="18"/>
  <c r="O10" i="18"/>
  <c r="P10" i="18"/>
  <c r="Q10" i="18"/>
  <c r="T10" i="18"/>
  <c r="U10" i="18"/>
  <c r="V10" i="18"/>
  <c r="W10" i="18"/>
  <c r="Y10" i="18"/>
  <c r="Z10" i="18"/>
  <c r="AA10" i="18"/>
  <c r="AC10" i="18"/>
  <c r="AD10" i="18"/>
  <c r="AF10" i="18"/>
  <c r="AG10" i="18"/>
  <c r="AH10" i="18"/>
  <c r="AI10" i="18"/>
  <c r="AJ10" i="18"/>
  <c r="E3" i="18"/>
  <c r="H3" i="18"/>
  <c r="I3" i="18"/>
  <c r="J3" i="18"/>
  <c r="K3" i="18"/>
  <c r="L3" i="18"/>
  <c r="N3" i="18"/>
  <c r="O3" i="18"/>
  <c r="P3" i="18"/>
  <c r="Q3" i="18"/>
  <c r="T3" i="18"/>
  <c r="U3" i="18"/>
  <c r="V3" i="18"/>
  <c r="W3" i="18"/>
  <c r="Y3" i="18"/>
  <c r="Z3" i="18"/>
  <c r="AA3" i="18"/>
  <c r="AC3" i="18"/>
  <c r="AD3" i="18"/>
  <c r="AF3" i="18"/>
  <c r="AG3" i="18"/>
  <c r="AH3" i="18"/>
  <c r="AI3" i="18"/>
  <c r="AJ3" i="18"/>
  <c r="D3" i="18"/>
  <c r="BI1" i="18"/>
  <c r="BH1" i="18"/>
  <c r="BG1" i="18"/>
  <c r="BF1" i="18"/>
  <c r="BE1" i="18"/>
  <c r="BD1" i="18"/>
  <c r="BC1" i="18"/>
  <c r="BB1" i="18"/>
  <c r="BA1" i="18"/>
  <c r="AZ1" i="18"/>
  <c r="AY1" i="18"/>
  <c r="AX1" i="18"/>
  <c r="AW1" i="18"/>
  <c r="AV1" i="18"/>
  <c r="AU1" i="18"/>
  <c r="AT1" i="18"/>
  <c r="AS1" i="18"/>
  <c r="AR1" i="18"/>
  <c r="AQ1" i="18"/>
  <c r="AP1" i="18"/>
  <c r="AO1" i="18"/>
  <c r="AN1" i="18"/>
  <c r="AM1" i="18"/>
  <c r="AL1" i="18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BA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D3" i="16"/>
  <c r="D5" i="15"/>
  <c r="N46" i="15"/>
  <c r="N48" i="15"/>
  <c r="N50" i="15"/>
  <c r="N55" i="15"/>
  <c r="J42" i="15"/>
  <c r="J67" i="15" s="1"/>
  <c r="N42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D6" i="15"/>
  <c r="D42" i="15" s="1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E2" i="15"/>
  <c r="E42" i="15" s="1"/>
  <c r="F2" i="15"/>
  <c r="F42" i="15" s="1"/>
  <c r="G2" i="15"/>
  <c r="G42" i="15" s="1"/>
  <c r="H2" i="15"/>
  <c r="H42" i="15" s="1"/>
  <c r="I2" i="15"/>
  <c r="I42" i="15" s="1"/>
  <c r="J2" i="15"/>
  <c r="K2" i="15"/>
  <c r="K42" i="15" s="1"/>
  <c r="L2" i="15"/>
  <c r="L42" i="15" s="1"/>
  <c r="M2" i="15"/>
  <c r="M42" i="15" s="1"/>
  <c r="N2" i="15"/>
  <c r="O2" i="15"/>
  <c r="P2" i="15"/>
  <c r="Q2" i="15"/>
  <c r="Q42" i="15" s="1"/>
  <c r="R2" i="15"/>
  <c r="R42" i="15" s="1"/>
  <c r="S2" i="15"/>
  <c r="S42" i="15" s="1"/>
  <c r="T2" i="15"/>
  <c r="T42" i="15" s="1"/>
  <c r="U2" i="15"/>
  <c r="U42" i="15" s="1"/>
  <c r="V2" i="15"/>
  <c r="V42" i="15" s="1"/>
  <c r="W2" i="15"/>
  <c r="W42" i="15" s="1"/>
  <c r="D2" i="15"/>
  <c r="E4" i="1"/>
  <c r="E1" i="2" s="1"/>
  <c r="F4" i="1"/>
  <c r="F1" i="2" s="1"/>
  <c r="G4" i="1"/>
  <c r="G1" i="2" s="1"/>
  <c r="D4" i="1"/>
  <c r="D1" i="2" s="1"/>
  <c r="D3" i="1"/>
  <c r="E3" i="1"/>
  <c r="F3" i="1"/>
  <c r="G3" i="1"/>
  <c r="E2" i="1"/>
  <c r="F2" i="1"/>
  <c r="G2" i="1"/>
  <c r="D2" i="1"/>
  <c r="BV10" i="34" l="1"/>
  <c r="BJ10" i="34"/>
  <c r="BV4" i="34"/>
  <c r="BJ4" i="34"/>
  <c r="BU10" i="34"/>
  <c r="BI10" i="34"/>
  <c r="BU4" i="34"/>
  <c r="BI4" i="34"/>
  <c r="BV11" i="34"/>
  <c r="BJ11" i="34"/>
  <c r="BV5" i="34"/>
  <c r="BJ5" i="34"/>
  <c r="BT4" i="34"/>
  <c r="BT17" i="34" s="1" a="1"/>
  <c r="BT17" i="34" s="1"/>
  <c r="BT16" i="34" s="1"/>
  <c r="BT19" i="34" s="1"/>
  <c r="BH4" i="34"/>
  <c r="BH17" i="34" s="1" a="1"/>
  <c r="BH17" i="34" s="1"/>
  <c r="BH16" i="34" s="1"/>
  <c r="BH19" i="34" s="1"/>
  <c r="BU11" i="34"/>
  <c r="BI11" i="34"/>
  <c r="BU5" i="34"/>
  <c r="BI5" i="34"/>
  <c r="CE4" i="34"/>
  <c r="CE17" i="34" s="1" a="1"/>
  <c r="CE17" i="34" s="1"/>
  <c r="CE16" i="34" s="1"/>
  <c r="CE19" i="34" s="1"/>
  <c r="BS4" i="34"/>
  <c r="BG4" i="34"/>
  <c r="BV12" i="34"/>
  <c r="BJ12" i="34"/>
  <c r="BV6" i="34"/>
  <c r="BJ6" i="34"/>
  <c r="BU12" i="34"/>
  <c r="BI12" i="34"/>
  <c r="BU6" i="34"/>
  <c r="BI6" i="34"/>
  <c r="CE5" i="34"/>
  <c r="BS5" i="34"/>
  <c r="BG5" i="34"/>
  <c r="BV13" i="34"/>
  <c r="BJ13" i="34"/>
  <c r="BV7" i="34"/>
  <c r="BJ7" i="34"/>
  <c r="CB4" i="34"/>
  <c r="CB17" i="34" s="1" a="1"/>
  <c r="CB17" i="34" s="1"/>
  <c r="CB16" i="34" s="1"/>
  <c r="CB19" i="34" s="1"/>
  <c r="BP4" i="34"/>
  <c r="BP17" i="34" s="1" a="1"/>
  <c r="BP17" i="34" s="1"/>
  <c r="BP16" i="34" s="1"/>
  <c r="BP19" i="34" s="1"/>
  <c r="BD4" i="34"/>
  <c r="BD17" i="34" s="1" a="1"/>
  <c r="BD17" i="34" s="1"/>
  <c r="BD16" i="34" s="1"/>
  <c r="BD19" i="34" s="1"/>
  <c r="BU13" i="34"/>
  <c r="BI13" i="34"/>
  <c r="BU7" i="34"/>
  <c r="BI7" i="34"/>
  <c r="BV14" i="34"/>
  <c r="BJ14" i="34"/>
  <c r="BU14" i="34"/>
  <c r="BI14" i="34"/>
  <c r="AN15" i="34"/>
  <c r="AJ5" i="34"/>
  <c r="CJ15" i="34"/>
  <c r="E22" i="34"/>
  <c r="L5" i="34"/>
  <c r="N5" i="34"/>
  <c r="AL5" i="34"/>
  <c r="AE5" i="34"/>
  <c r="AM12" i="34"/>
  <c r="O15" i="34"/>
  <c r="AM5" i="34"/>
  <c r="CI15" i="34"/>
  <c r="AE4" i="34"/>
  <c r="AQ5" i="34"/>
  <c r="T15" i="34"/>
  <c r="AF5" i="34"/>
  <c r="AF13" i="34"/>
  <c r="AG5" i="34"/>
  <c r="AS5" i="34"/>
  <c r="AT5" i="34"/>
  <c r="K5" i="34"/>
  <c r="W15" i="34"/>
  <c r="CH5" i="34"/>
  <c r="AN12" i="34"/>
  <c r="CN10" i="34"/>
  <c r="AM15" i="34"/>
  <c r="AM4" i="34"/>
  <c r="AL4" i="34"/>
  <c r="AR4" i="34"/>
  <c r="AD7" i="34"/>
  <c r="T9" i="34"/>
  <c r="L11" i="34"/>
  <c r="G11" i="34"/>
  <c r="H4" i="34"/>
  <c r="AU4" i="34"/>
  <c r="CH4" i="34"/>
  <c r="AU7" i="34"/>
  <c r="AE9" i="34"/>
  <c r="T11" i="34"/>
  <c r="K4" i="34"/>
  <c r="CI4" i="34"/>
  <c r="AO9" i="34"/>
  <c r="Y11" i="34"/>
  <c r="W4" i="34"/>
  <c r="AI11" i="34"/>
  <c r="CM11" i="34"/>
  <c r="CG14" i="34"/>
  <c r="Y4" i="34"/>
  <c r="AM11" i="34"/>
  <c r="AK14" i="34"/>
  <c r="Z4" i="34"/>
  <c r="AR5" i="34"/>
  <c r="CK5" i="34"/>
  <c r="CM7" i="34"/>
  <c r="CH9" i="34"/>
  <c r="AN11" i="34"/>
  <c r="G13" i="34"/>
  <c r="AA4" i="34"/>
  <c r="G5" i="34"/>
  <c r="AU5" i="34"/>
  <c r="AO11" i="34"/>
  <c r="M13" i="34"/>
  <c r="AW4" i="34"/>
  <c r="AD4" i="34"/>
  <c r="H5" i="34"/>
  <c r="AQ11" i="34"/>
  <c r="Q12" i="34"/>
  <c r="R13" i="34"/>
  <c r="AE8" i="34"/>
  <c r="Z10" i="34"/>
  <c r="CH10" i="34"/>
  <c r="AF8" i="34"/>
  <c r="AA10" i="34"/>
  <c r="CI10" i="34"/>
  <c r="AR8" i="34"/>
  <c r="AP9" i="34"/>
  <c r="CI9" i="34"/>
  <c r="AM10" i="34"/>
  <c r="CJ10" i="34"/>
  <c r="Q14" i="34"/>
  <c r="AU15" i="34"/>
  <c r="P15" i="34"/>
  <c r="F9" i="34"/>
  <c r="AQ9" i="34"/>
  <c r="CL9" i="34"/>
  <c r="AN10" i="34"/>
  <c r="AB13" i="34"/>
  <c r="S14" i="34"/>
  <c r="F15" i="34"/>
  <c r="AV15" i="34"/>
  <c r="AC15" i="34"/>
  <c r="CN7" i="34"/>
  <c r="K9" i="34"/>
  <c r="AR9" i="34"/>
  <c r="CN9" i="34"/>
  <c r="AO10" i="34"/>
  <c r="AC13" i="34"/>
  <c r="T14" i="34"/>
  <c r="H15" i="34"/>
  <c r="AP15" i="34"/>
  <c r="AI4" i="34"/>
  <c r="W5" i="34"/>
  <c r="AW5" i="34"/>
  <c r="P7" i="34"/>
  <c r="L9" i="34"/>
  <c r="AV9" i="34"/>
  <c r="AQ10" i="34"/>
  <c r="AU11" i="34"/>
  <c r="CN11" i="34"/>
  <c r="AD13" i="34"/>
  <c r="AI14" i="34"/>
  <c r="K15" i="34"/>
  <c r="G4" i="34"/>
  <c r="AK4" i="34"/>
  <c r="X5" i="34"/>
  <c r="AX5" i="34"/>
  <c r="Q7" i="34"/>
  <c r="O9" i="34"/>
  <c r="K11" i="34"/>
  <c r="AV11" i="34"/>
  <c r="AE13" i="34"/>
  <c r="AJ14" i="34"/>
  <c r="L15" i="34"/>
  <c r="AE7" i="34"/>
  <c r="N8" i="34"/>
  <c r="AA9" i="34"/>
  <c r="K10" i="34"/>
  <c r="AS13" i="34"/>
  <c r="X15" i="34"/>
  <c r="L4" i="34"/>
  <c r="AO4" i="34"/>
  <c r="AI5" i="34"/>
  <c r="CI5" i="34"/>
  <c r="AR7" i="34"/>
  <c r="O8" i="34"/>
  <c r="CK8" i="34"/>
  <c r="AB9" i="34"/>
  <c r="L10" i="34"/>
  <c r="X11" i="34"/>
  <c r="P12" i="34"/>
  <c r="AU13" i="34"/>
  <c r="CJ13" i="34"/>
  <c r="AF15" i="34"/>
  <c r="P8" i="34"/>
  <c r="CL8" i="34"/>
  <c r="AC9" i="34"/>
  <c r="M10" i="34"/>
  <c r="CK13" i="34"/>
  <c r="AI15" i="34"/>
  <c r="X4" i="34"/>
  <c r="AQ4" i="34"/>
  <c r="AK5" i="34"/>
  <c r="AB8" i="34"/>
  <c r="CM8" i="34"/>
  <c r="AD9" i="34"/>
  <c r="Y10" i="34"/>
  <c r="Z11" i="34"/>
  <c r="AK12" i="34"/>
  <c r="F13" i="34"/>
  <c r="AJ15" i="34"/>
  <c r="U5" i="34"/>
  <c r="CK6" i="34"/>
  <c r="AX6" i="34"/>
  <c r="AL6" i="34"/>
  <c r="Z6" i="34"/>
  <c r="N6" i="34"/>
  <c r="CJ6" i="34"/>
  <c r="AW6" i="34"/>
  <c r="AK6" i="34"/>
  <c r="Y6" i="34"/>
  <c r="M6" i="34"/>
  <c r="I11" i="34"/>
  <c r="U15" i="34"/>
  <c r="V5" i="34"/>
  <c r="E6" i="34"/>
  <c r="S6" i="34"/>
  <c r="AG6" i="34"/>
  <c r="AU6" i="34"/>
  <c r="AS8" i="34"/>
  <c r="J11" i="34"/>
  <c r="V15" i="34"/>
  <c r="I5" i="34"/>
  <c r="F6" i="34"/>
  <c r="T6" i="34"/>
  <c r="AH6" i="34"/>
  <c r="AV6" i="34"/>
  <c r="CG7" i="34"/>
  <c r="AT7" i="34"/>
  <c r="AH7" i="34"/>
  <c r="V7" i="34"/>
  <c r="J7" i="34"/>
  <c r="AS7" i="34"/>
  <c r="AG7" i="34"/>
  <c r="U7" i="34"/>
  <c r="I7" i="34"/>
  <c r="R7" i="34"/>
  <c r="AF7" i="34"/>
  <c r="AV7" i="34"/>
  <c r="AT8" i="34"/>
  <c r="V12" i="34"/>
  <c r="AS15" i="34"/>
  <c r="R6" i="34"/>
  <c r="AN4" i="34"/>
  <c r="J5" i="34"/>
  <c r="CG5" i="34"/>
  <c r="G6" i="34"/>
  <c r="U6" i="34"/>
  <c r="AI6" i="34"/>
  <c r="E7" i="34"/>
  <c r="S7" i="34"/>
  <c r="AI7" i="34"/>
  <c r="AW7" i="34"/>
  <c r="S8" i="34"/>
  <c r="AG8" i="34"/>
  <c r="AU8" i="34"/>
  <c r="P9" i="34"/>
  <c r="CM9" i="34"/>
  <c r="N10" i="34"/>
  <c r="AB10" i="34"/>
  <c r="AP10" i="34"/>
  <c r="CK10" i="34"/>
  <c r="AA11" i="34"/>
  <c r="W12" i="34"/>
  <c r="AO12" i="34"/>
  <c r="N13" i="34"/>
  <c r="U14" i="34"/>
  <c r="AQ14" i="34"/>
  <c r="G15" i="34"/>
  <c r="AT15" i="34"/>
  <c r="CL15" i="34"/>
  <c r="AF6" i="34"/>
  <c r="M4" i="34"/>
  <c r="CJ4" i="34"/>
  <c r="Y5" i="34"/>
  <c r="H6" i="34"/>
  <c r="V6" i="34"/>
  <c r="AJ6" i="34"/>
  <c r="F7" i="34"/>
  <c r="T7" i="34"/>
  <c r="AJ7" i="34"/>
  <c r="AX7" i="34"/>
  <c r="AP8" i="34"/>
  <c r="AD8" i="34"/>
  <c r="R8" i="34"/>
  <c r="F8" i="34"/>
  <c r="CN8" i="34"/>
  <c r="AO8" i="34"/>
  <c r="AC8" i="34"/>
  <c r="Q8" i="34"/>
  <c r="E8" i="34"/>
  <c r="T8" i="34"/>
  <c r="AH8" i="34"/>
  <c r="AV8" i="34"/>
  <c r="Q9" i="34"/>
  <c r="AS9" i="34"/>
  <c r="O10" i="34"/>
  <c r="AC10" i="34"/>
  <c r="CL10" i="34"/>
  <c r="M11" i="34"/>
  <c r="AB11" i="34"/>
  <c r="AT11" i="34"/>
  <c r="CK12" i="34"/>
  <c r="AX12" i="34"/>
  <c r="AL12" i="34"/>
  <c r="Z12" i="34"/>
  <c r="N12" i="34"/>
  <c r="CL12" i="34"/>
  <c r="AU12" i="34"/>
  <c r="AH12" i="34"/>
  <c r="U12" i="34"/>
  <c r="H12" i="34"/>
  <c r="CJ12" i="34"/>
  <c r="AT12" i="34"/>
  <c r="AG12" i="34"/>
  <c r="T12" i="34"/>
  <c r="G12" i="34"/>
  <c r="CI12" i="34"/>
  <c r="AS12" i="34"/>
  <c r="AF12" i="34"/>
  <c r="S12" i="34"/>
  <c r="CH12" i="34"/>
  <c r="AR12" i="34"/>
  <c r="AE12" i="34"/>
  <c r="R12" i="34"/>
  <c r="E12" i="34"/>
  <c r="X12" i="34"/>
  <c r="AP12" i="34"/>
  <c r="O13" i="34"/>
  <c r="AP14" i="34"/>
  <c r="AD14" i="34"/>
  <c r="R14" i="34"/>
  <c r="F14" i="34"/>
  <c r="AO14" i="34"/>
  <c r="AB14" i="34"/>
  <c r="O14" i="34"/>
  <c r="AN14" i="34"/>
  <c r="AA14" i="34"/>
  <c r="N14" i="34"/>
  <c r="AM14" i="34"/>
  <c r="Z14" i="34"/>
  <c r="M14" i="34"/>
  <c r="AL14" i="34"/>
  <c r="Y14" i="34"/>
  <c r="L14" i="34"/>
  <c r="V14" i="34"/>
  <c r="AR14" i="34"/>
  <c r="CH14" i="34"/>
  <c r="Y15" i="34"/>
  <c r="CM15" i="34"/>
  <c r="N4" i="34"/>
  <c r="CK4" i="34"/>
  <c r="Z5" i="34"/>
  <c r="AN5" i="34"/>
  <c r="I6" i="34"/>
  <c r="W6" i="34"/>
  <c r="AM6" i="34"/>
  <c r="G7" i="34"/>
  <c r="W7" i="34"/>
  <c r="AK7" i="34"/>
  <c r="G8" i="34"/>
  <c r="U8" i="34"/>
  <c r="AI8" i="34"/>
  <c r="AW8" i="34"/>
  <c r="CK9" i="34"/>
  <c r="AX9" i="34"/>
  <c r="AL9" i="34"/>
  <c r="Z9" i="34"/>
  <c r="N9" i="34"/>
  <c r="CJ9" i="34"/>
  <c r="AW9" i="34"/>
  <c r="AK9" i="34"/>
  <c r="Y9" i="34"/>
  <c r="M9" i="34"/>
  <c r="R9" i="34"/>
  <c r="AF9" i="34"/>
  <c r="AT9" i="34"/>
  <c r="P10" i="34"/>
  <c r="AD10" i="34"/>
  <c r="AR10" i="34"/>
  <c r="CM10" i="34"/>
  <c r="N11" i="34"/>
  <c r="AC11" i="34"/>
  <c r="F12" i="34"/>
  <c r="Y12" i="34"/>
  <c r="AQ12" i="34"/>
  <c r="CG12" i="34"/>
  <c r="P13" i="34"/>
  <c r="AG13" i="34"/>
  <c r="E14" i="34"/>
  <c r="W14" i="34"/>
  <c r="AS14" i="34"/>
  <c r="CI14" i="34"/>
  <c r="I15" i="34"/>
  <c r="AA15" i="34"/>
  <c r="CN15" i="34"/>
  <c r="AT6" i="34"/>
  <c r="O4" i="34"/>
  <c r="AC4" i="34"/>
  <c r="CL4" i="34"/>
  <c r="M5" i="34"/>
  <c r="AA5" i="34"/>
  <c r="CJ5" i="34"/>
  <c r="J6" i="34"/>
  <c r="X6" i="34"/>
  <c r="AN6" i="34"/>
  <c r="CG6" i="34"/>
  <c r="H7" i="34"/>
  <c r="X7" i="34"/>
  <c r="AL7" i="34"/>
  <c r="H8" i="34"/>
  <c r="V8" i="34"/>
  <c r="AJ8" i="34"/>
  <c r="AX8" i="34"/>
  <c r="E9" i="34"/>
  <c r="S9" i="34"/>
  <c r="AG9" i="34"/>
  <c r="AU9" i="34"/>
  <c r="Q10" i="34"/>
  <c r="AE10" i="34"/>
  <c r="AU10" i="34"/>
  <c r="O11" i="34"/>
  <c r="AG11" i="34"/>
  <c r="I12" i="34"/>
  <c r="AA12" i="34"/>
  <c r="AV12" i="34"/>
  <c r="CM12" i="34"/>
  <c r="Q13" i="34"/>
  <c r="AM13" i="34"/>
  <c r="G14" i="34"/>
  <c r="X14" i="34"/>
  <c r="AT14" i="34"/>
  <c r="CJ14" i="34"/>
  <c r="J15" i="34"/>
  <c r="AW15" i="34"/>
  <c r="AB15" i="34"/>
  <c r="P4" i="34"/>
  <c r="CM4" i="34"/>
  <c r="AB5" i="34"/>
  <c r="K6" i="34"/>
  <c r="AA6" i="34"/>
  <c r="AO6" i="34"/>
  <c r="CH6" i="34"/>
  <c r="K7" i="34"/>
  <c r="Y7" i="34"/>
  <c r="AM7" i="34"/>
  <c r="CH7" i="34"/>
  <c r="I8" i="34"/>
  <c r="W8" i="34"/>
  <c r="AK8" i="34"/>
  <c r="AH9" i="34"/>
  <c r="CG10" i="34"/>
  <c r="AT10" i="34"/>
  <c r="AH10" i="34"/>
  <c r="V10" i="34"/>
  <c r="J10" i="34"/>
  <c r="AS10" i="34"/>
  <c r="AG10" i="34"/>
  <c r="U10" i="34"/>
  <c r="I10" i="34"/>
  <c r="R10" i="34"/>
  <c r="AF10" i="34"/>
  <c r="AV10" i="34"/>
  <c r="P11" i="34"/>
  <c r="AH11" i="34"/>
  <c r="AW11" i="34"/>
  <c r="J12" i="34"/>
  <c r="AB12" i="34"/>
  <c r="AW12" i="34"/>
  <c r="CN12" i="34"/>
  <c r="AN13" i="34"/>
  <c r="H14" i="34"/>
  <c r="AC14" i="34"/>
  <c r="AU14" i="34"/>
  <c r="CK14" i="34"/>
  <c r="AG15" i="34"/>
  <c r="AO15" i="34"/>
  <c r="CN4" i="34"/>
  <c r="O5" i="34"/>
  <c r="CL5" i="34"/>
  <c r="L6" i="34"/>
  <c r="AB6" i="34"/>
  <c r="AP6" i="34"/>
  <c r="CI6" i="34"/>
  <c r="L7" i="34"/>
  <c r="Z7" i="34"/>
  <c r="AN7" i="34"/>
  <c r="CI7" i="34"/>
  <c r="J8" i="34"/>
  <c r="X8" i="34"/>
  <c r="AL8" i="34"/>
  <c r="CG8" i="34"/>
  <c r="G9" i="34"/>
  <c r="U9" i="34"/>
  <c r="AI9" i="34"/>
  <c r="E10" i="34"/>
  <c r="S10" i="34"/>
  <c r="AI10" i="34"/>
  <c r="AW10" i="34"/>
  <c r="AX11" i="34"/>
  <c r="CG11" i="34"/>
  <c r="K12" i="34"/>
  <c r="AC12" i="34"/>
  <c r="S13" i="34"/>
  <c r="AO13" i="34"/>
  <c r="I14" i="34"/>
  <c r="AE14" i="34"/>
  <c r="AV14" i="34"/>
  <c r="CL14" i="34"/>
  <c r="AH15" i="34"/>
  <c r="CG4" i="34"/>
  <c r="AT4" i="34"/>
  <c r="AH4" i="34"/>
  <c r="V4" i="34"/>
  <c r="J4" i="34"/>
  <c r="AS4" i="34"/>
  <c r="AG4" i="34"/>
  <c r="U4" i="34"/>
  <c r="I4" i="34"/>
  <c r="D17" i="34" a="1"/>
  <c r="D17" i="34" s="1"/>
  <c r="D16" i="34" s="1"/>
  <c r="D19" i="34" s="1"/>
  <c r="R4" i="34"/>
  <c r="AF4" i="34"/>
  <c r="AV4" i="34"/>
  <c r="P5" i="34"/>
  <c r="CM5" i="34"/>
  <c r="O6" i="34"/>
  <c r="AC6" i="34"/>
  <c r="AQ6" i="34"/>
  <c r="CL6" i="34"/>
  <c r="M7" i="34"/>
  <c r="AA7" i="34"/>
  <c r="AO7" i="34"/>
  <c r="CJ7" i="34"/>
  <c r="K8" i="34"/>
  <c r="Y8" i="34"/>
  <c r="AM8" i="34"/>
  <c r="CH8" i="34"/>
  <c r="H9" i="34"/>
  <c r="V9" i="34"/>
  <c r="AJ9" i="34"/>
  <c r="F10" i="34"/>
  <c r="T10" i="34"/>
  <c r="AJ10" i="34"/>
  <c r="AX10" i="34"/>
  <c r="AP11" i="34"/>
  <c r="AD11" i="34"/>
  <c r="R11" i="34"/>
  <c r="CI11" i="34"/>
  <c r="AS11" i="34"/>
  <c r="AF11" i="34"/>
  <c r="S11" i="34"/>
  <c r="F11" i="34"/>
  <c r="CH11" i="34"/>
  <c r="AR11" i="34"/>
  <c r="AE11" i="34"/>
  <c r="Q11" i="34"/>
  <c r="E11" i="34"/>
  <c r="U11" i="34"/>
  <c r="AJ11" i="34"/>
  <c r="CJ11" i="34"/>
  <c r="L12" i="34"/>
  <c r="AD12" i="34"/>
  <c r="T13" i="34"/>
  <c r="AP13" i="34"/>
  <c r="J14" i="34"/>
  <c r="AF14" i="34"/>
  <c r="AW14" i="34"/>
  <c r="CM14" i="34"/>
  <c r="M15" i="34"/>
  <c r="E31" i="34"/>
  <c r="E28" i="34"/>
  <c r="E27" i="34"/>
  <c r="E30" i="34"/>
  <c r="E23" i="34"/>
  <c r="E24" i="34"/>
  <c r="E20" i="34"/>
  <c r="E29" i="34"/>
  <c r="E26" i="34"/>
  <c r="E21" i="34"/>
  <c r="E25" i="34"/>
  <c r="E4" i="34"/>
  <c r="S4" i="34"/>
  <c r="S5" i="34"/>
  <c r="P6" i="34"/>
  <c r="AD6" i="34"/>
  <c r="AR6" i="34"/>
  <c r="CM6" i="34"/>
  <c r="N7" i="34"/>
  <c r="AB7" i="34"/>
  <c r="AP7" i="34"/>
  <c r="CK7" i="34"/>
  <c r="L8" i="34"/>
  <c r="Z8" i="34"/>
  <c r="AN8" i="34"/>
  <c r="CI8" i="34"/>
  <c r="I9" i="34"/>
  <c r="W9" i="34"/>
  <c r="AM9" i="34"/>
  <c r="G10" i="34"/>
  <c r="W10" i="34"/>
  <c r="AK10" i="34"/>
  <c r="V11" i="34"/>
  <c r="AK11" i="34"/>
  <c r="CK11" i="34"/>
  <c r="M12" i="34"/>
  <c r="AI12" i="34"/>
  <c r="CG13" i="34"/>
  <c r="AT13" i="34"/>
  <c r="AH13" i="34"/>
  <c r="V13" i="34"/>
  <c r="J13" i="34"/>
  <c r="AL13" i="34"/>
  <c r="Y13" i="34"/>
  <c r="L13" i="34"/>
  <c r="CN13" i="34"/>
  <c r="AX13" i="34"/>
  <c r="AK13" i="34"/>
  <c r="X13" i="34"/>
  <c r="K13" i="34"/>
  <c r="CM13" i="34"/>
  <c r="AW13" i="34"/>
  <c r="AJ13" i="34"/>
  <c r="W13" i="34"/>
  <c r="I13" i="34"/>
  <c r="CL13" i="34"/>
  <c r="AV13" i="34"/>
  <c r="AI13" i="34"/>
  <c r="U13" i="34"/>
  <c r="H13" i="34"/>
  <c r="Z13" i="34"/>
  <c r="AQ13" i="34"/>
  <c r="CH13" i="34"/>
  <c r="K14" i="34"/>
  <c r="AG14" i="34"/>
  <c r="AX14" i="34"/>
  <c r="CN14" i="34"/>
  <c r="S15" i="34"/>
  <c r="F4" i="34"/>
  <c r="T4" i="34"/>
  <c r="AJ4" i="34"/>
  <c r="AX4" i="34"/>
  <c r="AP5" i="34"/>
  <c r="AD5" i="34"/>
  <c r="R5" i="34"/>
  <c r="F5" i="34"/>
  <c r="CN5" i="34"/>
  <c r="AO5" i="34"/>
  <c r="AC5" i="34"/>
  <c r="Q5" i="34"/>
  <c r="E5" i="34"/>
  <c r="T5" i="34"/>
  <c r="AH5" i="34"/>
  <c r="AV5" i="34"/>
  <c r="Q6" i="34"/>
  <c r="AE6" i="34"/>
  <c r="AS6" i="34"/>
  <c r="CN6" i="34"/>
  <c r="O7" i="34"/>
  <c r="AC7" i="34"/>
  <c r="AQ7" i="34"/>
  <c r="CL7" i="34"/>
  <c r="M8" i="34"/>
  <c r="AA8" i="34"/>
  <c r="AQ8" i="34"/>
  <c r="CJ8" i="34"/>
  <c r="J9" i="34"/>
  <c r="X9" i="34"/>
  <c r="AN9" i="34"/>
  <c r="CG9" i="34"/>
  <c r="H10" i="34"/>
  <c r="X10" i="34"/>
  <c r="AL10" i="34"/>
  <c r="H11" i="34"/>
  <c r="W11" i="34"/>
  <c r="AL11" i="34"/>
  <c r="CL11" i="34"/>
  <c r="O12" i="34"/>
  <c r="AJ12" i="34"/>
  <c r="E13" i="34"/>
  <c r="AA13" i="34"/>
  <c r="AR13" i="34"/>
  <c r="CI13" i="34"/>
  <c r="P14" i="34"/>
  <c r="AH14" i="34"/>
  <c r="AK15" i="34"/>
  <c r="CK15" i="34"/>
  <c r="AX15" i="34"/>
  <c r="AL15" i="34"/>
  <c r="Z15" i="34"/>
  <c r="N15" i="34"/>
  <c r="Q15" i="34"/>
  <c r="AD15" i="34"/>
  <c r="AQ15" i="34"/>
  <c r="CG15" i="34"/>
  <c r="E15" i="34"/>
  <c r="R15" i="34"/>
  <c r="AE15" i="34"/>
  <c r="AR15" i="34"/>
  <c r="CH15" i="34"/>
  <c r="AM19" i="33"/>
  <c r="AD18" i="33"/>
  <c r="BN15" i="33"/>
  <c r="BU12" i="33"/>
  <c r="F19" i="33"/>
  <c r="L16" i="33"/>
  <c r="O15" i="33"/>
  <c r="I13" i="33"/>
  <c r="I12" i="33"/>
  <c r="L11" i="33"/>
  <c r="K10" i="33"/>
  <c r="F9" i="33"/>
  <c r="F8" i="33"/>
  <c r="I7" i="33"/>
  <c r="N4" i="33"/>
  <c r="Q4" i="33"/>
  <c r="AF19" i="33"/>
  <c r="BE15" i="33"/>
  <c r="Q19" i="33"/>
  <c r="K17" i="33"/>
  <c r="N15" i="33"/>
  <c r="Q14" i="33"/>
  <c r="H13" i="33"/>
  <c r="K11" i="33"/>
  <c r="H10" i="33"/>
  <c r="H7" i="33"/>
  <c r="M4" i="33"/>
  <c r="P4" i="33"/>
  <c r="AA19" i="33"/>
  <c r="AT15" i="33"/>
  <c r="BB12" i="33"/>
  <c r="P19" i="33"/>
  <c r="J17" i="33"/>
  <c r="J16" i="33"/>
  <c r="M15" i="33"/>
  <c r="L14" i="33"/>
  <c r="G13" i="33"/>
  <c r="G12" i="33"/>
  <c r="J11" i="33"/>
  <c r="G10" i="33"/>
  <c r="G7" i="33"/>
  <c r="L4" i="33"/>
  <c r="O4" i="33"/>
  <c r="CG18" i="33"/>
  <c r="BY16" i="33"/>
  <c r="AN15" i="33"/>
  <c r="AR12" i="33"/>
  <c r="O19" i="33"/>
  <c r="I17" i="33"/>
  <c r="I16" i="33"/>
  <c r="L15" i="33"/>
  <c r="K14" i="33"/>
  <c r="F13" i="33"/>
  <c r="F12" i="33"/>
  <c r="I11" i="33"/>
  <c r="F10" i="33"/>
  <c r="F7" i="33"/>
  <c r="K5" i="33"/>
  <c r="K4" i="33"/>
  <c r="N5" i="33"/>
  <c r="CI19" i="33"/>
  <c r="AD15" i="33"/>
  <c r="BI11" i="33"/>
  <c r="N19" i="33"/>
  <c r="Q18" i="33"/>
  <c r="H17" i="33"/>
  <c r="H16" i="33"/>
  <c r="K15" i="33"/>
  <c r="H14" i="33"/>
  <c r="H11" i="33"/>
  <c r="N8" i="33"/>
  <c r="Q7" i="33"/>
  <c r="J5" i="33"/>
  <c r="J4" i="33"/>
  <c r="M5" i="33"/>
  <c r="CB19" i="33"/>
  <c r="BU18" i="33"/>
  <c r="BK16" i="33"/>
  <c r="CH14" i="33"/>
  <c r="AN11" i="33"/>
  <c r="M19" i="33"/>
  <c r="L18" i="33"/>
  <c r="G17" i="33"/>
  <c r="G16" i="33"/>
  <c r="J15" i="33"/>
  <c r="G14" i="33"/>
  <c r="G11" i="33"/>
  <c r="M8" i="33"/>
  <c r="P7" i="33"/>
  <c r="I5" i="33"/>
  <c r="I4" i="33"/>
  <c r="L5" i="33"/>
  <c r="BW19" i="33"/>
  <c r="BN18" i="33"/>
  <c r="BB16" i="33"/>
  <c r="BX14" i="33"/>
  <c r="BP10" i="33"/>
  <c r="L19" i="33"/>
  <c r="K18" i="33"/>
  <c r="F17" i="33"/>
  <c r="F16" i="33"/>
  <c r="I15" i="33"/>
  <c r="F14" i="33"/>
  <c r="F11" i="33"/>
  <c r="L8" i="33"/>
  <c r="O7" i="33"/>
  <c r="H5" i="33"/>
  <c r="H4" i="33"/>
  <c r="K6" i="33"/>
  <c r="BP19" i="33"/>
  <c r="BI18" i="33"/>
  <c r="AT16" i="33"/>
  <c r="BO14" i="33"/>
  <c r="AC10" i="33"/>
  <c r="K19" i="33"/>
  <c r="H18" i="33"/>
  <c r="H15" i="33"/>
  <c r="N12" i="33"/>
  <c r="Q11" i="33"/>
  <c r="K9" i="33"/>
  <c r="K8" i="33"/>
  <c r="N7" i="33"/>
  <c r="Q6" i="33"/>
  <c r="G5" i="33"/>
  <c r="G4" i="33"/>
  <c r="J6" i="33"/>
  <c r="BK19" i="33"/>
  <c r="J19" i="33"/>
  <c r="G15" i="33"/>
  <c r="P11" i="33"/>
  <c r="J9" i="33"/>
  <c r="M7" i="33"/>
  <c r="L6" i="33"/>
  <c r="F5" i="33"/>
  <c r="I6" i="33"/>
  <c r="BD19" i="33"/>
  <c r="AW18" i="33"/>
  <c r="AD16" i="33"/>
  <c r="AK14" i="33"/>
  <c r="BO7" i="33"/>
  <c r="CA11" i="33"/>
  <c r="I19" i="33"/>
  <c r="F18" i="33"/>
  <c r="F15" i="33"/>
  <c r="L12" i="33"/>
  <c r="O11" i="33"/>
  <c r="I9" i="33"/>
  <c r="I8" i="33"/>
  <c r="L7" i="33"/>
  <c r="H6" i="33"/>
  <c r="E18" i="33"/>
  <c r="AY19" i="33"/>
  <c r="AP18" i="33"/>
  <c r="CD15" i="33"/>
  <c r="AB14" i="33"/>
  <c r="BQ6" i="33"/>
  <c r="H19" i="33"/>
  <c r="N16" i="33"/>
  <c r="Q15" i="33"/>
  <c r="K13" i="33"/>
  <c r="K12" i="33"/>
  <c r="N11" i="33"/>
  <c r="Q10" i="33"/>
  <c r="H9" i="33"/>
  <c r="H8" i="33"/>
  <c r="K7" i="33"/>
  <c r="G6" i="33"/>
  <c r="AR19" i="33"/>
  <c r="BX15" i="33"/>
  <c r="CI12" i="33"/>
  <c r="J12" i="33"/>
  <c r="M11" i="33"/>
  <c r="L10" i="33"/>
  <c r="J7" i="33"/>
  <c r="F6" i="33"/>
  <c r="P18" i="33"/>
  <c r="P14" i="33"/>
  <c r="P10" i="33"/>
  <c r="P6" i="33"/>
  <c r="O18" i="33"/>
  <c r="O14" i="33"/>
  <c r="O10" i="33"/>
  <c r="O6" i="33"/>
  <c r="N18" i="33"/>
  <c r="Q17" i="33"/>
  <c r="N14" i="33"/>
  <c r="Q13" i="33"/>
  <c r="N10" i="33"/>
  <c r="Q9" i="33"/>
  <c r="N6" i="33"/>
  <c r="Q5" i="33"/>
  <c r="M18" i="33"/>
  <c r="P17" i="33"/>
  <c r="M14" i="33"/>
  <c r="P13" i="33"/>
  <c r="M10" i="33"/>
  <c r="P9" i="33"/>
  <c r="M6" i="33"/>
  <c r="P5" i="33"/>
  <c r="O17" i="33"/>
  <c r="O13" i="33"/>
  <c r="O9" i="33"/>
  <c r="O5" i="33"/>
  <c r="N17" i="33"/>
  <c r="Q16" i="33"/>
  <c r="N13" i="33"/>
  <c r="Q12" i="33"/>
  <c r="N9" i="33"/>
  <c r="Q8" i="33"/>
  <c r="J18" i="33"/>
  <c r="M17" i="33"/>
  <c r="P16" i="33"/>
  <c r="J14" i="33"/>
  <c r="M13" i="33"/>
  <c r="P12" i="33"/>
  <c r="J10" i="33"/>
  <c r="M9" i="33"/>
  <c r="P8" i="33"/>
  <c r="I18" i="33"/>
  <c r="L17" i="33"/>
  <c r="O16" i="33"/>
  <c r="I14" i="33"/>
  <c r="L13" i="33"/>
  <c r="O12" i="33"/>
  <c r="I10" i="33"/>
  <c r="L9" i="33"/>
  <c r="O8" i="33"/>
  <c r="AI17" i="33"/>
  <c r="CH19" i="33"/>
  <c r="BV19" i="33"/>
  <c r="BJ19" i="33"/>
  <c r="AX19" i="33"/>
  <c r="AL19" i="33"/>
  <c r="Z19" i="33"/>
  <c r="CF18" i="33"/>
  <c r="BT18" i="33"/>
  <c r="BH18" i="33"/>
  <c r="AV18" i="33"/>
  <c r="AJ18" i="33"/>
  <c r="X18" i="33"/>
  <c r="CD17" i="33"/>
  <c r="BR17" i="33"/>
  <c r="BF17" i="33"/>
  <c r="AT17" i="33"/>
  <c r="AH17" i="33"/>
  <c r="BX16" i="33"/>
  <c r="BH16" i="33"/>
  <c r="AS16" i="33"/>
  <c r="AC16" i="33"/>
  <c r="BW15" i="33"/>
  <c r="BD15" i="33"/>
  <c r="AM15" i="33"/>
  <c r="CG14" i="33"/>
  <c r="BN14" i="33"/>
  <c r="AR14" i="33"/>
  <c r="Z14" i="33"/>
  <c r="CI13" i="33"/>
  <c r="BM13" i="33"/>
  <c r="AU13" i="33"/>
  <c r="Z13" i="33"/>
  <c r="CG12" i="33"/>
  <c r="BI12" i="33"/>
  <c r="AP12" i="33"/>
  <c r="BZ11" i="33"/>
  <c r="BH11" i="33"/>
  <c r="AM11" i="33"/>
  <c r="BK10" i="33"/>
  <c r="W10" i="33"/>
  <c r="AW9" i="33"/>
  <c r="BD8" i="33"/>
  <c r="BG7" i="33"/>
  <c r="BC6" i="33"/>
  <c r="BC5" i="33"/>
  <c r="CG19" i="33"/>
  <c r="BU19" i="33"/>
  <c r="BI19" i="33"/>
  <c r="AW19" i="33"/>
  <c r="AK19" i="33"/>
  <c r="Y19" i="33"/>
  <c r="CE18" i="33"/>
  <c r="BS18" i="33"/>
  <c r="BG18" i="33"/>
  <c r="AU18" i="33"/>
  <c r="AI18" i="33"/>
  <c r="W18" i="33"/>
  <c r="CC17" i="33"/>
  <c r="BQ17" i="33"/>
  <c r="BE17" i="33"/>
  <c r="AS17" i="33"/>
  <c r="AG17" i="33"/>
  <c r="CK16" i="33"/>
  <c r="BW16" i="33"/>
  <c r="BG16" i="33"/>
  <c r="AR16" i="33"/>
  <c r="AA16" i="33"/>
  <c r="BU15" i="33"/>
  <c r="BC15" i="33"/>
  <c r="AK15" i="33"/>
  <c r="CE14" i="33"/>
  <c r="BM14" i="33"/>
  <c r="AQ14" i="33"/>
  <c r="CH13" i="33"/>
  <c r="BL13" i="33"/>
  <c r="AP13" i="33"/>
  <c r="X13" i="33"/>
  <c r="CF12" i="33"/>
  <c r="BH12" i="33"/>
  <c r="AO12" i="33"/>
  <c r="BY11" i="33"/>
  <c r="BC11" i="33"/>
  <c r="AJ11" i="33"/>
  <c r="BI10" i="33"/>
  <c r="AR9" i="33"/>
  <c r="AY8" i="33"/>
  <c r="BB7" i="33"/>
  <c r="CJ13" i="33"/>
  <c r="AE5" i="33"/>
  <c r="AA6" i="33"/>
  <c r="AO6" i="33"/>
  <c r="BD6" i="33"/>
  <c r="BR6" i="33"/>
  <c r="CF6" i="33"/>
  <c r="AB6" i="33"/>
  <c r="AQ6" i="33"/>
  <c r="BE6" i="33"/>
  <c r="BS6" i="33"/>
  <c r="CG6" i="33"/>
  <c r="AC6" i="33"/>
  <c r="AR6" i="33"/>
  <c r="BF6" i="33"/>
  <c r="BT6" i="33"/>
  <c r="CI6" i="33"/>
  <c r="AE6" i="33"/>
  <c r="AS6" i="33"/>
  <c r="BG6" i="33"/>
  <c r="BU6" i="33"/>
  <c r="CJ6" i="33"/>
  <c r="AF6" i="33"/>
  <c r="AT6" i="33"/>
  <c r="BH6" i="33"/>
  <c r="AG6" i="33"/>
  <c r="AU6" i="33"/>
  <c r="BI6" i="33"/>
  <c r="BX6" i="33"/>
  <c r="AH6" i="33"/>
  <c r="AV6" i="33"/>
  <c r="BK6" i="33"/>
  <c r="BY6" i="33"/>
  <c r="AI6" i="33"/>
  <c r="AW6" i="33"/>
  <c r="BL6" i="33"/>
  <c r="CA6" i="33"/>
  <c r="V6" i="33"/>
  <c r="AJ6" i="33"/>
  <c r="AY6" i="33"/>
  <c r="BM6" i="33"/>
  <c r="CB6" i="33"/>
  <c r="W6" i="33"/>
  <c r="AK6" i="33"/>
  <c r="AZ6" i="33"/>
  <c r="BO6" i="33"/>
  <c r="CC6" i="33"/>
  <c r="X6" i="33"/>
  <c r="AM6" i="33"/>
  <c r="BA6" i="33"/>
  <c r="BP6" i="33"/>
  <c r="CD6" i="33"/>
  <c r="X10" i="33"/>
  <c r="AK10" i="33"/>
  <c r="AY10" i="33"/>
  <c r="BL10" i="33"/>
  <c r="BY10" i="33"/>
  <c r="Y10" i="33"/>
  <c r="AM10" i="33"/>
  <c r="AZ10" i="33"/>
  <c r="BM10" i="33"/>
  <c r="BZ10" i="33"/>
  <c r="AA10" i="33"/>
  <c r="AN10" i="33"/>
  <c r="BA10" i="33"/>
  <c r="BN10" i="33"/>
  <c r="CA10" i="33"/>
  <c r="AB10" i="33"/>
  <c r="AO10" i="33"/>
  <c r="BB10" i="33"/>
  <c r="BO10" i="33"/>
  <c r="CB10" i="33"/>
  <c r="AD10" i="33"/>
  <c r="AQ10" i="33"/>
  <c r="BD10" i="33"/>
  <c r="BQ10" i="33"/>
  <c r="CD10" i="33"/>
  <c r="AE10" i="33"/>
  <c r="AR10" i="33"/>
  <c r="BE10" i="33"/>
  <c r="BR10" i="33"/>
  <c r="CE10" i="33"/>
  <c r="AF10" i="33"/>
  <c r="AS10" i="33"/>
  <c r="BF10" i="33"/>
  <c r="BS10" i="33"/>
  <c r="AH10" i="33"/>
  <c r="AU10" i="33"/>
  <c r="BH10" i="33"/>
  <c r="BU10" i="33"/>
  <c r="AG14" i="33"/>
  <c r="AS14" i="33"/>
  <c r="BE14" i="33"/>
  <c r="BQ14" i="33"/>
  <c r="CC14" i="33"/>
  <c r="V14" i="33"/>
  <c r="AH14" i="33"/>
  <c r="AT14" i="33"/>
  <c r="BF14" i="33"/>
  <c r="BR14" i="33"/>
  <c r="CD14" i="33"/>
  <c r="W14" i="33"/>
  <c r="AI14" i="33"/>
  <c r="AU14" i="33"/>
  <c r="BG14" i="33"/>
  <c r="X14" i="33"/>
  <c r="AJ14" i="33"/>
  <c r="AV14" i="33"/>
  <c r="BH14" i="33"/>
  <c r="BT14" i="33"/>
  <c r="CF14" i="33"/>
  <c r="AA14" i="33"/>
  <c r="AM14" i="33"/>
  <c r="AY14" i="33"/>
  <c r="BK14" i="33"/>
  <c r="BW14" i="33"/>
  <c r="CI14" i="33"/>
  <c r="CF19" i="33"/>
  <c r="BT19" i="33"/>
  <c r="BH19" i="33"/>
  <c r="AV19" i="33"/>
  <c r="AJ19" i="33"/>
  <c r="X19" i="33"/>
  <c r="CD18" i="33"/>
  <c r="BR18" i="33"/>
  <c r="BF18" i="33"/>
  <c r="AT18" i="33"/>
  <c r="AH18" i="33"/>
  <c r="V18" i="33"/>
  <c r="CB17" i="33"/>
  <c r="BP17" i="33"/>
  <c r="BD17" i="33"/>
  <c r="AR17" i="33"/>
  <c r="AF17" i="33"/>
  <c r="CJ16" i="33"/>
  <c r="BT16" i="33"/>
  <c r="BF16" i="33"/>
  <c r="AQ16" i="33"/>
  <c r="X16" i="33"/>
  <c r="BR15" i="33"/>
  <c r="BB15" i="33"/>
  <c r="AH15" i="33"/>
  <c r="CB14" i="33"/>
  <c r="BL14" i="33"/>
  <c r="AP14" i="33"/>
  <c r="CF13" i="33"/>
  <c r="BK13" i="33"/>
  <c r="AO13" i="33"/>
  <c r="W13" i="33"/>
  <c r="CE12" i="33"/>
  <c r="BG12" i="33"/>
  <c r="AI12" i="33"/>
  <c r="BX11" i="33"/>
  <c r="BB11" i="33"/>
  <c r="AE11" i="33"/>
  <c r="CK10" i="33"/>
  <c r="BG10" i="33"/>
  <c r="AK9" i="33"/>
  <c r="AQ8" i="33"/>
  <c r="AT7" i="33"/>
  <c r="Y6" i="33"/>
  <c r="CA5" i="33"/>
  <c r="CE19" i="33"/>
  <c r="BS19" i="33"/>
  <c r="BG19" i="33"/>
  <c r="AU19" i="33"/>
  <c r="AI19" i="33"/>
  <c r="W19" i="33"/>
  <c r="CC18" i="33"/>
  <c r="BQ18" i="33"/>
  <c r="BE18" i="33"/>
  <c r="AS18" i="33"/>
  <c r="AG18" i="33"/>
  <c r="CA17" i="33"/>
  <c r="BO17" i="33"/>
  <c r="BC17" i="33"/>
  <c r="AQ17" i="33"/>
  <c r="AE17" i="33"/>
  <c r="CI16" i="33"/>
  <c r="BS16" i="33"/>
  <c r="BE16" i="33"/>
  <c r="AP16" i="33"/>
  <c r="W16" i="33"/>
  <c r="CJ15" i="33"/>
  <c r="BQ15" i="33"/>
  <c r="AZ15" i="33"/>
  <c r="AG15" i="33"/>
  <c r="CA14" i="33"/>
  <c r="BJ14" i="33"/>
  <c r="AO14" i="33"/>
  <c r="CE13" i="33"/>
  <c r="BJ13" i="33"/>
  <c r="AN13" i="33"/>
  <c r="CC12" i="33"/>
  <c r="BF12" i="33"/>
  <c r="AH12" i="33"/>
  <c r="BW11" i="33"/>
  <c r="BA11" i="33"/>
  <c r="AD11" i="33"/>
  <c r="CJ10" i="33"/>
  <c r="BC10" i="33"/>
  <c r="AF9" i="33"/>
  <c r="AK8" i="33"/>
  <c r="AO7" i="33"/>
  <c r="BS17" i="33"/>
  <c r="BN13" i="33"/>
  <c r="AQ5" i="33"/>
  <c r="CD19" i="33"/>
  <c r="BR19" i="33"/>
  <c r="BF19" i="33"/>
  <c r="AT19" i="33"/>
  <c r="AH19" i="33"/>
  <c r="V19" i="33"/>
  <c r="CB18" i="33"/>
  <c r="BP18" i="33"/>
  <c r="BD18" i="33"/>
  <c r="AR18" i="33"/>
  <c r="AF18" i="33"/>
  <c r="BZ17" i="33"/>
  <c r="BN17" i="33"/>
  <c r="BB17" i="33"/>
  <c r="AP17" i="33"/>
  <c r="AD17" i="33"/>
  <c r="CF16" i="33"/>
  <c r="BR16" i="33"/>
  <c r="BD16" i="33"/>
  <c r="AO16" i="33"/>
  <c r="V16" i="33"/>
  <c r="CI15" i="33"/>
  <c r="BP15" i="33"/>
  <c r="AY15" i="33"/>
  <c r="AF15" i="33"/>
  <c r="BZ14" i="33"/>
  <c r="BI14" i="33"/>
  <c r="AN14" i="33"/>
  <c r="BZ13" i="33"/>
  <c r="BH13" i="33"/>
  <c r="AM13" i="33"/>
  <c r="CB12" i="33"/>
  <c r="BE12" i="33"/>
  <c r="AG12" i="33"/>
  <c r="BU11" i="33"/>
  <c r="AZ11" i="33"/>
  <c r="CI10" i="33"/>
  <c r="AW10" i="33"/>
  <c r="Y9" i="33"/>
  <c r="AD8" i="33"/>
  <c r="BY5" i="33"/>
  <c r="BO5" i="33"/>
  <c r="AC7" i="33"/>
  <c r="AP7" i="33"/>
  <c r="BC7" i="33"/>
  <c r="BP7" i="33"/>
  <c r="CC7" i="33"/>
  <c r="AD7" i="33"/>
  <c r="AQ7" i="33"/>
  <c r="BD7" i="33"/>
  <c r="BQ7" i="33"/>
  <c r="CD7" i="33"/>
  <c r="AE7" i="33"/>
  <c r="AR7" i="33"/>
  <c r="BE7" i="33"/>
  <c r="BR7" i="33"/>
  <c r="CE7" i="33"/>
  <c r="AF7" i="33"/>
  <c r="AS7" i="33"/>
  <c r="BF7" i="33"/>
  <c r="BS7" i="33"/>
  <c r="CF7" i="33"/>
  <c r="AH7" i="33"/>
  <c r="AU7" i="33"/>
  <c r="BH7" i="33"/>
  <c r="BU7" i="33"/>
  <c r="CI7" i="33"/>
  <c r="V7" i="33"/>
  <c r="AI7" i="33"/>
  <c r="AV7" i="33"/>
  <c r="BI7" i="33"/>
  <c r="BW7" i="33"/>
  <c r="CJ7" i="33"/>
  <c r="W7" i="33"/>
  <c r="AJ7" i="33"/>
  <c r="AW7" i="33"/>
  <c r="BK7" i="33"/>
  <c r="BX7" i="33"/>
  <c r="CK7" i="33"/>
  <c r="X7" i="33"/>
  <c r="AK7" i="33"/>
  <c r="AY7" i="33"/>
  <c r="BL7" i="33"/>
  <c r="BY7" i="33"/>
  <c r="Y7" i="33"/>
  <c r="AM7" i="33"/>
  <c r="AZ7" i="33"/>
  <c r="BM7" i="33"/>
  <c r="BZ7" i="33"/>
  <c r="AA7" i="33"/>
  <c r="AN7" i="33"/>
  <c r="BA7" i="33"/>
  <c r="BN7" i="33"/>
  <c r="CA7" i="33"/>
  <c r="AF11" i="33"/>
  <c r="AR11" i="33"/>
  <c r="BD11" i="33"/>
  <c r="BP11" i="33"/>
  <c r="CB11" i="33"/>
  <c r="AG11" i="33"/>
  <c r="AS11" i="33"/>
  <c r="BE11" i="33"/>
  <c r="BQ11" i="33"/>
  <c r="CC11" i="33"/>
  <c r="V11" i="33"/>
  <c r="AH11" i="33"/>
  <c r="AT11" i="33"/>
  <c r="BF11" i="33"/>
  <c r="BR11" i="33"/>
  <c r="CD11" i="33"/>
  <c r="W11" i="33"/>
  <c r="AI11" i="33"/>
  <c r="AU11" i="33"/>
  <c r="BG11" i="33"/>
  <c r="BS11" i="33"/>
  <c r="CE11" i="33"/>
  <c r="Y11" i="33"/>
  <c r="AK11" i="33"/>
  <c r="Z11" i="33"/>
  <c r="AL11" i="33"/>
  <c r="AX11" i="33"/>
  <c r="BJ11" i="33"/>
  <c r="BV11" i="33"/>
  <c r="CH11" i="33"/>
  <c r="W15" i="33"/>
  <c r="AI15" i="33"/>
  <c r="AU15" i="33"/>
  <c r="BG15" i="33"/>
  <c r="BS15" i="33"/>
  <c r="CE15" i="33"/>
  <c r="X15" i="33"/>
  <c r="AJ15" i="33"/>
  <c r="AV15" i="33"/>
  <c r="BH15" i="33"/>
  <c r="BT15" i="33"/>
  <c r="CF15" i="33"/>
  <c r="Z15" i="33"/>
  <c r="AL15" i="33"/>
  <c r="AX15" i="33"/>
  <c r="BJ15" i="33"/>
  <c r="BV15" i="33"/>
  <c r="CH15" i="33"/>
  <c r="AC15" i="33"/>
  <c r="AO15" i="33"/>
  <c r="BA15" i="33"/>
  <c r="BM15" i="33"/>
  <c r="BY15" i="33"/>
  <c r="CK15" i="33"/>
  <c r="CC19" i="33"/>
  <c r="BQ19" i="33"/>
  <c r="BE19" i="33"/>
  <c r="AS19" i="33"/>
  <c r="AG19" i="33"/>
  <c r="CA18" i="33"/>
  <c r="BO18" i="33"/>
  <c r="BC18" i="33"/>
  <c r="AQ18" i="33"/>
  <c r="AE18" i="33"/>
  <c r="CK17" i="33"/>
  <c r="BY17" i="33"/>
  <c r="BM17" i="33"/>
  <c r="BA17" i="33"/>
  <c r="AO17" i="33"/>
  <c r="AC17" i="33"/>
  <c r="CE16" i="33"/>
  <c r="BQ16" i="33"/>
  <c r="BC16" i="33"/>
  <c r="AM16" i="33"/>
  <c r="CG15" i="33"/>
  <c r="BO15" i="33"/>
  <c r="AW15" i="33"/>
  <c r="AE15" i="33"/>
  <c r="BY14" i="33"/>
  <c r="BD14" i="33"/>
  <c r="AL14" i="33"/>
  <c r="BY13" i="33"/>
  <c r="BG13" i="33"/>
  <c r="AL13" i="33"/>
  <c r="BW12" i="33"/>
  <c r="BC12" i="33"/>
  <c r="AF12" i="33"/>
  <c r="BT11" i="33"/>
  <c r="AY11" i="33"/>
  <c r="AB11" i="33"/>
  <c r="CG10" i="33"/>
  <c r="AV10" i="33"/>
  <c r="CK9" i="33"/>
  <c r="X8" i="33"/>
  <c r="AB7" i="33"/>
  <c r="BF5" i="33"/>
  <c r="AG9" i="33"/>
  <c r="AS9" i="33"/>
  <c r="BE9" i="33"/>
  <c r="BQ9" i="33"/>
  <c r="CC9" i="33"/>
  <c r="V9" i="33"/>
  <c r="AH9" i="33"/>
  <c r="AT9" i="33"/>
  <c r="BF9" i="33"/>
  <c r="BR9" i="33"/>
  <c r="CD9" i="33"/>
  <c r="W9" i="33"/>
  <c r="AI9" i="33"/>
  <c r="AU9" i="33"/>
  <c r="BG9" i="33"/>
  <c r="BS9" i="33"/>
  <c r="CE9" i="33"/>
  <c r="X9" i="33"/>
  <c r="AJ9" i="33"/>
  <c r="AV9" i="33"/>
  <c r="BH9" i="33"/>
  <c r="BT9" i="33"/>
  <c r="CF9" i="33"/>
  <c r="Z9" i="33"/>
  <c r="AL9" i="33"/>
  <c r="AX9" i="33"/>
  <c r="BJ9" i="33"/>
  <c r="BV9" i="33"/>
  <c r="CH9" i="33"/>
  <c r="AA9" i="33"/>
  <c r="AM9" i="33"/>
  <c r="AY9" i="33"/>
  <c r="BK9" i="33"/>
  <c r="BW9" i="33"/>
  <c r="CI9" i="33"/>
  <c r="AB9" i="33"/>
  <c r="AN9" i="33"/>
  <c r="AZ9" i="33"/>
  <c r="BL9" i="33"/>
  <c r="BX9" i="33"/>
  <c r="CJ9" i="33"/>
  <c r="AC9" i="33"/>
  <c r="AO9" i="33"/>
  <c r="BA9" i="33"/>
  <c r="BM9" i="33"/>
  <c r="BY9" i="33"/>
  <c r="AD9" i="33"/>
  <c r="AP9" i="33"/>
  <c r="BB9" i="33"/>
  <c r="BN9" i="33"/>
  <c r="BZ9" i="33"/>
  <c r="AE9" i="33"/>
  <c r="AQ9" i="33"/>
  <c r="BC9" i="33"/>
  <c r="BO9" i="33"/>
  <c r="CA9" i="33"/>
  <c r="AU17" i="33"/>
  <c r="CJ17" i="33"/>
  <c r="BX17" i="33"/>
  <c r="BL17" i="33"/>
  <c r="AZ17" i="33"/>
  <c r="AN17" i="33"/>
  <c r="AB17" i="33"/>
  <c r="BC14" i="33"/>
  <c r="BX13" i="33"/>
  <c r="BB13" i="33"/>
  <c r="AJ13" i="33"/>
  <c r="AE12" i="33"/>
  <c r="CK11" i="33"/>
  <c r="BO11" i="33"/>
  <c r="AW11" i="33"/>
  <c r="AA11" i="33"/>
  <c r="CF10" i="33"/>
  <c r="AT10" i="33"/>
  <c r="CG9" i="33"/>
  <c r="AO5" i="33"/>
  <c r="AA17" i="33"/>
  <c r="CE17" i="33"/>
  <c r="V17" i="33"/>
  <c r="AA13" i="33"/>
  <c r="AE4" i="33"/>
  <c r="CA19" i="33"/>
  <c r="BO19" i="33"/>
  <c r="BC19" i="33"/>
  <c r="AQ19" i="33"/>
  <c r="AE19" i="33"/>
  <c r="CK18" i="33"/>
  <c r="BY18" i="33"/>
  <c r="BM18" i="33"/>
  <c r="BA18" i="33"/>
  <c r="AO18" i="33"/>
  <c r="AC18" i="33"/>
  <c r="CI17" i="33"/>
  <c r="BW17" i="33"/>
  <c r="BK17" i="33"/>
  <c r="AY17" i="33"/>
  <c r="AM17" i="33"/>
  <c r="Z17" i="33"/>
  <c r="CC16" i="33"/>
  <c r="BO16" i="33"/>
  <c r="BA16" i="33"/>
  <c r="AI16" i="33"/>
  <c r="CC15" i="33"/>
  <c r="BL15" i="33"/>
  <c r="AS15" i="33"/>
  <c r="AB15" i="33"/>
  <c r="BV14" i="33"/>
  <c r="BB14" i="33"/>
  <c r="AF14" i="33"/>
  <c r="BW13" i="33"/>
  <c r="BA13" i="33"/>
  <c r="AI13" i="33"/>
  <c r="BT12" i="33"/>
  <c r="AV12" i="33"/>
  <c r="CJ11" i="33"/>
  <c r="BN11" i="33"/>
  <c r="AV11" i="33"/>
  <c r="X11" i="33"/>
  <c r="CC10" i="33"/>
  <c r="AP10" i="33"/>
  <c r="CB9" i="33"/>
  <c r="Y5" i="33"/>
  <c r="AP5" i="33"/>
  <c r="BG5" i="33"/>
  <c r="BZ5" i="33"/>
  <c r="AA5" i="33"/>
  <c r="AR5" i="33"/>
  <c r="BH5" i="33"/>
  <c r="CB5" i="33"/>
  <c r="AC5" i="33"/>
  <c r="AS5" i="33"/>
  <c r="BK5" i="33"/>
  <c r="CC5" i="33"/>
  <c r="AD5" i="33"/>
  <c r="AT5" i="33"/>
  <c r="BM5" i="33"/>
  <c r="CD5" i="33"/>
  <c r="AF5" i="33"/>
  <c r="AU5" i="33"/>
  <c r="BN5" i="33"/>
  <c r="CE5" i="33"/>
  <c r="AG5" i="33"/>
  <c r="AV5" i="33"/>
  <c r="BP5" i="33"/>
  <c r="CF5" i="33"/>
  <c r="AH5" i="33"/>
  <c r="AY5" i="33"/>
  <c r="BQ5" i="33"/>
  <c r="CI5" i="33"/>
  <c r="AI5" i="33"/>
  <c r="BA5" i="33"/>
  <c r="BR5" i="33"/>
  <c r="CK5" i="33"/>
  <c r="AJ5" i="33"/>
  <c r="BB5" i="33"/>
  <c r="BS5" i="33"/>
  <c r="V5" i="33"/>
  <c r="AK5" i="33"/>
  <c r="BD5" i="33"/>
  <c r="BT5" i="33"/>
  <c r="W5" i="33"/>
  <c r="AM5" i="33"/>
  <c r="BE5" i="33"/>
  <c r="BW5" i="33"/>
  <c r="AV13" i="33"/>
  <c r="AF4" i="33"/>
  <c r="AZ4" i="33"/>
  <c r="BU4" i="33"/>
  <c r="AG4" i="33"/>
  <c r="BC4" i="33"/>
  <c r="BW4" i="33"/>
  <c r="AJ4" i="33"/>
  <c r="BD4" i="33"/>
  <c r="BX4" i="33"/>
  <c r="AK4" i="33"/>
  <c r="BE4" i="33"/>
  <c r="CA4" i="33"/>
  <c r="AM4" i="33"/>
  <c r="BH4" i="33"/>
  <c r="CB4" i="33"/>
  <c r="AN4" i="33"/>
  <c r="BI4" i="33"/>
  <c r="CC4" i="33"/>
  <c r="AQ4" i="33"/>
  <c r="BK4" i="33"/>
  <c r="CF4" i="33"/>
  <c r="X4" i="33"/>
  <c r="AR4" i="33"/>
  <c r="BL4" i="33"/>
  <c r="CG4" i="33"/>
  <c r="Y4" i="33"/>
  <c r="AS4" i="33"/>
  <c r="BO4" i="33"/>
  <c r="CI4" i="33"/>
  <c r="AA4" i="33"/>
  <c r="AV4" i="33"/>
  <c r="BP4" i="33"/>
  <c r="CJ4" i="33"/>
  <c r="AB4" i="33"/>
  <c r="AW4" i="33"/>
  <c r="BQ4" i="33"/>
  <c r="Y8" i="33"/>
  <c r="AM8" i="33"/>
  <c r="AZ8" i="33"/>
  <c r="BM8" i="33"/>
  <c r="BZ8" i="33"/>
  <c r="AA8" i="33"/>
  <c r="AN8" i="33"/>
  <c r="BA8" i="33"/>
  <c r="BN8" i="33"/>
  <c r="CA8" i="33"/>
  <c r="AB8" i="33"/>
  <c r="AO8" i="33"/>
  <c r="BB8" i="33"/>
  <c r="BO8" i="33"/>
  <c r="CB8" i="33"/>
  <c r="AC8" i="33"/>
  <c r="AP8" i="33"/>
  <c r="BC8" i="33"/>
  <c r="BP8" i="33"/>
  <c r="CC8" i="33"/>
  <c r="AE8" i="33"/>
  <c r="AR8" i="33"/>
  <c r="BE8" i="33"/>
  <c r="BR8" i="33"/>
  <c r="CE8" i="33"/>
  <c r="AF8" i="33"/>
  <c r="AS8" i="33"/>
  <c r="BF8" i="33"/>
  <c r="BS8" i="33"/>
  <c r="CF8" i="33"/>
  <c r="AG8" i="33"/>
  <c r="AT8" i="33"/>
  <c r="BG8" i="33"/>
  <c r="BT8" i="33"/>
  <c r="CG8" i="33"/>
  <c r="AH8" i="33"/>
  <c r="AU8" i="33"/>
  <c r="BH8" i="33"/>
  <c r="BU8" i="33"/>
  <c r="CI8" i="33"/>
  <c r="V8" i="33"/>
  <c r="AI8" i="33"/>
  <c r="AV8" i="33"/>
  <c r="BI8" i="33"/>
  <c r="BW8" i="33"/>
  <c r="CJ8" i="33"/>
  <c r="W8" i="33"/>
  <c r="AJ8" i="33"/>
  <c r="AW8" i="33"/>
  <c r="BK8" i="33"/>
  <c r="BX8" i="33"/>
  <c r="CK8" i="33"/>
  <c r="W12" i="33"/>
  <c r="AJ12" i="33"/>
  <c r="AW12" i="33"/>
  <c r="BK12" i="33"/>
  <c r="BX12" i="33"/>
  <c r="CK12" i="33"/>
  <c r="X12" i="33"/>
  <c r="AK12" i="33"/>
  <c r="AY12" i="33"/>
  <c r="BL12" i="33"/>
  <c r="BY12" i="33"/>
  <c r="Y12" i="33"/>
  <c r="AM12" i="33"/>
  <c r="AZ12" i="33"/>
  <c r="BM12" i="33"/>
  <c r="BZ12" i="33"/>
  <c r="AA12" i="33"/>
  <c r="AN12" i="33"/>
  <c r="BA12" i="33"/>
  <c r="BN12" i="33"/>
  <c r="CA12" i="33"/>
  <c r="AD12" i="33"/>
  <c r="AQ12" i="33"/>
  <c r="BD12" i="33"/>
  <c r="BQ12" i="33"/>
  <c r="CD12" i="33"/>
  <c r="Y16" i="33"/>
  <c r="AK16" i="33"/>
  <c r="AW16" i="33"/>
  <c r="BI16" i="33"/>
  <c r="BU16" i="33"/>
  <c r="CG16" i="33"/>
  <c r="Z16" i="33"/>
  <c r="AL16" i="33"/>
  <c r="AX16" i="33"/>
  <c r="BJ16" i="33"/>
  <c r="BV16" i="33"/>
  <c r="CH16" i="33"/>
  <c r="AB16" i="33"/>
  <c r="AN16" i="33"/>
  <c r="AZ16" i="33"/>
  <c r="AE16" i="33"/>
  <c r="BZ19" i="33"/>
  <c r="BN19" i="33"/>
  <c r="BB19" i="33"/>
  <c r="AP19" i="33"/>
  <c r="AD19" i="33"/>
  <c r="CJ18" i="33"/>
  <c r="BX18" i="33"/>
  <c r="BL18" i="33"/>
  <c r="AZ18" i="33"/>
  <c r="AN18" i="33"/>
  <c r="AB18" i="33"/>
  <c r="CH17" i="33"/>
  <c r="BV17" i="33"/>
  <c r="BJ17" i="33"/>
  <c r="AX17" i="33"/>
  <c r="AL17" i="33"/>
  <c r="Y17" i="33"/>
  <c r="CB16" i="33"/>
  <c r="BN16" i="33"/>
  <c r="AY16" i="33"/>
  <c r="AH16" i="33"/>
  <c r="CB15" i="33"/>
  <c r="BK15" i="33"/>
  <c r="AR15" i="33"/>
  <c r="AA15" i="33"/>
  <c r="BU14" i="33"/>
  <c r="BA14" i="33"/>
  <c r="AE14" i="33"/>
  <c r="BV13" i="33"/>
  <c r="AZ13" i="33"/>
  <c r="AD13" i="33"/>
  <c r="BS12" i="33"/>
  <c r="AU12" i="33"/>
  <c r="AB12" i="33"/>
  <c r="CI11" i="33"/>
  <c r="BM11" i="33"/>
  <c r="AQ11" i="33"/>
  <c r="BX10" i="33"/>
  <c r="AJ10" i="33"/>
  <c r="BU9" i="33"/>
  <c r="CD8" i="33"/>
  <c r="CG7" i="33"/>
  <c r="CK6" i="33"/>
  <c r="CK19" i="33"/>
  <c r="BY19" i="33"/>
  <c r="BM19" i="33"/>
  <c r="BA19" i="33"/>
  <c r="AO19" i="33"/>
  <c r="AC19" i="33"/>
  <c r="CI18" i="33"/>
  <c r="BW18" i="33"/>
  <c r="BK18" i="33"/>
  <c r="AY18" i="33"/>
  <c r="AM18" i="33"/>
  <c r="AA18" i="33"/>
  <c r="CG17" i="33"/>
  <c r="BU17" i="33"/>
  <c r="BI17" i="33"/>
  <c r="AW17" i="33"/>
  <c r="AK17" i="33"/>
  <c r="X17" i="33"/>
  <c r="CA16" i="33"/>
  <c r="BM16" i="33"/>
  <c r="AV16" i="33"/>
  <c r="AG16" i="33"/>
  <c r="CA15" i="33"/>
  <c r="BI15" i="33"/>
  <c r="AQ15" i="33"/>
  <c r="Y15" i="33"/>
  <c r="CK14" i="33"/>
  <c r="BS14" i="33"/>
  <c r="AZ14" i="33"/>
  <c r="AD14" i="33"/>
  <c r="BT13" i="33"/>
  <c r="AY13" i="33"/>
  <c r="AC13" i="33"/>
  <c r="BR12" i="33"/>
  <c r="AT12" i="33"/>
  <c r="V12" i="33"/>
  <c r="CG11" i="33"/>
  <c r="BL11" i="33"/>
  <c r="AP11" i="33"/>
  <c r="BW10" i="33"/>
  <c r="AI10" i="33"/>
  <c r="BP9" i="33"/>
  <c r="BY8" i="33"/>
  <c r="CB7" i="33"/>
  <c r="CE6" i="33"/>
  <c r="BT4" i="33"/>
  <c r="AE13" i="33"/>
  <c r="AQ13" i="33"/>
  <c r="BC13" i="33"/>
  <c r="BO13" i="33"/>
  <c r="CA13" i="33"/>
  <c r="AF13" i="33"/>
  <c r="AR13" i="33"/>
  <c r="BD13" i="33"/>
  <c r="BP13" i="33"/>
  <c r="CB13" i="33"/>
  <c r="AG13" i="33"/>
  <c r="AS13" i="33"/>
  <c r="BE13" i="33"/>
  <c r="BQ13" i="33"/>
  <c r="CC13" i="33"/>
  <c r="V13" i="33"/>
  <c r="AH13" i="33"/>
  <c r="AT13" i="33"/>
  <c r="BF13" i="33"/>
  <c r="BR13" i="33"/>
  <c r="CD13" i="33"/>
  <c r="Y13" i="33"/>
  <c r="AK13" i="33"/>
  <c r="AW13" i="33"/>
  <c r="BI13" i="33"/>
  <c r="BU13" i="33"/>
  <c r="CG13" i="33"/>
  <c r="BG17" i="33"/>
  <c r="BD9" i="33"/>
  <c r="CJ19" i="33"/>
  <c r="BX19" i="33"/>
  <c r="BL19" i="33"/>
  <c r="AZ19" i="33"/>
  <c r="AN19" i="33"/>
  <c r="AB19" i="33"/>
  <c r="CH18" i="33"/>
  <c r="BV18" i="33"/>
  <c r="BJ18" i="33"/>
  <c r="AX18" i="33"/>
  <c r="AL18" i="33"/>
  <c r="Z18" i="33"/>
  <c r="CF17" i="33"/>
  <c r="BT17" i="33"/>
  <c r="BH17" i="33"/>
  <c r="AV17" i="33"/>
  <c r="AJ17" i="33"/>
  <c r="W17" i="33"/>
  <c r="BZ16" i="33"/>
  <c r="BL16" i="33"/>
  <c r="AU16" i="33"/>
  <c r="AF16" i="33"/>
  <c r="BZ15" i="33"/>
  <c r="BF15" i="33"/>
  <c r="AP15" i="33"/>
  <c r="V15" i="33"/>
  <c r="CJ14" i="33"/>
  <c r="BP14" i="33"/>
  <c r="AX14" i="33"/>
  <c r="AC14" i="33"/>
  <c r="CK13" i="33"/>
  <c r="BS13" i="33"/>
  <c r="AX13" i="33"/>
  <c r="AB13" i="33"/>
  <c r="CJ12" i="33"/>
  <c r="BP12" i="33"/>
  <c r="AS12" i="33"/>
  <c r="CF11" i="33"/>
  <c r="BK11" i="33"/>
  <c r="AO11" i="33"/>
  <c r="BT10" i="33"/>
  <c r="AG10" i="33"/>
  <c r="BI9" i="33"/>
  <c r="BQ8" i="33"/>
  <c r="BT7" i="33"/>
  <c r="BW6" i="33"/>
  <c r="AY4" i="33"/>
  <c r="BZ6" i="33"/>
  <c r="BN6" i="33"/>
  <c r="BB6" i="33"/>
  <c r="AP6" i="33"/>
  <c r="AD6" i="33"/>
  <c r="CK4" i="33"/>
  <c r="BY4" i="33"/>
  <c r="BM4" i="33"/>
  <c r="BA4" i="33"/>
  <c r="AO4" i="33"/>
  <c r="AC4" i="33"/>
  <c r="CJ5" i="33"/>
  <c r="BX5" i="33"/>
  <c r="BL5" i="33"/>
  <c r="AZ5" i="33"/>
  <c r="AN5" i="33"/>
  <c r="AB5" i="33"/>
  <c r="CH6" i="33"/>
  <c r="BV6" i="33"/>
  <c r="BJ6" i="33"/>
  <c r="AX6" i="33"/>
  <c r="AL6" i="33"/>
  <c r="Z6" i="33"/>
  <c r="CG5" i="33"/>
  <c r="BU5" i="33"/>
  <c r="BI5" i="33"/>
  <c r="AW5" i="33"/>
  <c r="CE4" i="33"/>
  <c r="BS4" i="33"/>
  <c r="BG4" i="33"/>
  <c r="AU4" i="33"/>
  <c r="AI4" i="33"/>
  <c r="W4" i="33"/>
  <c r="CD4" i="33"/>
  <c r="BR4" i="33"/>
  <c r="BF4" i="33"/>
  <c r="AT4" i="33"/>
  <c r="AH4" i="33"/>
  <c r="V4" i="33"/>
  <c r="CH7" i="33"/>
  <c r="BV7" i="33"/>
  <c r="BJ7" i="33"/>
  <c r="AX7" i="33"/>
  <c r="AL7" i="33"/>
  <c r="Z7" i="33"/>
  <c r="CH8" i="33"/>
  <c r="BV8" i="33"/>
  <c r="BJ8" i="33"/>
  <c r="AX8" i="33"/>
  <c r="AL8" i="33"/>
  <c r="Z8" i="33"/>
  <c r="BZ4" i="33"/>
  <c r="BN4" i="33"/>
  <c r="BB4" i="33"/>
  <c r="AP4" i="33"/>
  <c r="AD4" i="33"/>
  <c r="CH10" i="33"/>
  <c r="BV10" i="33"/>
  <c r="BJ10" i="33"/>
  <c r="AX10" i="33"/>
  <c r="AL10" i="33"/>
  <c r="Z10" i="33"/>
  <c r="CH4" i="33"/>
  <c r="BV4" i="33"/>
  <c r="BJ4" i="33"/>
  <c r="AX4" i="33"/>
  <c r="AL4" i="33"/>
  <c r="Z4" i="33"/>
  <c r="CH5" i="33"/>
  <c r="BV5" i="33"/>
  <c r="BJ5" i="33"/>
  <c r="AX5" i="33"/>
  <c r="AL5" i="33"/>
  <c r="Z5" i="33"/>
  <c r="CH12" i="33"/>
  <c r="BV12" i="33"/>
  <c r="BJ12" i="33"/>
  <c r="AX12" i="33"/>
  <c r="AL12" i="33"/>
  <c r="Z12" i="33"/>
  <c r="E28" i="33"/>
  <c r="E10" i="33"/>
  <c r="E31" i="33"/>
  <c r="E17" i="33"/>
  <c r="D21" i="33" a="1"/>
  <c r="D21" i="33" s="1"/>
  <c r="D20" i="33" s="1"/>
  <c r="D23" i="33" s="1"/>
  <c r="E12" i="33"/>
  <c r="E4" i="33"/>
  <c r="E8" i="33"/>
  <c r="E9" i="33"/>
  <c r="E5" i="33"/>
  <c r="E7" i="33"/>
  <c r="E13" i="33"/>
  <c r="E6" i="33"/>
  <c r="E29" i="33"/>
  <c r="E15" i="33"/>
  <c r="E16" i="33"/>
  <c r="E11" i="33"/>
  <c r="E14" i="33"/>
  <c r="E38" i="33"/>
  <c r="E26" i="33"/>
  <c r="E30" i="33"/>
  <c r="E25" i="33"/>
  <c r="E35" i="33"/>
  <c r="E34" i="33"/>
  <c r="E37" i="33"/>
  <c r="E36" i="33"/>
  <c r="E33" i="33"/>
  <c r="E39" i="33"/>
  <c r="E24" i="33"/>
  <c r="E19" i="33"/>
  <c r="E27" i="33"/>
  <c r="E32" i="33"/>
  <c r="G19" i="32"/>
  <c r="BF19" i="32"/>
  <c r="AP8" i="32"/>
  <c r="BO16" i="32"/>
  <c r="BQ15" i="32"/>
  <c r="AM10" i="32"/>
  <c r="AQ15" i="32"/>
  <c r="AM12" i="32"/>
  <c r="AB13" i="32"/>
  <c r="BQ17" i="32"/>
  <c r="J17" i="32"/>
  <c r="BO12" i="32"/>
  <c r="BN12" i="32"/>
  <c r="BB12" i="32"/>
  <c r="AP17" i="32"/>
  <c r="AD16" i="32"/>
  <c r="R17" i="32"/>
  <c r="BP17" i="32"/>
  <c r="H17" i="32"/>
  <c r="BP15" i="32"/>
  <c r="BK11" i="32"/>
  <c r="AR17" i="32"/>
  <c r="BJ17" i="32"/>
  <c r="BS16" i="32"/>
  <c r="BE15" i="32"/>
  <c r="BD10" i="32"/>
  <c r="BH17" i="32"/>
  <c r="BQ16" i="32"/>
  <c r="BD15" i="32"/>
  <c r="AU9" i="32"/>
  <c r="BS19" i="32"/>
  <c r="AT17" i="32"/>
  <c r="BP16" i="32"/>
  <c r="AR15" i="32"/>
  <c r="AQ8" i="32"/>
  <c r="AS19" i="32"/>
  <c r="AQ17" i="32"/>
  <c r="BI16" i="32"/>
  <c r="BQ14" i="32"/>
  <c r="BZ5" i="32"/>
  <c r="AF19" i="32"/>
  <c r="AJ17" i="32"/>
  <c r="BG16" i="32"/>
  <c r="BP14" i="32"/>
  <c r="BG5" i="32"/>
  <c r="S19" i="32"/>
  <c r="AH17" i="32"/>
  <c r="AQ16" i="32"/>
  <c r="BD14" i="32"/>
  <c r="F19" i="32"/>
  <c r="T17" i="32"/>
  <c r="AN16" i="32"/>
  <c r="BP13" i="32"/>
  <c r="BT17" i="32"/>
  <c r="P17" i="32"/>
  <c r="AB16" i="32"/>
  <c r="BO13" i="32"/>
  <c r="BR17" i="32"/>
  <c r="O17" i="32"/>
  <c r="AA16" i="32"/>
  <c r="BC13" i="32"/>
  <c r="O6" i="32"/>
  <c r="AE6" i="32"/>
  <c r="AS6" i="32"/>
  <c r="BG6" i="32"/>
  <c r="BU6" i="32"/>
  <c r="R6" i="32"/>
  <c r="AF6" i="32"/>
  <c r="AT6" i="32"/>
  <c r="BH6" i="32"/>
  <c r="BV6" i="32"/>
  <c r="S6" i="32"/>
  <c r="AG6" i="32"/>
  <c r="AU6" i="32"/>
  <c r="BI6" i="32"/>
  <c r="BW6" i="32"/>
  <c r="F6" i="32"/>
  <c r="T6" i="32"/>
  <c r="AH6" i="32"/>
  <c r="AV6" i="32"/>
  <c r="BJ6" i="32"/>
  <c r="BZ6" i="32"/>
  <c r="G6" i="32"/>
  <c r="U6" i="32"/>
  <c r="AI6" i="32"/>
  <c r="AW6" i="32"/>
  <c r="BK6" i="32"/>
  <c r="CA6" i="32"/>
  <c r="H6" i="32"/>
  <c r="V6" i="32"/>
  <c r="AJ6" i="32"/>
  <c r="AX6" i="32"/>
  <c r="BN6" i="32"/>
  <c r="CB6" i="32"/>
  <c r="I6" i="32"/>
  <c r="W6" i="32"/>
  <c r="AK6" i="32"/>
  <c r="AY6" i="32"/>
  <c r="BO6" i="32"/>
  <c r="CC6" i="32"/>
  <c r="J6" i="32"/>
  <c r="X6" i="32"/>
  <c r="AL6" i="32"/>
  <c r="BB6" i="32"/>
  <c r="BP6" i="32"/>
  <c r="CD6" i="32"/>
  <c r="K6" i="32"/>
  <c r="Y6" i="32"/>
  <c r="AM6" i="32"/>
  <c r="BC6" i="32"/>
  <c r="BQ6" i="32"/>
  <c r="L6" i="32"/>
  <c r="Z6" i="32"/>
  <c r="AP6" i="32"/>
  <c r="BD6" i="32"/>
  <c r="BR6" i="32"/>
  <c r="M6" i="32"/>
  <c r="AA6" i="32"/>
  <c r="AQ6" i="32"/>
  <c r="BE6" i="32"/>
  <c r="G18" i="32"/>
  <c r="T18" i="32"/>
  <c r="AG18" i="32"/>
  <c r="AT18" i="32"/>
  <c r="BG18" i="32"/>
  <c r="J18" i="32"/>
  <c r="W18" i="32"/>
  <c r="AJ18" i="32"/>
  <c r="AW18" i="32"/>
  <c r="BJ18" i="32"/>
  <c r="M18" i="32"/>
  <c r="Z18" i="32"/>
  <c r="AM18" i="32"/>
  <c r="N18" i="32"/>
  <c r="AA18" i="32"/>
  <c r="O18" i="32"/>
  <c r="AB18" i="32"/>
  <c r="BR18" i="32"/>
  <c r="BC18" i="32"/>
  <c r="AL18" i="32"/>
  <c r="R18" i="32"/>
  <c r="J7" i="32"/>
  <c r="X7" i="32"/>
  <c r="AL7" i="32"/>
  <c r="BB7" i="32"/>
  <c r="BP7" i="32"/>
  <c r="CD7" i="32"/>
  <c r="K7" i="32"/>
  <c r="Y7" i="32"/>
  <c r="AM7" i="32"/>
  <c r="BC7" i="32"/>
  <c r="BQ7" i="32"/>
  <c r="L7" i="32"/>
  <c r="Z7" i="32"/>
  <c r="AP7" i="32"/>
  <c r="BD7" i="32"/>
  <c r="BR7" i="32"/>
  <c r="M7" i="32"/>
  <c r="AA7" i="32"/>
  <c r="AQ7" i="32"/>
  <c r="BE7" i="32"/>
  <c r="BS7" i="32"/>
  <c r="N7" i="32"/>
  <c r="AD7" i="32"/>
  <c r="AR7" i="32"/>
  <c r="BF7" i="32"/>
  <c r="BT7" i="32"/>
  <c r="O7" i="32"/>
  <c r="AE7" i="32"/>
  <c r="AS7" i="32"/>
  <c r="BG7" i="32"/>
  <c r="BU7" i="32"/>
  <c r="R7" i="32"/>
  <c r="AF7" i="32"/>
  <c r="AT7" i="32"/>
  <c r="BH7" i="32"/>
  <c r="BV7" i="32"/>
  <c r="S7" i="32"/>
  <c r="AG7" i="32"/>
  <c r="AU7" i="32"/>
  <c r="BI7" i="32"/>
  <c r="BW7" i="32"/>
  <c r="F7" i="32"/>
  <c r="T7" i="32"/>
  <c r="AH7" i="32"/>
  <c r="AV7" i="32"/>
  <c r="BJ7" i="32"/>
  <c r="BZ7" i="32"/>
  <c r="G7" i="32"/>
  <c r="U7" i="32"/>
  <c r="AI7" i="32"/>
  <c r="AW7" i="32"/>
  <c r="BK7" i="32"/>
  <c r="CA7" i="32"/>
  <c r="BR19" i="32"/>
  <c r="BE19" i="32"/>
  <c r="AR19" i="32"/>
  <c r="AE19" i="32"/>
  <c r="R19" i="32"/>
  <c r="CD18" i="32"/>
  <c r="BQ18" i="32"/>
  <c r="BB18" i="32"/>
  <c r="AK18" i="32"/>
  <c r="P18" i="32"/>
  <c r="AP16" i="32"/>
  <c r="BJ11" i="32"/>
  <c r="BC10" i="32"/>
  <c r="AT9" i="32"/>
  <c r="AJ7" i="32"/>
  <c r="R8" i="32"/>
  <c r="AE8" i="32"/>
  <c r="AR8" i="32"/>
  <c r="BE8" i="32"/>
  <c r="BR8" i="32"/>
  <c r="F8" i="32"/>
  <c r="S8" i="32"/>
  <c r="AF8" i="32"/>
  <c r="AS8" i="32"/>
  <c r="BF8" i="32"/>
  <c r="BS8" i="32"/>
  <c r="G8" i="32"/>
  <c r="T8" i="32"/>
  <c r="AG8" i="32"/>
  <c r="AT8" i="32"/>
  <c r="BG8" i="32"/>
  <c r="BT8" i="32"/>
  <c r="H8" i="32"/>
  <c r="U8" i="32"/>
  <c r="AH8" i="32"/>
  <c r="AU8" i="32"/>
  <c r="BH8" i="32"/>
  <c r="BU8" i="32"/>
  <c r="I8" i="32"/>
  <c r="V8" i="32"/>
  <c r="AI8" i="32"/>
  <c r="AV8" i="32"/>
  <c r="BI8" i="32"/>
  <c r="BV8" i="32"/>
  <c r="J8" i="32"/>
  <c r="W8" i="32"/>
  <c r="AJ8" i="32"/>
  <c r="AW8" i="32"/>
  <c r="BJ8" i="32"/>
  <c r="BW8" i="32"/>
  <c r="K8" i="32"/>
  <c r="X8" i="32"/>
  <c r="AK8" i="32"/>
  <c r="AX8" i="32"/>
  <c r="BK8" i="32"/>
  <c r="BX8" i="32"/>
  <c r="L8" i="32"/>
  <c r="Y8" i="32"/>
  <c r="AL8" i="32"/>
  <c r="AY8" i="32"/>
  <c r="BL8" i="32"/>
  <c r="BZ8" i="32"/>
  <c r="M8" i="32"/>
  <c r="Z8" i="32"/>
  <c r="AM8" i="32"/>
  <c r="AZ8" i="32"/>
  <c r="BN8" i="32"/>
  <c r="CA8" i="32"/>
  <c r="N8" i="32"/>
  <c r="AA8" i="32"/>
  <c r="AN8" i="32"/>
  <c r="BB8" i="32"/>
  <c r="BO8" i="32"/>
  <c r="CB8" i="32"/>
  <c r="CD19" i="32"/>
  <c r="BQ19" i="32"/>
  <c r="BD19" i="32"/>
  <c r="AQ19" i="32"/>
  <c r="AD19" i="32"/>
  <c r="P19" i="32"/>
  <c r="CC18" i="32"/>
  <c r="BP18" i="32"/>
  <c r="AZ18" i="32"/>
  <c r="AI18" i="32"/>
  <c r="L18" i="32"/>
  <c r="AW11" i="32"/>
  <c r="AP10" i="32"/>
  <c r="AD8" i="32"/>
  <c r="W7" i="32"/>
  <c r="AP5" i="32"/>
  <c r="F9" i="32"/>
  <c r="T9" i="32"/>
  <c r="AH9" i="32"/>
  <c r="AV9" i="32"/>
  <c r="BJ9" i="32"/>
  <c r="BZ9" i="32"/>
  <c r="G9" i="32"/>
  <c r="U9" i="32"/>
  <c r="AI9" i="32"/>
  <c r="AW9" i="32"/>
  <c r="BK9" i="32"/>
  <c r="CA9" i="32"/>
  <c r="H9" i="32"/>
  <c r="V9" i="32"/>
  <c r="AJ9" i="32"/>
  <c r="AX9" i="32"/>
  <c r="BN9" i="32"/>
  <c r="CB9" i="32"/>
  <c r="I9" i="32"/>
  <c r="W9" i="32"/>
  <c r="AK9" i="32"/>
  <c r="AY9" i="32"/>
  <c r="BO9" i="32"/>
  <c r="CC9" i="32"/>
  <c r="J9" i="32"/>
  <c r="X9" i="32"/>
  <c r="AL9" i="32"/>
  <c r="BB9" i="32"/>
  <c r="BP9" i="32"/>
  <c r="CD9" i="32"/>
  <c r="K9" i="32"/>
  <c r="Y9" i="32"/>
  <c r="AM9" i="32"/>
  <c r="BC9" i="32"/>
  <c r="BQ9" i="32"/>
  <c r="L9" i="32"/>
  <c r="Z9" i="32"/>
  <c r="AP9" i="32"/>
  <c r="BD9" i="32"/>
  <c r="BR9" i="32"/>
  <c r="M9" i="32"/>
  <c r="AA9" i="32"/>
  <c r="AQ9" i="32"/>
  <c r="BE9" i="32"/>
  <c r="BS9" i="32"/>
  <c r="N9" i="32"/>
  <c r="AD9" i="32"/>
  <c r="AR9" i="32"/>
  <c r="BF9" i="32"/>
  <c r="BT9" i="32"/>
  <c r="O9" i="32"/>
  <c r="AE9" i="32"/>
  <c r="AS9" i="32"/>
  <c r="BG9" i="32"/>
  <c r="BU9" i="32"/>
  <c r="CC19" i="32"/>
  <c r="BP19" i="32"/>
  <c r="BC19" i="32"/>
  <c r="AP19" i="32"/>
  <c r="AB19" i="32"/>
  <c r="O19" i="32"/>
  <c r="CB18" i="32"/>
  <c r="BO18" i="32"/>
  <c r="AY18" i="32"/>
  <c r="AH18" i="32"/>
  <c r="K18" i="32"/>
  <c r="BC14" i="32"/>
  <c r="BB13" i="32"/>
  <c r="AZ12" i="32"/>
  <c r="AV11" i="32"/>
  <c r="AF9" i="32"/>
  <c r="AB8" i="32"/>
  <c r="V7" i="32"/>
  <c r="W5" i="32"/>
  <c r="M10" i="32"/>
  <c r="AA10" i="32"/>
  <c r="AQ10" i="32"/>
  <c r="BE10" i="32"/>
  <c r="BS10" i="32"/>
  <c r="N10" i="32"/>
  <c r="AD10" i="32"/>
  <c r="AR10" i="32"/>
  <c r="BF10" i="32"/>
  <c r="BT10" i="32"/>
  <c r="O10" i="32"/>
  <c r="AE10" i="32"/>
  <c r="AS10" i="32"/>
  <c r="BG10" i="32"/>
  <c r="BU10" i="32"/>
  <c r="R10" i="32"/>
  <c r="AF10" i="32"/>
  <c r="AT10" i="32"/>
  <c r="BH10" i="32"/>
  <c r="BV10" i="32"/>
  <c r="S10" i="32"/>
  <c r="AG10" i="32"/>
  <c r="AU10" i="32"/>
  <c r="BI10" i="32"/>
  <c r="BW10" i="32"/>
  <c r="F10" i="32"/>
  <c r="T10" i="32"/>
  <c r="AH10" i="32"/>
  <c r="AV10" i="32"/>
  <c r="BJ10" i="32"/>
  <c r="BZ10" i="32"/>
  <c r="G10" i="32"/>
  <c r="U10" i="32"/>
  <c r="AI10" i="32"/>
  <c r="AW10" i="32"/>
  <c r="BK10" i="32"/>
  <c r="CA10" i="32"/>
  <c r="H10" i="32"/>
  <c r="V10" i="32"/>
  <c r="AJ10" i="32"/>
  <c r="AX10" i="32"/>
  <c r="BN10" i="32"/>
  <c r="CB10" i="32"/>
  <c r="I10" i="32"/>
  <c r="W10" i="32"/>
  <c r="AK10" i="32"/>
  <c r="AY10" i="32"/>
  <c r="BO10" i="32"/>
  <c r="CC10" i="32"/>
  <c r="J10" i="32"/>
  <c r="X10" i="32"/>
  <c r="AL10" i="32"/>
  <c r="BB10" i="32"/>
  <c r="BP10" i="32"/>
  <c r="CD10" i="32"/>
  <c r="CB19" i="32"/>
  <c r="BO19" i="32"/>
  <c r="BB19" i="32"/>
  <c r="AN19" i="32"/>
  <c r="AA19" i="32"/>
  <c r="N19" i="32"/>
  <c r="CA18" i="32"/>
  <c r="BN18" i="32"/>
  <c r="AX18" i="32"/>
  <c r="AF18" i="32"/>
  <c r="I18" i="32"/>
  <c r="AQ14" i="32"/>
  <c r="AP13" i="32"/>
  <c r="AN12" i="32"/>
  <c r="Z10" i="32"/>
  <c r="S9" i="32"/>
  <c r="P8" i="32"/>
  <c r="I7" i="32"/>
  <c r="H11" i="32"/>
  <c r="V11" i="32"/>
  <c r="AJ11" i="32"/>
  <c r="AX11" i="32"/>
  <c r="BN11" i="32"/>
  <c r="CB11" i="32"/>
  <c r="I11" i="32"/>
  <c r="W11" i="32"/>
  <c r="AK11" i="32"/>
  <c r="AY11" i="32"/>
  <c r="BO11" i="32"/>
  <c r="CC11" i="32"/>
  <c r="J11" i="32"/>
  <c r="X11" i="32"/>
  <c r="AL11" i="32"/>
  <c r="BB11" i="32"/>
  <c r="BP11" i="32"/>
  <c r="CD11" i="32"/>
  <c r="K11" i="32"/>
  <c r="Y11" i="32"/>
  <c r="AM11" i="32"/>
  <c r="BC11" i="32"/>
  <c r="BQ11" i="32"/>
  <c r="L11" i="32"/>
  <c r="Z11" i="32"/>
  <c r="AP11" i="32"/>
  <c r="BD11" i="32"/>
  <c r="BR11" i="32"/>
  <c r="M11" i="32"/>
  <c r="AA11" i="32"/>
  <c r="AQ11" i="32"/>
  <c r="BE11" i="32"/>
  <c r="BS11" i="32"/>
  <c r="N11" i="32"/>
  <c r="AD11" i="32"/>
  <c r="AR11" i="32"/>
  <c r="BF11" i="32"/>
  <c r="BT11" i="32"/>
  <c r="O11" i="32"/>
  <c r="AE11" i="32"/>
  <c r="AS11" i="32"/>
  <c r="BG11" i="32"/>
  <c r="BU11" i="32"/>
  <c r="R11" i="32"/>
  <c r="AF11" i="32"/>
  <c r="AT11" i="32"/>
  <c r="BH11" i="32"/>
  <c r="BV11" i="32"/>
  <c r="S11" i="32"/>
  <c r="AG11" i="32"/>
  <c r="AU11" i="32"/>
  <c r="BI11" i="32"/>
  <c r="BW11" i="32"/>
  <c r="CA19" i="32"/>
  <c r="BN19" i="32"/>
  <c r="AZ19" i="32"/>
  <c r="AM19" i="32"/>
  <c r="Z19" i="32"/>
  <c r="M19" i="32"/>
  <c r="BZ18" i="32"/>
  <c r="BL18" i="32"/>
  <c r="AV18" i="32"/>
  <c r="AE18" i="32"/>
  <c r="H18" i="32"/>
  <c r="AP14" i="32"/>
  <c r="AN13" i="32"/>
  <c r="AH11" i="32"/>
  <c r="Y10" i="32"/>
  <c r="R9" i="32"/>
  <c r="O8" i="32"/>
  <c r="H7" i="32"/>
  <c r="BI4" i="32"/>
  <c r="O12" i="32"/>
  <c r="AB12" i="32"/>
  <c r="AP12" i="32"/>
  <c r="BC12" i="32"/>
  <c r="BP12" i="32"/>
  <c r="CC12" i="32"/>
  <c r="P12" i="32"/>
  <c r="AD12" i="32"/>
  <c r="AQ12" i="32"/>
  <c r="BD12" i="32"/>
  <c r="BQ12" i="32"/>
  <c r="CD12" i="32"/>
  <c r="R12" i="32"/>
  <c r="AE12" i="32"/>
  <c r="AR12" i="32"/>
  <c r="BE12" i="32"/>
  <c r="BR12" i="32"/>
  <c r="F12" i="32"/>
  <c r="S12" i="32"/>
  <c r="AF12" i="32"/>
  <c r="AS12" i="32"/>
  <c r="BF12" i="32"/>
  <c r="BS12" i="32"/>
  <c r="G12" i="32"/>
  <c r="T12" i="32"/>
  <c r="AG12" i="32"/>
  <c r="AT12" i="32"/>
  <c r="BG12" i="32"/>
  <c r="BT12" i="32"/>
  <c r="H12" i="32"/>
  <c r="U12" i="32"/>
  <c r="AH12" i="32"/>
  <c r="AU12" i="32"/>
  <c r="BH12" i="32"/>
  <c r="BU12" i="32"/>
  <c r="I12" i="32"/>
  <c r="V12" i="32"/>
  <c r="AI12" i="32"/>
  <c r="AV12" i="32"/>
  <c r="BI12" i="32"/>
  <c r="BV12" i="32"/>
  <c r="J12" i="32"/>
  <c r="W12" i="32"/>
  <c r="AJ12" i="32"/>
  <c r="AW12" i="32"/>
  <c r="BJ12" i="32"/>
  <c r="BW12" i="32"/>
  <c r="K12" i="32"/>
  <c r="X12" i="32"/>
  <c r="AK12" i="32"/>
  <c r="AX12" i="32"/>
  <c r="BK12" i="32"/>
  <c r="BX12" i="32"/>
  <c r="L12" i="32"/>
  <c r="Y12" i="32"/>
  <c r="AL12" i="32"/>
  <c r="AY12" i="32"/>
  <c r="BL12" i="32"/>
  <c r="BZ12" i="32"/>
  <c r="BZ19" i="32"/>
  <c r="BL19" i="32"/>
  <c r="AY19" i="32"/>
  <c r="AL19" i="32"/>
  <c r="Y19" i="32"/>
  <c r="L19" i="32"/>
  <c r="BX18" i="32"/>
  <c r="BK18" i="32"/>
  <c r="AU18" i="32"/>
  <c r="AD18" i="32"/>
  <c r="F18" i="32"/>
  <c r="BG17" i="32"/>
  <c r="AG17" i="32"/>
  <c r="G17" i="32"/>
  <c r="BF16" i="32"/>
  <c r="P16" i="32"/>
  <c r="AE15" i="32"/>
  <c r="AD14" i="32"/>
  <c r="AA12" i="32"/>
  <c r="U11" i="32"/>
  <c r="L10" i="32"/>
  <c r="CD8" i="32"/>
  <c r="CC7" i="32"/>
  <c r="BT6" i="32"/>
  <c r="AQ4" i="32"/>
  <c r="P13" i="32"/>
  <c r="AD13" i="32"/>
  <c r="AQ13" i="32"/>
  <c r="BD13" i="32"/>
  <c r="BQ13" i="32"/>
  <c r="CD13" i="32"/>
  <c r="R13" i="32"/>
  <c r="AE13" i="32"/>
  <c r="AR13" i="32"/>
  <c r="BE13" i="32"/>
  <c r="BR13" i="32"/>
  <c r="F13" i="32"/>
  <c r="S13" i="32"/>
  <c r="AF13" i="32"/>
  <c r="AS13" i="32"/>
  <c r="BF13" i="32"/>
  <c r="BS13" i="32"/>
  <c r="G13" i="32"/>
  <c r="T13" i="32"/>
  <c r="AG13" i="32"/>
  <c r="AT13" i="32"/>
  <c r="BG13" i="32"/>
  <c r="BT13" i="32"/>
  <c r="H13" i="32"/>
  <c r="U13" i="32"/>
  <c r="AH13" i="32"/>
  <c r="AU13" i="32"/>
  <c r="BH13" i="32"/>
  <c r="BU13" i="32"/>
  <c r="I13" i="32"/>
  <c r="V13" i="32"/>
  <c r="AI13" i="32"/>
  <c r="AV13" i="32"/>
  <c r="BI13" i="32"/>
  <c r="BV13" i="32"/>
  <c r="J13" i="32"/>
  <c r="W13" i="32"/>
  <c r="AJ13" i="32"/>
  <c r="AW13" i="32"/>
  <c r="BJ13" i="32"/>
  <c r="BW13" i="32"/>
  <c r="K13" i="32"/>
  <c r="X13" i="32"/>
  <c r="AK13" i="32"/>
  <c r="AX13" i="32"/>
  <c r="BK13" i="32"/>
  <c r="BX13" i="32"/>
  <c r="L13" i="32"/>
  <c r="Y13" i="32"/>
  <c r="AL13" i="32"/>
  <c r="AY13" i="32"/>
  <c r="BL13" i="32"/>
  <c r="BZ13" i="32"/>
  <c r="M13" i="32"/>
  <c r="Z13" i="32"/>
  <c r="AM13" i="32"/>
  <c r="AZ13" i="32"/>
  <c r="BN13" i="32"/>
  <c r="CA13" i="32"/>
  <c r="BX19" i="32"/>
  <c r="BK19" i="32"/>
  <c r="AX19" i="32"/>
  <c r="AK19" i="32"/>
  <c r="X19" i="32"/>
  <c r="K19" i="32"/>
  <c r="BW18" i="32"/>
  <c r="BI18" i="32"/>
  <c r="AS18" i="32"/>
  <c r="Y18" i="32"/>
  <c r="CD17" i="32"/>
  <c r="BE17" i="32"/>
  <c r="AE17" i="32"/>
  <c r="CD16" i="32"/>
  <c r="BD16" i="32"/>
  <c r="O16" i="32"/>
  <c r="AD15" i="32"/>
  <c r="AA13" i="32"/>
  <c r="Z12" i="32"/>
  <c r="T11" i="32"/>
  <c r="K10" i="32"/>
  <c r="CC8" i="32"/>
  <c r="CB7" i="32"/>
  <c r="BS6" i="32"/>
  <c r="R14" i="32"/>
  <c r="AE14" i="32"/>
  <c r="AR14" i="32"/>
  <c r="BE14" i="32"/>
  <c r="BR14" i="32"/>
  <c r="F14" i="32"/>
  <c r="S14" i="32"/>
  <c r="AF14" i="32"/>
  <c r="AS14" i="32"/>
  <c r="BF14" i="32"/>
  <c r="BS14" i="32"/>
  <c r="G14" i="32"/>
  <c r="T14" i="32"/>
  <c r="AG14" i="32"/>
  <c r="AT14" i="32"/>
  <c r="BG14" i="32"/>
  <c r="BT14" i="32"/>
  <c r="H14" i="32"/>
  <c r="U14" i="32"/>
  <c r="AH14" i="32"/>
  <c r="AU14" i="32"/>
  <c r="BH14" i="32"/>
  <c r="BU14" i="32"/>
  <c r="I14" i="32"/>
  <c r="V14" i="32"/>
  <c r="AI14" i="32"/>
  <c r="AV14" i="32"/>
  <c r="BI14" i="32"/>
  <c r="BV14" i="32"/>
  <c r="J14" i="32"/>
  <c r="W14" i="32"/>
  <c r="AJ14" i="32"/>
  <c r="AW14" i="32"/>
  <c r="BJ14" i="32"/>
  <c r="BW14" i="32"/>
  <c r="K14" i="32"/>
  <c r="X14" i="32"/>
  <c r="AK14" i="32"/>
  <c r="AX14" i="32"/>
  <c r="BK14" i="32"/>
  <c r="BX14" i="32"/>
  <c r="L14" i="32"/>
  <c r="Y14" i="32"/>
  <c r="AL14" i="32"/>
  <c r="AY14" i="32"/>
  <c r="BL14" i="32"/>
  <c r="BZ14" i="32"/>
  <c r="M14" i="32"/>
  <c r="Z14" i="32"/>
  <c r="AM14" i="32"/>
  <c r="AZ14" i="32"/>
  <c r="BN14" i="32"/>
  <c r="CA14" i="32"/>
  <c r="N14" i="32"/>
  <c r="AA14" i="32"/>
  <c r="AN14" i="32"/>
  <c r="BB14" i="32"/>
  <c r="BO14" i="32"/>
  <c r="CB14" i="32"/>
  <c r="BW19" i="32"/>
  <c r="BJ19" i="32"/>
  <c r="AW19" i="32"/>
  <c r="AJ19" i="32"/>
  <c r="W19" i="32"/>
  <c r="J19" i="32"/>
  <c r="BV18" i="32"/>
  <c r="BH18" i="32"/>
  <c r="AR18" i="32"/>
  <c r="X18" i="32"/>
  <c r="CC17" i="32"/>
  <c r="BD17" i="32"/>
  <c r="AD17" i="32"/>
  <c r="CC16" i="32"/>
  <c r="BC16" i="32"/>
  <c r="N16" i="32"/>
  <c r="P14" i="32"/>
  <c r="O13" i="32"/>
  <c r="N12" i="32"/>
  <c r="G11" i="32"/>
  <c r="BW9" i="32"/>
  <c r="BQ8" i="32"/>
  <c r="BO7" i="32"/>
  <c r="BF6" i="32"/>
  <c r="T4" i="32"/>
  <c r="AR4" i="32"/>
  <c r="BN4" i="32"/>
  <c r="V4" i="32"/>
  <c r="AT4" i="32"/>
  <c r="BO4" i="32"/>
  <c r="W4" i="32"/>
  <c r="AU4" i="32"/>
  <c r="BP4" i="32"/>
  <c r="X4" i="32"/>
  <c r="AV4" i="32"/>
  <c r="BR4" i="32"/>
  <c r="F4" i="32"/>
  <c r="AD4" i="32"/>
  <c r="AW4" i="32"/>
  <c r="BS4" i="32"/>
  <c r="G4" i="32"/>
  <c r="AE4" i="32"/>
  <c r="BB4" i="32"/>
  <c r="BT4" i="32"/>
  <c r="H4" i="32"/>
  <c r="AF4" i="32"/>
  <c r="BC4" i="32"/>
  <c r="BU4" i="32"/>
  <c r="J4" i="32"/>
  <c r="AH4" i="32"/>
  <c r="BD4" i="32"/>
  <c r="BZ4" i="32"/>
  <c r="K4" i="32"/>
  <c r="AI4" i="32"/>
  <c r="BF4" i="32"/>
  <c r="CA4" i="32"/>
  <c r="L4" i="32"/>
  <c r="AJ4" i="32"/>
  <c r="BG4" i="32"/>
  <c r="CB4" i="32"/>
  <c r="R4" i="32"/>
  <c r="AP4" i="32"/>
  <c r="BH4" i="32"/>
  <c r="CD4" i="32"/>
  <c r="F15" i="32"/>
  <c r="S15" i="32"/>
  <c r="AF15" i="32"/>
  <c r="AS15" i="32"/>
  <c r="BF15" i="32"/>
  <c r="BR15" i="32"/>
  <c r="CD15" i="32"/>
  <c r="G15" i="32"/>
  <c r="T15" i="32"/>
  <c r="AG15" i="32"/>
  <c r="AT15" i="32"/>
  <c r="BG15" i="32"/>
  <c r="BS15" i="32"/>
  <c r="H15" i="32"/>
  <c r="U15" i="32"/>
  <c r="AH15" i="32"/>
  <c r="AU15" i="32"/>
  <c r="BH15" i="32"/>
  <c r="BT15" i="32"/>
  <c r="I15" i="32"/>
  <c r="V15" i="32"/>
  <c r="AI15" i="32"/>
  <c r="AV15" i="32"/>
  <c r="BI15" i="32"/>
  <c r="BU15" i="32"/>
  <c r="J15" i="32"/>
  <c r="W15" i="32"/>
  <c r="AJ15" i="32"/>
  <c r="AW15" i="32"/>
  <c r="BJ15" i="32"/>
  <c r="BV15" i="32"/>
  <c r="K15" i="32"/>
  <c r="X15" i="32"/>
  <c r="AK15" i="32"/>
  <c r="AX15" i="32"/>
  <c r="BK15" i="32"/>
  <c r="BW15" i="32"/>
  <c r="L15" i="32"/>
  <c r="Y15" i="32"/>
  <c r="AL15" i="32"/>
  <c r="AY15" i="32"/>
  <c r="BL15" i="32"/>
  <c r="BX15" i="32"/>
  <c r="M15" i="32"/>
  <c r="Z15" i="32"/>
  <c r="AM15" i="32"/>
  <c r="AZ15" i="32"/>
  <c r="BM15" i="32"/>
  <c r="BY15" i="32"/>
  <c r="N15" i="32"/>
  <c r="AA15" i="32"/>
  <c r="AN15" i="32"/>
  <c r="BB15" i="32"/>
  <c r="BN15" i="32"/>
  <c r="BZ15" i="32"/>
  <c r="O15" i="32"/>
  <c r="AB15" i="32"/>
  <c r="AP15" i="32"/>
  <c r="BC15" i="32"/>
  <c r="BO15" i="32"/>
  <c r="BV19" i="32"/>
  <c r="BI19" i="32"/>
  <c r="AV19" i="32"/>
  <c r="AI19" i="32"/>
  <c r="V19" i="32"/>
  <c r="I19" i="32"/>
  <c r="BU18" i="32"/>
  <c r="BF18" i="32"/>
  <c r="AQ18" i="32"/>
  <c r="V18" i="32"/>
  <c r="BX17" i="32"/>
  <c r="BC17" i="32"/>
  <c r="AB17" i="32"/>
  <c r="CB16" i="32"/>
  <c r="CC15" i="32"/>
  <c r="P15" i="32"/>
  <c r="O14" i="32"/>
  <c r="N13" i="32"/>
  <c r="M12" i="32"/>
  <c r="F11" i="32"/>
  <c r="BV9" i="32"/>
  <c r="BP8" i="32"/>
  <c r="BN7" i="32"/>
  <c r="AR6" i="32"/>
  <c r="R16" i="32"/>
  <c r="AE16" i="32"/>
  <c r="AR16" i="32"/>
  <c r="BE16" i="32"/>
  <c r="BR16" i="32"/>
  <c r="F16" i="32"/>
  <c r="S16" i="32"/>
  <c r="AF16" i="32"/>
  <c r="G16" i="32"/>
  <c r="T16" i="32"/>
  <c r="AG16" i="32"/>
  <c r="H16" i="32"/>
  <c r="U16" i="32"/>
  <c r="AH16" i="32"/>
  <c r="AU16" i="32"/>
  <c r="BH16" i="32"/>
  <c r="BU16" i="32"/>
  <c r="I16" i="32"/>
  <c r="V16" i="32"/>
  <c r="AI16" i="32"/>
  <c r="AV16" i="32"/>
  <c r="J16" i="32"/>
  <c r="W16" i="32"/>
  <c r="AJ16" i="32"/>
  <c r="AW16" i="32"/>
  <c r="BJ16" i="32"/>
  <c r="BW16" i="32"/>
  <c r="K16" i="32"/>
  <c r="X16" i="32"/>
  <c r="AK16" i="32"/>
  <c r="AX16" i="32"/>
  <c r="BK16" i="32"/>
  <c r="BX16" i="32"/>
  <c r="L16" i="32"/>
  <c r="Y16" i="32"/>
  <c r="AL16" i="32"/>
  <c r="AY16" i="32"/>
  <c r="BL16" i="32"/>
  <c r="BZ16" i="32"/>
  <c r="M16" i="32"/>
  <c r="Z16" i="32"/>
  <c r="AM16" i="32"/>
  <c r="AZ16" i="32"/>
  <c r="BN16" i="32"/>
  <c r="CA16" i="32"/>
  <c r="BU19" i="32"/>
  <c r="BH19" i="32"/>
  <c r="AU19" i="32"/>
  <c r="AH19" i="32"/>
  <c r="U19" i="32"/>
  <c r="H19" i="32"/>
  <c r="BT18" i="32"/>
  <c r="BE18" i="32"/>
  <c r="AP18" i="32"/>
  <c r="U18" i="32"/>
  <c r="BW17" i="32"/>
  <c r="AW17" i="32"/>
  <c r="BV16" i="32"/>
  <c r="AT16" i="32"/>
  <c r="CB15" i="32"/>
  <c r="CD14" i="32"/>
  <c r="CC13" i="32"/>
  <c r="CB12" i="32"/>
  <c r="CA11" i="32"/>
  <c r="BR10" i="32"/>
  <c r="BI9" i="32"/>
  <c r="BD8" i="32"/>
  <c r="AY7" i="32"/>
  <c r="AD6" i="32"/>
  <c r="G5" i="32"/>
  <c r="Y5" i="32"/>
  <c r="AQ5" i="32"/>
  <c r="BI5" i="32"/>
  <c r="CA5" i="32"/>
  <c r="H5" i="32"/>
  <c r="Z5" i="32"/>
  <c r="AR5" i="32"/>
  <c r="BJ5" i="32"/>
  <c r="CB5" i="32"/>
  <c r="J5" i="32"/>
  <c r="AA5" i="32"/>
  <c r="AT5" i="32"/>
  <c r="BK5" i="32"/>
  <c r="CD5" i="32"/>
  <c r="K5" i="32"/>
  <c r="AD5" i="32"/>
  <c r="AU5" i="32"/>
  <c r="BN5" i="32"/>
  <c r="M5" i="32"/>
  <c r="AE5" i="32"/>
  <c r="AW5" i="32"/>
  <c r="BO5" i="32"/>
  <c r="N5" i="32"/>
  <c r="AF5" i="32"/>
  <c r="AX5" i="32"/>
  <c r="BP5" i="32"/>
  <c r="O5" i="32"/>
  <c r="AH5" i="32"/>
  <c r="AY5" i="32"/>
  <c r="BR5" i="32"/>
  <c r="R5" i="32"/>
  <c r="AI5" i="32"/>
  <c r="BB5" i="32"/>
  <c r="BS5" i="32"/>
  <c r="S5" i="32"/>
  <c r="AK5" i="32"/>
  <c r="BC5" i="32"/>
  <c r="BU5" i="32"/>
  <c r="T5" i="32"/>
  <c r="AL5" i="32"/>
  <c r="BD5" i="32"/>
  <c r="BV5" i="32"/>
  <c r="V5" i="32"/>
  <c r="AM5" i="32"/>
  <c r="BF5" i="32"/>
  <c r="BW5" i="32"/>
  <c r="F17" i="32"/>
  <c r="S17" i="32"/>
  <c r="AF17" i="32"/>
  <c r="AS17" i="32"/>
  <c r="BF17" i="32"/>
  <c r="BS17" i="32"/>
  <c r="I17" i="32"/>
  <c r="V17" i="32"/>
  <c r="AI17" i="32"/>
  <c r="AV17" i="32"/>
  <c r="BI17" i="32"/>
  <c r="BV17" i="32"/>
  <c r="K17" i="32"/>
  <c r="X17" i="32"/>
  <c r="AK17" i="32"/>
  <c r="AX17" i="32"/>
  <c r="BK17" i="32"/>
  <c r="L17" i="32"/>
  <c r="Y17" i="32"/>
  <c r="AL17" i="32"/>
  <c r="AY17" i="32"/>
  <c r="BL17" i="32"/>
  <c r="BZ17" i="32"/>
  <c r="M17" i="32"/>
  <c r="Z17" i="32"/>
  <c r="AM17" i="32"/>
  <c r="AZ17" i="32"/>
  <c r="BN17" i="32"/>
  <c r="CA17" i="32"/>
  <c r="N17" i="32"/>
  <c r="AA17" i="32"/>
  <c r="AN17" i="32"/>
  <c r="BB17" i="32"/>
  <c r="BO17" i="32"/>
  <c r="CB17" i="32"/>
  <c r="BT19" i="32"/>
  <c r="BG19" i="32"/>
  <c r="AT19" i="32"/>
  <c r="AG19" i="32"/>
  <c r="T19" i="32"/>
  <c r="BS18" i="32"/>
  <c r="BD18" i="32"/>
  <c r="AN18" i="32"/>
  <c r="S18" i="32"/>
  <c r="BU17" i="32"/>
  <c r="AU17" i="32"/>
  <c r="U17" i="32"/>
  <c r="BT16" i="32"/>
  <c r="AS16" i="32"/>
  <c r="CA15" i="32"/>
  <c r="CC14" i="32"/>
  <c r="CB13" i="32"/>
  <c r="CA12" i="32"/>
  <c r="BZ11" i="32"/>
  <c r="BQ10" i="32"/>
  <c r="BH9" i="32"/>
  <c r="BC8" i="32"/>
  <c r="AX7" i="32"/>
  <c r="N6" i="32"/>
  <c r="BY8" i="32"/>
  <c r="BM8" i="32"/>
  <c r="BA8" i="32"/>
  <c r="AO8" i="32"/>
  <c r="AC8" i="32"/>
  <c r="Q8" i="32"/>
  <c r="BX6" i="32"/>
  <c r="BL6" i="32"/>
  <c r="AZ6" i="32"/>
  <c r="AN6" i="32"/>
  <c r="AB6" i="32"/>
  <c r="P6" i="32"/>
  <c r="BW4" i="32"/>
  <c r="BK4" i="32"/>
  <c r="AY4" i="32"/>
  <c r="AM4" i="32"/>
  <c r="AA4" i="32"/>
  <c r="O4" i="32"/>
  <c r="BV4" i="32"/>
  <c r="BJ4" i="32"/>
  <c r="AX4" i="32"/>
  <c r="AL4" i="32"/>
  <c r="Z4" i="32"/>
  <c r="N4" i="32"/>
  <c r="AK4" i="32"/>
  <c r="Y4" i="32"/>
  <c r="M4" i="32"/>
  <c r="BT5" i="32"/>
  <c r="BH5" i="32"/>
  <c r="AV5" i="32"/>
  <c r="AJ5" i="32"/>
  <c r="X5" i="32"/>
  <c r="L5" i="32"/>
  <c r="CC5" i="32"/>
  <c r="BQ5" i="32"/>
  <c r="BE5" i="32"/>
  <c r="AS5" i="32"/>
  <c r="AG5" i="32"/>
  <c r="U5" i="32"/>
  <c r="I5" i="32"/>
  <c r="BA15" i="32"/>
  <c r="AO15" i="32"/>
  <c r="AC15" i="32"/>
  <c r="Q15" i="32"/>
  <c r="BY10" i="32"/>
  <c r="BM10" i="32"/>
  <c r="BA10" i="32"/>
  <c r="AO10" i="32"/>
  <c r="AC10" i="32"/>
  <c r="Q10" i="32"/>
  <c r="BY17" i="32"/>
  <c r="BM17" i="32"/>
  <c r="BA17" i="32"/>
  <c r="AO17" i="32"/>
  <c r="AC17" i="32"/>
  <c r="Q17" i="32"/>
  <c r="BX10" i="32"/>
  <c r="BL10" i="32"/>
  <c r="AZ10" i="32"/>
  <c r="AN10" i="32"/>
  <c r="AB10" i="32"/>
  <c r="P10" i="32"/>
  <c r="BY5" i="32"/>
  <c r="BM5" i="32"/>
  <c r="BA5" i="32"/>
  <c r="AO5" i="32"/>
  <c r="AC5" i="32"/>
  <c r="Q5" i="32"/>
  <c r="BY12" i="32"/>
  <c r="BM12" i="32"/>
  <c r="BA12" i="32"/>
  <c r="AO12" i="32"/>
  <c r="AC12" i="32"/>
  <c r="Q12" i="32"/>
  <c r="BX5" i="32"/>
  <c r="BL5" i="32"/>
  <c r="AZ5" i="32"/>
  <c r="AN5" i="32"/>
  <c r="AB5" i="32"/>
  <c r="P5" i="32"/>
  <c r="CC4" i="32"/>
  <c r="BQ4" i="32"/>
  <c r="BE4" i="32"/>
  <c r="BE21" i="32" s="1" a="1"/>
  <c r="BE21" i="32" s="1"/>
  <c r="BE20" i="32" s="1"/>
  <c r="BE23" i="32" s="1"/>
  <c r="AS4" i="32"/>
  <c r="AG4" i="32"/>
  <c r="U4" i="32"/>
  <c r="I4" i="32"/>
  <c r="BY19" i="32"/>
  <c r="BM19" i="32"/>
  <c r="BA19" i="32"/>
  <c r="AO19" i="32"/>
  <c r="AC19" i="32"/>
  <c r="Q19" i="32"/>
  <c r="BY7" i="32"/>
  <c r="BM7" i="32"/>
  <c r="BA7" i="32"/>
  <c r="AO7" i="32"/>
  <c r="AC7" i="32"/>
  <c r="Q7" i="32"/>
  <c r="BY14" i="32"/>
  <c r="BM14" i="32"/>
  <c r="BA14" i="32"/>
  <c r="AO14" i="32"/>
  <c r="AC14" i="32"/>
  <c r="Q14" i="32"/>
  <c r="BX7" i="32"/>
  <c r="BL7" i="32"/>
  <c r="AZ7" i="32"/>
  <c r="AN7" i="32"/>
  <c r="AB7" i="32"/>
  <c r="P7" i="32"/>
  <c r="BY9" i="32"/>
  <c r="BM9" i="32"/>
  <c r="BA9" i="32"/>
  <c r="AO9" i="32"/>
  <c r="AC9" i="32"/>
  <c r="Q9" i="32"/>
  <c r="BY16" i="32"/>
  <c r="BM16" i="32"/>
  <c r="BA16" i="32"/>
  <c r="AO16" i="32"/>
  <c r="AC16" i="32"/>
  <c r="Q16" i="32"/>
  <c r="BX9" i="32"/>
  <c r="BL9" i="32"/>
  <c r="AZ9" i="32"/>
  <c r="AN9" i="32"/>
  <c r="AB9" i="32"/>
  <c r="P9" i="32"/>
  <c r="BY4" i="32"/>
  <c r="BM4" i="32"/>
  <c r="BA4" i="32"/>
  <c r="AO4" i="32"/>
  <c r="AC4" i="32"/>
  <c r="Q4" i="32"/>
  <c r="BY11" i="32"/>
  <c r="BM11" i="32"/>
  <c r="BA11" i="32"/>
  <c r="AO11" i="32"/>
  <c r="AC11" i="32"/>
  <c r="Q11" i="32"/>
  <c r="BX4" i="32"/>
  <c r="BL4" i="32"/>
  <c r="AZ4" i="32"/>
  <c r="AN4" i="32"/>
  <c r="AB4" i="32"/>
  <c r="P4" i="32"/>
  <c r="BY18" i="32"/>
  <c r="BM18" i="32"/>
  <c r="BA18" i="32"/>
  <c r="AO18" i="32"/>
  <c r="AC18" i="32"/>
  <c r="Q18" i="32"/>
  <c r="BX11" i="32"/>
  <c r="BL11" i="32"/>
  <c r="AZ11" i="32"/>
  <c r="AN11" i="32"/>
  <c r="AB11" i="32"/>
  <c r="P11" i="32"/>
  <c r="BY6" i="32"/>
  <c r="BM6" i="32"/>
  <c r="BA6" i="32"/>
  <c r="AO6" i="32"/>
  <c r="AC6" i="32"/>
  <c r="Q6" i="32"/>
  <c r="BY13" i="32"/>
  <c r="BM13" i="32"/>
  <c r="BA13" i="32"/>
  <c r="AO13" i="32"/>
  <c r="AC13" i="32"/>
  <c r="Q13" i="32"/>
  <c r="E10" i="32"/>
  <c r="E8" i="32"/>
  <c r="E6" i="32"/>
  <c r="E13" i="32"/>
  <c r="E14" i="32"/>
  <c r="E18" i="32"/>
  <c r="E19" i="32"/>
  <c r="E17" i="32"/>
  <c r="D21" i="32" a="1"/>
  <c r="D21" i="32" s="1"/>
  <c r="D20" i="32" s="1"/>
  <c r="D23" i="32" s="1"/>
  <c r="E4" i="32"/>
  <c r="E7" i="32"/>
  <c r="E5" i="32"/>
  <c r="E12" i="32"/>
  <c r="E24" i="32"/>
  <c r="E16" i="32"/>
  <c r="E11" i="32"/>
  <c r="E9" i="32"/>
  <c r="E15" i="32"/>
  <c r="BN52" i="30" a="1"/>
  <c r="BN52" i="30" s="1"/>
  <c r="BN51" i="30" s="1"/>
  <c r="BN54" i="30" s="1"/>
  <c r="BB52" i="30" a="1"/>
  <c r="BB52" i="30" s="1"/>
  <c r="BB51" i="30" s="1"/>
  <c r="BB54" i="30" s="1"/>
  <c r="AP52" i="30" a="1"/>
  <c r="AP52" i="30" s="1"/>
  <c r="AP51" i="30" s="1"/>
  <c r="AP54" i="30" s="1"/>
  <c r="AD52" i="30" a="1"/>
  <c r="AD52" i="30" s="1"/>
  <c r="AD51" i="30" s="1"/>
  <c r="AD54" i="30" s="1"/>
  <c r="R52" i="30" a="1"/>
  <c r="R52" i="30" s="1"/>
  <c r="R51" i="30" s="1"/>
  <c r="R54" i="30" s="1"/>
  <c r="F52" i="30" a="1"/>
  <c r="F52" i="30" s="1"/>
  <c r="F51" i="30" s="1"/>
  <c r="F54" i="30" s="1"/>
  <c r="BN6" i="30"/>
  <c r="BB6" i="30"/>
  <c r="AP6" i="30"/>
  <c r="AD6" i="30"/>
  <c r="R6" i="30"/>
  <c r="F6" i="30"/>
  <c r="E37" i="30"/>
  <c r="E49" i="30"/>
  <c r="E47" i="30"/>
  <c r="D52" i="30" a="1"/>
  <c r="D52" i="30" s="1"/>
  <c r="D51" i="30" s="1"/>
  <c r="D54" i="30" s="1"/>
  <c r="E42" i="30"/>
  <c r="E44" i="30"/>
  <c r="E33" i="30"/>
  <c r="E46" i="30"/>
  <c r="E30" i="30"/>
  <c r="E40" i="30"/>
  <c r="E38" i="30"/>
  <c r="E48" i="30"/>
  <c r="E36" i="30"/>
  <c r="E43" i="30"/>
  <c r="E35" i="30"/>
  <c r="E50" i="30"/>
  <c r="E45" i="30"/>
  <c r="E11" i="30"/>
  <c r="E23" i="30"/>
  <c r="E16" i="30"/>
  <c r="E9" i="30"/>
  <c r="E21" i="30"/>
  <c r="E14" i="30"/>
  <c r="E7" i="30"/>
  <c r="E19" i="30"/>
  <c r="E12" i="30"/>
  <c r="E5" i="30"/>
  <c r="E17" i="30"/>
  <c r="E10" i="30"/>
  <c r="E8" i="30"/>
  <c r="E20" i="30"/>
  <c r="E13" i="30"/>
  <c r="E6" i="30"/>
  <c r="E24" i="30"/>
  <c r="E29" i="30"/>
  <c r="E41" i="30"/>
  <c r="E34" i="30"/>
  <c r="E15" i="30"/>
  <c r="E27" i="30"/>
  <c r="E39" i="30"/>
  <c r="E32" i="30"/>
  <c r="E25" i="30"/>
  <c r="E18" i="30"/>
  <c r="E22" i="30"/>
  <c r="E28" i="30"/>
  <c r="E26" i="30"/>
  <c r="E31" i="30"/>
  <c r="E4" i="30"/>
  <c r="E55" i="30"/>
  <c r="BA44" i="29"/>
  <c r="AO44" i="29"/>
  <c r="AC44" i="29"/>
  <c r="Q44" i="29"/>
  <c r="BA41" i="29"/>
  <c r="AO41" i="29"/>
  <c r="AC41" i="29"/>
  <c r="Q41" i="29"/>
  <c r="BA38" i="29"/>
  <c r="AO38" i="29"/>
  <c r="AC38" i="29"/>
  <c r="Q38" i="29"/>
  <c r="BA35" i="29"/>
  <c r="AO35" i="29"/>
  <c r="AC35" i="29"/>
  <c r="Q35" i="29"/>
  <c r="BA32" i="29"/>
  <c r="AO32" i="29"/>
  <c r="AC32" i="29"/>
  <c r="Q32" i="29"/>
  <c r="BA29" i="29"/>
  <c r="AO29" i="29"/>
  <c r="AC29" i="29"/>
  <c r="Q29" i="29"/>
  <c r="BA26" i="29"/>
  <c r="AO26" i="29"/>
  <c r="AC26" i="29"/>
  <c r="Q26" i="29"/>
  <c r="BA23" i="29"/>
  <c r="AO23" i="29"/>
  <c r="AC23" i="29"/>
  <c r="Q23" i="29"/>
  <c r="BA20" i="29"/>
  <c r="AO20" i="29"/>
  <c r="AC20" i="29"/>
  <c r="Q20" i="29"/>
  <c r="BA17" i="29"/>
  <c r="AO17" i="29"/>
  <c r="AC17" i="29"/>
  <c r="Q17" i="29"/>
  <c r="BA14" i="29"/>
  <c r="AO14" i="29"/>
  <c r="AC14" i="29"/>
  <c r="Q14" i="29"/>
  <c r="BA11" i="29"/>
  <c r="AO11" i="29"/>
  <c r="AC11" i="29"/>
  <c r="Q11" i="29"/>
  <c r="BA8" i="29"/>
  <c r="AO8" i="29"/>
  <c r="AC8" i="29"/>
  <c r="Q8" i="29"/>
  <c r="BA5" i="29"/>
  <c r="BA47" i="29" s="1" a="1"/>
  <c r="BA47" i="29" s="1"/>
  <c r="BA46" i="29" s="1"/>
  <c r="BA49" i="29" s="1"/>
  <c r="AO5" i="29"/>
  <c r="AO47" i="29" s="1" a="1"/>
  <c r="AO47" i="29" s="1"/>
  <c r="AO46" i="29" s="1"/>
  <c r="AO49" i="29" s="1"/>
  <c r="AC5" i="29"/>
  <c r="AC47" i="29" s="1" a="1"/>
  <c r="AC47" i="29" s="1"/>
  <c r="AC46" i="29" s="1"/>
  <c r="AC49" i="29" s="1"/>
  <c r="Q5" i="29"/>
  <c r="Q47" i="29" s="1" a="1"/>
  <c r="Q47" i="29" s="1"/>
  <c r="Q46" i="29" s="1"/>
  <c r="Q49" i="29" s="1"/>
  <c r="AX5" i="29"/>
  <c r="AX47" i="29" s="1" a="1"/>
  <c r="AX47" i="29" s="1"/>
  <c r="AX46" i="29" s="1"/>
  <c r="AX49" i="29" s="1"/>
  <c r="AL5" i="29"/>
  <c r="AL47" i="29" s="1" a="1"/>
  <c r="AL47" i="29" s="1"/>
  <c r="AL46" i="29" s="1"/>
  <c r="AL49" i="29" s="1"/>
  <c r="Z5" i="29"/>
  <c r="Z47" i="29" s="1" a="1"/>
  <c r="Z47" i="29" s="1"/>
  <c r="Z46" i="29" s="1"/>
  <c r="Z49" i="29" s="1"/>
  <c r="N5" i="29"/>
  <c r="N47" i="29" s="1" a="1"/>
  <c r="N47" i="29" s="1"/>
  <c r="N46" i="29" s="1"/>
  <c r="N49" i="29" s="1"/>
  <c r="BA43" i="29"/>
  <c r="AO43" i="29"/>
  <c r="AC43" i="29"/>
  <c r="Q43" i="29"/>
  <c r="BA40" i="29"/>
  <c r="AO40" i="29"/>
  <c r="AC40" i="29"/>
  <c r="Q40" i="29"/>
  <c r="BA37" i="29"/>
  <c r="AO37" i="29"/>
  <c r="AC37" i="29"/>
  <c r="Q37" i="29"/>
  <c r="BA34" i="29"/>
  <c r="AO34" i="29"/>
  <c r="AC34" i="29"/>
  <c r="Q34" i="29"/>
  <c r="BA31" i="29"/>
  <c r="AO31" i="29"/>
  <c r="AC31" i="29"/>
  <c r="Q31" i="29"/>
  <c r="BA28" i="29"/>
  <c r="AO28" i="29"/>
  <c r="AC28" i="29"/>
  <c r="Q28" i="29"/>
  <c r="BA25" i="29"/>
  <c r="AO25" i="29"/>
  <c r="AC25" i="29"/>
  <c r="Q25" i="29"/>
  <c r="BA22" i="29"/>
  <c r="AO22" i="29"/>
  <c r="AC22" i="29"/>
  <c r="Q22" i="29"/>
  <c r="BA19" i="29"/>
  <c r="AO19" i="29"/>
  <c r="AC19" i="29"/>
  <c r="Q19" i="29"/>
  <c r="BA16" i="29"/>
  <c r="AO16" i="29"/>
  <c r="AC16" i="29"/>
  <c r="Q16" i="29"/>
  <c r="BA13" i="29"/>
  <c r="AO13" i="29"/>
  <c r="AC13" i="29"/>
  <c r="Q13" i="29"/>
  <c r="BA10" i="29"/>
  <c r="AO10" i="29"/>
  <c r="AC10" i="29"/>
  <c r="Q10" i="29"/>
  <c r="BA7" i="29"/>
  <c r="AO7" i="29"/>
  <c r="AC7" i="29"/>
  <c r="Q7" i="29"/>
  <c r="AX7" i="29"/>
  <c r="AL7" i="29"/>
  <c r="Z7" i="29"/>
  <c r="N7" i="29"/>
  <c r="D47" i="29" a="1"/>
  <c r="D47" i="29" s="1"/>
  <c r="E44" i="29"/>
  <c r="E15" i="29"/>
  <c r="E41" i="29"/>
  <c r="E42" i="29"/>
  <c r="E40" i="29"/>
  <c r="E28" i="29"/>
  <c r="E43" i="29"/>
  <c r="E45" i="29"/>
  <c r="E34" i="29"/>
  <c r="E13" i="29"/>
  <c r="E25" i="29"/>
  <c r="E12" i="29"/>
  <c r="E24" i="29"/>
  <c r="E11" i="29"/>
  <c r="E23" i="29"/>
  <c r="E10" i="29"/>
  <c r="E9" i="29"/>
  <c r="E21" i="29"/>
  <c r="E8" i="29"/>
  <c r="E20" i="29"/>
  <c r="E32" i="29"/>
  <c r="E7" i="29"/>
  <c r="E19" i="29"/>
  <c r="E31" i="29"/>
  <c r="E6" i="29"/>
  <c r="E18" i="29"/>
  <c r="E5" i="29"/>
  <c r="E17" i="29"/>
  <c r="E29" i="29"/>
  <c r="E16" i="29"/>
  <c r="E14" i="29"/>
  <c r="E30" i="29"/>
  <c r="E35" i="29"/>
  <c r="E27" i="29"/>
  <c r="E36" i="29"/>
  <c r="E37" i="29"/>
  <c r="E33" i="29"/>
  <c r="E26" i="29"/>
  <c r="E38" i="29"/>
  <c r="E22" i="29"/>
  <c r="E39" i="29"/>
  <c r="E50" i="29"/>
  <c r="E4" i="29"/>
  <c r="D46" i="29"/>
  <c r="D49" i="29" s="1"/>
  <c r="AD26" i="28"/>
  <c r="N26" i="28"/>
  <c r="AH14" i="28"/>
  <c r="T14" i="28"/>
  <c r="F14" i="28"/>
  <c r="AF27" i="28"/>
  <c r="S27" i="28"/>
  <c r="G27" i="28"/>
  <c r="AA26" i="28"/>
  <c r="M26" i="28"/>
  <c r="AK20" i="28"/>
  <c r="W20" i="28"/>
  <c r="I20" i="28"/>
  <c r="Y19" i="28"/>
  <c r="I19" i="28"/>
  <c r="W18" i="28"/>
  <c r="F18" i="28"/>
  <c r="T17" i="28"/>
  <c r="AI16" i="28"/>
  <c r="S16" i="28"/>
  <c r="AJ15" i="28"/>
  <c r="W15" i="28"/>
  <c r="K15" i="28"/>
  <c r="AG14" i="28"/>
  <c r="S14" i="28"/>
  <c r="K12" i="28"/>
  <c r="U11" i="28"/>
  <c r="AE10" i="28"/>
  <c r="AL9" i="28"/>
  <c r="Y9" i="28"/>
  <c r="M9" i="28"/>
  <c r="AI8" i="28"/>
  <c r="U8" i="28"/>
  <c r="G8" i="28"/>
  <c r="W7" i="28"/>
  <c r="G7" i="28"/>
  <c r="S6" i="28"/>
  <c r="U5" i="28"/>
  <c r="G4" i="28"/>
  <c r="AC8" i="28"/>
  <c r="Q8" i="28"/>
  <c r="AD28" i="28"/>
  <c r="J28" i="28"/>
  <c r="AE27" i="28"/>
  <c r="R27" i="28"/>
  <c r="F27" i="28"/>
  <c r="Z26" i="28"/>
  <c r="L26" i="28"/>
  <c r="X23" i="28"/>
  <c r="F23" i="28"/>
  <c r="V22" i="28"/>
  <c r="F22" i="28"/>
  <c r="Z21" i="28"/>
  <c r="N21" i="28"/>
  <c r="AJ20" i="28"/>
  <c r="V20" i="28"/>
  <c r="H20" i="28"/>
  <c r="X19" i="28"/>
  <c r="H19" i="28"/>
  <c r="V18" i="28"/>
  <c r="AK17" i="28"/>
  <c r="S17" i="28"/>
  <c r="AH16" i="28"/>
  <c r="R16" i="28"/>
  <c r="AI15" i="28"/>
  <c r="V15" i="28"/>
  <c r="J15" i="28"/>
  <c r="AF14" i="28"/>
  <c r="R14" i="28"/>
  <c r="AJ13" i="28"/>
  <c r="T13" i="28"/>
  <c r="AH12" i="28"/>
  <c r="J12" i="28"/>
  <c r="T11" i="28"/>
  <c r="AD10" i="28"/>
  <c r="AK9" i="28"/>
  <c r="X9" i="28"/>
  <c r="L9" i="28"/>
  <c r="AH8" i="28"/>
  <c r="T8" i="28"/>
  <c r="F8" i="28"/>
  <c r="V7" i="28"/>
  <c r="F7" i="28"/>
  <c r="R6" i="28"/>
  <c r="T5" i="28"/>
  <c r="F4" i="28"/>
  <c r="AB8" i="28"/>
  <c r="P8" i="28"/>
  <c r="Y28" i="28"/>
  <c r="I28" i="28"/>
  <c r="AD27" i="28"/>
  <c r="Q27" i="28"/>
  <c r="AM26" i="28"/>
  <c r="Y26" i="28"/>
  <c r="K26" i="28"/>
  <c r="AD24" i="28"/>
  <c r="W23" i="28"/>
  <c r="AK22" i="28"/>
  <c r="U22" i="28"/>
  <c r="AL21" i="28"/>
  <c r="Y21" i="28"/>
  <c r="M21" i="28"/>
  <c r="AI20" i="28"/>
  <c r="U20" i="28"/>
  <c r="G20" i="28"/>
  <c r="W19" i="28"/>
  <c r="G19" i="28"/>
  <c r="U18" i="28"/>
  <c r="AJ17" i="28"/>
  <c r="R17" i="28"/>
  <c r="AG16" i="28"/>
  <c r="M16" i="28"/>
  <c r="AH15" i="28"/>
  <c r="U15" i="28"/>
  <c r="I15" i="28"/>
  <c r="AE14" i="28"/>
  <c r="O14" i="28"/>
  <c r="AI13" i="28"/>
  <c r="S13" i="28"/>
  <c r="AG12" i="28"/>
  <c r="I12" i="28"/>
  <c r="S11" i="28"/>
  <c r="Y10" i="28"/>
  <c r="AJ9" i="28"/>
  <c r="W9" i="28"/>
  <c r="K9" i="28"/>
  <c r="AG8" i="28"/>
  <c r="S8" i="28"/>
  <c r="AK7" i="28"/>
  <c r="U7" i="28"/>
  <c r="AI6" i="28"/>
  <c r="K6" i="28"/>
  <c r="S5" i="28"/>
  <c r="S30" i="28" s="1" a="1"/>
  <c r="S30" i="28" s="1"/>
  <c r="S29" i="28" s="1"/>
  <c r="S32" i="28" s="1"/>
  <c r="AM7" i="28"/>
  <c r="AA7" i="28"/>
  <c r="O7" i="28"/>
  <c r="AC27" i="28"/>
  <c r="P27" i="28"/>
  <c r="AL26" i="28"/>
  <c r="X26" i="28"/>
  <c r="J26" i="28"/>
  <c r="U23" i="28"/>
  <c r="AH20" i="28"/>
  <c r="T20" i="28"/>
  <c r="F20" i="28"/>
  <c r="V19" i="28"/>
  <c r="F19" i="28"/>
  <c r="T18" i="28"/>
  <c r="AI17" i="28"/>
  <c r="M17" i="28"/>
  <c r="AF16" i="28"/>
  <c r="L16" i="28"/>
  <c r="AG15" i="28"/>
  <c r="T15" i="28"/>
  <c r="H15" i="28"/>
  <c r="AD14" i="28"/>
  <c r="N14" i="28"/>
  <c r="AF12" i="28"/>
  <c r="H12" i="28"/>
  <c r="R11" i="28"/>
  <c r="X10" i="28"/>
  <c r="AI9" i="28"/>
  <c r="V9" i="28"/>
  <c r="J9" i="28"/>
  <c r="AF8" i="28"/>
  <c r="R8" i="28"/>
  <c r="AJ7" i="28"/>
  <c r="T7" i="28"/>
  <c r="AH6" i="28"/>
  <c r="J6" i="28"/>
  <c r="R5" i="28"/>
  <c r="R30" i="28" s="1" a="1"/>
  <c r="R30" i="28" s="1"/>
  <c r="R29" i="28" s="1"/>
  <c r="R32" i="28" s="1"/>
  <c r="AL7" i="28"/>
  <c r="Z7" i="28"/>
  <c r="N7" i="28"/>
  <c r="W28" i="28"/>
  <c r="G28" i="28"/>
  <c r="AB27" i="28"/>
  <c r="O27" i="28"/>
  <c r="AK26" i="28"/>
  <c r="W26" i="28"/>
  <c r="I26" i="28"/>
  <c r="T23" i="28"/>
  <c r="AI22" i="28"/>
  <c r="S22" i="28"/>
  <c r="AJ21" i="28"/>
  <c r="W21" i="28"/>
  <c r="K21" i="28"/>
  <c r="AG20" i="28"/>
  <c r="S20" i="28"/>
  <c r="AK19" i="28"/>
  <c r="U19" i="28"/>
  <c r="AK18" i="28"/>
  <c r="S18" i="28"/>
  <c r="AG17" i="28"/>
  <c r="L17" i="28"/>
  <c r="AE16" i="28"/>
  <c r="K16" i="28"/>
  <c r="AF15" i="28"/>
  <c r="S15" i="28"/>
  <c r="G15" i="28"/>
  <c r="AA14" i="28"/>
  <c r="M14" i="28"/>
  <c r="AG13" i="28"/>
  <c r="M13" i="28"/>
  <c r="AE12" i="28"/>
  <c r="G12" i="28"/>
  <c r="M11" i="28"/>
  <c r="W10" i="28"/>
  <c r="AH9" i="28"/>
  <c r="U9" i="28"/>
  <c r="I9" i="28"/>
  <c r="AE8" i="28"/>
  <c r="O8" i="28"/>
  <c r="AI7" i="28"/>
  <c r="S7" i="28"/>
  <c r="AG6" i="28"/>
  <c r="I6" i="28"/>
  <c r="I5" i="28"/>
  <c r="AK6" i="28"/>
  <c r="Y6" i="28"/>
  <c r="M6" i="28"/>
  <c r="V28" i="28"/>
  <c r="F28" i="28"/>
  <c r="Z27" i="28"/>
  <c r="N27" i="28"/>
  <c r="AJ26" i="28"/>
  <c r="V26" i="28"/>
  <c r="H26" i="28"/>
  <c r="AK23" i="28"/>
  <c r="S23" i="28"/>
  <c r="AH22" i="28"/>
  <c r="R22" i="28"/>
  <c r="AI21" i="28"/>
  <c r="V21" i="28"/>
  <c r="J21" i="28"/>
  <c r="AF20" i="28"/>
  <c r="R20" i="28"/>
  <c r="AJ19" i="28"/>
  <c r="T19" i="28"/>
  <c r="AI18" i="28"/>
  <c r="R18" i="28"/>
  <c r="AF17" i="28"/>
  <c r="K17" i="28"/>
  <c r="AD16" i="28"/>
  <c r="J16" i="28"/>
  <c r="AE15" i="28"/>
  <c r="R15" i="28"/>
  <c r="F15" i="28"/>
  <c r="Z14" i="28"/>
  <c r="L14" i="28"/>
  <c r="AF13" i="28"/>
  <c r="L13" i="28"/>
  <c r="AD12" i="28"/>
  <c r="F12" i="28"/>
  <c r="I11" i="28"/>
  <c r="S10" i="28"/>
  <c r="AG9" i="28"/>
  <c r="T9" i="28"/>
  <c r="H9" i="28"/>
  <c r="AD8" i="28"/>
  <c r="N8" i="28"/>
  <c r="AH7" i="28"/>
  <c r="R7" i="28"/>
  <c r="AF6" i="28"/>
  <c r="H6" i="28"/>
  <c r="H5" i="28"/>
  <c r="AJ6" i="28"/>
  <c r="X6" i="28"/>
  <c r="L6" i="28"/>
  <c r="AK28" i="28"/>
  <c r="U28" i="28"/>
  <c r="AL27" i="28"/>
  <c r="Y27" i="28"/>
  <c r="M27" i="28"/>
  <c r="AI26" i="28"/>
  <c r="U26" i="28"/>
  <c r="G26" i="28"/>
  <c r="U24" i="28"/>
  <c r="AJ23" i="28"/>
  <c r="R23" i="28"/>
  <c r="AG22" i="28"/>
  <c r="M22" i="28"/>
  <c r="AH21" i="28"/>
  <c r="U21" i="28"/>
  <c r="I21" i="28"/>
  <c r="AE20" i="28"/>
  <c r="O20" i="28"/>
  <c r="AI19" i="28"/>
  <c r="S19" i="28"/>
  <c r="AH18" i="28"/>
  <c r="M18" i="28"/>
  <c r="AE17" i="28"/>
  <c r="I17" i="28"/>
  <c r="Y16" i="28"/>
  <c r="I16" i="28"/>
  <c r="AD15" i="28"/>
  <c r="Q15" i="28"/>
  <c r="AM14" i="28"/>
  <c r="Y14" i="28"/>
  <c r="K14" i="28"/>
  <c r="AE13" i="28"/>
  <c r="K13" i="28"/>
  <c r="W12" i="28"/>
  <c r="AK11" i="28"/>
  <c r="H11" i="28"/>
  <c r="R10" i="28"/>
  <c r="AF9" i="28"/>
  <c r="S9" i="28"/>
  <c r="G9" i="28"/>
  <c r="AA8" i="28"/>
  <c r="M8" i="28"/>
  <c r="AG7" i="28"/>
  <c r="M7" i="28"/>
  <c r="AE6" i="28"/>
  <c r="G6" i="28"/>
  <c r="G5" i="28"/>
  <c r="AI5" i="28"/>
  <c r="W5" i="28"/>
  <c r="K5" i="28"/>
  <c r="AJ28" i="28"/>
  <c r="T28" i="28"/>
  <c r="AK27" i="28"/>
  <c r="X27" i="28"/>
  <c r="L27" i="28"/>
  <c r="AH26" i="28"/>
  <c r="T26" i="28"/>
  <c r="F26" i="28"/>
  <c r="V25" i="28"/>
  <c r="F25" i="28"/>
  <c r="T24" i="28"/>
  <c r="AI23" i="28"/>
  <c r="M23" i="28"/>
  <c r="AF22" i="28"/>
  <c r="L22" i="28"/>
  <c r="AG21" i="28"/>
  <c r="T21" i="28"/>
  <c r="H21" i="28"/>
  <c r="AD20" i="28"/>
  <c r="N20" i="28"/>
  <c r="AH19" i="28"/>
  <c r="R19" i="28"/>
  <c r="AG18" i="28"/>
  <c r="K18" i="28"/>
  <c r="AD17" i="28"/>
  <c r="H17" i="28"/>
  <c r="X16" i="28"/>
  <c r="H16" i="28"/>
  <c r="AC15" i="28"/>
  <c r="P15" i="28"/>
  <c r="AL14" i="28"/>
  <c r="X14" i="28"/>
  <c r="J14" i="28"/>
  <c r="AD13" i="28"/>
  <c r="J13" i="28"/>
  <c r="V12" i="28"/>
  <c r="AG11" i="28"/>
  <c r="G11" i="28"/>
  <c r="M10" i="28"/>
  <c r="AE9" i="28"/>
  <c r="R9" i="28"/>
  <c r="F9" i="28"/>
  <c r="Z8" i="28"/>
  <c r="L8" i="28"/>
  <c r="AF7" i="28"/>
  <c r="L7" i="28"/>
  <c r="AD6" i="28"/>
  <c r="F6" i="28"/>
  <c r="F5" i="28"/>
  <c r="AH5" i="28"/>
  <c r="V5" i="28"/>
  <c r="J5" i="28"/>
  <c r="AI28" i="28"/>
  <c r="S28" i="28"/>
  <c r="AJ27" i="28"/>
  <c r="W27" i="28"/>
  <c r="K27" i="28"/>
  <c r="AG26" i="28"/>
  <c r="S26" i="28"/>
  <c r="AG23" i="28"/>
  <c r="L23" i="28"/>
  <c r="K22" i="28"/>
  <c r="AF21" i="28"/>
  <c r="S21" i="28"/>
  <c r="G21" i="28"/>
  <c r="AA20" i="28"/>
  <c r="M20" i="28"/>
  <c r="AG19" i="28"/>
  <c r="M19" i="28"/>
  <c r="AF18" i="28"/>
  <c r="J18" i="28"/>
  <c r="Y17" i="28"/>
  <c r="G17" i="28"/>
  <c r="W16" i="28"/>
  <c r="G16" i="28"/>
  <c r="AB15" i="28"/>
  <c r="O15" i="28"/>
  <c r="AK14" i="28"/>
  <c r="W14" i="28"/>
  <c r="I14" i="28"/>
  <c r="Y13" i="28"/>
  <c r="I13" i="28"/>
  <c r="U12" i="28"/>
  <c r="AF11" i="28"/>
  <c r="F11" i="28"/>
  <c r="L10" i="28"/>
  <c r="AD9" i="28"/>
  <c r="Q9" i="28"/>
  <c r="AM8" i="28"/>
  <c r="Y8" i="28"/>
  <c r="K8" i="28"/>
  <c r="AE7" i="28"/>
  <c r="K7" i="28"/>
  <c r="W6" i="28"/>
  <c r="AG5" i="28"/>
  <c r="AE4" i="28"/>
  <c r="AG4" i="28"/>
  <c r="U4" i="28"/>
  <c r="I4" i="28"/>
  <c r="AH28" i="28"/>
  <c r="R28" i="28"/>
  <c r="AI27" i="28"/>
  <c r="V27" i="28"/>
  <c r="J27" i="28"/>
  <c r="AF26" i="28"/>
  <c r="R26" i="28"/>
  <c r="AJ25" i="28"/>
  <c r="T25" i="28"/>
  <c r="AI24" i="28"/>
  <c r="R24" i="28"/>
  <c r="AF23" i="28"/>
  <c r="K23" i="28"/>
  <c r="AD22" i="28"/>
  <c r="J22" i="28"/>
  <c r="AE21" i="28"/>
  <c r="R21" i="28"/>
  <c r="F21" i="28"/>
  <c r="Z20" i="28"/>
  <c r="L20" i="28"/>
  <c r="AF19" i="28"/>
  <c r="L19" i="28"/>
  <c r="AE18" i="28"/>
  <c r="I18" i="28"/>
  <c r="X17" i="28"/>
  <c r="F17" i="28"/>
  <c r="V16" i="28"/>
  <c r="F16" i="28"/>
  <c r="Z15" i="28"/>
  <c r="N15" i="28"/>
  <c r="AJ14" i="28"/>
  <c r="V14" i="28"/>
  <c r="H14" i="28"/>
  <c r="X13" i="28"/>
  <c r="H13" i="28"/>
  <c r="T12" i="28"/>
  <c r="AE11" i="28"/>
  <c r="AK10" i="28"/>
  <c r="K10" i="28"/>
  <c r="AC9" i="28"/>
  <c r="P9" i="28"/>
  <c r="AL8" i="28"/>
  <c r="X8" i="28"/>
  <c r="J8" i="28"/>
  <c r="AD7" i="28"/>
  <c r="J7" i="28"/>
  <c r="V6" i="28"/>
  <c r="AF5" i="28"/>
  <c r="AD4" i="28"/>
  <c r="AF4" i="28"/>
  <c r="T4" i="28"/>
  <c r="H4" i="28"/>
  <c r="AG28" i="28"/>
  <c r="AH27" i="28"/>
  <c r="U27" i="28"/>
  <c r="AE26" i="28"/>
  <c r="AI25" i="28"/>
  <c r="AH24" i="28"/>
  <c r="AE23" i="28"/>
  <c r="Y22" i="28"/>
  <c r="AD21" i="28"/>
  <c r="AM20" i="28"/>
  <c r="Y20" i="28"/>
  <c r="AE19" i="28"/>
  <c r="AD18" i="28"/>
  <c r="AK16" i="28"/>
  <c r="AL15" i="28"/>
  <c r="Y15" i="28"/>
  <c r="AI14" i="28"/>
  <c r="U14" i="28"/>
  <c r="W13" i="28"/>
  <c r="AJ10" i="28"/>
  <c r="AB9" i="28"/>
  <c r="AK8" i="28"/>
  <c r="W8" i="28"/>
  <c r="Y7" i="28"/>
  <c r="AC28" i="28"/>
  <c r="Q28" i="28"/>
  <c r="AM27" i="28"/>
  <c r="AA27" i="28"/>
  <c r="AC22" i="28"/>
  <c r="Q22" i="28"/>
  <c r="AM21" i="28"/>
  <c r="AA21" i="28"/>
  <c r="AC16" i="28"/>
  <c r="Q16" i="28"/>
  <c r="AM15" i="28"/>
  <c r="AA15" i="28"/>
  <c r="AC10" i="28"/>
  <c r="Q10" i="28"/>
  <c r="AM9" i="28"/>
  <c r="AA9" i="28"/>
  <c r="AB28" i="28"/>
  <c r="P28" i="28"/>
  <c r="AB22" i="28"/>
  <c r="P22" i="28"/>
  <c r="AB16" i="28"/>
  <c r="P16" i="28"/>
  <c r="AB10" i="28"/>
  <c r="P10" i="28"/>
  <c r="AB4" i="28"/>
  <c r="P4" i="28"/>
  <c r="Q4" i="28"/>
  <c r="AM28" i="28"/>
  <c r="AA28" i="28"/>
  <c r="O28" i="28"/>
  <c r="AC23" i="28"/>
  <c r="Q23" i="28"/>
  <c r="AM22" i="28"/>
  <c r="AA22" i="28"/>
  <c r="O22" i="28"/>
  <c r="AC17" i="28"/>
  <c r="Q17" i="28"/>
  <c r="AM16" i="28"/>
  <c r="AA16" i="28"/>
  <c r="O16" i="28"/>
  <c r="AC11" i="28"/>
  <c r="Q11" i="28"/>
  <c r="AM10" i="28"/>
  <c r="AA10" i="28"/>
  <c r="O10" i="28"/>
  <c r="AC5" i="28"/>
  <c r="Q5" i="28"/>
  <c r="AM4" i="28"/>
  <c r="AA4" i="28"/>
  <c r="O4" i="28"/>
  <c r="AC4" i="28"/>
  <c r="AL28" i="28"/>
  <c r="Z28" i="28"/>
  <c r="N28" i="28"/>
  <c r="AB23" i="28"/>
  <c r="P23" i="28"/>
  <c r="AL22" i="28"/>
  <c r="Z22" i="28"/>
  <c r="N22" i="28"/>
  <c r="AB17" i="28"/>
  <c r="P17" i="28"/>
  <c r="AL16" i="28"/>
  <c r="Z16" i="28"/>
  <c r="N16" i="28"/>
  <c r="AB11" i="28"/>
  <c r="P11" i="28"/>
  <c r="AL10" i="28"/>
  <c r="Z10" i="28"/>
  <c r="N10" i="28"/>
  <c r="AB5" i="28"/>
  <c r="P5" i="28"/>
  <c r="AL4" i="28"/>
  <c r="Z4" i="28"/>
  <c r="N4" i="28"/>
  <c r="AC24" i="28"/>
  <c r="Q24" i="28"/>
  <c r="AM23" i="28"/>
  <c r="AA23" i="28"/>
  <c r="O23" i="28"/>
  <c r="AC18" i="28"/>
  <c r="Q18" i="28"/>
  <c r="AM17" i="28"/>
  <c r="AA17" i="28"/>
  <c r="O17" i="28"/>
  <c r="AC12" i="28"/>
  <c r="Q12" i="28"/>
  <c r="AM11" i="28"/>
  <c r="AA11" i="28"/>
  <c r="O11" i="28"/>
  <c r="AC6" i="28"/>
  <c r="Q6" i="28"/>
  <c r="AM5" i="28"/>
  <c r="AA5" i="28"/>
  <c r="O5" i="28"/>
  <c r="AK4" i="28"/>
  <c r="Y4" i="28"/>
  <c r="M4" i="28"/>
  <c r="AB24" i="28"/>
  <c r="P24" i="28"/>
  <c r="AL23" i="28"/>
  <c r="Z23" i="28"/>
  <c r="N23" i="28"/>
  <c r="AB18" i="28"/>
  <c r="P18" i="28"/>
  <c r="AL17" i="28"/>
  <c r="Z17" i="28"/>
  <c r="N17" i="28"/>
  <c r="AB12" i="28"/>
  <c r="P12" i="28"/>
  <c r="AL11" i="28"/>
  <c r="Z11" i="28"/>
  <c r="N11" i="28"/>
  <c r="AB6" i="28"/>
  <c r="P6" i="28"/>
  <c r="AL5" i="28"/>
  <c r="Z5" i="28"/>
  <c r="N5" i="28"/>
  <c r="AJ4" i="28"/>
  <c r="X4" i="28"/>
  <c r="L4" i="28"/>
  <c r="AC25" i="28"/>
  <c r="Q25" i="28"/>
  <c r="AM24" i="28"/>
  <c r="AA24" i="28"/>
  <c r="O24" i="28"/>
  <c r="AC19" i="28"/>
  <c r="Q19" i="28"/>
  <c r="AM18" i="28"/>
  <c r="AA18" i="28"/>
  <c r="O18" i="28"/>
  <c r="AC13" i="28"/>
  <c r="Q13" i="28"/>
  <c r="AM12" i="28"/>
  <c r="AA12" i="28"/>
  <c r="O12" i="28"/>
  <c r="AC7" i="28"/>
  <c r="Q7" i="28"/>
  <c r="AM6" i="28"/>
  <c r="AA6" i="28"/>
  <c r="O6" i="28"/>
  <c r="AK5" i="28"/>
  <c r="Y5" i="28"/>
  <c r="M5" i="28"/>
  <c r="AI4" i="28"/>
  <c r="W4" i="28"/>
  <c r="K4" i="28"/>
  <c r="AB25" i="28"/>
  <c r="P25" i="28"/>
  <c r="AL24" i="28"/>
  <c r="Z24" i="28"/>
  <c r="N24" i="28"/>
  <c r="AB19" i="28"/>
  <c r="P19" i="28"/>
  <c r="AL18" i="28"/>
  <c r="Z18" i="28"/>
  <c r="N18" i="28"/>
  <c r="AB13" i="28"/>
  <c r="P13" i="28"/>
  <c r="AL12" i="28"/>
  <c r="Z12" i="28"/>
  <c r="N12" i="28"/>
  <c r="AJ11" i="28"/>
  <c r="X11" i="28"/>
  <c r="L11" i="28"/>
  <c r="AH10" i="28"/>
  <c r="V10" i="28"/>
  <c r="J10" i="28"/>
  <c r="AB7" i="28"/>
  <c r="P7" i="28"/>
  <c r="AL6" i="28"/>
  <c r="Z6" i="28"/>
  <c r="N6" i="28"/>
  <c r="AJ5" i="28"/>
  <c r="X5" i="28"/>
  <c r="L5" i="28"/>
  <c r="AH4" i="28"/>
  <c r="V4" i="28"/>
  <c r="J4" i="28"/>
  <c r="AC26" i="28"/>
  <c r="Q26" i="28"/>
  <c r="AM25" i="28"/>
  <c r="AA25" i="28"/>
  <c r="O25" i="28"/>
  <c r="AC20" i="28"/>
  <c r="Q20" i="28"/>
  <c r="AM19" i="28"/>
  <c r="AA19" i="28"/>
  <c r="O19" i="28"/>
  <c r="AC14" i="28"/>
  <c r="Q14" i="28"/>
  <c r="AM13" i="28"/>
  <c r="AA13" i="28"/>
  <c r="O13" i="28"/>
  <c r="AK12" i="28"/>
  <c r="Y12" i="28"/>
  <c r="M12" i="28"/>
  <c r="AI11" i="28"/>
  <c r="W11" i="28"/>
  <c r="K11" i="28"/>
  <c r="AG10" i="28"/>
  <c r="U10" i="28"/>
  <c r="I10" i="28"/>
  <c r="AB26" i="28"/>
  <c r="P26" i="28"/>
  <c r="AL25" i="28"/>
  <c r="Z25" i="28"/>
  <c r="N25" i="28"/>
  <c r="AJ24" i="28"/>
  <c r="X24" i="28"/>
  <c r="L24" i="28"/>
  <c r="AH23" i="28"/>
  <c r="V23" i="28"/>
  <c r="J23" i="28"/>
  <c r="AB20" i="28"/>
  <c r="P20" i="28"/>
  <c r="AL19" i="28"/>
  <c r="Z19" i="28"/>
  <c r="N19" i="28"/>
  <c r="AJ18" i="28"/>
  <c r="X18" i="28"/>
  <c r="L18" i="28"/>
  <c r="AH17" i="28"/>
  <c r="V17" i="28"/>
  <c r="J17" i="28"/>
  <c r="AB14" i="28"/>
  <c r="P14" i="28"/>
  <c r="AL13" i="28"/>
  <c r="Z13" i="28"/>
  <c r="N13" i="28"/>
  <c r="AJ12" i="28"/>
  <c r="X12" i="28"/>
  <c r="L12" i="28"/>
  <c r="AH11" i="28"/>
  <c r="V11" i="28"/>
  <c r="J11" i="28"/>
  <c r="AF10" i="28"/>
  <c r="AF30" i="28" s="1" a="1"/>
  <c r="AF30" i="28" s="1"/>
  <c r="AF29" i="28" s="1"/>
  <c r="AF32" i="28" s="1"/>
  <c r="T10" i="28"/>
  <c r="T30" i="28" s="1" a="1"/>
  <c r="T30" i="28" s="1"/>
  <c r="T29" i="28" s="1"/>
  <c r="T32" i="28" s="1"/>
  <c r="H10" i="28"/>
  <c r="E13" i="28"/>
  <c r="E25" i="28"/>
  <c r="E16" i="28"/>
  <c r="E18" i="28"/>
  <c r="E6" i="28"/>
  <c r="E12" i="28"/>
  <c r="E11" i="28"/>
  <c r="E21" i="28"/>
  <c r="E26" i="28"/>
  <c r="E4" i="28"/>
  <c r="E27" i="28"/>
  <c r="E28" i="28"/>
  <c r="E17" i="28"/>
  <c r="D30" i="28" a="1"/>
  <c r="D30" i="28" s="1"/>
  <c r="D29" i="28" s="1"/>
  <c r="D32" i="28" s="1"/>
  <c r="E7" i="28"/>
  <c r="E5" i="28"/>
  <c r="E14" i="28"/>
  <c r="E8" i="28"/>
  <c r="E19" i="28"/>
  <c r="E15" i="28"/>
  <c r="E23" i="28"/>
  <c r="E22" i="28"/>
  <c r="E20" i="28"/>
  <c r="E24" i="28"/>
  <c r="E33" i="28"/>
  <c r="E9" i="28"/>
  <c r="E10" i="28"/>
  <c r="U7" i="26"/>
  <c r="U45" i="26" s="1" a="1"/>
  <c r="U45" i="26" s="1"/>
  <c r="U44" i="26" s="1"/>
  <c r="U47" i="26" s="1"/>
  <c r="T23" i="26"/>
  <c r="H23" i="26"/>
  <c r="AC14" i="26"/>
  <c r="Q14" i="26"/>
  <c r="T11" i="26"/>
  <c r="H11" i="26"/>
  <c r="AB38" i="26"/>
  <c r="P38" i="26"/>
  <c r="AC37" i="26"/>
  <c r="Q37" i="26"/>
  <c r="T34" i="26"/>
  <c r="H34" i="26"/>
  <c r="AB26" i="26"/>
  <c r="P26" i="26"/>
  <c r="AC25" i="26"/>
  <c r="Q25" i="26"/>
  <c r="T22" i="26"/>
  <c r="H22" i="26"/>
  <c r="AB14" i="26"/>
  <c r="P14" i="26"/>
  <c r="AC13" i="26"/>
  <c r="Q13" i="26"/>
  <c r="T10" i="26"/>
  <c r="H10" i="26"/>
  <c r="Y5" i="26"/>
  <c r="M5" i="26"/>
  <c r="AB37" i="26"/>
  <c r="P37" i="26"/>
  <c r="AC36" i="26"/>
  <c r="Q36" i="26"/>
  <c r="T33" i="26"/>
  <c r="H33" i="26"/>
  <c r="AB25" i="26"/>
  <c r="P25" i="26"/>
  <c r="AC24" i="26"/>
  <c r="Q24" i="26"/>
  <c r="T21" i="26"/>
  <c r="H21" i="26"/>
  <c r="AB13" i="26"/>
  <c r="P13" i="26"/>
  <c r="AC12" i="26"/>
  <c r="Q12" i="26"/>
  <c r="T9" i="26"/>
  <c r="H9" i="26"/>
  <c r="Y4" i="26"/>
  <c r="M4" i="26"/>
  <c r="AB36" i="26"/>
  <c r="P36" i="26"/>
  <c r="AC35" i="26"/>
  <c r="Q35" i="26"/>
  <c r="T32" i="26"/>
  <c r="H32" i="26"/>
  <c r="AB24" i="26"/>
  <c r="P24" i="26"/>
  <c r="AC23" i="26"/>
  <c r="Q23" i="26"/>
  <c r="T20" i="26"/>
  <c r="H20" i="26"/>
  <c r="AB12" i="26"/>
  <c r="P12" i="26"/>
  <c r="AC11" i="26"/>
  <c r="Q11" i="26"/>
  <c r="T8" i="26"/>
  <c r="H8" i="26"/>
  <c r="T43" i="26"/>
  <c r="H43" i="26"/>
  <c r="AB35" i="26"/>
  <c r="P35" i="26"/>
  <c r="AC34" i="26"/>
  <c r="Q34" i="26"/>
  <c r="T31" i="26"/>
  <c r="H31" i="26"/>
  <c r="AB23" i="26"/>
  <c r="P23" i="26"/>
  <c r="AC22" i="26"/>
  <c r="Q22" i="26"/>
  <c r="T19" i="26"/>
  <c r="H19" i="26"/>
  <c r="AB11" i="26"/>
  <c r="P11" i="26"/>
  <c r="AC10" i="26"/>
  <c r="Q10" i="26"/>
  <c r="T7" i="26"/>
  <c r="H7" i="26"/>
  <c r="T42" i="26"/>
  <c r="H42" i="26"/>
  <c r="AB34" i="26"/>
  <c r="P34" i="26"/>
  <c r="AC33" i="26"/>
  <c r="Q33" i="26"/>
  <c r="T30" i="26"/>
  <c r="H30" i="26"/>
  <c r="AB22" i="26"/>
  <c r="P22" i="26"/>
  <c r="AC21" i="26"/>
  <c r="Q21" i="26"/>
  <c r="T18" i="26"/>
  <c r="H18" i="26"/>
  <c r="AB10" i="26"/>
  <c r="P10" i="26"/>
  <c r="AC9" i="26"/>
  <c r="Q9" i="26"/>
  <c r="T6" i="26"/>
  <c r="H6" i="26"/>
  <c r="T41" i="26"/>
  <c r="H41" i="26"/>
  <c r="AB33" i="26"/>
  <c r="P33" i="26"/>
  <c r="AC32" i="26"/>
  <c r="Q32" i="26"/>
  <c r="T29" i="26"/>
  <c r="H29" i="26"/>
  <c r="AB21" i="26"/>
  <c r="P21" i="26"/>
  <c r="AC20" i="26"/>
  <c r="Q20" i="26"/>
  <c r="T17" i="26"/>
  <c r="H17" i="26"/>
  <c r="AB9" i="26"/>
  <c r="P9" i="26"/>
  <c r="AC8" i="26"/>
  <c r="Q8" i="26"/>
  <c r="T5" i="26"/>
  <c r="H5" i="26"/>
  <c r="AC43" i="26"/>
  <c r="Q43" i="26"/>
  <c r="T40" i="26"/>
  <c r="H40" i="26"/>
  <c r="AB32" i="26"/>
  <c r="P32" i="26"/>
  <c r="AC31" i="26"/>
  <c r="Q31" i="26"/>
  <c r="T28" i="26"/>
  <c r="H28" i="26"/>
  <c r="AB20" i="26"/>
  <c r="P20" i="26"/>
  <c r="AC19" i="26"/>
  <c r="Q19" i="26"/>
  <c r="T16" i="26"/>
  <c r="H16" i="26"/>
  <c r="Y11" i="26"/>
  <c r="M11" i="26"/>
  <c r="AA9" i="26"/>
  <c r="AA45" i="26" s="1" a="1"/>
  <c r="AA45" i="26" s="1"/>
  <c r="AA44" i="26" s="1"/>
  <c r="AA47" i="26" s="1"/>
  <c r="O9" i="26"/>
  <c r="O45" i="26" s="1" a="1"/>
  <c r="O45" i="26" s="1"/>
  <c r="O44" i="26" s="1"/>
  <c r="O47" i="26" s="1"/>
  <c r="AB8" i="26"/>
  <c r="P8" i="26"/>
  <c r="AC7" i="26"/>
  <c r="Q7" i="26"/>
  <c r="T4" i="26"/>
  <c r="H4" i="26"/>
  <c r="AB42" i="26"/>
  <c r="P42" i="26"/>
  <c r="AC41" i="26"/>
  <c r="Q41" i="26"/>
  <c r="T38" i="26"/>
  <c r="H38" i="26"/>
  <c r="AB30" i="26"/>
  <c r="P30" i="26"/>
  <c r="AC29" i="26"/>
  <c r="Q29" i="26"/>
  <c r="T26" i="26"/>
  <c r="H26" i="26"/>
  <c r="AB18" i="26"/>
  <c r="P18" i="26"/>
  <c r="AC17" i="26"/>
  <c r="Q17" i="26"/>
  <c r="T14" i="26"/>
  <c r="H14" i="26"/>
  <c r="Y9" i="26"/>
  <c r="M9" i="26"/>
  <c r="AB6" i="26"/>
  <c r="AB45" i="26" s="1" a="1"/>
  <c r="AB45" i="26" s="1"/>
  <c r="AB44" i="26" s="1"/>
  <c r="AB47" i="26" s="1"/>
  <c r="P6" i="26"/>
  <c r="P45" i="26" s="1" a="1"/>
  <c r="P45" i="26" s="1"/>
  <c r="P44" i="26" s="1"/>
  <c r="P47" i="26" s="1"/>
  <c r="AC5" i="26"/>
  <c r="AC45" i="26" s="1" a="1"/>
  <c r="AC45" i="26" s="1"/>
  <c r="AC44" i="26" s="1"/>
  <c r="AC47" i="26" s="1"/>
  <c r="Q5" i="26"/>
  <c r="Q45" i="26" s="1" a="1"/>
  <c r="Q45" i="26" s="1"/>
  <c r="Q44" i="26" s="1"/>
  <c r="Q47" i="26" s="1"/>
  <c r="AB41" i="26"/>
  <c r="P41" i="26"/>
  <c r="AC40" i="26"/>
  <c r="Q40" i="26"/>
  <c r="T37" i="26"/>
  <c r="H37" i="26"/>
  <c r="AB29" i="26"/>
  <c r="P29" i="26"/>
  <c r="AC28" i="26"/>
  <c r="Q28" i="26"/>
  <c r="T25" i="26"/>
  <c r="H25" i="26"/>
  <c r="AB17" i="26"/>
  <c r="P17" i="26"/>
  <c r="AC16" i="26"/>
  <c r="Q16" i="26"/>
  <c r="E5" i="26"/>
  <c r="E43" i="26"/>
  <c r="E40" i="26"/>
  <c r="E37" i="26"/>
  <c r="E34" i="26"/>
  <c r="E31" i="26"/>
  <c r="E28" i="26"/>
  <c r="E25" i="26"/>
  <c r="E22" i="26"/>
  <c r="E19" i="26"/>
  <c r="E16" i="26"/>
  <c r="E13" i="26"/>
  <c r="E10" i="26"/>
  <c r="E7" i="26"/>
  <c r="E42" i="26"/>
  <c r="E39" i="26"/>
  <c r="E36" i="26"/>
  <c r="E33" i="26"/>
  <c r="E30" i="26"/>
  <c r="E27" i="26"/>
  <c r="E24" i="26"/>
  <c r="E21" i="26"/>
  <c r="E18" i="26"/>
  <c r="E15" i="26"/>
  <c r="E12" i="26"/>
  <c r="E9" i="26"/>
  <c r="E6" i="26"/>
  <c r="E41" i="26"/>
  <c r="E38" i="26"/>
  <c r="E35" i="26"/>
  <c r="E32" i="26"/>
  <c r="E29" i="26"/>
  <c r="E26" i="26"/>
  <c r="E23" i="26"/>
  <c r="E20" i="26"/>
  <c r="E17" i="26"/>
  <c r="E14" i="26"/>
  <c r="E11" i="26"/>
  <c r="E8" i="26"/>
  <c r="D45" i="26" a="1"/>
  <c r="D45" i="26" s="1"/>
  <c r="D44" i="26" s="1"/>
  <c r="D47" i="26" s="1"/>
  <c r="E4" i="26"/>
  <c r="CG212" i="25"/>
  <c r="CX213" i="25"/>
  <c r="CX214" i="25" s="1"/>
  <c r="DX212" i="25"/>
  <c r="DX213" i="25" s="1"/>
  <c r="DX214" i="25" s="1"/>
  <c r="CN212" i="25"/>
  <c r="CN213" i="25" s="1"/>
  <c r="CN214" i="25" s="1"/>
  <c r="EH212" i="25"/>
  <c r="DS212" i="25"/>
  <c r="CD212" i="25"/>
  <c r="CD213" i="25" s="1"/>
  <c r="CD214" i="25" s="1"/>
  <c r="CS213" i="25"/>
  <c r="CS214" i="25" s="1"/>
  <c r="DH213" i="25"/>
  <c r="DH214" i="25" s="1"/>
  <c r="CL213" i="25"/>
  <c r="CL214" i="25" s="1"/>
  <c r="CG213" i="25"/>
  <c r="CG214" i="25" s="1"/>
  <c r="CH212" i="25"/>
  <c r="CH213" i="25" s="1"/>
  <c r="CH214" i="25" s="1"/>
  <c r="ET213" i="25"/>
  <c r="ET214" i="25" s="1"/>
  <c r="CR213" i="25"/>
  <c r="CR214" i="25" s="1"/>
  <c r="DT212" i="25"/>
  <c r="DT213" i="25" s="1"/>
  <c r="DT214" i="25" s="1"/>
  <c r="EH213" i="25"/>
  <c r="EH214" i="25" s="1"/>
  <c r="DD212" i="25"/>
  <c r="DD213" i="25" s="1"/>
  <c r="DD214" i="25" s="1"/>
  <c r="EI212" i="25"/>
  <c r="EI213" i="25" s="1"/>
  <c r="EI214" i="25" s="1"/>
  <c r="DS213" i="25"/>
  <c r="DS214" i="25" s="1"/>
  <c r="DB213" i="25"/>
  <c r="DB214" i="25" s="1"/>
  <c r="ET212" i="25"/>
  <c r="CR212" i="25"/>
  <c r="DM213" i="25"/>
  <c r="DM214" i="25" s="1"/>
  <c r="CW213" i="25"/>
  <c r="CW214" i="25" s="1"/>
  <c r="DR213" i="25"/>
  <c r="DR214" i="25" s="1"/>
  <c r="EU213" i="25"/>
  <c r="EU214" i="25" s="1"/>
  <c r="EX212" i="25"/>
  <c r="EX213" i="25" s="1"/>
  <c r="EX214" i="25" s="1"/>
  <c r="EJ213" i="25"/>
  <c r="EJ214" i="25" s="1"/>
  <c r="ES212" i="25"/>
  <c r="ES213" i="25" s="1"/>
  <c r="ES214" i="25" s="1"/>
  <c r="DI212" i="25"/>
  <c r="DI213" i="25" s="1"/>
  <c r="DI214" i="25" s="1"/>
  <c r="CY3" i="25"/>
  <c r="CY4" i="25" s="1"/>
  <c r="CG3" i="25"/>
  <c r="CG4" i="25" s="1"/>
  <c r="CH3" i="25"/>
  <c r="CH4" i="25" s="1"/>
  <c r="CW3" i="25"/>
  <c r="CW4" i="25" s="1"/>
  <c r="CU3" i="25"/>
  <c r="CU4" i="25" s="1"/>
  <c r="CJ76" i="25"/>
  <c r="CJ77" i="25" s="1"/>
  <c r="CZ76" i="25"/>
  <c r="CZ77" i="25" s="1"/>
  <c r="CP3" i="25"/>
  <c r="CP4" i="25" s="1"/>
  <c r="CK3" i="25"/>
  <c r="CK4" i="25" s="1"/>
  <c r="D70" i="25"/>
  <c r="CR3" i="25"/>
  <c r="CR4" i="25" s="1"/>
  <c r="CU46" i="25"/>
  <c r="CU47" i="25" s="1"/>
  <c r="CU48" i="25" s="1"/>
  <c r="K116" i="25"/>
  <c r="AJ116" i="25"/>
  <c r="DP75" i="25"/>
  <c r="DP76" i="25" s="1"/>
  <c r="DP77" i="25" s="1"/>
  <c r="CH75" i="25"/>
  <c r="CX75" i="25"/>
  <c r="DU173" i="25"/>
  <c r="DU174" i="25" s="1"/>
  <c r="DS193" i="25"/>
  <c r="DS194" i="25" s="1"/>
  <c r="EN212" i="25"/>
  <c r="EN213" i="25" s="1"/>
  <c r="EN214" i="25" s="1"/>
  <c r="E167" i="25"/>
  <c r="DU121" i="25"/>
  <c r="E70" i="25"/>
  <c r="AJ70" i="25"/>
  <c r="CD46" i="25"/>
  <c r="CF122" i="25"/>
  <c r="CF123" i="25" s="1"/>
  <c r="EL173" i="25"/>
  <c r="EL174" i="25" s="1"/>
  <c r="DG193" i="25"/>
  <c r="DG194" i="25" s="1"/>
  <c r="F70" i="25"/>
  <c r="AT70" i="25"/>
  <c r="CE46" i="25"/>
  <c r="CE47" i="25" s="1"/>
  <c r="CE48" i="25" s="1"/>
  <c r="S116" i="25"/>
  <c r="AN116" i="25"/>
  <c r="DS76" i="25"/>
  <c r="DS77" i="25" s="1"/>
  <c r="CG122" i="25"/>
  <c r="CG123" i="25" s="1"/>
  <c r="CW122" i="25"/>
  <c r="CW123" i="25" s="1"/>
  <c r="G187" i="25"/>
  <c r="Z187" i="25"/>
  <c r="AP187" i="25"/>
  <c r="DX172" i="25"/>
  <c r="DX173" i="25" s="1"/>
  <c r="DX174" i="25" s="1"/>
  <c r="EM173" i="25"/>
  <c r="EM174" i="25" s="1"/>
  <c r="CQ193" i="25"/>
  <c r="CQ194" i="25" s="1"/>
  <c r="CO193" i="25"/>
  <c r="CO194" i="25" s="1"/>
  <c r="EV213" i="25"/>
  <c r="EV214" i="25" s="1"/>
  <c r="CH2" i="25"/>
  <c r="CX2" i="25"/>
  <c r="CX3" i="25" s="1"/>
  <c r="CX4" i="25" s="1"/>
  <c r="H70" i="25"/>
  <c r="AV70" i="25"/>
  <c r="CG46" i="25"/>
  <c r="CQ47" i="25"/>
  <c r="CQ48" i="25" s="1"/>
  <c r="CI121" i="25"/>
  <c r="CI122" i="25" s="1"/>
  <c r="CI123" i="25" s="1"/>
  <c r="CY121" i="25"/>
  <c r="CY122" i="25" s="1"/>
  <c r="CY123" i="25" s="1"/>
  <c r="DO121" i="25"/>
  <c r="DO122" i="25" s="1"/>
  <c r="DO123" i="25" s="1"/>
  <c r="EE121" i="25"/>
  <c r="EE122" i="25" s="1"/>
  <c r="EE123" i="25" s="1"/>
  <c r="I187" i="25"/>
  <c r="AB187" i="25"/>
  <c r="AT187" i="25"/>
  <c r="BM187" i="25"/>
  <c r="S207" i="25"/>
  <c r="AI207" i="25"/>
  <c r="AZ207" i="25"/>
  <c r="BR207" i="25"/>
  <c r="CY2" i="25"/>
  <c r="K70" i="25"/>
  <c r="AW70" i="25"/>
  <c r="CH46" i="25"/>
  <c r="CH47" i="25" s="1"/>
  <c r="CH48" i="25" s="1"/>
  <c r="DD46" i="25"/>
  <c r="CR47" i="25"/>
  <c r="CR48" i="25" s="1"/>
  <c r="AU70" i="25"/>
  <c r="CQ76" i="25"/>
  <c r="CQ77" i="25" s="1"/>
  <c r="W116" i="25"/>
  <c r="DF75" i="25"/>
  <c r="DF76" i="25" s="1"/>
  <c r="DF77" i="25" s="1"/>
  <c r="AU116" i="25"/>
  <c r="DV75" i="25"/>
  <c r="DV76" i="25" s="1"/>
  <c r="DV77" i="25" s="1"/>
  <c r="BY116" i="25"/>
  <c r="CN75" i="25"/>
  <c r="DD75" i="25"/>
  <c r="DD76" i="25" s="1"/>
  <c r="DD77" i="25" s="1"/>
  <c r="DK76" i="25"/>
  <c r="DK77" i="25" s="1"/>
  <c r="CN76" i="25"/>
  <c r="CN77" i="25" s="1"/>
  <c r="EJ121" i="25"/>
  <c r="CJ2" i="25"/>
  <c r="CJ3" i="25" s="1"/>
  <c r="CJ4" i="25" s="1"/>
  <c r="CZ2" i="25"/>
  <c r="CZ3" i="25" s="1"/>
  <c r="CZ4" i="25" s="1"/>
  <c r="CS47" i="25"/>
  <c r="CS48" i="25" s="1"/>
  <c r="DG76" i="25"/>
  <c r="DG77" i="25" s="1"/>
  <c r="DW76" i="25"/>
  <c r="DW77" i="25" s="1"/>
  <c r="CK121" i="25"/>
  <c r="DA121" i="25"/>
  <c r="DA122" i="25" s="1"/>
  <c r="DA123" i="25" s="1"/>
  <c r="DQ121" i="25"/>
  <c r="EG121" i="25"/>
  <c r="K187" i="25"/>
  <c r="CK172" i="25"/>
  <c r="CK173" i="25" s="1"/>
  <c r="CK174" i="25" s="1"/>
  <c r="AD187" i="25"/>
  <c r="CY173" i="25"/>
  <c r="CY174" i="25" s="1"/>
  <c r="CY172" i="25"/>
  <c r="AV187" i="25"/>
  <c r="DN172" i="25"/>
  <c r="DN173" i="25" s="1"/>
  <c r="DN174" i="25" s="1"/>
  <c r="BP187" i="25"/>
  <c r="EB172" i="25"/>
  <c r="EB173" i="25" s="1"/>
  <c r="EB174" i="25" s="1"/>
  <c r="CD193" i="25"/>
  <c r="CD194" i="25" s="1"/>
  <c r="DA2" i="25"/>
  <c r="DA3" i="25" s="1"/>
  <c r="DA4" i="25" s="1"/>
  <c r="CL121" i="25"/>
  <c r="DB121" i="25"/>
  <c r="DR121" i="25"/>
  <c r="BW167" i="25"/>
  <c r="F207" i="25"/>
  <c r="V207" i="25"/>
  <c r="AL207" i="25"/>
  <c r="BC207" i="25"/>
  <c r="BU207" i="25"/>
  <c r="EJ193" i="25"/>
  <c r="EJ194" i="25" s="1"/>
  <c r="CL2" i="25"/>
  <c r="CL3" i="25" s="1"/>
  <c r="CL4" i="25" s="1"/>
  <c r="S70" i="25"/>
  <c r="BF70" i="25"/>
  <c r="CZ46" i="25"/>
  <c r="CZ47" i="25" s="1"/>
  <c r="CZ48" i="25" s="1"/>
  <c r="DG46" i="25"/>
  <c r="DG47" i="25" s="1"/>
  <c r="DG48" i="25" s="1"/>
  <c r="CV47" i="25"/>
  <c r="CV48" i="25" s="1"/>
  <c r="D116" i="25"/>
  <c r="AB116" i="25"/>
  <c r="AX116" i="25"/>
  <c r="CB116" i="25"/>
  <c r="CM121" i="25"/>
  <c r="CM122" i="25" s="1"/>
  <c r="CM123" i="25" s="1"/>
  <c r="N167" i="25"/>
  <c r="DC121" i="25"/>
  <c r="AH167" i="25"/>
  <c r="DC122" i="25"/>
  <c r="DC123" i="25" s="1"/>
  <c r="DS121" i="25"/>
  <c r="BB167" i="25"/>
  <c r="DS122" i="25"/>
  <c r="DS123" i="25" s="1"/>
  <c r="EH121" i="25"/>
  <c r="EH122" i="25" s="1"/>
  <c r="EH123" i="25" s="1"/>
  <c r="BX167" i="25"/>
  <c r="G207" i="25"/>
  <c r="W207" i="25"/>
  <c r="AM207" i="25"/>
  <c r="BD207" i="25"/>
  <c r="BV207" i="25"/>
  <c r="CM2" i="25"/>
  <c r="CM3" i="25" s="1"/>
  <c r="CM4" i="25" s="1"/>
  <c r="V70" i="25"/>
  <c r="BJ70" i="25"/>
  <c r="CO46" i="25"/>
  <c r="CO47" i="25" s="1"/>
  <c r="CO48" i="25" s="1"/>
  <c r="DH46" i="25"/>
  <c r="DH47" i="25" s="1"/>
  <c r="DH48" i="25" s="1"/>
  <c r="CW47" i="25"/>
  <c r="CW48" i="25" s="1"/>
  <c r="CE76" i="25"/>
  <c r="CE77" i="25" s="1"/>
  <c r="CE75" i="25"/>
  <c r="E116" i="25"/>
  <c r="CU76" i="25"/>
  <c r="CU77" i="25" s="1"/>
  <c r="CU75" i="25"/>
  <c r="AC116" i="25"/>
  <c r="DJ75" i="25"/>
  <c r="DJ76" i="25" s="1"/>
  <c r="DJ77" i="25" s="1"/>
  <c r="AY116" i="25"/>
  <c r="DT76" i="25"/>
  <c r="DT77" i="25" s="1"/>
  <c r="H207" i="25"/>
  <c r="X207" i="25"/>
  <c r="AN207" i="25"/>
  <c r="BE207" i="25"/>
  <c r="BW207" i="25"/>
  <c r="DE121" i="25"/>
  <c r="DE122" i="25" s="1"/>
  <c r="DE123" i="25" s="1"/>
  <c r="CN2" i="25"/>
  <c r="CN3" i="25" s="1"/>
  <c r="CN4" i="25" s="1"/>
  <c r="X70" i="25"/>
  <c r="CM46" i="25"/>
  <c r="CM47" i="25" s="1"/>
  <c r="CM48" i="25" s="1"/>
  <c r="BN70" i="25"/>
  <c r="CF76" i="25"/>
  <c r="CF77" i="25" s="1"/>
  <c r="DK75" i="25"/>
  <c r="DH76" i="25"/>
  <c r="DH77" i="25" s="1"/>
  <c r="DX76" i="25"/>
  <c r="DX77" i="25" s="1"/>
  <c r="CK75" i="25"/>
  <c r="DA75" i="25"/>
  <c r="S167" i="25"/>
  <c r="AJ167" i="25"/>
  <c r="BE167" i="25"/>
  <c r="BZ167" i="25"/>
  <c r="O187" i="25"/>
  <c r="AH187" i="25"/>
  <c r="AZ187" i="25"/>
  <c r="BT187" i="25"/>
  <c r="I207" i="25"/>
  <c r="Y207" i="25"/>
  <c r="AO207" i="25"/>
  <c r="BF207" i="25"/>
  <c r="BX207" i="25"/>
  <c r="CE212" i="25"/>
  <c r="CU212" i="25"/>
  <c r="CU213" i="25" s="1"/>
  <c r="CU214" i="25" s="1"/>
  <c r="DK212" i="25"/>
  <c r="DZ212" i="25"/>
  <c r="DZ213" i="25" s="1"/>
  <c r="DZ214" i="25" s="1"/>
  <c r="AB70" i="25"/>
  <c r="BR70" i="25"/>
  <c r="DC47" i="25"/>
  <c r="DC48" i="25" s="1"/>
  <c r="DC46" i="25"/>
  <c r="CD47" i="25"/>
  <c r="CD48" i="25" s="1"/>
  <c r="DA47" i="25"/>
  <c r="DA48" i="25" s="1"/>
  <c r="CG76" i="25"/>
  <c r="CG77" i="25" s="1"/>
  <c r="CT76" i="25"/>
  <c r="CT77" i="25" s="1"/>
  <c r="DI76" i="25"/>
  <c r="DI77" i="25" s="1"/>
  <c r="CD75" i="25"/>
  <c r="CD76" i="25" s="1"/>
  <c r="CT75" i="25"/>
  <c r="CY193" i="25"/>
  <c r="CY194" i="25" s="1"/>
  <c r="EE193" i="25"/>
  <c r="EE194" i="25" s="1"/>
  <c r="CR46" i="25"/>
  <c r="CH76" i="25"/>
  <c r="CH77" i="25" s="1"/>
  <c r="CX76" i="25"/>
  <c r="CX77" i="25" s="1"/>
  <c r="CQ121" i="25"/>
  <c r="U167" i="25"/>
  <c r="CQ122" i="25"/>
  <c r="CQ123" i="25" s="1"/>
  <c r="DG121" i="25"/>
  <c r="DG122" i="25" s="1"/>
  <c r="DG123" i="25" s="1"/>
  <c r="AL167" i="25"/>
  <c r="DW121" i="25"/>
  <c r="BH167" i="25"/>
  <c r="DW122" i="25"/>
  <c r="DW123" i="25" s="1"/>
  <c r="EL121" i="25"/>
  <c r="CB167" i="25"/>
  <c r="EL122" i="25"/>
  <c r="EL123" i="25" s="1"/>
  <c r="CR173" i="25"/>
  <c r="CR174" i="25" s="1"/>
  <c r="CK192" i="25"/>
  <c r="CK193" i="25" s="1"/>
  <c r="CK194" i="25" s="1"/>
  <c r="CZ193" i="25"/>
  <c r="CZ194" i="25" s="1"/>
  <c r="CZ192" i="25"/>
  <c r="DP193" i="25"/>
  <c r="DP194" i="25" s="1"/>
  <c r="DP192" i="25"/>
  <c r="EF193" i="25"/>
  <c r="EF194" i="25" s="1"/>
  <c r="EF192" i="25"/>
  <c r="EV193" i="25"/>
  <c r="EV194" i="25" s="1"/>
  <c r="EV192" i="25"/>
  <c r="AA207" i="25"/>
  <c r="CQ2" i="25"/>
  <c r="CQ3" i="25" s="1"/>
  <c r="CQ4" i="25" s="1"/>
  <c r="AD70" i="25"/>
  <c r="CP47" i="25"/>
  <c r="CP48" i="25" s="1"/>
  <c r="CS46" i="25"/>
  <c r="CF47" i="25"/>
  <c r="CF48" i="25" s="1"/>
  <c r="DD47" i="25"/>
  <c r="DD48" i="25" s="1"/>
  <c r="I116" i="25"/>
  <c r="AG116" i="25"/>
  <c r="DN76" i="25"/>
  <c r="DN77" i="25" s="1"/>
  <c r="CQ75" i="25"/>
  <c r="EH173" i="25"/>
  <c r="EH174" i="25" s="1"/>
  <c r="V187" i="25"/>
  <c r="AQ207" i="25"/>
  <c r="AE70" i="25"/>
  <c r="DF47" i="25"/>
  <c r="DF48" i="25" s="1"/>
  <c r="BZ70" i="25"/>
  <c r="CT46" i="25"/>
  <c r="CT47" i="25" s="1"/>
  <c r="CT48" i="25" s="1"/>
  <c r="CG47" i="25"/>
  <c r="CG48" i="25" s="1"/>
  <c r="DE47" i="25"/>
  <c r="DE48" i="25" s="1"/>
  <c r="CJ75" i="25"/>
  <c r="CZ75" i="25"/>
  <c r="BJ116" i="25"/>
  <c r="W167" i="25"/>
  <c r="AN167" i="25"/>
  <c r="BL167" i="25"/>
  <c r="CR172" i="25"/>
  <c r="DT173" i="25"/>
  <c r="DT174" i="25" s="1"/>
  <c r="CM193" i="25"/>
  <c r="CM194" i="25" s="1"/>
  <c r="DB193" i="25"/>
  <c r="DB194" i="25" s="1"/>
  <c r="DR193" i="25"/>
  <c r="DR194" i="25" s="1"/>
  <c r="EH193" i="25"/>
  <c r="EH194" i="25" s="1"/>
  <c r="DF193" i="25"/>
  <c r="DF194" i="25" s="1"/>
  <c r="BH207" i="25"/>
  <c r="CI212" i="25"/>
  <c r="CI213" i="25" s="1"/>
  <c r="CI214" i="25" s="1"/>
  <c r="CY212" i="25"/>
  <c r="CY213" i="25" s="1"/>
  <c r="CY214" i="25" s="1"/>
  <c r="DO212" i="25"/>
  <c r="DO213" i="25" s="1"/>
  <c r="DO214" i="25" s="1"/>
  <c r="ED213" i="25"/>
  <c r="ED214" i="25" s="1"/>
  <c r="ER212" i="25"/>
  <c r="ER213" i="25" s="1"/>
  <c r="ER214" i="25" s="1"/>
  <c r="CL75" i="25"/>
  <c r="DB75" i="25"/>
  <c r="DR75" i="25"/>
  <c r="CI76" i="25"/>
  <c r="CI77" i="25" s="1"/>
  <c r="CY76" i="25"/>
  <c r="CY77" i="25" s="1"/>
  <c r="DO76" i="25"/>
  <c r="DO77" i="25" s="1"/>
  <c r="BR116" i="25"/>
  <c r="CS121" i="25"/>
  <c r="DI121" i="25"/>
  <c r="DY121" i="25"/>
  <c r="DY122" i="25" s="1"/>
  <c r="DY123" i="25" s="1"/>
  <c r="CH122" i="25"/>
  <c r="CH123" i="25" s="1"/>
  <c r="CX122" i="25"/>
  <c r="CX123" i="25" s="1"/>
  <c r="DN122" i="25"/>
  <c r="DN123" i="25" s="1"/>
  <c r="ED122" i="25"/>
  <c r="ED123" i="25" s="1"/>
  <c r="F167" i="25"/>
  <c r="AA167" i="25"/>
  <c r="AT167" i="25"/>
  <c r="BP167" i="25"/>
  <c r="U187" i="25"/>
  <c r="AK187" i="25"/>
  <c r="BW187" i="25"/>
  <c r="J207" i="25"/>
  <c r="Z207" i="25"/>
  <c r="AP207" i="25"/>
  <c r="BG207" i="25"/>
  <c r="BY207" i="25"/>
  <c r="EC212" i="25"/>
  <c r="EC213" i="25" s="1"/>
  <c r="EC214" i="25" s="1"/>
  <c r="CK76" i="25"/>
  <c r="CK77" i="25" s="1"/>
  <c r="DA76" i="25"/>
  <c r="DA77" i="25" s="1"/>
  <c r="DQ76" i="25"/>
  <c r="DQ77" i="25" s="1"/>
  <c r="V116" i="25"/>
  <c r="AT116" i="25"/>
  <c r="BX116" i="25"/>
  <c r="CE121" i="25"/>
  <c r="CU121" i="25"/>
  <c r="DK121" i="25"/>
  <c r="DK122" i="25" s="1"/>
  <c r="DK123" i="25" s="1"/>
  <c r="EA121" i="25"/>
  <c r="EA122" i="25" s="1"/>
  <c r="EA123" i="25" s="1"/>
  <c r="CJ122" i="25"/>
  <c r="CJ123" i="25" s="1"/>
  <c r="CZ122" i="25"/>
  <c r="CZ123" i="25" s="1"/>
  <c r="DP122" i="25"/>
  <c r="DP123" i="25" s="1"/>
  <c r="EF122" i="25"/>
  <c r="EF123" i="25" s="1"/>
  <c r="BR167" i="25"/>
  <c r="CF172" i="25"/>
  <c r="CF173" i="25" s="1"/>
  <c r="CF174" i="25" s="1"/>
  <c r="CD173" i="25"/>
  <c r="CD174" i="25" s="1"/>
  <c r="CT173" i="25"/>
  <c r="CT174" i="25" s="1"/>
  <c r="DJ173" i="25"/>
  <c r="DJ174" i="25" s="1"/>
  <c r="DZ173" i="25"/>
  <c r="DZ174" i="25" s="1"/>
  <c r="W187" i="25"/>
  <c r="AM187" i="25"/>
  <c r="BE187" i="25"/>
  <c r="BY187" i="25"/>
  <c r="L207" i="25"/>
  <c r="AB207" i="25"/>
  <c r="AR207" i="25"/>
  <c r="BJ207" i="25"/>
  <c r="CA207" i="25"/>
  <c r="EE212" i="25"/>
  <c r="EE213" i="25" s="1"/>
  <c r="EE214" i="25" s="1"/>
  <c r="CT213" i="25"/>
  <c r="CT214" i="25" s="1"/>
  <c r="DJ213" i="25"/>
  <c r="DJ214" i="25" s="1"/>
  <c r="CI46" i="25"/>
  <c r="CY46" i="25"/>
  <c r="CI47" i="25"/>
  <c r="CI48" i="25" s="1"/>
  <c r="CY47" i="25"/>
  <c r="CY48" i="25" s="1"/>
  <c r="CO75" i="25"/>
  <c r="CO76" i="25" s="1"/>
  <c r="CO77" i="25" s="1"/>
  <c r="DE75" i="25"/>
  <c r="DE76" i="25" s="1"/>
  <c r="DE77" i="25" s="1"/>
  <c r="DU75" i="25"/>
  <c r="DU76" i="25" s="1"/>
  <c r="DU77" i="25" s="1"/>
  <c r="CL76" i="25"/>
  <c r="CL77" i="25" s="1"/>
  <c r="DB76" i="25"/>
  <c r="DB77" i="25" s="1"/>
  <c r="DR76" i="25"/>
  <c r="DR77" i="25" s="1"/>
  <c r="CF121" i="25"/>
  <c r="CV121" i="25"/>
  <c r="CV122" i="25" s="1"/>
  <c r="CV123" i="25" s="1"/>
  <c r="DL121" i="25"/>
  <c r="DL122" i="25" s="1"/>
  <c r="DL123" i="25" s="1"/>
  <c r="EB121" i="25"/>
  <c r="EB122" i="25" s="1"/>
  <c r="EB123" i="25" s="1"/>
  <c r="CK122" i="25"/>
  <c r="CK123" i="25" s="1"/>
  <c r="DQ122" i="25"/>
  <c r="DQ123" i="25" s="1"/>
  <c r="EG122" i="25"/>
  <c r="EG123" i="25" s="1"/>
  <c r="I167" i="25"/>
  <c r="AD167" i="25"/>
  <c r="AW167" i="25"/>
  <c r="BS167" i="25"/>
  <c r="CG172" i="25"/>
  <c r="CW172" i="25"/>
  <c r="CW173" i="25" s="1"/>
  <c r="CW174" i="25" s="1"/>
  <c r="DM172" i="25"/>
  <c r="EC172" i="25"/>
  <c r="EC173" i="25" s="1"/>
  <c r="EC174" i="25" s="1"/>
  <c r="CE173" i="25"/>
  <c r="CE174" i="25" s="1"/>
  <c r="CU173" i="25"/>
  <c r="CU174" i="25" s="1"/>
  <c r="DK173" i="25"/>
  <c r="DK174" i="25" s="1"/>
  <c r="EA173" i="25"/>
  <c r="EA174" i="25" s="1"/>
  <c r="AN187" i="25"/>
  <c r="BF187" i="25"/>
  <c r="BZ187" i="25"/>
  <c r="CS192" i="25"/>
  <c r="DI192" i="25"/>
  <c r="DY192" i="25"/>
  <c r="EO192" i="25"/>
  <c r="CR193" i="25"/>
  <c r="CR194" i="25" s="1"/>
  <c r="DH193" i="25"/>
  <c r="DH194" i="25" s="1"/>
  <c r="DX193" i="25"/>
  <c r="DX194" i="25" s="1"/>
  <c r="EN193" i="25"/>
  <c r="EN194" i="25" s="1"/>
  <c r="M207" i="25"/>
  <c r="AC207" i="25"/>
  <c r="AT207" i="25"/>
  <c r="BK207" i="25"/>
  <c r="CJ212" i="25"/>
  <c r="CJ213" i="25" s="1"/>
  <c r="CJ214" i="25" s="1"/>
  <c r="CZ212" i="25"/>
  <c r="CZ213" i="25" s="1"/>
  <c r="CZ214" i="25" s="1"/>
  <c r="DP212" i="25"/>
  <c r="DP213" i="25" s="1"/>
  <c r="DP214" i="25" s="1"/>
  <c r="EF212" i="25"/>
  <c r="EF213" i="25" s="1"/>
  <c r="EF214" i="25" s="1"/>
  <c r="EV212" i="25"/>
  <c r="CE213" i="25"/>
  <c r="CE214" i="25" s="1"/>
  <c r="DK213" i="25"/>
  <c r="DK214" i="25" s="1"/>
  <c r="EA213" i="25"/>
  <c r="EA214" i="25" s="1"/>
  <c r="EQ213" i="25"/>
  <c r="EQ214" i="25" s="1"/>
  <c r="CJ46" i="25"/>
  <c r="CJ47" i="25"/>
  <c r="CJ48" i="25" s="1"/>
  <c r="CP75" i="25"/>
  <c r="CP76" i="25" s="1"/>
  <c r="CP77" i="25" s="1"/>
  <c r="CM76" i="25"/>
  <c r="CM77" i="25" s="1"/>
  <c r="DC76" i="25"/>
  <c r="DC77" i="25" s="1"/>
  <c r="X116" i="25"/>
  <c r="AV116" i="25"/>
  <c r="BZ116" i="25"/>
  <c r="CG121" i="25"/>
  <c r="CW121" i="25"/>
  <c r="DM121" i="25"/>
  <c r="DM122" i="25" s="1"/>
  <c r="DM123" i="25" s="1"/>
  <c r="EC121" i="25"/>
  <c r="EC122" i="25" s="1"/>
  <c r="EC123" i="25" s="1"/>
  <c r="CL122" i="25"/>
  <c r="CL123" i="25" s="1"/>
  <c r="DB122" i="25"/>
  <c r="DB123" i="25" s="1"/>
  <c r="DR122" i="25"/>
  <c r="DR123" i="25" s="1"/>
  <c r="J167" i="25"/>
  <c r="AE167" i="25"/>
  <c r="AX167" i="25"/>
  <c r="BU167" i="25"/>
  <c r="CH172" i="25"/>
  <c r="CH173" i="25" s="1"/>
  <c r="CH174" i="25" s="1"/>
  <c r="CX172" i="25"/>
  <c r="ED172" i="25"/>
  <c r="CV173" i="25"/>
  <c r="CV174" i="25" s="1"/>
  <c r="DL173" i="25"/>
  <c r="DL174" i="25" s="1"/>
  <c r="BH187" i="25"/>
  <c r="CA187" i="25"/>
  <c r="CD192" i="25"/>
  <c r="CT192" i="25"/>
  <c r="DJ192" i="25"/>
  <c r="DZ192" i="25"/>
  <c r="DZ193" i="25" s="1"/>
  <c r="DZ194" i="25" s="1"/>
  <c r="EP192" i="25"/>
  <c r="EP193" i="25" s="1"/>
  <c r="EP194" i="25" s="1"/>
  <c r="CS193" i="25"/>
  <c r="CS194" i="25" s="1"/>
  <c r="DI193" i="25"/>
  <c r="DI194" i="25" s="1"/>
  <c r="DY193" i="25"/>
  <c r="DY194" i="25" s="1"/>
  <c r="EO193" i="25"/>
  <c r="EO194" i="25" s="1"/>
  <c r="N207" i="25"/>
  <c r="AD207" i="25"/>
  <c r="AU207" i="25"/>
  <c r="BL207" i="25"/>
  <c r="CK212" i="25"/>
  <c r="CK213" i="25" s="1"/>
  <c r="CK214" i="25" s="1"/>
  <c r="DA212" i="25"/>
  <c r="DA213" i="25" s="1"/>
  <c r="DA214" i="25" s="1"/>
  <c r="DQ212" i="25"/>
  <c r="DQ213" i="25" s="1"/>
  <c r="DQ214" i="25" s="1"/>
  <c r="EG212" i="25"/>
  <c r="EG213" i="25" s="1"/>
  <c r="EG214" i="25" s="1"/>
  <c r="EW212" i="25"/>
  <c r="EW213" i="25" s="1"/>
  <c r="EW214" i="25" s="1"/>
  <c r="CF213" i="25"/>
  <c r="CF214" i="25" s="1"/>
  <c r="CV213" i="25"/>
  <c r="CV214" i="25" s="1"/>
  <c r="DL213" i="25"/>
  <c r="DL214" i="25" s="1"/>
  <c r="EB213" i="25"/>
  <c r="EB214" i="25" s="1"/>
  <c r="EI122" i="25"/>
  <c r="EI123" i="25" s="1"/>
  <c r="K167" i="25"/>
  <c r="AF167" i="25"/>
  <c r="AY167" i="25"/>
  <c r="BV167" i="25"/>
  <c r="DO172" i="25"/>
  <c r="CG173" i="25"/>
  <c r="CG174" i="25" s="1"/>
  <c r="DM173" i="25"/>
  <c r="DM174" i="25" s="1"/>
  <c r="BJ187" i="25"/>
  <c r="CB187" i="25"/>
  <c r="CE192" i="25"/>
  <c r="CU192" i="25"/>
  <c r="DK192" i="25"/>
  <c r="EA192" i="25"/>
  <c r="EA193" i="25" s="1"/>
  <c r="EA194" i="25" s="1"/>
  <c r="EQ192" i="25"/>
  <c r="EQ193" i="25" s="1"/>
  <c r="EQ194" i="25" s="1"/>
  <c r="CT193" i="25"/>
  <c r="CT194" i="25" s="1"/>
  <c r="DJ193" i="25"/>
  <c r="DJ194" i="25" s="1"/>
  <c r="O207" i="25"/>
  <c r="AE207" i="25"/>
  <c r="AV207" i="25"/>
  <c r="BM207" i="25"/>
  <c r="CR75" i="25"/>
  <c r="CR76" i="25" s="1"/>
  <c r="CR77" i="25" s="1"/>
  <c r="DH75" i="25"/>
  <c r="DX75" i="25"/>
  <c r="CN122" i="25"/>
  <c r="CN123" i="25" s="1"/>
  <c r="DD122" i="25"/>
  <c r="DD123" i="25" s="1"/>
  <c r="DT122" i="25"/>
  <c r="DT123" i="25" s="1"/>
  <c r="EJ122" i="25"/>
  <c r="EJ123" i="25" s="1"/>
  <c r="M167" i="25"/>
  <c r="AG167" i="25"/>
  <c r="AZ167" i="25"/>
  <c r="CJ172" i="25"/>
  <c r="CZ172" i="25"/>
  <c r="DP172" i="25"/>
  <c r="EF172" i="25"/>
  <c r="EF173" i="25" s="1"/>
  <c r="EF174" i="25" s="1"/>
  <c r="CX173" i="25"/>
  <c r="CX174" i="25" s="1"/>
  <c r="ED173" i="25"/>
  <c r="ED174" i="25" s="1"/>
  <c r="BL187" i="25"/>
  <c r="CF192" i="25"/>
  <c r="CF193" i="25" s="1"/>
  <c r="CF194" i="25" s="1"/>
  <c r="CV192" i="25"/>
  <c r="DL192" i="25"/>
  <c r="DL193" i="25" s="1"/>
  <c r="DL194" i="25" s="1"/>
  <c r="EB192" i="25"/>
  <c r="ER192" i="25"/>
  <c r="CE193" i="25"/>
  <c r="CE194" i="25" s="1"/>
  <c r="CU193" i="25"/>
  <c r="CU194" i="25" s="1"/>
  <c r="DK193" i="25"/>
  <c r="DK194" i="25" s="1"/>
  <c r="AF207" i="25"/>
  <c r="AW207" i="25"/>
  <c r="BN207" i="25"/>
  <c r="CM212" i="25"/>
  <c r="CM213" i="25" s="1"/>
  <c r="CM214" i="25" s="1"/>
  <c r="DC212" i="25"/>
  <c r="DC213" i="25" s="1"/>
  <c r="DC214" i="25" s="1"/>
  <c r="CS75" i="25"/>
  <c r="CS76" i="25" s="1"/>
  <c r="CS77" i="25" s="1"/>
  <c r="DI75" i="25"/>
  <c r="DY75" i="25"/>
  <c r="DY76" i="25" s="1"/>
  <c r="DY77" i="25" s="1"/>
  <c r="CO122" i="25"/>
  <c r="CO123" i="25" s="1"/>
  <c r="DU122" i="25"/>
  <c r="DU123" i="25" s="1"/>
  <c r="EK122" i="25"/>
  <c r="EK123" i="25" s="1"/>
  <c r="DA172" i="25"/>
  <c r="DA173" i="25" s="1"/>
  <c r="DA174" i="25" s="1"/>
  <c r="DQ172" i="25"/>
  <c r="DQ173" i="25" s="1"/>
  <c r="DQ174" i="25" s="1"/>
  <c r="EG172" i="25"/>
  <c r="CI173" i="25"/>
  <c r="CI174" i="25" s="1"/>
  <c r="DO173" i="25"/>
  <c r="DO174" i="25" s="1"/>
  <c r="EE173" i="25"/>
  <c r="EE174" i="25" s="1"/>
  <c r="CG192" i="25"/>
  <c r="CW192" i="25"/>
  <c r="CW193" i="25" s="1"/>
  <c r="CW194" i="25" s="1"/>
  <c r="DM192" i="25"/>
  <c r="EC192" i="25"/>
  <c r="ES192" i="25"/>
  <c r="ES193" i="25" s="1"/>
  <c r="ES194" i="25" s="1"/>
  <c r="CV193" i="25"/>
  <c r="CV194" i="25" s="1"/>
  <c r="EB193" i="25"/>
  <c r="EB194" i="25" s="1"/>
  <c r="ER193" i="25"/>
  <c r="ER194" i="25" s="1"/>
  <c r="F116" i="25"/>
  <c r="AD116" i="25"/>
  <c r="AZ116" i="25"/>
  <c r="CP122" i="25"/>
  <c r="CP123" i="25" s="1"/>
  <c r="DF122" i="25"/>
  <c r="DF123" i="25" s="1"/>
  <c r="DV122" i="25"/>
  <c r="DV123" i="25" s="1"/>
  <c r="O167" i="25"/>
  <c r="AI167" i="25"/>
  <c r="BD167" i="25"/>
  <c r="BY167" i="25"/>
  <c r="CL172" i="25"/>
  <c r="CL173" i="25" s="1"/>
  <c r="CL174" i="25" s="1"/>
  <c r="DB172" i="25"/>
  <c r="DR172" i="25"/>
  <c r="DR173" i="25" s="1"/>
  <c r="DR174" i="25" s="1"/>
  <c r="EH172" i="25"/>
  <c r="CJ173" i="25"/>
  <c r="CJ174" i="25" s="1"/>
  <c r="CZ173" i="25"/>
  <c r="CZ174" i="25" s="1"/>
  <c r="DP173" i="25"/>
  <c r="DP174" i="25" s="1"/>
  <c r="CH192" i="25"/>
  <c r="CX192" i="25"/>
  <c r="DN192" i="25"/>
  <c r="DN193" i="25" s="1"/>
  <c r="DN194" i="25" s="1"/>
  <c r="ED192" i="25"/>
  <c r="ED193" i="25" s="1"/>
  <c r="ED194" i="25" s="1"/>
  <c r="ET192" i="25"/>
  <c r="CG193" i="25"/>
  <c r="CG194" i="25" s="1"/>
  <c r="DM193" i="25"/>
  <c r="DM194" i="25" s="1"/>
  <c r="EC193" i="25"/>
  <c r="EC194" i="25" s="1"/>
  <c r="CO212" i="25"/>
  <c r="CO213" i="25" s="1"/>
  <c r="CO214" i="25" s="1"/>
  <c r="DE212" i="25"/>
  <c r="DE213" i="25" s="1"/>
  <c r="DE214" i="25" s="1"/>
  <c r="DU212" i="25"/>
  <c r="DU213" i="25" s="1"/>
  <c r="DU214" i="25" s="1"/>
  <c r="EK212" i="25"/>
  <c r="EK213" i="25" s="1"/>
  <c r="EK214" i="25" s="1"/>
  <c r="G116" i="25"/>
  <c r="AE116" i="25"/>
  <c r="BB116" i="25"/>
  <c r="CM172" i="25"/>
  <c r="DC172" i="25"/>
  <c r="DC173" i="25" s="1"/>
  <c r="DC174" i="25" s="1"/>
  <c r="DS172" i="25"/>
  <c r="DS173" i="25" s="1"/>
  <c r="DS174" i="25" s="1"/>
  <c r="EI172" i="25"/>
  <c r="EI173" i="25" s="1"/>
  <c r="EI174" i="25" s="1"/>
  <c r="EG173" i="25"/>
  <c r="EG174" i="25" s="1"/>
  <c r="CI192" i="25"/>
  <c r="CI193" i="25" s="1"/>
  <c r="CI194" i="25" s="1"/>
  <c r="CY192" i="25"/>
  <c r="DO192" i="25"/>
  <c r="DO193" i="25" s="1"/>
  <c r="DO194" i="25" s="1"/>
  <c r="EE192" i="25"/>
  <c r="EU192" i="25"/>
  <c r="EU193" i="25" s="1"/>
  <c r="EU194" i="25" s="1"/>
  <c r="CH193" i="25"/>
  <c r="CH194" i="25" s="1"/>
  <c r="CX193" i="25"/>
  <c r="CX194" i="25" s="1"/>
  <c r="ET193" i="25"/>
  <c r="ET194" i="25" s="1"/>
  <c r="CP212" i="25"/>
  <c r="CP213" i="25" s="1"/>
  <c r="CP214" i="25" s="1"/>
  <c r="DF212" i="25"/>
  <c r="DF213" i="25" s="1"/>
  <c r="DF214" i="25" s="1"/>
  <c r="DV212" i="25"/>
  <c r="DV213" i="25" s="1"/>
  <c r="DV214" i="25" s="1"/>
  <c r="EL212" i="25"/>
  <c r="EL213" i="25" s="1"/>
  <c r="EL214" i="25" s="1"/>
  <c r="CF75" i="25"/>
  <c r="CV75" i="25"/>
  <c r="CV76" i="25" s="1"/>
  <c r="CV77" i="25" s="1"/>
  <c r="DL75" i="25"/>
  <c r="DL76" i="25" s="1"/>
  <c r="DL77" i="25" s="1"/>
  <c r="H116" i="25"/>
  <c r="AF116" i="25"/>
  <c r="BE116" i="25"/>
  <c r="CR122" i="25"/>
  <c r="CR123" i="25" s="1"/>
  <c r="DH122" i="25"/>
  <c r="DH123" i="25" s="1"/>
  <c r="DX122" i="25"/>
  <c r="DX123" i="25" s="1"/>
  <c r="T167" i="25"/>
  <c r="AK167" i="25"/>
  <c r="BF167" i="25"/>
  <c r="CA167" i="25"/>
  <c r="CN172" i="25"/>
  <c r="CN173" i="25" s="1"/>
  <c r="CN174" i="25" s="1"/>
  <c r="DD172" i="25"/>
  <c r="DT172" i="25"/>
  <c r="EJ172" i="25"/>
  <c r="EJ173" i="25" s="1"/>
  <c r="EJ174" i="25" s="1"/>
  <c r="DB173" i="25"/>
  <c r="DB174" i="25" s="1"/>
  <c r="CJ192" i="25"/>
  <c r="CJ193" i="25" s="1"/>
  <c r="CJ194" i="25" s="1"/>
  <c r="CQ212" i="25"/>
  <c r="CQ213" i="25" s="1"/>
  <c r="CQ214" i="25" s="1"/>
  <c r="DG212" i="25"/>
  <c r="DG213" i="25" s="1"/>
  <c r="DG214" i="25" s="1"/>
  <c r="DW212" i="25"/>
  <c r="DW213" i="25" s="1"/>
  <c r="DW214" i="25" s="1"/>
  <c r="EM212" i="25"/>
  <c r="EM213" i="25" s="1"/>
  <c r="EM214" i="25" s="1"/>
  <c r="CG75" i="25"/>
  <c r="CW75" i="25"/>
  <c r="CW76" i="25" s="1"/>
  <c r="CW77" i="25" s="1"/>
  <c r="DM75" i="25"/>
  <c r="BF116" i="25"/>
  <c r="CS122" i="25"/>
  <c r="CS123" i="25" s="1"/>
  <c r="DI122" i="25"/>
  <c r="DI123" i="25" s="1"/>
  <c r="EK172" i="25"/>
  <c r="EK173" i="25" s="1"/>
  <c r="EK174" i="25" s="1"/>
  <c r="CM173" i="25"/>
  <c r="CM174" i="25" s="1"/>
  <c r="DA192" i="25"/>
  <c r="DA193" i="25" s="1"/>
  <c r="DA194" i="25" s="1"/>
  <c r="DQ192" i="25"/>
  <c r="EG192" i="25"/>
  <c r="EG193" i="25" s="1"/>
  <c r="EG194" i="25" s="1"/>
  <c r="EW192" i="25"/>
  <c r="EW193" i="25" s="1"/>
  <c r="EW194" i="25" s="1"/>
  <c r="J116" i="25"/>
  <c r="AI116" i="25"/>
  <c r="CD122" i="25"/>
  <c r="CD123" i="25" s="1"/>
  <c r="CT122" i="25"/>
  <c r="CT123" i="25" s="1"/>
  <c r="DJ122" i="25"/>
  <c r="DJ123" i="25" s="1"/>
  <c r="DZ122" i="25"/>
  <c r="DZ123" i="25" s="1"/>
  <c r="V167" i="25"/>
  <c r="AM167" i="25"/>
  <c r="BJ167" i="25"/>
  <c r="DV172" i="25"/>
  <c r="DV173" i="25" s="1"/>
  <c r="DV174" i="25" s="1"/>
  <c r="EL172" i="25"/>
  <c r="DD173" i="25"/>
  <c r="DD174" i="25" s="1"/>
  <c r="CL192" i="25"/>
  <c r="CL193" i="25" s="1"/>
  <c r="CL194" i="25" s="1"/>
  <c r="BM116" i="25"/>
  <c r="CE122" i="25"/>
  <c r="CE123" i="25" s="1"/>
  <c r="CU122" i="25"/>
  <c r="CU123" i="25" s="1"/>
  <c r="CQ172" i="25"/>
  <c r="CQ173" i="25" s="1"/>
  <c r="CQ174" i="25" s="1"/>
  <c r="DG172" i="25"/>
  <c r="DG173" i="25" s="1"/>
  <c r="DG174" i="25" s="1"/>
  <c r="DW172" i="25"/>
  <c r="DW173" i="25" s="1"/>
  <c r="DW174" i="25" s="1"/>
  <c r="EM172" i="25"/>
  <c r="CO173" i="25"/>
  <c r="CO174" i="25" s="1"/>
  <c r="DE173" i="25"/>
  <c r="DE174" i="25" s="1"/>
  <c r="CM192" i="25"/>
  <c r="DC192" i="25"/>
  <c r="DC193" i="25" s="1"/>
  <c r="DC194" i="25" s="1"/>
  <c r="DS192" i="25"/>
  <c r="EI192" i="25"/>
  <c r="EI193" i="25" s="1"/>
  <c r="EI194" i="25" s="1"/>
  <c r="BN116" i="25"/>
  <c r="CP173" i="25"/>
  <c r="CP174" i="25" s="1"/>
  <c r="CN192" i="25"/>
  <c r="CN193" i="25" s="1"/>
  <c r="CN194" i="25" s="1"/>
  <c r="DD192" i="25"/>
  <c r="DD193" i="25" s="1"/>
  <c r="DD194" i="25" s="1"/>
  <c r="DT192" i="25"/>
  <c r="EJ192" i="25"/>
  <c r="BU207" i="24"/>
  <c r="BC207" i="24"/>
  <c r="AL207" i="24"/>
  <c r="V207" i="24"/>
  <c r="F207" i="24"/>
  <c r="BT207" i="24"/>
  <c r="BB207" i="24"/>
  <c r="AK207" i="24"/>
  <c r="U207" i="24"/>
  <c r="EP213" i="24"/>
  <c r="EP214" i="24" s="1"/>
  <c r="BQ207" i="24"/>
  <c r="AY207" i="24"/>
  <c r="AH207" i="24"/>
  <c r="R207" i="24"/>
  <c r="BL207" i="24"/>
  <c r="AU207" i="24"/>
  <c r="AD207" i="24"/>
  <c r="N207" i="24"/>
  <c r="DS193" i="24"/>
  <c r="DS194" i="24" s="1"/>
  <c r="BY207" i="24"/>
  <c r="EE192" i="24"/>
  <c r="AP207" i="24"/>
  <c r="Z207" i="24"/>
  <c r="J207" i="24"/>
  <c r="ER192" i="24"/>
  <c r="E207" i="24"/>
  <c r="BS207" i="24"/>
  <c r="BA207" i="24"/>
  <c r="AJ207" i="24"/>
  <c r="T207" i="24"/>
  <c r="EQ213" i="24"/>
  <c r="EQ214" i="24" s="1"/>
  <c r="BR207" i="24"/>
  <c r="AZ207" i="24"/>
  <c r="AI207" i="24"/>
  <c r="S207" i="24"/>
  <c r="DJ213" i="24"/>
  <c r="DJ214" i="24" s="1"/>
  <c r="CT213" i="24"/>
  <c r="CT214" i="24" s="1"/>
  <c r="BP207" i="24"/>
  <c r="AX207" i="24"/>
  <c r="AG207" i="24"/>
  <c r="Q207" i="24"/>
  <c r="EK212" i="24"/>
  <c r="DU212" i="24"/>
  <c r="DZ213" i="24"/>
  <c r="DZ214" i="24" s="1"/>
  <c r="BK207" i="24"/>
  <c r="AC207" i="24"/>
  <c r="M207" i="24"/>
  <c r="EJ212" i="24"/>
  <c r="DT212" i="24"/>
  <c r="DD212" i="24"/>
  <c r="CN212" i="24"/>
  <c r="DY213" i="24"/>
  <c r="DY214" i="24" s="1"/>
  <c r="DI213" i="24"/>
  <c r="DI214" i="24" s="1"/>
  <c r="CS213" i="24"/>
  <c r="CS214" i="24" s="1"/>
  <c r="DB212" i="24"/>
  <c r="CL212" i="24"/>
  <c r="CA207" i="24"/>
  <c r="BJ207" i="24"/>
  <c r="AR207" i="24"/>
  <c r="AB207" i="24"/>
  <c r="L207" i="24"/>
  <c r="BZ207" i="24"/>
  <c r="BH207" i="24"/>
  <c r="AQ207" i="24"/>
  <c r="AA207" i="24"/>
  <c r="K207" i="24"/>
  <c r="BX207" i="24"/>
  <c r="BF207" i="24"/>
  <c r="AO207" i="24"/>
  <c r="Y207" i="24"/>
  <c r="I207" i="24"/>
  <c r="EL212" i="24"/>
  <c r="DV212" i="24"/>
  <c r="DF212" i="24"/>
  <c r="CP212" i="24"/>
  <c r="CO212" i="24"/>
  <c r="CD213" i="24"/>
  <c r="CD214" i="24" s="1"/>
  <c r="EI212" i="24"/>
  <c r="DS212" i="24"/>
  <c r="DC212" i="24"/>
  <c r="CM212" i="24"/>
  <c r="EW212" i="24"/>
  <c r="EG212" i="24"/>
  <c r="DQ212" i="24"/>
  <c r="DA212" i="24"/>
  <c r="CK212" i="24"/>
  <c r="EX213" i="24"/>
  <c r="EX214" i="24" s="1"/>
  <c r="EH213" i="24"/>
  <c r="EH214" i="24" s="1"/>
  <c r="DR213" i="24"/>
  <c r="DR214" i="24" s="1"/>
  <c r="DB213" i="24"/>
  <c r="DB214" i="24" s="1"/>
  <c r="CL213" i="24"/>
  <c r="CL214" i="24" s="1"/>
  <c r="EW213" i="24"/>
  <c r="EW214" i="24" s="1"/>
  <c r="EG213" i="24"/>
  <c r="EG214" i="24" s="1"/>
  <c r="DQ213" i="24"/>
  <c r="DQ214" i="24" s="1"/>
  <c r="DA213" i="24"/>
  <c r="DA214" i="24" s="1"/>
  <c r="CK213" i="24"/>
  <c r="CK214" i="24" s="1"/>
  <c r="EX212" i="24"/>
  <c r="EV213" i="24"/>
  <c r="EV214" i="24" s="1"/>
  <c r="EF213" i="24"/>
  <c r="EF214" i="24" s="1"/>
  <c r="DP213" i="24"/>
  <c r="DP214" i="24" s="1"/>
  <c r="CZ213" i="24"/>
  <c r="CZ214" i="24" s="1"/>
  <c r="CJ213" i="24"/>
  <c r="CJ214" i="24" s="1"/>
  <c r="EH212" i="24"/>
  <c r="EU213" i="24"/>
  <c r="EU214" i="24" s="1"/>
  <c r="EE213" i="24"/>
  <c r="EE214" i="24" s="1"/>
  <c r="DO213" i="24"/>
  <c r="DO214" i="24" s="1"/>
  <c r="CY213" i="24"/>
  <c r="CY214" i="24" s="1"/>
  <c r="CI213" i="24"/>
  <c r="CI214" i="24" s="1"/>
  <c r="DR212" i="24"/>
  <c r="ET213" i="24"/>
  <c r="ET214" i="24" s="1"/>
  <c r="ED213" i="24"/>
  <c r="ED214" i="24" s="1"/>
  <c r="DN213" i="24"/>
  <c r="DN214" i="24" s="1"/>
  <c r="CX213" i="24"/>
  <c r="CX214" i="24" s="1"/>
  <c r="CH213" i="24"/>
  <c r="CH214" i="24" s="1"/>
  <c r="DE212" i="24"/>
  <c r="ES213" i="24"/>
  <c r="ES214" i="24" s="1"/>
  <c r="EC213" i="24"/>
  <c r="EC214" i="24" s="1"/>
  <c r="DM213" i="24"/>
  <c r="DM214" i="24" s="1"/>
  <c r="CW213" i="24"/>
  <c r="CW214" i="24" s="1"/>
  <c r="CG213" i="24"/>
  <c r="CG214" i="24" s="1"/>
  <c r="DR193" i="24"/>
  <c r="DR194" i="24" s="1"/>
  <c r="D207" i="24"/>
  <c r="AT207" i="24"/>
  <c r="ER213" i="24"/>
  <c r="ER214" i="24" s="1"/>
  <c r="EB213" i="24"/>
  <c r="EB214" i="24" s="1"/>
  <c r="DL213" i="24"/>
  <c r="DL214" i="24" s="1"/>
  <c r="CV213" i="24"/>
  <c r="CV214" i="24" s="1"/>
  <c r="CF213" i="24"/>
  <c r="CF214" i="24" s="1"/>
  <c r="EQ212" i="24"/>
  <c r="EA213" i="24"/>
  <c r="EA214" i="24" s="1"/>
  <c r="DK213" i="24"/>
  <c r="DK214" i="24" s="1"/>
  <c r="CU213" i="24"/>
  <c r="CU214" i="24" s="1"/>
  <c r="CE213" i="24"/>
  <c r="CE214" i="24" s="1"/>
  <c r="EP212" i="24"/>
  <c r="DZ212" i="24"/>
  <c r="DJ212" i="24"/>
  <c r="CT212" i="24"/>
  <c r="BG207" i="24"/>
  <c r="EO212" i="24"/>
  <c r="DY212" i="24"/>
  <c r="DI212" i="24"/>
  <c r="CS212" i="24"/>
  <c r="EN212" i="24"/>
  <c r="DX212" i="24"/>
  <c r="DH212" i="24"/>
  <c r="CR212" i="24"/>
  <c r="EM212" i="24"/>
  <c r="DW212" i="24"/>
  <c r="DG212" i="24"/>
  <c r="CQ212" i="24"/>
  <c r="EO213" i="24"/>
  <c r="EO214" i="24" s="1"/>
  <c r="DX213" i="24"/>
  <c r="DX214" i="24" s="1"/>
  <c r="DH213" i="24"/>
  <c r="DH214" i="24" s="1"/>
  <c r="CR213" i="24"/>
  <c r="CR214" i="24" s="1"/>
  <c r="EV212" i="24"/>
  <c r="EF212" i="24"/>
  <c r="DP212" i="24"/>
  <c r="CZ212" i="24"/>
  <c r="CJ212" i="24"/>
  <c r="EN213" i="24"/>
  <c r="EN214" i="24" s="1"/>
  <c r="DW213" i="24"/>
  <c r="DW214" i="24" s="1"/>
  <c r="DG213" i="24"/>
  <c r="DG214" i="24" s="1"/>
  <c r="CQ213" i="24"/>
  <c r="CQ214" i="24" s="1"/>
  <c r="EU212" i="24"/>
  <c r="EE212" i="24"/>
  <c r="DO212" i="24"/>
  <c r="CY212" i="24"/>
  <c r="CI212" i="24"/>
  <c r="EM213" i="24"/>
  <c r="EM214" i="24" s="1"/>
  <c r="DV213" i="24"/>
  <c r="DV214" i="24" s="1"/>
  <c r="DF213" i="24"/>
  <c r="DF214" i="24" s="1"/>
  <c r="CP213" i="24"/>
  <c r="CP214" i="24" s="1"/>
  <c r="ET212" i="24"/>
  <c r="ED212" i="24"/>
  <c r="DN212" i="24"/>
  <c r="CX212" i="24"/>
  <c r="CH212" i="24"/>
  <c r="EL213" i="24"/>
  <c r="EL214" i="24" s="1"/>
  <c r="EK213" i="24"/>
  <c r="EK214" i="24" s="1"/>
  <c r="DU213" i="24"/>
  <c r="DU214" i="24" s="1"/>
  <c r="DE213" i="24"/>
  <c r="DE214" i="24" s="1"/>
  <c r="CO213" i="24"/>
  <c r="CO214" i="24" s="1"/>
  <c r="ES212" i="24"/>
  <c r="EC212" i="24"/>
  <c r="DM212" i="24"/>
  <c r="CW212" i="24"/>
  <c r="CG212" i="24"/>
  <c r="EJ213" i="24"/>
  <c r="EJ214" i="24" s="1"/>
  <c r="DT213" i="24"/>
  <c r="DT214" i="24" s="1"/>
  <c r="DD213" i="24"/>
  <c r="DD214" i="24" s="1"/>
  <c r="CN213" i="24"/>
  <c r="CN214" i="24" s="1"/>
  <c r="ER212" i="24"/>
  <c r="EB212" i="24"/>
  <c r="DL212" i="24"/>
  <c r="CV212" i="24"/>
  <c r="CF212" i="24"/>
  <c r="EI213" i="24"/>
  <c r="EI214" i="24" s="1"/>
  <c r="DS213" i="24"/>
  <c r="DS214" i="24" s="1"/>
  <c r="DC213" i="24"/>
  <c r="DC214" i="24" s="1"/>
  <c r="CM213" i="24"/>
  <c r="CM214" i="24" s="1"/>
  <c r="EA212" i="24"/>
  <c r="DK212" i="24"/>
  <c r="CU212" i="24"/>
  <c r="CE212" i="24"/>
  <c r="CD212" i="24"/>
  <c r="CY192" i="24"/>
  <c r="CY193" i="24" s="1"/>
  <c r="CY194" i="24" s="1"/>
  <c r="EI121" i="24"/>
  <c r="DU172" i="24"/>
  <c r="M70" i="24"/>
  <c r="AX70" i="24"/>
  <c r="DV193" i="24"/>
  <c r="DV194" i="24" s="1"/>
  <c r="CK121" i="24"/>
  <c r="CK122" i="24" s="1"/>
  <c r="CK123" i="24" s="1"/>
  <c r="DA121" i="24"/>
  <c r="DA122" i="24" s="1"/>
  <c r="DA123" i="24" s="1"/>
  <c r="DQ121" i="24"/>
  <c r="EG121" i="24"/>
  <c r="EG122" i="24" s="1"/>
  <c r="EG123" i="24" s="1"/>
  <c r="CR2" i="24"/>
  <c r="E187" i="24"/>
  <c r="X187" i="24"/>
  <c r="AN187" i="24"/>
  <c r="BF187" i="24"/>
  <c r="EK172" i="24"/>
  <c r="EK173" i="24" s="1"/>
  <c r="EK174" i="24" s="1"/>
  <c r="DP193" i="24"/>
  <c r="DP194" i="24" s="1"/>
  <c r="CJ192" i="24"/>
  <c r="EJ121" i="24"/>
  <c r="EJ122" i="24" s="1"/>
  <c r="EJ123" i="24" s="1"/>
  <c r="I187" i="24"/>
  <c r="AB187" i="24"/>
  <c r="AT187" i="24"/>
  <c r="BM187" i="24"/>
  <c r="EB192" i="24"/>
  <c r="EB193" i="24" s="1"/>
  <c r="EB194" i="24" s="1"/>
  <c r="CN172" i="24"/>
  <c r="CN173" i="24" s="1"/>
  <c r="CN174" i="24" s="1"/>
  <c r="CW75" i="24"/>
  <c r="CW76" i="24" s="1"/>
  <c r="CW77" i="24" s="1"/>
  <c r="CM172" i="24"/>
  <c r="CM173" i="24" s="1"/>
  <c r="CM174" i="24" s="1"/>
  <c r="DB172" i="24"/>
  <c r="DB173" i="24" s="1"/>
  <c r="DB174" i="24" s="1"/>
  <c r="CN121" i="24"/>
  <c r="CG75" i="24"/>
  <c r="CG76" i="24" s="1"/>
  <c r="CG77" i="24" s="1"/>
  <c r="DT121" i="24"/>
  <c r="DT122" i="24" s="1"/>
  <c r="DT123" i="24" s="1"/>
  <c r="U187" i="24"/>
  <c r="AK187" i="24"/>
  <c r="BC187" i="24"/>
  <c r="EH172" i="24"/>
  <c r="EH173" i="24" s="1"/>
  <c r="EH174" i="24" s="1"/>
  <c r="DD172" i="24"/>
  <c r="S167" i="24"/>
  <c r="AJ167" i="24"/>
  <c r="BE167" i="24"/>
  <c r="BZ167" i="24"/>
  <c r="U167" i="24"/>
  <c r="AL167" i="24"/>
  <c r="BH167" i="24"/>
  <c r="CB167" i="24"/>
  <c r="CL172" i="24"/>
  <c r="CL173" i="24" s="1"/>
  <c r="CL174" i="24" s="1"/>
  <c r="ED172" i="24"/>
  <c r="ED173" i="24" s="1"/>
  <c r="ED174" i="24" s="1"/>
  <c r="EW192" i="24"/>
  <c r="EW193" i="24" s="1"/>
  <c r="EW194" i="24" s="1"/>
  <c r="EG192" i="24"/>
  <c r="EG193" i="24" s="1"/>
  <c r="EG194" i="24" s="1"/>
  <c r="DQ192" i="24"/>
  <c r="O187" i="24"/>
  <c r="DC172" i="24"/>
  <c r="DC173" i="24" s="1"/>
  <c r="DC174" i="24" s="1"/>
  <c r="DR172" i="24"/>
  <c r="BT187" i="24"/>
  <c r="CZ172" i="24"/>
  <c r="CZ173" i="24" s="1"/>
  <c r="CZ174" i="24" s="1"/>
  <c r="AA116" i="24"/>
  <c r="AW116" i="24"/>
  <c r="CA116" i="24"/>
  <c r="CR121" i="24"/>
  <c r="CR122" i="24" s="1"/>
  <c r="CR123" i="24" s="1"/>
  <c r="DH121" i="24"/>
  <c r="DH122" i="24" s="1"/>
  <c r="DH123" i="24" s="1"/>
  <c r="DX121" i="24"/>
  <c r="DX122" i="24" s="1"/>
  <c r="DX123" i="24" s="1"/>
  <c r="S187" i="24"/>
  <c r="AI187" i="24"/>
  <c r="BA187" i="24"/>
  <c r="EE172" i="24"/>
  <c r="EE173" i="24" s="1"/>
  <c r="EE174" i="24" s="1"/>
  <c r="M187" i="24"/>
  <c r="AF187" i="24"/>
  <c r="DP172" i="24"/>
  <c r="DP173" i="24" s="1"/>
  <c r="DP174" i="24" s="1"/>
  <c r="BR187" i="24"/>
  <c r="BN70" i="24"/>
  <c r="CD75" i="24"/>
  <c r="CD76" i="24" s="1"/>
  <c r="CT75" i="24"/>
  <c r="CT76" i="24" s="1"/>
  <c r="CT77" i="24" s="1"/>
  <c r="DI75" i="24"/>
  <c r="DI76" i="24" s="1"/>
  <c r="DI77" i="24" s="1"/>
  <c r="DY75" i="24"/>
  <c r="DY76" i="24" s="1"/>
  <c r="DY77" i="24" s="1"/>
  <c r="CS121" i="24"/>
  <c r="CS122" i="24" s="1"/>
  <c r="CS123" i="24" s="1"/>
  <c r="DI121" i="24"/>
  <c r="DI122" i="24" s="1"/>
  <c r="DI123" i="24" s="1"/>
  <c r="DY121" i="24"/>
  <c r="DY122" i="24" s="1"/>
  <c r="DY123" i="24" s="1"/>
  <c r="T187" i="24"/>
  <c r="AJ187" i="24"/>
  <c r="DS172" i="24"/>
  <c r="DS173" i="24" s="1"/>
  <c r="DS174" i="24" s="1"/>
  <c r="BB70" i="24"/>
  <c r="E116" i="24"/>
  <c r="AC116" i="24"/>
  <c r="DJ75" i="24"/>
  <c r="DJ76" i="24" s="1"/>
  <c r="DJ77" i="24" s="1"/>
  <c r="CD121" i="24"/>
  <c r="CD122" i="24" s="1"/>
  <c r="CD123" i="24" s="1"/>
  <c r="CT121" i="24"/>
  <c r="CT122" i="24" s="1"/>
  <c r="CT123" i="24" s="1"/>
  <c r="DJ121" i="24"/>
  <c r="DJ122" i="24" s="1"/>
  <c r="DJ123" i="24" s="1"/>
  <c r="DZ121" i="24"/>
  <c r="DZ122" i="24" s="1"/>
  <c r="DZ123" i="24" s="1"/>
  <c r="ER193" i="24"/>
  <c r="ER194" i="24" s="1"/>
  <c r="DL192" i="24"/>
  <c r="DL193" i="24" s="1"/>
  <c r="DL194" i="24" s="1"/>
  <c r="CV192" i="24"/>
  <c r="CV193" i="24" s="1"/>
  <c r="CV194" i="24" s="1"/>
  <c r="DP192" i="24"/>
  <c r="F116" i="24"/>
  <c r="AD116" i="24"/>
  <c r="AZ116" i="24"/>
  <c r="CS75" i="24"/>
  <c r="CS76" i="24" s="1"/>
  <c r="CS77" i="24" s="1"/>
  <c r="CE121" i="24"/>
  <c r="CE122" i="24" s="1"/>
  <c r="CE123" i="24" s="1"/>
  <c r="CU121" i="24"/>
  <c r="DK121" i="24"/>
  <c r="DK122" i="24" s="1"/>
  <c r="DK123" i="24" s="1"/>
  <c r="EA121" i="24"/>
  <c r="EA122" i="24" s="1"/>
  <c r="EA123" i="24" s="1"/>
  <c r="CM121" i="24"/>
  <c r="CM122" i="24" s="1"/>
  <c r="CM123" i="24" s="1"/>
  <c r="DC121" i="24"/>
  <c r="DS121" i="24"/>
  <c r="DS122" i="24" s="1"/>
  <c r="DS123" i="24" s="1"/>
  <c r="V187" i="24"/>
  <c r="AL187" i="24"/>
  <c r="BD187" i="24"/>
  <c r="EI172" i="24"/>
  <c r="EI173" i="24" s="1"/>
  <c r="EI174" i="24" s="1"/>
  <c r="CG2" i="24"/>
  <c r="CG3" i="24" s="1"/>
  <c r="CG4" i="24" s="1"/>
  <c r="AD70" i="24"/>
  <c r="G116" i="24"/>
  <c r="AE116" i="24"/>
  <c r="BB116" i="24"/>
  <c r="CF121" i="24"/>
  <c r="CF122" i="24" s="1"/>
  <c r="CF123" i="24" s="1"/>
  <c r="CV121" i="24"/>
  <c r="DL121" i="24"/>
  <c r="DL122" i="24" s="1"/>
  <c r="DL123" i="24" s="1"/>
  <c r="EB121" i="24"/>
  <c r="EB122" i="24" s="1"/>
  <c r="EB123" i="24" s="1"/>
  <c r="D187" i="24"/>
  <c r="W187" i="24"/>
  <c r="AM187" i="24"/>
  <c r="BE187" i="24"/>
  <c r="BY187" i="24"/>
  <c r="N70" i="24"/>
  <c r="CQ2" i="24"/>
  <c r="CQ3" i="24" s="1"/>
  <c r="CQ4" i="24" s="1"/>
  <c r="CO3" i="24"/>
  <c r="CO4" i="24" s="1"/>
  <c r="CT2" i="24"/>
  <c r="CT3" i="24" s="1"/>
  <c r="CT4" i="24" s="1"/>
  <c r="CQ46" i="24"/>
  <c r="BZ70" i="24"/>
  <c r="H116" i="24"/>
  <c r="AF116" i="24"/>
  <c r="BE116" i="24"/>
  <c r="CG121" i="24"/>
  <c r="CW121" i="24"/>
  <c r="CW122" i="24" s="1"/>
  <c r="CW123" i="24" s="1"/>
  <c r="DM121" i="24"/>
  <c r="DM122" i="24" s="1"/>
  <c r="DM123" i="24" s="1"/>
  <c r="EC121" i="24"/>
  <c r="EC122" i="24" s="1"/>
  <c r="EC123" i="24" s="1"/>
  <c r="CR172" i="24"/>
  <c r="CR173" i="24" s="1"/>
  <c r="CR174" i="24" s="1"/>
  <c r="DT172" i="24"/>
  <c r="DT173" i="24" s="1"/>
  <c r="DT174" i="24" s="1"/>
  <c r="AF70" i="24"/>
  <c r="CA70" i="24"/>
  <c r="DN75" i="24"/>
  <c r="DN76" i="24" s="1"/>
  <c r="DN77" i="24" s="1"/>
  <c r="DK75" i="24"/>
  <c r="DK76" i="24" s="1"/>
  <c r="DK77" i="24" s="1"/>
  <c r="CI75" i="24"/>
  <c r="CI76" i="24" s="1"/>
  <c r="CI77" i="24" s="1"/>
  <c r="CY75" i="24"/>
  <c r="CY76" i="24" s="1"/>
  <c r="CY77" i="24" s="1"/>
  <c r="BF116" i="24"/>
  <c r="CH121" i="24"/>
  <c r="CH122" i="24" s="1"/>
  <c r="CH123" i="24" s="1"/>
  <c r="CX121" i="24"/>
  <c r="CX122" i="24" s="1"/>
  <c r="CX123" i="24" s="1"/>
  <c r="DN121" i="24"/>
  <c r="DN122" i="24" s="1"/>
  <c r="DN123" i="24" s="1"/>
  <c r="ED121" i="24"/>
  <c r="ED122" i="24" s="1"/>
  <c r="ED123" i="24" s="1"/>
  <c r="F187" i="24"/>
  <c r="Y187" i="24"/>
  <c r="AO187" i="24"/>
  <c r="BH187" i="24"/>
  <c r="CA187" i="24"/>
  <c r="CP2" i="24"/>
  <c r="CP3" i="24" s="1"/>
  <c r="CP4" i="24" s="1"/>
  <c r="D70" i="24"/>
  <c r="AI70" i="24"/>
  <c r="CB70" i="24"/>
  <c r="DL75" i="24"/>
  <c r="DL76" i="24" s="1"/>
  <c r="DL77" i="24" s="1"/>
  <c r="CI121" i="24"/>
  <c r="CI122" i="24" s="1"/>
  <c r="CI123" i="24" s="1"/>
  <c r="CY121" i="24"/>
  <c r="CY122" i="24" s="1"/>
  <c r="CY123" i="24" s="1"/>
  <c r="DO121" i="24"/>
  <c r="DO122" i="24" s="1"/>
  <c r="DO123" i="24" s="1"/>
  <c r="EE121" i="24"/>
  <c r="EE122" i="24" s="1"/>
  <c r="EE123" i="24" s="1"/>
  <c r="G187" i="24"/>
  <c r="Z187" i="24"/>
  <c r="AP187" i="24"/>
  <c r="BJ187" i="24"/>
  <c r="CB187" i="24"/>
  <c r="L187" i="24"/>
  <c r="AE187" i="24"/>
  <c r="DO172" i="24"/>
  <c r="DO173" i="24" s="1"/>
  <c r="DO174" i="24" s="1"/>
  <c r="BQ187" i="24"/>
  <c r="EE193" i="24"/>
  <c r="EE194" i="24" s="1"/>
  <c r="EU192" i="24"/>
  <c r="EU193" i="24" s="1"/>
  <c r="EU194" i="24" s="1"/>
  <c r="DO192" i="24"/>
  <c r="DO193" i="24" s="1"/>
  <c r="DO194" i="24" s="1"/>
  <c r="CJ193" i="24"/>
  <c r="CJ194" i="24" s="1"/>
  <c r="E70" i="24"/>
  <c r="AJ70" i="24"/>
  <c r="DG46" i="24"/>
  <c r="DG47" i="24" s="1"/>
  <c r="DG48" i="24" s="1"/>
  <c r="DM76" i="24"/>
  <c r="DM77" i="24" s="1"/>
  <c r="CJ121" i="24"/>
  <c r="CJ122" i="24" s="1"/>
  <c r="CJ123" i="24" s="1"/>
  <c r="CZ121" i="24"/>
  <c r="CZ122" i="24" s="1"/>
  <c r="CZ123" i="24" s="1"/>
  <c r="DP121" i="24"/>
  <c r="DP122" i="24" s="1"/>
  <c r="DP123" i="24" s="1"/>
  <c r="EF121" i="24"/>
  <c r="EF122" i="24" s="1"/>
  <c r="EF123" i="24" s="1"/>
  <c r="H187" i="24"/>
  <c r="AA187" i="24"/>
  <c r="AR187" i="24"/>
  <c r="BL187" i="24"/>
  <c r="DW193" i="24"/>
  <c r="DW194" i="24" s="1"/>
  <c r="CI192" i="24"/>
  <c r="CI193" i="24" s="1"/>
  <c r="CI194" i="24" s="1"/>
  <c r="EF192" i="24"/>
  <c r="EF193" i="24" s="1"/>
  <c r="EF194" i="24" s="1"/>
  <c r="CR3" i="24"/>
  <c r="CR4" i="24" s="1"/>
  <c r="F70" i="24"/>
  <c r="AT70" i="24"/>
  <c r="AB70" i="24"/>
  <c r="BR70" i="24"/>
  <c r="V70" i="24"/>
  <c r="BJ70" i="24"/>
  <c r="CE75" i="24"/>
  <c r="CE76" i="24" s="1"/>
  <c r="CE77" i="24" s="1"/>
  <c r="CU75" i="24"/>
  <c r="CU76" i="24" s="1"/>
  <c r="CU77" i="24" s="1"/>
  <c r="DX172" i="24"/>
  <c r="DX173" i="24" s="1"/>
  <c r="DX174" i="24" s="1"/>
  <c r="EV192" i="24"/>
  <c r="EV193" i="24" s="1"/>
  <c r="EV194" i="24" s="1"/>
  <c r="CS2" i="24"/>
  <c r="CS3" i="24" s="1"/>
  <c r="CS4" i="24" s="1"/>
  <c r="G70" i="24"/>
  <c r="AU70" i="24"/>
  <c r="DO75" i="24"/>
  <c r="DO76" i="24" s="1"/>
  <c r="DO77" i="24" s="1"/>
  <c r="CL121" i="24"/>
  <c r="CL122" i="24" s="1"/>
  <c r="CL123" i="24" s="1"/>
  <c r="DB121" i="24"/>
  <c r="DR121" i="24"/>
  <c r="BW167" i="24"/>
  <c r="J187" i="24"/>
  <c r="AC187" i="24"/>
  <c r="AU187" i="24"/>
  <c r="BN187" i="24"/>
  <c r="CJ172" i="24"/>
  <c r="CK192" i="24"/>
  <c r="CK193" i="24" s="1"/>
  <c r="CK194" i="24" s="1"/>
  <c r="CO2" i="24"/>
  <c r="H70" i="24"/>
  <c r="AV70" i="24"/>
  <c r="N167" i="24"/>
  <c r="AH167" i="24"/>
  <c r="BB167" i="24"/>
  <c r="EH121" i="24"/>
  <c r="EH122" i="24" s="1"/>
  <c r="EH123" i="24" s="1"/>
  <c r="K187" i="24"/>
  <c r="AD187" i="24"/>
  <c r="AV187" i="24"/>
  <c r="BP187" i="24"/>
  <c r="CO172" i="24"/>
  <c r="CO173" i="24" s="1"/>
  <c r="CO174" i="24" s="1"/>
  <c r="CF192" i="24"/>
  <c r="CF193" i="24" s="1"/>
  <c r="CF194" i="24" s="1"/>
  <c r="K70" i="24"/>
  <c r="AW70" i="24"/>
  <c r="AO116" i="24"/>
  <c r="DQ75" i="24"/>
  <c r="DQ76" i="24" s="1"/>
  <c r="DQ77" i="24" s="1"/>
  <c r="O167" i="24"/>
  <c r="AI167" i="24"/>
  <c r="BD167" i="24"/>
  <c r="BY167" i="24"/>
  <c r="DD121" i="24"/>
  <c r="DD122" i="24" s="1"/>
  <c r="DD123" i="24" s="1"/>
  <c r="CY172" i="24"/>
  <c r="CY173" i="24" s="1"/>
  <c r="CY174" i="24" s="1"/>
  <c r="DE172" i="24"/>
  <c r="CM192" i="24"/>
  <c r="CM193" i="24" s="1"/>
  <c r="CM194" i="24" s="1"/>
  <c r="DA192" i="24"/>
  <c r="DA193" i="24" s="1"/>
  <c r="DA194" i="24" s="1"/>
  <c r="CZ192" i="24"/>
  <c r="CZ193" i="24" s="1"/>
  <c r="CZ194" i="24" s="1"/>
  <c r="DQ193" i="24"/>
  <c r="DQ194" i="24" s="1"/>
  <c r="DU193" i="24"/>
  <c r="DU194" i="24" s="1"/>
  <c r="DT193" i="24"/>
  <c r="DT194" i="24" s="1"/>
  <c r="DR173" i="24"/>
  <c r="DR174" i="24" s="1"/>
  <c r="I116" i="24"/>
  <c r="CP46" i="24"/>
  <c r="CP47" i="24" s="1"/>
  <c r="CP48" i="24" s="1"/>
  <c r="DF46" i="24"/>
  <c r="DF47" i="24" s="1"/>
  <c r="DF48" i="24" s="1"/>
  <c r="S70" i="24"/>
  <c r="BF70" i="24"/>
  <c r="CF75" i="24"/>
  <c r="CF76" i="24" s="1"/>
  <c r="CF77" i="24" s="1"/>
  <c r="CV75" i="24"/>
  <c r="CV76" i="24" s="1"/>
  <c r="CV77" i="24" s="1"/>
  <c r="T167" i="24"/>
  <c r="AK167" i="24"/>
  <c r="BF167" i="24"/>
  <c r="CA167" i="24"/>
  <c r="EJ172" i="24"/>
  <c r="EJ173" i="24" s="1"/>
  <c r="EJ174" i="24" s="1"/>
  <c r="AW187" i="24"/>
  <c r="AG116" i="24"/>
  <c r="AX187" i="24"/>
  <c r="CR46" i="24"/>
  <c r="DH46" i="24"/>
  <c r="DH47" i="24" s="1"/>
  <c r="DH48" i="24" s="1"/>
  <c r="CR47" i="24"/>
  <c r="CR48" i="24" s="1"/>
  <c r="X70" i="24"/>
  <c r="CH75" i="24"/>
  <c r="CH76" i="24" s="1"/>
  <c r="CH77" i="24" s="1"/>
  <c r="CX75" i="24"/>
  <c r="CX76" i="24" s="1"/>
  <c r="CX77" i="24" s="1"/>
  <c r="J116" i="24"/>
  <c r="AI116" i="24"/>
  <c r="BJ116" i="24"/>
  <c r="CO121" i="24"/>
  <c r="CO122" i="24" s="1"/>
  <c r="CO123" i="24" s="1"/>
  <c r="DE121" i="24"/>
  <c r="DE122" i="24" s="1"/>
  <c r="DE123" i="24" s="1"/>
  <c r="DU121" i="24"/>
  <c r="DU122" i="24" s="1"/>
  <c r="DU123" i="24" s="1"/>
  <c r="EK121" i="24"/>
  <c r="EK122" i="24" s="1"/>
  <c r="EK123" i="24" s="1"/>
  <c r="V167" i="24"/>
  <c r="AM167" i="24"/>
  <c r="BJ167" i="24"/>
  <c r="CP172" i="24"/>
  <c r="CP173" i="24" s="1"/>
  <c r="CP174" i="24" s="1"/>
  <c r="DF172" i="24"/>
  <c r="DF173" i="24" s="1"/>
  <c r="DF174" i="24" s="1"/>
  <c r="DV172" i="24"/>
  <c r="EL172" i="24"/>
  <c r="EL173" i="24" s="1"/>
  <c r="EL174" i="24" s="1"/>
  <c r="DD173" i="24"/>
  <c r="DD174" i="24" s="1"/>
  <c r="N187" i="24"/>
  <c r="AG187" i="24"/>
  <c r="AY187" i="24"/>
  <c r="BS187" i="24"/>
  <c r="CL192" i="24"/>
  <c r="CL193" i="24" s="1"/>
  <c r="CL194" i="24" s="1"/>
  <c r="DB192" i="24"/>
  <c r="DB193" i="24" s="1"/>
  <c r="DB194" i="24" s="1"/>
  <c r="DR192" i="24"/>
  <c r="EH192" i="24"/>
  <c r="EH193" i="24" s="1"/>
  <c r="EH194" i="24" s="1"/>
  <c r="DM75" i="24"/>
  <c r="CD2" i="24"/>
  <c r="CD3" i="24" s="1"/>
  <c r="CD4" i="24" s="1"/>
  <c r="CS46" i="24"/>
  <c r="CS47" i="24" s="1"/>
  <c r="CS48" i="24" s="1"/>
  <c r="K116" i="24"/>
  <c r="AJ116" i="24"/>
  <c r="BM116" i="24"/>
  <c r="CP121" i="24"/>
  <c r="CP122" i="24" s="1"/>
  <c r="CP123" i="24" s="1"/>
  <c r="DF121" i="24"/>
  <c r="DF122" i="24" s="1"/>
  <c r="DF123" i="24" s="1"/>
  <c r="DV121" i="24"/>
  <c r="DV122" i="24" s="1"/>
  <c r="DV123" i="24" s="1"/>
  <c r="EL121" i="24"/>
  <c r="EL122" i="24" s="1"/>
  <c r="EL123" i="24" s="1"/>
  <c r="CU122" i="24"/>
  <c r="CU123" i="24" s="1"/>
  <c r="W167" i="24"/>
  <c r="AN167" i="24"/>
  <c r="BL167" i="24"/>
  <c r="CQ172" i="24"/>
  <c r="CQ173" i="24" s="1"/>
  <c r="CQ174" i="24" s="1"/>
  <c r="DG172" i="24"/>
  <c r="DG173" i="24" s="1"/>
  <c r="DG174" i="24" s="1"/>
  <c r="DW172" i="24"/>
  <c r="DW173" i="24" s="1"/>
  <c r="DW174" i="24" s="1"/>
  <c r="EM172" i="24"/>
  <c r="EM173" i="24" s="1"/>
  <c r="EM174" i="24" s="1"/>
  <c r="DE173" i="24"/>
  <c r="DE174" i="24" s="1"/>
  <c r="DU173" i="24"/>
  <c r="DU174" i="24" s="1"/>
  <c r="AH187" i="24"/>
  <c r="AZ187" i="24"/>
  <c r="DC192" i="24"/>
  <c r="DC193" i="24" s="1"/>
  <c r="DC194" i="24" s="1"/>
  <c r="DS192" i="24"/>
  <c r="EI192" i="24"/>
  <c r="EI193" i="24" s="1"/>
  <c r="EI194" i="24" s="1"/>
  <c r="CQ47" i="24"/>
  <c r="CQ48" i="24" s="1"/>
  <c r="CE2" i="24"/>
  <c r="CE3" i="24" s="1"/>
  <c r="CE4" i="24" s="1"/>
  <c r="CU2" i="24"/>
  <c r="CU3" i="24" s="1"/>
  <c r="CU4" i="24" s="1"/>
  <c r="CD46" i="24"/>
  <c r="CD47" i="24" s="1"/>
  <c r="CD48" i="24" s="1"/>
  <c r="CT46" i="24"/>
  <c r="CT47" i="24" s="1"/>
  <c r="CT48" i="24" s="1"/>
  <c r="AC70" i="24"/>
  <c r="BX70" i="24"/>
  <c r="CJ75" i="24"/>
  <c r="CJ76" i="24" s="1"/>
  <c r="CJ77" i="24" s="1"/>
  <c r="CZ75" i="24"/>
  <c r="CZ76" i="24" s="1"/>
  <c r="CZ77" i="24" s="1"/>
  <c r="DP75" i="24"/>
  <c r="DP76" i="24" s="1"/>
  <c r="DP77" i="24" s="1"/>
  <c r="M116" i="24"/>
  <c r="AK116" i="24"/>
  <c r="BN116" i="24"/>
  <c r="CQ121" i="24"/>
  <c r="CQ122" i="24" s="1"/>
  <c r="CQ123" i="24" s="1"/>
  <c r="DG121" i="24"/>
  <c r="DG122" i="24" s="1"/>
  <c r="DG123" i="24" s="1"/>
  <c r="DW121" i="24"/>
  <c r="DW122" i="24" s="1"/>
  <c r="DW123" i="24" s="1"/>
  <c r="CV122" i="24"/>
  <c r="CV123" i="24" s="1"/>
  <c r="D167" i="24"/>
  <c r="X167" i="24"/>
  <c r="AO167" i="24"/>
  <c r="BM167" i="24"/>
  <c r="DH172" i="24"/>
  <c r="DH173" i="24" s="1"/>
  <c r="DH174" i="24" s="1"/>
  <c r="DV173" i="24"/>
  <c r="DV174" i="24" s="1"/>
  <c r="BU187" i="24"/>
  <c r="CN192" i="24"/>
  <c r="CN193" i="24" s="1"/>
  <c r="CN194" i="24" s="1"/>
  <c r="DD192" i="24"/>
  <c r="DD193" i="24" s="1"/>
  <c r="DD194" i="24" s="1"/>
  <c r="DT192" i="24"/>
  <c r="EJ192" i="24"/>
  <c r="EJ193" i="24" s="1"/>
  <c r="EJ194" i="24" s="1"/>
  <c r="CF2" i="24"/>
  <c r="CF3" i="24" s="1"/>
  <c r="CF4" i="24" s="1"/>
  <c r="CV2" i="24"/>
  <c r="CV3" i="24" s="1"/>
  <c r="CV4" i="24" s="1"/>
  <c r="CE46" i="24"/>
  <c r="CE47" i="24" s="1"/>
  <c r="CE48" i="24" s="1"/>
  <c r="CU46" i="24"/>
  <c r="CU47" i="24" s="1"/>
  <c r="CU48" i="24" s="1"/>
  <c r="BY70" i="24"/>
  <c r="CK75" i="24"/>
  <c r="CK76" i="24" s="1"/>
  <c r="CK77" i="24" s="1"/>
  <c r="DA75" i="24"/>
  <c r="DA76" i="24" s="1"/>
  <c r="DA77" i="24" s="1"/>
  <c r="N116" i="24"/>
  <c r="AL116" i="24"/>
  <c r="BP116" i="24"/>
  <c r="CG122" i="24"/>
  <c r="CG123" i="24" s="1"/>
  <c r="E167" i="24"/>
  <c r="Y167" i="24"/>
  <c r="AR167" i="24"/>
  <c r="BN167" i="24"/>
  <c r="CS172" i="24"/>
  <c r="CS173" i="24" s="1"/>
  <c r="CS174" i="24" s="1"/>
  <c r="DI172" i="24"/>
  <c r="DI173" i="24" s="1"/>
  <c r="DI174" i="24" s="1"/>
  <c r="DY172" i="24"/>
  <c r="DY173" i="24" s="1"/>
  <c r="DY174" i="24" s="1"/>
  <c r="BB187" i="24"/>
  <c r="BV187" i="24"/>
  <c r="CO192" i="24"/>
  <c r="CO193" i="24" s="1"/>
  <c r="CO194" i="24" s="1"/>
  <c r="DE192" i="24"/>
  <c r="DE193" i="24" s="1"/>
  <c r="DE194" i="24" s="1"/>
  <c r="DU192" i="24"/>
  <c r="EK192" i="24"/>
  <c r="EK193" i="24" s="1"/>
  <c r="EK194" i="24" s="1"/>
  <c r="CW2" i="24"/>
  <c r="CW3" i="24" s="1"/>
  <c r="CW4" i="24" s="1"/>
  <c r="CF46" i="24"/>
  <c r="CF47" i="24" s="1"/>
  <c r="CF48" i="24" s="1"/>
  <c r="CV46" i="24"/>
  <c r="CV47" i="24" s="1"/>
  <c r="CV48" i="24" s="1"/>
  <c r="AE70" i="24"/>
  <c r="CL75" i="24"/>
  <c r="CL76" i="24" s="1"/>
  <c r="CL77" i="24" s="1"/>
  <c r="DB75" i="24"/>
  <c r="DB76" i="24" s="1"/>
  <c r="DB77" i="24" s="1"/>
  <c r="DR75" i="24"/>
  <c r="DR76" i="24" s="1"/>
  <c r="DR77" i="24" s="1"/>
  <c r="S116" i="24"/>
  <c r="AN116" i="24"/>
  <c r="BR116" i="24"/>
  <c r="F167" i="24"/>
  <c r="AA167" i="24"/>
  <c r="AT167" i="24"/>
  <c r="BP167" i="24"/>
  <c r="CD172" i="24"/>
  <c r="CD173" i="24" s="1"/>
  <c r="CD174" i="24" s="1"/>
  <c r="CT172" i="24"/>
  <c r="CT173" i="24" s="1"/>
  <c r="CT174" i="24" s="1"/>
  <c r="DJ172" i="24"/>
  <c r="DJ173" i="24" s="1"/>
  <c r="DJ174" i="24" s="1"/>
  <c r="DZ172" i="24"/>
  <c r="DZ173" i="24" s="1"/>
  <c r="DZ174" i="24" s="1"/>
  <c r="BW187" i="24"/>
  <c r="CP192" i="24"/>
  <c r="CP193" i="24" s="1"/>
  <c r="CP194" i="24" s="1"/>
  <c r="DF192" i="24"/>
  <c r="DF193" i="24" s="1"/>
  <c r="DF194" i="24" s="1"/>
  <c r="DV192" i="24"/>
  <c r="EL192" i="24"/>
  <c r="EL193" i="24" s="1"/>
  <c r="EL194" i="24" s="1"/>
  <c r="CH2" i="24"/>
  <c r="CH3" i="24" s="1"/>
  <c r="CH4" i="24" s="1"/>
  <c r="CX2" i="24"/>
  <c r="CX3" i="24" s="1"/>
  <c r="CX4" i="24" s="1"/>
  <c r="CG46" i="24"/>
  <c r="CG47" i="24" s="1"/>
  <c r="CG48" i="24" s="1"/>
  <c r="CW46" i="24"/>
  <c r="CW47" i="24" s="1"/>
  <c r="CW48" i="24" s="1"/>
  <c r="CM75" i="24"/>
  <c r="CM76" i="24" s="1"/>
  <c r="CM77" i="24" s="1"/>
  <c r="DC75" i="24"/>
  <c r="DC76" i="24" s="1"/>
  <c r="DC77" i="24" s="1"/>
  <c r="DS75" i="24"/>
  <c r="DS76" i="24" s="1"/>
  <c r="DS77" i="24" s="1"/>
  <c r="T116" i="24"/>
  <c r="BS116" i="24"/>
  <c r="G167" i="24"/>
  <c r="AB167" i="24"/>
  <c r="AU167" i="24"/>
  <c r="BQ167" i="24"/>
  <c r="CE172" i="24"/>
  <c r="CE173" i="24" s="1"/>
  <c r="CE174" i="24" s="1"/>
  <c r="CU172" i="24"/>
  <c r="CU173" i="24" s="1"/>
  <c r="CU174" i="24" s="1"/>
  <c r="DK172" i="24"/>
  <c r="EA172" i="24"/>
  <c r="EA173" i="24" s="1"/>
  <c r="EA174" i="24" s="1"/>
  <c r="BX187" i="24"/>
  <c r="CQ192" i="24"/>
  <c r="CQ193" i="24" s="1"/>
  <c r="CQ194" i="24" s="1"/>
  <c r="DG192" i="24"/>
  <c r="DG193" i="24" s="1"/>
  <c r="DG194" i="24" s="1"/>
  <c r="DW192" i="24"/>
  <c r="EM192" i="24"/>
  <c r="EM193" i="24" s="1"/>
  <c r="EM194" i="24" s="1"/>
  <c r="CI2" i="24"/>
  <c r="CI3" i="24" s="1"/>
  <c r="CI4" i="24" s="1"/>
  <c r="CY2" i="24"/>
  <c r="CY3" i="24" s="1"/>
  <c r="CY4" i="24" s="1"/>
  <c r="CH46" i="24"/>
  <c r="CH47" i="24" s="1"/>
  <c r="CH48" i="24" s="1"/>
  <c r="CX46" i="24"/>
  <c r="CX47" i="24" s="1"/>
  <c r="CX48" i="24" s="1"/>
  <c r="CN75" i="24"/>
  <c r="CN76" i="24" s="1"/>
  <c r="CN77" i="24" s="1"/>
  <c r="DD75" i="24"/>
  <c r="DD76" i="24" s="1"/>
  <c r="DD77" i="24" s="1"/>
  <c r="DT75" i="24"/>
  <c r="DT76" i="24" s="1"/>
  <c r="DT77" i="24" s="1"/>
  <c r="V116" i="24"/>
  <c r="AT116" i="24"/>
  <c r="BX116" i="24"/>
  <c r="H167" i="24"/>
  <c r="AC167" i="24"/>
  <c r="AV167" i="24"/>
  <c r="BR167" i="24"/>
  <c r="CF172" i="24"/>
  <c r="CF173" i="24" s="1"/>
  <c r="CF174" i="24" s="1"/>
  <c r="CV172" i="24"/>
  <c r="CV173" i="24" s="1"/>
  <c r="CV174" i="24" s="1"/>
  <c r="DL172" i="24"/>
  <c r="EB172" i="24"/>
  <c r="EB173" i="24" s="1"/>
  <c r="EB174" i="24" s="1"/>
  <c r="CR192" i="24"/>
  <c r="CR193" i="24" s="1"/>
  <c r="CR194" i="24" s="1"/>
  <c r="DH192" i="24"/>
  <c r="DH193" i="24" s="1"/>
  <c r="DH194" i="24" s="1"/>
  <c r="DX192" i="24"/>
  <c r="DX193" i="24" s="1"/>
  <c r="DX194" i="24" s="1"/>
  <c r="EN192" i="24"/>
  <c r="EN193" i="24" s="1"/>
  <c r="EN194" i="24" s="1"/>
  <c r="CJ2" i="24"/>
  <c r="CJ3" i="24" s="1"/>
  <c r="CJ4" i="24" s="1"/>
  <c r="CZ2" i="24"/>
  <c r="CZ3" i="24" s="1"/>
  <c r="CZ4" i="24" s="1"/>
  <c r="CI46" i="24"/>
  <c r="CI47" i="24" s="1"/>
  <c r="CI48" i="24" s="1"/>
  <c r="CY46" i="24"/>
  <c r="CY47" i="24" s="1"/>
  <c r="CY48" i="24" s="1"/>
  <c r="CO75" i="24"/>
  <c r="CO76" i="24" s="1"/>
  <c r="CO77" i="24" s="1"/>
  <c r="DE75" i="24"/>
  <c r="DE76" i="24" s="1"/>
  <c r="DE77" i="24" s="1"/>
  <c r="DU75" i="24"/>
  <c r="DU76" i="24" s="1"/>
  <c r="DU77" i="24" s="1"/>
  <c r="W116" i="24"/>
  <c r="AU116" i="24"/>
  <c r="BY116" i="24"/>
  <c r="DQ122" i="24"/>
  <c r="DQ123" i="24" s="1"/>
  <c r="I167" i="24"/>
  <c r="AD167" i="24"/>
  <c r="AW167" i="24"/>
  <c r="BS167" i="24"/>
  <c r="CG172" i="24"/>
  <c r="CG173" i="24" s="1"/>
  <c r="CG174" i="24" s="1"/>
  <c r="CW172" i="24"/>
  <c r="DM172" i="24"/>
  <c r="EC172" i="24"/>
  <c r="EC173" i="24" s="1"/>
  <c r="EC174" i="24" s="1"/>
  <c r="DK173" i="24"/>
  <c r="DK174" i="24" s="1"/>
  <c r="BZ187" i="24"/>
  <c r="CS192" i="24"/>
  <c r="CS193" i="24" s="1"/>
  <c r="CS194" i="24" s="1"/>
  <c r="DI192" i="24"/>
  <c r="DI193" i="24" s="1"/>
  <c r="DI194" i="24" s="1"/>
  <c r="DY192" i="24"/>
  <c r="DY193" i="24" s="1"/>
  <c r="DY194" i="24" s="1"/>
  <c r="EO192" i="24"/>
  <c r="EO193" i="24" s="1"/>
  <c r="EO194" i="24" s="1"/>
  <c r="CK2" i="24"/>
  <c r="CK3" i="24" s="1"/>
  <c r="CK4" i="24" s="1"/>
  <c r="DA2" i="24"/>
  <c r="DA3" i="24" s="1"/>
  <c r="DA4" i="24" s="1"/>
  <c r="CJ46" i="24"/>
  <c r="CJ47" i="24" s="1"/>
  <c r="CJ48" i="24" s="1"/>
  <c r="CZ46" i="24"/>
  <c r="CZ47" i="24" s="1"/>
  <c r="CZ48" i="24" s="1"/>
  <c r="CP75" i="24"/>
  <c r="CP76" i="24" s="1"/>
  <c r="CP77" i="24" s="1"/>
  <c r="DF75" i="24"/>
  <c r="DF76" i="24" s="1"/>
  <c r="DF77" i="24" s="1"/>
  <c r="DV75" i="24"/>
  <c r="DV76" i="24" s="1"/>
  <c r="DV77" i="24" s="1"/>
  <c r="X116" i="24"/>
  <c r="AV116" i="24"/>
  <c r="BZ116" i="24"/>
  <c r="DB122" i="24"/>
  <c r="DB123" i="24" s="1"/>
  <c r="DR122" i="24"/>
  <c r="DR123" i="24" s="1"/>
  <c r="J167" i="24"/>
  <c r="AE167" i="24"/>
  <c r="AX167" i="24"/>
  <c r="BU167" i="24"/>
  <c r="CH172" i="24"/>
  <c r="CH173" i="24" s="1"/>
  <c r="CH174" i="24" s="1"/>
  <c r="CX172" i="24"/>
  <c r="CX173" i="24" s="1"/>
  <c r="CX174" i="24" s="1"/>
  <c r="DN172" i="24"/>
  <c r="DN173" i="24" s="1"/>
  <c r="DN174" i="24" s="1"/>
  <c r="DL173" i="24"/>
  <c r="DL174" i="24" s="1"/>
  <c r="CD192" i="24"/>
  <c r="CD193" i="24" s="1"/>
  <c r="CD194" i="24" s="1"/>
  <c r="CT192" i="24"/>
  <c r="CT193" i="24" s="1"/>
  <c r="CT194" i="24" s="1"/>
  <c r="DJ192" i="24"/>
  <c r="DJ193" i="24" s="1"/>
  <c r="DJ194" i="24" s="1"/>
  <c r="DZ192" i="24"/>
  <c r="DZ193" i="24" s="1"/>
  <c r="DZ194" i="24" s="1"/>
  <c r="EP192" i="24"/>
  <c r="EP193" i="24" s="1"/>
  <c r="EP194" i="24" s="1"/>
  <c r="CL2" i="24"/>
  <c r="CL3" i="24" s="1"/>
  <c r="CL4" i="24" s="1"/>
  <c r="CK46" i="24"/>
  <c r="CK47" i="24" s="1"/>
  <c r="CK48" i="24" s="1"/>
  <c r="DA46" i="24"/>
  <c r="DA47" i="24" s="1"/>
  <c r="DA48" i="24" s="1"/>
  <c r="CQ75" i="24"/>
  <c r="CQ76" i="24" s="1"/>
  <c r="CQ77" i="24" s="1"/>
  <c r="DG75" i="24"/>
  <c r="DG76" i="24" s="1"/>
  <c r="DG77" i="24" s="1"/>
  <c r="DW75" i="24"/>
  <c r="DW76" i="24" s="1"/>
  <c r="DW77" i="24" s="1"/>
  <c r="DC122" i="24"/>
  <c r="DC123" i="24" s="1"/>
  <c r="EI122" i="24"/>
  <c r="EI123" i="24" s="1"/>
  <c r="K167" i="24"/>
  <c r="AF167" i="24"/>
  <c r="AY167" i="24"/>
  <c r="BV167" i="24"/>
  <c r="CI172" i="24"/>
  <c r="CI173" i="24" s="1"/>
  <c r="CI174" i="24" s="1"/>
  <c r="CW173" i="24"/>
  <c r="CW174" i="24" s="1"/>
  <c r="DM173" i="24"/>
  <c r="DM174" i="24" s="1"/>
  <c r="CE192" i="24"/>
  <c r="CE193" i="24" s="1"/>
  <c r="CE194" i="24" s="1"/>
  <c r="CU192" i="24"/>
  <c r="CU193" i="24" s="1"/>
  <c r="CU194" i="24" s="1"/>
  <c r="DK192" i="24"/>
  <c r="DK193" i="24" s="1"/>
  <c r="DK194" i="24" s="1"/>
  <c r="EA192" i="24"/>
  <c r="EA193" i="24" s="1"/>
  <c r="EA194" i="24" s="1"/>
  <c r="EQ192" i="24"/>
  <c r="EQ193" i="24" s="1"/>
  <c r="EQ194" i="24" s="1"/>
  <c r="CM2" i="24"/>
  <c r="CM3" i="24" s="1"/>
  <c r="CM4" i="24" s="1"/>
  <c r="CL46" i="24"/>
  <c r="CL47" i="24" s="1"/>
  <c r="CL48" i="24" s="1"/>
  <c r="DB46" i="24"/>
  <c r="DB47" i="24" s="1"/>
  <c r="DB48" i="24" s="1"/>
  <c r="CR75" i="24"/>
  <c r="CR76" i="24" s="1"/>
  <c r="CR77" i="24" s="1"/>
  <c r="DH75" i="24"/>
  <c r="DH76" i="24" s="1"/>
  <c r="DH77" i="24" s="1"/>
  <c r="DX75" i="24"/>
  <c r="DX76" i="24" s="1"/>
  <c r="DX77" i="24" s="1"/>
  <c r="D116" i="24"/>
  <c r="AB116" i="24"/>
  <c r="AX116" i="24"/>
  <c r="CB116" i="24"/>
  <c r="CN122" i="24"/>
  <c r="CN123" i="24" s="1"/>
  <c r="M167" i="24"/>
  <c r="AG167" i="24"/>
  <c r="AZ167" i="24"/>
  <c r="EF172" i="24"/>
  <c r="EF173" i="24" s="1"/>
  <c r="EF174" i="24" s="1"/>
  <c r="CN2" i="24"/>
  <c r="CN3" i="24" s="1"/>
  <c r="CN4" i="24" s="1"/>
  <c r="CM46" i="24"/>
  <c r="CM47" i="24" s="1"/>
  <c r="CM48" i="24" s="1"/>
  <c r="DC46" i="24"/>
  <c r="DC47" i="24" s="1"/>
  <c r="DC48" i="24" s="1"/>
  <c r="AY116" i="24"/>
  <c r="BX167" i="24"/>
  <c r="CK172" i="24"/>
  <c r="CK173" i="24" s="1"/>
  <c r="CK174" i="24" s="1"/>
  <c r="DA172" i="24"/>
  <c r="DA173" i="24" s="1"/>
  <c r="DA174" i="24" s="1"/>
  <c r="DQ172" i="24"/>
  <c r="DQ173" i="24" s="1"/>
  <c r="DQ174" i="24" s="1"/>
  <c r="EG172" i="24"/>
  <c r="EG173" i="24" s="1"/>
  <c r="EG174" i="24" s="1"/>
  <c r="CG192" i="24"/>
  <c r="CG193" i="24" s="1"/>
  <c r="CG194" i="24" s="1"/>
  <c r="CW192" i="24"/>
  <c r="CW193" i="24" s="1"/>
  <c r="CW194" i="24" s="1"/>
  <c r="DM192" i="24"/>
  <c r="DM193" i="24" s="1"/>
  <c r="DM194" i="24" s="1"/>
  <c r="EC192" i="24"/>
  <c r="EC193" i="24" s="1"/>
  <c r="EC194" i="24" s="1"/>
  <c r="ES192" i="24"/>
  <c r="ES193" i="24" s="1"/>
  <c r="ES194" i="24" s="1"/>
  <c r="CN46" i="24"/>
  <c r="CN47" i="24" s="1"/>
  <c r="CN48" i="24" s="1"/>
  <c r="DD46" i="24"/>
  <c r="DD47" i="24" s="1"/>
  <c r="DD48" i="24" s="1"/>
  <c r="CJ173" i="24"/>
  <c r="CJ174" i="24" s="1"/>
  <c r="CH192" i="24"/>
  <c r="CH193" i="24" s="1"/>
  <c r="CH194" i="24" s="1"/>
  <c r="CX192" i="24"/>
  <c r="CX193" i="24" s="1"/>
  <c r="CX194" i="24" s="1"/>
  <c r="DN192" i="24"/>
  <c r="DN193" i="24" s="1"/>
  <c r="DN194" i="24" s="1"/>
  <c r="ED192" i="24"/>
  <c r="ED193" i="24" s="1"/>
  <c r="ED194" i="24" s="1"/>
  <c r="ET192" i="24"/>
  <c r="ET193" i="24" s="1"/>
  <c r="ET194" i="24" s="1"/>
  <c r="CO46" i="24"/>
  <c r="CO47" i="24" s="1"/>
  <c r="CO48" i="24" s="1"/>
  <c r="DE46" i="24"/>
  <c r="DE47" i="24" s="1"/>
  <c r="DE48" i="24" s="1"/>
  <c r="CD193" i="23"/>
  <c r="CD194" i="23" s="1"/>
  <c r="EK192" i="23"/>
  <c r="DU192" i="23"/>
  <c r="DE192" i="23"/>
  <c r="CO192" i="23"/>
  <c r="ER193" i="23"/>
  <c r="ER194" i="23" s="1"/>
  <c r="EB193" i="23"/>
  <c r="EB194" i="23" s="1"/>
  <c r="DL193" i="23"/>
  <c r="DL194" i="23" s="1"/>
  <c r="CV193" i="23"/>
  <c r="CV194" i="23" s="1"/>
  <c r="CF193" i="23"/>
  <c r="CF194" i="23" s="1"/>
  <c r="EC192" i="23"/>
  <c r="EQ193" i="23"/>
  <c r="EQ194" i="23" s="1"/>
  <c r="EA193" i="23"/>
  <c r="EA194" i="23" s="1"/>
  <c r="DK193" i="23"/>
  <c r="DK194" i="23" s="1"/>
  <c r="CU193" i="23"/>
  <c r="CU194" i="23" s="1"/>
  <c r="CE193" i="23"/>
  <c r="CE194" i="23" s="1"/>
  <c r="EB192" i="23"/>
  <c r="DM192" i="23"/>
  <c r="CN193" i="23"/>
  <c r="CN194" i="23" s="1"/>
  <c r="EO192" i="23"/>
  <c r="DY192" i="23"/>
  <c r="DI192" i="23"/>
  <c r="CS192" i="23"/>
  <c r="CC192" i="23"/>
  <c r="DL192" i="23"/>
  <c r="CW192" i="23"/>
  <c r="CV192" i="23"/>
  <c r="EL192" i="23"/>
  <c r="DV192" i="23"/>
  <c r="DF192" i="23"/>
  <c r="CP192" i="23"/>
  <c r="CG192" i="23"/>
  <c r="CF192" i="23"/>
  <c r="EJ192" i="23"/>
  <c r="DT192" i="23"/>
  <c r="DD192" i="23"/>
  <c r="CN192" i="23"/>
  <c r="EI192" i="23"/>
  <c r="DS192" i="23"/>
  <c r="DC192" i="23"/>
  <c r="CM192" i="23"/>
  <c r="EH192" i="23"/>
  <c r="DR192" i="23"/>
  <c r="DB192" i="23"/>
  <c r="CL192" i="23"/>
  <c r="EG192" i="23"/>
  <c r="DQ192" i="23"/>
  <c r="DA192" i="23"/>
  <c r="CK192" i="23"/>
  <c r="EF193" i="23"/>
  <c r="EF194" i="23" s="1"/>
  <c r="DP193" i="23"/>
  <c r="DP194" i="23" s="1"/>
  <c r="CZ193" i="23"/>
  <c r="CZ194" i="23" s="1"/>
  <c r="CJ193" i="23"/>
  <c r="CJ194" i="23" s="1"/>
  <c r="DW193" i="23"/>
  <c r="DW194" i="23" s="1"/>
  <c r="DG193" i="23"/>
  <c r="DG194" i="23" s="1"/>
  <c r="CQ193" i="23"/>
  <c r="CQ194" i="23" s="1"/>
  <c r="DV193" i="23"/>
  <c r="DV194" i="23" s="1"/>
  <c r="EL193" i="23"/>
  <c r="EL194" i="23" s="1"/>
  <c r="DF193" i="23"/>
  <c r="DF194" i="23" s="1"/>
  <c r="CP193" i="23"/>
  <c r="CP194" i="23" s="1"/>
  <c r="EM193" i="23"/>
  <c r="EM194" i="23" s="1"/>
  <c r="ET193" i="23"/>
  <c r="ET194" i="23" s="1"/>
  <c r="ED193" i="23"/>
  <c r="ED194" i="23" s="1"/>
  <c r="DN193" i="23"/>
  <c r="DN194" i="23" s="1"/>
  <c r="CX193" i="23"/>
  <c r="CX194" i="23" s="1"/>
  <c r="CH193" i="23"/>
  <c r="CH194" i="23" s="1"/>
  <c r="ES192" i="23"/>
  <c r="EP193" i="23"/>
  <c r="EP194" i="23" s="1"/>
  <c r="DZ193" i="23"/>
  <c r="DZ194" i="23" s="1"/>
  <c r="DJ193" i="23"/>
  <c r="DJ194" i="23" s="1"/>
  <c r="CT193" i="23"/>
  <c r="CT194" i="23" s="1"/>
  <c r="CC193" i="23"/>
  <c r="CC194" i="23" s="1"/>
  <c r="EF192" i="23"/>
  <c r="DP192" i="23"/>
  <c r="CZ192" i="23"/>
  <c r="CJ192" i="23"/>
  <c r="EO193" i="23"/>
  <c r="EO194" i="23" s="1"/>
  <c r="DY193" i="23"/>
  <c r="DY194" i="23" s="1"/>
  <c r="DI193" i="23"/>
  <c r="DI194" i="23" s="1"/>
  <c r="CS193" i="23"/>
  <c r="CS194" i="23" s="1"/>
  <c r="CB193" i="23"/>
  <c r="CB194" i="23" s="1"/>
  <c r="EE192" i="23"/>
  <c r="DO192" i="23"/>
  <c r="CY192" i="23"/>
  <c r="CI192" i="23"/>
  <c r="EN193" i="23"/>
  <c r="EN194" i="23" s="1"/>
  <c r="DX193" i="23"/>
  <c r="DX194" i="23" s="1"/>
  <c r="DH193" i="23"/>
  <c r="DH194" i="23" s="1"/>
  <c r="CR193" i="23"/>
  <c r="CR194" i="23" s="1"/>
  <c r="ET192" i="23"/>
  <c r="ED192" i="23"/>
  <c r="DN192" i="23"/>
  <c r="CX192" i="23"/>
  <c r="CH192" i="23"/>
  <c r="EK193" i="23"/>
  <c r="EK194" i="23" s="1"/>
  <c r="DU193" i="23"/>
  <c r="DU194" i="23" s="1"/>
  <c r="DE193" i="23"/>
  <c r="DE194" i="23" s="1"/>
  <c r="CO193" i="23"/>
  <c r="CO194" i="23" s="1"/>
  <c r="EQ192" i="23"/>
  <c r="EA192" i="23"/>
  <c r="DK192" i="23"/>
  <c r="CU192" i="23"/>
  <c r="CE192" i="23"/>
  <c r="EJ193" i="23"/>
  <c r="EJ194" i="23" s="1"/>
  <c r="DT193" i="23"/>
  <c r="DT194" i="23" s="1"/>
  <c r="DD193" i="23"/>
  <c r="DD194" i="23" s="1"/>
  <c r="CM193" i="23"/>
  <c r="CM194" i="23" s="1"/>
  <c r="CD192" i="23"/>
  <c r="EI193" i="23"/>
  <c r="EI194" i="23" s="1"/>
  <c r="DS193" i="23"/>
  <c r="DS194" i="23" s="1"/>
  <c r="DC193" i="23"/>
  <c r="DC194" i="23" s="1"/>
  <c r="CL193" i="23"/>
  <c r="CL194" i="23" s="1"/>
  <c r="EH193" i="23"/>
  <c r="EH194" i="23" s="1"/>
  <c r="DR193" i="23"/>
  <c r="DR194" i="23" s="1"/>
  <c r="DB193" i="23"/>
  <c r="DB194" i="23" s="1"/>
  <c r="CK193" i="23"/>
  <c r="CK194" i="23" s="1"/>
  <c r="EG193" i="23"/>
  <c r="EG194" i="23" s="1"/>
  <c r="DQ193" i="23"/>
  <c r="DQ194" i="23" s="1"/>
  <c r="DA193" i="23"/>
  <c r="DA194" i="23" s="1"/>
  <c r="BV187" i="23"/>
  <c r="BD187" i="23"/>
  <c r="AM187" i="23"/>
  <c r="W187" i="23"/>
  <c r="BU187" i="23"/>
  <c r="BC187" i="23"/>
  <c r="AL187" i="23"/>
  <c r="V187" i="23"/>
  <c r="BR187" i="23"/>
  <c r="AZ187" i="23"/>
  <c r="AI187" i="23"/>
  <c r="S187" i="23"/>
  <c r="BT187" i="23"/>
  <c r="BB187" i="23"/>
  <c r="AK187" i="23"/>
  <c r="U187" i="23"/>
  <c r="BS187" i="23"/>
  <c r="BA187" i="23"/>
  <c r="AJ187" i="23"/>
  <c r="T187" i="23"/>
  <c r="BQ187" i="23"/>
  <c r="AY187" i="23"/>
  <c r="AH187" i="23"/>
  <c r="O187" i="23"/>
  <c r="BP187" i="23"/>
  <c r="AX187" i="23"/>
  <c r="AG187" i="23"/>
  <c r="N187" i="23"/>
  <c r="BO187" i="23"/>
  <c r="AW187" i="23"/>
  <c r="AF187" i="23"/>
  <c r="M187" i="23"/>
  <c r="BN187" i="23"/>
  <c r="AV187" i="23"/>
  <c r="AE187" i="23"/>
  <c r="L187" i="23"/>
  <c r="BM187" i="23"/>
  <c r="AU187" i="23"/>
  <c r="AD187" i="23"/>
  <c r="K187" i="23"/>
  <c r="BL187" i="23"/>
  <c r="AT187" i="23"/>
  <c r="AC187" i="23"/>
  <c r="J187" i="23"/>
  <c r="BK187" i="23"/>
  <c r="AS187" i="23"/>
  <c r="AB187" i="23"/>
  <c r="I187" i="23"/>
  <c r="D187" i="23"/>
  <c r="BJ187" i="23"/>
  <c r="AR187" i="23"/>
  <c r="AA187" i="23"/>
  <c r="H187" i="23"/>
  <c r="BY187" i="23"/>
  <c r="BH187" i="23"/>
  <c r="AP187" i="23"/>
  <c r="Z187" i="23"/>
  <c r="G187" i="23"/>
  <c r="BX187" i="23"/>
  <c r="BG187" i="23"/>
  <c r="AO187" i="23"/>
  <c r="Y187" i="23"/>
  <c r="F187" i="23"/>
  <c r="BW187" i="23"/>
  <c r="BE187" i="23"/>
  <c r="AN187" i="23"/>
  <c r="X187" i="23"/>
  <c r="E187" i="23"/>
  <c r="CA192" i="23"/>
  <c r="CA193" i="23"/>
  <c r="CA194" i="23" s="1"/>
  <c r="DZ172" i="23"/>
  <c r="DZ173" i="23" s="1"/>
  <c r="DZ174" i="23" s="1"/>
  <c r="DL172" i="23"/>
  <c r="DL173" i="23" s="1"/>
  <c r="DL174" i="23" s="1"/>
  <c r="DK172" i="23"/>
  <c r="DK173" i="23" s="1"/>
  <c r="DK174" i="23" s="1"/>
  <c r="I167" i="23"/>
  <c r="AD167" i="23"/>
  <c r="AV167" i="23"/>
  <c r="BP167" i="23"/>
  <c r="F167" i="23"/>
  <c r="AA167" i="23"/>
  <c r="AS167" i="23"/>
  <c r="BM167" i="23"/>
  <c r="CW2" i="23"/>
  <c r="CW3" i="23" s="1"/>
  <c r="CW4" i="23" s="1"/>
  <c r="J167" i="23"/>
  <c r="AE167" i="23"/>
  <c r="AW167" i="23"/>
  <c r="BR167" i="23"/>
  <c r="CL75" i="23"/>
  <c r="CL76" i="23" s="1"/>
  <c r="CL77" i="23" s="1"/>
  <c r="CI75" i="23"/>
  <c r="CI76" i="23" s="1"/>
  <c r="CI77" i="23" s="1"/>
  <c r="AK116" i="23"/>
  <c r="DN75" i="23"/>
  <c r="DN76" i="23" s="1"/>
  <c r="DN77" i="23" s="1"/>
  <c r="CG2" i="23"/>
  <c r="CG3" i="23" s="1"/>
  <c r="CG4" i="23" s="1"/>
  <c r="AS70" i="23"/>
  <c r="G70" i="23"/>
  <c r="AE70" i="23"/>
  <c r="BW70" i="23"/>
  <c r="CJ75" i="23"/>
  <c r="CJ76" i="23" s="1"/>
  <c r="CJ77" i="23" s="1"/>
  <c r="CZ75" i="23"/>
  <c r="DO75" i="23"/>
  <c r="DO76" i="23" s="1"/>
  <c r="DO77" i="23" s="1"/>
  <c r="CH121" i="23"/>
  <c r="CH122" i="23" s="1"/>
  <c r="CH123" i="23" s="1"/>
  <c r="CX121" i="23"/>
  <c r="CX122" i="23" s="1"/>
  <c r="CX123" i="23" s="1"/>
  <c r="DN121" i="23"/>
  <c r="DN122" i="23" s="1"/>
  <c r="DN123" i="23" s="1"/>
  <c r="ED121" i="23"/>
  <c r="ED122" i="23" s="1"/>
  <c r="ED123" i="23" s="1"/>
  <c r="DG172" i="23"/>
  <c r="DG173" i="23" s="1"/>
  <c r="DG174" i="23" s="1"/>
  <c r="CC172" i="23"/>
  <c r="CC173" i="23" s="1"/>
  <c r="CC174" i="23" s="1"/>
  <c r="DX172" i="23"/>
  <c r="AU70" i="23"/>
  <c r="S116" i="23"/>
  <c r="AN116" i="23"/>
  <c r="DP75" i="23"/>
  <c r="DP76" i="23" s="1"/>
  <c r="DP77" i="23" s="1"/>
  <c r="CH75" i="23"/>
  <c r="CH76" i="23" s="1"/>
  <c r="CH77" i="23" s="1"/>
  <c r="CX75" i="23"/>
  <c r="DJ76" i="23"/>
  <c r="DJ77" i="23" s="1"/>
  <c r="CI121" i="23"/>
  <c r="CI122" i="23" s="1"/>
  <c r="CI123" i="23" s="1"/>
  <c r="CY121" i="23"/>
  <c r="CY122" i="23" s="1"/>
  <c r="CY123" i="23" s="1"/>
  <c r="DO121" i="23"/>
  <c r="BT167" i="23"/>
  <c r="DW172" i="23"/>
  <c r="DW173" i="23" s="1"/>
  <c r="DW174" i="23" s="1"/>
  <c r="DI172" i="23"/>
  <c r="CT172" i="23"/>
  <c r="CT173" i="23" s="1"/>
  <c r="CT174" i="23" s="1"/>
  <c r="CE2" i="23"/>
  <c r="CE3" i="23" s="1"/>
  <c r="CE4" i="23" s="1"/>
  <c r="CT2" i="23"/>
  <c r="CT3" i="23" s="1"/>
  <c r="CT4" i="23" s="1"/>
  <c r="K70" i="23"/>
  <c r="T116" i="23"/>
  <c r="AO116" i="23"/>
  <c r="BP116" i="23"/>
  <c r="N167" i="23"/>
  <c r="AH167" i="23"/>
  <c r="BA167" i="23"/>
  <c r="EE121" i="23"/>
  <c r="EE122" i="23" s="1"/>
  <c r="EE123" i="23" s="1"/>
  <c r="CC121" i="23"/>
  <c r="DH173" i="23"/>
  <c r="DH174" i="23" s="1"/>
  <c r="CK2" i="23"/>
  <c r="CK3" i="23" s="1"/>
  <c r="CK4" i="23" s="1"/>
  <c r="CI2" i="23"/>
  <c r="CI3" i="23" s="1"/>
  <c r="CI4" i="23" s="1"/>
  <c r="CV2" i="23"/>
  <c r="CV3" i="23" s="1"/>
  <c r="CV4" i="23" s="1"/>
  <c r="CF2" i="23"/>
  <c r="CF3" i="23" s="1"/>
  <c r="CF4" i="23" s="1"/>
  <c r="CF46" i="23"/>
  <c r="CF47" i="23" s="1"/>
  <c r="CF48" i="23" s="1"/>
  <c r="AW70" i="23"/>
  <c r="CM75" i="23"/>
  <c r="CM76" i="23" s="1"/>
  <c r="CM77" i="23" s="1"/>
  <c r="CK121" i="23"/>
  <c r="CK122" i="23" s="1"/>
  <c r="CK123" i="23" s="1"/>
  <c r="DA121" i="23"/>
  <c r="DA122" i="23" s="1"/>
  <c r="DA123" i="23" s="1"/>
  <c r="DQ121" i="23"/>
  <c r="DQ122" i="23" s="1"/>
  <c r="DQ123" i="23" s="1"/>
  <c r="EF121" i="23"/>
  <c r="EF122" i="23" s="1"/>
  <c r="EF123" i="23" s="1"/>
  <c r="CG121" i="23"/>
  <c r="CG122" i="23" s="1"/>
  <c r="CG123" i="23" s="1"/>
  <c r="CJ121" i="23"/>
  <c r="CJ122" i="23" s="1"/>
  <c r="CJ123" i="23" s="1"/>
  <c r="CZ121" i="23"/>
  <c r="DP121" i="23"/>
  <c r="DP122" i="23" s="1"/>
  <c r="DP123" i="23" s="1"/>
  <c r="CD172" i="23"/>
  <c r="CD173" i="23" s="1"/>
  <c r="CD174" i="23" s="1"/>
  <c r="DY172" i="23"/>
  <c r="DY173" i="23" s="1"/>
  <c r="DY174" i="23" s="1"/>
  <c r="CH172" i="23"/>
  <c r="CH173" i="23" s="1"/>
  <c r="CH174" i="23" s="1"/>
  <c r="CO3" i="23"/>
  <c r="CO4" i="23" s="1"/>
  <c r="N70" i="23"/>
  <c r="BA70" i="23"/>
  <c r="DC75" i="23"/>
  <c r="DS75" i="23"/>
  <c r="DS76" i="23" s="1"/>
  <c r="DS77" i="23" s="1"/>
  <c r="CC75" i="23"/>
  <c r="CC76" i="23" s="1"/>
  <c r="CC77" i="23" s="1"/>
  <c r="CS75" i="23"/>
  <c r="CS76" i="23" s="1"/>
  <c r="CS77" i="23" s="1"/>
  <c r="CN75" i="23"/>
  <c r="CN76" i="23" s="1"/>
  <c r="CN77" i="23" s="1"/>
  <c r="AT116" i="23"/>
  <c r="BV116" i="23"/>
  <c r="CL121" i="23"/>
  <c r="CL122" i="23" s="1"/>
  <c r="CL123" i="23" s="1"/>
  <c r="DB121" i="23"/>
  <c r="DR121" i="23"/>
  <c r="DR122" i="23" s="1"/>
  <c r="DR123" i="23" s="1"/>
  <c r="EG121" i="23"/>
  <c r="EG122" i="23" s="1"/>
  <c r="EG123" i="23" s="1"/>
  <c r="CS121" i="23"/>
  <c r="CS122" i="23" s="1"/>
  <c r="CS123" i="23" s="1"/>
  <c r="S70" i="23"/>
  <c r="BE70" i="23"/>
  <c r="DQ75" i="23"/>
  <c r="DQ76" i="23" s="1"/>
  <c r="DQ77" i="23" s="1"/>
  <c r="CY75" i="23"/>
  <c r="CY76" i="23" s="1"/>
  <c r="CY77" i="23" s="1"/>
  <c r="CM121" i="23"/>
  <c r="CM122" i="23" s="1"/>
  <c r="CM123" i="23" s="1"/>
  <c r="DC121" i="23"/>
  <c r="DC122" i="23" s="1"/>
  <c r="DC123" i="23" s="1"/>
  <c r="DS121" i="23"/>
  <c r="DS122" i="23" s="1"/>
  <c r="DS123" i="23" s="1"/>
  <c r="EH121" i="23"/>
  <c r="EH122" i="23" s="1"/>
  <c r="EH123" i="23" s="1"/>
  <c r="CW121" i="23"/>
  <c r="CW122" i="23" s="1"/>
  <c r="CW123" i="23" s="1"/>
  <c r="CB121" i="23"/>
  <c r="CB122" i="23" s="1"/>
  <c r="CB123" i="23" s="1"/>
  <c r="CR121" i="23"/>
  <c r="CR122" i="23" s="1"/>
  <c r="CR123" i="23" s="1"/>
  <c r="DH121" i="23"/>
  <c r="DH122" i="23" s="1"/>
  <c r="DH123" i="23" s="1"/>
  <c r="DX121" i="23"/>
  <c r="DX122" i="23" s="1"/>
  <c r="DX123" i="23" s="1"/>
  <c r="CL3" i="23"/>
  <c r="CL4" i="23" s="1"/>
  <c r="CX2" i="23"/>
  <c r="CX3" i="23" s="1"/>
  <c r="CX4" i="23" s="1"/>
  <c r="V70" i="23"/>
  <c r="BH70" i="23"/>
  <c r="DB75" i="23"/>
  <c r="DB76" i="23" s="1"/>
  <c r="DB77" i="23" s="1"/>
  <c r="DR75" i="23"/>
  <c r="DR76" i="23" s="1"/>
  <c r="DR77" i="23" s="1"/>
  <c r="CN121" i="23"/>
  <c r="DD121" i="23"/>
  <c r="DD122" i="23" s="1"/>
  <c r="DD123" i="23" s="1"/>
  <c r="DT121" i="23"/>
  <c r="DT122" i="23" s="1"/>
  <c r="DT123" i="23" s="1"/>
  <c r="EI121" i="23"/>
  <c r="EI122" i="23" s="1"/>
  <c r="EI123" i="23" s="1"/>
  <c r="DI121" i="23"/>
  <c r="DI122" i="23" s="1"/>
  <c r="DI123" i="23" s="1"/>
  <c r="X70" i="23"/>
  <c r="BL70" i="23"/>
  <c r="CS46" i="23"/>
  <c r="CS47" i="23" s="1"/>
  <c r="CS48" i="23" s="1"/>
  <c r="CC46" i="23"/>
  <c r="CC47" i="23" s="1"/>
  <c r="CC48" i="23" s="1"/>
  <c r="E70" i="23"/>
  <c r="AJ70" i="23"/>
  <c r="W116" i="23"/>
  <c r="CO121" i="23"/>
  <c r="CO122" i="23" s="1"/>
  <c r="CO123" i="23" s="1"/>
  <c r="DE121" i="23"/>
  <c r="DE122" i="23" s="1"/>
  <c r="DE123" i="23" s="1"/>
  <c r="DU121" i="23"/>
  <c r="DM121" i="23"/>
  <c r="DM122" i="23" s="1"/>
  <c r="DM123" i="23" s="1"/>
  <c r="AB70" i="23"/>
  <c r="BO70" i="23"/>
  <c r="DD75" i="23"/>
  <c r="DD76" i="23" s="1"/>
  <c r="DD77" i="23" s="1"/>
  <c r="DT75" i="23"/>
  <c r="DT76" i="23" s="1"/>
  <c r="DT77" i="23" s="1"/>
  <c r="CP121" i="23"/>
  <c r="CP122" i="23" s="1"/>
  <c r="CP123" i="23" s="1"/>
  <c r="DF121" i="23"/>
  <c r="DF122" i="23" s="1"/>
  <c r="DF123" i="23" s="1"/>
  <c r="DV121" i="23"/>
  <c r="CE121" i="23"/>
  <c r="CE122" i="23" s="1"/>
  <c r="CE123" i="23" s="1"/>
  <c r="CU121" i="23"/>
  <c r="CU122" i="23" s="1"/>
  <c r="CU123" i="23" s="1"/>
  <c r="DK121" i="23"/>
  <c r="EA121" i="23"/>
  <c r="DY121" i="23"/>
  <c r="DY122" i="23" s="1"/>
  <c r="DY123" i="23" s="1"/>
  <c r="AC70" i="23"/>
  <c r="BU70" i="23"/>
  <c r="CA121" i="23"/>
  <c r="CQ121" i="23"/>
  <c r="DG121" i="23"/>
  <c r="DG122" i="23" s="1"/>
  <c r="DG123" i="23" s="1"/>
  <c r="DW121" i="23"/>
  <c r="DW122" i="23" s="1"/>
  <c r="DW123" i="23" s="1"/>
  <c r="EC121" i="23"/>
  <c r="EC122" i="23" s="1"/>
  <c r="EC123" i="23" s="1"/>
  <c r="CD121" i="23"/>
  <c r="CD122" i="23" s="1"/>
  <c r="CD123" i="23" s="1"/>
  <c r="CT121" i="23"/>
  <c r="CT122" i="23" s="1"/>
  <c r="CT123" i="23" s="1"/>
  <c r="DJ121" i="23"/>
  <c r="DJ122" i="23" s="1"/>
  <c r="DJ123" i="23" s="1"/>
  <c r="DZ121" i="23"/>
  <c r="DZ122" i="23" s="1"/>
  <c r="DZ123" i="23" s="1"/>
  <c r="CU2" i="23"/>
  <c r="CU3" i="23" s="1"/>
  <c r="CU4" i="23" s="1"/>
  <c r="CL2" i="23"/>
  <c r="CD2" i="23"/>
  <c r="CD3" i="23" s="1"/>
  <c r="CD4" i="23" s="1"/>
  <c r="AD70" i="23"/>
  <c r="BV70" i="23"/>
  <c r="DF75" i="23"/>
  <c r="DF76" i="23" s="1"/>
  <c r="DF77" i="23" s="1"/>
  <c r="DV75" i="23"/>
  <c r="DV76" i="23" s="1"/>
  <c r="DV77" i="23" s="1"/>
  <c r="E167" i="23"/>
  <c r="Y167" i="23"/>
  <c r="AR167" i="23"/>
  <c r="BL167" i="23"/>
  <c r="DJ75" i="23"/>
  <c r="AF70" i="23"/>
  <c r="BX70" i="23"/>
  <c r="G167" i="23"/>
  <c r="AB167" i="23"/>
  <c r="AT167" i="23"/>
  <c r="BN167" i="23"/>
  <c r="D70" i="23"/>
  <c r="CO47" i="23"/>
  <c r="CO48" i="23" s="1"/>
  <c r="DK122" i="23"/>
  <c r="DK123" i="23" s="1"/>
  <c r="EA122" i="23"/>
  <c r="EA123" i="23" s="1"/>
  <c r="CJ2" i="23"/>
  <c r="CJ3" i="23" s="1"/>
  <c r="CJ4" i="23" s="1"/>
  <c r="CH2" i="23"/>
  <c r="CH3" i="23" s="1"/>
  <c r="CH4" i="23" s="1"/>
  <c r="CV46" i="23"/>
  <c r="CV47" i="23" s="1"/>
  <c r="CV48" i="23" s="1"/>
  <c r="DA46" i="23"/>
  <c r="DA47" i="23" s="1"/>
  <c r="DA48" i="23" s="1"/>
  <c r="K116" i="23"/>
  <c r="AJ116" i="23"/>
  <c r="BK116" i="23"/>
  <c r="CR172" i="23"/>
  <c r="CR173" i="23" s="1"/>
  <c r="CR174" i="23" s="1"/>
  <c r="DH172" i="23"/>
  <c r="EB172" i="23"/>
  <c r="EB173" i="23" s="1"/>
  <c r="EB174" i="23" s="1"/>
  <c r="DN172" i="23"/>
  <c r="DN173" i="23" s="1"/>
  <c r="DN174" i="23" s="1"/>
  <c r="CB172" i="23"/>
  <c r="CB173" i="23" s="1"/>
  <c r="CB174" i="23" s="1"/>
  <c r="DX173" i="23"/>
  <c r="DX174" i="23" s="1"/>
  <c r="DJ172" i="23"/>
  <c r="DI173" i="23"/>
  <c r="DI174" i="23" s="1"/>
  <c r="DJ173" i="23"/>
  <c r="DJ174" i="23" s="1"/>
  <c r="CS172" i="23"/>
  <c r="CS173" i="23" s="1"/>
  <c r="CS174" i="23" s="1"/>
  <c r="CQ172" i="23"/>
  <c r="CQ173" i="23" s="1"/>
  <c r="CQ174" i="23" s="1"/>
  <c r="CA172" i="23"/>
  <c r="CA173" i="23" s="1"/>
  <c r="CA174" i="23" s="1"/>
  <c r="DC76" i="23"/>
  <c r="DC77" i="23" s="1"/>
  <c r="CE46" i="23"/>
  <c r="CE47" i="23" s="1"/>
  <c r="CE48" i="23" s="1"/>
  <c r="CU46" i="23"/>
  <c r="CU47" i="23" s="1"/>
  <c r="CU48" i="23" s="1"/>
  <c r="AI70" i="23"/>
  <c r="BY70" i="23"/>
  <c r="CK75" i="23"/>
  <c r="CK76" i="23" s="1"/>
  <c r="CK77" i="23" s="1"/>
  <c r="DA75" i="23"/>
  <c r="DA76" i="23" s="1"/>
  <c r="DA77" i="23" s="1"/>
  <c r="CX76" i="23"/>
  <c r="CX77" i="23" s="1"/>
  <c r="V116" i="23"/>
  <c r="AS116" i="23"/>
  <c r="BU116" i="23"/>
  <c r="H167" i="23"/>
  <c r="AC167" i="23"/>
  <c r="AU167" i="23"/>
  <c r="BO167" i="23"/>
  <c r="CG46" i="23"/>
  <c r="CG47" i="23" s="1"/>
  <c r="CG48" i="23" s="1"/>
  <c r="CW46" i="23"/>
  <c r="CW47" i="23" s="1"/>
  <c r="CW48" i="23" s="1"/>
  <c r="F70" i="23"/>
  <c r="CZ76" i="23"/>
  <c r="CZ77" i="23" s="1"/>
  <c r="X116" i="23"/>
  <c r="AU116" i="23"/>
  <c r="BW116" i="23"/>
  <c r="DO122" i="23"/>
  <c r="DO123" i="23" s="1"/>
  <c r="CE172" i="23"/>
  <c r="CE173" i="23" s="1"/>
  <c r="CE174" i="23" s="1"/>
  <c r="CU172" i="23"/>
  <c r="CU173" i="23" s="1"/>
  <c r="CU174" i="23" s="1"/>
  <c r="EA172" i="23"/>
  <c r="EA173" i="23" s="1"/>
  <c r="EA174" i="23" s="1"/>
  <c r="CH46" i="23"/>
  <c r="CH47" i="23" s="1"/>
  <c r="CH48" i="23" s="1"/>
  <c r="CX46" i="23"/>
  <c r="CX47" i="23" s="1"/>
  <c r="CX48" i="23" s="1"/>
  <c r="AT70" i="23"/>
  <c r="AA116" i="23"/>
  <c r="AV116" i="23"/>
  <c r="BX116" i="23"/>
  <c r="CZ122" i="23"/>
  <c r="CZ123" i="23" s="1"/>
  <c r="K167" i="23"/>
  <c r="AF167" i="23"/>
  <c r="AX167" i="23"/>
  <c r="BS167" i="23"/>
  <c r="CF172" i="23"/>
  <c r="CF173" i="23" s="1"/>
  <c r="CF174" i="23" s="1"/>
  <c r="CV172" i="23"/>
  <c r="CV173" i="23" s="1"/>
  <c r="CV174" i="23" s="1"/>
  <c r="CI46" i="23"/>
  <c r="CI47" i="23" s="1"/>
  <c r="CI48" i="23" s="1"/>
  <c r="CY46" i="23"/>
  <c r="CY47" i="23" s="1"/>
  <c r="CY48" i="23" s="1"/>
  <c r="H70" i="23"/>
  <c r="CO75" i="23"/>
  <c r="CO76" i="23" s="1"/>
  <c r="CO77" i="23" s="1"/>
  <c r="DE75" i="23"/>
  <c r="DE76" i="23" s="1"/>
  <c r="DE77" i="23" s="1"/>
  <c r="DU75" i="23"/>
  <c r="DU76" i="23" s="1"/>
  <c r="DU77" i="23" s="1"/>
  <c r="D116" i="23"/>
  <c r="AB116" i="23"/>
  <c r="AW116" i="23"/>
  <c r="BY116" i="23"/>
  <c r="CF121" i="23"/>
  <c r="CF122" i="23" s="1"/>
  <c r="CF123" i="23" s="1"/>
  <c r="CV121" i="23"/>
  <c r="CV122" i="23" s="1"/>
  <c r="CV123" i="23" s="1"/>
  <c r="DL121" i="23"/>
  <c r="DL122" i="23" s="1"/>
  <c r="DL123" i="23" s="1"/>
  <c r="EB121" i="23"/>
  <c r="EB122" i="23" s="1"/>
  <c r="EB123" i="23" s="1"/>
  <c r="M167" i="23"/>
  <c r="AG167" i="23"/>
  <c r="AY167" i="23"/>
  <c r="CG172" i="23"/>
  <c r="CG173" i="23" s="1"/>
  <c r="CG174" i="23" s="1"/>
  <c r="CW172" i="23"/>
  <c r="CW173" i="23" s="1"/>
  <c r="CW174" i="23" s="1"/>
  <c r="DM172" i="23"/>
  <c r="DM173" i="23" s="1"/>
  <c r="DM174" i="23" s="1"/>
  <c r="EC172" i="23"/>
  <c r="EC173" i="23" s="1"/>
  <c r="EC174" i="23" s="1"/>
  <c r="CJ46" i="23"/>
  <c r="CJ47" i="23" s="1"/>
  <c r="CJ48" i="23" s="1"/>
  <c r="CZ46" i="23"/>
  <c r="CZ47" i="23" s="1"/>
  <c r="CZ48" i="23" s="1"/>
  <c r="AV70" i="23"/>
  <c r="CP75" i="23"/>
  <c r="CP76" i="23" s="1"/>
  <c r="CP77" i="23" s="1"/>
  <c r="E116" i="23"/>
  <c r="AC116" i="23"/>
  <c r="AX116" i="23"/>
  <c r="DB122" i="23"/>
  <c r="DB123" i="23" s="1"/>
  <c r="BU167" i="23"/>
  <c r="CX172" i="23"/>
  <c r="CX173" i="23" s="1"/>
  <c r="CX174" i="23" s="1"/>
  <c r="ED172" i="23"/>
  <c r="ED173" i="23" s="1"/>
  <c r="ED174" i="23" s="1"/>
  <c r="CK46" i="23"/>
  <c r="CK47" i="23" s="1"/>
  <c r="CK48" i="23" s="1"/>
  <c r="M70" i="23"/>
  <c r="CA75" i="23"/>
  <c r="CQ75" i="23"/>
  <c r="CQ76" i="23" s="1"/>
  <c r="CQ77" i="23" s="1"/>
  <c r="DG75" i="23"/>
  <c r="DG76" i="23" s="1"/>
  <c r="DG77" i="23" s="1"/>
  <c r="F116" i="23"/>
  <c r="AD116" i="23"/>
  <c r="AY116" i="23"/>
  <c r="O167" i="23"/>
  <c r="AI167" i="23"/>
  <c r="BC167" i="23"/>
  <c r="BV167" i="23"/>
  <c r="CI172" i="23"/>
  <c r="CI173" i="23" s="1"/>
  <c r="CI174" i="23" s="1"/>
  <c r="CY172" i="23"/>
  <c r="CY173" i="23" s="1"/>
  <c r="CY174" i="23" s="1"/>
  <c r="DO172" i="23"/>
  <c r="DO173" i="23" s="1"/>
  <c r="DO174" i="23" s="1"/>
  <c r="EE172" i="23"/>
  <c r="EE173" i="23" s="1"/>
  <c r="EE174" i="23" s="1"/>
  <c r="CM2" i="23"/>
  <c r="CM3" i="23" s="1"/>
  <c r="CM4" i="23" s="1"/>
  <c r="CL46" i="23"/>
  <c r="CL47" i="23" s="1"/>
  <c r="CL48" i="23" s="1"/>
  <c r="DB46" i="23"/>
  <c r="DB47" i="23" s="1"/>
  <c r="DB48" i="23" s="1"/>
  <c r="CB75" i="23"/>
  <c r="CB76" i="23" s="1"/>
  <c r="CB77" i="23" s="1"/>
  <c r="CR75" i="23"/>
  <c r="CR76" i="23" s="1"/>
  <c r="CR77" i="23" s="1"/>
  <c r="DH75" i="23"/>
  <c r="DH76" i="23" s="1"/>
  <c r="DH77" i="23" s="1"/>
  <c r="G116" i="23"/>
  <c r="AE116" i="23"/>
  <c r="BA116" i="23"/>
  <c r="CN122" i="23"/>
  <c r="CN123" i="23" s="1"/>
  <c r="S167" i="23"/>
  <c r="AJ167" i="23"/>
  <c r="BD167" i="23"/>
  <c r="BW167" i="23"/>
  <c r="CJ172" i="23"/>
  <c r="CJ173" i="23" s="1"/>
  <c r="CJ174" i="23" s="1"/>
  <c r="CZ172" i="23"/>
  <c r="CZ173" i="23" s="1"/>
  <c r="CZ174" i="23" s="1"/>
  <c r="DP172" i="23"/>
  <c r="DP173" i="23" s="1"/>
  <c r="DP174" i="23" s="1"/>
  <c r="EF172" i="23"/>
  <c r="EF173" i="23" s="1"/>
  <c r="EF174" i="23" s="1"/>
  <c r="CN2" i="23"/>
  <c r="CN3" i="23" s="1"/>
  <c r="CN4" i="23" s="1"/>
  <c r="CM46" i="23"/>
  <c r="CM47" i="23" s="1"/>
  <c r="CM48" i="23" s="1"/>
  <c r="DC46" i="23"/>
  <c r="DC47" i="23" s="1"/>
  <c r="DC48" i="23" s="1"/>
  <c r="DI75" i="23"/>
  <c r="DI76" i="23" s="1"/>
  <c r="DI77" i="23" s="1"/>
  <c r="H116" i="23"/>
  <c r="AF116" i="23"/>
  <c r="BD116" i="23"/>
  <c r="DU122" i="23"/>
  <c r="DU123" i="23" s="1"/>
  <c r="T167" i="23"/>
  <c r="AK167" i="23"/>
  <c r="BE167" i="23"/>
  <c r="BX167" i="23"/>
  <c r="CK172" i="23"/>
  <c r="CK173" i="23" s="1"/>
  <c r="CK174" i="23" s="1"/>
  <c r="DA172" i="23"/>
  <c r="DA173" i="23" s="1"/>
  <c r="DA174" i="23" s="1"/>
  <c r="DQ172" i="23"/>
  <c r="DQ173" i="23" s="1"/>
  <c r="DQ174" i="23" s="1"/>
  <c r="EG172" i="23"/>
  <c r="EG173" i="23" s="1"/>
  <c r="EG174" i="23" s="1"/>
  <c r="CO2" i="23"/>
  <c r="CN46" i="23"/>
  <c r="CN47" i="23" s="1"/>
  <c r="CN48" i="23" s="1"/>
  <c r="DD46" i="23"/>
  <c r="DD47" i="23" s="1"/>
  <c r="DD48" i="23" s="1"/>
  <c r="CD75" i="23"/>
  <c r="CD76" i="23" s="1"/>
  <c r="CD77" i="23" s="1"/>
  <c r="CT75" i="23"/>
  <c r="CT76" i="23" s="1"/>
  <c r="CT77" i="23" s="1"/>
  <c r="I116" i="23"/>
  <c r="AG116" i="23"/>
  <c r="BE116" i="23"/>
  <c r="DV122" i="23"/>
  <c r="DV123" i="23" s="1"/>
  <c r="U167" i="23"/>
  <c r="AL167" i="23"/>
  <c r="BG167" i="23"/>
  <c r="BY167" i="23"/>
  <c r="CL172" i="23"/>
  <c r="CL173" i="23" s="1"/>
  <c r="CL174" i="23" s="1"/>
  <c r="DB172" i="23"/>
  <c r="DB173" i="23" s="1"/>
  <c r="DB174" i="23" s="1"/>
  <c r="DR172" i="23"/>
  <c r="DR173" i="23" s="1"/>
  <c r="DR174" i="23" s="1"/>
  <c r="EH172" i="23"/>
  <c r="EH173" i="23" s="1"/>
  <c r="EH174" i="23" s="1"/>
  <c r="CP2" i="23"/>
  <c r="CP3" i="23" s="1"/>
  <c r="CP4" i="23" s="1"/>
  <c r="CO46" i="23"/>
  <c r="DE46" i="23"/>
  <c r="DE47" i="23" s="1"/>
  <c r="DE48" i="23" s="1"/>
  <c r="CE75" i="23"/>
  <c r="CE76" i="23" s="1"/>
  <c r="CE77" i="23" s="1"/>
  <c r="CU75" i="23"/>
  <c r="CU76" i="23" s="1"/>
  <c r="CU77" i="23" s="1"/>
  <c r="DK75" i="23"/>
  <c r="DK76" i="23" s="1"/>
  <c r="DK77" i="23" s="1"/>
  <c r="J116" i="23"/>
  <c r="AI116" i="23"/>
  <c r="BH116" i="23"/>
  <c r="CA122" i="23"/>
  <c r="CA123" i="23" s="1"/>
  <c r="CQ122" i="23"/>
  <c r="CQ123" i="23" s="1"/>
  <c r="V167" i="23"/>
  <c r="AM167" i="23"/>
  <c r="BH167" i="23"/>
  <c r="CM172" i="23"/>
  <c r="CM173" i="23" s="1"/>
  <c r="CM174" i="23" s="1"/>
  <c r="DC172" i="23"/>
  <c r="DC173" i="23" s="1"/>
  <c r="DC174" i="23" s="1"/>
  <c r="DS172" i="23"/>
  <c r="DS173" i="23" s="1"/>
  <c r="DS174" i="23" s="1"/>
  <c r="EI172" i="23"/>
  <c r="EI173" i="23" s="1"/>
  <c r="EI174" i="23" s="1"/>
  <c r="CA2" i="23"/>
  <c r="CA3" i="23" s="1"/>
  <c r="CA4" i="23" s="1"/>
  <c r="CQ2" i="23"/>
  <c r="CQ3" i="23" s="1"/>
  <c r="CQ4" i="23" s="1"/>
  <c r="CP46" i="23"/>
  <c r="CP47" i="23" s="1"/>
  <c r="CP48" i="23" s="1"/>
  <c r="CF75" i="23"/>
  <c r="CF76" i="23" s="1"/>
  <c r="CF77" i="23" s="1"/>
  <c r="CV75" i="23"/>
  <c r="CV76" i="23" s="1"/>
  <c r="CV77" i="23" s="1"/>
  <c r="DL75" i="23"/>
  <c r="DL76" i="23" s="1"/>
  <c r="DL77" i="23" s="1"/>
  <c r="W167" i="23"/>
  <c r="AN167" i="23"/>
  <c r="BJ167" i="23"/>
  <c r="CN172" i="23"/>
  <c r="CN173" i="23" s="1"/>
  <c r="CN174" i="23" s="1"/>
  <c r="DD172" i="23"/>
  <c r="DD173" i="23" s="1"/>
  <c r="DD174" i="23" s="1"/>
  <c r="DT172" i="23"/>
  <c r="DT173" i="23" s="1"/>
  <c r="DT174" i="23" s="1"/>
  <c r="EJ172" i="23"/>
  <c r="EJ173" i="23" s="1"/>
  <c r="EJ174" i="23" s="1"/>
  <c r="CB2" i="23"/>
  <c r="CB3" i="23" s="1"/>
  <c r="CB4" i="23" s="1"/>
  <c r="CR2" i="23"/>
  <c r="CR3" i="23" s="1"/>
  <c r="CR4" i="23" s="1"/>
  <c r="CA46" i="23"/>
  <c r="CA47" i="23" s="1"/>
  <c r="CA48" i="23" s="1"/>
  <c r="CQ46" i="23"/>
  <c r="CQ47" i="23" s="1"/>
  <c r="CQ48" i="23" s="1"/>
  <c r="CG75" i="23"/>
  <c r="CG76" i="23" s="1"/>
  <c r="CG77" i="23" s="1"/>
  <c r="CW75" i="23"/>
  <c r="CW76" i="23" s="1"/>
  <c r="CW77" i="23" s="1"/>
  <c r="DM75" i="23"/>
  <c r="DM76" i="23" s="1"/>
  <c r="DM77" i="23" s="1"/>
  <c r="M116" i="23"/>
  <c r="BL116" i="23"/>
  <c r="CC122" i="23"/>
  <c r="CC123" i="23" s="1"/>
  <c r="D167" i="23"/>
  <c r="X167" i="23"/>
  <c r="AO167" i="23"/>
  <c r="BK167" i="23"/>
  <c r="CO172" i="23"/>
  <c r="CO173" i="23" s="1"/>
  <c r="CO174" i="23" s="1"/>
  <c r="DE172" i="23"/>
  <c r="DE173" i="23" s="1"/>
  <c r="DE174" i="23" s="1"/>
  <c r="DU172" i="23"/>
  <c r="DU173" i="23" s="1"/>
  <c r="DU174" i="23" s="1"/>
  <c r="CC2" i="23"/>
  <c r="CC3" i="23" s="1"/>
  <c r="CC4" i="23" s="1"/>
  <c r="CS2" i="23"/>
  <c r="CS3" i="23" s="1"/>
  <c r="CS4" i="23" s="1"/>
  <c r="CB46" i="23"/>
  <c r="CB47" i="23" s="1"/>
  <c r="CB48" i="23" s="1"/>
  <c r="CR46" i="23"/>
  <c r="CR47" i="23" s="1"/>
  <c r="CR48" i="23" s="1"/>
  <c r="N116" i="23"/>
  <c r="AL116" i="23"/>
  <c r="BM116" i="23"/>
  <c r="CP172" i="23"/>
  <c r="CP173" i="23" s="1"/>
  <c r="CP174" i="23" s="1"/>
  <c r="DF172" i="23"/>
  <c r="DF173" i="23" s="1"/>
  <c r="DF174" i="23" s="1"/>
  <c r="DV172" i="23"/>
  <c r="DV173" i="23" s="1"/>
  <c r="DV174" i="23" s="1"/>
  <c r="BO116" i="23"/>
  <c r="CD46" i="23"/>
  <c r="CD47" i="23" s="1"/>
  <c r="CD48" i="23" s="1"/>
  <c r="CT46" i="23"/>
  <c r="CT47" i="23" s="1"/>
  <c r="CT48" i="23" s="1"/>
  <c r="BD167" i="22"/>
  <c r="AK167" i="22"/>
  <c r="T167" i="22"/>
  <c r="BI167" i="22"/>
  <c r="AQ167" i="22"/>
  <c r="Z167" i="22"/>
  <c r="H167" i="22"/>
  <c r="D167" i="22"/>
  <c r="BC167" i="22"/>
  <c r="AJ167" i="22"/>
  <c r="S167" i="22"/>
  <c r="BS167" i="22"/>
  <c r="BB167" i="22"/>
  <c r="AI167" i="22"/>
  <c r="R167" i="22"/>
  <c r="BR167" i="22"/>
  <c r="BA167" i="22"/>
  <c r="AH167" i="22"/>
  <c r="Q167" i="22"/>
  <c r="BU173" i="22"/>
  <c r="BU174" i="22" s="1"/>
  <c r="DO172" i="22"/>
  <c r="CY172" i="22"/>
  <c r="CI172" i="22"/>
  <c r="DR173" i="22"/>
  <c r="DR174" i="22" s="1"/>
  <c r="DB173" i="22"/>
  <c r="DB174" i="22" s="1"/>
  <c r="BQ167" i="22"/>
  <c r="AZ167" i="22"/>
  <c r="AG167" i="22"/>
  <c r="P167" i="22"/>
  <c r="DK172" i="22"/>
  <c r="BP167" i="22"/>
  <c r="AY167" i="22"/>
  <c r="AF167" i="22"/>
  <c r="O167" i="22"/>
  <c r="BO167" i="22"/>
  <c r="AW167" i="22"/>
  <c r="AE167" i="22"/>
  <c r="N167" i="22"/>
  <c r="BN167" i="22"/>
  <c r="AU167" i="22"/>
  <c r="AD167" i="22"/>
  <c r="M167" i="22"/>
  <c r="BM167" i="22"/>
  <c r="AT167" i="22"/>
  <c r="AC167" i="22"/>
  <c r="K167" i="22"/>
  <c r="BL167" i="22"/>
  <c r="AS167" i="22"/>
  <c r="AB167" i="22"/>
  <c r="J167" i="22"/>
  <c r="BJ167" i="22"/>
  <c r="AR167" i="22"/>
  <c r="AA167" i="22"/>
  <c r="I167" i="22"/>
  <c r="BG167" i="22"/>
  <c r="AO167" i="22"/>
  <c r="X167" i="22"/>
  <c r="F167" i="22"/>
  <c r="BH167" i="22"/>
  <c r="AP167" i="22"/>
  <c r="Y167" i="22"/>
  <c r="G167" i="22"/>
  <c r="BF167" i="22"/>
  <c r="AN167" i="22"/>
  <c r="V167" i="22"/>
  <c r="E167" i="22"/>
  <c r="BE167" i="22"/>
  <c r="AL167" i="22"/>
  <c r="U167" i="22"/>
  <c r="EC172" i="22"/>
  <c r="DM172" i="22"/>
  <c r="CW172" i="22"/>
  <c r="CG172" i="22"/>
  <c r="DN172" i="22"/>
  <c r="EB172" i="22"/>
  <c r="DL173" i="22"/>
  <c r="DL174" i="22" s="1"/>
  <c r="CV173" i="22"/>
  <c r="CV174" i="22" s="1"/>
  <c r="CF173" i="22"/>
  <c r="CF174" i="22" s="1"/>
  <c r="EA173" i="22"/>
  <c r="EA174" i="22" s="1"/>
  <c r="DK173" i="22"/>
  <c r="DK174" i="22" s="1"/>
  <c r="CU173" i="22"/>
  <c r="CU174" i="22" s="1"/>
  <c r="CE173" i="22"/>
  <c r="CE174" i="22" s="1"/>
  <c r="DZ173" i="22"/>
  <c r="DZ174" i="22" s="1"/>
  <c r="DJ173" i="22"/>
  <c r="DJ174" i="22" s="1"/>
  <c r="CT173" i="22"/>
  <c r="CT174" i="22" s="1"/>
  <c r="CD173" i="22"/>
  <c r="CD174" i="22" s="1"/>
  <c r="DY173" i="22"/>
  <c r="DY174" i="22" s="1"/>
  <c r="DI173" i="22"/>
  <c r="DI174" i="22" s="1"/>
  <c r="CS173" i="22"/>
  <c r="CS174" i="22" s="1"/>
  <c r="CC173" i="22"/>
  <c r="CC174" i="22" s="1"/>
  <c r="DX173" i="22"/>
  <c r="DX174" i="22" s="1"/>
  <c r="DH173" i="22"/>
  <c r="DH174" i="22" s="1"/>
  <c r="CR173" i="22"/>
  <c r="CR174" i="22" s="1"/>
  <c r="CB173" i="22"/>
  <c r="CB174" i="22" s="1"/>
  <c r="CH172" i="22"/>
  <c r="DW173" i="22"/>
  <c r="DW174" i="22" s="1"/>
  <c r="DG173" i="22"/>
  <c r="DG174" i="22" s="1"/>
  <c r="CQ173" i="22"/>
  <c r="CQ174" i="22" s="1"/>
  <c r="CA173" i="22"/>
  <c r="CA174" i="22" s="1"/>
  <c r="DV172" i="22"/>
  <c r="DV173" i="22" s="1"/>
  <c r="DV174" i="22" s="1"/>
  <c r="DF173" i="22"/>
  <c r="DF174" i="22" s="1"/>
  <c r="CP173" i="22"/>
  <c r="CP174" i="22" s="1"/>
  <c r="BZ173" i="22"/>
  <c r="BZ174" i="22" s="1"/>
  <c r="CU172" i="22"/>
  <c r="CK173" i="22"/>
  <c r="CK174" i="22" s="1"/>
  <c r="EA172" i="22"/>
  <c r="CE172" i="22"/>
  <c r="DU173" i="22"/>
  <c r="DU174" i="22" s="1"/>
  <c r="DE173" i="22"/>
  <c r="DE174" i="22" s="1"/>
  <c r="CO173" i="22"/>
  <c r="CO174" i="22" s="1"/>
  <c r="BY173" i="22"/>
  <c r="BY174" i="22" s="1"/>
  <c r="DT173" i="22"/>
  <c r="DT174" i="22" s="1"/>
  <c r="DD173" i="22"/>
  <c r="DD174" i="22" s="1"/>
  <c r="CN173" i="22"/>
  <c r="CN174" i="22" s="1"/>
  <c r="BX173" i="22"/>
  <c r="BX174" i="22" s="1"/>
  <c r="ED172" i="22"/>
  <c r="DS172" i="22"/>
  <c r="DC172" i="22"/>
  <c r="CM172" i="22"/>
  <c r="BW173" i="22"/>
  <c r="BW174" i="22" s="1"/>
  <c r="DR172" i="22"/>
  <c r="DB172" i="22"/>
  <c r="CL172" i="22"/>
  <c r="CL173" i="22" s="1"/>
  <c r="CL174" i="22" s="1"/>
  <c r="BV172" i="22"/>
  <c r="CX172" i="22"/>
  <c r="DQ172" i="22"/>
  <c r="DA172" i="22"/>
  <c r="CK172" i="22"/>
  <c r="DP172" i="22"/>
  <c r="CZ172" i="22"/>
  <c r="CJ172" i="22"/>
  <c r="DS173" i="22"/>
  <c r="DS174" i="22" s="1"/>
  <c r="DC173" i="22"/>
  <c r="DC174" i="22" s="1"/>
  <c r="CM173" i="22"/>
  <c r="CM174" i="22" s="1"/>
  <c r="BV173" i="22"/>
  <c r="BV174" i="22" s="1"/>
  <c r="DL172" i="22"/>
  <c r="CV172" i="22"/>
  <c r="CF172" i="22"/>
  <c r="DQ173" i="22"/>
  <c r="DQ174" i="22" s="1"/>
  <c r="DA173" i="22"/>
  <c r="DA174" i="22" s="1"/>
  <c r="CJ173" i="22"/>
  <c r="CJ174" i="22" s="1"/>
  <c r="DZ172" i="22"/>
  <c r="DJ172" i="22"/>
  <c r="CT172" i="22"/>
  <c r="CD172" i="22"/>
  <c r="DP173" i="22"/>
  <c r="DP174" i="22" s="1"/>
  <c r="CZ173" i="22"/>
  <c r="CZ174" i="22" s="1"/>
  <c r="CI173" i="22"/>
  <c r="CI174" i="22" s="1"/>
  <c r="DY172" i="22"/>
  <c r="DI172" i="22"/>
  <c r="CS172" i="22"/>
  <c r="CC172" i="22"/>
  <c r="DO173" i="22"/>
  <c r="DO174" i="22" s="1"/>
  <c r="CY173" i="22"/>
  <c r="CY174" i="22" s="1"/>
  <c r="CH173" i="22"/>
  <c r="CH174" i="22" s="1"/>
  <c r="DX172" i="22"/>
  <c r="DH172" i="22"/>
  <c r="CR172" i="22"/>
  <c r="CB172" i="22"/>
  <c r="DN173" i="22"/>
  <c r="DN174" i="22" s="1"/>
  <c r="CX173" i="22"/>
  <c r="CX174" i="22" s="1"/>
  <c r="CG173" i="22"/>
  <c r="CG174" i="22" s="1"/>
  <c r="DW172" i="22"/>
  <c r="DG172" i="22"/>
  <c r="CQ172" i="22"/>
  <c r="CA172" i="22"/>
  <c r="EB173" i="22"/>
  <c r="EB174" i="22" s="1"/>
  <c r="DM173" i="22"/>
  <c r="DM174" i="22" s="1"/>
  <c r="CW173" i="22"/>
  <c r="CW174" i="22" s="1"/>
  <c r="DF172" i="22"/>
  <c r="CP172" i="22"/>
  <c r="BZ172" i="22"/>
  <c r="DU172" i="22"/>
  <c r="DE172" i="22"/>
  <c r="CO172" i="22"/>
  <c r="BY172" i="22"/>
  <c r="BU172" i="22"/>
  <c r="DT172" i="22"/>
  <c r="DD172" i="22"/>
  <c r="CN172" i="22"/>
  <c r="BX172" i="22"/>
  <c r="BW172" i="22"/>
  <c r="ED173" i="22"/>
  <c r="ED174" i="22" s="1"/>
  <c r="EC173" i="22"/>
  <c r="EC174" i="22" s="1"/>
  <c r="CB75" i="22"/>
  <c r="CB76" i="22" s="1"/>
  <c r="CB77" i="22" s="1"/>
  <c r="CR75" i="22"/>
  <c r="BX75" i="22"/>
  <c r="BX76" i="22" s="1"/>
  <c r="BX77" i="22" s="1"/>
  <c r="CN75" i="22"/>
  <c r="CN76" i="22" s="1"/>
  <c r="CN77" i="22" s="1"/>
  <c r="AW116" i="22"/>
  <c r="AC70" i="22"/>
  <c r="BW2" i="22"/>
  <c r="BW3" i="22" s="1"/>
  <c r="BW4" i="22" s="1"/>
  <c r="CL46" i="22"/>
  <c r="CL47" i="22" s="1"/>
  <c r="CL48" i="22" s="1"/>
  <c r="CM2" i="22"/>
  <c r="CM3" i="22" s="1"/>
  <c r="CM4" i="22" s="1"/>
  <c r="CI121" i="22"/>
  <c r="CJ2" i="22"/>
  <c r="CJ3" i="22" s="1"/>
  <c r="CJ4" i="22" s="1"/>
  <c r="E70" i="22"/>
  <c r="AG70" i="22"/>
  <c r="BV46" i="22"/>
  <c r="BV47" i="22" s="1"/>
  <c r="BV48" i="22" s="1"/>
  <c r="BZ75" i="22"/>
  <c r="BZ76" i="22" s="1"/>
  <c r="BZ77" i="22" s="1"/>
  <c r="CP75" i="22"/>
  <c r="CP76" i="22" s="1"/>
  <c r="CP77" i="22" s="1"/>
  <c r="DE75" i="22"/>
  <c r="DE76" i="22" s="1"/>
  <c r="DE77" i="22" s="1"/>
  <c r="DX121" i="22"/>
  <c r="DH121" i="22"/>
  <c r="DH122" i="22" s="1"/>
  <c r="DH123" i="22" s="1"/>
  <c r="CR121" i="22"/>
  <c r="CR122" i="22" s="1"/>
  <c r="CR123" i="22" s="1"/>
  <c r="CB121" i="22"/>
  <c r="CB122" i="22" s="1"/>
  <c r="CB123" i="22" s="1"/>
  <c r="DV121" i="22"/>
  <c r="DV122" i="22" s="1"/>
  <c r="DV123" i="22" s="1"/>
  <c r="DF121" i="22"/>
  <c r="DF122" i="22" s="1"/>
  <c r="DF123" i="22" s="1"/>
  <c r="BZ121" i="22"/>
  <c r="BZ122" i="22" s="1"/>
  <c r="BZ123" i="22" s="1"/>
  <c r="DT121" i="22"/>
  <c r="DD121" i="22"/>
  <c r="BY75" i="22"/>
  <c r="BY76" i="22" s="1"/>
  <c r="BY77" i="22" s="1"/>
  <c r="CR2" i="22"/>
  <c r="CR3" i="22" s="1"/>
  <c r="CR4" i="22" s="1"/>
  <c r="CP2" i="22"/>
  <c r="CP3" i="22" s="1"/>
  <c r="CP4" i="22" s="1"/>
  <c r="CN2" i="22"/>
  <c r="CN3" i="22" s="1"/>
  <c r="CN4" i="22" s="1"/>
  <c r="BX2" i="22"/>
  <c r="BX3" i="22" s="1"/>
  <c r="BX4" i="22" s="1"/>
  <c r="BW46" i="22"/>
  <c r="BW47" i="22" s="1"/>
  <c r="BW48" i="22" s="1"/>
  <c r="AO70" i="22"/>
  <c r="J116" i="22"/>
  <c r="AF116" i="22"/>
  <c r="DF75" i="22"/>
  <c r="DF76" i="22" s="1"/>
  <c r="DF77" i="22" s="1"/>
  <c r="DD75" i="22"/>
  <c r="BU2" i="22"/>
  <c r="BU3" i="22" s="1"/>
  <c r="BU4" i="22" s="1"/>
  <c r="CB2" i="22"/>
  <c r="CB3" i="22" s="1"/>
  <c r="CB4" i="22" s="1"/>
  <c r="CH2" i="22"/>
  <c r="CH3" i="22" s="1"/>
  <c r="CH4" i="22" s="1"/>
  <c r="BZ2" i="22"/>
  <c r="BZ3" i="22" s="1"/>
  <c r="BZ4" i="22" s="1"/>
  <c r="CK2" i="22"/>
  <c r="CK3" i="22" s="1"/>
  <c r="CK4" i="22" s="1"/>
  <c r="G70" i="22"/>
  <c r="AP70" i="22"/>
  <c r="K116" i="22"/>
  <c r="AG116" i="22"/>
  <c r="BE116" i="22"/>
  <c r="BY121" i="22"/>
  <c r="BY122" i="22" s="1"/>
  <c r="BY123" i="22" s="1"/>
  <c r="CF3" i="22"/>
  <c r="CF4" i="22" s="1"/>
  <c r="H70" i="22"/>
  <c r="AQ70" i="22"/>
  <c r="M116" i="22"/>
  <c r="AH116" i="22"/>
  <c r="BF116" i="22"/>
  <c r="CG121" i="22"/>
  <c r="CG122" i="22" s="1"/>
  <c r="CG123" i="22" s="1"/>
  <c r="DI121" i="22"/>
  <c r="DI122" i="22" s="1"/>
  <c r="DI123" i="22" s="1"/>
  <c r="DG121" i="22"/>
  <c r="DG122" i="22" s="1"/>
  <c r="DG123" i="22" s="1"/>
  <c r="CM121" i="22"/>
  <c r="CM122" i="22" s="1"/>
  <c r="CM123" i="22" s="1"/>
  <c r="BY2" i="22"/>
  <c r="BY3" i="22" s="1"/>
  <c r="BY4" i="22" s="1"/>
  <c r="K70" i="22"/>
  <c r="AR70" i="22"/>
  <c r="CP121" i="22"/>
  <c r="DR121" i="22"/>
  <c r="DR122" i="22" s="1"/>
  <c r="DR123" i="22" s="1"/>
  <c r="DB121" i="22"/>
  <c r="DB122" i="22" s="1"/>
  <c r="DB123" i="22" s="1"/>
  <c r="BV121" i="22"/>
  <c r="BV122" i="22" s="1"/>
  <c r="BV123" i="22" s="1"/>
  <c r="EA121" i="22"/>
  <c r="DL121" i="22"/>
  <c r="DL122" i="22" s="1"/>
  <c r="DL123" i="22" s="1"/>
  <c r="CV121" i="22"/>
  <c r="CV122" i="22" s="1"/>
  <c r="CV123" i="22" s="1"/>
  <c r="CF121" i="22"/>
  <c r="CF122" i="22" s="1"/>
  <c r="CF123" i="22" s="1"/>
  <c r="DY121" i="22"/>
  <c r="DY122" i="22" s="1"/>
  <c r="DY123" i="22" s="1"/>
  <c r="DJ121" i="22"/>
  <c r="DJ122" i="22" s="1"/>
  <c r="DJ123" i="22" s="1"/>
  <c r="CT121" i="22"/>
  <c r="CT122" i="22" s="1"/>
  <c r="CT123" i="22" s="1"/>
  <c r="CD121" i="22"/>
  <c r="CD122" i="22" s="1"/>
  <c r="CD123" i="22" s="1"/>
  <c r="DM121" i="22"/>
  <c r="DM122" i="22" s="1"/>
  <c r="DM123" i="22" s="1"/>
  <c r="CE121" i="22"/>
  <c r="CE122" i="22" s="1"/>
  <c r="CE123" i="22" s="1"/>
  <c r="DU121" i="22"/>
  <c r="DU122" i="22" s="1"/>
  <c r="DU123" i="22" s="1"/>
  <c r="M70" i="22"/>
  <c r="AS70" i="22"/>
  <c r="P116" i="22"/>
  <c r="AK116" i="22"/>
  <c r="BI116" i="22"/>
  <c r="N116" i="22"/>
  <c r="AI116" i="22"/>
  <c r="BG116" i="22"/>
  <c r="CR76" i="22"/>
  <c r="CR77" i="22" s="1"/>
  <c r="D70" i="22"/>
  <c r="DS121" i="22"/>
  <c r="DS122" i="22" s="1"/>
  <c r="DS123" i="22" s="1"/>
  <c r="CI3" i="22"/>
  <c r="CI4" i="22" s="1"/>
  <c r="N70" i="22"/>
  <c r="AW70" i="22"/>
  <c r="AL116" i="22"/>
  <c r="CC75" i="22"/>
  <c r="CC76" i="22" s="1"/>
  <c r="CC77" i="22" s="1"/>
  <c r="DH75" i="22"/>
  <c r="DH76" i="22" s="1"/>
  <c r="DH77" i="22" s="1"/>
  <c r="BW75" i="22"/>
  <c r="CM75" i="22"/>
  <c r="CM76" i="22" s="1"/>
  <c r="CM77" i="22" s="1"/>
  <c r="CQ2" i="22"/>
  <c r="CQ3" i="22" s="1"/>
  <c r="CQ4" i="22" s="1"/>
  <c r="P70" i="22"/>
  <c r="BA70" i="22"/>
  <c r="AB70" i="22"/>
  <c r="AA70" i="22"/>
  <c r="BP70" i="22"/>
  <c r="CM46" i="22"/>
  <c r="CM47" i="22" s="1"/>
  <c r="CM48" i="22" s="1"/>
  <c r="DI75" i="22"/>
  <c r="DI76" i="22" s="1"/>
  <c r="DI77" i="22" s="1"/>
  <c r="CI47" i="22"/>
  <c r="CI48" i="22" s="1"/>
  <c r="BW121" i="22"/>
  <c r="BW122" i="22" s="1"/>
  <c r="BW123" i="22" s="1"/>
  <c r="BV2" i="22"/>
  <c r="BV3" i="22" s="1"/>
  <c r="BV4" i="22" s="1"/>
  <c r="S70" i="22"/>
  <c r="BC70" i="22"/>
  <c r="BV75" i="22"/>
  <c r="BV76" i="22" s="1"/>
  <c r="BV77" i="22" s="1"/>
  <c r="CL75" i="22"/>
  <c r="CL76" i="22" s="1"/>
  <c r="CL77" i="22" s="1"/>
  <c r="CO75" i="22"/>
  <c r="CO76" i="22" s="1"/>
  <c r="CO77" i="22" s="1"/>
  <c r="DK121" i="22"/>
  <c r="DK122" i="22" s="1"/>
  <c r="DK123" i="22" s="1"/>
  <c r="CC121" i="22"/>
  <c r="CC122" i="22" s="1"/>
  <c r="CC123" i="22" s="1"/>
  <c r="CD2" i="22"/>
  <c r="CD3" i="22" s="1"/>
  <c r="CD4" i="22" s="1"/>
  <c r="U70" i="22"/>
  <c r="BF70" i="22"/>
  <c r="Y70" i="22"/>
  <c r="BI70" i="22"/>
  <c r="CJ75" i="22"/>
  <c r="CJ76" i="22" s="1"/>
  <c r="CJ77" i="22" s="1"/>
  <c r="DZ121" i="22"/>
  <c r="DZ122" i="22" s="1"/>
  <c r="DZ123" i="22" s="1"/>
  <c r="CA121" i="22"/>
  <c r="CA122" i="22" s="1"/>
  <c r="CA123" i="22" s="1"/>
  <c r="CL2" i="22"/>
  <c r="CL3" i="22" s="1"/>
  <c r="CL4" i="22" s="1"/>
  <c r="CZ75" i="22"/>
  <c r="CZ76" i="22" s="1"/>
  <c r="CZ77" i="22" s="1"/>
  <c r="DP75" i="22"/>
  <c r="DP76" i="22" s="1"/>
  <c r="DP77" i="22" s="1"/>
  <c r="CL121" i="22"/>
  <c r="CL122" i="22" s="1"/>
  <c r="CL123" i="22" s="1"/>
  <c r="EB121" i="22"/>
  <c r="CU121" i="22"/>
  <c r="DW121" i="22"/>
  <c r="DW122" i="22" s="1"/>
  <c r="DW123" i="22" s="1"/>
  <c r="DC121" i="22"/>
  <c r="DC122" i="22" s="1"/>
  <c r="DC123" i="22" s="1"/>
  <c r="CO2" i="22"/>
  <c r="CO3" i="22" s="1"/>
  <c r="CO4" i="22" s="1"/>
  <c r="CW121" i="22"/>
  <c r="CW122" i="22" s="1"/>
  <c r="CW123" i="22" s="1"/>
  <c r="CS121" i="22"/>
  <c r="CS122" i="22" s="1"/>
  <c r="CS123" i="22" s="1"/>
  <c r="CY121" i="22"/>
  <c r="CY122" i="22" s="1"/>
  <c r="CY123" i="22" s="1"/>
  <c r="BW76" i="22"/>
  <c r="BW77" i="22" s="1"/>
  <c r="CQ121" i="22"/>
  <c r="CQ122" i="22" s="1"/>
  <c r="CQ123" i="22" s="1"/>
  <c r="DE121" i="22"/>
  <c r="DE122" i="22" s="1"/>
  <c r="DE123" i="22" s="1"/>
  <c r="CO121" i="22"/>
  <c r="CO122" i="22" s="1"/>
  <c r="CO123" i="22" s="1"/>
  <c r="DT122" i="22"/>
  <c r="DT123" i="22" s="1"/>
  <c r="DD122" i="22"/>
  <c r="DD123" i="22" s="1"/>
  <c r="CN121" i="22"/>
  <c r="CN122" i="22" s="1"/>
  <c r="CN123" i="22" s="1"/>
  <c r="BX121" i="22"/>
  <c r="BX122" i="22" s="1"/>
  <c r="BX123" i="22" s="1"/>
  <c r="DO121" i="22"/>
  <c r="DO122" i="22" s="1"/>
  <c r="DO123" i="22" s="1"/>
  <c r="EC121" i="22"/>
  <c r="EC122" i="22" s="1"/>
  <c r="EC123" i="22" s="1"/>
  <c r="CJ121" i="22"/>
  <c r="CJ122" i="22" s="1"/>
  <c r="CJ123" i="22" s="1"/>
  <c r="CZ121" i="22"/>
  <c r="CZ122" i="22" s="1"/>
  <c r="CZ123" i="22" s="1"/>
  <c r="DP121" i="22"/>
  <c r="DP122" i="22" s="1"/>
  <c r="DP123" i="22" s="1"/>
  <c r="CI122" i="22"/>
  <c r="CI123" i="22" s="1"/>
  <c r="BU46" i="22"/>
  <c r="BU47" i="22" s="1"/>
  <c r="BU48" i="22" s="1"/>
  <c r="CK46" i="22"/>
  <c r="CK47" i="22" s="1"/>
  <c r="CK48" i="22" s="1"/>
  <c r="Z70" i="22"/>
  <c r="BO70" i="22"/>
  <c r="CA75" i="22"/>
  <c r="CA76" i="22" s="1"/>
  <c r="CA77" i="22" s="1"/>
  <c r="CQ75" i="22"/>
  <c r="CQ76" i="22" s="1"/>
  <c r="CQ77" i="22" s="1"/>
  <c r="DG75" i="22"/>
  <c r="DG76" i="22" s="1"/>
  <c r="DG77" i="22" s="1"/>
  <c r="DD76" i="22"/>
  <c r="DD77" i="22" s="1"/>
  <c r="CH121" i="22"/>
  <c r="CH122" i="22" s="1"/>
  <c r="CH123" i="22" s="1"/>
  <c r="CX121" i="22"/>
  <c r="CX122" i="22" s="1"/>
  <c r="CX123" i="22" s="1"/>
  <c r="DN121" i="22"/>
  <c r="DN122" i="22" s="1"/>
  <c r="DN123" i="22" s="1"/>
  <c r="BX46" i="22"/>
  <c r="BX47" i="22" s="1"/>
  <c r="BX48" i="22" s="1"/>
  <c r="CN46" i="22"/>
  <c r="CN47" i="22" s="1"/>
  <c r="CN48" i="22" s="1"/>
  <c r="BR70" i="22"/>
  <c r="CD75" i="22"/>
  <c r="CD76" i="22" s="1"/>
  <c r="CD77" i="22" s="1"/>
  <c r="CT75" i="22"/>
  <c r="CT76" i="22" s="1"/>
  <c r="CT77" i="22" s="1"/>
  <c r="DJ75" i="22"/>
  <c r="DJ76" i="22" s="1"/>
  <c r="DJ77" i="22" s="1"/>
  <c r="Q116" i="22"/>
  <c r="BJ116" i="22"/>
  <c r="BU121" i="22"/>
  <c r="BU122" i="22" s="1"/>
  <c r="BU123" i="22" s="1"/>
  <c r="CK121" i="22"/>
  <c r="CK122" i="22" s="1"/>
  <c r="CK123" i="22" s="1"/>
  <c r="DA121" i="22"/>
  <c r="DA122" i="22" s="1"/>
  <c r="DA123" i="22" s="1"/>
  <c r="DQ121" i="22"/>
  <c r="DQ122" i="22" s="1"/>
  <c r="DQ123" i="22" s="1"/>
  <c r="CP122" i="22"/>
  <c r="CP123" i="22" s="1"/>
  <c r="CS75" i="22"/>
  <c r="CS76" i="22" s="1"/>
  <c r="CS77" i="22" s="1"/>
  <c r="BY46" i="22"/>
  <c r="BY47" i="22" s="1"/>
  <c r="BY48" i="22" s="1"/>
  <c r="CO46" i="22"/>
  <c r="CO47" i="22" s="1"/>
  <c r="CO48" i="22" s="1"/>
  <c r="AF70" i="22"/>
  <c r="BS70" i="22"/>
  <c r="CE75" i="22"/>
  <c r="CE76" i="22" s="1"/>
  <c r="CE77" i="22" s="1"/>
  <c r="CU75" i="22"/>
  <c r="CU76" i="22" s="1"/>
  <c r="CU77" i="22" s="1"/>
  <c r="DK75" i="22"/>
  <c r="DK76" i="22" s="1"/>
  <c r="DK77" i="22" s="1"/>
  <c r="S116" i="22"/>
  <c r="AO116" i="22"/>
  <c r="BO116" i="22"/>
  <c r="CA2" i="22"/>
  <c r="CA3" i="22" s="1"/>
  <c r="CA4" i="22" s="1"/>
  <c r="BZ46" i="22"/>
  <c r="BZ47" i="22" s="1"/>
  <c r="BZ48" i="22" s="1"/>
  <c r="CP46" i="22"/>
  <c r="CP47" i="22" s="1"/>
  <c r="CP48" i="22" s="1"/>
  <c r="CF75" i="22"/>
  <c r="CF76" i="22" s="1"/>
  <c r="CF77" i="22" s="1"/>
  <c r="CV75" i="22"/>
  <c r="CV76" i="22" s="1"/>
  <c r="CV77" i="22" s="1"/>
  <c r="DL75" i="22"/>
  <c r="DL76" i="22" s="1"/>
  <c r="DL77" i="22" s="1"/>
  <c r="T116" i="22"/>
  <c r="AP116" i="22"/>
  <c r="BP116" i="22"/>
  <c r="DX122" i="22"/>
  <c r="DX123" i="22" s="1"/>
  <c r="CA46" i="22"/>
  <c r="CA47" i="22" s="1"/>
  <c r="CA48" i="22" s="1"/>
  <c r="CQ46" i="22"/>
  <c r="CQ47" i="22" s="1"/>
  <c r="CQ48" i="22" s="1"/>
  <c r="F70" i="22"/>
  <c r="CG75" i="22"/>
  <c r="CG76" i="22" s="1"/>
  <c r="CG77" i="22" s="1"/>
  <c r="CW75" i="22"/>
  <c r="CW76" i="22" s="1"/>
  <c r="CW77" i="22" s="1"/>
  <c r="DM75" i="22"/>
  <c r="DM76" i="22" s="1"/>
  <c r="DM77" i="22" s="1"/>
  <c r="U116" i="22"/>
  <c r="AQ116" i="22"/>
  <c r="BQ116" i="22"/>
  <c r="CC2" i="22"/>
  <c r="CC3" i="22" s="1"/>
  <c r="CC4" i="22" s="1"/>
  <c r="CB46" i="22"/>
  <c r="CB47" i="22" s="1"/>
  <c r="CB48" i="22" s="1"/>
  <c r="CR46" i="22"/>
  <c r="CR47" i="22" s="1"/>
  <c r="CR48" i="22" s="1"/>
  <c r="CH75" i="22"/>
  <c r="CH76" i="22" s="1"/>
  <c r="CH77" i="22" s="1"/>
  <c r="CX75" i="22"/>
  <c r="CX76" i="22" s="1"/>
  <c r="CX77" i="22" s="1"/>
  <c r="DN75" i="22"/>
  <c r="DN76" i="22" s="1"/>
  <c r="DN77" i="22" s="1"/>
  <c r="X116" i="22"/>
  <c r="AR116" i="22"/>
  <c r="BR116" i="22"/>
  <c r="CC46" i="22"/>
  <c r="CC47" i="22" s="1"/>
  <c r="CC48" i="22" s="1"/>
  <c r="CS46" i="22"/>
  <c r="CS47" i="22" s="1"/>
  <c r="CS48" i="22" s="1"/>
  <c r="CI75" i="22"/>
  <c r="CI76" i="22" s="1"/>
  <c r="CI77" i="22" s="1"/>
  <c r="CY75" i="22"/>
  <c r="CY76" i="22" s="1"/>
  <c r="CY77" i="22" s="1"/>
  <c r="DO75" i="22"/>
  <c r="DO76" i="22" s="1"/>
  <c r="DO77" i="22" s="1"/>
  <c r="D116" i="22"/>
  <c r="Y116" i="22"/>
  <c r="AS116" i="22"/>
  <c r="BS116" i="22"/>
  <c r="CU122" i="22"/>
  <c r="CU123" i="22" s="1"/>
  <c r="EA122" i="22"/>
  <c r="EA123" i="22" s="1"/>
  <c r="CE2" i="22"/>
  <c r="CE3" i="22" s="1"/>
  <c r="CE4" i="22" s="1"/>
  <c r="CD46" i="22"/>
  <c r="CD47" i="22" s="1"/>
  <c r="CD48" i="22" s="1"/>
  <c r="CT46" i="22"/>
  <c r="CT47" i="22" s="1"/>
  <c r="CT48" i="22" s="1"/>
  <c r="E116" i="22"/>
  <c r="Z116" i="22"/>
  <c r="AT116" i="22"/>
  <c r="EB122" i="22"/>
  <c r="EB123" i="22" s="1"/>
  <c r="CF2" i="22"/>
  <c r="CE46" i="22"/>
  <c r="CE47" i="22" s="1"/>
  <c r="CE48" i="22" s="1"/>
  <c r="CU46" i="22"/>
  <c r="CU47" i="22" s="1"/>
  <c r="CU48" i="22" s="1"/>
  <c r="BU75" i="22"/>
  <c r="CK75" i="22"/>
  <c r="CK76" i="22" s="1"/>
  <c r="CK77" i="22" s="1"/>
  <c r="DA75" i="22"/>
  <c r="DA76" i="22" s="1"/>
  <c r="DA77" i="22" s="1"/>
  <c r="F116" i="22"/>
  <c r="AA116" i="22"/>
  <c r="AU116" i="22"/>
  <c r="BQ70" i="22"/>
  <c r="CG2" i="22"/>
  <c r="CG3" i="22" s="1"/>
  <c r="CG4" i="22" s="1"/>
  <c r="CF46" i="22"/>
  <c r="CF47" i="22" s="1"/>
  <c r="CF48" i="22" s="1"/>
  <c r="CV46" i="22"/>
  <c r="CV47" i="22" s="1"/>
  <c r="CV48" i="22" s="1"/>
  <c r="DB75" i="22"/>
  <c r="DB76" i="22" s="1"/>
  <c r="DB77" i="22" s="1"/>
  <c r="G116" i="22"/>
  <c r="AB116" i="22"/>
  <c r="CG46" i="22"/>
  <c r="CG47" i="22" s="1"/>
  <c r="CG48" i="22" s="1"/>
  <c r="CW46" i="22"/>
  <c r="CW47" i="22" s="1"/>
  <c r="CW48" i="22" s="1"/>
  <c r="DC75" i="22"/>
  <c r="DC76" i="22" s="1"/>
  <c r="DC77" i="22" s="1"/>
  <c r="H116" i="22"/>
  <c r="AC116" i="22"/>
  <c r="AZ116" i="22"/>
  <c r="CI2" i="22"/>
  <c r="CH46" i="22"/>
  <c r="CH47" i="22" s="1"/>
  <c r="CH48" i="22" s="1"/>
  <c r="CX46" i="22"/>
  <c r="CX47" i="22" s="1"/>
  <c r="CX48" i="22" s="1"/>
  <c r="I116" i="22"/>
  <c r="AD116" i="22"/>
  <c r="BA116" i="22"/>
  <c r="CI46" i="22"/>
  <c r="CY46" i="22"/>
  <c r="CY47" i="22" s="1"/>
  <c r="CY48" i="22" s="1"/>
  <c r="BC116" i="22"/>
  <c r="CJ46" i="22"/>
  <c r="CJ47" i="22" s="1"/>
  <c r="CJ48" i="22" s="1"/>
  <c r="DI122" i="21"/>
  <c r="DI123" i="21" s="1"/>
  <c r="CS122" i="21"/>
  <c r="CS123" i="21" s="1"/>
  <c r="CC122" i="21"/>
  <c r="CC123" i="21" s="1"/>
  <c r="DW122" i="21"/>
  <c r="DW123" i="21" s="1"/>
  <c r="DG122" i="21"/>
  <c r="DG123" i="21" s="1"/>
  <c r="CQ122" i="21"/>
  <c r="CQ123" i="21" s="1"/>
  <c r="CA122" i="21"/>
  <c r="CA123" i="21" s="1"/>
  <c r="CR122" i="21"/>
  <c r="CR123" i="21" s="1"/>
  <c r="DV122" i="21"/>
  <c r="DV123" i="21" s="1"/>
  <c r="CP122" i="21"/>
  <c r="CP123" i="21" s="1"/>
  <c r="BZ122" i="21"/>
  <c r="BZ123" i="21" s="1"/>
  <c r="DU122" i="21"/>
  <c r="DU123" i="21" s="1"/>
  <c r="DE122" i="21"/>
  <c r="DE123" i="21" s="1"/>
  <c r="DH122" i="21"/>
  <c r="DH123" i="21" s="1"/>
  <c r="DT122" i="21"/>
  <c r="DT123" i="21" s="1"/>
  <c r="CN122" i="21"/>
  <c r="CN123" i="21" s="1"/>
  <c r="BX122" i="21"/>
  <c r="BX123" i="21" s="1"/>
  <c r="BW121" i="21"/>
  <c r="DR121" i="21"/>
  <c r="DR122" i="21" s="1"/>
  <c r="DR123" i="21" s="1"/>
  <c r="DB121" i="21"/>
  <c r="CL121" i="21"/>
  <c r="BV121" i="21"/>
  <c r="DC121" i="21"/>
  <c r="DQ121" i="21"/>
  <c r="DA121" i="21"/>
  <c r="CK121" i="21"/>
  <c r="BU121" i="21"/>
  <c r="CM121" i="21"/>
  <c r="CM122" i="21" s="1"/>
  <c r="CM123" i="21" s="1"/>
  <c r="DP121" i="21"/>
  <c r="CZ121" i="21"/>
  <c r="CJ121" i="21"/>
  <c r="BT121" i="21"/>
  <c r="DO122" i="21"/>
  <c r="DO123" i="21" s="1"/>
  <c r="CY122" i="21"/>
  <c r="CY123" i="21" s="1"/>
  <c r="BS122" i="21"/>
  <c r="BS123" i="21" s="1"/>
  <c r="DN122" i="21"/>
  <c r="DN123" i="21" s="1"/>
  <c r="CX122" i="21"/>
  <c r="CX123" i="21" s="1"/>
  <c r="CH122" i="21"/>
  <c r="CH123" i="21" s="1"/>
  <c r="BR122" i="21"/>
  <c r="BR123" i="21" s="1"/>
  <c r="DS121" i="21"/>
  <c r="DM122" i="21"/>
  <c r="DM123" i="21" s="1"/>
  <c r="CG122" i="21"/>
  <c r="CG123" i="21" s="1"/>
  <c r="BQ122" i="21"/>
  <c r="BQ123" i="21" s="1"/>
  <c r="DL122" i="21"/>
  <c r="DL123" i="21" s="1"/>
  <c r="CV122" i="21"/>
  <c r="CV123" i="21" s="1"/>
  <c r="CF122" i="21"/>
  <c r="CF123" i="21" s="1"/>
  <c r="BP122" i="21"/>
  <c r="BP123" i="21" s="1"/>
  <c r="DN121" i="21"/>
  <c r="CX121" i="21"/>
  <c r="CH121" i="21"/>
  <c r="BR121" i="21"/>
  <c r="DB122" i="21"/>
  <c r="DB123" i="21" s="1"/>
  <c r="CL122" i="21"/>
  <c r="CL123" i="21" s="1"/>
  <c r="BV122" i="21"/>
  <c r="BV123" i="21" s="1"/>
  <c r="DK122" i="21"/>
  <c r="DK123" i="21" s="1"/>
  <c r="CU122" i="21"/>
  <c r="CU123" i="21" s="1"/>
  <c r="CE122" i="21"/>
  <c r="CE123" i="21" s="1"/>
  <c r="DJ122" i="21"/>
  <c r="DJ123" i="21" s="1"/>
  <c r="CT122" i="21"/>
  <c r="CT123" i="21" s="1"/>
  <c r="CD122" i="21"/>
  <c r="CD123" i="21" s="1"/>
  <c r="DS122" i="21"/>
  <c r="DS123" i="21" s="1"/>
  <c r="DC122" i="21"/>
  <c r="DC123" i="21" s="1"/>
  <c r="BW122" i="21"/>
  <c r="BW123" i="21" s="1"/>
  <c r="DO121" i="21"/>
  <c r="CY121" i="21"/>
  <c r="CI121" i="21"/>
  <c r="CI122" i="21" s="1"/>
  <c r="CI123" i="21" s="1"/>
  <c r="BS121" i="21"/>
  <c r="DQ122" i="21"/>
  <c r="DQ123" i="21" s="1"/>
  <c r="DA122" i="21"/>
  <c r="DA123" i="21" s="1"/>
  <c r="CK122" i="21"/>
  <c r="CK123" i="21" s="1"/>
  <c r="BU122" i="21"/>
  <c r="BU123" i="21" s="1"/>
  <c r="DM121" i="21"/>
  <c r="CW121" i="21"/>
  <c r="CW122" i="21" s="1"/>
  <c r="CW123" i="21" s="1"/>
  <c r="CG121" i="21"/>
  <c r="BQ121" i="21"/>
  <c r="DP122" i="21"/>
  <c r="DP123" i="21" s="1"/>
  <c r="CZ122" i="21"/>
  <c r="CZ123" i="21" s="1"/>
  <c r="CJ122" i="21"/>
  <c r="CJ123" i="21" s="1"/>
  <c r="BT122" i="21"/>
  <c r="BT123" i="21" s="1"/>
  <c r="DL121" i="21"/>
  <c r="CV121" i="21"/>
  <c r="CF121" i="21"/>
  <c r="BP121" i="21"/>
  <c r="DK121" i="21"/>
  <c r="CU121" i="21"/>
  <c r="CE121" i="21"/>
  <c r="DJ121" i="21"/>
  <c r="CT121" i="21"/>
  <c r="CD121" i="21"/>
  <c r="DI121" i="21"/>
  <c r="CS121" i="21"/>
  <c r="CC121" i="21"/>
  <c r="DH121" i="21"/>
  <c r="CR121" i="21"/>
  <c r="CB121" i="21"/>
  <c r="CB122" i="21" s="1"/>
  <c r="CB123" i="21" s="1"/>
  <c r="DW121" i="21"/>
  <c r="DG121" i="21"/>
  <c r="CQ121" i="21"/>
  <c r="CA121" i="21"/>
  <c r="DV121" i="21"/>
  <c r="DF121" i="21"/>
  <c r="DF122" i="21" s="1"/>
  <c r="DF123" i="21" s="1"/>
  <c r="CP121" i="21"/>
  <c r="BZ121" i="21"/>
  <c r="DU121" i="21"/>
  <c r="DE121" i="21"/>
  <c r="CO121" i="21"/>
  <c r="CO122" i="21" s="1"/>
  <c r="CO123" i="21" s="1"/>
  <c r="BY121" i="21"/>
  <c r="BY122" i="21" s="1"/>
  <c r="BY123" i="21" s="1"/>
  <c r="DT121" i="21"/>
  <c r="DD121" i="21"/>
  <c r="DD122" i="21" s="1"/>
  <c r="DD123" i="21" s="1"/>
  <c r="CN121" i="21"/>
  <c r="BX121" i="21"/>
  <c r="BO121" i="21"/>
  <c r="BO122" i="21"/>
  <c r="BO123" i="21" s="1"/>
  <c r="BP75" i="21"/>
  <c r="BP76" i="21" s="1"/>
  <c r="BP77" i="21" s="1"/>
  <c r="BV2" i="21"/>
  <c r="BV3" i="21" s="1"/>
  <c r="BV4" i="21" s="1"/>
  <c r="BZ3" i="21"/>
  <c r="BZ4" i="21" s="1"/>
  <c r="CL2" i="21"/>
  <c r="CL3" i="21" s="1"/>
  <c r="CL4" i="21" s="1"/>
  <c r="CA2" i="21"/>
  <c r="CA3" i="21" s="1"/>
  <c r="CA4" i="21" s="1"/>
  <c r="BX46" i="21"/>
  <c r="BX47" i="21" s="1"/>
  <c r="BX48" i="21" s="1"/>
  <c r="BA70" i="21"/>
  <c r="BY2" i="21"/>
  <c r="BY3" i="21" s="1"/>
  <c r="BY4" i="21" s="1"/>
  <c r="CN46" i="21"/>
  <c r="CN47" i="21" s="1"/>
  <c r="CN48" i="21" s="1"/>
  <c r="CC75" i="21"/>
  <c r="CC76" i="21" s="1"/>
  <c r="CC77" i="21" s="1"/>
  <c r="BZ46" i="21"/>
  <c r="BZ47" i="21" s="1"/>
  <c r="BZ48" i="21" s="1"/>
  <c r="CD75" i="21"/>
  <c r="CD76" i="21" s="1"/>
  <c r="CD77" i="21" s="1"/>
  <c r="DG75" i="21"/>
  <c r="DG76" i="21" s="1"/>
  <c r="DG77" i="21" s="1"/>
  <c r="CQ75" i="21"/>
  <c r="CQ76" i="21" s="1"/>
  <c r="CQ77" i="21" s="1"/>
  <c r="CR75" i="21"/>
  <c r="CR76" i="21" s="1"/>
  <c r="CR77" i="21" s="1"/>
  <c r="BZ2" i="21"/>
  <c r="Y70" i="21"/>
  <c r="BJ70" i="21"/>
  <c r="CV75" i="21"/>
  <c r="CV76" i="21" s="1"/>
  <c r="CV77" i="21" s="1"/>
  <c r="CX76" i="21"/>
  <c r="CX77" i="21" s="1"/>
  <c r="BS75" i="21"/>
  <c r="BS76" i="21" s="1"/>
  <c r="BS77" i="21" s="1"/>
  <c r="BU75" i="21"/>
  <c r="BU76" i="21" s="1"/>
  <c r="BU77" i="21" s="1"/>
  <c r="CL75" i="21"/>
  <c r="CL76" i="21" s="1"/>
  <c r="CL77" i="21" s="1"/>
  <c r="BV75" i="21"/>
  <c r="BV76" i="21" s="1"/>
  <c r="BV77" i="21" s="1"/>
  <c r="DF75" i="21"/>
  <c r="DF76" i="21" s="1"/>
  <c r="DF77" i="21" s="1"/>
  <c r="CA75" i="21"/>
  <c r="CA76" i="21" s="1"/>
  <c r="CA77" i="21" s="1"/>
  <c r="Z70" i="21"/>
  <c r="BK70" i="21"/>
  <c r="M70" i="21"/>
  <c r="AS70" i="21"/>
  <c r="K70" i="21"/>
  <c r="AO70" i="21"/>
  <c r="CP46" i="21"/>
  <c r="CP47" i="21" s="1"/>
  <c r="CP48" i="21" s="1"/>
  <c r="CB2" i="21"/>
  <c r="CB3" i="21" s="1"/>
  <c r="CB4" i="21" s="1"/>
  <c r="AA70" i="21"/>
  <c r="BL70" i="21"/>
  <c r="BW2" i="21"/>
  <c r="BW3" i="21" s="1"/>
  <c r="BW4" i="21" s="1"/>
  <c r="D70" i="21"/>
  <c r="AD70" i="21"/>
  <c r="BM70" i="21"/>
  <c r="AL70" i="21"/>
  <c r="CF75" i="21"/>
  <c r="CF76" i="21" s="1"/>
  <c r="CF77" i="21" s="1"/>
  <c r="DH75" i="21"/>
  <c r="DH76" i="21" s="1"/>
  <c r="DH77" i="21" s="1"/>
  <c r="BX2" i="21"/>
  <c r="BX3" i="21" s="1"/>
  <c r="BX4" i="21" s="1"/>
  <c r="BO2" i="21"/>
  <c r="BO3" i="21" s="1"/>
  <c r="BO4" i="21" s="1"/>
  <c r="CK2" i="21"/>
  <c r="CK3" i="21" s="1"/>
  <c r="CK4" i="21" s="1"/>
  <c r="E70" i="21"/>
  <c r="AE70" i="21"/>
  <c r="BP2" i="21"/>
  <c r="BP3" i="21" s="1"/>
  <c r="BP4" i="21" s="1"/>
  <c r="CP75" i="21"/>
  <c r="CP76" i="21" s="1"/>
  <c r="CP77" i="21" s="1"/>
  <c r="G70" i="21"/>
  <c r="AM70" i="21"/>
  <c r="BD70" i="21"/>
  <c r="F70" i="21"/>
  <c r="CC3" i="21"/>
  <c r="CC4" i="21" s="1"/>
  <c r="AV70" i="21"/>
  <c r="W70" i="21"/>
  <c r="CE2" i="21"/>
  <c r="CE3" i="21" s="1"/>
  <c r="CE4" i="21" s="1"/>
  <c r="CJ2" i="21"/>
  <c r="CJ3" i="21" s="1"/>
  <c r="CJ4" i="21" s="1"/>
  <c r="R70" i="21"/>
  <c r="CK75" i="21"/>
  <c r="CK76" i="21" s="1"/>
  <c r="CK77" i="21" s="1"/>
  <c r="CX75" i="21"/>
  <c r="DA75" i="21"/>
  <c r="DA76" i="21" s="1"/>
  <c r="DA77" i="21" s="1"/>
  <c r="DI75" i="21"/>
  <c r="DI76" i="21" s="1"/>
  <c r="DI77" i="21" s="1"/>
  <c r="CS75" i="21"/>
  <c r="CS76" i="21" s="1"/>
  <c r="CS77" i="21" s="1"/>
  <c r="CI75" i="21"/>
  <c r="CI76" i="21" s="1"/>
  <c r="CI77" i="21" s="1"/>
  <c r="CB75" i="21"/>
  <c r="CB76" i="21" s="1"/>
  <c r="CB77" i="21" s="1"/>
  <c r="CT75" i="21"/>
  <c r="CT76" i="21" s="1"/>
  <c r="CT77" i="21" s="1"/>
  <c r="DJ75" i="21"/>
  <c r="DJ76" i="21" s="1"/>
  <c r="DJ77" i="21" s="1"/>
  <c r="CU75" i="21"/>
  <c r="CU76" i="21" s="1"/>
  <c r="CU77" i="21" s="1"/>
  <c r="BZ75" i="21"/>
  <c r="BZ76" i="21" s="1"/>
  <c r="BZ77" i="21" s="1"/>
  <c r="BW46" i="21"/>
  <c r="BW47" i="21" s="1"/>
  <c r="BW48" i="21" s="1"/>
  <c r="CM46" i="21"/>
  <c r="CM47" i="21" s="1"/>
  <c r="CM48" i="21" s="1"/>
  <c r="H70" i="21"/>
  <c r="AN70" i="21"/>
  <c r="BY46" i="21"/>
  <c r="BY47" i="21" s="1"/>
  <c r="BY48" i="21" s="1"/>
  <c r="CO46" i="21"/>
  <c r="CO47" i="21" s="1"/>
  <c r="CO48" i="21" s="1"/>
  <c r="L70" i="21"/>
  <c r="AP70" i="21"/>
  <c r="BO75" i="21"/>
  <c r="BO76" i="21" s="1"/>
  <c r="BO77" i="21" s="1"/>
  <c r="CE75" i="21"/>
  <c r="CE76" i="21" s="1"/>
  <c r="CE77" i="21" s="1"/>
  <c r="CA46" i="21"/>
  <c r="CA47" i="21" s="1"/>
  <c r="CA48" i="21" s="1"/>
  <c r="CQ46" i="21"/>
  <c r="CQ47" i="21" s="1"/>
  <c r="CQ48" i="21" s="1"/>
  <c r="O70" i="21"/>
  <c r="BQ75" i="21"/>
  <c r="BQ76" i="21" s="1"/>
  <c r="BQ77" i="21" s="1"/>
  <c r="CG75" i="21"/>
  <c r="CG76" i="21" s="1"/>
  <c r="CG77" i="21" s="1"/>
  <c r="CW75" i="21"/>
  <c r="CW76" i="21" s="1"/>
  <c r="CW77" i="21" s="1"/>
  <c r="CC2" i="21"/>
  <c r="CB46" i="21"/>
  <c r="CB47" i="21" s="1"/>
  <c r="CB48" i="21" s="1"/>
  <c r="CR46" i="21"/>
  <c r="CR47" i="21" s="1"/>
  <c r="CR48" i="21" s="1"/>
  <c r="AX70" i="21"/>
  <c r="BR75" i="21"/>
  <c r="BR76" i="21" s="1"/>
  <c r="BR77" i="21" s="1"/>
  <c r="CH75" i="21"/>
  <c r="CH76" i="21" s="1"/>
  <c r="CH77" i="21" s="1"/>
  <c r="CD2" i="21"/>
  <c r="CD3" i="21" s="1"/>
  <c r="CD4" i="21" s="1"/>
  <c r="CC46" i="21"/>
  <c r="CS46" i="21"/>
  <c r="CS47" i="21" s="1"/>
  <c r="CS48" i="21" s="1"/>
  <c r="CC47" i="21"/>
  <c r="CC48" i="21" s="1"/>
  <c r="T70" i="21"/>
  <c r="CY75" i="21"/>
  <c r="CY76" i="21" s="1"/>
  <c r="CY77" i="21" s="1"/>
  <c r="CD46" i="21"/>
  <c r="CD47" i="21" s="1"/>
  <c r="CD48" i="21" s="1"/>
  <c r="BT75" i="21"/>
  <c r="BT76" i="21" s="1"/>
  <c r="BT77" i="21" s="1"/>
  <c r="CJ75" i="21"/>
  <c r="CJ76" i="21" s="1"/>
  <c r="CJ77" i="21" s="1"/>
  <c r="CZ75" i="21"/>
  <c r="CZ76" i="21" s="1"/>
  <c r="CZ77" i="21" s="1"/>
  <c r="CF2" i="21"/>
  <c r="CF3" i="21" s="1"/>
  <c r="CF4" i="21" s="1"/>
  <c r="BO46" i="21"/>
  <c r="BO47" i="21" s="1"/>
  <c r="BO48" i="21" s="1"/>
  <c r="CE46" i="21"/>
  <c r="CE47" i="21" s="1"/>
  <c r="CE48" i="21" s="1"/>
  <c r="X70" i="21"/>
  <c r="BQ2" i="21"/>
  <c r="BQ3" i="21" s="1"/>
  <c r="BQ4" i="21" s="1"/>
  <c r="CG2" i="21"/>
  <c r="CG3" i="21" s="1"/>
  <c r="CG4" i="21" s="1"/>
  <c r="BP46" i="21"/>
  <c r="BP47" i="21" s="1"/>
  <c r="BP48" i="21" s="1"/>
  <c r="CF46" i="21"/>
  <c r="CF47" i="21" s="1"/>
  <c r="CF48" i="21" s="1"/>
  <c r="DB75" i="21"/>
  <c r="DB76" i="21" s="1"/>
  <c r="DB77" i="21" s="1"/>
  <c r="BR2" i="21"/>
  <c r="BR3" i="21" s="1"/>
  <c r="BR4" i="21" s="1"/>
  <c r="CH2" i="21"/>
  <c r="CH3" i="21" s="1"/>
  <c r="CH4" i="21" s="1"/>
  <c r="BQ46" i="21"/>
  <c r="BQ47" i="21" s="1"/>
  <c r="BQ48" i="21" s="1"/>
  <c r="CG46" i="21"/>
  <c r="CG47" i="21" s="1"/>
  <c r="CG48" i="21" s="1"/>
  <c r="BW75" i="21"/>
  <c r="BW76" i="21" s="1"/>
  <c r="BW77" i="21" s="1"/>
  <c r="CM75" i="21"/>
  <c r="CM76" i="21" s="1"/>
  <c r="CM77" i="21" s="1"/>
  <c r="DC75" i="21"/>
  <c r="DC76" i="21" s="1"/>
  <c r="DC77" i="21" s="1"/>
  <c r="BS2" i="21"/>
  <c r="BS3" i="21" s="1"/>
  <c r="BS4" i="21" s="1"/>
  <c r="CI2" i="21"/>
  <c r="CI3" i="21" s="1"/>
  <c r="CI4" i="21" s="1"/>
  <c r="BR46" i="21"/>
  <c r="BR47" i="21" s="1"/>
  <c r="BR48" i="21" s="1"/>
  <c r="CH46" i="21"/>
  <c r="CH47" i="21" s="1"/>
  <c r="CH48" i="21" s="1"/>
  <c r="BX75" i="21"/>
  <c r="BX76" i="21" s="1"/>
  <c r="BX77" i="21" s="1"/>
  <c r="CN75" i="21"/>
  <c r="CN76" i="21" s="1"/>
  <c r="CN77" i="21" s="1"/>
  <c r="DD75" i="21"/>
  <c r="DD76" i="21" s="1"/>
  <c r="DD77" i="21" s="1"/>
  <c r="BT2" i="21"/>
  <c r="BT3" i="21" s="1"/>
  <c r="BT4" i="21" s="1"/>
  <c r="BS46" i="21"/>
  <c r="BS47" i="21" s="1"/>
  <c r="BS48" i="21" s="1"/>
  <c r="CI46" i="21"/>
  <c r="CI47" i="21" s="1"/>
  <c r="CI48" i="21" s="1"/>
  <c r="BY75" i="21"/>
  <c r="BY76" i="21" s="1"/>
  <c r="BY77" i="21" s="1"/>
  <c r="CO75" i="21"/>
  <c r="CO76" i="21" s="1"/>
  <c r="CO77" i="21" s="1"/>
  <c r="DE75" i="21"/>
  <c r="DE76" i="21" s="1"/>
  <c r="DE77" i="21" s="1"/>
  <c r="BU2" i="21"/>
  <c r="BU3" i="21" s="1"/>
  <c r="BU4" i="21" s="1"/>
  <c r="BT46" i="21"/>
  <c r="BT47" i="21" s="1"/>
  <c r="BT48" i="21" s="1"/>
  <c r="CJ46" i="21"/>
  <c r="CJ47" i="21" s="1"/>
  <c r="CJ48" i="21" s="1"/>
  <c r="BU46" i="21"/>
  <c r="BU47" i="21" s="1"/>
  <c r="BU48" i="21" s="1"/>
  <c r="CK46" i="21"/>
  <c r="CK47" i="21" s="1"/>
  <c r="CK48" i="21" s="1"/>
  <c r="BV46" i="21"/>
  <c r="BV47" i="21" s="1"/>
  <c r="BV48" i="21" s="1"/>
  <c r="CL46" i="21"/>
  <c r="CL47" i="21" s="1"/>
  <c r="CL48" i="21" s="1"/>
  <c r="CV75" i="19"/>
  <c r="CF76" i="19"/>
  <c r="CF77" i="19" s="1"/>
  <c r="CO76" i="19"/>
  <c r="CO77" i="19" s="1"/>
  <c r="BY76" i="19"/>
  <c r="BY77" i="19" s="1"/>
  <c r="BI76" i="19"/>
  <c r="BI77" i="19" s="1"/>
  <c r="CH75" i="19"/>
  <c r="BR75" i="19"/>
  <c r="CW76" i="19"/>
  <c r="CW77" i="19" s="1"/>
  <c r="CC76" i="19"/>
  <c r="CC77" i="19" s="1"/>
  <c r="CQ76" i="19"/>
  <c r="CQ77" i="19" s="1"/>
  <c r="CA76" i="19"/>
  <c r="CA77" i="19" s="1"/>
  <c r="CP76" i="19"/>
  <c r="CP77" i="19" s="1"/>
  <c r="BZ76" i="19"/>
  <c r="BZ77" i="19" s="1"/>
  <c r="BJ76" i="19"/>
  <c r="BJ77" i="19" s="1"/>
  <c r="CS76" i="19"/>
  <c r="CS77" i="19" s="1"/>
  <c r="CK76" i="19"/>
  <c r="CK77" i="19" s="1"/>
  <c r="BU76" i="19"/>
  <c r="BU77" i="19" s="1"/>
  <c r="BE76" i="19"/>
  <c r="BE77" i="19" s="1"/>
  <c r="CJ75" i="19"/>
  <c r="BT75" i="19"/>
  <c r="BD75" i="19"/>
  <c r="BM76" i="19"/>
  <c r="BM77" i="19" s="1"/>
  <c r="CW75" i="19"/>
  <c r="CG76" i="19"/>
  <c r="CG77" i="19" s="1"/>
  <c r="BQ76" i="19"/>
  <c r="BQ77" i="19" s="1"/>
  <c r="CV76" i="19"/>
  <c r="CV77" i="19" s="1"/>
  <c r="CT76" i="19"/>
  <c r="CT77" i="19" s="1"/>
  <c r="CD76" i="19"/>
  <c r="CD77" i="19" s="1"/>
  <c r="BN76" i="19"/>
  <c r="BN77" i="19" s="1"/>
  <c r="CI76" i="19"/>
  <c r="CI77" i="19" s="1"/>
  <c r="BS76" i="19"/>
  <c r="BS77" i="19" s="1"/>
  <c r="CR76" i="19"/>
  <c r="CR77" i="19" s="1"/>
  <c r="CB76" i="19"/>
  <c r="CB77" i="19" s="1"/>
  <c r="BL76" i="19"/>
  <c r="BL77" i="19" s="1"/>
  <c r="BC76" i="19"/>
  <c r="BC77" i="19" s="1"/>
  <c r="CU76" i="19"/>
  <c r="CU77" i="19" s="1"/>
  <c r="BK76" i="19"/>
  <c r="BK77" i="19" s="1"/>
  <c r="CN76" i="19"/>
  <c r="CN77" i="19" s="1"/>
  <c r="BX76" i="19"/>
  <c r="BX77" i="19" s="1"/>
  <c r="BH76" i="19"/>
  <c r="BH77" i="19" s="1"/>
  <c r="CG75" i="19"/>
  <c r="CL76" i="19"/>
  <c r="CL77" i="19" s="1"/>
  <c r="BV76" i="19"/>
  <c r="BV77" i="19" s="1"/>
  <c r="BF76" i="19"/>
  <c r="BF77" i="19" s="1"/>
  <c r="BQ75" i="19"/>
  <c r="CE76" i="19"/>
  <c r="CE77" i="19" s="1"/>
  <c r="CH76" i="19"/>
  <c r="CH77" i="19" s="1"/>
  <c r="BR76" i="19"/>
  <c r="BR77" i="19" s="1"/>
  <c r="BO76" i="19"/>
  <c r="BO77" i="19" s="1"/>
  <c r="CJ76" i="19"/>
  <c r="CJ77" i="19" s="1"/>
  <c r="BT76" i="19"/>
  <c r="BT77" i="19" s="1"/>
  <c r="BD76" i="19"/>
  <c r="BD77" i="19" s="1"/>
  <c r="CF75" i="19"/>
  <c r="BP75" i="19"/>
  <c r="CU75" i="19"/>
  <c r="CE75" i="19"/>
  <c r="BO75" i="19"/>
  <c r="CT75" i="19"/>
  <c r="CD75" i="19"/>
  <c r="BN75" i="19"/>
  <c r="CS75" i="19"/>
  <c r="CC75" i="19"/>
  <c r="BM75" i="19"/>
  <c r="CR75" i="19"/>
  <c r="CB75" i="19"/>
  <c r="BL75" i="19"/>
  <c r="CQ75" i="19"/>
  <c r="CA75" i="19"/>
  <c r="BK75" i="19"/>
  <c r="CP75" i="19"/>
  <c r="BZ75" i="19"/>
  <c r="BJ75" i="19"/>
  <c r="CO75" i="19"/>
  <c r="BY75" i="19"/>
  <c r="BI75" i="19"/>
  <c r="CN75" i="19"/>
  <c r="BX75" i="19"/>
  <c r="BH75" i="19"/>
  <c r="CM75" i="19"/>
  <c r="BW75" i="19"/>
  <c r="BG75" i="19"/>
  <c r="CL75" i="19"/>
  <c r="BV75" i="19"/>
  <c r="BF75" i="19"/>
  <c r="CK75" i="19"/>
  <c r="BU75" i="19"/>
  <c r="BE75" i="19"/>
  <c r="BB76" i="19"/>
  <c r="BB77" i="19" s="1"/>
  <c r="BB75" i="19"/>
  <c r="G46" i="15"/>
  <c r="G49" i="15"/>
  <c r="G52" i="15"/>
  <c r="G55" i="15"/>
  <c r="G58" i="15"/>
  <c r="G61" i="15"/>
  <c r="G64" i="15"/>
  <c r="G67" i="15"/>
  <c r="G53" i="15"/>
  <c r="G57" i="15"/>
  <c r="G59" i="15"/>
  <c r="G44" i="15"/>
  <c r="G48" i="15"/>
  <c r="G43" i="15"/>
  <c r="G50" i="15"/>
  <c r="G47" i="15"/>
  <c r="G54" i="15"/>
  <c r="G51" i="15"/>
  <c r="G56" i="15"/>
  <c r="G66" i="15"/>
  <c r="G45" i="15"/>
  <c r="G60" i="15"/>
  <c r="G63" i="15"/>
  <c r="G62" i="15"/>
  <c r="G65" i="15"/>
  <c r="U51" i="15"/>
  <c r="U53" i="15"/>
  <c r="U55" i="15"/>
  <c r="U57" i="15"/>
  <c r="U44" i="15"/>
  <c r="U46" i="15"/>
  <c r="U63" i="15"/>
  <c r="U45" i="15"/>
  <c r="U56" i="15"/>
  <c r="U58" i="15"/>
  <c r="U59" i="15"/>
  <c r="U61" i="15"/>
  <c r="U43" i="15"/>
  <c r="U60" i="15"/>
  <c r="U62" i="15"/>
  <c r="U66" i="15"/>
  <c r="U64" i="15"/>
  <c r="U67" i="15"/>
  <c r="U48" i="15"/>
  <c r="U50" i="15"/>
  <c r="U52" i="15"/>
  <c r="U65" i="15"/>
  <c r="U47" i="15"/>
  <c r="U49" i="15"/>
  <c r="U54" i="15"/>
  <c r="S46" i="15"/>
  <c r="S49" i="15"/>
  <c r="S52" i="15"/>
  <c r="S55" i="15"/>
  <c r="S58" i="15"/>
  <c r="S61" i="15"/>
  <c r="S64" i="15"/>
  <c r="S67" i="15"/>
  <c r="S57" i="15"/>
  <c r="S59" i="15"/>
  <c r="S44" i="15"/>
  <c r="S63" i="15"/>
  <c r="S50" i="15"/>
  <c r="S62" i="15"/>
  <c r="S66" i="15"/>
  <c r="S48" i="15"/>
  <c r="S65" i="15"/>
  <c r="S47" i="15"/>
  <c r="S54" i="15"/>
  <c r="S45" i="15"/>
  <c r="S51" i="15"/>
  <c r="S56" i="15"/>
  <c r="S43" i="15"/>
  <c r="S53" i="15"/>
  <c r="S60" i="15"/>
  <c r="R59" i="15"/>
  <c r="R44" i="15"/>
  <c r="R61" i="15"/>
  <c r="R46" i="15"/>
  <c r="R48" i="15"/>
  <c r="R52" i="15"/>
  <c r="R54" i="15"/>
  <c r="R63" i="15"/>
  <c r="R66" i="15"/>
  <c r="R64" i="15"/>
  <c r="R67" i="15"/>
  <c r="R65" i="15"/>
  <c r="R47" i="15"/>
  <c r="R50" i="15"/>
  <c r="R45" i="15"/>
  <c r="R49" i="15"/>
  <c r="R51" i="15"/>
  <c r="R56" i="15"/>
  <c r="R43" i="15"/>
  <c r="R53" i="15"/>
  <c r="R58" i="15"/>
  <c r="R60" i="15"/>
  <c r="R55" i="15"/>
  <c r="R57" i="15"/>
  <c r="R62" i="15"/>
  <c r="F55" i="15"/>
  <c r="F57" i="15"/>
  <c r="F59" i="15"/>
  <c r="F44" i="15"/>
  <c r="F61" i="15"/>
  <c r="F63" i="15"/>
  <c r="F46" i="15"/>
  <c r="F50" i="15"/>
  <c r="F48" i="15"/>
  <c r="F47" i="15"/>
  <c r="F52" i="15"/>
  <c r="F54" i="15"/>
  <c r="F49" i="15"/>
  <c r="F51" i="15"/>
  <c r="F56" i="15"/>
  <c r="F66" i="15"/>
  <c r="F45" i="15"/>
  <c r="F53" i="15"/>
  <c r="F58" i="15"/>
  <c r="F60" i="15"/>
  <c r="F62" i="15"/>
  <c r="F64" i="15"/>
  <c r="F67" i="15"/>
  <c r="F65" i="15"/>
  <c r="F43" i="15"/>
  <c r="I47" i="15"/>
  <c r="I49" i="15"/>
  <c r="I66" i="15"/>
  <c r="I43" i="15"/>
  <c r="I51" i="15"/>
  <c r="I53" i="15"/>
  <c r="I55" i="15"/>
  <c r="I59" i="15"/>
  <c r="I61" i="15"/>
  <c r="I65" i="15"/>
  <c r="I46" i="15"/>
  <c r="I48" i="15"/>
  <c r="I50" i="15"/>
  <c r="I52" i="15"/>
  <c r="I54" i="15"/>
  <c r="I57" i="15"/>
  <c r="I56" i="15"/>
  <c r="I58" i="15"/>
  <c r="I63" i="15"/>
  <c r="I45" i="15"/>
  <c r="I60" i="15"/>
  <c r="I44" i="15"/>
  <c r="I62" i="15"/>
  <c r="I64" i="15"/>
  <c r="I67" i="15"/>
  <c r="Q44" i="15"/>
  <c r="Q61" i="15"/>
  <c r="Q63" i="15"/>
  <c r="Q46" i="15"/>
  <c r="Q48" i="15"/>
  <c r="Q50" i="15"/>
  <c r="Q56" i="15"/>
  <c r="Q64" i="15"/>
  <c r="Q67" i="15"/>
  <c r="Q65" i="15"/>
  <c r="Q47" i="15"/>
  <c r="Q45" i="15"/>
  <c r="Q49" i="15"/>
  <c r="Q51" i="15"/>
  <c r="Q52" i="15"/>
  <c r="Q54" i="15"/>
  <c r="Q43" i="15"/>
  <c r="Q53" i="15"/>
  <c r="Q58" i="15"/>
  <c r="Q60" i="15"/>
  <c r="Q55" i="15"/>
  <c r="Q57" i="15"/>
  <c r="Q62" i="15"/>
  <c r="Q59" i="15"/>
  <c r="Q66" i="15"/>
  <c r="E59" i="15"/>
  <c r="E44" i="15"/>
  <c r="E61" i="15"/>
  <c r="E63" i="15"/>
  <c r="E46" i="15"/>
  <c r="E48" i="15"/>
  <c r="E52" i="15"/>
  <c r="E54" i="15"/>
  <c r="E47" i="15"/>
  <c r="E50" i="15"/>
  <c r="E49" i="15"/>
  <c r="E51" i="15"/>
  <c r="E56" i="15"/>
  <c r="E66" i="15"/>
  <c r="E45" i="15"/>
  <c r="E53" i="15"/>
  <c r="E58" i="15"/>
  <c r="E60" i="15"/>
  <c r="E55" i="15"/>
  <c r="E57" i="15"/>
  <c r="E62" i="15"/>
  <c r="E64" i="15"/>
  <c r="E67" i="15"/>
  <c r="E65" i="15"/>
  <c r="E43" i="15"/>
  <c r="D43" i="15"/>
  <c r="D44" i="15"/>
  <c r="D61" i="15"/>
  <c r="D63" i="15"/>
  <c r="D46" i="15"/>
  <c r="D48" i="15"/>
  <c r="D50" i="15"/>
  <c r="D56" i="15"/>
  <c r="D45" i="15"/>
  <c r="D49" i="15"/>
  <c r="D51" i="15"/>
  <c r="D52" i="15"/>
  <c r="D54" i="15"/>
  <c r="D66" i="15"/>
  <c r="D53" i="15"/>
  <c r="D58" i="15"/>
  <c r="D60" i="15"/>
  <c r="D55" i="15"/>
  <c r="D57" i="15"/>
  <c r="D62" i="15"/>
  <c r="D59" i="15"/>
  <c r="D64" i="15"/>
  <c r="D67" i="15"/>
  <c r="D65" i="15"/>
  <c r="D47" i="15"/>
  <c r="H51" i="15"/>
  <c r="H53" i="15"/>
  <c r="H55" i="15"/>
  <c r="H57" i="15"/>
  <c r="H44" i="15"/>
  <c r="H46" i="15"/>
  <c r="H63" i="15"/>
  <c r="H48" i="15"/>
  <c r="H43" i="15"/>
  <c r="H50" i="15"/>
  <c r="H52" i="15"/>
  <c r="H47" i="15"/>
  <c r="H49" i="15"/>
  <c r="H54" i="15"/>
  <c r="H56" i="15"/>
  <c r="H58" i="15"/>
  <c r="H59" i="15"/>
  <c r="H61" i="15"/>
  <c r="H66" i="15"/>
  <c r="H45" i="15"/>
  <c r="H60" i="15"/>
  <c r="H62" i="15"/>
  <c r="H64" i="15"/>
  <c r="H67" i="15"/>
  <c r="H65" i="15"/>
  <c r="D4" i="2"/>
  <c r="D3" i="2"/>
  <c r="D2" i="2"/>
  <c r="G3" i="2"/>
  <c r="G4" i="2"/>
  <c r="G2" i="2"/>
  <c r="G5" i="2" s="1"/>
  <c r="G1" i="3" s="1"/>
  <c r="T53" i="15"/>
  <c r="T55" i="15"/>
  <c r="T57" i="15"/>
  <c r="T59" i="15"/>
  <c r="T61" i="15"/>
  <c r="T44" i="15"/>
  <c r="T46" i="15"/>
  <c r="T48" i="15"/>
  <c r="T60" i="15"/>
  <c r="T62" i="15"/>
  <c r="T63" i="15"/>
  <c r="T66" i="15"/>
  <c r="T64" i="15"/>
  <c r="T67" i="15"/>
  <c r="T50" i="15"/>
  <c r="T52" i="15"/>
  <c r="T65" i="15"/>
  <c r="T47" i="15"/>
  <c r="T49" i="15"/>
  <c r="T54" i="15"/>
  <c r="T45" i="15"/>
  <c r="T51" i="15"/>
  <c r="T56" i="15"/>
  <c r="T58" i="15"/>
  <c r="T43" i="15"/>
  <c r="F4" i="2"/>
  <c r="F2" i="2"/>
  <c r="F5" i="2" s="1"/>
  <c r="F1" i="3" s="1"/>
  <c r="F3" i="2"/>
  <c r="E4" i="2"/>
  <c r="E2" i="2"/>
  <c r="E3" i="2"/>
  <c r="M54" i="15"/>
  <c r="M56" i="15"/>
  <c r="M58" i="15"/>
  <c r="M60" i="15"/>
  <c r="M62" i="15"/>
  <c r="M45" i="15"/>
  <c r="M49" i="15"/>
  <c r="M67" i="15"/>
  <c r="M65" i="15"/>
  <c r="M47" i="15"/>
  <c r="M43" i="15"/>
  <c r="M51" i="15"/>
  <c r="M53" i="15"/>
  <c r="M46" i="15"/>
  <c r="M48" i="15"/>
  <c r="M50" i="15"/>
  <c r="M55" i="15"/>
  <c r="M52" i="15"/>
  <c r="M57" i="15"/>
  <c r="M59" i="15"/>
  <c r="M61" i="15"/>
  <c r="M66" i="15"/>
  <c r="M44" i="15"/>
  <c r="M63" i="15"/>
  <c r="M64" i="15"/>
  <c r="L43" i="15"/>
  <c r="L58" i="15"/>
  <c r="L60" i="15"/>
  <c r="L62" i="15"/>
  <c r="L45" i="15"/>
  <c r="L47" i="15"/>
  <c r="L64" i="15"/>
  <c r="L51" i="15"/>
  <c r="L53" i="15"/>
  <c r="L67" i="15"/>
  <c r="L65" i="15"/>
  <c r="L49" i="15"/>
  <c r="L46" i="15"/>
  <c r="L48" i="15"/>
  <c r="L50" i="15"/>
  <c r="L55" i="15"/>
  <c r="L52" i="15"/>
  <c r="L57" i="15"/>
  <c r="L59" i="15"/>
  <c r="L54" i="15"/>
  <c r="L56" i="15"/>
  <c r="L61" i="15"/>
  <c r="L66" i="15"/>
  <c r="L44" i="15"/>
  <c r="L63" i="15"/>
  <c r="K44" i="15"/>
  <c r="K47" i="15"/>
  <c r="K50" i="15"/>
  <c r="K53" i="15"/>
  <c r="K56" i="15"/>
  <c r="K59" i="15"/>
  <c r="K62" i="15"/>
  <c r="K65" i="15"/>
  <c r="K60" i="15"/>
  <c r="K45" i="15"/>
  <c r="K49" i="15"/>
  <c r="K55" i="15"/>
  <c r="K43" i="15"/>
  <c r="K46" i="15"/>
  <c r="K48" i="15"/>
  <c r="K51" i="15"/>
  <c r="K52" i="15"/>
  <c r="K57" i="15"/>
  <c r="K54" i="15"/>
  <c r="K61" i="15"/>
  <c r="K66" i="15"/>
  <c r="K58" i="15"/>
  <c r="K63" i="15"/>
  <c r="K64" i="15"/>
  <c r="K67" i="15"/>
  <c r="W44" i="15"/>
  <c r="W47" i="15"/>
  <c r="W50" i="15"/>
  <c r="W53" i="15"/>
  <c r="W56" i="15"/>
  <c r="W59" i="15"/>
  <c r="W62" i="15"/>
  <c r="W65" i="15"/>
  <c r="W45" i="15"/>
  <c r="W64" i="15"/>
  <c r="W49" i="15"/>
  <c r="W51" i="15"/>
  <c r="W57" i="15"/>
  <c r="W52" i="15"/>
  <c r="W55" i="15"/>
  <c r="W54" i="15"/>
  <c r="W61" i="15"/>
  <c r="W43" i="15"/>
  <c r="W58" i="15"/>
  <c r="W60" i="15"/>
  <c r="W63" i="15"/>
  <c r="W66" i="15"/>
  <c r="W67" i="15"/>
  <c r="W46" i="15"/>
  <c r="W48" i="15"/>
  <c r="V47" i="15"/>
  <c r="V49" i="15"/>
  <c r="V66" i="15"/>
  <c r="V43" i="15"/>
  <c r="V51" i="15"/>
  <c r="V53" i="15"/>
  <c r="V55" i="15"/>
  <c r="V59" i="15"/>
  <c r="V61" i="15"/>
  <c r="V54" i="15"/>
  <c r="V57" i="15"/>
  <c r="V44" i="15"/>
  <c r="V45" i="15"/>
  <c r="V56" i="15"/>
  <c r="V58" i="15"/>
  <c r="V60" i="15"/>
  <c r="V63" i="15"/>
  <c r="V62" i="15"/>
  <c r="V64" i="15"/>
  <c r="V67" i="15"/>
  <c r="V46" i="15"/>
  <c r="V48" i="15"/>
  <c r="V50" i="15"/>
  <c r="V52" i="15"/>
  <c r="V65" i="15"/>
  <c r="N52" i="15"/>
  <c r="N54" i="15"/>
  <c r="N56" i="15"/>
  <c r="N58" i="15"/>
  <c r="N45" i="15"/>
  <c r="N47" i="15"/>
  <c r="N64" i="15"/>
  <c r="N63" i="15"/>
  <c r="N44" i="15"/>
  <c r="N66" i="15"/>
  <c r="N61" i="15"/>
  <c r="N62" i="15"/>
  <c r="N60" i="15"/>
  <c r="N59" i="15"/>
  <c r="N57" i="15"/>
  <c r="J45" i="15"/>
  <c r="J62" i="15"/>
  <c r="J64" i="15"/>
  <c r="J47" i="15"/>
  <c r="J49" i="15"/>
  <c r="J51" i="15"/>
  <c r="J57" i="15"/>
  <c r="J44" i="15"/>
  <c r="J60" i="15"/>
  <c r="P42" i="15"/>
  <c r="J63" i="15"/>
  <c r="J58" i="15"/>
  <c r="J56" i="15"/>
  <c r="N53" i="15"/>
  <c r="N51" i="15"/>
  <c r="O42" i="15"/>
  <c r="N43" i="15"/>
  <c r="J66" i="15"/>
  <c r="J61" i="15"/>
  <c r="J59" i="15"/>
  <c r="J54" i="15"/>
  <c r="N49" i="15"/>
  <c r="N65" i="15"/>
  <c r="J55" i="15"/>
  <c r="J53" i="15"/>
  <c r="J52" i="15"/>
  <c r="J50" i="15"/>
  <c r="J48" i="15"/>
  <c r="J46" i="15"/>
  <c r="J43" i="15"/>
  <c r="N67" i="15"/>
  <c r="J65" i="15"/>
  <c r="AR47" i="18"/>
  <c r="AR48" i="18" s="1"/>
  <c r="BT2" i="19"/>
  <c r="BT3" i="19" s="1"/>
  <c r="BT4" i="19" s="1"/>
  <c r="BS2" i="19"/>
  <c r="BS3" i="19" s="1"/>
  <c r="BS4" i="19" s="1"/>
  <c r="AV70" i="19"/>
  <c r="Z70" i="19"/>
  <c r="H70" i="19"/>
  <c r="AT70" i="19"/>
  <c r="X70" i="19"/>
  <c r="G70" i="19"/>
  <c r="AR70" i="19"/>
  <c r="W70" i="19"/>
  <c r="F70" i="19"/>
  <c r="AP70" i="19"/>
  <c r="V70" i="19"/>
  <c r="E70" i="19"/>
  <c r="AO70" i="19"/>
  <c r="U70" i="19"/>
  <c r="AM70" i="19"/>
  <c r="T70" i="19"/>
  <c r="AJ70" i="19"/>
  <c r="R70" i="19"/>
  <c r="AI70" i="19"/>
  <c r="P70" i="19"/>
  <c r="AZ70" i="19"/>
  <c r="AH70" i="19"/>
  <c r="N70" i="19"/>
  <c r="AY70" i="19"/>
  <c r="AG70" i="19"/>
  <c r="M70" i="19"/>
  <c r="AX70" i="19"/>
  <c r="AF70" i="19"/>
  <c r="L70" i="19"/>
  <c r="AW70" i="19"/>
  <c r="AA70" i="19"/>
  <c r="K70" i="19"/>
  <c r="BL46" i="19"/>
  <c r="BL47" i="19" s="1"/>
  <c r="BL48" i="19" s="1"/>
  <c r="BB2" i="19"/>
  <c r="BB3" i="19" s="1"/>
  <c r="BB4" i="19" s="1"/>
  <c r="BY2" i="19"/>
  <c r="BY3" i="19" s="1"/>
  <c r="BY4" i="19" s="1"/>
  <c r="BD2" i="19"/>
  <c r="BD3" i="19" s="1"/>
  <c r="BD4" i="19" s="1"/>
  <c r="BE2" i="19"/>
  <c r="BE3" i="19" s="1"/>
  <c r="BE4" i="19" s="1"/>
  <c r="BX2" i="19"/>
  <c r="BX3" i="19" s="1"/>
  <c r="BX4" i="19" s="1"/>
  <c r="BW2" i="19"/>
  <c r="BW3" i="19" s="1"/>
  <c r="BW4" i="19" s="1"/>
  <c r="BL2" i="19"/>
  <c r="BL3" i="19" s="1"/>
  <c r="BL4" i="19" s="1"/>
  <c r="BK2" i="19"/>
  <c r="BK3" i="19" s="1"/>
  <c r="BK4" i="19" s="1"/>
  <c r="BY46" i="19"/>
  <c r="BY47" i="19" s="1"/>
  <c r="BY48" i="19" s="1"/>
  <c r="BH2" i="19"/>
  <c r="BH3" i="19" s="1"/>
  <c r="BH4" i="19" s="1"/>
  <c r="BG2" i="19"/>
  <c r="BG3" i="19" s="1"/>
  <c r="BG4" i="19" s="1"/>
  <c r="BM3" i="19"/>
  <c r="BM4" i="19" s="1"/>
  <c r="BV46" i="19"/>
  <c r="BV47" i="19" s="1"/>
  <c r="BV48" i="19" s="1"/>
  <c r="BK46" i="19"/>
  <c r="BK47" i="19" s="1"/>
  <c r="BK48" i="19" s="1"/>
  <c r="BP3" i="19"/>
  <c r="BP4" i="19" s="1"/>
  <c r="BM2" i="19"/>
  <c r="BN2" i="19"/>
  <c r="BN3" i="19" s="1"/>
  <c r="BN4" i="19" s="1"/>
  <c r="BR2" i="19"/>
  <c r="BR3" i="19" s="1"/>
  <c r="BR4" i="19" s="1"/>
  <c r="BF2" i="19"/>
  <c r="BF3" i="19" s="1"/>
  <c r="BF4" i="19" s="1"/>
  <c r="BQ2" i="19"/>
  <c r="BQ3" i="19" s="1"/>
  <c r="BQ4" i="19" s="1"/>
  <c r="BP2" i="19"/>
  <c r="BM46" i="19"/>
  <c r="BM47" i="19" s="1"/>
  <c r="BM48" i="19" s="1"/>
  <c r="BC2" i="19"/>
  <c r="BC3" i="19" s="1"/>
  <c r="BC4" i="19" s="1"/>
  <c r="BJ2" i="19"/>
  <c r="BJ3" i="19" s="1"/>
  <c r="BJ4" i="19" s="1"/>
  <c r="BU2" i="19"/>
  <c r="BU3" i="19" s="1"/>
  <c r="BU4" i="19" s="1"/>
  <c r="BI2" i="19"/>
  <c r="BI3" i="19" s="1"/>
  <c r="BI4" i="19" s="1"/>
  <c r="BX46" i="19"/>
  <c r="BX47" i="19" s="1"/>
  <c r="BX48" i="19" s="1"/>
  <c r="BW46" i="19"/>
  <c r="BW47" i="19" s="1"/>
  <c r="BW48" i="19" s="1"/>
  <c r="BJ46" i="19"/>
  <c r="BJ47" i="19" s="1"/>
  <c r="BJ48" i="19" s="1"/>
  <c r="BB46" i="19"/>
  <c r="BB47" i="19" s="1"/>
  <c r="BB48" i="19" s="1"/>
  <c r="BN46" i="19"/>
  <c r="BN47" i="19" s="1"/>
  <c r="BN48" i="19" s="1"/>
  <c r="BZ46" i="19"/>
  <c r="BZ47" i="19" s="1"/>
  <c r="BZ48" i="19" s="1"/>
  <c r="BC46" i="19"/>
  <c r="BC47" i="19" s="1"/>
  <c r="BC48" i="19" s="1"/>
  <c r="BO46" i="19"/>
  <c r="BO47" i="19" s="1"/>
  <c r="BO48" i="19" s="1"/>
  <c r="CA46" i="19"/>
  <c r="CA47" i="19" s="1"/>
  <c r="CA48" i="19" s="1"/>
  <c r="BD46" i="19"/>
  <c r="BD47" i="19" s="1"/>
  <c r="BD48" i="19" s="1"/>
  <c r="BP46" i="19"/>
  <c r="BP47" i="19" s="1"/>
  <c r="BP48" i="19" s="1"/>
  <c r="CB46" i="19"/>
  <c r="CB47" i="19" s="1"/>
  <c r="CB48" i="19" s="1"/>
  <c r="BV2" i="19"/>
  <c r="BV3" i="19" s="1"/>
  <c r="BV4" i="19" s="1"/>
  <c r="BE46" i="19"/>
  <c r="BE47" i="19" s="1"/>
  <c r="BE48" i="19" s="1"/>
  <c r="BQ46" i="19"/>
  <c r="BQ47" i="19" s="1"/>
  <c r="BQ48" i="19" s="1"/>
  <c r="CC46" i="19"/>
  <c r="CC47" i="19" s="1"/>
  <c r="CC48" i="19" s="1"/>
  <c r="BF46" i="19"/>
  <c r="BF47" i="19" s="1"/>
  <c r="BF48" i="19" s="1"/>
  <c r="BR46" i="19"/>
  <c r="BR47" i="19" s="1"/>
  <c r="BR48" i="19" s="1"/>
  <c r="CD46" i="19"/>
  <c r="CD47" i="19" s="1"/>
  <c r="CD48" i="19" s="1"/>
  <c r="BG46" i="19"/>
  <c r="BG47" i="19" s="1"/>
  <c r="BG48" i="19" s="1"/>
  <c r="BS46" i="19"/>
  <c r="BS47" i="19" s="1"/>
  <c r="BS48" i="19" s="1"/>
  <c r="CE46" i="19"/>
  <c r="CE47" i="19" s="1"/>
  <c r="CE48" i="19" s="1"/>
  <c r="BH46" i="19"/>
  <c r="BH47" i="19" s="1"/>
  <c r="BH48" i="19" s="1"/>
  <c r="BT46" i="19"/>
  <c r="BT47" i="19" s="1"/>
  <c r="BT48" i="19" s="1"/>
  <c r="CF46" i="19"/>
  <c r="CF47" i="19" s="1"/>
  <c r="CF48" i="19" s="1"/>
  <c r="BI46" i="19"/>
  <c r="BI47" i="19" s="1"/>
  <c r="BI48" i="19" s="1"/>
  <c r="BU46" i="19"/>
  <c r="BU47" i="19" s="1"/>
  <c r="BU48" i="19" s="1"/>
  <c r="BO2" i="19"/>
  <c r="BO3" i="19" s="1"/>
  <c r="BO4" i="19" s="1"/>
  <c r="BP46" i="18"/>
  <c r="BD47" i="18"/>
  <c r="BD48" i="18" s="1"/>
  <c r="BN46" i="18"/>
  <c r="BB46" i="18"/>
  <c r="AP46" i="18"/>
  <c r="BM46" i="18"/>
  <c r="BA46" i="18"/>
  <c r="AO46" i="18"/>
  <c r="BO47" i="18"/>
  <c r="BO48" i="18" s="1"/>
  <c r="BL46" i="18"/>
  <c r="AZ46" i="18"/>
  <c r="AN46" i="18"/>
  <c r="BK46" i="18"/>
  <c r="AY46" i="18"/>
  <c r="AM46" i="18"/>
  <c r="BJ46" i="18"/>
  <c r="AX46" i="18"/>
  <c r="BI46" i="18"/>
  <c r="AW46" i="18"/>
  <c r="BC46" i="18"/>
  <c r="BH46" i="18"/>
  <c r="AV46" i="18"/>
  <c r="BE46" i="18"/>
  <c r="AS46" i="18"/>
  <c r="BN47" i="18"/>
  <c r="BN48" i="18" s="1"/>
  <c r="AR46" i="18"/>
  <c r="BM47" i="18"/>
  <c r="BM48" i="18" s="1"/>
  <c r="BC47" i="18"/>
  <c r="BC48" i="18" s="1"/>
  <c r="AQ47" i="18"/>
  <c r="AQ48" i="18" s="1"/>
  <c r="AQ46" i="18"/>
  <c r="BG46" i="18"/>
  <c r="AU46" i="18"/>
  <c r="BB47" i="18"/>
  <c r="BB48" i="18" s="1"/>
  <c r="AP47" i="18"/>
  <c r="AP48" i="18" s="1"/>
  <c r="BD46" i="18"/>
  <c r="BF46" i="18"/>
  <c r="AT46" i="18"/>
  <c r="BE47" i="18"/>
  <c r="BE48" i="18" s="1"/>
  <c r="AS47" i="18"/>
  <c r="AS48" i="18" s="1"/>
  <c r="BA47" i="18"/>
  <c r="BA48" i="18" s="1"/>
  <c r="AO47" i="18"/>
  <c r="AO48" i="18" s="1"/>
  <c r="BO46" i="18"/>
  <c r="BL47" i="18"/>
  <c r="BL48" i="18" s="1"/>
  <c r="AZ47" i="18"/>
  <c r="AZ48" i="18" s="1"/>
  <c r="AN47" i="18"/>
  <c r="AN48" i="18" s="1"/>
  <c r="BK47" i="18"/>
  <c r="BK48" i="18" s="1"/>
  <c r="AY47" i="18"/>
  <c r="AY48" i="18" s="1"/>
  <c r="AM47" i="18"/>
  <c r="AM48" i="18" s="1"/>
  <c r="BJ47" i="18"/>
  <c r="BJ48" i="18" s="1"/>
  <c r="AX47" i="18"/>
  <c r="AX48" i="18" s="1"/>
  <c r="BI47" i="18"/>
  <c r="BI48" i="18" s="1"/>
  <c r="AW47" i="18"/>
  <c r="AW48" i="18" s="1"/>
  <c r="BH47" i="18"/>
  <c r="BH48" i="18" s="1"/>
  <c r="AV47" i="18"/>
  <c r="AV48" i="18" s="1"/>
  <c r="BG47" i="18"/>
  <c r="BG48" i="18" s="1"/>
  <c r="AU47" i="18"/>
  <c r="AU48" i="18" s="1"/>
  <c r="BF47" i="18"/>
  <c r="BF48" i="18" s="1"/>
  <c r="AT47" i="18"/>
  <c r="AT48" i="18" s="1"/>
  <c r="BP47" i="18"/>
  <c r="BP48" i="18" s="1"/>
  <c r="BB2" i="18"/>
  <c r="BB3" i="18" s="1"/>
  <c r="BB4" i="18" s="1"/>
  <c r="BC2" i="18"/>
  <c r="BC3" i="18" s="1"/>
  <c r="BC4" i="18" s="1"/>
  <c r="AR2" i="18"/>
  <c r="AR3" i="18" s="1"/>
  <c r="AR4" i="18" s="1"/>
  <c r="BD2" i="18"/>
  <c r="BD3" i="18" s="1"/>
  <c r="BD4" i="18" s="1"/>
  <c r="AL2" i="18"/>
  <c r="AL3" i="18" s="1"/>
  <c r="AL4" i="18" s="1"/>
  <c r="AL47" i="18"/>
  <c r="AL48" i="18" s="1"/>
  <c r="AL46" i="18"/>
  <c r="AP2" i="18"/>
  <c r="AP3" i="18" s="1"/>
  <c r="AP4" i="18" s="1"/>
  <c r="AQ2" i="18"/>
  <c r="AQ3" i="18" s="1"/>
  <c r="AQ4" i="18" s="1"/>
  <c r="BF2" i="18"/>
  <c r="BF3" i="18" s="1"/>
  <c r="BF4" i="18" s="1"/>
  <c r="AU2" i="18"/>
  <c r="AU3" i="18" s="1"/>
  <c r="AU4" i="18" s="1"/>
  <c r="AW3" i="18"/>
  <c r="AW4" i="18" s="1"/>
  <c r="AX2" i="18"/>
  <c r="AX3" i="18" s="1"/>
  <c r="AX4" i="18" s="1"/>
  <c r="AN2" i="18"/>
  <c r="AN3" i="18" s="1"/>
  <c r="AN4" i="18" s="1"/>
  <c r="BA2" i="18"/>
  <c r="AS2" i="18"/>
  <c r="AS3" i="18" s="1"/>
  <c r="AS4" i="18" s="1"/>
  <c r="BH2" i="18"/>
  <c r="AT2" i="18"/>
  <c r="AT3" i="18" s="1"/>
  <c r="AT4" i="18" s="1"/>
  <c r="BI2" i="18"/>
  <c r="BI3" i="18" s="1"/>
  <c r="BI4" i="18" s="1"/>
  <c r="BH3" i="18"/>
  <c r="BH4" i="18" s="1"/>
  <c r="AV2" i="18"/>
  <c r="AV3" i="18" s="1"/>
  <c r="AV4" i="18" s="1"/>
  <c r="AW2" i="18"/>
  <c r="AZ3" i="18"/>
  <c r="AZ4" i="18" s="1"/>
  <c r="AM2" i="18"/>
  <c r="AM3" i="18" s="1"/>
  <c r="AM4" i="18" s="1"/>
  <c r="AY2" i="18"/>
  <c r="AY3" i="18" s="1"/>
  <c r="AY4" i="18" s="1"/>
  <c r="BA3" i="18"/>
  <c r="BA4" i="18" s="1"/>
  <c r="AO2" i="18"/>
  <c r="AO3" i="18" s="1"/>
  <c r="AO4" i="18" s="1"/>
  <c r="BE2" i="18"/>
  <c r="BE3" i="18" s="1"/>
  <c r="BE4" i="18" s="1"/>
  <c r="BG2" i="18"/>
  <c r="BG3" i="18" s="1"/>
  <c r="BG4" i="18" s="1"/>
  <c r="AZ2" i="18"/>
  <c r="AQ2" i="16"/>
  <c r="AF3" i="16"/>
  <c r="AF4" i="16" s="1"/>
  <c r="AR2" i="16"/>
  <c r="AH3" i="16"/>
  <c r="AH4" i="16" s="1"/>
  <c r="AT2" i="16"/>
  <c r="BA2" i="16"/>
  <c r="AZ3" i="16"/>
  <c r="AZ4" i="16" s="1"/>
  <c r="AX3" i="16"/>
  <c r="AX4" i="16" s="1"/>
  <c r="AL3" i="16"/>
  <c r="AL4" i="16" s="1"/>
  <c r="AW3" i="16"/>
  <c r="AW4" i="16" s="1"/>
  <c r="AK3" i="16"/>
  <c r="AK4" i="16" s="1"/>
  <c r="AU3" i="16"/>
  <c r="AU4" i="16" s="1"/>
  <c r="AI3" i="16"/>
  <c r="AI4" i="16" s="1"/>
  <c r="AS3" i="16"/>
  <c r="AS4" i="16" s="1"/>
  <c r="AG3" i="16"/>
  <c r="AG4" i="16" s="1"/>
  <c r="AE3" i="16"/>
  <c r="AE4" i="16" s="1"/>
  <c r="BA3" i="16"/>
  <c r="BA4" i="16" s="1"/>
  <c r="AP3" i="16"/>
  <c r="AP4" i="16" s="1"/>
  <c r="AT3" i="16"/>
  <c r="AT4" i="16" s="1"/>
  <c r="AF2" i="16"/>
  <c r="AO3" i="16"/>
  <c r="AO4" i="16" s="1"/>
  <c r="AE2" i="16"/>
  <c r="AR3" i="16"/>
  <c r="AR4" i="16" s="1"/>
  <c r="AY3" i="16"/>
  <c r="AY4" i="16" s="1"/>
  <c r="AM3" i="16"/>
  <c r="AM4" i="16" s="1"/>
  <c r="AQ3" i="16"/>
  <c r="AQ4" i="16" s="1"/>
  <c r="AV3" i="16"/>
  <c r="AV4" i="16" s="1"/>
  <c r="AJ3" i="16"/>
  <c r="AJ4" i="16" s="1"/>
  <c r="AH2" i="16"/>
  <c r="AS2" i="16"/>
  <c r="AG2" i="16"/>
  <c r="AP2" i="16"/>
  <c r="AO2" i="16"/>
  <c r="AZ2" i="16"/>
  <c r="AN2" i="16"/>
  <c r="AN3" i="16" s="1"/>
  <c r="AN4" i="16" s="1"/>
  <c r="AY2" i="16"/>
  <c r="AM2" i="16"/>
  <c r="AX2" i="16"/>
  <c r="AL2" i="16"/>
  <c r="AW2" i="16"/>
  <c r="AK2" i="16"/>
  <c r="AV2" i="16"/>
  <c r="AJ2" i="16"/>
  <c r="AU2" i="16"/>
  <c r="AI2" i="16"/>
  <c r="AD1" i="16"/>
  <c r="BG17" i="34" l="1" a="1"/>
  <c r="BG17" i="34" s="1"/>
  <c r="BG16" i="34" s="1"/>
  <c r="BG19" i="34" s="1"/>
  <c r="BS17" i="34" a="1"/>
  <c r="BS17" i="34" s="1"/>
  <c r="BS16" i="34" s="1"/>
  <c r="BS19" i="34" s="1"/>
  <c r="BI17" i="34" a="1"/>
  <c r="BI17" i="34" s="1"/>
  <c r="BI16" i="34" s="1"/>
  <c r="BI19" i="34" s="1"/>
  <c r="BU17" i="34" a="1"/>
  <c r="BU17" i="34" s="1"/>
  <c r="BU16" i="34" s="1"/>
  <c r="BU19" i="34" s="1"/>
  <c r="BJ17" i="34" a="1"/>
  <c r="BJ17" i="34" s="1"/>
  <c r="BJ16" i="34" s="1"/>
  <c r="BJ19" i="34" s="1"/>
  <c r="BV17" i="34" a="1"/>
  <c r="BV17" i="34" s="1"/>
  <c r="BV16" i="34" s="1"/>
  <c r="BV19" i="34" s="1"/>
  <c r="AP17" i="34" a="1"/>
  <c r="AP17" i="34" s="1"/>
  <c r="AP16" i="34" s="1"/>
  <c r="AP19" i="34" s="1"/>
  <c r="Q17" i="34" a="1"/>
  <c r="Q17" i="34" s="1"/>
  <c r="Q16" i="34" s="1"/>
  <c r="Q19" i="34" s="1"/>
  <c r="AF17" i="34" a="1"/>
  <c r="AF17" i="34" s="1"/>
  <c r="AF16" i="34" s="1"/>
  <c r="AF19" i="34" s="1"/>
  <c r="AH17" i="34" a="1"/>
  <c r="AH17" i="34" s="1"/>
  <c r="AH16" i="34" s="1"/>
  <c r="AH19" i="34" s="1"/>
  <c r="AO17" i="34" a="1"/>
  <c r="AO17" i="34" s="1"/>
  <c r="AO16" i="34" s="1"/>
  <c r="AO19" i="34" s="1"/>
  <c r="AK17" i="34" a="1"/>
  <c r="AK17" i="34" s="1"/>
  <c r="AK16" i="34" s="1"/>
  <c r="AK19" i="34" s="1"/>
  <c r="R17" i="34" a="1"/>
  <c r="R17" i="34" s="1"/>
  <c r="R16" i="34" s="1"/>
  <c r="R19" i="34" s="1"/>
  <c r="AT17" i="34" a="1"/>
  <c r="AT17" i="34" s="1"/>
  <c r="AT16" i="34" s="1"/>
  <c r="AT19" i="34" s="1"/>
  <c r="M17" i="34" a="1"/>
  <c r="M17" i="34" s="1"/>
  <c r="M16" i="34" s="1"/>
  <c r="M19" i="34" s="1"/>
  <c r="L17" i="34" a="1"/>
  <c r="L17" i="34" s="1"/>
  <c r="L16" i="34" s="1"/>
  <c r="L19" i="34" s="1"/>
  <c r="G17" i="34" a="1"/>
  <c r="G17" i="34" s="1"/>
  <c r="G16" i="34" s="1"/>
  <c r="G19" i="34" s="1"/>
  <c r="CJ17" i="34" a="1"/>
  <c r="CJ17" i="34" s="1"/>
  <c r="CJ16" i="34" s="1"/>
  <c r="CJ19" i="34" s="1"/>
  <c r="I17" i="34" a="1"/>
  <c r="I17" i="34" s="1"/>
  <c r="I16" i="34" s="1"/>
  <c r="I19" i="34" s="1"/>
  <c r="AL17" i="34" a="1"/>
  <c r="AL17" i="34" s="1"/>
  <c r="AL16" i="34" s="1"/>
  <c r="AL19" i="34" s="1"/>
  <c r="AX17" i="34" a="1"/>
  <c r="AX17" i="34" s="1"/>
  <c r="AX16" i="34" s="1"/>
  <c r="AX19" i="34" s="1"/>
  <c r="U17" i="34" a="1"/>
  <c r="U17" i="34" s="1"/>
  <c r="U16" i="34" s="1"/>
  <c r="U19" i="34" s="1"/>
  <c r="CG17" i="34" a="1"/>
  <c r="CG17" i="34" s="1"/>
  <c r="CG16" i="34" s="1"/>
  <c r="CG19" i="34" s="1"/>
  <c r="AQ17" i="34" a="1"/>
  <c r="AQ17" i="34" s="1"/>
  <c r="AQ16" i="34" s="1"/>
  <c r="AQ19" i="34" s="1"/>
  <c r="AM17" i="34" a="1"/>
  <c r="AM17" i="34" s="1"/>
  <c r="AM16" i="34" s="1"/>
  <c r="AM19" i="34" s="1"/>
  <c r="AJ17" i="34" a="1"/>
  <c r="AJ17" i="34" s="1"/>
  <c r="AJ16" i="34" s="1"/>
  <c r="AJ19" i="34" s="1"/>
  <c r="AG17" i="34" a="1"/>
  <c r="AG17" i="34" s="1"/>
  <c r="AG16" i="34" s="1"/>
  <c r="AG19" i="34" s="1"/>
  <c r="CL17" i="34" a="1"/>
  <c r="CL17" i="34" s="1"/>
  <c r="CL16" i="34" s="1"/>
  <c r="CL19" i="34" s="1"/>
  <c r="X17" i="34" a="1"/>
  <c r="X17" i="34" s="1"/>
  <c r="X16" i="34" s="1"/>
  <c r="X19" i="34" s="1"/>
  <c r="T17" i="34" a="1"/>
  <c r="T17" i="34" s="1"/>
  <c r="T16" i="34" s="1"/>
  <c r="T19" i="34" s="1"/>
  <c r="AS17" i="34" a="1"/>
  <c r="AS17" i="34" s="1"/>
  <c r="AS16" i="34" s="1"/>
  <c r="AS19" i="34" s="1"/>
  <c r="CN17" i="34" a="1"/>
  <c r="CN17" i="34" s="1"/>
  <c r="CN16" i="34" s="1"/>
  <c r="CN19" i="34" s="1"/>
  <c r="F17" i="34" a="1"/>
  <c r="F17" i="34" s="1"/>
  <c r="F16" i="34" s="1"/>
  <c r="F19" i="34" s="1"/>
  <c r="S17" i="34" a="1"/>
  <c r="S17" i="34" s="1"/>
  <c r="S16" i="34" s="1"/>
  <c r="S19" i="34" s="1"/>
  <c r="AC17" i="34" a="1"/>
  <c r="AC17" i="34" s="1"/>
  <c r="AC16" i="34" s="1"/>
  <c r="AC19" i="34" s="1"/>
  <c r="CK17" i="34" a="1"/>
  <c r="CK17" i="34" s="1"/>
  <c r="CK16" i="34" s="1"/>
  <c r="CK19" i="34" s="1"/>
  <c r="AA17" i="34" a="1"/>
  <c r="AA17" i="34" s="1"/>
  <c r="AA16" i="34" s="1"/>
  <c r="AA19" i="34" s="1"/>
  <c r="E17" i="34" a="1"/>
  <c r="E17" i="34" s="1"/>
  <c r="E16" i="34" s="1"/>
  <c r="E19" i="34" s="1"/>
  <c r="E33" i="34" s="1"/>
  <c r="O17" i="34" a="1"/>
  <c r="O17" i="34" s="1"/>
  <c r="O16" i="34" s="1"/>
  <c r="O19" i="34" s="1"/>
  <c r="N17" i="34" a="1"/>
  <c r="N17" i="34" s="1"/>
  <c r="N16" i="34" s="1"/>
  <c r="N19" i="34" s="1"/>
  <c r="AD17" i="34" a="1"/>
  <c r="AD17" i="34" s="1"/>
  <c r="AD16" i="34" s="1"/>
  <c r="AD19" i="34" s="1"/>
  <c r="Z17" i="34" a="1"/>
  <c r="Z17" i="34" s="1"/>
  <c r="Z16" i="34" s="1"/>
  <c r="Z19" i="34" s="1"/>
  <c r="CH17" i="34" a="1"/>
  <c r="CH17" i="34" s="1"/>
  <c r="CH16" i="34" s="1"/>
  <c r="CH19" i="34" s="1"/>
  <c r="AB17" i="34" a="1"/>
  <c r="AB17" i="34" s="1"/>
  <c r="AB16" i="34" s="1"/>
  <c r="AB19" i="34" s="1"/>
  <c r="W17" i="34" a="1"/>
  <c r="W17" i="34" s="1"/>
  <c r="W16" i="34" s="1"/>
  <c r="W19" i="34" s="1"/>
  <c r="CI17" i="34" a="1"/>
  <c r="CI17" i="34" s="1"/>
  <c r="CI16" i="34" s="1"/>
  <c r="CI19" i="34" s="1"/>
  <c r="AU17" i="34" a="1"/>
  <c r="AU17" i="34" s="1"/>
  <c r="AU16" i="34" s="1"/>
  <c r="AU19" i="34" s="1"/>
  <c r="AE17" i="34" a="1"/>
  <c r="AE17" i="34" s="1"/>
  <c r="AE16" i="34" s="1"/>
  <c r="AE19" i="34" s="1"/>
  <c r="J17" i="34" a="1"/>
  <c r="J17" i="34" s="1"/>
  <c r="J16" i="34" s="1"/>
  <c r="J19" i="34" s="1"/>
  <c r="CM17" i="34" a="1"/>
  <c r="CM17" i="34" s="1"/>
  <c r="CM16" i="34" s="1"/>
  <c r="CM19" i="34" s="1"/>
  <c r="AN17" i="34" a="1"/>
  <c r="AN17" i="34" s="1"/>
  <c r="AN16" i="34" s="1"/>
  <c r="AN19" i="34" s="1"/>
  <c r="AI17" i="34" a="1"/>
  <c r="AI17" i="34" s="1"/>
  <c r="AI16" i="34" s="1"/>
  <c r="AI19" i="34" s="1"/>
  <c r="AW17" i="34" a="1"/>
  <c r="AW17" i="34" s="1"/>
  <c r="AW16" i="34" s="1"/>
  <c r="AW19" i="34" s="1"/>
  <c r="Y17" i="34" a="1"/>
  <c r="Y17" i="34" s="1"/>
  <c r="Y16" i="34" s="1"/>
  <c r="Y19" i="34" s="1"/>
  <c r="H17" i="34" a="1"/>
  <c r="H17" i="34" s="1"/>
  <c r="H16" i="34" s="1"/>
  <c r="H19" i="34" s="1"/>
  <c r="AV17" i="34" a="1"/>
  <c r="AV17" i="34" s="1"/>
  <c r="AV16" i="34" s="1"/>
  <c r="AV19" i="34" s="1"/>
  <c r="V17" i="34" a="1"/>
  <c r="V17" i="34" s="1"/>
  <c r="V16" i="34" s="1"/>
  <c r="V19" i="34" s="1"/>
  <c r="P17" i="34" a="1"/>
  <c r="P17" i="34" s="1"/>
  <c r="P16" i="34" s="1"/>
  <c r="P19" i="34" s="1"/>
  <c r="K17" i="34" a="1"/>
  <c r="K17" i="34" s="1"/>
  <c r="K16" i="34" s="1"/>
  <c r="K19" i="34" s="1"/>
  <c r="AR17" i="34" a="1"/>
  <c r="AR17" i="34" s="1"/>
  <c r="AR16" i="34" s="1"/>
  <c r="AR19" i="34" s="1"/>
  <c r="E32" i="34" a="1"/>
  <c r="E32" i="34" s="1"/>
  <c r="O21" i="33" a="1"/>
  <c r="O21" i="33" s="1"/>
  <c r="O20" i="33" s="1"/>
  <c r="O23" i="33" s="1"/>
  <c r="Q21" i="33" a="1"/>
  <c r="Q21" i="33" s="1"/>
  <c r="Q20" i="33" s="1"/>
  <c r="Q23" i="33" s="1"/>
  <c r="L21" i="33" a="1"/>
  <c r="L21" i="33" s="1"/>
  <c r="L20" i="33" s="1"/>
  <c r="L23" i="33" s="1"/>
  <c r="N21" i="33" a="1"/>
  <c r="N21" i="33" s="1"/>
  <c r="N20" i="33" s="1"/>
  <c r="N23" i="33" s="1"/>
  <c r="I21" i="33" a="1"/>
  <c r="I21" i="33" s="1"/>
  <c r="I20" i="33" s="1"/>
  <c r="I23" i="33" s="1"/>
  <c r="J21" i="33" a="1"/>
  <c r="J21" i="33" s="1"/>
  <c r="J20" i="33" s="1"/>
  <c r="J23" i="33" s="1"/>
  <c r="P21" i="33" a="1"/>
  <c r="P21" i="33" s="1"/>
  <c r="P20" i="33" s="1"/>
  <c r="P23" i="33" s="1"/>
  <c r="F21" i="33" a="1"/>
  <c r="F21" i="33" s="1"/>
  <c r="F20" i="33" s="1"/>
  <c r="F23" i="33" s="1"/>
  <c r="M21" i="33" a="1"/>
  <c r="M21" i="33" s="1"/>
  <c r="M20" i="33" s="1"/>
  <c r="M23" i="33" s="1"/>
  <c r="K21" i="33" a="1"/>
  <c r="K21" i="33" s="1"/>
  <c r="K20" i="33" s="1"/>
  <c r="K23" i="33" s="1"/>
  <c r="G21" i="33" a="1"/>
  <c r="G21" i="33" s="1"/>
  <c r="G20" i="33" s="1"/>
  <c r="G23" i="33" s="1"/>
  <c r="H21" i="33" a="1"/>
  <c r="H21" i="33" s="1"/>
  <c r="H20" i="33" s="1"/>
  <c r="H23" i="33" s="1"/>
  <c r="E21" i="33" a="1"/>
  <c r="E21" i="33" s="1"/>
  <c r="E20" i="33" s="1"/>
  <c r="E23" i="33" s="1"/>
  <c r="E40" i="33" a="1"/>
  <c r="E40" i="33" s="1"/>
  <c r="E41" i="33"/>
  <c r="BO21" i="32" a="1"/>
  <c r="BO21" i="32" s="1"/>
  <c r="BO20" i="32" s="1"/>
  <c r="BO23" i="32" s="1"/>
  <c r="CD21" i="32" a="1"/>
  <c r="CD21" i="32" s="1"/>
  <c r="CD20" i="32" s="1"/>
  <c r="CD23" i="32" s="1"/>
  <c r="Z21" i="32" a="1"/>
  <c r="Z21" i="32" s="1"/>
  <c r="Z20" i="32" s="1"/>
  <c r="Z23" i="32" s="1"/>
  <c r="AV21" i="32" a="1"/>
  <c r="AV21" i="32" s="1"/>
  <c r="AV20" i="32" s="1"/>
  <c r="AV23" i="32" s="1"/>
  <c r="X21" i="32" a="1"/>
  <c r="X21" i="32" s="1"/>
  <c r="X20" i="32" s="1"/>
  <c r="X23" i="32" s="1"/>
  <c r="AU21" i="32" a="1"/>
  <c r="AU21" i="32" s="1"/>
  <c r="AU20" i="32" s="1"/>
  <c r="AU23" i="32" s="1"/>
  <c r="AL21" i="32" a="1"/>
  <c r="AL21" i="32" s="1"/>
  <c r="AL20" i="32" s="1"/>
  <c r="AL23" i="32" s="1"/>
  <c r="AH21" i="32" a="1"/>
  <c r="AH21" i="32" s="1"/>
  <c r="AH20" i="32" s="1"/>
  <c r="AH23" i="32" s="1"/>
  <c r="I21" i="32" a="1"/>
  <c r="I21" i="32" s="1"/>
  <c r="I20" i="32" s="1"/>
  <c r="I23" i="32" s="1"/>
  <c r="AX21" i="32" a="1"/>
  <c r="AX21" i="32" s="1"/>
  <c r="AX20" i="32" s="1"/>
  <c r="AX23" i="32" s="1"/>
  <c r="AE21" i="32" a="1"/>
  <c r="AE21" i="32" s="1"/>
  <c r="AE20" i="32" s="1"/>
  <c r="AE23" i="32" s="1"/>
  <c r="V21" i="32" a="1"/>
  <c r="V21" i="32" s="1"/>
  <c r="V20" i="32" s="1"/>
  <c r="V23" i="32" s="1"/>
  <c r="F21" i="32" a="1"/>
  <c r="F21" i="32" s="1"/>
  <c r="F20" i="32" s="1"/>
  <c r="F23" i="32" s="1"/>
  <c r="U21" i="32" a="1"/>
  <c r="U21" i="32" s="1"/>
  <c r="U20" i="32" s="1"/>
  <c r="U23" i="32" s="1"/>
  <c r="BJ21" i="32" a="1"/>
  <c r="BJ21" i="32" s="1"/>
  <c r="BJ20" i="32" s="1"/>
  <c r="BJ23" i="32" s="1"/>
  <c r="AJ21" i="32" a="1"/>
  <c r="AJ21" i="32" s="1"/>
  <c r="AJ20" i="32" s="1"/>
  <c r="AJ23" i="32" s="1"/>
  <c r="BF21" i="32" a="1"/>
  <c r="BF21" i="32" s="1"/>
  <c r="BF20" i="32" s="1"/>
  <c r="BF23" i="32" s="1"/>
  <c r="BD21" i="32" a="1"/>
  <c r="BD21" i="32" s="1"/>
  <c r="BD20" i="32" s="1"/>
  <c r="BD23" i="32" s="1"/>
  <c r="J21" i="32" a="1"/>
  <c r="J21" i="32" s="1"/>
  <c r="J20" i="32" s="1"/>
  <c r="J23" i="32" s="1"/>
  <c r="T21" i="32" a="1"/>
  <c r="T21" i="32" s="1"/>
  <c r="T20" i="32" s="1"/>
  <c r="T23" i="32" s="1"/>
  <c r="AG21" i="32" a="1"/>
  <c r="AG21" i="32" s="1"/>
  <c r="AG20" i="32" s="1"/>
  <c r="AG23" i="32" s="1"/>
  <c r="BV21" i="32" a="1"/>
  <c r="BV21" i="32" s="1"/>
  <c r="BV20" i="32" s="1"/>
  <c r="BV23" i="32" s="1"/>
  <c r="L21" i="32" a="1"/>
  <c r="L21" i="32" s="1"/>
  <c r="L20" i="32" s="1"/>
  <c r="L23" i="32" s="1"/>
  <c r="AS21" i="32" a="1"/>
  <c r="AS21" i="32" s="1"/>
  <c r="AS20" i="32" s="1"/>
  <c r="AS23" i="32" s="1"/>
  <c r="O21" i="32" a="1"/>
  <c r="O21" i="32" s="1"/>
  <c r="O20" i="32" s="1"/>
  <c r="O23" i="32" s="1"/>
  <c r="CB21" i="32" a="1"/>
  <c r="CB21" i="32" s="1"/>
  <c r="CB20" i="32" s="1"/>
  <c r="CB23" i="32" s="1"/>
  <c r="BT21" i="32" a="1"/>
  <c r="BT21" i="32" s="1"/>
  <c r="BT20" i="32" s="1"/>
  <c r="BT23" i="32" s="1"/>
  <c r="AF21" i="32" a="1"/>
  <c r="AF21" i="32" s="1"/>
  <c r="AF20" i="32" s="1"/>
  <c r="AF23" i="32" s="1"/>
  <c r="AA21" i="32" a="1"/>
  <c r="AA21" i="32" s="1"/>
  <c r="AA20" i="32" s="1"/>
  <c r="AA23" i="32" s="1"/>
  <c r="CA21" i="32" a="1"/>
  <c r="CA21" i="32" s="1"/>
  <c r="CA20" i="32" s="1"/>
  <c r="CA23" i="32" s="1"/>
  <c r="BU21" i="32" a="1"/>
  <c r="BU21" i="32" s="1"/>
  <c r="BU20" i="32" s="1"/>
  <c r="BU23" i="32" s="1"/>
  <c r="E21" i="32" a="1"/>
  <c r="E21" i="32" s="1"/>
  <c r="E20" i="32" s="1"/>
  <c r="E23" i="32" s="1"/>
  <c r="BY21" i="32" a="1"/>
  <c r="BY21" i="32" s="1"/>
  <c r="BY20" i="32" s="1"/>
  <c r="BY23" i="32" s="1"/>
  <c r="BQ21" i="32" a="1"/>
  <c r="BQ21" i="32" s="1"/>
  <c r="BQ20" i="32" s="1"/>
  <c r="BQ23" i="32" s="1"/>
  <c r="AM21" i="32" a="1"/>
  <c r="AM21" i="32" s="1"/>
  <c r="AM20" i="32" s="1"/>
  <c r="AM23" i="32" s="1"/>
  <c r="H21" i="32" a="1"/>
  <c r="H21" i="32" s="1"/>
  <c r="H20" i="32" s="1"/>
  <c r="H23" i="32" s="1"/>
  <c r="BZ21" i="32" a="1"/>
  <c r="BZ21" i="32" s="1"/>
  <c r="BZ20" i="32" s="1"/>
  <c r="BZ23" i="32" s="1"/>
  <c r="AD21" i="32" a="1"/>
  <c r="AD21" i="32" s="1"/>
  <c r="AD20" i="32" s="1"/>
  <c r="AD23" i="32" s="1"/>
  <c r="BS21" i="32" a="1"/>
  <c r="BS21" i="32" s="1"/>
  <c r="BS20" i="32" s="1"/>
  <c r="BS23" i="32" s="1"/>
  <c r="AI21" i="32" a="1"/>
  <c r="AI21" i="32" s="1"/>
  <c r="AI20" i="32" s="1"/>
  <c r="AI23" i="32" s="1"/>
  <c r="AP21" i="32" a="1"/>
  <c r="AP21" i="32" s="1"/>
  <c r="AP20" i="32" s="1"/>
  <c r="AP23" i="32" s="1"/>
  <c r="CC21" i="32" a="1"/>
  <c r="CC21" i="32" s="1"/>
  <c r="CC20" i="32" s="1"/>
  <c r="CC23" i="32" s="1"/>
  <c r="M21" i="32" a="1"/>
  <c r="M21" i="32" s="1"/>
  <c r="M20" i="32" s="1"/>
  <c r="M23" i="32" s="1"/>
  <c r="AY21" i="32" a="1"/>
  <c r="AY21" i="32" s="1"/>
  <c r="AY20" i="32" s="1"/>
  <c r="AY23" i="32" s="1"/>
  <c r="AQ21" i="32" a="1"/>
  <c r="AQ21" i="32" s="1"/>
  <c r="AQ20" i="32" s="1"/>
  <c r="AQ23" i="32" s="1"/>
  <c r="BR21" i="32" a="1"/>
  <c r="BR21" i="32" s="1"/>
  <c r="BR20" i="32" s="1"/>
  <c r="BR23" i="32" s="1"/>
  <c r="BP21" i="32" a="1"/>
  <c r="BP21" i="32" s="1"/>
  <c r="BP20" i="32" s="1"/>
  <c r="BP23" i="32" s="1"/>
  <c r="BN21" i="32" a="1"/>
  <c r="BN21" i="32" s="1"/>
  <c r="BN20" i="32" s="1"/>
  <c r="BN23" i="32" s="1"/>
  <c r="W21" i="32" a="1"/>
  <c r="W21" i="32" s="1"/>
  <c r="W20" i="32" s="1"/>
  <c r="W23" i="32" s="1"/>
  <c r="AW21" i="32" a="1"/>
  <c r="AW21" i="32" s="1"/>
  <c r="AW20" i="32" s="1"/>
  <c r="AW23" i="32" s="1"/>
  <c r="Y21" i="32" a="1"/>
  <c r="Y21" i="32" s="1"/>
  <c r="Y20" i="32" s="1"/>
  <c r="Y23" i="32" s="1"/>
  <c r="BK21" i="32" a="1"/>
  <c r="BK21" i="32" s="1"/>
  <c r="BK20" i="32" s="1"/>
  <c r="BK23" i="32" s="1"/>
  <c r="BC21" i="32" a="1"/>
  <c r="BC21" i="32" s="1"/>
  <c r="BC20" i="32" s="1"/>
  <c r="BC23" i="32" s="1"/>
  <c r="BI21" i="32" a="1"/>
  <c r="BI21" i="32" s="1"/>
  <c r="BI20" i="32" s="1"/>
  <c r="BI23" i="32" s="1"/>
  <c r="BB21" i="32" a="1"/>
  <c r="BB21" i="32" s="1"/>
  <c r="BB20" i="32" s="1"/>
  <c r="BB23" i="32" s="1"/>
  <c r="K21" i="32" a="1"/>
  <c r="K21" i="32" s="1"/>
  <c r="K20" i="32" s="1"/>
  <c r="K23" i="32" s="1"/>
  <c r="AK21" i="32" a="1"/>
  <c r="AK21" i="32" s="1"/>
  <c r="AK20" i="32" s="1"/>
  <c r="AK23" i="32" s="1"/>
  <c r="BW21" i="32" a="1"/>
  <c r="BW21" i="32" s="1"/>
  <c r="BW20" i="32" s="1"/>
  <c r="BW23" i="32" s="1"/>
  <c r="G21" i="32" a="1"/>
  <c r="G21" i="32" s="1"/>
  <c r="G20" i="32" s="1"/>
  <c r="G23" i="32" s="1"/>
  <c r="BH21" i="32" a="1"/>
  <c r="BH21" i="32" s="1"/>
  <c r="BH20" i="32" s="1"/>
  <c r="BH23" i="32" s="1"/>
  <c r="AT21" i="32" a="1"/>
  <c r="AT21" i="32" s="1"/>
  <c r="AT20" i="32" s="1"/>
  <c r="AT23" i="32" s="1"/>
  <c r="AR21" i="32" a="1"/>
  <c r="AR21" i="32" s="1"/>
  <c r="AR20" i="32" s="1"/>
  <c r="AR23" i="32" s="1"/>
  <c r="R21" i="32" a="1"/>
  <c r="R21" i="32" s="1"/>
  <c r="R20" i="32" s="1"/>
  <c r="R23" i="32" s="1"/>
  <c r="BG21" i="32" a="1"/>
  <c r="BG21" i="32" s="1"/>
  <c r="BG20" i="32" s="1"/>
  <c r="BG23" i="32" s="1"/>
  <c r="N21" i="32" a="1"/>
  <c r="N21" i="32" s="1"/>
  <c r="N20" i="32" s="1"/>
  <c r="N23" i="32" s="1"/>
  <c r="S21" i="32" a="1"/>
  <c r="S21" i="32" s="1"/>
  <c r="S20" i="32" s="1"/>
  <c r="S23" i="32" s="1"/>
  <c r="P21" i="32" a="1"/>
  <c r="P21" i="32" s="1"/>
  <c r="P20" i="32" s="1"/>
  <c r="P23" i="32" s="1"/>
  <c r="BM21" i="32" a="1"/>
  <c r="BM21" i="32" s="1"/>
  <c r="BM20" i="32" s="1"/>
  <c r="BM23" i="32" s="1"/>
  <c r="AB21" i="32" a="1"/>
  <c r="AB21" i="32" s="1"/>
  <c r="AB20" i="32" s="1"/>
  <c r="AB23" i="32" s="1"/>
  <c r="AN21" i="32" a="1"/>
  <c r="AN21" i="32" s="1"/>
  <c r="AN20" i="32" s="1"/>
  <c r="AN23" i="32" s="1"/>
  <c r="Q21" i="32" a="1"/>
  <c r="Q21" i="32" s="1"/>
  <c r="Q20" i="32" s="1"/>
  <c r="Q23" i="32" s="1"/>
  <c r="AZ21" i="32" a="1"/>
  <c r="AZ21" i="32" s="1"/>
  <c r="AZ20" i="32" s="1"/>
  <c r="AZ23" i="32" s="1"/>
  <c r="AC21" i="32" a="1"/>
  <c r="AC21" i="32" s="1"/>
  <c r="AC20" i="32" s="1"/>
  <c r="AC23" i="32" s="1"/>
  <c r="BL21" i="32" a="1"/>
  <c r="BL21" i="32" s="1"/>
  <c r="BL20" i="32" s="1"/>
  <c r="BL23" i="32" s="1"/>
  <c r="AO21" i="32" a="1"/>
  <c r="AO21" i="32" s="1"/>
  <c r="AO20" i="32" s="1"/>
  <c r="AO23" i="32" s="1"/>
  <c r="BX21" i="32" a="1"/>
  <c r="BX21" i="32" s="1"/>
  <c r="BX20" i="32" s="1"/>
  <c r="BX23" i="32" s="1"/>
  <c r="BA21" i="32" a="1"/>
  <c r="BA21" i="32" s="1"/>
  <c r="BA20" i="32" s="1"/>
  <c r="BA23" i="32" s="1"/>
  <c r="E40" i="32" a="1"/>
  <c r="E40" i="32" s="1"/>
  <c r="E41" i="32"/>
  <c r="E102" i="30" a="1"/>
  <c r="E102" i="30" s="1"/>
  <c r="E103" i="30"/>
  <c r="E93" i="29"/>
  <c r="AG30" i="28" a="1"/>
  <c r="AG30" i="28" s="1"/>
  <c r="AG29" i="28" s="1"/>
  <c r="AG32" i="28" s="1"/>
  <c r="AE30" i="28" a="1"/>
  <c r="AE30" i="28" s="1"/>
  <c r="AE29" i="28" s="1"/>
  <c r="AE32" i="28" s="1"/>
  <c r="K30" i="28" a="1"/>
  <c r="K30" i="28" s="1"/>
  <c r="K29" i="28" s="1"/>
  <c r="K32" i="28" s="1"/>
  <c r="G30" i="28" a="1"/>
  <c r="G30" i="28" s="1"/>
  <c r="G29" i="28" s="1"/>
  <c r="G32" i="28" s="1"/>
  <c r="E30" i="28" a="1"/>
  <c r="E30" i="28" s="1"/>
  <c r="E29" i="28" s="1"/>
  <c r="E32" i="28" s="1"/>
  <c r="L30" i="28" a="1"/>
  <c r="L30" i="28" s="1"/>
  <c r="L29" i="28" s="1"/>
  <c r="L32" i="28" s="1"/>
  <c r="F30" i="28" a="1"/>
  <c r="F30" i="28" s="1"/>
  <c r="F29" i="28" s="1"/>
  <c r="F32" i="28" s="1"/>
  <c r="H30" i="28" a="1"/>
  <c r="H30" i="28" s="1"/>
  <c r="H29" i="28" s="1"/>
  <c r="H32" i="28" s="1"/>
  <c r="I30" i="28" a="1"/>
  <c r="I30" i="28" s="1"/>
  <c r="I29" i="28" s="1"/>
  <c r="I32" i="28" s="1"/>
  <c r="U30" i="28" a="1"/>
  <c r="U30" i="28" s="1"/>
  <c r="U29" i="28" s="1"/>
  <c r="U32" i="28" s="1"/>
  <c r="AD30" i="28" a="1"/>
  <c r="AD30" i="28" s="1"/>
  <c r="AD29" i="28" s="1"/>
  <c r="AD32" i="28" s="1"/>
  <c r="W30" i="28" a="1"/>
  <c r="W30" i="28" s="1"/>
  <c r="W29" i="28" s="1"/>
  <c r="W32" i="28" s="1"/>
  <c r="M30" i="28" a="1"/>
  <c r="M30" i="28" s="1"/>
  <c r="M29" i="28" s="1"/>
  <c r="M32" i="28" s="1"/>
  <c r="Z30" i="28" a="1"/>
  <c r="Z30" i="28" s="1"/>
  <c r="Z29" i="28" s="1"/>
  <c r="Z32" i="28" s="1"/>
  <c r="AA30" i="28" a="1"/>
  <c r="AA30" i="28" s="1"/>
  <c r="AA29" i="28" s="1"/>
  <c r="AA32" i="28" s="1"/>
  <c r="AB30" i="28" a="1"/>
  <c r="AB30" i="28" s="1"/>
  <c r="AB29" i="28" s="1"/>
  <c r="AB32" i="28" s="1"/>
  <c r="AI30" i="28" a="1"/>
  <c r="AI30" i="28" s="1"/>
  <c r="AI29" i="28" s="1"/>
  <c r="AI32" i="28" s="1"/>
  <c r="Y30" i="28" a="1"/>
  <c r="Y30" i="28" s="1"/>
  <c r="Y29" i="28" s="1"/>
  <c r="Y32" i="28" s="1"/>
  <c r="AL30" i="28" a="1"/>
  <c r="AL30" i="28" s="1"/>
  <c r="AL29" i="28" s="1"/>
  <c r="AL32" i="28" s="1"/>
  <c r="AM30" i="28" a="1"/>
  <c r="AM30" i="28" s="1"/>
  <c r="AM29" i="28" s="1"/>
  <c r="AM32" i="28" s="1"/>
  <c r="AC30" i="28" a="1"/>
  <c r="AC30" i="28" s="1"/>
  <c r="AC29" i="28" s="1"/>
  <c r="AC32" i="28" s="1"/>
  <c r="N30" i="28" a="1"/>
  <c r="N30" i="28" s="1"/>
  <c r="N29" i="28" s="1"/>
  <c r="N32" i="28" s="1"/>
  <c r="X30" i="28" a="1"/>
  <c r="X30" i="28" s="1"/>
  <c r="X29" i="28" s="1"/>
  <c r="X32" i="28" s="1"/>
  <c r="AK30" i="28" a="1"/>
  <c r="AK30" i="28" s="1"/>
  <c r="AK29" i="28" s="1"/>
  <c r="AK32" i="28" s="1"/>
  <c r="Q30" i="28" a="1"/>
  <c r="Q30" i="28" s="1"/>
  <c r="Q29" i="28" s="1"/>
  <c r="Q32" i="28" s="1"/>
  <c r="J30" i="28" a="1"/>
  <c r="J30" i="28" s="1"/>
  <c r="J29" i="28" s="1"/>
  <c r="J32" i="28" s="1"/>
  <c r="AJ30" i="28" a="1"/>
  <c r="AJ30" i="28" s="1"/>
  <c r="AJ29" i="28" s="1"/>
  <c r="AJ32" i="28" s="1"/>
  <c r="O30" i="28" a="1"/>
  <c r="O30" i="28" s="1"/>
  <c r="O29" i="28" s="1"/>
  <c r="O32" i="28" s="1"/>
  <c r="V30" i="28" a="1"/>
  <c r="V30" i="28" s="1"/>
  <c r="V29" i="28" s="1"/>
  <c r="V32" i="28" s="1"/>
  <c r="P30" i="28" a="1"/>
  <c r="P30" i="28" s="1"/>
  <c r="P29" i="28" s="1"/>
  <c r="P32" i="28" s="1"/>
  <c r="AH30" i="28" a="1"/>
  <c r="AH30" i="28" s="1"/>
  <c r="AH29" i="28" s="1"/>
  <c r="AH32" i="28" s="1"/>
  <c r="E59" i="28"/>
  <c r="E58" i="28" a="1"/>
  <c r="E58" i="28" s="1"/>
  <c r="H45" i="26" a="1"/>
  <c r="H45" i="26" s="1"/>
  <c r="H44" i="26" s="1"/>
  <c r="H47" i="26" s="1"/>
  <c r="T45" i="26" a="1"/>
  <c r="T45" i="26" s="1"/>
  <c r="T44" i="26" s="1"/>
  <c r="T47" i="26" s="1"/>
  <c r="M45" i="26" a="1"/>
  <c r="M45" i="26" s="1"/>
  <c r="M44" i="26" s="1"/>
  <c r="M47" i="26" s="1"/>
  <c r="Y45" i="26" a="1"/>
  <c r="Y45" i="26" s="1"/>
  <c r="Y44" i="26" s="1"/>
  <c r="Y47" i="26" s="1"/>
  <c r="CD77" i="25"/>
  <c r="EA75" i="25"/>
  <c r="EA76" i="25"/>
  <c r="EA77" i="25" s="1"/>
  <c r="CD77" i="24"/>
  <c r="EA76" i="24" s="1"/>
  <c r="EA77" i="24" s="1"/>
  <c r="EA75" i="24"/>
  <c r="CA76" i="23"/>
  <c r="CA77" i="23" s="1"/>
  <c r="BU76" i="22"/>
  <c r="BU77" i="22" s="1"/>
  <c r="DL75" i="21"/>
  <c r="DL76" i="21" s="1"/>
  <c r="DL77" i="21" s="1"/>
  <c r="CY75" i="19"/>
  <c r="CY76" i="19" s="1"/>
  <c r="CY77" i="19" s="1"/>
  <c r="N68" i="15"/>
  <c r="O45" i="15"/>
  <c r="O48" i="15"/>
  <c r="O51" i="15"/>
  <c r="O54" i="15"/>
  <c r="O57" i="15"/>
  <c r="O60" i="15"/>
  <c r="O63" i="15"/>
  <c r="O66" i="15"/>
  <c r="O50" i="15"/>
  <c r="O67" i="15"/>
  <c r="O52" i="15"/>
  <c r="O56" i="15"/>
  <c r="O62" i="15"/>
  <c r="O64" i="15"/>
  <c r="O47" i="15"/>
  <c r="O65" i="15"/>
  <c r="O49" i="15"/>
  <c r="O43" i="15"/>
  <c r="O53" i="15"/>
  <c r="O46" i="15"/>
  <c r="O55" i="15"/>
  <c r="O58" i="15"/>
  <c r="O59" i="15"/>
  <c r="O61" i="15"/>
  <c r="O44" i="15"/>
  <c r="Q68" i="15"/>
  <c r="M68" i="15"/>
  <c r="E5" i="2"/>
  <c r="E1" i="3" s="1"/>
  <c r="D68" i="15"/>
  <c r="R68" i="15"/>
  <c r="I68" i="15"/>
  <c r="W68" i="15"/>
  <c r="E68" i="15"/>
  <c r="F4" i="3"/>
  <c r="F3" i="3"/>
  <c r="F2" i="3"/>
  <c r="F5" i="3"/>
  <c r="H68" i="15"/>
  <c r="P46" i="15"/>
  <c r="P48" i="15"/>
  <c r="P65" i="15"/>
  <c r="P50" i="15"/>
  <c r="P52" i="15"/>
  <c r="P54" i="15"/>
  <c r="P58" i="15"/>
  <c r="P60" i="15"/>
  <c r="P44" i="15"/>
  <c r="P64" i="15"/>
  <c r="P67" i="15"/>
  <c r="P47" i="15"/>
  <c r="P45" i="15"/>
  <c r="P49" i="15"/>
  <c r="P51" i="15"/>
  <c r="P43" i="15"/>
  <c r="P53" i="15"/>
  <c r="P56" i="15"/>
  <c r="P55" i="15"/>
  <c r="P57" i="15"/>
  <c r="P62" i="15"/>
  <c r="P59" i="15"/>
  <c r="P66" i="15"/>
  <c r="P61" i="15"/>
  <c r="P63" i="15"/>
  <c r="T68" i="15"/>
  <c r="F68" i="15"/>
  <c r="G5" i="3"/>
  <c r="G4" i="3"/>
  <c r="G3" i="3"/>
  <c r="G2" i="3"/>
  <c r="K68" i="15"/>
  <c r="U68" i="15"/>
  <c r="G68" i="15"/>
  <c r="V68" i="15"/>
  <c r="J68" i="15"/>
  <c r="L68" i="15"/>
  <c r="D5" i="2"/>
  <c r="D1" i="3" s="1"/>
  <c r="S68" i="15"/>
  <c r="AD2" i="16"/>
  <c r="AD3" i="16"/>
  <c r="AD4" i="16" s="1"/>
  <c r="DX75" i="23" l="1"/>
  <c r="DX76" i="23"/>
  <c r="DX77" i="23" s="1"/>
  <c r="DR75" i="22"/>
  <c r="DR76" i="22"/>
  <c r="DR77" i="22" s="1"/>
  <c r="G6" i="3"/>
  <c r="G1" i="4" s="1"/>
  <c r="E72" i="15"/>
  <c r="E78" i="15"/>
  <c r="E90" i="15"/>
  <c r="E102" i="15"/>
  <c r="E80" i="15"/>
  <c r="E92" i="15"/>
  <c r="E87" i="15"/>
  <c r="E75" i="15"/>
  <c r="E82" i="15"/>
  <c r="E94" i="15"/>
  <c r="E77" i="15"/>
  <c r="E89" i="15"/>
  <c r="E101" i="15"/>
  <c r="E73" i="15"/>
  <c r="E84" i="15"/>
  <c r="E86" i="15"/>
  <c r="E104" i="15"/>
  <c r="E83" i="15"/>
  <c r="E98" i="15"/>
  <c r="E69" i="15"/>
  <c r="E109" i="15"/>
  <c r="E74" i="15"/>
  <c r="E91" i="15"/>
  <c r="E71" i="15"/>
  <c r="E79" i="15"/>
  <c r="E88" i="15"/>
  <c r="E107" i="15"/>
  <c r="E76" i="15"/>
  <c r="E85" i="15"/>
  <c r="E99" i="15"/>
  <c r="E105" i="15"/>
  <c r="E81" i="15"/>
  <c r="E95" i="15"/>
  <c r="E103" i="15"/>
  <c r="E70" i="15"/>
  <c r="E97" i="15"/>
  <c r="E106" i="15"/>
  <c r="E96" i="15"/>
  <c r="E93" i="15"/>
  <c r="E100" i="15"/>
  <c r="E108" i="15"/>
  <c r="E110" i="15"/>
  <c r="K74" i="15"/>
  <c r="K71" i="15"/>
  <c r="K84" i="15"/>
  <c r="K96" i="15"/>
  <c r="K108" i="15"/>
  <c r="K86" i="15"/>
  <c r="K81" i="15"/>
  <c r="K93" i="15"/>
  <c r="K76" i="15"/>
  <c r="K88" i="15"/>
  <c r="K83" i="15"/>
  <c r="K95" i="15"/>
  <c r="K72" i="15"/>
  <c r="K78" i="15"/>
  <c r="K90" i="15"/>
  <c r="K80" i="15"/>
  <c r="K92" i="15"/>
  <c r="K75" i="15"/>
  <c r="K103" i="15"/>
  <c r="K110" i="15"/>
  <c r="K97" i="15"/>
  <c r="K100" i="15"/>
  <c r="K89" i="15"/>
  <c r="K77" i="15"/>
  <c r="K106" i="15"/>
  <c r="K104" i="15"/>
  <c r="K85" i="15"/>
  <c r="K98" i="15"/>
  <c r="K101" i="15"/>
  <c r="K79" i="15"/>
  <c r="K73" i="15"/>
  <c r="K87" i="15"/>
  <c r="K99" i="15"/>
  <c r="K105" i="15"/>
  <c r="K107" i="15"/>
  <c r="K91" i="15"/>
  <c r="K102" i="15"/>
  <c r="K109" i="15"/>
  <c r="K69" i="15"/>
  <c r="K82" i="15"/>
  <c r="K70" i="15"/>
  <c r="K94" i="15"/>
  <c r="R73" i="15"/>
  <c r="R72" i="15"/>
  <c r="R83" i="15"/>
  <c r="R95" i="15"/>
  <c r="R107" i="15"/>
  <c r="R85" i="15"/>
  <c r="R80" i="15"/>
  <c r="R92" i="15"/>
  <c r="R75" i="15"/>
  <c r="R87" i="15"/>
  <c r="R82" i="15"/>
  <c r="R94" i="15"/>
  <c r="R77" i="15"/>
  <c r="R89" i="15"/>
  <c r="R79" i="15"/>
  <c r="R91" i="15"/>
  <c r="R98" i="15"/>
  <c r="R84" i="15"/>
  <c r="R69" i="15"/>
  <c r="R81" i="15"/>
  <c r="R90" i="15"/>
  <c r="R109" i="15"/>
  <c r="R70" i="15"/>
  <c r="R78" i="15"/>
  <c r="R102" i="15"/>
  <c r="R93" i="15"/>
  <c r="R99" i="15"/>
  <c r="R86" i="15"/>
  <c r="R96" i="15"/>
  <c r="R105" i="15"/>
  <c r="R74" i="15"/>
  <c r="R97" i="15"/>
  <c r="R100" i="15"/>
  <c r="R88" i="15"/>
  <c r="R106" i="15"/>
  <c r="R71" i="15"/>
  <c r="R101" i="15"/>
  <c r="R104" i="15"/>
  <c r="R110" i="15"/>
  <c r="R103" i="15"/>
  <c r="R76" i="15"/>
  <c r="R108" i="15"/>
  <c r="O68" i="15"/>
  <c r="S74" i="15"/>
  <c r="S76" i="15"/>
  <c r="S88" i="15"/>
  <c r="S100" i="15"/>
  <c r="S70" i="15"/>
  <c r="S78" i="15"/>
  <c r="S90" i="15"/>
  <c r="S85" i="15"/>
  <c r="S80" i="15"/>
  <c r="S92" i="15"/>
  <c r="S75" i="15"/>
  <c r="S87" i="15"/>
  <c r="S99" i="15"/>
  <c r="S73" i="15"/>
  <c r="S82" i="15"/>
  <c r="S71" i="15"/>
  <c r="S84" i="15"/>
  <c r="S101" i="15"/>
  <c r="S104" i="15"/>
  <c r="S98" i="15"/>
  <c r="S69" i="15"/>
  <c r="S81" i="15"/>
  <c r="S94" i="15"/>
  <c r="S109" i="15"/>
  <c r="S102" i="15"/>
  <c r="S107" i="15"/>
  <c r="S89" i="15"/>
  <c r="S93" i="15"/>
  <c r="S95" i="15"/>
  <c r="S72" i="15"/>
  <c r="S77" i="15"/>
  <c r="S86" i="15"/>
  <c r="S96" i="15"/>
  <c r="S105" i="15"/>
  <c r="S103" i="15"/>
  <c r="S79" i="15"/>
  <c r="S108" i="15"/>
  <c r="S110" i="15"/>
  <c r="S91" i="15"/>
  <c r="S97" i="15"/>
  <c r="S106" i="15"/>
  <c r="S83" i="15"/>
  <c r="F73" i="15"/>
  <c r="F74" i="15"/>
  <c r="F83" i="15"/>
  <c r="F95" i="15"/>
  <c r="F107" i="15"/>
  <c r="F70" i="15"/>
  <c r="F85" i="15"/>
  <c r="F80" i="15"/>
  <c r="F92" i="15"/>
  <c r="F87" i="15"/>
  <c r="F75" i="15"/>
  <c r="F82" i="15"/>
  <c r="F94" i="15"/>
  <c r="F77" i="15"/>
  <c r="F89" i="15"/>
  <c r="F71" i="15"/>
  <c r="F79" i="15"/>
  <c r="F91" i="15"/>
  <c r="F86" i="15"/>
  <c r="F72" i="15"/>
  <c r="F101" i="15"/>
  <c r="F104" i="15"/>
  <c r="F98" i="15"/>
  <c r="F69" i="15"/>
  <c r="F109" i="15"/>
  <c r="F88" i="15"/>
  <c r="F102" i="15"/>
  <c r="F76" i="15"/>
  <c r="F99" i="15"/>
  <c r="F105" i="15"/>
  <c r="F84" i="15"/>
  <c r="F96" i="15"/>
  <c r="F78" i="15"/>
  <c r="F93" i="15"/>
  <c r="F100" i="15"/>
  <c r="F108" i="15"/>
  <c r="F90" i="15"/>
  <c r="F81" i="15"/>
  <c r="F103" i="15"/>
  <c r="F97" i="15"/>
  <c r="F106" i="15"/>
  <c r="F110" i="15"/>
  <c r="D73" i="15"/>
  <c r="D109" i="15"/>
  <c r="D105" i="15"/>
  <c r="D101" i="15"/>
  <c r="D76" i="15"/>
  <c r="D72" i="15"/>
  <c r="D108" i="15"/>
  <c r="D107" i="15"/>
  <c r="D71" i="15"/>
  <c r="D110" i="15"/>
  <c r="D78" i="15"/>
  <c r="D74" i="15"/>
  <c r="D81" i="15"/>
  <c r="D77" i="15"/>
  <c r="D88" i="15"/>
  <c r="D79" i="15"/>
  <c r="D75" i="15"/>
  <c r="D84" i="15"/>
  <c r="D82" i="15"/>
  <c r="D85" i="15"/>
  <c r="D80" i="15"/>
  <c r="D94" i="15"/>
  <c r="D90" i="15"/>
  <c r="D86" i="15"/>
  <c r="D93" i="15"/>
  <c r="D89" i="15"/>
  <c r="D99" i="15"/>
  <c r="D95" i="15"/>
  <c r="D83" i="15"/>
  <c r="D97" i="15"/>
  <c r="D102" i="15"/>
  <c r="D69" i="15"/>
  <c r="D100" i="15"/>
  <c r="D96" i="15"/>
  <c r="D92" i="15"/>
  <c r="D104" i="15"/>
  <c r="D103" i="15"/>
  <c r="D70" i="15"/>
  <c r="D106" i="15"/>
  <c r="D98" i="15"/>
  <c r="D87" i="15"/>
  <c r="D91" i="15"/>
  <c r="U86" i="15"/>
  <c r="U98" i="15"/>
  <c r="U110" i="15"/>
  <c r="U74" i="15"/>
  <c r="U76" i="15"/>
  <c r="U88" i="15"/>
  <c r="U72" i="15"/>
  <c r="U83" i="15"/>
  <c r="U70" i="15"/>
  <c r="U78" i="15"/>
  <c r="U90" i="15"/>
  <c r="U85" i="15"/>
  <c r="U97" i="15"/>
  <c r="U80" i="15"/>
  <c r="U73" i="15"/>
  <c r="U82" i="15"/>
  <c r="U79" i="15"/>
  <c r="U108" i="15"/>
  <c r="U106" i="15"/>
  <c r="U87" i="15"/>
  <c r="U101" i="15"/>
  <c r="U104" i="15"/>
  <c r="U75" i="15"/>
  <c r="U84" i="15"/>
  <c r="U81" i="15"/>
  <c r="U69" i="15"/>
  <c r="U94" i="15"/>
  <c r="U89" i="15"/>
  <c r="U93" i="15"/>
  <c r="U95" i="15"/>
  <c r="U99" i="15"/>
  <c r="U102" i="15"/>
  <c r="U107" i="15"/>
  <c r="U96" i="15"/>
  <c r="U71" i="15"/>
  <c r="U100" i="15"/>
  <c r="U103" i="15"/>
  <c r="U91" i="15"/>
  <c r="U92" i="15"/>
  <c r="U105" i="15"/>
  <c r="U109" i="15"/>
  <c r="U77" i="15"/>
  <c r="W74" i="15"/>
  <c r="W84" i="15"/>
  <c r="W96" i="15"/>
  <c r="W108" i="15"/>
  <c r="W86" i="15"/>
  <c r="W81" i="15"/>
  <c r="W93" i="15"/>
  <c r="W76" i="15"/>
  <c r="W88" i="15"/>
  <c r="W72" i="15"/>
  <c r="W83" i="15"/>
  <c r="W95" i="15"/>
  <c r="W70" i="15"/>
  <c r="W78" i="15"/>
  <c r="W90" i="15"/>
  <c r="W80" i="15"/>
  <c r="W92" i="15"/>
  <c r="W71" i="15"/>
  <c r="W82" i="15"/>
  <c r="W91" i="15"/>
  <c r="W97" i="15"/>
  <c r="W100" i="15"/>
  <c r="W110" i="15"/>
  <c r="W79" i="15"/>
  <c r="W73" i="15"/>
  <c r="W87" i="15"/>
  <c r="W106" i="15"/>
  <c r="W75" i="15"/>
  <c r="W98" i="15"/>
  <c r="W101" i="15"/>
  <c r="W104" i="15"/>
  <c r="W69" i="15"/>
  <c r="W89" i="15"/>
  <c r="W99" i="15"/>
  <c r="W77" i="15"/>
  <c r="W85" i="15"/>
  <c r="W102" i="15"/>
  <c r="W107" i="15"/>
  <c r="W105" i="15"/>
  <c r="W109" i="15"/>
  <c r="W103" i="15"/>
  <c r="W94" i="15"/>
  <c r="I86" i="15"/>
  <c r="I98" i="15"/>
  <c r="I110" i="15"/>
  <c r="I76" i="15"/>
  <c r="I88" i="15"/>
  <c r="I74" i="15"/>
  <c r="I83" i="15"/>
  <c r="I72" i="15"/>
  <c r="I78" i="15"/>
  <c r="I90" i="15"/>
  <c r="I70" i="15"/>
  <c r="I85" i="15"/>
  <c r="I97" i="15"/>
  <c r="I80" i="15"/>
  <c r="I75" i="15"/>
  <c r="I82" i="15"/>
  <c r="I93" i="15"/>
  <c r="I100" i="15"/>
  <c r="I103" i="15"/>
  <c r="I89" i="15"/>
  <c r="I92" i="15"/>
  <c r="I108" i="15"/>
  <c r="I77" i="15"/>
  <c r="I106" i="15"/>
  <c r="I104" i="15"/>
  <c r="I101" i="15"/>
  <c r="I71" i="15"/>
  <c r="I91" i="15"/>
  <c r="I109" i="15"/>
  <c r="I73" i="15"/>
  <c r="I99" i="15"/>
  <c r="I102" i="15"/>
  <c r="I105" i="15"/>
  <c r="I84" i="15"/>
  <c r="I95" i="15"/>
  <c r="I107" i="15"/>
  <c r="I79" i="15"/>
  <c r="I96" i="15"/>
  <c r="I69" i="15"/>
  <c r="I87" i="15"/>
  <c r="I81" i="15"/>
  <c r="I94" i="15"/>
  <c r="P68" i="15"/>
  <c r="D2" i="3"/>
  <c r="D4" i="3"/>
  <c r="D3" i="3"/>
  <c r="D5" i="3"/>
  <c r="L73" i="15"/>
  <c r="L77" i="15"/>
  <c r="L89" i="15"/>
  <c r="L101" i="15"/>
  <c r="L79" i="15"/>
  <c r="L91" i="15"/>
  <c r="L86" i="15"/>
  <c r="L81" i="15"/>
  <c r="L93" i="15"/>
  <c r="L74" i="15"/>
  <c r="L76" i="15"/>
  <c r="L88" i="15"/>
  <c r="L100" i="15"/>
  <c r="L83" i="15"/>
  <c r="L70" i="15"/>
  <c r="L85" i="15"/>
  <c r="L84" i="15"/>
  <c r="L94" i="15"/>
  <c r="L75" i="15"/>
  <c r="L96" i="15"/>
  <c r="L72" i="15"/>
  <c r="L103" i="15"/>
  <c r="L110" i="15"/>
  <c r="L80" i="15"/>
  <c r="L92" i="15"/>
  <c r="L97" i="15"/>
  <c r="L108" i="15"/>
  <c r="L106" i="15"/>
  <c r="L104" i="15"/>
  <c r="L71" i="15"/>
  <c r="L82" i="15"/>
  <c r="L90" i="15"/>
  <c r="L102" i="15"/>
  <c r="L107" i="15"/>
  <c r="L78" i="15"/>
  <c r="L95" i="15"/>
  <c r="L99" i="15"/>
  <c r="L105" i="15"/>
  <c r="L109" i="15"/>
  <c r="L69" i="15"/>
  <c r="L87" i="15"/>
  <c r="L98" i="15"/>
  <c r="J79" i="15"/>
  <c r="J91" i="15"/>
  <c r="J103" i="15"/>
  <c r="J81" i="15"/>
  <c r="J93" i="15"/>
  <c r="J76" i="15"/>
  <c r="J88" i="15"/>
  <c r="J74" i="15"/>
  <c r="J83" i="15"/>
  <c r="J95" i="15"/>
  <c r="J72" i="15"/>
  <c r="J78" i="15"/>
  <c r="J90" i="15"/>
  <c r="J102" i="15"/>
  <c r="J70" i="15"/>
  <c r="J85" i="15"/>
  <c r="J87" i="15"/>
  <c r="J96" i="15"/>
  <c r="J110" i="15"/>
  <c r="J97" i="15"/>
  <c r="J100" i="15"/>
  <c r="J80" i="15"/>
  <c r="J89" i="15"/>
  <c r="J92" i="15"/>
  <c r="J108" i="15"/>
  <c r="J77" i="15"/>
  <c r="J86" i="15"/>
  <c r="J106" i="15"/>
  <c r="J104" i="15"/>
  <c r="J98" i="15"/>
  <c r="J101" i="15"/>
  <c r="J82" i="15"/>
  <c r="J69" i="15"/>
  <c r="J107" i="15"/>
  <c r="J94" i="15"/>
  <c r="J84" i="15"/>
  <c r="J109" i="15"/>
  <c r="J73" i="15"/>
  <c r="J99" i="15"/>
  <c r="J105" i="15"/>
  <c r="J75" i="15"/>
  <c r="J71" i="15"/>
  <c r="H71" i="15"/>
  <c r="H81" i="15"/>
  <c r="H93" i="15"/>
  <c r="H105" i="15"/>
  <c r="H74" i="15"/>
  <c r="H83" i="15"/>
  <c r="H95" i="15"/>
  <c r="H72" i="15"/>
  <c r="H78" i="15"/>
  <c r="H90" i="15"/>
  <c r="H70" i="15"/>
  <c r="H85" i="15"/>
  <c r="H97" i="15"/>
  <c r="H80" i="15"/>
  <c r="H92" i="15"/>
  <c r="H104" i="15"/>
  <c r="H87" i="15"/>
  <c r="H73" i="15"/>
  <c r="H77" i="15"/>
  <c r="H89" i="15"/>
  <c r="H108" i="15"/>
  <c r="H106" i="15"/>
  <c r="H86" i="15"/>
  <c r="H101" i="15"/>
  <c r="H98" i="15"/>
  <c r="H69" i="15"/>
  <c r="H82" i="15"/>
  <c r="H91" i="15"/>
  <c r="H79" i="15"/>
  <c r="H88" i="15"/>
  <c r="H107" i="15"/>
  <c r="H94" i="15"/>
  <c r="H75" i="15"/>
  <c r="H96" i="15"/>
  <c r="H84" i="15"/>
  <c r="H109" i="15"/>
  <c r="H99" i="15"/>
  <c r="H102" i="15"/>
  <c r="H100" i="15"/>
  <c r="H103" i="15"/>
  <c r="H76" i="15"/>
  <c r="H110" i="15"/>
  <c r="Q70" i="15"/>
  <c r="Q78" i="15"/>
  <c r="Q90" i="15"/>
  <c r="Q102" i="15"/>
  <c r="Q80" i="15"/>
  <c r="Q92" i="15"/>
  <c r="Q75" i="15"/>
  <c r="Q87" i="15"/>
  <c r="Q82" i="15"/>
  <c r="Q94" i="15"/>
  <c r="Q73" i="15"/>
  <c r="Q77" i="15"/>
  <c r="Q89" i="15"/>
  <c r="Q101" i="15"/>
  <c r="Q71" i="15"/>
  <c r="Q84" i="15"/>
  <c r="Q86" i="15"/>
  <c r="Q69" i="15"/>
  <c r="Q81" i="15"/>
  <c r="Q109" i="15"/>
  <c r="Q93" i="15"/>
  <c r="Q99" i="15"/>
  <c r="Q107" i="15"/>
  <c r="Q95" i="15"/>
  <c r="Q96" i="15"/>
  <c r="Q105" i="15"/>
  <c r="Q72" i="15"/>
  <c r="Q83" i="15"/>
  <c r="Q103" i="15"/>
  <c r="Q91" i="15"/>
  <c r="Q76" i="15"/>
  <c r="Q85" i="15"/>
  <c r="Q104" i="15"/>
  <c r="Q110" i="15"/>
  <c r="Q98" i="15"/>
  <c r="Q79" i="15"/>
  <c r="Q74" i="15"/>
  <c r="Q97" i="15"/>
  <c r="Q100" i="15"/>
  <c r="Q88" i="15"/>
  <c r="Q106" i="15"/>
  <c r="Q108" i="15"/>
  <c r="T71" i="15"/>
  <c r="T81" i="15"/>
  <c r="T93" i="15"/>
  <c r="T105" i="15"/>
  <c r="T72" i="15"/>
  <c r="T83" i="15"/>
  <c r="T95" i="15"/>
  <c r="T70" i="15"/>
  <c r="T78" i="15"/>
  <c r="T90" i="15"/>
  <c r="T85" i="15"/>
  <c r="T80" i="15"/>
  <c r="T92" i="15"/>
  <c r="T75" i="15"/>
  <c r="T87" i="15"/>
  <c r="T77" i="15"/>
  <c r="T89" i="15"/>
  <c r="T73" i="15"/>
  <c r="T76" i="15"/>
  <c r="T106" i="15"/>
  <c r="T101" i="15"/>
  <c r="T104" i="15"/>
  <c r="T84" i="15"/>
  <c r="T98" i="15"/>
  <c r="T69" i="15"/>
  <c r="T94" i="15"/>
  <c r="T109" i="15"/>
  <c r="T99" i="15"/>
  <c r="T102" i="15"/>
  <c r="T82" i="15"/>
  <c r="T91" i="15"/>
  <c r="T97" i="15"/>
  <c r="T110" i="15"/>
  <c r="T108" i="15"/>
  <c r="T107" i="15"/>
  <c r="T79" i="15"/>
  <c r="T86" i="15"/>
  <c r="T96" i="15"/>
  <c r="T74" i="15"/>
  <c r="T100" i="15"/>
  <c r="T103" i="15"/>
  <c r="T88" i="15"/>
  <c r="M72" i="15"/>
  <c r="M75" i="15"/>
  <c r="M82" i="15"/>
  <c r="M94" i="15"/>
  <c r="M106" i="15"/>
  <c r="M71" i="15"/>
  <c r="M84" i="15"/>
  <c r="M79" i="15"/>
  <c r="M91" i="15"/>
  <c r="M86" i="15"/>
  <c r="M81" i="15"/>
  <c r="M93" i="15"/>
  <c r="M74" i="15"/>
  <c r="M76" i="15"/>
  <c r="M88" i="15"/>
  <c r="M78" i="15"/>
  <c r="M90" i="15"/>
  <c r="M70" i="15"/>
  <c r="M87" i="15"/>
  <c r="M95" i="15"/>
  <c r="M99" i="15"/>
  <c r="M105" i="15"/>
  <c r="M96" i="15"/>
  <c r="M83" i="15"/>
  <c r="M100" i="15"/>
  <c r="M103" i="15"/>
  <c r="M110" i="15"/>
  <c r="M80" i="15"/>
  <c r="M89" i="15"/>
  <c r="M92" i="15"/>
  <c r="M97" i="15"/>
  <c r="M108" i="15"/>
  <c r="M77" i="15"/>
  <c r="M98" i="15"/>
  <c r="M109" i="15"/>
  <c r="M85" i="15"/>
  <c r="M107" i="15"/>
  <c r="M73" i="15"/>
  <c r="M102" i="15"/>
  <c r="M69" i="15"/>
  <c r="M101" i="15"/>
  <c r="M104" i="15"/>
  <c r="V79" i="15"/>
  <c r="V91" i="15"/>
  <c r="V103" i="15"/>
  <c r="V81" i="15"/>
  <c r="V93" i="15"/>
  <c r="V74" i="15"/>
  <c r="V76" i="15"/>
  <c r="V88" i="15"/>
  <c r="V72" i="15"/>
  <c r="V83" i="15"/>
  <c r="V95" i="15"/>
  <c r="V70" i="15"/>
  <c r="V78" i="15"/>
  <c r="V90" i="15"/>
  <c r="V102" i="15"/>
  <c r="V85" i="15"/>
  <c r="V75" i="15"/>
  <c r="V87" i="15"/>
  <c r="V73" i="15"/>
  <c r="V108" i="15"/>
  <c r="V106" i="15"/>
  <c r="V98" i="15"/>
  <c r="V101" i="15"/>
  <c r="V104" i="15"/>
  <c r="V84" i="15"/>
  <c r="V94" i="15"/>
  <c r="V109" i="15"/>
  <c r="V77" i="15"/>
  <c r="V86" i="15"/>
  <c r="V92" i="15"/>
  <c r="V105" i="15"/>
  <c r="V71" i="15"/>
  <c r="V110" i="15"/>
  <c r="V107" i="15"/>
  <c r="V80" i="15"/>
  <c r="V99" i="15"/>
  <c r="V96" i="15"/>
  <c r="V69" i="15"/>
  <c r="V82" i="15"/>
  <c r="V97" i="15"/>
  <c r="V100" i="15"/>
  <c r="V89" i="15"/>
  <c r="E4" i="3"/>
  <c r="E3" i="3"/>
  <c r="E5" i="3"/>
  <c r="E2" i="3"/>
  <c r="G76" i="15"/>
  <c r="G88" i="15"/>
  <c r="G100" i="15"/>
  <c r="G72" i="15"/>
  <c r="G78" i="15"/>
  <c r="G90" i="15"/>
  <c r="G70" i="15"/>
  <c r="G85" i="15"/>
  <c r="G80" i="15"/>
  <c r="G92" i="15"/>
  <c r="G87" i="15"/>
  <c r="G99" i="15"/>
  <c r="G75" i="15"/>
  <c r="G82" i="15"/>
  <c r="G84" i="15"/>
  <c r="G89" i="15"/>
  <c r="G97" i="15"/>
  <c r="G106" i="15"/>
  <c r="G77" i="15"/>
  <c r="G86" i="15"/>
  <c r="G83" i="15"/>
  <c r="G101" i="15"/>
  <c r="G104" i="15"/>
  <c r="G98" i="15"/>
  <c r="G69" i="15"/>
  <c r="G74" i="15"/>
  <c r="G91" i="15"/>
  <c r="G109" i="15"/>
  <c r="G71" i="15"/>
  <c r="G79" i="15"/>
  <c r="G102" i="15"/>
  <c r="G81" i="15"/>
  <c r="G103" i="15"/>
  <c r="G110" i="15"/>
  <c r="G95" i="15"/>
  <c r="G73" i="15"/>
  <c r="G105" i="15"/>
  <c r="G96" i="15"/>
  <c r="G93" i="15"/>
  <c r="G108" i="15"/>
  <c r="G94" i="15"/>
  <c r="G107" i="15"/>
  <c r="F6" i="3"/>
  <c r="F1" i="4" s="1"/>
  <c r="N87" i="15"/>
  <c r="N99" i="15"/>
  <c r="N69" i="15"/>
  <c r="N73" i="15"/>
  <c r="N77" i="15"/>
  <c r="N89" i="15"/>
  <c r="N71" i="15"/>
  <c r="N84" i="15"/>
  <c r="N79" i="15"/>
  <c r="N91" i="15"/>
  <c r="N86" i="15"/>
  <c r="N98" i="15"/>
  <c r="N81" i="15"/>
  <c r="N72" i="15"/>
  <c r="N83" i="15"/>
  <c r="N78" i="15"/>
  <c r="N102" i="15"/>
  <c r="N107" i="15"/>
  <c r="N70" i="15"/>
  <c r="N93" i="15"/>
  <c r="N94" i="15"/>
  <c r="N95" i="15"/>
  <c r="N105" i="15"/>
  <c r="N75" i="15"/>
  <c r="N96" i="15"/>
  <c r="N100" i="15"/>
  <c r="N103" i="15"/>
  <c r="N110" i="15"/>
  <c r="N74" i="15"/>
  <c r="N80" i="15"/>
  <c r="N92" i="15"/>
  <c r="N97" i="15"/>
  <c r="N106" i="15"/>
  <c r="N76" i="15"/>
  <c r="N85" i="15"/>
  <c r="N101" i="15"/>
  <c r="N104" i="15"/>
  <c r="N90" i="15"/>
  <c r="N109" i="15"/>
  <c r="N88" i="15"/>
  <c r="N108" i="15"/>
  <c r="N82" i="15"/>
  <c r="M111" i="15" l="1"/>
  <c r="D6" i="3"/>
  <c r="D1" i="4" s="1"/>
  <c r="K111" i="15"/>
  <c r="P75" i="15"/>
  <c r="P85" i="15"/>
  <c r="P97" i="15"/>
  <c r="P109" i="15"/>
  <c r="P87" i="15"/>
  <c r="P82" i="15"/>
  <c r="P73" i="15"/>
  <c r="P77" i="15"/>
  <c r="P89" i="15"/>
  <c r="P71" i="15"/>
  <c r="P84" i="15"/>
  <c r="P96" i="15"/>
  <c r="P79" i="15"/>
  <c r="P91" i="15"/>
  <c r="P81" i="15"/>
  <c r="P93" i="15"/>
  <c r="P90" i="15"/>
  <c r="P70" i="15"/>
  <c r="P78" i="15"/>
  <c r="P94" i="15"/>
  <c r="P99" i="15"/>
  <c r="P102" i="15"/>
  <c r="P107" i="15"/>
  <c r="P95" i="15"/>
  <c r="P105" i="15"/>
  <c r="P72" i="15"/>
  <c r="P86" i="15"/>
  <c r="P83" i="15"/>
  <c r="P103" i="15"/>
  <c r="P74" i="15"/>
  <c r="P80" i="15"/>
  <c r="P92" i="15"/>
  <c r="P100" i="15"/>
  <c r="P110" i="15"/>
  <c r="P88" i="15"/>
  <c r="P106" i="15"/>
  <c r="P98" i="15"/>
  <c r="P101" i="15"/>
  <c r="P104" i="15"/>
  <c r="P69" i="15"/>
  <c r="P76" i="15"/>
  <c r="P108" i="15"/>
  <c r="E111" i="15"/>
  <c r="O70" i="15"/>
  <c r="O80" i="15"/>
  <c r="O92" i="15"/>
  <c r="O104" i="15"/>
  <c r="O75" i="15"/>
  <c r="O82" i="15"/>
  <c r="O94" i="15"/>
  <c r="O73" i="15"/>
  <c r="O77" i="15"/>
  <c r="O89" i="15"/>
  <c r="O71" i="15"/>
  <c r="O84" i="15"/>
  <c r="O96" i="15"/>
  <c r="O79" i="15"/>
  <c r="O91" i="15"/>
  <c r="O103" i="15"/>
  <c r="O86" i="15"/>
  <c r="O74" i="15"/>
  <c r="O76" i="15"/>
  <c r="O88" i="15"/>
  <c r="O81" i="15"/>
  <c r="O90" i="15"/>
  <c r="O109" i="15"/>
  <c r="O78" i="15"/>
  <c r="O87" i="15"/>
  <c r="O99" i="15"/>
  <c r="O102" i="15"/>
  <c r="O107" i="15"/>
  <c r="O93" i="15"/>
  <c r="O95" i="15"/>
  <c r="O105" i="15"/>
  <c r="O72" i="15"/>
  <c r="O83" i="15"/>
  <c r="O100" i="15"/>
  <c r="O97" i="15"/>
  <c r="O108" i="15"/>
  <c r="O69" i="15"/>
  <c r="O98" i="15"/>
  <c r="O101" i="15"/>
  <c r="O85" i="15"/>
  <c r="O106" i="15"/>
  <c r="O110" i="15"/>
  <c r="R111" i="15"/>
  <c r="F3" i="4"/>
  <c r="F2" i="4"/>
  <c r="F4" i="4" s="1"/>
  <c r="F1" i="5" s="1"/>
  <c r="L111" i="15"/>
  <c r="I111" i="15"/>
  <c r="S111" i="15"/>
  <c r="E6" i="3"/>
  <c r="E1" i="4" s="1"/>
  <c r="J111" i="15"/>
  <c r="W111" i="15"/>
  <c r="U111" i="15"/>
  <c r="D111" i="15"/>
  <c r="G111" i="15"/>
  <c r="N111" i="15"/>
  <c r="V111" i="15"/>
  <c r="H111" i="15"/>
  <c r="T111" i="15"/>
  <c r="F111" i="15"/>
  <c r="Q111" i="15"/>
  <c r="G3" i="4"/>
  <c r="G2" i="4"/>
  <c r="G4" i="4" s="1"/>
  <c r="G1" i="5" s="1"/>
  <c r="G4" i="5" l="1"/>
  <c r="G3" i="5"/>
  <c r="G2" i="5"/>
  <c r="G5" i="5" s="1"/>
  <c r="G1" i="6" s="1"/>
  <c r="E115" i="15"/>
  <c r="E113" i="15"/>
  <c r="E128" i="15"/>
  <c r="E123" i="15"/>
  <c r="E135" i="15"/>
  <c r="E130" i="15"/>
  <c r="E114" i="15"/>
  <c r="E127" i="15"/>
  <c r="E139" i="15"/>
  <c r="E116" i="15"/>
  <c r="E117" i="15"/>
  <c r="E119" i="15"/>
  <c r="E120" i="15"/>
  <c r="E137" i="15"/>
  <c r="E147" i="15"/>
  <c r="E112" i="15"/>
  <c r="E122" i="15"/>
  <c r="E142" i="15"/>
  <c r="E121" i="15"/>
  <c r="E149" i="15"/>
  <c r="E124" i="15"/>
  <c r="E125" i="15"/>
  <c r="E129" i="15"/>
  <c r="E131" i="15"/>
  <c r="E132" i="15"/>
  <c r="E118" i="15"/>
  <c r="E133" i="15"/>
  <c r="E126" i="15"/>
  <c r="E138" i="15"/>
  <c r="E150" i="15"/>
  <c r="E145" i="15"/>
  <c r="E151" i="15"/>
  <c r="E140" i="15"/>
  <c r="E146" i="15"/>
  <c r="E157" i="15"/>
  <c r="E141" i="15"/>
  <c r="E155" i="15"/>
  <c r="E134" i="15"/>
  <c r="E153" i="15"/>
  <c r="E143" i="15"/>
  <c r="E158" i="15"/>
  <c r="E156" i="15"/>
  <c r="E144" i="15"/>
  <c r="E154" i="15"/>
  <c r="E152" i="15"/>
  <c r="E136" i="15"/>
  <c r="E148" i="15"/>
  <c r="E3" i="4"/>
  <c r="E2" i="4"/>
  <c r="E4" i="4" s="1"/>
  <c r="E1" i="5" s="1"/>
  <c r="S113" i="15"/>
  <c r="S126" i="15"/>
  <c r="S121" i="15"/>
  <c r="S133" i="15"/>
  <c r="S128" i="15"/>
  <c r="S116" i="15"/>
  <c r="S125" i="15"/>
  <c r="S137" i="15"/>
  <c r="S145" i="15"/>
  <c r="S157" i="15"/>
  <c r="S114" i="15"/>
  <c r="S124" i="15"/>
  <c r="S140" i="15"/>
  <c r="S152" i="15"/>
  <c r="S127" i="15"/>
  <c r="S138" i="15"/>
  <c r="S147" i="15"/>
  <c r="S131" i="15"/>
  <c r="S118" i="15"/>
  <c r="S123" i="15"/>
  <c r="S134" i="15"/>
  <c r="S154" i="15"/>
  <c r="S129" i="15"/>
  <c r="S150" i="15"/>
  <c r="S151" i="15"/>
  <c r="S115" i="15"/>
  <c r="S136" i="15"/>
  <c r="S146" i="15"/>
  <c r="S112" i="15"/>
  <c r="S119" i="15"/>
  <c r="S141" i="15"/>
  <c r="S142" i="15"/>
  <c r="S155" i="15"/>
  <c r="S117" i="15"/>
  <c r="S148" i="15"/>
  <c r="S122" i="15"/>
  <c r="S153" i="15"/>
  <c r="S143" i="15"/>
  <c r="S130" i="15"/>
  <c r="S135" i="15"/>
  <c r="S144" i="15"/>
  <c r="S158" i="15"/>
  <c r="S120" i="15"/>
  <c r="S132" i="15"/>
  <c r="S156" i="15"/>
  <c r="S149" i="15"/>
  <c r="S139" i="15"/>
  <c r="O111" i="15"/>
  <c r="L114" i="15"/>
  <c r="L127" i="15"/>
  <c r="L122" i="15"/>
  <c r="L134" i="15"/>
  <c r="L129" i="15"/>
  <c r="L115" i="15"/>
  <c r="L126" i="15"/>
  <c r="L138" i="15"/>
  <c r="L130" i="15"/>
  <c r="L131" i="15"/>
  <c r="L146" i="15"/>
  <c r="L158" i="15"/>
  <c r="L133" i="15"/>
  <c r="L141" i="15"/>
  <c r="L153" i="15"/>
  <c r="L132" i="15"/>
  <c r="L148" i="15"/>
  <c r="L113" i="15"/>
  <c r="L117" i="15"/>
  <c r="L118" i="15"/>
  <c r="L119" i="15"/>
  <c r="L116" i="15"/>
  <c r="L120" i="15"/>
  <c r="L137" i="15"/>
  <c r="L147" i="15"/>
  <c r="L142" i="15"/>
  <c r="L143" i="15"/>
  <c r="L124" i="15"/>
  <c r="L135" i="15"/>
  <c r="L128" i="15"/>
  <c r="L149" i="15"/>
  <c r="L156" i="15"/>
  <c r="L144" i="15"/>
  <c r="L150" i="15"/>
  <c r="L154" i="15"/>
  <c r="L140" i="15"/>
  <c r="L121" i="15"/>
  <c r="L157" i="15"/>
  <c r="L155" i="15"/>
  <c r="L123" i="15"/>
  <c r="L151" i="15"/>
  <c r="L139" i="15"/>
  <c r="L125" i="15"/>
  <c r="L145" i="15"/>
  <c r="L136" i="15"/>
  <c r="L112" i="15"/>
  <c r="L152" i="15"/>
  <c r="Q115" i="15"/>
  <c r="Q128" i="15"/>
  <c r="Q123" i="15"/>
  <c r="Q135" i="15"/>
  <c r="Q118" i="15"/>
  <c r="Q130" i="15"/>
  <c r="Q127" i="15"/>
  <c r="Q114" i="15"/>
  <c r="Q138" i="15"/>
  <c r="Q147" i="15"/>
  <c r="Q112" i="15"/>
  <c r="Q126" i="15"/>
  <c r="Q142" i="15"/>
  <c r="Q129" i="15"/>
  <c r="Q149" i="15"/>
  <c r="Q113" i="15"/>
  <c r="Q133" i="15"/>
  <c r="Q119" i="15"/>
  <c r="Q120" i="15"/>
  <c r="Q125" i="15"/>
  <c r="Q145" i="15"/>
  <c r="Q151" i="15"/>
  <c r="Q121" i="15"/>
  <c r="Q131" i="15"/>
  <c r="Q140" i="15"/>
  <c r="Q146" i="15"/>
  <c r="Q136" i="15"/>
  <c r="Q141" i="15"/>
  <c r="Q157" i="15"/>
  <c r="Q116" i="15"/>
  <c r="Q152" i="15"/>
  <c r="Q155" i="15"/>
  <c r="Q122" i="15"/>
  <c r="Q153" i="15"/>
  <c r="Q124" i="15"/>
  <c r="Q148" i="15"/>
  <c r="Q132" i="15"/>
  <c r="Q144" i="15"/>
  <c r="Q158" i="15"/>
  <c r="Q137" i="15"/>
  <c r="Q150" i="15"/>
  <c r="Q143" i="15"/>
  <c r="Q134" i="15"/>
  <c r="Q117" i="15"/>
  <c r="Q154" i="15"/>
  <c r="Q156" i="15"/>
  <c r="Q139" i="15"/>
  <c r="J116" i="15"/>
  <c r="J114" i="15"/>
  <c r="J129" i="15"/>
  <c r="J124" i="15"/>
  <c r="J136" i="15"/>
  <c r="J117" i="15"/>
  <c r="J119" i="15"/>
  <c r="J131" i="15"/>
  <c r="J128" i="15"/>
  <c r="J132" i="15"/>
  <c r="J133" i="15"/>
  <c r="J148" i="15"/>
  <c r="J135" i="15"/>
  <c r="J143" i="15"/>
  <c r="J113" i="15"/>
  <c r="J118" i="15"/>
  <c r="J134" i="15"/>
  <c r="J150" i="15"/>
  <c r="J120" i="15"/>
  <c r="J121" i="15"/>
  <c r="J115" i="15"/>
  <c r="J122" i="15"/>
  <c r="J153" i="15"/>
  <c r="J158" i="15"/>
  <c r="J126" i="15"/>
  <c r="J149" i="15"/>
  <c r="J156" i="15"/>
  <c r="J144" i="15"/>
  <c r="J154" i="15"/>
  <c r="J130" i="15"/>
  <c r="J138" i="15"/>
  <c r="J139" i="15"/>
  <c r="J145" i="15"/>
  <c r="J140" i="15"/>
  <c r="J123" i="15"/>
  <c r="J151" i="15"/>
  <c r="J157" i="15"/>
  <c r="J127" i="15"/>
  <c r="J146" i="15"/>
  <c r="J141" i="15"/>
  <c r="J147" i="15"/>
  <c r="J137" i="15"/>
  <c r="J112" i="15"/>
  <c r="J155" i="15"/>
  <c r="J125" i="15"/>
  <c r="J152" i="15"/>
  <c r="J142" i="15"/>
  <c r="T115" i="15"/>
  <c r="T119" i="15"/>
  <c r="T131" i="15"/>
  <c r="T113" i="15"/>
  <c r="T126" i="15"/>
  <c r="T138" i="15"/>
  <c r="T121" i="15"/>
  <c r="T133" i="15"/>
  <c r="T118" i="15"/>
  <c r="T130" i="15"/>
  <c r="T122" i="15"/>
  <c r="T123" i="15"/>
  <c r="T150" i="15"/>
  <c r="T125" i="15"/>
  <c r="T145" i="15"/>
  <c r="T114" i="15"/>
  <c r="T124" i="15"/>
  <c r="T140" i="15"/>
  <c r="T152" i="15"/>
  <c r="T127" i="15"/>
  <c r="T128" i="15"/>
  <c r="T132" i="15"/>
  <c r="T134" i="15"/>
  <c r="T135" i="15"/>
  <c r="T139" i="15"/>
  <c r="T156" i="15"/>
  <c r="T137" i="15"/>
  <c r="T154" i="15"/>
  <c r="T129" i="15"/>
  <c r="T151" i="15"/>
  <c r="T136" i="15"/>
  <c r="T146" i="15"/>
  <c r="T112" i="15"/>
  <c r="T116" i="15"/>
  <c r="T141" i="15"/>
  <c r="T147" i="15"/>
  <c r="T157" i="15"/>
  <c r="T142" i="15"/>
  <c r="T120" i="15"/>
  <c r="T153" i="15"/>
  <c r="T155" i="15"/>
  <c r="T148" i="15"/>
  <c r="T143" i="15"/>
  <c r="T149" i="15"/>
  <c r="T144" i="15"/>
  <c r="T117" i="15"/>
  <c r="T158" i="15"/>
  <c r="P111" i="15"/>
  <c r="R115" i="15"/>
  <c r="R113" i="15"/>
  <c r="R121" i="15"/>
  <c r="R133" i="15"/>
  <c r="R128" i="15"/>
  <c r="R123" i="15"/>
  <c r="R135" i="15"/>
  <c r="R114" i="15"/>
  <c r="R120" i="15"/>
  <c r="R132" i="15"/>
  <c r="R124" i="15"/>
  <c r="R125" i="15"/>
  <c r="R140" i="15"/>
  <c r="R152" i="15"/>
  <c r="R127" i="15"/>
  <c r="R138" i="15"/>
  <c r="R147" i="15"/>
  <c r="R126" i="15"/>
  <c r="R142" i="15"/>
  <c r="R129" i="15"/>
  <c r="R130" i="15"/>
  <c r="R134" i="15"/>
  <c r="R116" i="15"/>
  <c r="R117" i="15"/>
  <c r="R136" i="15"/>
  <c r="R137" i="15"/>
  <c r="R150" i="15"/>
  <c r="R145" i="15"/>
  <c r="R151" i="15"/>
  <c r="R131" i="15"/>
  <c r="R146" i="15"/>
  <c r="R112" i="15"/>
  <c r="R119" i="15"/>
  <c r="R141" i="15"/>
  <c r="R157" i="15"/>
  <c r="R155" i="15"/>
  <c r="R122" i="15"/>
  <c r="R153" i="15"/>
  <c r="R143" i="15"/>
  <c r="R149" i="15"/>
  <c r="R148" i="15"/>
  <c r="R118" i="15"/>
  <c r="R139" i="15"/>
  <c r="R156" i="15"/>
  <c r="R154" i="15"/>
  <c r="R158" i="15"/>
  <c r="R144" i="15"/>
  <c r="G113" i="15"/>
  <c r="G115" i="15"/>
  <c r="G126" i="15"/>
  <c r="G121" i="15"/>
  <c r="G133" i="15"/>
  <c r="G128" i="15"/>
  <c r="G118" i="15"/>
  <c r="G125" i="15"/>
  <c r="G137" i="15"/>
  <c r="G145" i="15"/>
  <c r="G157" i="15"/>
  <c r="G116" i="15"/>
  <c r="G120" i="15"/>
  <c r="G136" i="15"/>
  <c r="G140" i="15"/>
  <c r="G152" i="15"/>
  <c r="G117" i="15"/>
  <c r="G119" i="15"/>
  <c r="G147" i="15"/>
  <c r="G122" i="15"/>
  <c r="G123" i="15"/>
  <c r="G127" i="15"/>
  <c r="G129" i="15"/>
  <c r="G130" i="15"/>
  <c r="G143" i="15"/>
  <c r="G149" i="15"/>
  <c r="G156" i="15"/>
  <c r="G144" i="15"/>
  <c r="G154" i="15"/>
  <c r="G124" i="15"/>
  <c r="G139" i="15"/>
  <c r="G135" i="15"/>
  <c r="G132" i="15"/>
  <c r="G138" i="15"/>
  <c r="G150" i="15"/>
  <c r="G112" i="15"/>
  <c r="G151" i="15"/>
  <c r="G146" i="15"/>
  <c r="G134" i="15"/>
  <c r="G142" i="15"/>
  <c r="G153" i="15"/>
  <c r="G148" i="15"/>
  <c r="G141" i="15"/>
  <c r="G114" i="15"/>
  <c r="G158" i="15"/>
  <c r="G155" i="15"/>
  <c r="G131" i="15"/>
  <c r="I114" i="15"/>
  <c r="I124" i="15"/>
  <c r="I136" i="15"/>
  <c r="I117" i="15"/>
  <c r="I119" i="15"/>
  <c r="I131" i="15"/>
  <c r="I115" i="15"/>
  <c r="I126" i="15"/>
  <c r="I138" i="15"/>
  <c r="I113" i="15"/>
  <c r="I123" i="15"/>
  <c r="I135" i="15"/>
  <c r="I143" i="15"/>
  <c r="I155" i="15"/>
  <c r="I118" i="15"/>
  <c r="I134" i="15"/>
  <c r="I150" i="15"/>
  <c r="I145" i="15"/>
  <c r="I116" i="15"/>
  <c r="I120" i="15"/>
  <c r="I121" i="15"/>
  <c r="I125" i="15"/>
  <c r="I127" i="15"/>
  <c r="I128" i="15"/>
  <c r="I153" i="15"/>
  <c r="I133" i="15"/>
  <c r="I148" i="15"/>
  <c r="I158" i="15"/>
  <c r="I149" i="15"/>
  <c r="I156" i="15"/>
  <c r="I122" i="15"/>
  <c r="I144" i="15"/>
  <c r="I154" i="15"/>
  <c r="I130" i="15"/>
  <c r="I139" i="15"/>
  <c r="I140" i="15"/>
  <c r="I132" i="15"/>
  <c r="I137" i="15"/>
  <c r="I112" i="15"/>
  <c r="I146" i="15"/>
  <c r="I152" i="15"/>
  <c r="I151" i="15"/>
  <c r="I141" i="15"/>
  <c r="I129" i="15"/>
  <c r="I142" i="15"/>
  <c r="I157" i="15"/>
  <c r="I147" i="15"/>
  <c r="H118" i="15"/>
  <c r="H117" i="15"/>
  <c r="H119" i="15"/>
  <c r="H131" i="15"/>
  <c r="H115" i="15"/>
  <c r="H126" i="15"/>
  <c r="H138" i="15"/>
  <c r="H113" i="15"/>
  <c r="H121" i="15"/>
  <c r="H133" i="15"/>
  <c r="H130" i="15"/>
  <c r="H134" i="15"/>
  <c r="H135" i="15"/>
  <c r="H150" i="15"/>
  <c r="H145" i="15"/>
  <c r="H116" i="15"/>
  <c r="H120" i="15"/>
  <c r="H136" i="15"/>
  <c r="H137" i="15"/>
  <c r="H140" i="15"/>
  <c r="H152" i="15"/>
  <c r="H122" i="15"/>
  <c r="H123" i="15"/>
  <c r="H124" i="15"/>
  <c r="H114" i="15"/>
  <c r="H148" i="15"/>
  <c r="H158" i="15"/>
  <c r="H143" i="15"/>
  <c r="H149" i="15"/>
  <c r="H156" i="15"/>
  <c r="H144" i="15"/>
  <c r="H154" i="15"/>
  <c r="H128" i="15"/>
  <c r="H139" i="15"/>
  <c r="H132" i="15"/>
  <c r="H112" i="15"/>
  <c r="H151" i="15"/>
  <c r="H157" i="15"/>
  <c r="H125" i="15"/>
  <c r="H141" i="15"/>
  <c r="H147" i="15"/>
  <c r="H155" i="15"/>
  <c r="H153" i="15"/>
  <c r="H146" i="15"/>
  <c r="H129" i="15"/>
  <c r="H142" i="15"/>
  <c r="H127" i="15"/>
  <c r="D113" i="15"/>
  <c r="D149" i="15"/>
  <c r="D136" i="15"/>
  <c r="D126" i="15"/>
  <c r="D154" i="15"/>
  <c r="D134" i="15"/>
  <c r="D121" i="15"/>
  <c r="D157" i="15"/>
  <c r="D114" i="15"/>
  <c r="D116" i="15"/>
  <c r="D152" i="15"/>
  <c r="D139" i="15"/>
  <c r="D129" i="15"/>
  <c r="D132" i="15"/>
  <c r="D125" i="15"/>
  <c r="D138" i="15"/>
  <c r="D151" i="15"/>
  <c r="D144" i="15"/>
  <c r="D124" i="15"/>
  <c r="D119" i="15"/>
  <c r="D155" i="15"/>
  <c r="D142" i="15"/>
  <c r="D148" i="15"/>
  <c r="D128" i="15"/>
  <c r="D118" i="15"/>
  <c r="D122" i="15"/>
  <c r="D158" i="15"/>
  <c r="D145" i="15"/>
  <c r="D135" i="15"/>
  <c r="D112" i="15"/>
  <c r="D115" i="15"/>
  <c r="D147" i="15"/>
  <c r="D123" i="15"/>
  <c r="D141" i="15"/>
  <c r="D131" i="15"/>
  <c r="D137" i="15"/>
  <c r="D143" i="15"/>
  <c r="D140" i="15"/>
  <c r="D156" i="15"/>
  <c r="D150" i="15"/>
  <c r="D127" i="15"/>
  <c r="D117" i="15"/>
  <c r="D130" i="15"/>
  <c r="D146" i="15"/>
  <c r="D153" i="15"/>
  <c r="D120" i="15"/>
  <c r="D133" i="15"/>
  <c r="K122" i="15"/>
  <c r="K134" i="15"/>
  <c r="K129" i="15"/>
  <c r="K124" i="15"/>
  <c r="K136" i="15"/>
  <c r="K113" i="15"/>
  <c r="K121" i="15"/>
  <c r="K133" i="15"/>
  <c r="K141" i="15"/>
  <c r="K153" i="15"/>
  <c r="K132" i="15"/>
  <c r="K148" i="15"/>
  <c r="K135" i="15"/>
  <c r="K143" i="15"/>
  <c r="K117" i="15"/>
  <c r="K118" i="15"/>
  <c r="K119" i="15"/>
  <c r="K116" i="15"/>
  <c r="K115" i="15"/>
  <c r="K123" i="15"/>
  <c r="K125" i="15"/>
  <c r="K126" i="15"/>
  <c r="K114" i="15"/>
  <c r="K131" i="15"/>
  <c r="K142" i="15"/>
  <c r="K158" i="15"/>
  <c r="K128" i="15"/>
  <c r="K149" i="15"/>
  <c r="K156" i="15"/>
  <c r="K120" i="15"/>
  <c r="K144" i="15"/>
  <c r="K150" i="15"/>
  <c r="K154" i="15"/>
  <c r="K130" i="15"/>
  <c r="K138" i="15"/>
  <c r="K139" i="15"/>
  <c r="K145" i="15"/>
  <c r="K137" i="15"/>
  <c r="K112" i="15"/>
  <c r="K155" i="15"/>
  <c r="K127" i="15"/>
  <c r="K151" i="15"/>
  <c r="K146" i="15"/>
  <c r="K152" i="15"/>
  <c r="K140" i="15"/>
  <c r="K147" i="15"/>
  <c r="K157" i="15"/>
  <c r="F121" i="15"/>
  <c r="F133" i="15"/>
  <c r="F113" i="15"/>
  <c r="F128" i="15"/>
  <c r="F123" i="15"/>
  <c r="F135" i="15"/>
  <c r="F116" i="15"/>
  <c r="F120" i="15"/>
  <c r="F132" i="15"/>
  <c r="F118" i="15"/>
  <c r="F136" i="15"/>
  <c r="F140" i="15"/>
  <c r="F152" i="15"/>
  <c r="F117" i="15"/>
  <c r="F119" i="15"/>
  <c r="F137" i="15"/>
  <c r="F147" i="15"/>
  <c r="F122" i="15"/>
  <c r="F142" i="15"/>
  <c r="F115" i="15"/>
  <c r="F126" i="15"/>
  <c r="F114" i="15"/>
  <c r="F144" i="15"/>
  <c r="F154" i="15"/>
  <c r="F124" i="15"/>
  <c r="F139" i="15"/>
  <c r="F130" i="15"/>
  <c r="F138" i="15"/>
  <c r="F150" i="15"/>
  <c r="F112" i="15"/>
  <c r="F145" i="15"/>
  <c r="F151" i="15"/>
  <c r="F146" i="15"/>
  <c r="F157" i="15"/>
  <c r="F141" i="15"/>
  <c r="F155" i="15"/>
  <c r="F127" i="15"/>
  <c r="F148" i="15"/>
  <c r="F143" i="15"/>
  <c r="F134" i="15"/>
  <c r="F129" i="15"/>
  <c r="F158" i="15"/>
  <c r="F149" i="15"/>
  <c r="F156" i="15"/>
  <c r="F125" i="15"/>
  <c r="F131" i="15"/>
  <c r="F153" i="15"/>
  <c r="U117" i="15"/>
  <c r="U124" i="15"/>
  <c r="U115" i="15"/>
  <c r="U119" i="15"/>
  <c r="U131" i="15"/>
  <c r="U113" i="15"/>
  <c r="U126" i="15"/>
  <c r="U138" i="15"/>
  <c r="U123" i="15"/>
  <c r="U135" i="15"/>
  <c r="U137" i="15"/>
  <c r="U143" i="15"/>
  <c r="U155" i="15"/>
  <c r="U122" i="15"/>
  <c r="U150" i="15"/>
  <c r="U125" i="15"/>
  <c r="U145" i="15"/>
  <c r="U114" i="15"/>
  <c r="U129" i="15"/>
  <c r="U144" i="15"/>
  <c r="U158" i="15"/>
  <c r="U127" i="15"/>
  <c r="U134" i="15"/>
  <c r="U139" i="15"/>
  <c r="U156" i="15"/>
  <c r="U121" i="15"/>
  <c r="U140" i="15"/>
  <c r="U154" i="15"/>
  <c r="U151" i="15"/>
  <c r="U133" i="15"/>
  <c r="U136" i="15"/>
  <c r="U146" i="15"/>
  <c r="U152" i="15"/>
  <c r="U112" i="15"/>
  <c r="U159" i="15" s="1"/>
  <c r="U116" i="15"/>
  <c r="U141" i="15"/>
  <c r="U147" i="15"/>
  <c r="U157" i="15"/>
  <c r="U130" i="15"/>
  <c r="U132" i="15"/>
  <c r="U128" i="15"/>
  <c r="U153" i="15"/>
  <c r="U148" i="15"/>
  <c r="U142" i="15"/>
  <c r="U118" i="15"/>
  <c r="U149" i="15"/>
  <c r="U120" i="15"/>
  <c r="D2" i="4"/>
  <c r="D3" i="4"/>
  <c r="F4" i="5"/>
  <c r="F3" i="5"/>
  <c r="F2" i="5"/>
  <c r="V116" i="15"/>
  <c r="V114" i="15"/>
  <c r="V129" i="15"/>
  <c r="V117" i="15"/>
  <c r="V124" i="15"/>
  <c r="V136" i="15"/>
  <c r="V115" i="15"/>
  <c r="V119" i="15"/>
  <c r="V131" i="15"/>
  <c r="V113" i="15"/>
  <c r="V128" i="15"/>
  <c r="V120" i="15"/>
  <c r="V121" i="15"/>
  <c r="V148" i="15"/>
  <c r="V123" i="15"/>
  <c r="V137" i="15"/>
  <c r="V143" i="15"/>
  <c r="V122" i="15"/>
  <c r="V150" i="15"/>
  <c r="V125" i="15"/>
  <c r="V126" i="15"/>
  <c r="V130" i="15"/>
  <c r="V132" i="15"/>
  <c r="V133" i="15"/>
  <c r="V118" i="15"/>
  <c r="V149" i="15"/>
  <c r="V144" i="15"/>
  <c r="V158" i="15"/>
  <c r="V127" i="15"/>
  <c r="V134" i="15"/>
  <c r="V139" i="15"/>
  <c r="V145" i="15"/>
  <c r="V156" i="15"/>
  <c r="V140" i="15"/>
  <c r="V154" i="15"/>
  <c r="V151" i="15"/>
  <c r="V146" i="15"/>
  <c r="V152" i="15"/>
  <c r="V112" i="15"/>
  <c r="V135" i="15"/>
  <c r="V142" i="15"/>
  <c r="V155" i="15"/>
  <c r="V157" i="15"/>
  <c r="V153" i="15"/>
  <c r="V138" i="15"/>
  <c r="V141" i="15"/>
  <c r="V147" i="15"/>
  <c r="N116" i="15"/>
  <c r="N125" i="15"/>
  <c r="N114" i="15"/>
  <c r="N120" i="15"/>
  <c r="N132" i="15"/>
  <c r="N127" i="15"/>
  <c r="N124" i="15"/>
  <c r="N136" i="15"/>
  <c r="N128" i="15"/>
  <c r="N129" i="15"/>
  <c r="N144" i="15"/>
  <c r="N156" i="15"/>
  <c r="N131" i="15"/>
  <c r="N139" i="15"/>
  <c r="N151" i="15"/>
  <c r="N130" i="15"/>
  <c r="N146" i="15"/>
  <c r="N113" i="15"/>
  <c r="N117" i="15"/>
  <c r="N118" i="15"/>
  <c r="N115" i="15"/>
  <c r="N157" i="15"/>
  <c r="N119" i="15"/>
  <c r="N152" i="15"/>
  <c r="N155" i="15"/>
  <c r="N133" i="15"/>
  <c r="N147" i="15"/>
  <c r="N153" i="15"/>
  <c r="N142" i="15"/>
  <c r="N148" i="15"/>
  <c r="N122" i="15"/>
  <c r="N143" i="15"/>
  <c r="N126" i="15"/>
  <c r="N158" i="15"/>
  <c r="N135" i="15"/>
  <c r="N138" i="15"/>
  <c r="N150" i="15"/>
  <c r="N154" i="15"/>
  <c r="N137" i="15"/>
  <c r="N140" i="15"/>
  <c r="N121" i="15"/>
  <c r="N112" i="15"/>
  <c r="N134" i="15"/>
  <c r="N123" i="15"/>
  <c r="N141" i="15"/>
  <c r="N149" i="15"/>
  <c r="N145" i="15"/>
  <c r="W114" i="15"/>
  <c r="W122" i="15"/>
  <c r="W134" i="15"/>
  <c r="W129" i="15"/>
  <c r="W117" i="15"/>
  <c r="W124" i="15"/>
  <c r="W136" i="15"/>
  <c r="W121" i="15"/>
  <c r="W133" i="15"/>
  <c r="W141" i="15"/>
  <c r="W153" i="15"/>
  <c r="W120" i="15"/>
  <c r="W148" i="15"/>
  <c r="W123" i="15"/>
  <c r="W137" i="15"/>
  <c r="W143" i="15"/>
  <c r="W127" i="15"/>
  <c r="W115" i="15"/>
  <c r="W116" i="15"/>
  <c r="W118" i="15"/>
  <c r="W119" i="15"/>
  <c r="W138" i="15"/>
  <c r="W125" i="15"/>
  <c r="W149" i="15"/>
  <c r="W144" i="15"/>
  <c r="W150" i="15"/>
  <c r="W158" i="15"/>
  <c r="W131" i="15"/>
  <c r="W139" i="15"/>
  <c r="W145" i="15"/>
  <c r="W156" i="15"/>
  <c r="W140" i="15"/>
  <c r="W154" i="15"/>
  <c r="W151" i="15"/>
  <c r="W128" i="15"/>
  <c r="W147" i="15"/>
  <c r="W157" i="15"/>
  <c r="W132" i="15"/>
  <c r="W112" i="15"/>
  <c r="W155" i="15"/>
  <c r="W113" i="15"/>
  <c r="W146" i="15"/>
  <c r="W126" i="15"/>
  <c r="W152" i="15"/>
  <c r="W135" i="15"/>
  <c r="W142" i="15"/>
  <c r="W130" i="15"/>
  <c r="M114" i="15"/>
  <c r="M120" i="15"/>
  <c r="M132" i="15"/>
  <c r="M127" i="15"/>
  <c r="M122" i="15"/>
  <c r="M134" i="15"/>
  <c r="M117" i="15"/>
  <c r="M119" i="15"/>
  <c r="M131" i="15"/>
  <c r="M139" i="15"/>
  <c r="M151" i="15"/>
  <c r="M130" i="15"/>
  <c r="M146" i="15"/>
  <c r="M133" i="15"/>
  <c r="M141" i="15"/>
  <c r="M153" i="15"/>
  <c r="M113" i="15"/>
  <c r="M118" i="15"/>
  <c r="M116" i="15"/>
  <c r="M121" i="15"/>
  <c r="M123" i="15"/>
  <c r="M124" i="15"/>
  <c r="M129" i="15"/>
  <c r="M136" i="15"/>
  <c r="M152" i="15"/>
  <c r="M155" i="15"/>
  <c r="M115" i="15"/>
  <c r="M147" i="15"/>
  <c r="M142" i="15"/>
  <c r="M148" i="15"/>
  <c r="M143" i="15"/>
  <c r="M126" i="15"/>
  <c r="M158" i="15"/>
  <c r="M135" i="15"/>
  <c r="M128" i="15"/>
  <c r="M149" i="15"/>
  <c r="M156" i="15"/>
  <c r="M145" i="15"/>
  <c r="M112" i="15"/>
  <c r="M157" i="15"/>
  <c r="M138" i="15"/>
  <c r="M144" i="15"/>
  <c r="M154" i="15"/>
  <c r="M150" i="15"/>
  <c r="M137" i="15"/>
  <c r="M140" i="15"/>
  <c r="M125" i="15"/>
  <c r="G159" i="15" l="1"/>
  <c r="W159" i="15"/>
  <c r="K159" i="15"/>
  <c r="M159" i="15"/>
  <c r="F5" i="5"/>
  <c r="F1" i="6" s="1"/>
  <c r="H159" i="15"/>
  <c r="T159" i="15"/>
  <c r="R159" i="15"/>
  <c r="J159" i="15"/>
  <c r="S159" i="15"/>
  <c r="E159" i="15"/>
  <c r="D4" i="4"/>
  <c r="D1" i="5" s="1"/>
  <c r="O117" i="15"/>
  <c r="O113" i="15"/>
  <c r="O118" i="15"/>
  <c r="O130" i="15"/>
  <c r="O116" i="15"/>
  <c r="O125" i="15"/>
  <c r="O137" i="15"/>
  <c r="O114" i="15"/>
  <c r="O120" i="15"/>
  <c r="O132" i="15"/>
  <c r="O129" i="15"/>
  <c r="O149" i="15"/>
  <c r="O128" i="15"/>
  <c r="O144" i="15"/>
  <c r="O131" i="15"/>
  <c r="O139" i="15"/>
  <c r="O151" i="15"/>
  <c r="O119" i="15"/>
  <c r="O135" i="15"/>
  <c r="O121" i="15"/>
  <c r="O122" i="15"/>
  <c r="O127" i="15"/>
  <c r="O141" i="15"/>
  <c r="O112" i="15"/>
  <c r="O159" i="15" s="1"/>
  <c r="O136" i="15"/>
  <c r="O157" i="15"/>
  <c r="O115" i="15"/>
  <c r="O152" i="15"/>
  <c r="O155" i="15"/>
  <c r="O133" i="15"/>
  <c r="O147" i="15"/>
  <c r="O153" i="15"/>
  <c r="O124" i="15"/>
  <c r="O142" i="15"/>
  <c r="O148" i="15"/>
  <c r="O143" i="15"/>
  <c r="O126" i="15"/>
  <c r="O158" i="15"/>
  <c r="O145" i="15"/>
  <c r="O140" i="15"/>
  <c r="O138" i="15"/>
  <c r="O134" i="15"/>
  <c r="O123" i="15"/>
  <c r="O146" i="15"/>
  <c r="O156" i="15"/>
  <c r="O150" i="15"/>
  <c r="O154" i="15"/>
  <c r="E4" i="5"/>
  <c r="E3" i="5"/>
  <c r="E2" i="5"/>
  <c r="N159" i="15"/>
  <c r="D159" i="15"/>
  <c r="G3" i="6"/>
  <c r="G2" i="6"/>
  <c r="U168" i="15"/>
  <c r="U164" i="15"/>
  <c r="U160" i="15"/>
  <c r="U166" i="15"/>
  <c r="U161" i="15"/>
  <c r="U172" i="15"/>
  <c r="U163" i="15"/>
  <c r="U169" i="15"/>
  <c r="U175" i="15"/>
  <c r="U162" i="15"/>
  <c r="U165" i="15"/>
  <c r="U170" i="15"/>
  <c r="U173" i="15"/>
  <c r="U167" i="15"/>
  <c r="U171" i="15"/>
  <c r="U174" i="15"/>
  <c r="I159" i="15"/>
  <c r="Q159" i="15"/>
  <c r="L159" i="15"/>
  <c r="V159" i="15"/>
  <c r="F159" i="15"/>
  <c r="P115" i="15"/>
  <c r="P113" i="15"/>
  <c r="P123" i="15"/>
  <c r="P135" i="15"/>
  <c r="P118" i="15"/>
  <c r="P130" i="15"/>
  <c r="P116" i="15"/>
  <c r="P125" i="15"/>
  <c r="P137" i="15"/>
  <c r="P114" i="15"/>
  <c r="P122" i="15"/>
  <c r="P134" i="15"/>
  <c r="P126" i="15"/>
  <c r="P127" i="15"/>
  <c r="P142" i="15"/>
  <c r="P154" i="15"/>
  <c r="P129" i="15"/>
  <c r="P149" i="15"/>
  <c r="P128" i="15"/>
  <c r="P144" i="15"/>
  <c r="P131" i="15"/>
  <c r="P117" i="15"/>
  <c r="P136" i="15"/>
  <c r="P121" i="15"/>
  <c r="P140" i="15"/>
  <c r="P146" i="15"/>
  <c r="P141" i="15"/>
  <c r="P112" i="15"/>
  <c r="P119" i="15"/>
  <c r="P157" i="15"/>
  <c r="P152" i="15"/>
  <c r="P155" i="15"/>
  <c r="P133" i="15"/>
  <c r="P147" i="15"/>
  <c r="P153" i="15"/>
  <c r="P124" i="15"/>
  <c r="P148" i="15"/>
  <c r="P120" i="15"/>
  <c r="P143" i="15"/>
  <c r="P139" i="15"/>
  <c r="P156" i="15"/>
  <c r="P150" i="15"/>
  <c r="P145" i="15"/>
  <c r="P138" i="15"/>
  <c r="P151" i="15"/>
  <c r="P158" i="15"/>
  <c r="P132" i="15"/>
  <c r="D2" i="5" l="1"/>
  <c r="D4" i="5"/>
  <c r="D3" i="5"/>
  <c r="I168" i="15"/>
  <c r="I164" i="15"/>
  <c r="I160" i="15"/>
  <c r="I166" i="15"/>
  <c r="I172" i="15"/>
  <c r="I175" i="15"/>
  <c r="I169" i="15"/>
  <c r="I161" i="15"/>
  <c r="I163" i="15"/>
  <c r="I162" i="15"/>
  <c r="I170" i="15"/>
  <c r="I173" i="15"/>
  <c r="I174" i="15"/>
  <c r="I165" i="15"/>
  <c r="I171" i="15"/>
  <c r="I167" i="15"/>
  <c r="E172" i="15"/>
  <c r="E168" i="15"/>
  <c r="E163" i="15"/>
  <c r="E162" i="15"/>
  <c r="E161" i="15"/>
  <c r="E170" i="15"/>
  <c r="E173" i="15"/>
  <c r="E164" i="15"/>
  <c r="E165" i="15"/>
  <c r="E160" i="15"/>
  <c r="E167" i="15"/>
  <c r="E166" i="15"/>
  <c r="E174" i="15"/>
  <c r="E175" i="15"/>
  <c r="E171" i="15"/>
  <c r="E169" i="15"/>
  <c r="S170" i="15"/>
  <c r="S166" i="15"/>
  <c r="S161" i="15"/>
  <c r="S162" i="15"/>
  <c r="S163" i="15"/>
  <c r="S165" i="15"/>
  <c r="S164" i="15"/>
  <c r="S173" i="15"/>
  <c r="S167" i="15"/>
  <c r="S160" i="15"/>
  <c r="S174" i="15"/>
  <c r="S169" i="15"/>
  <c r="S172" i="15"/>
  <c r="S168" i="15"/>
  <c r="S171" i="15"/>
  <c r="S175" i="15"/>
  <c r="J161" i="15"/>
  <c r="J173" i="15"/>
  <c r="J169" i="15"/>
  <c r="J164" i="15"/>
  <c r="J172" i="15"/>
  <c r="J175" i="15"/>
  <c r="J163" i="15"/>
  <c r="J165" i="15"/>
  <c r="J166" i="15"/>
  <c r="J160" i="15"/>
  <c r="J167" i="15"/>
  <c r="J174" i="15"/>
  <c r="J162" i="15"/>
  <c r="J170" i="15"/>
  <c r="J168" i="15"/>
  <c r="J171" i="15"/>
  <c r="U176" i="15"/>
  <c r="R165" i="15"/>
  <c r="R161" i="15"/>
  <c r="R173" i="15"/>
  <c r="R163" i="15"/>
  <c r="R164" i="15"/>
  <c r="R170" i="15"/>
  <c r="R166" i="15"/>
  <c r="R167" i="15"/>
  <c r="R160" i="15"/>
  <c r="R174" i="15"/>
  <c r="R168" i="15"/>
  <c r="R171" i="15"/>
  <c r="R169" i="15"/>
  <c r="R172" i="15"/>
  <c r="R162" i="15"/>
  <c r="R175" i="15"/>
  <c r="T163" i="15"/>
  <c r="T171" i="15"/>
  <c r="T166" i="15"/>
  <c r="T161" i="15"/>
  <c r="T169" i="15"/>
  <c r="T175" i="15"/>
  <c r="T162" i="15"/>
  <c r="T165" i="15"/>
  <c r="T164" i="15"/>
  <c r="T170" i="15"/>
  <c r="T173" i="15"/>
  <c r="T167" i="15"/>
  <c r="T160" i="15"/>
  <c r="T168" i="15"/>
  <c r="T174" i="15"/>
  <c r="T172" i="15"/>
  <c r="P159" i="15"/>
  <c r="G4" i="6"/>
  <c r="G1" i="7" s="1"/>
  <c r="H163" i="15"/>
  <c r="H171" i="15"/>
  <c r="H166" i="15"/>
  <c r="H161" i="15"/>
  <c r="H172" i="15"/>
  <c r="H175" i="15"/>
  <c r="H169" i="15"/>
  <c r="H162" i="15"/>
  <c r="H170" i="15"/>
  <c r="H173" i="15"/>
  <c r="H165" i="15"/>
  <c r="H167" i="15"/>
  <c r="H168" i="15"/>
  <c r="H174" i="15"/>
  <c r="H160" i="15"/>
  <c r="H164" i="15"/>
  <c r="Q172" i="15"/>
  <c r="Q168" i="15"/>
  <c r="Q163" i="15"/>
  <c r="Q164" i="15"/>
  <c r="Q165" i="15"/>
  <c r="Q170" i="15"/>
  <c r="Q173" i="15"/>
  <c r="Q166" i="15"/>
  <c r="Q167" i="15"/>
  <c r="Q160" i="15"/>
  <c r="Q174" i="15"/>
  <c r="Q171" i="15"/>
  <c r="Q161" i="15"/>
  <c r="Q162" i="15"/>
  <c r="Q169" i="15"/>
  <c r="Q175" i="15"/>
  <c r="F3" i="6"/>
  <c r="F2" i="6"/>
  <c r="F4" i="6" s="1"/>
  <c r="F1" i="7" s="1"/>
  <c r="D162" i="15"/>
  <c r="D168" i="15"/>
  <c r="D165" i="15"/>
  <c r="D174" i="15"/>
  <c r="D163" i="15"/>
  <c r="D161" i="15"/>
  <c r="D164" i="15"/>
  <c r="D166" i="15"/>
  <c r="D167" i="15"/>
  <c r="D169" i="15"/>
  <c r="D170" i="15"/>
  <c r="D172" i="15"/>
  <c r="D173" i="15"/>
  <c r="D175" i="15"/>
  <c r="D160" i="15"/>
  <c r="D171" i="15"/>
  <c r="M164" i="15"/>
  <c r="M172" i="15"/>
  <c r="M167" i="15"/>
  <c r="M162" i="15"/>
  <c r="M171" i="15"/>
  <c r="M174" i="15"/>
  <c r="M168" i="15"/>
  <c r="M169" i="15"/>
  <c r="M175" i="15"/>
  <c r="M160" i="15"/>
  <c r="M170" i="15"/>
  <c r="M165" i="15"/>
  <c r="M166" i="15"/>
  <c r="M161" i="15"/>
  <c r="M163" i="15"/>
  <c r="M173" i="15"/>
  <c r="N169" i="15"/>
  <c r="N165" i="15"/>
  <c r="N167" i="15"/>
  <c r="N160" i="15"/>
  <c r="N171" i="15"/>
  <c r="N174" i="15"/>
  <c r="N168" i="15"/>
  <c r="N172" i="15"/>
  <c r="N161" i="15"/>
  <c r="N162" i="15"/>
  <c r="N170" i="15"/>
  <c r="N175" i="15"/>
  <c r="N163" i="15"/>
  <c r="N173" i="15"/>
  <c r="N164" i="15"/>
  <c r="N166" i="15"/>
  <c r="K166" i="15"/>
  <c r="K162" i="15"/>
  <c r="K174" i="15"/>
  <c r="K164" i="15"/>
  <c r="K168" i="15"/>
  <c r="K171" i="15"/>
  <c r="K169" i="15"/>
  <c r="K172" i="15"/>
  <c r="K175" i="15"/>
  <c r="K161" i="15"/>
  <c r="K170" i="15"/>
  <c r="K160" i="15"/>
  <c r="K167" i="15"/>
  <c r="K165" i="15"/>
  <c r="K163" i="15"/>
  <c r="K173" i="15"/>
  <c r="F165" i="15"/>
  <c r="F161" i="15"/>
  <c r="F173" i="15"/>
  <c r="F168" i="15"/>
  <c r="F163" i="15"/>
  <c r="F169" i="15"/>
  <c r="F162" i="15"/>
  <c r="F170" i="15"/>
  <c r="F164" i="15"/>
  <c r="F160" i="15"/>
  <c r="F167" i="15"/>
  <c r="F171" i="15"/>
  <c r="F172" i="15"/>
  <c r="F175" i="15"/>
  <c r="F166" i="15"/>
  <c r="F174" i="15"/>
  <c r="V161" i="15"/>
  <c r="V173" i="15"/>
  <c r="V169" i="15"/>
  <c r="V164" i="15"/>
  <c r="V172" i="15"/>
  <c r="V163" i="15"/>
  <c r="V162" i="15"/>
  <c r="V165" i="15"/>
  <c r="V166" i="15"/>
  <c r="V170" i="15"/>
  <c r="V167" i="15"/>
  <c r="V174" i="15"/>
  <c r="V160" i="15"/>
  <c r="V171" i="15"/>
  <c r="V175" i="15"/>
  <c r="V168" i="15"/>
  <c r="E5" i="5"/>
  <c r="E1" i="6" s="1"/>
  <c r="W166" i="15"/>
  <c r="W162" i="15"/>
  <c r="W174" i="15"/>
  <c r="W164" i="15"/>
  <c r="W161" i="15"/>
  <c r="W169" i="15"/>
  <c r="W172" i="15"/>
  <c r="W163" i="15"/>
  <c r="W175" i="15"/>
  <c r="W165" i="15"/>
  <c r="W173" i="15"/>
  <c r="W170" i="15"/>
  <c r="W167" i="15"/>
  <c r="W160" i="15"/>
  <c r="W171" i="15"/>
  <c r="W168" i="15"/>
  <c r="O162" i="15"/>
  <c r="O174" i="15"/>
  <c r="O170" i="15"/>
  <c r="O165" i="15"/>
  <c r="O166" i="15"/>
  <c r="O167" i="15"/>
  <c r="O160" i="15"/>
  <c r="O171" i="15"/>
  <c r="O168" i="15"/>
  <c r="O175" i="15"/>
  <c r="O164" i="15"/>
  <c r="O172" i="15"/>
  <c r="O161" i="15"/>
  <c r="O163" i="15"/>
  <c r="O173" i="15"/>
  <c r="O169" i="15"/>
  <c r="L171" i="15"/>
  <c r="L167" i="15"/>
  <c r="L162" i="15"/>
  <c r="L174" i="15"/>
  <c r="L168" i="15"/>
  <c r="L169" i="15"/>
  <c r="L172" i="15"/>
  <c r="L175" i="15"/>
  <c r="L161" i="15"/>
  <c r="L163" i="15"/>
  <c r="L164" i="15"/>
  <c r="L173" i="15"/>
  <c r="L160" i="15"/>
  <c r="L170" i="15"/>
  <c r="L165" i="15"/>
  <c r="L166" i="15"/>
  <c r="G170" i="15"/>
  <c r="G166" i="15"/>
  <c r="G161" i="15"/>
  <c r="G172" i="15"/>
  <c r="G175" i="15"/>
  <c r="G169" i="15"/>
  <c r="G162" i="15"/>
  <c r="G163" i="15"/>
  <c r="G173" i="15"/>
  <c r="G165" i="15"/>
  <c r="G164" i="15"/>
  <c r="G160" i="15"/>
  <c r="G174" i="15"/>
  <c r="G168" i="15"/>
  <c r="G167" i="15"/>
  <c r="G171" i="15"/>
  <c r="H176" i="15" l="1"/>
  <c r="S176" i="15"/>
  <c r="Q176" i="15"/>
  <c r="U178" i="15"/>
  <c r="U190" i="15"/>
  <c r="U187" i="15"/>
  <c r="U186" i="15"/>
  <c r="U181" i="15"/>
  <c r="U177" i="15"/>
  <c r="U188" i="15"/>
  <c r="U179" i="15"/>
  <c r="U183" i="15"/>
  <c r="U192" i="15"/>
  <c r="U182" i="15"/>
  <c r="U191" i="15"/>
  <c r="U189" i="15"/>
  <c r="U185" i="15"/>
  <c r="U184" i="15"/>
  <c r="U180" i="15"/>
  <c r="W176" i="15"/>
  <c r="D176" i="15"/>
  <c r="F176" i="15"/>
  <c r="M176" i="15"/>
  <c r="G3" i="7"/>
  <c r="G2" i="7"/>
  <c r="I176" i="15"/>
  <c r="E3" i="6"/>
  <c r="E2" i="6"/>
  <c r="P167" i="15"/>
  <c r="P163" i="15"/>
  <c r="P175" i="15"/>
  <c r="P165" i="15"/>
  <c r="P170" i="15"/>
  <c r="P173" i="15"/>
  <c r="P166" i="15"/>
  <c r="P174" i="15"/>
  <c r="P171" i="15"/>
  <c r="P168" i="15"/>
  <c r="P169" i="15"/>
  <c r="P172" i="15"/>
  <c r="P161" i="15"/>
  <c r="P164" i="15"/>
  <c r="P162" i="15"/>
  <c r="P160" i="15"/>
  <c r="R176" i="15"/>
  <c r="E176" i="15"/>
  <c r="G176" i="15"/>
  <c r="F3" i="7"/>
  <c r="F2" i="7"/>
  <c r="N176" i="15"/>
  <c r="O176" i="15"/>
  <c r="K176" i="15"/>
  <c r="L176" i="15"/>
  <c r="V176" i="15"/>
  <c r="T176" i="15"/>
  <c r="J176" i="15"/>
  <c r="D5" i="5"/>
  <c r="D1" i="6" s="1"/>
  <c r="G180" i="15" l="1"/>
  <c r="G192" i="15"/>
  <c r="G189" i="15"/>
  <c r="G179" i="15"/>
  <c r="G188" i="15"/>
  <c r="G183" i="15"/>
  <c r="G178" i="15"/>
  <c r="G190" i="15"/>
  <c r="G181" i="15"/>
  <c r="G186" i="15"/>
  <c r="G185" i="15"/>
  <c r="G184" i="15"/>
  <c r="G177" i="15"/>
  <c r="G187" i="15"/>
  <c r="G191" i="15"/>
  <c r="G182" i="15"/>
  <c r="F187" i="15"/>
  <c r="F184" i="15"/>
  <c r="F183" i="15"/>
  <c r="F178" i="15"/>
  <c r="F190" i="15"/>
  <c r="F185" i="15"/>
  <c r="F180" i="15"/>
  <c r="F179" i="15"/>
  <c r="F192" i="15"/>
  <c r="F177" i="15"/>
  <c r="F191" i="15"/>
  <c r="F182" i="15"/>
  <c r="F189" i="15"/>
  <c r="F186" i="15"/>
  <c r="F188" i="15"/>
  <c r="F181" i="15"/>
  <c r="D3" i="6"/>
  <c r="D2" i="6"/>
  <c r="D4" i="6" s="1"/>
  <c r="D1" i="7" s="1"/>
  <c r="D185" i="15"/>
  <c r="D192" i="15"/>
  <c r="D188" i="15"/>
  <c r="D191" i="15"/>
  <c r="D178" i="15"/>
  <c r="D181" i="15"/>
  <c r="D182" i="15"/>
  <c r="D184" i="15"/>
  <c r="D187" i="15"/>
  <c r="D190" i="15"/>
  <c r="D180" i="15"/>
  <c r="D177" i="15"/>
  <c r="D183" i="15"/>
  <c r="D179" i="15"/>
  <c r="D186" i="15"/>
  <c r="D189" i="15"/>
  <c r="J183" i="15"/>
  <c r="J180" i="15"/>
  <c r="J192" i="15"/>
  <c r="J182" i="15"/>
  <c r="J179" i="15"/>
  <c r="J191" i="15"/>
  <c r="J186" i="15"/>
  <c r="J181" i="15"/>
  <c r="J177" i="15"/>
  <c r="J187" i="15"/>
  <c r="J185" i="15"/>
  <c r="J184" i="15"/>
  <c r="J178" i="15"/>
  <c r="J189" i="15"/>
  <c r="J190" i="15"/>
  <c r="J188" i="15"/>
  <c r="T185" i="15"/>
  <c r="T182" i="15"/>
  <c r="T184" i="15"/>
  <c r="T181" i="15"/>
  <c r="T177" i="15"/>
  <c r="T188" i="15"/>
  <c r="T183" i="15"/>
  <c r="T178" i="15"/>
  <c r="T192" i="15"/>
  <c r="T190" i="15"/>
  <c r="T191" i="15"/>
  <c r="T189" i="15"/>
  <c r="T187" i="15"/>
  <c r="T180" i="15"/>
  <c r="T186" i="15"/>
  <c r="T179" i="15"/>
  <c r="U193" i="15"/>
  <c r="V183" i="15"/>
  <c r="V180" i="15"/>
  <c r="V192" i="15"/>
  <c r="V182" i="15"/>
  <c r="V179" i="15"/>
  <c r="V191" i="15"/>
  <c r="V186" i="15"/>
  <c r="V181" i="15"/>
  <c r="V177" i="15"/>
  <c r="V184" i="15"/>
  <c r="V178" i="15"/>
  <c r="V190" i="15"/>
  <c r="V188" i="15"/>
  <c r="V189" i="15"/>
  <c r="V187" i="15"/>
  <c r="V185" i="15"/>
  <c r="E4" i="6"/>
  <c r="E1" i="7" s="1"/>
  <c r="Q182" i="15"/>
  <c r="Q179" i="15"/>
  <c r="Q191" i="15"/>
  <c r="Q181" i="15"/>
  <c r="Q178" i="15"/>
  <c r="Q190" i="15"/>
  <c r="Q185" i="15"/>
  <c r="Q180" i="15"/>
  <c r="Q192" i="15"/>
  <c r="Q183" i="15"/>
  <c r="Q189" i="15"/>
  <c r="Q187" i="15"/>
  <c r="Q188" i="15"/>
  <c r="Q186" i="15"/>
  <c r="Q177" i="15"/>
  <c r="Q184" i="15"/>
  <c r="M186" i="15"/>
  <c r="M183" i="15"/>
  <c r="M185" i="15"/>
  <c r="M182" i="15"/>
  <c r="M189" i="15"/>
  <c r="M184" i="15"/>
  <c r="M188" i="15"/>
  <c r="M181" i="15"/>
  <c r="M187" i="15"/>
  <c r="M180" i="15"/>
  <c r="M177" i="15"/>
  <c r="M178" i="15"/>
  <c r="M192" i="15"/>
  <c r="M179" i="15"/>
  <c r="M190" i="15"/>
  <c r="M191" i="15"/>
  <c r="R187" i="15"/>
  <c r="R184" i="15"/>
  <c r="R183" i="15"/>
  <c r="R178" i="15"/>
  <c r="R190" i="15"/>
  <c r="R185" i="15"/>
  <c r="R192" i="15"/>
  <c r="R177" i="15"/>
  <c r="R191" i="15"/>
  <c r="R182" i="15"/>
  <c r="R189" i="15"/>
  <c r="R181" i="15"/>
  <c r="R188" i="15"/>
  <c r="R186" i="15"/>
  <c r="R179" i="15"/>
  <c r="R180" i="15"/>
  <c r="P176" i="15"/>
  <c r="L181" i="15"/>
  <c r="L177" i="15"/>
  <c r="L178" i="15"/>
  <c r="L190" i="15"/>
  <c r="L180" i="15"/>
  <c r="L189" i="15"/>
  <c r="L184" i="15"/>
  <c r="L179" i="15"/>
  <c r="L191" i="15"/>
  <c r="L182" i="15"/>
  <c r="L188" i="15"/>
  <c r="L186" i="15"/>
  <c r="L187" i="15"/>
  <c r="L185" i="15"/>
  <c r="L183" i="15"/>
  <c r="L192" i="15"/>
  <c r="K188" i="15"/>
  <c r="K185" i="15"/>
  <c r="K184" i="15"/>
  <c r="K179" i="15"/>
  <c r="K191" i="15"/>
  <c r="K186" i="15"/>
  <c r="K189" i="15"/>
  <c r="K181" i="15"/>
  <c r="K187" i="15"/>
  <c r="K180" i="15"/>
  <c r="K183" i="15"/>
  <c r="K192" i="15"/>
  <c r="K182" i="15"/>
  <c r="K177" i="15"/>
  <c r="K190" i="15"/>
  <c r="K178" i="15"/>
  <c r="O184" i="15"/>
  <c r="O181" i="15"/>
  <c r="O177" i="15"/>
  <c r="O183" i="15"/>
  <c r="O180" i="15"/>
  <c r="O192" i="15"/>
  <c r="O187" i="15"/>
  <c r="O182" i="15"/>
  <c r="O189" i="15"/>
  <c r="O190" i="15"/>
  <c r="O188" i="15"/>
  <c r="O186" i="15"/>
  <c r="O185" i="15"/>
  <c r="O179" i="15"/>
  <c r="O178" i="15"/>
  <c r="O191" i="15"/>
  <c r="N179" i="15"/>
  <c r="N191" i="15"/>
  <c r="N188" i="15"/>
  <c r="N178" i="15"/>
  <c r="N187" i="15"/>
  <c r="N182" i="15"/>
  <c r="N189" i="15"/>
  <c r="N190" i="15"/>
  <c r="N181" i="15"/>
  <c r="N186" i="15"/>
  <c r="N185" i="15"/>
  <c r="N180" i="15"/>
  <c r="N192" i="15"/>
  <c r="N177" i="15"/>
  <c r="N183" i="15"/>
  <c r="N184" i="15"/>
  <c r="I178" i="15"/>
  <c r="I190" i="15"/>
  <c r="I187" i="15"/>
  <c r="I186" i="15"/>
  <c r="I181" i="15"/>
  <c r="I177" i="15"/>
  <c r="I188" i="15"/>
  <c r="I185" i="15"/>
  <c r="I180" i="15"/>
  <c r="I184" i="15"/>
  <c r="I179" i="15"/>
  <c r="I182" i="15"/>
  <c r="I189" i="15"/>
  <c r="I183" i="15"/>
  <c r="I191" i="15"/>
  <c r="I192" i="15"/>
  <c r="S180" i="15"/>
  <c r="S192" i="15"/>
  <c r="S189" i="15"/>
  <c r="S179" i="15"/>
  <c r="S188" i="15"/>
  <c r="S183" i="15"/>
  <c r="S178" i="15"/>
  <c r="S190" i="15"/>
  <c r="S177" i="15"/>
  <c r="S191" i="15"/>
  <c r="S182" i="15"/>
  <c r="S187" i="15"/>
  <c r="S181" i="15"/>
  <c r="S186" i="15"/>
  <c r="S184" i="15"/>
  <c r="S185" i="15"/>
  <c r="E182" i="15"/>
  <c r="E179" i="15"/>
  <c r="E191" i="15"/>
  <c r="E181" i="15"/>
  <c r="E178" i="15"/>
  <c r="E190" i="15"/>
  <c r="E185" i="15"/>
  <c r="E180" i="15"/>
  <c r="E192" i="15"/>
  <c r="E184" i="15"/>
  <c r="E177" i="15"/>
  <c r="E183" i="15"/>
  <c r="E186" i="15"/>
  <c r="E187" i="15"/>
  <c r="E188" i="15"/>
  <c r="E189" i="15"/>
  <c r="W188" i="15"/>
  <c r="W185" i="15"/>
  <c r="W184" i="15"/>
  <c r="W179" i="15"/>
  <c r="W191" i="15"/>
  <c r="W186" i="15"/>
  <c r="W183" i="15"/>
  <c r="W177" i="15"/>
  <c r="W178" i="15"/>
  <c r="W192" i="15"/>
  <c r="W182" i="15"/>
  <c r="W190" i="15"/>
  <c r="W187" i="15"/>
  <c r="W189" i="15"/>
  <c r="W180" i="15"/>
  <c r="W181" i="15"/>
  <c r="F4" i="7"/>
  <c r="G4" i="7"/>
  <c r="H185" i="15"/>
  <c r="H182" i="15"/>
  <c r="H184" i="15"/>
  <c r="H181" i="15"/>
  <c r="H177" i="15"/>
  <c r="H188" i="15"/>
  <c r="H183" i="15"/>
  <c r="H186" i="15"/>
  <c r="H180" i="15"/>
  <c r="H179" i="15"/>
  <c r="H192" i="15"/>
  <c r="H190" i="15"/>
  <c r="H191" i="15"/>
  <c r="H187" i="15"/>
  <c r="H189" i="15"/>
  <c r="H178" i="15"/>
  <c r="K193" i="15" l="1"/>
  <c r="U196" i="15"/>
  <c r="U205" i="15"/>
  <c r="U195" i="15"/>
  <c r="U197" i="15"/>
  <c r="U204" i="15"/>
  <c r="U199" i="15"/>
  <c r="U194" i="15"/>
  <c r="U201" i="15"/>
  <c r="U203" i="15"/>
  <c r="U200" i="15"/>
  <c r="U202" i="15"/>
  <c r="U198" i="15"/>
  <c r="T193" i="15"/>
  <c r="J193" i="15"/>
  <c r="D193" i="15"/>
  <c r="D3" i="7"/>
  <c r="D2" i="7"/>
  <c r="D4" i="7" s="1"/>
  <c r="R193" i="15"/>
  <c r="V193" i="15"/>
  <c r="H193" i="15"/>
  <c r="N193" i="15"/>
  <c r="L193" i="15"/>
  <c r="M193" i="15"/>
  <c r="Q193" i="15"/>
  <c r="P189" i="15"/>
  <c r="P186" i="15"/>
  <c r="P185" i="15"/>
  <c r="P180" i="15"/>
  <c r="P192" i="15"/>
  <c r="P187" i="15"/>
  <c r="P178" i="15"/>
  <c r="P191" i="15"/>
  <c r="P182" i="15"/>
  <c r="P190" i="15"/>
  <c r="P188" i="15"/>
  <c r="P181" i="15"/>
  <c r="P184" i="15"/>
  <c r="P179" i="15"/>
  <c r="P177" i="15"/>
  <c r="P183" i="15"/>
  <c r="E3" i="7"/>
  <c r="E2" i="7"/>
  <c r="E4" i="7" s="1"/>
  <c r="I193" i="15"/>
  <c r="W193" i="15"/>
  <c r="F193" i="15"/>
  <c r="S193" i="15"/>
  <c r="E193" i="15"/>
  <c r="O193" i="15"/>
  <c r="G193" i="15"/>
  <c r="M204" i="15" l="1"/>
  <c r="M201" i="15"/>
  <c r="M203" i="15"/>
  <c r="M198" i="15"/>
  <c r="M205" i="15"/>
  <c r="M200" i="15"/>
  <c r="M195" i="15"/>
  <c r="M202" i="15"/>
  <c r="M194" i="15"/>
  <c r="M196" i="15"/>
  <c r="M199" i="15"/>
  <c r="M197" i="15"/>
  <c r="I196" i="15"/>
  <c r="I205" i="15"/>
  <c r="I195" i="15"/>
  <c r="I197" i="15"/>
  <c r="I204" i="15"/>
  <c r="I199" i="15"/>
  <c r="I194" i="15"/>
  <c r="I203" i="15"/>
  <c r="I198" i="15"/>
  <c r="I200" i="15"/>
  <c r="I202" i="15"/>
  <c r="I201" i="15"/>
  <c r="L199" i="15"/>
  <c r="L196" i="15"/>
  <c r="L198" i="15"/>
  <c r="L200" i="15"/>
  <c r="L195" i="15"/>
  <c r="L202" i="15"/>
  <c r="L197" i="15"/>
  <c r="L203" i="15"/>
  <c r="L194" i="15"/>
  <c r="L205" i="15"/>
  <c r="L201" i="15"/>
  <c r="L204" i="15"/>
  <c r="F205" i="15"/>
  <c r="F202" i="15"/>
  <c r="F204" i="15"/>
  <c r="F199" i="15"/>
  <c r="F201" i="15"/>
  <c r="F196" i="15"/>
  <c r="F203" i="15"/>
  <c r="F194" i="15"/>
  <c r="F198" i="15"/>
  <c r="F200" i="15"/>
  <c r="F197" i="15"/>
  <c r="F195" i="15"/>
  <c r="H203" i="15"/>
  <c r="H200" i="15"/>
  <c r="H202" i="15"/>
  <c r="H197" i="15"/>
  <c r="H204" i="15"/>
  <c r="H199" i="15"/>
  <c r="H194" i="15"/>
  <c r="H201" i="15"/>
  <c r="H196" i="15"/>
  <c r="H198" i="15"/>
  <c r="H205" i="15"/>
  <c r="H195" i="15"/>
  <c r="R205" i="15"/>
  <c r="R202" i="15"/>
  <c r="R204" i="15"/>
  <c r="R199" i="15"/>
  <c r="R201" i="15"/>
  <c r="R196" i="15"/>
  <c r="R203" i="15"/>
  <c r="R197" i="15"/>
  <c r="R198" i="15"/>
  <c r="R200" i="15"/>
  <c r="R194" i="15"/>
  <c r="R195" i="15"/>
  <c r="N197" i="15"/>
  <c r="N194" i="15"/>
  <c r="N196" i="15"/>
  <c r="N198" i="15"/>
  <c r="N205" i="15"/>
  <c r="N200" i="15"/>
  <c r="N195" i="15"/>
  <c r="N201" i="15"/>
  <c r="N203" i="15"/>
  <c r="N202" i="15"/>
  <c r="N204" i="15"/>
  <c r="N199" i="15"/>
  <c r="W194" i="15"/>
  <c r="W203" i="15"/>
  <c r="W205" i="15"/>
  <c r="W200" i="15"/>
  <c r="W195" i="15"/>
  <c r="W202" i="15"/>
  <c r="W197" i="15"/>
  <c r="W204" i="15"/>
  <c r="W199" i="15"/>
  <c r="W201" i="15"/>
  <c r="W198" i="15"/>
  <c r="W196" i="15"/>
  <c r="V201" i="15"/>
  <c r="V198" i="15"/>
  <c r="V200" i="15"/>
  <c r="V195" i="15"/>
  <c r="V202" i="15"/>
  <c r="V197" i="15"/>
  <c r="V204" i="15"/>
  <c r="V199" i="15"/>
  <c r="V196" i="15"/>
  <c r="V203" i="15"/>
  <c r="V205" i="15"/>
  <c r="V194" i="15"/>
  <c r="V206" i="15" s="1"/>
  <c r="P193" i="15"/>
  <c r="E200" i="15"/>
  <c r="E197" i="15"/>
  <c r="E199" i="15"/>
  <c r="E201" i="15"/>
  <c r="E196" i="15"/>
  <c r="E203" i="15"/>
  <c r="E198" i="15"/>
  <c r="E205" i="15"/>
  <c r="E202" i="15"/>
  <c r="E195" i="15"/>
  <c r="E194" i="15"/>
  <c r="E206" i="15" s="1"/>
  <c r="E204" i="15"/>
  <c r="D202" i="15"/>
  <c r="D195" i="15"/>
  <c r="D205" i="15"/>
  <c r="D194" i="15"/>
  <c r="D198" i="15"/>
  <c r="D200" i="15"/>
  <c r="D203" i="15"/>
  <c r="D201" i="15"/>
  <c r="D204" i="15"/>
  <c r="D199" i="15"/>
  <c r="D197" i="15"/>
  <c r="D196" i="15"/>
  <c r="S198" i="15"/>
  <c r="S195" i="15"/>
  <c r="S197" i="15"/>
  <c r="S199" i="15"/>
  <c r="S194" i="15"/>
  <c r="S201" i="15"/>
  <c r="S196" i="15"/>
  <c r="S204" i="15"/>
  <c r="S203" i="15"/>
  <c r="S205" i="15"/>
  <c r="S200" i="15"/>
  <c r="S202" i="15"/>
  <c r="U206" i="15"/>
  <c r="J201" i="15"/>
  <c r="J198" i="15"/>
  <c r="J200" i="15"/>
  <c r="J195" i="15"/>
  <c r="J202" i="15"/>
  <c r="J197" i="15"/>
  <c r="J204" i="15"/>
  <c r="J199" i="15"/>
  <c r="J203" i="15"/>
  <c r="J194" i="15"/>
  <c r="J206" i="15" s="1"/>
  <c r="J196" i="15"/>
  <c r="J205" i="15"/>
  <c r="G198" i="15"/>
  <c r="G195" i="15"/>
  <c r="G197" i="15"/>
  <c r="G199" i="15"/>
  <c r="G194" i="15"/>
  <c r="G201" i="15"/>
  <c r="G196" i="15"/>
  <c r="G200" i="15"/>
  <c r="G205" i="15"/>
  <c r="G202" i="15"/>
  <c r="G204" i="15"/>
  <c r="G203" i="15"/>
  <c r="T203" i="15"/>
  <c r="T200" i="15"/>
  <c r="T202" i="15"/>
  <c r="T197" i="15"/>
  <c r="T204" i="15"/>
  <c r="T199" i="15"/>
  <c r="T194" i="15"/>
  <c r="T201" i="15"/>
  <c r="T195" i="15"/>
  <c r="T196" i="15"/>
  <c r="T198" i="15"/>
  <c r="T205" i="15"/>
  <c r="O202" i="15"/>
  <c r="O199" i="15"/>
  <c r="O201" i="15"/>
  <c r="O196" i="15"/>
  <c r="O203" i="15"/>
  <c r="O198" i="15"/>
  <c r="O205" i="15"/>
  <c r="O200" i="15"/>
  <c r="O194" i="15"/>
  <c r="O204" i="15"/>
  <c r="O195" i="15"/>
  <c r="O197" i="15"/>
  <c r="Q200" i="15"/>
  <c r="Q197" i="15"/>
  <c r="Q199" i="15"/>
  <c r="Q201" i="15"/>
  <c r="Q196" i="15"/>
  <c r="Q203" i="15"/>
  <c r="Q198" i="15"/>
  <c r="Q204" i="15"/>
  <c r="Q194" i="15"/>
  <c r="Q202" i="15"/>
  <c r="Q205" i="15"/>
  <c r="Q195" i="15"/>
  <c r="K194" i="15"/>
  <c r="K203" i="15"/>
  <c r="K205" i="15"/>
  <c r="K200" i="15"/>
  <c r="K195" i="15"/>
  <c r="K202" i="15"/>
  <c r="K197" i="15"/>
  <c r="K204" i="15"/>
  <c r="K196" i="15"/>
  <c r="K198" i="15"/>
  <c r="K201" i="15"/>
  <c r="K199" i="15"/>
  <c r="R206" i="15" l="1"/>
  <c r="L206" i="15"/>
  <c r="M206" i="15"/>
  <c r="H206" i="15"/>
  <c r="I206" i="15"/>
  <c r="T206" i="15"/>
  <c r="F206" i="15"/>
  <c r="G206" i="15"/>
  <c r="S206" i="15"/>
  <c r="D206" i="15"/>
  <c r="O206" i="15"/>
  <c r="Q206" i="15"/>
  <c r="K206" i="15"/>
  <c r="N206" i="15"/>
  <c r="P195" i="15"/>
  <c r="P204" i="15"/>
  <c r="P194" i="15"/>
  <c r="P201" i="15"/>
  <c r="P196" i="15"/>
  <c r="P203" i="15"/>
  <c r="P198" i="15"/>
  <c r="P205" i="15"/>
  <c r="P199" i="15"/>
  <c r="P200" i="15"/>
  <c r="P202" i="15"/>
  <c r="P197" i="15"/>
  <c r="W206" i="15"/>
  <c r="P206" i="15" l="1"/>
  <c r="X206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36A3CC-BCC2-FB47-9DC1-31221B325734}" name="01seedsoil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" xr16:uid="{63518593-0931-814B-939D-C62A994D0897}" name="01seedsoil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" xr16:uid="{ECA3A293-1317-EA49-9D09-518A3719E9E1}" name="01seedsoil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" xr16:uid="{24E40F21-5F9C-E240-A009-2AC8DB55E5F1}" name="01seedsoil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" xr16:uid="{AB386BAB-6014-5949-9AC4-4B13B82D0CA2}" name="01seedsoil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" xr16:uid="{5C215C78-853B-4FC4-B149-34FF303ECA87}" name="01seedsoil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" xr16:uid="{D4BAE118-5324-44B8-8020-D0E287A55E35}" name="01seedsoil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" xr16:uid="{1653C54B-9D1C-45DE-B246-7FC4C578502F}" name="01seedsoil1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" xr16:uid="{0395BF6F-DA44-40E4-B5A2-5D696ECE4B4A}" name="01seedsoil11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" xr16:uid="{C916C58C-9471-4563-B77C-CD5787D8BD8C}" name="01seedsoil111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" xr16:uid="{AA215366-8406-CB49-9098-0AD1D75D6781}" name="01seedsoil11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" xr16:uid="{4CE10316-1878-1943-951E-326EA4924EE5}" name="01seedsoil11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" xr16:uid="{1F308FC5-A4F7-AD4B-954D-65ED3F894B52}" name="01seedsoil11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" xr16:uid="{423D2478-DF9B-0E44-A00B-AD685EF8A99C}" name="01seedsoil11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" xr16:uid="{78FE4833-E5D7-0A4E-9531-DB2630DBC00D}" name="01seedsoil112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" xr16:uid="{FA6C58A0-9E2E-834B-A043-4417B74F90EA}" name="01seedsoil112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" xr16:uid="{9CCC5446-491D-0D47-9DD4-B6740E468D90}" name="01seedsoil1121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" xr16:uid="{B109BC1E-1CDC-C942-B1DF-7A18DAEE92E1}" name="01seedsoil11211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9" xr16:uid="{0161F9FF-D8DB-0B4D-806A-C4635BFF6A04}" name="01seedsoil112111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0" xr16:uid="{20D8E10D-0FA2-924C-9300-A0DEC642DAF7}" name="01seedsoil112111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1" xr16:uid="{FB8C1594-2646-934F-80E9-428862AB8A40}" name="01seedsoil112111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2" xr16:uid="{F88A2927-FC69-E34E-AAAC-DDF0057FCDB0}" name="01seedsoil112111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3" xr16:uid="{C1C7D394-EA7B-6645-83DD-73CC629358A9}" name="01seedsoil112111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4" xr16:uid="{88404550-F4A1-0949-B46E-C45BAF91E016}" name="01seedsoil112111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5" xr16:uid="{BCC8FF88-6C23-3E4D-98A3-C8E41DBE5F91}" name="01seedsoil11211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6" xr16:uid="{992C25E3-3D32-B841-969F-03B9ABEA229F}" name="01seedsoil11211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7" xr16:uid="{1AB8309D-4E30-BC4F-A81F-268375C0B7A9}" name="01seedsoil11211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8" xr16:uid="{800274AB-A2D8-AF42-A209-0263231084C9}" name="01seedsoil11211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29" xr16:uid="{B71EC604-36DE-E042-A36B-5D8DEAD24C28}" name="01seedsoil11211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0" xr16:uid="{EE08226B-C5DF-7940-898D-91759D7FC483}" name="01seedsoil112112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1" xr16:uid="{4BDE2B9B-FE85-FE43-A68E-C4C9E2CC09AB}" name="01seedsoil112112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2" xr16:uid="{3E2ABB0A-CF23-E643-8E31-EDF4A2BAB8A0}" name="01seedsoil11211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3" xr16:uid="{B62C8E31-5308-5B4B-8013-8C62BF6EE917}" name="01seedsoil11211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4" xr16:uid="{2CB8AA17-C44A-3545-B081-B3DFAA2CE38C}" name="01seedsoil11211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5" xr16:uid="{9119F008-7D74-884B-84B1-7C92758092E5}" name="01seedsoil11211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6" xr16:uid="{21728A13-3A30-8248-9C07-3546D3E915A4}" name="01seedsoil112112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7" xr16:uid="{0A331FEA-25EF-4242-8A22-8B1174589DE1}" name="01seedsoil1121122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8" xr16:uid="{397A93EE-79C7-F54E-98F5-D96E2B334C27}" name="01seedsoil11211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39" xr16:uid="{7281DA0B-18E3-2049-BEA6-E033FCE3EE63}" name="01seedsoil11211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0" xr16:uid="{A11807C2-96DC-E74D-A551-31F1393DD968}" name="01seedsoil11211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1" xr16:uid="{D7BE396F-EE80-6246-A06B-7D746C310260}" name="01seedsoil112112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2" xr16:uid="{E4F9D3B9-0F55-B544-9827-90D6F8E0A2D6}" name="01seedsoil1121122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3" xr16:uid="{7EBDA111-7108-CD4E-B20F-90DE3C3A29A5}" name="01seedsoil11211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4" xr16:uid="{D4800744-0960-CA49-B584-A095B270BDB0}" name="01seedsoil11211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5" xr16:uid="{AC8DD257-33DF-8146-85F0-6C262A900310}" name="01seedsoil112112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6" xr16:uid="{918598C7-6BF0-DB43-9694-6E73B4B53E2C}" name="01seedsoil1121122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7" xr16:uid="{A865B92B-06C7-7D47-AC07-F8E453071BB0}" name="01seedsoil112112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8" xr16:uid="{5F6BCB73-2CCE-DD4E-901A-A75673C7A8DB}" name="01seedsoil112112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49" xr16:uid="{8336CE61-34F2-6A45-B8D0-36EAF5D0BFBD}" name="01seedsoil1121122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0" xr16:uid="{1DCA999F-600F-C848-B93F-4334240E4F84}" name="01seedsoil1121122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1" xr16:uid="{E203D0FC-07A1-F24B-9BD8-72608650EC77}" name="01seedsoil1121122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2" xr16:uid="{4C6BFE0E-8056-FB4F-8309-A7B67A1284FE}" name="01seedsoil112113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3" xr16:uid="{E3DF7553-00F1-F344-8D79-83F368912184}" name="01seedsoil112113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4" xr16:uid="{BC63E57B-B470-4C46-9583-D22BDEBFCB56}" name="01seedsoil112113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5" xr16:uid="{FDE12BE7-6D16-8649-B7A7-ED13E7817CD6}" name="01seedsoil112113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6" xr16:uid="{3F85E135-940E-FD4D-90B3-ADD627266D22}" name="01seedsoil112113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7" xr16:uid="{B5C32D06-CEDE-C540-9F9D-0D9AF526FB2F}" name="01seedsoil112113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8" xr16:uid="{90E5011C-3F30-0A42-BE35-9EE5FEE9FBE8}" name="01seedsoil112113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59" xr16:uid="{BF9D600F-22D4-9D4F-9544-2EE9F0C51DD8}" name="01seedsoil112113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0" xr16:uid="{7A04E967-3A50-6D40-88A4-88DDBAF75767}" name="01seedsoil112113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1" xr16:uid="{444E5043-35F3-5D4A-9DF7-45781026ED20}" name="01seedsoil112113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2" xr16:uid="{B99BA9D9-21A1-1149-8650-EC0322AEFCB7}" name="01seedsoil112113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3" xr16:uid="{C27BA341-4C88-6B4E-BE4E-E99DD032E693}" name="01seedsoil112113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4" xr16:uid="{D64DDB19-E6C5-CC49-8DAD-F2214296909E}" name="01seedsoil112113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5" xr16:uid="{33DAF178-E343-1941-8010-12E4C2567FC9}" name="01seedsoil112113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6" xr16:uid="{2EF1837E-2906-5F4E-B282-83A1D8E98B73}" name="01seedsoil112113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7" xr16:uid="{8B415B09-8AF8-4142-ADCF-7C7B671A506D}" name="01seedsoil112113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8" xr16:uid="{942AFB45-E48A-DB40-BAC1-A2A6D87D066C}" name="01seedsoil112113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69" xr16:uid="{804397E0-1A3D-144D-9153-557B90C0A562}" name="01seedsoil112113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0" xr16:uid="{CD28CEBD-52E7-5741-A693-BB0F5783D111}" name="01seedsoil112113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1" xr16:uid="{4B6555A8-9828-BC4A-A883-37CD5974C592}" name="01seedsoil112113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2" xr16:uid="{964BE434-7045-7542-8D64-B4662B7DC989}" name="01seedsoil1121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3" xr16:uid="{348844CF-B5D3-CD40-89EF-4A4CB38B5343}" name="01seedsoil1121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4" xr16:uid="{CD03E47D-ABA4-8645-969C-502FF4083A16}" name="01seedsoil1121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5" xr16:uid="{B9E5F6C0-E4B9-3240-91F2-4851A701BEC4}" name="01seedsoil1121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6" xr16:uid="{27E6EDBE-28D3-9C45-8301-14A00C13928C}" name="01seedsoil1121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7" xr16:uid="{FEAA9C18-9ECB-8540-90CB-DE0DE2E509C0}" name="01seedsoil11212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8" xr16:uid="{6935AB38-A2D9-344E-872D-97CE6D28FE1B}" name="01seedsoil11212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79" xr16:uid="{D64FBBCA-5F7C-194C-A3C4-611F9DF5ADEB}" name="01seedsoil1121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0" xr16:uid="{C650477F-5581-5D4C-998A-A615543BE31B}" name="01seedsoil1121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1" xr16:uid="{D95100B1-B867-2E4C-8B6E-BF091C478158}" name="01seedsoil1121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2" xr16:uid="{A618EE76-F3D2-3248-9085-1B421273C346}" name="01seedsoil1121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3" xr16:uid="{F076738F-C96D-B947-BBEB-8548ECC04E29}" name="01seedsoil11212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4" xr16:uid="{3EBCAA2F-2081-DF4D-9944-3F84A9A48421}" name="01seedsoil112122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5" xr16:uid="{4AF0C43D-74A0-EE44-B11C-B97492FE9BAF}" name="01seedsoil1121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6" xr16:uid="{65F10832-D1CD-DA4F-864A-C6CFFB974416}" name="01seedsoil1121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7" xr16:uid="{FFF006A8-3486-AA4B-B14A-4D538EFAD61F}" name="01seedsoil1121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8" xr16:uid="{C77B606D-37AF-D242-A34C-887732CD5819}" name="01seedsoil11212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89" xr16:uid="{DB7F50D7-BE9B-E244-A86D-C308F5C7B33B}" name="01seedsoil112122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0" xr16:uid="{13D422E5-5C5B-0E40-9698-F486F94C7854}" name="01seedsoil1121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1" xr16:uid="{15A476E9-18C0-5B4A-9A6D-1387E088BDBA}" name="01seedsoil1121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2" xr16:uid="{5A58909C-9012-234C-AF10-58E4E6E33C73}" name="01seedsoil11212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3" xr16:uid="{9C9CC579-5750-EF46-9775-AD295F26B86F}" name="01seedsoil112122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4" xr16:uid="{6BF2C609-41CF-4E4A-92F1-765E201BED69}" name="01seedsoil11212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5" xr16:uid="{F02ABEC6-DF52-3C44-84B5-6DC17B34273A}" name="01seedsoil11212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6" xr16:uid="{CD8B6428-D52B-0C49-8715-783D33FA9F88}" name="01seedsoil112122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7" xr16:uid="{40D4504A-7EB5-3D44-8FC2-9135BC8E8AA2}" name="01seedsoil112122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8" xr16:uid="{A3866527-0123-D545-BCA8-E145BBE4CA59}" name="01seedsoil112122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99" xr16:uid="{E456ECC6-B222-2349-92A3-A20644F0ADAE}" name="01seedsoil11213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0" xr16:uid="{930C8009-A674-8D49-9670-12339E9142E6}" name="01seedsoil11213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1" xr16:uid="{0E7703E9-F426-FB44-834A-78998F4A2924}" name="01seedsoil11213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2" xr16:uid="{A151EA9D-C416-6945-8368-A14A3FABE4DB}" name="01seedsoil11213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3" xr16:uid="{EF621E00-A8EB-CF4A-ADD1-346112D7EBC1}" name="01seedsoil11213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4" xr16:uid="{B08DF953-BFF1-4C45-A6B6-5BC09E52F229}" name="01seedsoil11213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5" xr16:uid="{657E5E26-68B7-6A4E-951A-6D60122FC3D3}" name="01seedsoil11213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6" xr16:uid="{8C337AA1-F163-CB42-8525-9C6B0264AE38}" name="01seedsoil11213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7" xr16:uid="{DC02AE9F-7572-B34F-A1A0-1ECFD8E7E5E7}" name="01seedsoil11213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8" xr16:uid="{1F6E9B6F-8399-8844-ACCF-DBFC2445BC5D}" name="01seedsoil11213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09" xr16:uid="{D0FBCD9A-EB20-C344-84FA-4FCFC9EEE10A}" name="01seedsoil11213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0" xr16:uid="{105D7100-30B3-DB4F-9244-55A8D4C37471}" name="01seedsoil11213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1" xr16:uid="{4B4427EE-DF4F-B748-80B7-AAD8BF573251}" name="01seedsoil11213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2" xr16:uid="{75436314-8DE7-DA46-8C59-BEFEA7B0700D}" name="01seedsoil11213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3" xr16:uid="{455DA830-01F8-9E47-9B53-EF5AEAFF42B2}" name="01seedsoil11213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4" xr16:uid="{77B20027-35EA-B04A-BE8B-DE8C208A79FA}" name="01seedsoil11213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5" xr16:uid="{B1138195-8EB8-C842-A10A-7FB46CCD31B6}" name="01seedsoil11213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6" xr16:uid="{A2A7EDA3-249B-2748-8976-36EB9B892AFA}" name="01seedsoil11213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7" xr16:uid="{ED93777F-1104-0445-A2B3-A0D471E09A27}" name="01seedsoil11213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8" xr16:uid="{354E43C9-404F-7D4E-BF45-050C550D49A0}" name="01seedsoil11213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19" xr16:uid="{6E37BC41-0A77-FC49-8CC6-D88BDEE74105}" name="01seedsoil11214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0" xr16:uid="{09F651A8-4827-3F45-8753-91F1AB9F2228}" name="01seedsoil11214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1" xr16:uid="{F6594E36-FFB2-1448-B8DD-9C70B2C96FC0}" name="01seedsoil11214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2" xr16:uid="{15BF3431-D4E8-A544-BA16-1895CAC62FEA}" name="01seedsoil11214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3" xr16:uid="{57C84D9B-E758-894E-8B17-A912C95E54AB}" name="01seedsoil11214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4" xr16:uid="{26A60D4A-A731-C14F-A1AC-D063463CCDC0}" name="01seedsoil11214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5" xr16:uid="{BC45A0CB-DC20-9F4C-B9F6-4951F66F214E}" name="01seedsoil11214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6" xr16:uid="{B174D5DA-FC95-5944-8D71-852D9DF4522F}" name="01seedsoil11214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7" xr16:uid="{31B381DF-6E24-2D42-A79E-0B5A5A392DD3}" name="01seedsoil11214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8" xr16:uid="{819C2EA9-F60A-C144-A8B8-124D129BD3A6}" name="01seedsoil11214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29" xr16:uid="{C72CC5F1-70AE-C841-A6F2-B604763468BB}" name="01seedsoil11214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0" xr16:uid="{4924A262-4166-EE44-9B28-C4CFD5371C35}" name="01seedsoil11214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1" xr16:uid="{04A2DE5D-4BAA-4A41-BCC8-80EA05D5507E}" name="01seedsoil11214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2" xr16:uid="{DD4998AD-9EC8-D44D-BA2C-5C98AF2B18B9}" name="01seedsoil11214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3" xr16:uid="{C8A629CC-40E5-A841-B084-52277F1F7B9D}" name="01seedsoil11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4" xr16:uid="{4835A307-2537-F340-AD28-73DD1CEA693B}" name="01seedsoil11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5" xr16:uid="{5F3102A8-0DA5-4D4C-8D63-39D00D6E11F5}" name="01seedsoil11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6" xr16:uid="{28F230C3-A7DA-7A4B-BE3C-7E481597C1E3}" name="01seedsoil11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7" xr16:uid="{B4AE75D0-024B-464D-8863-258DEC8F5DFB}" name="01seedsoil112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8" xr16:uid="{DC193944-2C0D-7C48-9D16-7FE5759C0C40}" name="01seedsoil1122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39" xr16:uid="{16FB492E-E12C-274F-99E5-EDC3929D872C}" name="01seedsoil1122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0" xr16:uid="{915787EC-ACC3-7644-9E2D-7A5D96A111C6}" name="01seedsoil11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1" xr16:uid="{858991FC-4F2B-944E-992C-4E55AC05B304}" name="01seedsoil11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2" xr16:uid="{0E056881-5BDC-964B-B150-B17C9909BFA7}" name="01seedsoil11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3" xr16:uid="{0B8EB323-FDAC-C045-A71A-CDC9766724AE}" name="01seedsoil112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4" xr16:uid="{8D7F97C8-31DC-9046-B110-ED1C3EF1EA02}" name="01seedsoil1122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5" xr16:uid="{689E26FC-3AB7-EA46-8894-D4DCB9AE45DF}" name="01seedsoil1123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6" xr16:uid="{0511EF03-345B-9342-A6FF-DF1DDC00D88C}" name="01seedsoil1123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7" xr16:uid="{8CD022ED-24E3-A341-861D-493F7C79610D}" name="01seedsoil1123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8" xr16:uid="{1922EDFD-0942-0C4F-879D-FE54930E6E16}" name="01seedsoil1123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49" xr16:uid="{FA18E375-16DC-8143-84B3-73D4E4327564}" name="01seedsoil1123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0" xr16:uid="{A903818E-4DEC-2D48-8F75-F84925CC931C}" name="01seedsoil1123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1" xr16:uid="{A40ED223-2D29-CF4C-8122-31F347EBBF1A}" name="01seedsoil11231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2" xr16:uid="{4C226CC5-B2B1-C745-9615-575E0789CC45}" name="01seedsoil1123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3" xr16:uid="{0115EC2A-4F48-8643-90AA-A04F6882A110}" name="01seedsoil1123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4" xr16:uid="{5D4B88EB-816B-DF4A-8630-FC7D7911D740}" name="01seedsoil1123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5" xr16:uid="{91A13BF1-FFAB-8B4B-8730-17B897DD6908}" name="01seedsoil1123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6" xr16:uid="{AD905164-67B9-F04F-89B8-1050460B3CF7}" name="01seedsoil1123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7" xr16:uid="{753AA9DA-B1BD-8445-8550-EDBB26483E1B}" name="01seedsoil11232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8" xr16:uid="{CA658E6A-2477-CD43-9040-138FF9880AC4}" name="01seedsoil1123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59" xr16:uid="{EA9B7D95-D6A0-7F4B-94A5-87B4C3D850CC}" name="01seedsoil1123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0" xr16:uid="{6BF81256-F8A0-4346-807A-25351E82DEDE}" name="01seedsoil1123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1" xr16:uid="{8818BF45-A773-6B4D-AA3E-EDDC0F6E320E}" name="01seedsoil1123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2" xr16:uid="{119620CC-0B96-8647-B306-E8D3B885F0AB}" name="01seedsoil11232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3" xr16:uid="{4A99ECA5-5256-184B-BAD9-CA8CC672759C}" name="01seedsoil1123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4" xr16:uid="{508FEE3E-FB15-AD4B-BAE8-CBDF39E013E9}" name="01seedsoil1123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5" xr16:uid="{119F6732-CABD-904D-9A83-BA48F4847430}" name="01seedsoil1123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6" xr16:uid="{DA407D81-4A72-424F-AF11-D96E912E16B3}" name="01seedsoil11232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7" xr16:uid="{9DE80BB6-4F83-114C-9C73-7E1189A2A307}" name="01seedsoil1123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8" xr16:uid="{AE78E3FD-6159-B140-BDDA-286C341566BF}" name="01seedsoil1123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69" xr16:uid="{FE85D6E6-5D85-C742-9987-6BB62D3E73AA}" name="01seedsoil11232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0" xr16:uid="{D44AC2B1-39F9-9648-B424-80A123CF1616}" name="01seedsoil11232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1" xr16:uid="{0E9F616C-B2D6-BB40-91C4-D70B198CB2C3}" name="01seedsoil11232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2" xr16:uid="{590FAB40-F6A0-B84B-BE1E-2BD934915970}" name="01seedsoil1124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3" xr16:uid="{A25012EF-53B9-7148-B414-9195BB991BDF}" name="01seedsoil1124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4" xr16:uid="{C61CB4B5-6602-D84D-83C7-83797D3FDFB6}" name="01seedsoil1124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5" xr16:uid="{FEDF1061-307C-8A47-8E6E-B3B3B5C18B61}" name="01seedsoil1124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6" xr16:uid="{A947B5B5-5D42-CA47-AA3B-F4AE50EDE90D}" name="01seedsoil1124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7" xr16:uid="{E7D1E1B3-FB19-1D49-BD8B-25131D534735}" name="01seedsoil11241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8" xr16:uid="{68D3282F-8A3D-E746-9F63-46D7E5FC1837}" name="01seedsoil1124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79" xr16:uid="{303467A2-3BAB-BF4C-B1CC-3319F8A2E6E2}" name="01seedsoil1124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0" xr16:uid="{B4ECD456-F5D2-204B-92CD-CA607F33A029}" name="01seedsoil1124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1" xr16:uid="{6BA9FD06-5FB9-1343-AE6C-3968B124EC2C}" name="01seedsoil1124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2" xr16:uid="{FE9D5E6F-AE02-234C-BAD9-467F3665D408}" name="01seedsoil112421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3" xr16:uid="{6D900258-F999-0246-BE6C-6D14584CF676}" name="01seedsoil1124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4" xr16:uid="{A68E5548-8216-DC48-BEB4-D83F7452ED42}" name="01seedsoil1124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5" xr16:uid="{4A16B6C0-93C8-E04F-9BD4-B276324CA8F5}" name="01seedsoil1124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6" xr16:uid="{494F0BA4-11B1-5541-9B66-14BAD52BE752}" name="01seedsoil1124221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7" xr16:uid="{B032FA64-06DD-D347-942F-ABDFFAD042C7}" name="01seedsoil1124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8" xr16:uid="{4EA4DE1D-B05F-A04D-BD72-0658F220A354}" name="01seedsoil1124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89" xr16:uid="{B80E3B27-B85C-924C-B2A8-3247C38BB21D}" name="01seedsoil11242221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90" xr16:uid="{9A121D47-AC13-6744-909C-9CC1E275C4B7}" name="01seedsoil11242222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91" xr16:uid="{1FBE74D7-0028-DD40-A369-B13BED2A520D}" name="01seedsoil112422221" type="6" refreshedVersion="8" background="1" saveData="1">
    <textPr sourceFile="/Users/jjjxu/Library/CloudStorage/OneDrive-Jerry'sSite/Coding/AdventExcel2023/Day05/01seedsoil.csv" space="1" consecutive="1">
      <textFields count="3">
        <textField/>
        <textField/>
        <textField/>
      </textFields>
    </textPr>
  </connection>
  <connection id="192" xr16:uid="{B9EC6984-5229-2C43-B83E-BA517D8FB935}" name="01seedsoiltest" type="6" refreshedVersion="8" background="1" saveData="1">
    <textPr sourceFile="/Users/jjjxu/Library/CloudStorage/OneDrive-Jerry'sSite/Coding/AdventExcel2023/Day05/01seedsoiltest.csv" tab="0" space="1" consecutive="1">
      <textFields count="3">
        <textField/>
        <textField/>
        <textField/>
      </textFields>
    </textPr>
  </connection>
  <connection id="193" xr16:uid="{2174DFF6-AD2D-3346-8576-8A3525E1FB24}" name="02soilfert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194" xr16:uid="{AC97169E-9FBB-564A-B783-05FE3CF4C069}" name="02soilfert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195" xr16:uid="{5B833922-4B02-DF42-8647-941A611EC56E}" name="02soilfert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196" xr16:uid="{37D6E77A-474A-1741-9890-79E3B55D8992}" name="02soilfert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197" xr16:uid="{8193353A-5B77-BC4B-95BE-90B2965B0DF8}" name="02soilfert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198" xr16:uid="{C500AC64-435C-4BB5-A77D-FF28C3EA80A6}" name="02soilfert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199" xr16:uid="{2AB813C5-F5FB-4EF6-B9A5-03E7CB32FCCD}" name="02soilfert1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0" xr16:uid="{9D2B303A-0707-44EE-856E-49C5AD6AFAC1}" name="02soilfert11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1" xr16:uid="{8B718609-3211-4333-84F7-4890E387F4A3}" name="02soilfert111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2" xr16:uid="{2F14EF2F-9E47-449F-9598-A4CCE8069742}" name="02soilfert1111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3" xr16:uid="{43D4BFBF-72FD-DE48-AC9E-800A56985437}" name="02soilfert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4" xr16:uid="{DB56E673-4640-3E45-847F-C3DD4FC8C4C6}" name="02soilfert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5" xr16:uid="{02316A3E-8BE3-704D-AAAE-C4ABF826BC44}" name="02soilfert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6" xr16:uid="{3DE6E2F7-4222-FE44-98F0-DACD904CECE0}" name="02soilfert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7" xr16:uid="{CDAA192C-4846-2842-9598-02FBBDDF3FE3}" name="02soilfert2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8" xr16:uid="{E1C5BDAA-F2EA-6643-A020-E93E764305A8}" name="02soilfert2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09" xr16:uid="{44315B9C-B356-1243-A1F6-270DDFD00CFE}" name="02soilfert21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0" xr16:uid="{174A5056-9106-2D45-9175-FE7C73899D9D}" name="02soilfert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1" xr16:uid="{84B8FDB3-35DB-3140-8524-C7F9522ACCF8}" name="02soilfert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2" xr16:uid="{57D7FF2C-6037-B141-9053-F77523771DDA}" name="02soilfert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3" xr16:uid="{730F60E5-210E-8E4F-84CE-360E6732B640}" name="02soilfert2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4" xr16:uid="{C1B77ECB-5467-1A4E-B671-35AB445B9D45}" name="02soilfert22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5" xr16:uid="{CEE93EF1-80A6-D948-A053-A10B3BBDF978}" name="02soilfert22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6" xr16:uid="{3F0C250D-6F46-B343-8545-DED180FA546E}" name="02soilfert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7" xr16:uid="{532E362D-0FC9-BA4F-B525-5F30267AA7E4}" name="02soilfert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8" xr16:uid="{07E25FDD-9BFA-F348-A790-D80883890A8E}" name="02soilfert2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19" xr16:uid="{666ECE34-2DAD-6E47-A5D4-B3A0082FD51C}" name="02soilfert22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0" xr16:uid="{B7076940-2859-9A48-862C-C18B99249CF1}" name="02soilfert222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1" xr16:uid="{603B27D3-55BB-CF45-955B-A13C83EEA54D}" name="02soilfert2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2" xr16:uid="{8DFD3433-BDC7-2B4A-956D-9547E2A8DD1D}" name="02soilfert2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3" xr16:uid="{434D9F2C-AC7A-9C48-90B6-F1FE286B0252}" name="02soilfert22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4" xr16:uid="{B5C899CF-8324-FD4E-9E06-47E6957C5D2C}" name="02soilfert222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5" xr16:uid="{A6616F03-52EA-CA45-AFE5-EC8C74593644}" name="02soilfert22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6" xr16:uid="{3838D840-BFDA-284B-89FE-6C93877104D0}" name="02soilfert22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7" xr16:uid="{78EF8A4F-57FD-7E4F-8132-23D07686B339}" name="02soilfert222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8" xr16:uid="{EC85E702-7175-9D45-85D0-C54E7C5483EC}" name="02soilfert222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29" xr16:uid="{064F396B-5873-6B49-9043-5CD5A5750509}" name="02soilfert222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0" xr16:uid="{63AA0BA4-8C9A-8B45-A0CA-6E93A0323BFC}" name="02soilfert3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1" xr16:uid="{1BE05F13-E061-3A45-A9B0-8E2DB2A3EF06}" name="02soilfert3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2" xr16:uid="{2DA13AE2-916A-CA47-9E28-2FFAAF2BF922}" name="02soilfert3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3" xr16:uid="{7AD13349-1ECE-9E49-82CA-B872157F4117}" name="02soilfert3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4" xr16:uid="{19254938-A6E5-2741-AC40-FF4B008E8488}" name="02soilfert3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5" xr16:uid="{DC750D91-FA11-4643-80D2-4D7BE4457E37}" name="02soilfert31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6" xr16:uid="{E26D448B-5E76-FD42-95B5-F63857EC4FF9}" name="02soilfert311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7" xr16:uid="{61A2434B-A281-3B4D-9146-89FE80EF772D}" name="02soilfert31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8" xr16:uid="{DACE3206-4D7F-FE4F-87EA-F6E07B49C086}" name="02soilfert31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39" xr16:uid="{48C0251A-BED0-9941-9D23-6465CB778DFF}" name="02soilfert31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0" xr16:uid="{BB4BD5A0-2233-DC47-A4C1-4F0D97DBCF57}" name="02soilfert31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1" xr16:uid="{9B05051F-0B0D-2447-9546-7D338B3E6EE0}" name="02soilfert312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2" xr16:uid="{786843C4-BC48-4644-AF02-5B34A50592DE}" name="02soilfert312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3" xr16:uid="{079BBC17-2992-2043-94C0-BDE3DD7C348C}" name="02soilfert31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4" xr16:uid="{C497BF87-7E07-9D40-9F3A-07BA8CC32EAB}" name="02soilfert31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5" xr16:uid="{66EB9A1F-5C2E-A640-B24A-7E3BD99EBD0C}" name="02soilfert31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6" xr16:uid="{4885DC18-76C7-5849-8C6C-FCA22D1D8839}" name="02soilfert312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7" xr16:uid="{5EBE0C56-A9AE-384B-A2BA-F84232D2E26B}" name="02soilfert3122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8" xr16:uid="{A1D5A42E-2FE8-7D40-B6F2-4130909C15BF}" name="02soilfert31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49" xr16:uid="{E515F8E8-3E06-3D41-A2B8-61BA5D6E83A0}" name="02soilfert31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0" xr16:uid="{6D5579CC-EC03-A043-BF7E-5EFC26E420A2}" name="02soilfert312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1" xr16:uid="{82FBF783-0317-934A-8087-7E98925641AA}" name="02soilfert3122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2" xr16:uid="{2FFA7400-9396-3441-B519-52EE63BB34AE}" name="02soilfert312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3" xr16:uid="{780F8CC4-EB09-E040-AC26-0C07478DC450}" name="02soilfert312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4" xr16:uid="{34B168DD-4109-5C40-8E69-A1584B841988}" name="02soilfert3122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5" xr16:uid="{252D08E9-07B7-6949-B4A8-7CF4ECAC9B77}" name="02soilfert3122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6" xr16:uid="{96232A4B-653D-3540-81F7-A8E563123CAF}" name="02soilfert3122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7" xr16:uid="{96FB0AA1-BB30-C247-8BDB-AF59F056772C}" name="02soilfert3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8" xr16:uid="{430A1199-E446-7946-B807-026DAFFA3A1F}" name="02soilfert3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59" xr16:uid="{822A33EB-38E0-7D4E-A26F-77330983B517}" name="02soilfert3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0" xr16:uid="{4AB36E3B-9A40-044C-8DCF-7F6FF8266E14}" name="02soilfert3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1" xr16:uid="{0D8DB819-86A1-654F-AF68-E655E0E6DE09}" name="02soilfert32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2" xr16:uid="{EC2DBF3B-2215-D54A-8A07-BDEFAAE17969}" name="02soilfert321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3" xr16:uid="{CB03A5C0-30C1-D640-89B0-DF92B6A86A24}" name="02soilfert3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4" xr16:uid="{56551957-CCA4-FD40-854E-7A17F5ECD24A}" name="02soilfert3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5" xr16:uid="{465266CB-22A4-B44A-9CE1-B21B90B1FC82}" name="02soilfert3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6" xr16:uid="{B9F48F81-B80A-714B-93AB-D063D133A419}" name="02soilfert32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7" xr16:uid="{D149A643-55E5-0E43-A127-8F82FFE50596}" name="02soilfert322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8" xr16:uid="{E7ACF575-7DA3-8F4F-89CF-2D28A130498C}" name="02soilfert3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69" xr16:uid="{C0DBE3C2-803D-0D45-BF91-B39E28F68CFB}" name="02soilfert3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0" xr16:uid="{AB01807E-4247-FF4C-BA64-0E4D38EE4411}" name="02soilfert32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1" xr16:uid="{66FD2C8E-CADC-6C4A-A8EC-33C106366DBA}" name="02soilfert322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2" xr16:uid="{EFF1EA29-4E07-BA4F-9777-7E9CA78AF8C0}" name="02soilfert32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3" xr16:uid="{1382EF10-1EE1-2942-80CB-05BB79FEF768}" name="02soilfert32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4" xr16:uid="{31854090-1757-9446-B026-DAFE6F9615B8}" name="02soilfert322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5" xr16:uid="{E50B0167-9423-4740-8A61-A8E449AC9C24}" name="02soilfert322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6" xr16:uid="{5EF45D72-3E94-AE4A-9604-2D6204EF843A}" name="02soilfert322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7" xr16:uid="{6DEEC81A-E717-4E42-9C69-5A37F7C661FB}" name="02soilfert33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8" xr16:uid="{BCB659E0-DE32-644E-860C-EC6782FFDCFE}" name="02soilfert33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79" xr16:uid="{39CB46FF-2F7F-9343-9F9E-24C0B1A0CDBF}" name="02soilfert33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0" xr16:uid="{6B79FBAE-D182-FA48-B731-F5E6D26DEA9A}" name="02soilfert33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1" xr16:uid="{707F443B-E507-0347-8C3C-CEA4070499AC}" name="02soilfert331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2" xr16:uid="{1157D2F0-F7EF-9D48-A9AC-F7F3A796BB0B}" name="02soilfert33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3" xr16:uid="{F93C189A-67F8-EF49-A2C7-D265715B2F21}" name="02soilfert33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4" xr16:uid="{FBDFE5BB-0918-BA47-AF4F-3E50A3BA7E12}" name="02soilfert33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5" xr16:uid="{E65227EC-F27C-7140-890D-509B0925B378}" name="02soilfert3321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6" xr16:uid="{121C3A2B-C105-4E4D-8A70-F83CB33DDBB9}" name="02soilfert33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7" xr16:uid="{8B9E80D8-C06B-2649-A7F1-B228A63076A8}" name="02soilfert33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8" xr16:uid="{4CD41273-EA35-FE46-B2F0-A9C81D936FD5}" name="02soilfert33221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89" xr16:uid="{0D7B8EB8-6C68-5D44-BD14-F8CCA0C8BCD6}" name="02soilfert33222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90" xr16:uid="{16EE2D75-7D90-C144-8038-474DC91E2B59}" name="02soilfert332221" type="6" refreshedVersion="8" background="1" saveData="1">
    <textPr sourceFile="/Users/jjjxu/Library/CloudStorage/OneDrive-Jerry'sSite/Coding/AdventExcel2023/Day05/02soilfert.csv" space="1" consecutive="1">
      <textFields count="3">
        <textField/>
        <textField/>
        <textField/>
      </textFields>
    </textPr>
  </connection>
  <connection id="291" xr16:uid="{CE2ED11C-4DB3-2149-94B4-D3F5E93F8F83}" name="02soilferttest" type="6" refreshedVersion="8" background="1" saveData="1">
    <textPr sourceFile="/Users/jjjxu/Library/CloudStorage/OneDrive-Jerry'sSite/Coding/AdventExcel2023/Day05/02soilferttest.csv" tab="0" space="1" consecutive="1">
      <textFields count="3">
        <textField type="skip"/>
        <textField/>
        <textField/>
      </textFields>
    </textPr>
  </connection>
  <connection id="292" xr16:uid="{F2A96E5B-C539-DE42-BBA4-C130084223FC}" name="03fertwater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293" xr16:uid="{BCE21871-FBA4-2243-A6F3-10C3FA33F1B6}" name="03fertwater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294" xr16:uid="{3F6F2509-8504-744F-98CD-E616DA3CB0F8}" name="03fertwater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295" xr16:uid="{51BB226E-1977-4E40-8414-0A7E3C87250A}" name="03fertwater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296" xr16:uid="{F1E9112D-13C9-D444-B014-B2902203FAA1}" name="03fertwater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297" xr16:uid="{6CEB2C70-E436-486D-BCB6-BDC07C5489E3}" name="03fertwater1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298" xr16:uid="{0F723951-9C63-454E-9739-ADF3ADD561CE}" name="03fertwater11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299" xr16:uid="{E4E476E6-9CF8-4571-814B-CCB00C0B6CB7}" name="03fertwater111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0" xr16:uid="{78193551-BBD0-442F-A0DD-39F9D1DC3139}" name="03fertwater1111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1" xr16:uid="{6F99470D-475B-4BC9-A58F-196AB4F44FC5}" name="03fertwater11111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2" xr16:uid="{90F47ECD-0ACA-4DC4-AAD0-1B815746DB7A}" name="03fertwater111111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3" xr16:uid="{A49F677C-29CF-4929-BEE0-A9C6A76629E8}" name="03fertwater1111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4" xr16:uid="{076B5D8D-F711-46CB-A6ED-4831861EFDEA}" name="03fertwater1111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5" xr16:uid="{28952224-ACF1-4A5E-8377-A87F60514C05}" name="03fertwater1111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6" xr16:uid="{C38B330E-1FC3-4FDB-AE4A-A35A50E259A3}" name="03fertwater11112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7" xr16:uid="{8DEFE0FD-5F46-43F4-A336-61092822B07F}" name="03fertwater11112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8" xr16:uid="{B8BA1426-193A-C94F-BB4C-3018FBC4C864}" name="03fertwater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09" xr16:uid="{298410C6-A73D-3E44-BC1F-591805F30512}" name="03fertwater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0" xr16:uid="{4CEE6F80-E90B-D641-BFF5-CC6FC5AE2F4A}" name="03fertwater2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1" xr16:uid="{A0D600F2-16BF-C747-91EB-759D275D9CC8}" name="03fertwater2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2" xr16:uid="{88390993-32EB-C740-B2EF-CC434E8399E8}" name="03fertwater2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3" xr16:uid="{7F0B312D-67D2-314E-B678-4E80C413D5CA}" name="03fertwater211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4" xr16:uid="{1620469A-3C0D-4D48-B93E-E1EDB1607D08}" name="03fertwater21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5" xr16:uid="{2F4C5DD9-5223-F24D-811B-D1E864279211}" name="03fertwater21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6" xr16:uid="{1B848380-9B00-8440-8350-701E29938131}" name="03fertwater21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7" xr16:uid="{99B4CFFE-79D5-0846-9583-D83B6310DDDE}" name="03fertwater212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8" xr16:uid="{F4212907-8EC7-DD4D-9E9A-7528334D2E0D}" name="03fertwater212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19" xr16:uid="{A74AC0AB-8AEA-324F-808C-3F4695063A0B}" name="03fertwater212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0" xr16:uid="{15596A3F-F122-5C4D-A44C-AAE11B906912}" name="03fertwater212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1" xr16:uid="{A3ACB9E0-C0CA-7C46-9F7C-F78333CDB3E2}" name="03fertwater212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2" xr16:uid="{C51A0A00-F34A-024E-8DB9-D0FB5741113A}" name="03fertwater2122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3" xr16:uid="{E9A150E1-B942-D448-910E-BA04FCA53750}" name="03fertwater2122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4" xr16:uid="{2F4ABBC8-2901-0446-BF12-37EF3404456C}" name="03fertwater2122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5" xr16:uid="{8BB6BD55-15B6-A743-840E-C22541FF0A2F}" name="03fertwater2122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6" xr16:uid="{92F3D197-0C0A-3941-9B16-1DC5793A1E68}" name="03fertwater21222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7" xr16:uid="{5266D3F0-A8B2-E642-9444-B2517BC74E9E}" name="03fertwater21222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8" xr16:uid="{219B561A-1C15-C143-96D5-3F7C24390C4D}" name="03fertwater2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29" xr16:uid="{FFA749E1-6D70-5B4C-A1B6-677094BDA236}" name="03fertwater2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0" xr16:uid="{F598FDF8-5339-8147-8DCD-DC57E466C7F9}" name="03fertwater2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1" xr16:uid="{F6EA6195-264D-E745-8429-C8A480CBF2D9}" name="03fertwater22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2" xr16:uid="{7FFF3C02-0147-D643-8B0E-B42900D11604}" name="03fertwater221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3" xr16:uid="{0353C1B2-BD3E-E44A-A81D-058F200047C9}" name="03fertwater22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4" xr16:uid="{B234F43E-6432-464C-8A7B-2C16AFF80C73}" name="03fertwater22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5" xr16:uid="{31C78154-261A-254F-A5F3-D7F58692638C}" name="03fertwater22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6" xr16:uid="{C4F9E4D9-E8C5-AE43-B9A7-65BD873E65D9}" name="03fertwater2221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7" xr16:uid="{8F54F6F2-F5B5-1B4F-B0AB-D4EB8C3CA16D}" name="03fertwater222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8" xr16:uid="{74A74366-1ABE-0C40-9AE9-506746E7D27A}" name="03fertwater222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39" xr16:uid="{289BD2D8-ED33-8F4E-8E0F-0C06330F9A05}" name="03fertwater22221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40" xr16:uid="{21F30EEF-7655-B74C-B00D-F732D084721C}" name="03fertwater22222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41" xr16:uid="{6A39E515-FE88-7549-A0DD-F924D9AC5FBC}" name="03fertwater222221" type="6" refreshedVersion="8" background="1" saveData="1">
    <textPr sourceFile="/Users/jjjxu/Library/CloudStorage/OneDrive-Jerry'sSite/Coding/AdventExcel2023/Day05/03fertwater.csv" space="1" consecutive="1">
      <textFields count="3">
        <textField/>
        <textField/>
        <textField/>
      </textFields>
    </textPr>
  </connection>
  <connection id="342" xr16:uid="{9A12C3B9-86B9-8B4B-8DD9-F36405B27346}" name="03fertwatertest" type="6" refreshedVersion="8" background="1" saveData="1">
    <textPr sourceFile="/Users/jjjxu/Library/CloudStorage/OneDrive-Jerry'sSite/Coding/AdventExcel2023/Day05/03fertwatertest.csv" tab="0" space="1" consecutive="1">
      <textFields count="3">
        <textField/>
        <textField/>
        <textField/>
      </textFields>
    </textPr>
  </connection>
  <connection id="343" xr16:uid="{C32160D7-DE74-4543-B12A-9307DD39BBDC}" name="04waterlight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44" xr16:uid="{75F57F7E-2EBB-BF40-98A3-926349E0BB22}" name="04waterlight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45" xr16:uid="{1733CCAB-9DA3-0640-BE88-5318DF150E77}" name="04waterlight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46" xr16:uid="{CF8BFDFA-0A18-574F-91AE-42117156961B}" name="04waterlight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47" xr16:uid="{54467484-6D8A-DD4B-A354-4B7F31CB4B27}" name="04waterlight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48" xr16:uid="{18E045A2-BEF0-4EE5-96EF-6588E24DFA1D}" name="04waterlight1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49" xr16:uid="{858E8A80-8CE5-42AE-A030-B60E896B592D}" name="04waterlight111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0" xr16:uid="{6673E9A5-3BB5-4D86-B1D2-78C6DE78C5CA}" name="04waterlight1111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1" xr16:uid="{3930923A-165C-4D63-9B2A-B1DF99C6E91E}" name="04waterlight11111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2" xr16:uid="{00BD41A2-1ECA-4562-82E6-6AEEEA9AAC66}" name="04waterlight111111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3" xr16:uid="{FE5A9B5F-A9BB-4F13-8798-83C083FA8474}" name="04waterlight1111111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4" xr16:uid="{D7BB010B-9B57-4B7B-9E77-BC2DF8F06146}" name="04waterlight111112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5" xr16:uid="{3CF091F3-F928-495B-99DC-3BB035D8667C}" name="04waterlight111112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6" xr16:uid="{418078E3-AE41-48C6-90C6-9BF6839C330E}" name="04waterlight111112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7" xr16:uid="{CA98C8A3-99F0-4792-8115-B5AD1025A55B}" name="04waterlight111112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8" xr16:uid="{CAE74461-6CCF-A747-8C9E-ED6CFB64BC91}" name="04waterlight2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59" xr16:uid="{59D256D1-6628-1E42-A366-4BAF7F44E00D}" name="04waterlight2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0" xr16:uid="{982B1BF9-7C1B-4E46-B96A-1876CF6CF51F}" name="04waterlight2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1" xr16:uid="{CF07A016-4CDB-C649-9A75-2F237E34A71E}" name="04waterlight2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2" xr16:uid="{60826535-A000-BE4C-857E-CA69FEF37452}" name="04waterlight211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3" xr16:uid="{FC024124-1738-F041-BBE5-32536A1E06EA}" name="04waterlight212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4" xr16:uid="{42A3FB1F-A720-8048-BFC8-CB399DFBA1A4}" name="04waterlight212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5" xr16:uid="{DDE4CEE3-C04B-644B-899C-3ED108E1A141}" name="04waterlight212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6" xr16:uid="{03DD9592-A634-8C44-A9D3-A4D4A2AF9F89}" name="04waterlight2121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7" xr16:uid="{FED6F0AD-DEEC-6A46-80D7-B47836038667}" name="04waterlight2122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8" xr16:uid="{89828D24-1510-BA4C-845F-3D6BF78BAAE8}" name="04waterlight2122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69" xr16:uid="{5A160645-FA06-134A-A92E-91C184EB5BD8}" name="04waterlight21221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70" xr16:uid="{02E18ED3-D96C-1444-BB08-924D8E9BC5A3}" name="04waterlight21222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71" xr16:uid="{B542FD17-95B8-4844-A59F-8AA42B016FA3}" name="04waterlight212221" type="6" refreshedVersion="8" background="1" saveData="1">
    <textPr sourceFile="/Users/jjjxu/Library/CloudStorage/OneDrive-Jerry'sSite/Coding/AdventExcel2023/Day05/04waterlight.csv" space="1" consecutive="1">
      <textFields count="3">
        <textField/>
        <textField/>
        <textField/>
      </textFields>
    </textPr>
  </connection>
  <connection id="372" xr16:uid="{E1201F8A-F7DF-C343-A489-A4273EADC5CD}" name="04waterlighttest" type="6" refreshedVersion="8" background="1" saveData="1">
    <textPr sourceFile="/Users/jjjxu/Library/CloudStorage/OneDrive-Jerry'sSite/Coding/AdventExcel2023/Day05/04waterlighttest.csv" space="1" consecutive="1">
      <textFields count="3">
        <textField/>
        <textField/>
        <textField/>
      </textFields>
    </textPr>
  </connection>
  <connection id="373" xr16:uid="{C533258B-A405-C440-9C0C-1F2E17269B41}" name="05lighttemp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74" xr16:uid="{209F8BC7-4852-3D41-AE54-553D063FF38F}" name="05lighttemp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75" xr16:uid="{C512440C-42B4-E64E-8A74-9DE58832D04B}" name="05lighttemp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76" xr16:uid="{540CAF3B-641B-7A46-A541-2E02D075A2B9}" name="05lighttemp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77" xr16:uid="{4245339F-8325-914E-B9AE-E3344851DF3C}" name="05lighttemp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78" xr16:uid="{7450F8AE-8086-4578-BE2A-2E8D4393785E}" name="05lighttemp1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79" xr16:uid="{CE30F354-8DF3-43D1-B992-821FA0259322}" name="05lighttemp11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0" xr16:uid="{4BF07D8F-4E5D-46CF-A118-D0E3A3010CBB}" name="05lighttemp1111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1" xr16:uid="{6CE6FFA9-1CAB-4142-90CC-AF2C75BC9F57}" name="05lighttemp11111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2" xr16:uid="{74D6FAB7-6794-4BAB-8152-CDA97AA29DBF}" name="05lighttemp111111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3" xr16:uid="{3632FE25-B9AC-4E4A-9CBE-2649F0B9DCF4}" name="05lighttemp1111111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4" xr16:uid="{2582A6DA-48E2-4EA9-A636-B7F76945B129}" name="05lighttemp11111112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5" xr16:uid="{3656B0CE-DC82-4B6A-BBA1-072399812DFC}" name="05lighttemp11111112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6" xr16:uid="{8E46095C-2202-448A-8603-599AEDBCB865}" name="05lighttemp11111112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7" xr16:uid="{52B96ACE-0DF2-42AF-9EEF-2B670699AB79}" name="05lighttemp1111112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8" xr16:uid="{D5652778-A850-496E-B792-2A6269DFA8CB}" name="05lighttemp1111112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89" xr16:uid="{2EE1080B-AA59-47FC-B136-0D5F0EDFBF19}" name="05lighttemp1111112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0" xr16:uid="{6F2C7FAC-6F4B-B946-B3EB-90F40D9AA88A}" name="05lighttemp2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1" xr16:uid="{8E814475-484C-0E4A-8553-8F4A02F65151}" name="05lighttemp2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2" xr16:uid="{CB1B3886-92AF-1F43-89E7-95B7B1D67556}" name="05lighttemp2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3" xr16:uid="{4563CCDF-A4D5-D84F-BB9F-B10075B1F210}" name="05lighttemp2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4" xr16:uid="{8DADA3A9-B446-C447-9FC9-3BE91AE8B859}" name="05lighttemp211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5" xr16:uid="{DAA7DADF-B33E-F448-90F2-CF5DC1CF3714}" name="05lighttemp212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6" xr16:uid="{74B2EEFA-F5ED-5F4D-8426-7EA796354768}" name="05lighttemp212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7" xr16:uid="{1A4747C5-9529-714A-9F72-85467D058A93}" name="05lighttemp212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8" xr16:uid="{15C88388-E230-0242-B4A4-129EC933EEDB}" name="05lighttemp2122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399" xr16:uid="{3E694523-3697-7048-A7DC-DA777D4E66B3}" name="05lighttemp2122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0" xr16:uid="{0ACC31E6-2176-D540-B844-A21A007F6ED4}" name="05lighttemp22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1" xr16:uid="{A2DFF761-8D19-8C4F-BE04-4EAD39CD5B31}" name="05lighttemp22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2" xr16:uid="{7C07675C-C6A6-8B4F-B06B-0E2C11A43F05}" name="05lighttemp221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3" xr16:uid="{E76DD7B3-AD7A-514C-9A66-F9DEC8FBA3DF}" name="05lighttemp222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4" xr16:uid="{07247F98-3559-5A45-B8C4-7D46F2980790}" name="05lighttemp222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5" xr16:uid="{EC1ED8D7-4818-DB46-B3CA-D999C8B29F13}" name="05lighttemp23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6" xr16:uid="{8F4030F5-76CF-6146-877F-BE47DEBE1458}" name="05lighttemp231" type="6" refreshedVersion="8" background="1" saveData="1">
    <textPr sourceFile="/Users/jjjxu/Library/CloudStorage/OneDrive-Jerry'sSite/Coding/AdventExcel2023/Day05/05lighttemp.csv" space="1" consecutive="1">
      <textFields count="3">
        <textField/>
        <textField/>
        <textField/>
      </textFields>
    </textPr>
  </connection>
  <connection id="407" xr16:uid="{06EE08F7-C40B-DD4E-8D48-C8E4ABF73E8B}" name="05lighttemptest1" type="6" refreshedVersion="8" background="1" saveData="1">
    <textPr sourceFile="/Users/jjjxu/Library/CloudStorage/OneDrive-Jerry'sSite/Coding/AdventExcel2023/Day05/05lighttemptest.csv" space="1" consecutive="1">
      <textFields count="3">
        <textField/>
        <textField/>
        <textField/>
      </textFields>
    </textPr>
  </connection>
  <connection id="408" xr16:uid="{0898DE54-5C00-1349-9D55-5BD445B486B8}" name="06temphumid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09" xr16:uid="{872D7848-50A9-474F-8DF1-00C7154EA1E0}" name="06temphumid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0" xr16:uid="{AF03FA62-6959-194E-A93B-D6B0786AC9C5}" name="06temphumid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1" xr16:uid="{95CA0CB3-12B2-634A-B430-B150A131E873}" name="06temphumid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2" xr16:uid="{5213CE70-6CC3-574C-9F4A-05DE0862C44C}" name="06temphumid1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3" xr16:uid="{67F67898-48E2-4AFD-87F9-D3FAA06BBAC2}" name="06temphumid11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4" xr16:uid="{2F1FC432-5499-4228-A153-3D61CDA4882A}" name="06temphumid111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5" xr16:uid="{222034A7-AF39-465C-806F-046979B8DCF5}" name="06temphumid1111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6" xr16:uid="{1BA24460-7648-4B83-9035-2725FB837365}" name="06temphumid111111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7" xr16:uid="{B170B926-C390-469B-A7DA-7EB3CB9B141A}" name="06temphumid1111111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8" xr16:uid="{755D5D73-4BF0-447E-A7A0-B37A814F1321}" name="06temphumid11111111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19" xr16:uid="{8997348A-BCC7-483D-96E5-67F298B64AD6}" name="06temphumid11111112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0" xr16:uid="{4F6A2438-D1F2-4165-9617-1E7E121C723A}" name="06temphumid11111112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1" xr16:uid="{119043E3-D21C-A64D-B15D-EFE871CEBC7F}" name="06temphumid2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2" xr16:uid="{7D619A02-1EB1-8E43-B978-99405EBE82E1}" name="06temphumid2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3" xr16:uid="{664FD7D4-551F-5342-8BDA-06E0F5D5D111}" name="06temphumid2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4" xr16:uid="{D0309777-6BEE-E04C-9A94-372DE4740920}" name="06temphumid211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5" xr16:uid="{115B0F0A-5C4E-1145-BD56-A3ECAA42859B}" name="06temphumid212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6" xr16:uid="{B50067D9-BA69-104F-B758-A2B5BBD3654C}" name="06temphumid212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7" xr16:uid="{292ADCAF-C2F9-9947-89E8-2A71533CC4DE}" name="06temphumid22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8" xr16:uid="{4F569624-3467-764B-9943-BD02C2B9E17D}" name="06temphumid221" type="6" refreshedVersion="8" background="1" saveData="1">
    <textPr sourceFile="/Users/jjjxu/Library/CloudStorage/OneDrive-Jerry'sSite/Coding/AdventExcel2023/Day05/06temphumid.csv" space="1" consecutive="1">
      <textFields count="3">
        <textField/>
        <textField/>
        <textField/>
      </textFields>
    </textPr>
  </connection>
  <connection id="429" xr16:uid="{F54AC1FF-A65E-8940-B974-3795D117B521}" name="06temphumidtest" type="6" refreshedVersion="8" background="1" saveData="1">
    <textPr sourceFile="/Users/jjjxu/Library/CloudStorage/OneDrive-Jerry'sSite/Coding/AdventExcel2023/Day05/06temphumidtest.csv" space="1" consecutive="1">
      <textFields count="3">
        <textField/>
        <textField/>
        <textField/>
      </textFields>
    </textPr>
  </connection>
  <connection id="430" xr16:uid="{16E0FB43-04B5-2A4E-B914-21F57C53B4C4}" name="07humidloc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1" xr16:uid="{E259855F-BCF2-644E-A3CB-0D805D41D4C2}" name="07humidloc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2" xr16:uid="{BE227BA1-B0C7-9C4C-85CA-7B7BF12743FA}" name="07humidloc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3" xr16:uid="{A796130D-2EC8-014D-AF9B-1244B675E792}" name="07humidloc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4" xr16:uid="{3B1BFDBF-1091-084D-8A1B-E3E5EC4D6B62}" name="07humidloc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5" xr16:uid="{903D2895-6C95-4CDB-8104-48EB7FF21846}" name="07humidloc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6" xr16:uid="{749F0CF3-3915-49EF-BA23-E251C0D7209A}" name="07humidloc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7" xr16:uid="{3D06EACA-3D25-4630-BC1C-D7FDF44F3F6B}" name="07humidloc1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8" xr16:uid="{D269F728-D0C8-460C-912C-FE3EB0259309}" name="07humidloc11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39" xr16:uid="{798484F4-D6EB-4EE6-B271-C6D726309E4E}" name="07humidloc1111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0" xr16:uid="{A1283C1A-3A2F-43ED-A0E6-FFE0920433E3}" name="07humidloc11111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1" xr16:uid="{7C18C5BB-9A9F-B44B-814F-535AB0AC4AD3}" name="07humidloc111111111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2" xr16:uid="{23B20F6D-F620-B345-9377-53018400ACA9}" name="07humidloc111111111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3" xr16:uid="{1158CDC0-93DD-6746-A3AA-A1581A024BE9}" name="07humidloc111111111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4" xr16:uid="{EDF63664-6854-694F-8851-792533585D20}" name="07humidloc111111111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5" xr16:uid="{9A648BC7-DDE6-9242-8155-99BB870AB45E}" name="07humidloc111111111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6" xr16:uid="{3F0AB386-B248-254C-88B6-4537A2759115}" name="07humidloc1111111112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7" xr16:uid="{7E90D753-9829-8E42-9FEC-B12D4F1DF4A8}" name="07humidloc1111111112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8" xr16:uid="{E4E07A98-69CF-4247-8853-E0B29428CD16}" name="07humidloc11111111121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49" xr16:uid="{27B76CBE-B163-AC4E-8660-7DA726F7E3B5}" name="07humidloc11111111121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0" xr16:uid="{3ED6F75D-251C-994B-AB72-A6607C7EDF37}" name="07humidloc11111111121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1" xr16:uid="{F42F7F70-6EA3-D848-B32C-114701DA594D}" name="07humidloc11111111121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2" xr16:uid="{F68C4CB0-AE78-0840-9E7A-672F62AF6ED9}" name="07humidloc11111111121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3" xr16:uid="{E88EA021-C97C-4446-BC39-33CAA5DEB68F}" name="07humidloc11111111121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4" xr16:uid="{8302B4D6-E247-784E-8DE7-EDE49B798FC0}" name="07humidloc111111111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5" xr16:uid="{820E2194-7273-A34F-A565-5EA71B8EA2E8}" name="07humidloc111111111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6" xr16:uid="{346A9B2C-C82E-4340-9BAD-B770188B9215}" name="07humidloc111111111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7" xr16:uid="{55573B79-46FA-0342-8A79-EC5377F637C3}" name="07humidloc111111111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8" xr16:uid="{F5F9B2C5-E6ED-7C4F-B762-82AA46FB3C89}" name="07humidloc1111111112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59" xr16:uid="{2D73F901-DD63-3249-A769-9F840ADB6AD8}" name="07humidloc11111111122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0" xr16:uid="{06B40A27-C2FF-684B-8E51-7F11F8379C80}" name="07humidloc11111111122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1" xr16:uid="{9EECB32B-5416-A241-BFFE-481BBD22534F}" name="07humidloc111111111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2" xr16:uid="{374955B2-7C10-B647-B939-CA08EA1977CA}" name="07humidloc111111111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3" xr16:uid="{F7BF5067-B58A-9442-B8BF-6ED81E3FB3A3}" name="07humidloc111111111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4" xr16:uid="{17403CE4-8EA1-894F-8182-CBFF6C15BD5A}" name="07humidloc1111111112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5" xr16:uid="{AE081B9A-2205-C245-A01C-5D0D56B1C8DE}" name="07humidloc11111111122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6" xr16:uid="{C2AEDD40-4305-D044-9A6B-3BC19AED074F}" name="07humidloc111111111222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7" xr16:uid="{6D48CFDE-22C4-2F40-9F0B-E1F37530CABD}" name="07humidloc111111111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8" xr16:uid="{B37B32C7-52B6-104C-BB4D-1202B1F67213}" name="07humidloc111111111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69" xr16:uid="{E2934E4B-7F7E-B64F-AF10-4E5744C7ADB9}" name="07humidloc1111111112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0" xr16:uid="{51716400-F2C3-0640-8520-4346C06E37DA}" name="07humidloc11111111122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1" xr16:uid="{99AB3963-4DAE-614B-BC4D-B6871E249C8F}" name="07humidloc111111111222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2" xr16:uid="{DBD43D04-28C4-AF40-BA61-C43E02757E0F}" name="07humidloc1111111112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3" xr16:uid="{84B7FEF2-C515-874A-B953-D7E3E6C1ECFC}" name="07humidloc1111111112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4" xr16:uid="{D2F72735-3035-5A4F-8E67-2BAAB1A9DCA6}" name="07humidloc11111111122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5" xr16:uid="{E9734F7D-671E-EB4F-8EF7-E3ADB2001996}" name="07humidloc111111111222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6" xr16:uid="{160AFA62-603B-4E41-A226-3EB165B8EEDD}" name="07humidloc11111111122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7" xr16:uid="{9AA56229-6119-6F46-9366-FA8F43EC71B9}" name="07humidloc11111111122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8" xr16:uid="{9803C2A1-99E7-AF41-B647-5C4C1290A064}" name="07humidloc111111111222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79" xr16:uid="{517103DA-6A2D-0047-954F-389BF698E643}" name="07humidloc111111111222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0" xr16:uid="{28B22253-6DA5-D742-9F71-07DA86C60961}" name="07humidloc111111111222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1" xr16:uid="{FA6F09FD-E45A-A74F-84D1-1B486F413F22}" name="07humidloc11111111123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2" xr16:uid="{6C368D4D-B333-624A-B955-35B853845432}" name="07humidloc11111111123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3" xr16:uid="{03B72C42-995A-6E4A-A7D7-80F7DC94ECC8}" name="07humidloc11111111123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4" xr16:uid="{BA1234CF-755A-6446-A69D-67F984DB03ED}" name="07humidloc11111111123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5" xr16:uid="{3D1BF5AB-0CA3-024D-BB46-2981BA15BD02}" name="07humidloc11111111123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6" xr16:uid="{9929E298-67D2-5E40-A6AA-FD23C1B48008}" name="07humidloc11111111123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7" xr16:uid="{CA17CDE7-D8C2-F745-9B0D-A687FEE233F3}" name="07humidloc11111111123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8" xr16:uid="{1D04E2C0-2B8E-C647-9EAC-88850C39FD3E}" name="07humidloc11111111123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89" xr16:uid="{AD33B6DC-4BF8-9F40-AA15-C869D1540079}" name="07humidloc11111111123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0" xr16:uid="{8764C364-F28B-8544-A5DB-FC3AAF5CD89A}" name="07humidloc11111111123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1" xr16:uid="{92625383-8EEF-2F41-AA5E-870D3907806E}" name="07humidloc11111111123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2" xr16:uid="{6A5F821D-DACD-924C-8232-B2D16BFE2D52}" name="07humidloc11111111123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3" xr16:uid="{9FC42101-47F9-1444-947B-336474044F78}" name="07humidloc11111111123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4" xr16:uid="{679A51A4-7F5B-8841-9441-3AC1AAC2A52F}" name="07humidloc11111111123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5" xr16:uid="{77D5BD9D-DFCA-884F-95F4-F3019BFB2109}" name="07humidloc11111111123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6" xr16:uid="{9F01AA42-5EAF-9340-B342-D20946735E10}" name="07humidloc11111111123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7" xr16:uid="{422B3AA0-6DA7-6F40-A79F-8038EC075449}" name="07humidloc11111111123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8" xr16:uid="{EAE9496D-AEA4-FD45-807B-344020F6B2E5}" name="07humidloc11111111123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499" xr16:uid="{9D918574-69E9-964E-AC02-0303C110F4A1}" name="07humidloc11111111123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0" xr16:uid="{03824BE5-7C12-B540-BB7B-CFDAFFC1448F}" name="07humidloc11111111123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1" xr16:uid="{D8B3D694-8F4E-8D49-876F-BF9798688A7F}" name="07humidloc1111111113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2" xr16:uid="{73DE31E9-29FD-3540-9E7B-9F24721D3621}" name="07humidloc1111111113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3" xr16:uid="{955D723A-65AE-C54C-8FA3-D5FDFAA4D2BC}" name="07humidloc1111111113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4" xr16:uid="{4891EDE3-6824-D341-ACB5-1ADF0561965B}" name="07humidloc1111111113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5" xr16:uid="{8592ADD0-2EDE-EE46-BBD1-B533609C5ADF}" name="07humidloc1111111113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6" xr16:uid="{BD550242-0EE2-EA47-B821-0AC5A54A94CC}" name="07humidloc1111111113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7" xr16:uid="{245F5AA2-92C2-894E-94DA-8998BD52E22B}" name="07humidloc11111111131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8" xr16:uid="{E414621A-90D6-C34A-B5C6-251FE61E9FF8}" name="07humidloc1111111113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09" xr16:uid="{F121DCF0-7D4F-D54B-A921-EED5C61C7305}" name="07humidloc1111111113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0" xr16:uid="{E932D510-54E5-BD4F-BB1F-56D9E1D9EA47}" name="07humidloc1111111113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1" xr16:uid="{4C94E4A5-7E79-4949-9D7F-B691A209B559}" name="07humidloc1111111113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2" xr16:uid="{1F742CD6-5392-A448-BE52-7EAEEC45315F}" name="07humidloc1111111113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3" xr16:uid="{9782549C-F19F-7B4A-8156-E89CDBA90EC0}" name="07humidloc11111111132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4" xr16:uid="{668E9DFB-AA5B-FF48-8F70-C7F72E385C1A}" name="07humidloc1111111113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5" xr16:uid="{BD2ACAFE-E866-194A-AB9A-718FACAF545E}" name="07humidloc1111111113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6" xr16:uid="{233DC948-B468-FE4C-8B5A-4633DC4DEA9B}" name="07humidloc1111111113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7" xr16:uid="{20856970-8349-0641-BA5C-03FFAD3F0AC4}" name="07humidloc1111111113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8" xr16:uid="{C4F259B7-6B22-F04C-8B9F-32165B9EAD01}" name="07humidloc11111111132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19" xr16:uid="{9CC690DD-AAA2-304C-BCF9-6FEDFC79BCE3}" name="07humidloc1111111113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0" xr16:uid="{D0AB696A-8A91-9F49-B41E-2E6A4BEB2D36}" name="07humidloc1111111113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1" xr16:uid="{7C3CA88E-D99E-4D4C-BE8E-B21C5B32C637}" name="07humidloc1111111113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2" xr16:uid="{6F7EF21D-F027-D844-83BD-0D1318A4501F}" name="07humidloc11111111132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3" xr16:uid="{D6236DB9-E732-2D4D-8AAF-C0678EC6EB42}" name="07humidloc1111111113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4" xr16:uid="{D530A701-D89E-0044-A269-B5EA2B6B0180}" name="07humidloc1111111113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5" xr16:uid="{DBF5FC03-853B-264D-B2B8-28BB8641E2EA}" name="07humidloc11111111132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6" xr16:uid="{A42A232F-C338-3740-BD65-1902905C957A}" name="07humidloc11111111132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7" xr16:uid="{36381936-A104-D748-8642-82D6618A05E6}" name="07humidloc11111111132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8" xr16:uid="{5D01B4D4-42DF-C445-8EF0-38BAD226DF1C}" name="07humidloc1111111114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29" xr16:uid="{B2493DBF-5A52-9040-9F30-F07AD0E6BF7A}" name="07humidloc1111111114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0" xr16:uid="{65A952A4-6F64-F147-AEC8-31D85E3CB52A}" name="07humidloc1111111114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1" xr16:uid="{E510465A-8375-894E-B330-198B51EC38C5}" name="07humidloc1111111114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2" xr16:uid="{75B73207-8C4D-EF41-B18E-5E229F332F7B}" name="07humidloc1111111114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3" xr16:uid="{6FAD4B86-EBD0-4247-B9FE-A5D7F7CF17FD}" name="07humidloc11111111141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4" xr16:uid="{41CEA327-ED7A-B543-B76A-E554BFF1FED1}" name="07humidloc1111111114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5" xr16:uid="{4579F81A-633C-844C-8031-EDBD324046A6}" name="07humidloc1111111114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6" xr16:uid="{25BE25A5-1301-4D48-9AF2-7654D5DF9A62}" name="07humidloc1111111114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7" xr16:uid="{A08C137A-5B0E-2945-9D6E-187FA813EC92}" name="07humidloc1111111114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8" xr16:uid="{E1D27DD9-FEBE-8845-8FE2-D403AA7BD2BC}" name="07humidloc11111111142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39" xr16:uid="{225C9CD8-3A88-0948-986B-F025F3533F6E}" name="07humidloc1111111114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0" xr16:uid="{10585BC0-080C-774D-A9CE-DBB9A1CC67C3}" name="07humidloc1111111114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1" xr16:uid="{2FC76DE6-8F20-CD42-8239-5C04133333C2}" name="07humidloc1111111114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2" xr16:uid="{619F37E2-F4BF-FA45-9909-3A7CA75ED66C}" name="07humidloc11111111142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3" xr16:uid="{9B9FBAA9-462D-B74A-A84F-F2DF12FEDC5C}" name="07humidloc1111111114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4" xr16:uid="{023A558E-3C43-1645-BE16-D87555400A10}" name="07humidloc1111111114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5" xr16:uid="{F27D7139-B74F-3140-AA18-4A3CA06B19A7}" name="07humidloc11111111142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6" xr16:uid="{08DD8417-0EF9-384B-8EE1-0D23B3F47B6C}" name="07humidloc11111111142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7" xr16:uid="{3DE54B4C-14AA-8148-89B8-713D5AF88FE2}" name="07humidloc11111111142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8" xr16:uid="{51BF90E3-E5A3-C541-881C-3502CBAD2AE3}" name="07humidloc1111111115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49" xr16:uid="{08875C9C-A6D9-BE41-89EB-8F93179EA619}" name="07humidloc1111111115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0" xr16:uid="{7735194B-4430-E142-A536-55FE54FDC5EE}" name="07humidloc1111111115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1" xr16:uid="{9B35AFF9-1460-7444-9C6B-362D801E3911}" name="07humidloc1111111115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2" xr16:uid="{FBD19E47-A41E-E147-825F-BBE5A6DEA64E}" name="07humidloc11111111151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3" xr16:uid="{D05B4C44-CDFE-D949-A225-B7BCC695E2AD}" name="07humidloc1111111115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4" xr16:uid="{A92991FD-2771-EF4A-BA9E-407284AE3D25}" name="07humidloc1111111115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5" xr16:uid="{DC63B857-F4C1-104C-907B-809D28A14D02}" name="07humidloc1111111115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6" xr16:uid="{48C3F4F8-70AE-E848-A787-286FAEDAEB50}" name="07humidloc111111111521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7" xr16:uid="{1EA76021-8B76-C844-B3C1-A80650701E3B}" name="07humidloc1111111115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8" xr16:uid="{0FB89E3E-0BA2-5C49-B8B5-36630DABBC59}" name="07humidloc1111111115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59" xr16:uid="{37B0A640-B86C-8C41-A2B0-4C374AE3D4A1}" name="07humidloc11111111152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60" xr16:uid="{26118EDB-8700-E340-AF41-B7B56FCB236D}" name="07humidloc111111111522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61" xr16:uid="{E5AE8884-C855-4A46-B4C3-68E4C5306DA4}" name="07humidloc111111111522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62" xr16:uid="{09762A8B-DAA9-4DF5-B1A7-9B8ADFFB0518}" name="07humidloc11111111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63" xr16:uid="{45B8BE82-F287-AF4B-A641-2EF4FA8562C0}" name="07humidloc2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64" xr16:uid="{8309294E-D941-CE4F-B62C-0B25349DBAAB}" name="07humidloc2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65" xr16:uid="{8F2C37BB-B0BF-A343-A10F-A49A4779D286}" name="07humidloc211" type="6" refreshedVersion="8" background="1" saveData="1">
    <textPr sourceFile="/Users/jjjxu/Library/CloudStorage/OneDrive-Jerry'sSite/Coding/AdventExcel2023/Day05/07humidloc.csv" space="1" consecutive="1">
      <textFields count="3">
        <textField/>
        <textField/>
        <textField/>
      </textFields>
    </textPr>
  </connection>
  <connection id="566" xr16:uid="{9576D131-D44D-694C-98B4-66CB68EC0E9B}" name="07humidloctest" type="6" refreshedVersion="8" background="1" saveData="1">
    <textPr sourceFile="/Users/jjjxu/Library/CloudStorage/OneDrive-Jerry'sSite/Coding/AdventExcel2023/Day05/07humidloctest.csv" space="1" consecutive="1">
      <textFields count="3">
        <textField/>
        <textField/>
        <textField/>
      </textFields>
    </textPr>
  </connection>
  <connection id="567" xr16:uid="{AE6F6793-824F-8649-BFCC-13FFEE3E1735}" name="seeds" type="6" refreshedVersion="8" background="1" saveData="1">
    <textPr sourceFile="/Users/jjjxu/Library/CloudStorage/OneDrive-Jerry'sSite/Coding/AdventExcel2023/Day05/seeds.csv" space="1" consecutive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8" xr16:uid="{BE1819DE-1632-994A-A2A5-18A18D443607}" name="seeds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69" xr16:uid="{9571D7C0-6801-5543-9B2B-A9598DC6B98C}" name="seeds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0" xr16:uid="{BE7F7FD4-B0BB-754A-87BC-37E32C13A772}" name="seeds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1" xr16:uid="{90B1718A-C992-C349-BC2B-1568BB5A5117}" name="seeds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2" xr16:uid="{42345339-FA8F-8042-B51F-9000EDCE6CE2}" name="seeds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3" xr16:uid="{342CB2D7-6623-40D1-B750-1FB8C53A720B}" name="seeds1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4" xr16:uid="{45A6A4A2-9F97-4A92-B1EB-AE0C4A708CA8}" name="seeds11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5" xr16:uid="{9998433F-E9BB-4E1B-926B-8D554715F9AC}" name="seeds111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6" xr16:uid="{D15DF412-AFB6-4C05-B643-8EA4454F838F}" name="seeds1111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7" xr16:uid="{ABF2EBF6-9A87-43CA-8090-A5FAA496A3BE}" name="seeds11111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8" xr16:uid="{50925858-8CE4-7044-B353-4FCF0BC158C2}" name="seeds1112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79" xr16:uid="{85765DBB-2276-FC49-8AB8-F75E5C1506E4}" name="seeds1112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0" xr16:uid="{310822ED-D6E0-8D47-8EF6-EFB306A383C9}" name="seeds1112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1" xr16:uid="{05E2CC1F-9A72-AE4E-9146-45A74CF6D7D7}" name="seeds1112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2" xr16:uid="{B67B53AF-4D1D-E248-925E-14402DFA3427}" name="seeds1112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3" xr16:uid="{100F38DE-DBA6-354C-8D89-AB414ABEA7FC}" name="seeds1112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4" xr16:uid="{822E8378-9C5D-0444-B35A-A5D4E9220EF4}" name="seeds11121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5" xr16:uid="{1D6EFBEA-68DB-AD4C-BFCE-8661A14AAA30}" name="seeds112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6" xr16:uid="{1F184DC0-B0B6-A44D-AE1E-F78368B89C34}" name="seeds113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7" xr16:uid="{502DB61D-B0BA-1340-99C0-0E438417565F}" name="seeds113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8" xr16:uid="{FAC49F83-71FB-F648-B37C-88673C78AB38}" name="seeds113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89" xr16:uid="{E954F47A-CFC4-F741-98D1-0BFD77CD1560}" name="seeds113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90" xr16:uid="{0E7712B0-1AFB-B842-B132-B756A6F2080E}" name="seeds113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  <connection id="591" xr16:uid="{16FFF1C7-923F-3B42-9E2D-97D77065DF20}" name="seeds11311111" type="6" refreshedVersion="8" background="1" saveData="1">
    <textPr sourceFile="/Users/jjjxu/Library/CloudStorage/OneDrive-Jerry'sSite/Coding/AdventExcel2023/Day05/seeds.csv" space="1" consecutive="1">
      <textFields count="2"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<sst xmlns="http://schemas.openxmlformats.org/spreadsheetml/2006/main" count="1588" uniqueCount="11">
  <si>
    <t/>
  </si>
  <si>
    <t>start</t>
  </si>
  <si>
    <t>len</t>
  </si>
  <si>
    <t>overlap</t>
  </si>
  <si>
    <t>note to self - index indicates the remapping process</t>
  </si>
  <si>
    <t>so, index i would have remapping on step i, and the reformatting on ranges on step i+1 (destructive)</t>
  </si>
  <si>
    <t>mapto</t>
  </si>
  <si>
    <t>leng</t>
  </si>
  <si>
    <t>breaking up end of a remap range</t>
  </si>
  <si>
    <t>Corrections</t>
  </si>
  <si>
    <t>Additions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</si>
</sst>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2" fillId="0" borderId="0" xfId="0" applyFont="1"/>
    <xf numFmtId="0" fontId="1" fillId="2" borderId="0" xfId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06/relationships/rdRichValue" Target="richData/rdrichvalue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test" connectionId="192" xr16:uid="{CC2C2D31-999A-9C40-A48F-C770E380569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test" connectionId="291" xr16:uid="{7753A55C-2886-E14A-95D8-677A7FEF1EAF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test" connectionId="342" xr16:uid="{1B5E250E-EB5F-9C47-9470-CA03A3B6843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test" connectionId="372" xr16:uid="{EEFCD625-AB5D-0047-A945-BFF23C8CC129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test" connectionId="407" xr16:uid="{919A99C5-454F-3C46-A59C-05B8351AEE24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test" connectionId="429" xr16:uid="{7D4843BE-1489-BB4D-8E53-FE28B0CFCE96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test" connectionId="566" xr16:uid="{FA152CCB-2C24-E44D-830D-02A7544F002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" xr16:uid="{BD5AE6A7-6704-124A-8978-CEA18825C543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193" xr16:uid="{B6B1D4AA-41D7-5C46-AFBA-067AAF703361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292" xr16:uid="{BF5734CB-F22C-5F4C-88EB-A0CAD764737C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43" xr16:uid="{3C0D52E4-8B61-EA48-8BF8-DAD26CE666C9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73" xr16:uid="{81F8EE67-67FF-364C-BA17-3B5AC88B63BB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08" xr16:uid="{8AE31648-173E-C445-A1F2-4E0EE321E44E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0" xr16:uid="{F79A644F-C8E1-D244-B387-A95F5954FDE9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1" xr16:uid="{C4658CE2-DA3D-ED4D-96B8-34533EB7C7A3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2" xr16:uid="{90B6DCAB-3939-0146-9BE6-72BDD0549086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67" xr16:uid="{784D675A-3EC6-204E-9F44-490D36584493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44" xr16:uid="{219F557D-3A93-6E48-A6C3-987534001641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293" xr16:uid="{9E1AAC44-F85D-D648-83C4-EAD204DC3845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74" xr16:uid="{8916C308-B0A7-254E-8F23-9C7BFE9A1696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194" xr16:uid="{CEF8A3E5-D372-4245-AEF6-07822FBDBDD7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09" xr16:uid="{E06E59D5-459D-B543-B852-54007C43AC1B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68" xr16:uid="{7B7DD02F-719B-1E45-9B99-A87127170C2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3" xr16:uid="{5D43EB5F-7BB8-8E4C-9EF1-C69354A12393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2" xr16:uid="{3BECA7FB-2434-BB48-A0F6-2F4274857A54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0" xr16:uid="{0746D47B-1BE2-5741-821F-47A189609E01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45" xr16:uid="{602ED971-FCF6-B44E-AB79-28303393C9D1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75" xr16:uid="{F7C2DFE1-1C8D-9645-9075-3DFCBEE46037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294" xr16:uid="{8B12BFE8-954C-E240-A6CC-3C93A8F641E9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10" xr16:uid="{84A8A3A8-4ECA-1B44-A17A-466B89CB166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195" xr16:uid="{89B4528F-DD9F-0C4F-AA7E-DDB6CDC74A3B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11" xr16:uid="{801A16A3-8AEC-FA46-8FCB-D66744590634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1" xr16:uid="{C0C3F59F-FCCB-424D-817D-9ADE1403BFD1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3" xr16:uid="{7F579A00-58B9-FC42-A812-D42EDBF7189A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295" xr16:uid="{87DE7667-B16A-9B4F-8BC8-58538C0B60F8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196" xr16:uid="{1A9C639E-2322-0343-8919-C1C8281CC57E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46" xr16:uid="{A680158E-748B-6D42-B792-7CA3BD99E55E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4" xr16:uid="{E74341A6-7959-DC46-9C19-CAEAE9358B0D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76" xr16:uid="{880EC98F-D920-B244-AE98-9230CD88978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296" xr16:uid="{15E78E04-6551-B34C-BAC3-2F38DFD700B1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77" xr16:uid="{DCDA1D29-C40E-214C-B524-70A5689CB5B8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4" xr16:uid="{7BD3E89B-587F-0C46-B137-2E82034627DD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297" xr16:uid="{EB2D5071-39C4-419C-B3F9-AAF637A4206F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12" xr16:uid="{D846C7DA-DB69-5640-A533-6A63B4EF9BBA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47" xr16:uid="{E09F123E-5F50-6D4A-A4C2-74F95D7B6AA1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197" xr16:uid="{FC0D24C6-6545-234E-8FCE-3C73EEC7B35E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5" xr16:uid="{7D684AC3-B959-9445-8D4E-C6E99DD05FF4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2" xr16:uid="{AA59911D-E274-D049-AEDD-04AF8D89CCF3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78" xr16:uid="{AE4EBF51-7A7C-4AAA-8529-B7B829DE654B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49" xr16:uid="{61A98175-E40A-498F-B3AB-F079F8736143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3" xr16:uid="{0F0DB471-06DB-48DF-A15E-24CDC613C0FF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303" xr16:uid="{EE51E6D2-55E2-4621-8C9F-C0C89C73AE10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298" xr16:uid="{1C812A67-9EC3-47C0-9D33-3861EA8095C2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5" xr16:uid="{3D74B742-5D58-4D89-88E2-C8AE6754CE8A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48" xr16:uid="{6481C67F-4819-40DF-9E1F-61587D103396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198" xr16:uid="{38451BEB-A25C-41D1-BD81-780BAB916CBF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13" xr16:uid="{7C09DB84-7B65-4F24-B44E-760E10EDAB62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6" xr16:uid="{6E691807-38AE-480E-9D53-B783E57E76A2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4" xr16:uid="{03348843-A1EA-4444-9C63-213EA200FF52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299" xr16:uid="{B6F7B0DE-8F69-4669-AB8E-812F43169989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54" xr16:uid="{C1CE32C0-663F-41C4-A892-F448DCFA8EB3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50" xr16:uid="{3FF71C01-8AEE-4A76-8D4D-1546C3771E3C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79" xr16:uid="{C934F4E7-806A-4A65-8C52-8DCB0A376257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304" xr16:uid="{07927F58-E04A-47BA-9B0E-5EF790876037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14" xr16:uid="{E25FF1A3-F561-46B8-B29B-451517B49803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199" xr16:uid="{1BDA9275-44EA-4A57-B368-C2850B4D19D4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80" xr16:uid="{6CD3630F-239C-4824-8487-611BC3836AC7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7" xr16:uid="{C02197D3-948D-4D20-961B-DF2799CE2BFB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6" xr16:uid="{9FA7E409-C06F-42EB-8D66-CC832D77E8AC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4" connectionId="384" xr16:uid="{DE46ACAE-7B76-420C-9122-F52BF7A6082D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00" xr16:uid="{204B38C2-C5F7-4CFA-9234-6DD1C02B29B7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81" xr16:uid="{FDA4D5F2-75DD-4149-A894-0BEAB3648906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3" connectionId="416" xr16:uid="{061A0941-1454-467B-AA4B-C0BAABA1F3E0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87" xr16:uid="{0E272A56-9241-4255-9A78-9C7026E00419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15" xr16:uid="{12456B06-92A2-4042-B0F4-04E5DDAA33C0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00" xr16:uid="{BA4B1B33-144A-484E-A899-D7B569CFCD83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7" xr16:uid="{DCBCD49B-8C8A-47E9-BE96-9D11C479A5BC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5" xr16:uid="{0F030FC2-AF4E-4B2C-AA9E-E7A33FFDB263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55" xr16:uid="{069C3BC9-302F-44BB-A1F9-999B54B5EEAC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8" xr16:uid="{43034FD4-A94A-4D2F-B2D2-D73D89A4B44C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51" xr16:uid="{AE92BB76-FC47-4FC6-96E8-BE382E45B2E6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305" xr16:uid="{998B1112-292C-4C46-AE50-F64F9A68D208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9" xr16:uid="{0FAEE75F-4447-4E24-A597-B1A1BB75150A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56" xr16:uid="{489FCEF0-7242-443B-A65C-A06B0DC358C7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82" xr16:uid="{C0B33738-DB2A-48B2-9E23-F6FE92BC027C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4" connectionId="385" xr16:uid="{CFF3AB60-2390-4B9C-9768-E6D0DCF31A2F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52" xr16:uid="{4946C2A6-EEB5-43F4-9395-0A430D1C4145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306" xr16:uid="{6E434086-32C0-4FC6-8EEA-5266B77A5CAD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19" xr16:uid="{65C00575-BA25-4183-81F3-8F424E9EFE82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6" xr16:uid="{F73E302A-152C-4FBA-B354-4A4E1C478F58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01" xr16:uid="{9029FCD7-B4BC-42B4-8915-E86B93B5D6D9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88" xr16:uid="{5162A8DA-B021-44D9-8FA7-D16C866FDD10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438" xr16:uid="{E126B3B7-08A9-48C0-B11E-427CF929FAAE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39" xr16:uid="{C93DF6AC-3FD3-4575-9C30-18D2293F09EE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01" xr16:uid="{0E12D19C-2E00-45D6-B9C1-FF0AADA38E2A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3" connectionId="417" xr16:uid="{FAFB7A58-68DE-4A03-8410-40D8ACA2D041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7" xr16:uid="{3FD5449C-EBDA-4288-A0C1-43000A63D939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53" xr16:uid="{86C0F88F-5564-4B7A-AE27-81366229485D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83" xr16:uid="{96537CBF-DF8F-4B10-BA9F-ACB7FD78D1C8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3" connectionId="418" xr16:uid="{45EFC7BF-3A8E-479F-803F-8460A52497D3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0" xr16:uid="{DBBDAE52-9FBF-46D7-89E1-BD79E06C23B8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20" xr16:uid="{A3321F6E-9D09-4CA8-A57A-CEC2E195655C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562" xr16:uid="{07A0B3F4-DEDA-4F69-A968-8D4A5FF94D00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02" xr16:uid="{4FF00281-3D79-4BAC-B7CC-B6636E84C6BD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4waterlight" connectionId="357" xr16:uid="{70E72C93-1C14-4C4E-8D48-8BAE67030BCE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lighttemp" connectionId="389" xr16:uid="{22EDEBF6-6BE3-4CD7-B232-8C631A046C67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40" xr16:uid="{F865C035-8B39-41E3-B748-A1780C688D01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fertwater" connectionId="307" xr16:uid="{365A75E4-DC96-449C-9ACF-F06E698D1259}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02" xr16:uid="{EB8D20C1-0312-4D15-896C-F5402A0AD7A0}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4" connectionId="386" xr16:uid="{7D5E3B84-4F88-4070-815F-EFA73E845DA5}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563" xr16:uid="{61FAF033-2E33-8C40-9197-B328B029BD5F}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21" xr16:uid="{4EF30FDD-DCCF-A443-9AE6-2E9ED6AC8032}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90" xr16:uid="{F49271FC-EFEF-BF45-BDFD-85BA774FFEA5}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1" connectionId="585" xr16:uid="{54158290-8638-CC43-B185-20A9D7EDAC1A}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69" xr16:uid="{137E0DA7-6DDA-4D48-9CFD-71E5B6F18AAF}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" connectionId="13" xr16:uid="{D12684A9-0FA0-124B-8547-4F00EE351816}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" connectionId="442" xr16:uid="{385CE912-35FF-424D-A09C-F244B135C8AB}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" connectionId="133" xr16:uid="{53481378-553D-734B-BADE-19895575733C}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1" xr16:uid="{1AD49B04-E05D-564C-99A0-22D7A96CBD8D}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41" xr16:uid="{A06BC0F6-35F2-CA41-A3C5-E1954C41CD89}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" connectionId="12" xr16:uid="{D9421DAD-C6BC-7D47-9AA8-674D4DFF7523}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8" xr16:uid="{17AE7336-762C-B444-B4AB-5D646F12F37D}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6" connectionId="146" xr16:uid="{F5723C51-8D35-FC46-827D-AA13AE31BF5A}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5" connectionId="455" xr16:uid="{9222EA12-ABA1-5E44-B8FA-1E96B29D61E3}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4" connectionId="26" xr16:uid="{10C4CEA7-DCCD-CC4C-9DC7-E95EE2444EE2}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4" connectionId="204" xr16:uid="{5646E483-2528-1A40-9141-92CFE0A87702}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3" connectionId="231" xr16:uid="{0BE20BF4-BD71-AD4B-95B3-12DB76582EB2}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3" connectionId="73" xr16:uid="{49049719-F90A-D643-8912-A14B17AFD12B}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3" connectionId="502" xr16:uid="{B1EC6312-E519-6140-9309-28F094675D3A}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" connectionId="501" xr16:uid="{C7CE4167-B2D6-D74A-B0DC-F648E6B02B02}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" connectionId="72" xr16:uid="{B0E7C04F-7D08-E449-B9D2-C24037A87B42}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" connectionId="230" xr16:uid="{FB515C75-8D3F-B540-89AE-3B45F787F423}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03" xr16:uid="{B5A31F2C-CB38-9F42-A731-0636697D39FE}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86" xr16:uid="{F74095FF-0D7C-7349-8D50-11C748B18358}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79" xr16:uid="{4AC40E59-3F01-234D-ADE5-7BAE8327BB49}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" connectionId="25" xr16:uid="{A82225A0-958D-6F4B-BE74-9F94F7609C01}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54" xr16:uid="{B1818F47-DEE2-6542-A19B-BB54146E4584}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45" xr16:uid="{78348A07-A00B-E547-B774-CA85B5DED411}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" connectionId="134" xr16:uid="{488FE92D-CF96-8344-BF34-F7DF1493C968}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" connectionId="443" xr16:uid="{4D8D490A-F38E-A64D-B5EF-B3715A18A11E}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" connectionId="14" xr16:uid="{3E7824C4-2400-204B-ABD5-93D3681F78EC}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4" connectionId="509" xr16:uid="{F34FC527-3A43-EF44-A550-FC934418375E}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4" connectionId="80" xr16:uid="{5C460593-415C-A94C-B279-B931101619D2}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4" connectionId="238" xr16:uid="{81A211A2-1736-5740-8840-1C3504B25621}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6" connectionId="211" xr16:uid="{75CB2A80-2EDD-164E-A742-46D168592DCF}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6" connectionId="33" xr16:uid="{7ED7509F-DB36-B24B-929A-8CB06EC0A110}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8" connectionId="462" xr16:uid="{BA69B35D-C484-DA40-99E1-6A98E48DDE2D}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9" connectionId="153" xr16:uid="{7335181A-0B7F-8545-9C29-486E14B01B74}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3" connectionId="173" xr16:uid="{EAC58C4E-3259-E443-A46D-4DC292E3B6CC}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3" connectionId="482" xr16:uid="{93136522-304B-1B49-B31E-3F7940D46967}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3" connectionId="53" xr16:uid="{959B692D-0C0E-A948-8803-263B6FA069A5}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3" connectionId="309" xr16:uid="{78CE29CC-A1AC-A34B-B21F-79BA96535191}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3" connectionId="258" xr16:uid="{66BDC797-B73B-3B4A-8E65-1877F17ECC05}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3" connectionId="100" xr16:uid="{3C16190F-3B65-0842-B85B-FFFF78C2A669}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3" connectionId="529" xr16:uid="{1C1C450A-21E0-DD43-A851-713C036FD01D}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" connectionId="528" xr16:uid="{45C79A5A-199B-0343-A2CC-E9F381A9E0C1}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" connectionId="99" xr16:uid="{C6AE17BF-8E72-DC48-9036-8F174FEBC5DA}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" connectionId="257" xr16:uid="{26366393-3A59-F44B-BAA9-0C189D6166AA}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08" xr16:uid="{B922D356-7F7B-6946-83F2-1FDA857B1AC0}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" connectionId="52" xr16:uid="{5106C887-5535-6348-99AB-40A1302D47B5}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" connectionId="481" xr16:uid="{2771AEB7-34FF-C342-818D-A1A54D7A1E3E}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" connectionId="172" xr16:uid="{03F53DBF-6AFC-8240-A9DC-7B3FD9073CDB}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_3" connectionId="140" xr16:uid="{78116550-3588-5D41-8056-6675FD2E7DA2}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_3" connectionId="449" xr16:uid="{6DF76D57-6605-4642-A72C-362AEE8DA780}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_3" connectionId="20" xr16:uid="{AF2E6551-94F3-8D4C-BE40-D04FB5E93C3B}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" connectionId="15" xr16:uid="{B9B335DB-3F60-A141-B9DC-8344EABA2A2A}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" connectionId="444" xr16:uid="{11684CF7-49D3-9042-941B-1BA68DB2A081}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" connectionId="135" xr16:uid="{FC55B5B3-1DBE-D143-9632-46C8E0CF3001}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52" xr16:uid="{8ABAFA2B-5D4B-0442-A7D2-18C262E035A5}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61" xr16:uid="{4FF4F33D-DDC1-2047-9BB9-12475C2F8868}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" connectionId="32" xr16:uid="{8965ED6E-1D77-954A-A13C-86B3DADAE783}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80" xr16:uid="{F59A909F-A1D2-CD46-AFC2-6AD636FF753A}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87" xr16:uid="{899E6E20-DE9E-4343-80E9-797BC50CFD47}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10" xr16:uid="{2027A12C-2BB9-3246-8C62-0D6BD29E02CB}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" connectionId="237" xr16:uid="{C260E857-C85C-064A-A032-0E48E5C68901}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" connectionId="79" xr16:uid="{CDC0462B-DD77-6F4F-96E5-8EBAF0D8841D}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" connectionId="508" xr16:uid="{1BD2E95E-263A-D842-973E-4704CA751DA2}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3" connectionId="503" xr16:uid="{73D48247-B953-444A-8D74-12D554F6E4D6}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3" connectionId="74" xr16:uid="{E879624C-2486-1742-9426-4DBF17C76928}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3" connectionId="232" xr16:uid="{AA030C81-E12E-DB41-AE8C-080A7235A884}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4" connectionId="205" xr16:uid="{02CB7B1F-63EE-404C-99F5-45703A59CB23}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4" connectionId="27" xr16:uid="{0A3E0052-9C1F-3043-82C4-E4F84FE7CA4C}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5" connectionId="456" xr16:uid="{C55025A5-1C28-574E-A078-D874BCCD0C1E}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6" connectionId="147" xr16:uid="{A84DCD9E-9ED7-3942-A4FB-0598C52F698E}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4" connectionId="535" xr16:uid="{C794C0F1-FEF1-924C-80A7-7B7C0ABFD8BA}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4" connectionId="106" xr16:uid="{A9761CB2-74C4-B249-9FE6-74E6DA7CD368}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4" connectionId="264" xr16:uid="{7F95385E-774E-CA40-B125-2ABC9B74EE90}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4" connectionId="315" xr16:uid="{EF04408B-F059-8142-B9E4-551382FDF4ED}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4" connectionId="59" xr16:uid="{3B83D0B0-90BA-B24A-A101-1FE12422DDDA}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4" connectionId="488" xr16:uid="{9B7A6EA8-0C90-384E-88C1-6E06F5542AAD}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4" connectionId="179" xr16:uid="{FE215FF1-D7FF-B94D-BAB2-E81B5A19C36A}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1" connectionId="159" xr16:uid="{55771607-56B0-F449-858A-6AA3E7AFD349}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0" connectionId="468" xr16:uid="{2F8F35FF-0B1E-0447-A2ED-83181F09ECB8}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7" connectionId="39" xr16:uid="{4A77F561-E1AB-C44B-BE0A-0B4F8CFDF15B}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8" connectionId="217" xr16:uid="{5CA19A8E-9CDA-1549-8C8A-1E717878B571}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5" connectionId="244" xr16:uid="{4425DA41-124B-394F-8843-06D229CD51A4}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5" connectionId="86" xr16:uid="{472D1187-CE5A-B345-882A-263278C454BF}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5" connectionId="515" xr16:uid="{DA9DAEA9-C5E7-4F4A-B605-A7DC9C72BAA8}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3" connectionId="359" xr16:uid="{D6A0DBD9-4568-CA47-8AE5-CF9428ABD0E9}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3" connectionId="329" xr16:uid="{6FA4B571-041A-3149-9182-D867C1EBD16A}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3" connectionId="278" xr16:uid="{774B3A3C-B54A-7440-BA11-2662D8A4FA57}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3" connectionId="120" xr16:uid="{10011154-B71B-9E4A-8C98-F7160CEACE06}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3" connectionId="549" xr16:uid="{05E4BFFE-4B17-1F4B-ABDA-0A021FBCCF22}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" connectionId="548" xr16:uid="{0251BC57-3080-6C4A-8C76-6D4B05747F00}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" connectionId="119" xr16:uid="{AB28FA05-8462-1049-8214-28A38A17141D}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" connectionId="277" xr16:uid="{EA98C345-CD68-FD49-A65D-358FB76CF6D3}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" connectionId="328" xr16:uid="{31BDD3CA-EFD8-6D41-9238-B741E80A7184}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58" xr16:uid="{7A125990-EC0C-1347-A536-69B1A94333EE}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6" connectionId="148" xr16:uid="{140DE21D-DE45-D14E-A682-B44C8EA9B5EA}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5" connectionId="457" xr16:uid="{866E045A-D4AE-E44C-8A78-B1DD052A4876}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4" connectionId="28" xr16:uid="{18935B8B-44C7-2D4D-942B-C3CF8FAC2721}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4" connectionId="206" xr16:uid="{CC1750D8-3FA7-294D-A85C-D396B6CCD54C}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3" connectionId="233" xr16:uid="{51BBB528-B50A-7946-9042-0659E2A9C819}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3" connectionId="75" xr16:uid="{96B337C2-77D7-E54C-83FF-3D53945022BE}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3" connectionId="504" xr16:uid="{59931F98-B36F-5B4C-940B-065C24C83F78}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" connectionId="514" xr16:uid="{49862FDA-93D4-AB4E-9CFF-0D85211BC882}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" connectionId="85" xr16:uid="{97E331C5-532A-A643-BD7E-F79689A7D7E4}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" connectionId="243" xr16:uid="{8B16C3FB-0C14-D54E-8F0D-F135B030E446}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16" xr16:uid="{8C2C7D13-82BF-734F-A408-A323DCB6C41C}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88" xr16:uid="{1DDF55D3-70A1-5E48-88C4-39E855087A50}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81" xr16:uid="{FD9EFB79-CDB7-2F4E-8121-AEF21655FF51}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" connectionId="38" xr16:uid="{52B84C51-A60D-3049-BD5C-F114EF98DABE}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67" xr16:uid="{5F1722BF-489B-1941-BA1A-386C61339B32}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58" xr16:uid="{1FD55F2C-E568-9546-AE06-6A09DA35C4CC}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" connectionId="136" xr16:uid="{EE72E0C9-4774-C44B-BFD4-493A8E867373}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" connectionId="445" xr16:uid="{47EFF963-3E5D-C243-A072-39AD24CCD9BC}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" connectionId="16" xr16:uid="{396B00B6-15B8-1743-8706-EE5A6FF11C26}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_3" connectionId="21" xr16:uid="{6D9B7099-455C-3E47-8ABA-4DDCB736FFE6}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_3" connectionId="450" xr16:uid="{A52771A1-B17F-D940-AADB-097FFCF32123}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_3" connectionId="141" xr16:uid="{DADCCEB2-DD71-0344-83CC-7D0840A1E6A8}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" connectionId="178" xr16:uid="{3B7A4193-4BD5-BA44-8B71-F4E62F094D8D}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" connectionId="487" xr16:uid="{3E5DE7EC-7B2A-6C4F-8663-658D7D39ACA7}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" connectionId="58" xr16:uid="{352D743A-B03B-9142-8AB4-223310887202}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14" xr16:uid="{DC524857-5880-9D42-8038-E8021242CD05}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" connectionId="263" xr16:uid="{3C6E0748-B3E0-7C46-B724-97309D1FDD87}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" connectionId="105" xr16:uid="{24057316-1BD0-4244-A867-8FDD70862D52}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" connectionId="534" xr16:uid="{BE7FBFD5-063B-C041-9F05-B69D876A1680}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3" connectionId="530" xr16:uid="{19444DDD-2DB7-1848-96A1-8846A4069C63}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3" connectionId="101" xr16:uid="{71E06BA4-CEA8-EC46-89AF-6A087CA0E3C4}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3" connectionId="259" xr16:uid="{3A5282F2-AD1F-534E-B5F1-75FFF05EC679}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3" connectionId="310" xr16:uid="{C75D8FE5-1E31-354A-BBF6-A45FBF6F5BED}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3" connectionId="54" xr16:uid="{A6DCFE36-D6C1-AB48-8F89-71659E1CC15A}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3" connectionId="483" xr16:uid="{AA0862F6-A42C-3047-9A78-2C8E7244B2B8}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3" connectionId="174" xr16:uid="{74998C40-EE36-4C44-96D9-D41B520F293A}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9" connectionId="154" xr16:uid="{915B16E0-0698-7F4A-843D-060E23EEC185}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8" connectionId="463" xr16:uid="{659077A0-FDF3-4C48-A153-6EF9145BA081}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6" connectionId="34" xr16:uid="{88033D6B-E852-BE48-A9FF-AAEF5E86C432}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6" connectionId="212" xr16:uid="{6E4D5127-3E8C-C440-A8E8-41B9BCDE2894}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4" connectionId="239" xr16:uid="{3C90BAE5-509A-914A-9BA2-C0BE6910ADB5}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4" connectionId="81" xr16:uid="{A0FEB9E9-91F3-E64E-8B93-EDCE0C9EFC1D}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4" connectionId="510" xr16:uid="{3F91C381-52DB-B741-89E4-0FFD5027D8DD}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4" connectionId="554" xr16:uid="{2D51038C-DFB3-E24D-B0EE-E3A5BF62C999}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4" connectionId="125" xr16:uid="{A2A6A6B3-8D1E-7741-8E29-BCB2DA3401A9}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4" connectionId="283" xr16:uid="{9B71AC1F-FFC5-D549-BD59-C6BC605B40EE}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4" connectionId="334" xr16:uid="{488DBFD8-C291-614E-A1F8-C33AFD8D5C59}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4" connectionId="364" xr16:uid="{BBD21B47-63EC-0F4E-8343-3F7DD01FE9B7}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6" connectionId="520" xr16:uid="{C9A6F19E-DC96-7843-A2B6-41B02B215337}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6" connectionId="91" xr16:uid="{123BE5FD-BF31-0E4D-8310-19D1E3EA7315}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6" connectionId="249" xr16:uid="{A1D476BC-45EB-3F4A-9CA1-A764528CD4EB}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9" connectionId="222" xr16:uid="{27DADFA3-8974-DA48-9FB0-DD996BD48D77}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8" connectionId="44" xr16:uid="{1826EF7B-4A28-824F-8AC4-218284535BC6}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1" connectionId="473" xr16:uid="{D1C12E1F-3DB3-5441-9A0B-0B9A47F6F7A7}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2" connectionId="164" xr16:uid="{6C0ADC57-CAF2-2843-88EE-F611DA0D6D88}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5" connectionId="184" xr16:uid="{60CE5008-EA25-3042-AA3D-308331D9B301}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5" connectionId="493" xr16:uid="{08E88B2B-9E71-274D-8A37-B154E577D6EE}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5" connectionId="64" xr16:uid="{48FFCAC7-0525-3A4A-8162-B7C0E51CAA28}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5" connectionId="320" xr16:uid="{0DAB8A62-B34B-C54B-812F-6864A5EB7714}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5" connectionId="269" xr16:uid="{EEFD8926-4903-1F41-BB95-3C049EE3690D}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5" connectionId="111" xr16:uid="{14BB11AE-5345-C043-BEE5-5D568C08D2B4}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5" connectionId="540" xr16:uid="{679E71B6-BD08-FE47-BDEE-65FF971ED8C5}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3" connectionId="392" xr16:uid="{B6F0EF91-699E-0C4C-A56E-CDC4CEABCB3E}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91" xr16:uid="{B2049566-F805-5242-902C-4D39B8E701C7}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4" connectionId="511" xr16:uid="{0587BD08-AC1C-1647-9213-F4A16A8D092E}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4" connectionId="82" xr16:uid="{E643321B-A924-8A49-B707-A8FE89880F1E}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4" connectionId="240" xr16:uid="{1A1909AA-B96E-134D-85C5-16DE1CA17D9A}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6" connectionId="213" xr16:uid="{6E6ECA7A-FFCA-D541-949D-EF2D69CC720C}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6" connectionId="35" xr16:uid="{75AFFDFF-58EF-1245-B2D9-DCBD8A35EBAF}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8" connectionId="464" xr16:uid="{B2CC25C0-3EA9-5C46-997B-97E284BA4706}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9" connectionId="155" xr16:uid="{E5B1D753-B6A5-014F-9A93-E1E14C5891F6}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3" connectionId="175" xr16:uid="{F07277B8-8E49-2A41-9B79-268E76327567}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3" connectionId="484" xr16:uid="{69FE940B-00A4-A740-A015-B439E87B935D}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3" connectionId="55" xr16:uid="{496F8D40-DFA5-E649-A0AF-288E228F8266}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3" connectionId="311" xr16:uid="{C8203BB7-C6B8-0B4C-95D4-518F6B3CCCF5}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3" connectionId="260" xr16:uid="{9EB6A70F-F47C-8342-9ACE-3463F3C118B4}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3" connectionId="102" xr16:uid="{6A94D234-F8E0-1C43-BA2C-E50D39820223}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3" connectionId="531" xr16:uid="{702B2F35-98B5-834E-AB9E-BEFCBE6FB032}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" connectionId="539" xr16:uid="{D51E2EF5-2D92-2E43-80AE-977E431F680E}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" connectionId="110" xr16:uid="{28B3A4FD-5BCD-3840-B8E2-9CBD98279AC5}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" connectionId="268" xr16:uid="{56D6819F-430B-1744-8037-0B3A77B34BA7}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19" xr16:uid="{4E03C028-21B0-3046-9A6D-FA9142754F84}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" connectionId="63" xr16:uid="{03F95F84-16B1-9A4A-860D-94E6EBCDEFDB}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" connectionId="492" xr16:uid="{3BBF229A-A39E-B241-9FB4-D3BA7E2F6AB2}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" connectionId="183" xr16:uid="{6D70C79A-35B4-C344-9D45-6FE3D09C3897}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_3" connectionId="142" xr16:uid="{00758CD8-8E19-1241-A3BD-7B110D3B150D}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_3" connectionId="451" xr16:uid="{A807DE40-5925-1240-8CDE-BFBC56C427BA}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_3" connectionId="22" xr16:uid="{421640D8-9205-B24A-80AC-7E466CC68525}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" connectionId="17" xr16:uid="{60A341BD-EBE2-1D46-8CF4-4515D1F47432}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" connectionId="446" xr16:uid="{16EFEC53-A801-F248-968B-6628ADC0660E}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" connectionId="137" xr16:uid="{937A6426-1B80-2749-BFEA-84EA10512D0A}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63" xr16:uid="{35592143-69BF-F64C-AEC0-E5CA6BC22C4F}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72" xr16:uid="{D4C4510A-AE26-0540-B228-0247196A879A}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" connectionId="43" xr16:uid="{DFB5DE23-CC01-334C-B049-8204611E85B4}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82" xr16:uid="{59F6A5D8-1CD2-2449-8EA4-8B25F6ADD718}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89" xr16:uid="{4796ED8A-1509-5E45-8B11-73A9F090F4F4}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21" xr16:uid="{62FE08F5-A5AD-C84D-A1D8-C980EEFCC1DE}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" connectionId="248" xr16:uid="{C903DFAC-4455-9C46-BB1A-056611AF625D}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" connectionId="90" xr16:uid="{E593C8BA-DEBF-FF42-BF9C-0F292508FF45}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" connectionId="519" xr16:uid="{767C04F3-4594-774B-A8D3-ACC790D03B53}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3" connectionId="505" xr16:uid="{8A8343F8-A1A3-6446-BD62-031845D838E8}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3" connectionId="76" xr16:uid="{4962C81E-2B73-9E4A-803A-E19BAF6BCE67}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3" connectionId="234" xr16:uid="{5029DCEE-10F0-D049-8CC0-7C638EACBCFB}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4" connectionId="207" xr16:uid="{F6ED616B-C5C4-4C4A-A543-CB51B62A751D}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4" connectionId="29" xr16:uid="{56C76EA6-1796-A040-80DA-47A3F0CEC730}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5" connectionId="458" xr16:uid="{08AB8097-6ED1-3D43-AD81-C1934115C547}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6" connectionId="149" xr16:uid="{D3D5BFF7-D649-7949-8219-136F24ABC447}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63" xr16:uid="{0F643F6B-016A-564B-AA11-6256B09E535A}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" connectionId="333" xr16:uid="{EC831BEB-577C-AC4D-95BA-D214E5BA81C2}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" connectionId="282" xr16:uid="{056FFF18-2FC7-9647-A939-AD7F9EE6B05E}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" connectionId="124" xr16:uid="{296BB766-EABF-2348-B252-C0B9D5835E8C}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" connectionId="553" xr16:uid="{06266DE7-97BB-774A-80A3-E5B857C548A4}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3" connectionId="550" xr16:uid="{536A4640-4B21-D547-823A-057882EDCD13}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3" connectionId="121" xr16:uid="{131827CB-FAFC-C54E-93FE-A26D21B855AB}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3" connectionId="279" xr16:uid="{25288873-72DB-B847-94A7-0579EDCE09BF}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3" connectionId="330" xr16:uid="{2AFEC2FC-0340-CA42-B808-07D51BBE03DD}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3" connectionId="360" xr16:uid="{819C47B5-45EC-4746-BF55-6B05AD5CA0A3}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5" connectionId="516" xr16:uid="{8052231C-1855-A64F-A129-100E722BD0C4}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5" connectionId="87" xr16:uid="{030E9349-66D4-B64D-B717-FF5D407E8C9B}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5" connectionId="245" xr16:uid="{14769AE9-C5F1-6643-A7A3-07FCBC269D97}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8" connectionId="218" xr16:uid="{297DB5D6-6802-FA48-94D3-37C4E62C0E09}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7" connectionId="40" xr16:uid="{4BAF61CA-1418-4E49-AD2D-9FA211106AFE}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0" connectionId="469" xr16:uid="{ACAE7C34-6ED2-264A-BA4F-BCA489CEE498}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1" connectionId="160" xr16:uid="{0E775099-2D30-E643-AF35-43111E73F288}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4" connectionId="180" xr16:uid="{8B54EE71-1633-BF41-9DC8-BC8E4A87EDF3}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4" connectionId="489" xr16:uid="{76A93E61-4E26-0846-9338-14C452B40E72}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4" connectionId="60" xr16:uid="{98605E6F-465A-C24A-8670-37AB613A540C}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4" connectionId="316" xr16:uid="{D0D00BE9-B44F-764D-A0C2-A26914151412}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4" connectionId="265" xr16:uid="{23F03D40-7965-FB4C-9DFA-6A498F0075F5}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4" connectionId="107" xr16:uid="{C448E802-329D-E441-BC88-5AB61A933B2F}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4" connectionId="536" xr16:uid="{35DC2AC3-EF21-9A43-8090-DD6CFD98F389}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5" connectionId="396" xr16:uid="{5781C421-E0B4-604F-95D4-8B91AAAEF8D0}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6" connectionId="544" xr16:uid="{87E39551-883B-FB4D-B0BD-0EDD866D3D21}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6" connectionId="115" xr16:uid="{173697D6-53E6-004B-A166-5EB3EB4083D5}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6" connectionId="273" xr16:uid="{00512593-873D-E545-8F0B-BB9DB13B3D8F}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6" connectionId="324" xr16:uid="{117C1C63-7849-3648-9056-81C818F7441A}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6" connectionId="68" xr16:uid="{3ACF8983-9167-3E45-9C71-39ADC18D2361}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6" connectionId="497" xr16:uid="{92CD290C-402A-6B40-A2F9-79A6ED117907}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6" connectionId="188" xr16:uid="{BC09AD37-747D-714C-9784-1E8F0C75B43B}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3" connectionId="168" xr16:uid="{CF43824F-E8CD-CE4E-8C26-9CDDA2B3F20E}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2" connectionId="477" xr16:uid="{19DE7F06-6CC5-B340-849D-0ABF087537BD}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9" connectionId="48" xr16:uid="{29240D33-1E53-EA49-A833-A53A30F36FFB}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10" connectionId="226" xr16:uid="{AEF85FBD-6D59-B340-901F-A7671363B89F}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7" connectionId="253" xr16:uid="{EFBFD3F3-D796-1444-AA36-6FE65402E2C5}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7" connectionId="95" xr16:uid="{03A28CEB-3416-1E46-92F3-0256791DF829}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7" connectionId="524" xr16:uid="{575DC2FF-1E78-CB48-B64D-DA019CC260A1}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5" connectionId="368" xr16:uid="{752F4587-2EB6-9249-883F-E1F3F25FF176}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5" connectionId="338" xr16:uid="{D9519E12-EFC3-C84C-9917-4E2E831F6EAC}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5" connectionId="287" xr16:uid="{E5CC99A6-C7B9-614F-97BF-F54B50B95A3C}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5" connectionId="129" xr16:uid="{8C664643-C105-B349-84CF-C3F81B000A87}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5" connectionId="558" xr16:uid="{44FB8BDC-1A40-1F43-9E94-550D6064EE61}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3" connectionId="423" xr16:uid="{272E4D98-B947-CF4D-8371-49A58A4C0BDB}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4_3" connectionId="401" xr16:uid="{662844DA-DE9C-C34B-96EB-FAE080DAE679}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4" connectionId="400" xr16:uid="{713EC9F0-F4B0-0943-9C7E-C97237BC2475}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22" xr16:uid="{1143BCAE-0945-184B-9392-6C81E07B8967}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4" connectionId="537" xr16:uid="{11F1FF00-FFF6-3346-A0B4-ED2702BB0650}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4" connectionId="108" xr16:uid="{372763E8-24B6-5646-A80A-43FC3B8BDE8D}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4" connectionId="266" xr16:uid="{4E43549A-B30C-3147-B8B0-1946AC6E3AA7}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4" connectionId="317" xr16:uid="{624919C9-5562-704E-A754-5FAA96C8DF25}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4" connectionId="61" xr16:uid="{2121A710-DC96-F147-9AF8-FE442063AC57}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4" connectionId="490" xr16:uid="{8F73E9F5-D330-D744-BF3C-898D94D9ABD7}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4" connectionId="181" xr16:uid="{EC5D6236-4E71-5542-A34B-0EEB6492DC6B}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1" connectionId="161" xr16:uid="{5A8B2444-B1B4-9F4B-8377-B2BD03FAFCEC}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0" connectionId="470" xr16:uid="{E87B07DD-F973-2545-84B5-89E2BA762251}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7" connectionId="41" xr16:uid="{A1F8AB43-7F43-0346-9540-E4A49A2EE1A8}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8" connectionId="219" xr16:uid="{CCA1E014-CFE7-9844-A2D3-5D0DFA282A11}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5" connectionId="246" xr16:uid="{2BD0E370-880D-5247-8CF1-7D56DAE8097E}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5" connectionId="88" xr16:uid="{BC699503-AD04-5B42-9127-F74D749F722E}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5" connectionId="517" xr16:uid="{83874092-49CF-D142-AD6B-03D6F1ABEAB5}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3" connectionId="361" xr16:uid="{523CEF3E-CC89-2E47-A49D-FDB5C9605013}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3" connectionId="331" xr16:uid="{A0B6C31E-AB4A-3F49-B7F5-BBEB521D388A}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3" connectionId="280" xr16:uid="{B31CF2A2-CDCF-864B-8CFE-97C3F0D89EC7}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3" connectionId="122" xr16:uid="{2AE1D761-6D08-C749-B07A-19DDCCBD4B75}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3" connectionId="551" xr16:uid="{31494E72-B3F7-7A46-B0C0-7B2C7A81A2E5}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" connectionId="557" xr16:uid="{A44F0719-563D-B145-9E5F-1F36B99F3B45}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" connectionId="128" xr16:uid="{DDFE6CB2-A304-FE44-9501-2C117AA5C30F}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" connectionId="286" xr16:uid="{AED0A99E-A33B-DF4C-BBDC-53C698926628}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" connectionId="337" xr16:uid="{1838DAD2-F1F8-0045-94FD-4375AFCD0B18}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67" xr16:uid="{023EE915-D1B3-A54A-9E5B-67C799C830DA}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6" connectionId="150" xr16:uid="{B89A28BB-179E-EE4F-8071-6F6087B6463E}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5" connectionId="459" xr16:uid="{2DC47F01-5774-184D-842D-D2CA5629BFF7}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4" connectionId="30" xr16:uid="{2CC26C1B-EB5D-8748-9724-56B88BC5831A}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4" connectionId="208" xr16:uid="{BF50AC06-AF25-214B-827F-465DF3C74AFB}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3" connectionId="235" xr16:uid="{60F9FA4B-E182-724C-975F-4176C613953E}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3" connectionId="77" xr16:uid="{31791891-7A43-FD48-8E11-1C457EE5F4A1}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3" connectionId="506" xr16:uid="{7A1117B6-8D94-9D4B-B9FB-93F06D788024}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" connectionId="523" xr16:uid="{075E69B9-F8CD-8F4F-951B-4CE8775081B8}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" connectionId="94" xr16:uid="{FA3C85A4-6AE5-3D43-A1AC-6511ED2A883F}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" connectionId="252" xr16:uid="{AF8ECE28-C403-794F-B499-A158B8BFB822}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25" xr16:uid="{E8C805C2-AF0C-8640-9E8C-3E7DB4960CF2}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90" xr16:uid="{30148D51-D1C7-104F-B152-723C49086549}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83" xr16:uid="{A276986F-F1BC-114E-AE03-889F6074EB8E}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" connectionId="47" xr16:uid="{5131D9F1-F3F0-F04D-AAAA-B473DF7BA043}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76" xr16:uid="{A6700E68-C6F0-E64B-891B-66FF05748730}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67" xr16:uid="{35593DA8-3968-BC4E-A009-5FEAFA2C4853}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" connectionId="138" xr16:uid="{B9B380EB-FE59-E244-A81E-378ECE944635}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" connectionId="447" xr16:uid="{557CD0A4-17A4-C147-9C3E-2B3B926D899E}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" connectionId="18" xr16:uid="{39BFC4D3-4A47-2A45-8657-719CE2E3EA0D}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_3" connectionId="23" xr16:uid="{5F516F6A-0CE4-9A49-A82D-7E54BD6E644F}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_3" connectionId="452" xr16:uid="{4C3D1FC9-E60C-8443-A6CA-F87000B69C11}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_3" connectionId="143" xr16:uid="{3003322D-1D5A-0F4E-A9C6-20B54E7B93AF}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" connectionId="187" xr16:uid="{7415CF31-6D8B-0A43-8834-FFED15CEAD7C}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" connectionId="496" xr16:uid="{ECC66DFD-0409-7543-BB1F-CEBB87FBB7C5}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" connectionId="67" xr16:uid="{E167F594-5693-D74E-899B-6EBAEB98307C}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23" xr16:uid="{8C87CDAB-DBF0-3D4C-BE04-E1C0915FD149}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" connectionId="272" xr16:uid="{9094ABC8-D2CB-EA40-9C37-34D3FB25A1A5}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" connectionId="114" xr16:uid="{3A04B1B5-616C-9242-9CBE-A080CBA48865}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" connectionId="543" xr16:uid="{8DA58256-58FF-C944-B38C-F0592276C050}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3" connectionId="532" xr16:uid="{13745F93-7291-4646-8A0B-E9534C180713}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3" connectionId="103" xr16:uid="{9EA4B033-AC20-B749-925E-0B2989C585EB}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3" connectionId="261" xr16:uid="{FD3EFB99-393C-CB46-8867-8FB93968E521}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3" connectionId="312" xr16:uid="{43C1BB10-AD66-BC4E-964A-E1C53283A138}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3" connectionId="56" xr16:uid="{F14DE676-CA0A-6D4A-ADE5-F46E528A7777}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3" connectionId="485" xr16:uid="{76A2AAF8-679B-0B42-BF30-A9C4167E1705}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3" connectionId="176" xr16:uid="{92771DB6-7523-144C-9299-B621F501BB89}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9" connectionId="156" xr16:uid="{EA276F4C-CF8D-CD47-8FB0-DAA6FE7189F7}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8" connectionId="465" xr16:uid="{E85C2200-B02A-CC4C-BD65-BBD90A82C005}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6" connectionId="36" xr16:uid="{6EB9BAE6-B037-CA45-BB77-A1E17155C0DF}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6" connectionId="214" xr16:uid="{6C26D049-393F-D648-A51C-7B6CE1FE765B}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4" connectionId="241" xr16:uid="{55E179AA-DAC1-A14D-A067-D827834A8EDE}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4" connectionId="83" xr16:uid="{9636E5DB-73DC-F849-B3CC-F940B50F235D}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4" connectionId="512" xr16:uid="{442BE146-AE9C-774D-A2B7-418715C6CD6A}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95" xr16:uid="{F921E431-5D43-6B4D-844B-CE842768C2CD}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3" connectionId="393" xr16:uid="{12064C9A-57DD-2D43-A867-2D08091DF0C5}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5" connectionId="541" xr16:uid="{45B808FA-1369-C143-AE4C-CDF08610B17B}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5" connectionId="112" xr16:uid="{3371D7FB-D9BA-7342-95A4-2B8AFF88DEAB}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5" connectionId="270" xr16:uid="{9744F2B2-81A5-DF4E-838B-5B467B88C966}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5" connectionId="321" xr16:uid="{A753FAFE-295B-EB4B-B4BB-2046C8DFA668}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5" connectionId="65" xr16:uid="{53FF1A20-5270-C24F-B6C2-72E85CA7C7EB}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5" connectionId="494" xr16:uid="{62DABA6E-5325-3247-933F-D6A42DA1282F}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5" connectionId="185" xr16:uid="{617B1DEB-752B-C44B-B76F-3ECC9174DA79}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2" connectionId="165" xr16:uid="{F278DD42-CB55-4D40-9526-8C47DCB3FD35}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1" connectionId="474" xr16:uid="{FCCB9F44-B600-8E49-BABC-AF7DA584A8F4}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8" connectionId="45" xr16:uid="{8053AC91-85B8-5043-A9AC-B3468E7BC947}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9" connectionId="223" xr16:uid="{6DFDBD06-E343-8B45-95C8-4FC8FBE32CA4}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6" connectionId="250" xr16:uid="{EDBBE624-1AF5-2B4A-A50C-4A96680D9647}" autoFormatId="16" applyNumberFormats="0" applyBorderFormats="0" applyFontFormats="1" applyPatternFormats="1" applyAlignmentFormats="0" applyWidthHeightFormats="0"/>
</file>

<file path=xl/queryTables/queryTable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6" connectionId="92" xr16:uid="{8C723643-E7A4-1248-99D9-0905AC845B76}" autoFormatId="16" applyNumberFormats="0" applyBorderFormats="0" applyFontFormats="1" applyPatternFormats="1" applyAlignmentFormats="0" applyWidthHeightFormats="0"/>
</file>

<file path=xl/queryTables/queryTable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6" connectionId="521" xr16:uid="{9F1FDDA4-E70E-474B-AB31-AD2CD3143740}" autoFormatId="16" applyNumberFormats="0" applyBorderFormats="0" applyFontFormats="1" applyPatternFormats="1" applyAlignmentFormats="0" applyWidthHeightFormats="0"/>
</file>

<file path=xl/queryTables/queryTable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4" connectionId="365" xr16:uid="{DEDA6C50-F777-7546-85BA-7048E98FF863}" autoFormatId="16" applyNumberFormats="0" applyBorderFormats="0" applyFontFormats="1" applyPatternFormats="1" applyAlignmentFormats="0" applyWidthHeightFormats="0"/>
</file>

<file path=xl/queryTables/queryTable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4" connectionId="335" xr16:uid="{6FA3FB57-9010-3942-9EA1-F9B289DF0D5C}" autoFormatId="16" applyNumberFormats="0" applyBorderFormats="0" applyFontFormats="1" applyPatternFormats="1" applyAlignmentFormats="0" applyWidthHeightFormats="0"/>
</file>

<file path=xl/queryTables/queryTable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4" connectionId="284" xr16:uid="{C80A9D97-DE7C-6F48-BF0A-2FC932159411}" autoFormatId="16" applyNumberFormats="0" applyBorderFormats="0" applyFontFormats="1" applyPatternFormats="1" applyAlignmentFormats="0" applyWidthHeightFormats="0"/>
</file>

<file path=xl/queryTables/queryTable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4" connectionId="126" xr16:uid="{57DB0533-1517-9B48-BC5C-B0FBAAF0EF26}" autoFormatId="16" applyNumberFormats="0" applyBorderFormats="0" applyFontFormats="1" applyPatternFormats="1" applyAlignmentFormats="0" applyWidthHeightFormats="0"/>
</file>

<file path=xl/queryTables/queryTable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4" connectionId="555" xr16:uid="{78DC0DF1-BAB8-9B42-A7B8-D782DDD64EFA}" autoFormatId="16" applyNumberFormats="0" applyBorderFormats="0" applyFontFormats="1" applyPatternFormats="1" applyAlignmentFormats="0" applyWidthHeightFormats="0"/>
</file>

<file path=xl/queryTables/queryTable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4_4" connectionId="404" xr16:uid="{C3C1C169-F031-7F4B-A856-39237406F6B7}" autoFormatId="16" applyNumberFormats="0" applyBorderFormats="0" applyFontFormats="1" applyPatternFormats="1" applyAlignmentFormats="0" applyWidthHeightFormats="0"/>
</file>

<file path=xl/queryTables/queryTable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5" connectionId="426" xr16:uid="{5F1FCDFB-83B6-B740-96FC-EC5BDD89660F}" autoFormatId="16" applyNumberFormats="0" applyBorderFormats="0" applyFontFormats="1" applyPatternFormats="1" applyAlignmentFormats="0" applyWidthHeightFormats="0"/>
</file>

<file path=xl/queryTables/queryTable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6" connectionId="561" xr16:uid="{4D8A85EF-668D-6243-BEEF-0D9D513ECE17}" autoFormatId="16" applyNumberFormats="0" applyBorderFormats="0" applyFontFormats="1" applyPatternFormats="1" applyAlignmentFormats="0" applyWidthHeightFormats="0"/>
</file>

<file path=xl/queryTables/queryTable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6" connectionId="132" xr16:uid="{A56FF12B-FDE0-3744-87AC-1975EB018830}" autoFormatId="16" applyNumberFormats="0" applyBorderFormats="0" applyFontFormats="1" applyPatternFormats="1" applyAlignmentFormats="0" applyWidthHeightFormats="0"/>
</file>

<file path=xl/queryTables/queryTable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6" connectionId="290" xr16:uid="{FCFF8952-524D-1745-9667-A679B03670E9}" autoFormatId="16" applyNumberFormats="0" applyBorderFormats="0" applyFontFormats="1" applyPatternFormats="1" applyAlignmentFormats="0" applyWidthHeightFormats="0"/>
</file>

<file path=xl/queryTables/queryTable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6" connectionId="341" xr16:uid="{3861945F-1EA6-1D44-BBB5-8D4DE19D594A}" autoFormatId="16" applyNumberFormats="0" applyBorderFormats="0" applyFontFormats="1" applyPatternFormats="1" applyAlignmentFormats="0" applyWidthHeightFormats="0"/>
</file>

<file path=xl/queryTables/queryTable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6" connectionId="371" xr16:uid="{7BAA0B0E-B396-BD41-84FB-F56BE0598060}" autoFormatId="16" applyNumberFormats="0" applyBorderFormats="0" applyFontFormats="1" applyPatternFormats="1" applyAlignmentFormats="0" applyWidthHeightFormats="0"/>
</file>

<file path=xl/queryTables/queryTable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8" connectionId="527" xr16:uid="{05063C80-F2E4-4147-AB9F-26F794E64D7A}" autoFormatId="16" applyNumberFormats="0" applyBorderFormats="0" applyFontFormats="1" applyPatternFormats="1" applyAlignmentFormats="0" applyWidthHeightFormats="0"/>
</file>

<file path=xl/queryTables/queryTable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8" connectionId="98" xr16:uid="{8DC07621-E635-1545-AF0C-9D23A9E08CF5}" autoFormatId="16" applyNumberFormats="0" applyBorderFormats="0" applyFontFormats="1" applyPatternFormats="1" applyAlignmentFormats="0" applyWidthHeightFormats="0"/>
</file>

<file path=xl/queryTables/queryTable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8" connectionId="256" xr16:uid="{510B3143-4D32-2D4A-AE03-75340D173184}" autoFormatId="16" applyNumberFormats="0" applyBorderFormats="0" applyFontFormats="1" applyPatternFormats="1" applyAlignmentFormats="0" applyWidthHeightFormats="0"/>
</file>

<file path=xl/queryTables/queryTable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11" connectionId="229" xr16:uid="{292323B6-DBDA-F049-B637-2A3E59C68282}" autoFormatId="16" applyNumberFormats="0" applyBorderFormats="0" applyFontFormats="1" applyPatternFormats="1" applyAlignmentFormats="0" applyWidthHeightFormats="0"/>
</file>

<file path=xl/queryTables/queryTable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10" connectionId="51" xr16:uid="{5CC836B0-C734-A74A-B888-B9D3FCF2D6AE}" autoFormatId="16" applyNumberFormats="0" applyBorderFormats="0" applyFontFormats="1" applyPatternFormats="1" applyAlignmentFormats="0" applyWidthHeightFormats="0"/>
</file>

<file path=xl/queryTables/queryTable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3" connectionId="480" xr16:uid="{98F124BA-907E-2B40-B8DB-F10D1C23392F}" autoFormatId="16" applyNumberFormats="0" applyBorderFormats="0" applyFontFormats="1" applyPatternFormats="1" applyAlignmentFormats="0" applyWidthHeightFormats="0"/>
</file>

<file path=xl/queryTables/queryTable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4" connectionId="171" xr16:uid="{5DE19D9B-36AF-CA42-B634-B402698A0F20}" autoFormatId="16" applyNumberFormats="0" applyBorderFormats="0" applyFontFormats="1" applyPatternFormats="1" applyAlignmentFormats="0" applyWidthHeightFormats="0"/>
</file>

<file path=xl/queryTables/queryTable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7" connectionId="191" xr16:uid="{35EB28F0-FD18-8146-884C-7FF17A745E8A}" autoFormatId="16" applyNumberFormats="0" applyBorderFormats="0" applyFontFormats="1" applyPatternFormats="1" applyAlignmentFormats="0" applyWidthHeightFormats="0"/>
</file>

<file path=xl/queryTables/queryTable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7" connectionId="500" xr16:uid="{656D27FC-3B38-B144-B474-08717F26568B}" autoFormatId="16" applyNumberFormats="0" applyBorderFormats="0" applyFontFormats="1" applyPatternFormats="1" applyAlignmentFormats="0" applyWidthHeightFormats="0"/>
</file>

<file path=xl/queryTables/queryTable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7" connectionId="71" xr16:uid="{24AED913-9C82-A548-8359-CA935D80ADBE}" autoFormatId="16" applyNumberFormats="0" applyBorderFormats="0" applyFontFormats="1" applyPatternFormats="1" applyAlignmentFormats="0" applyWidthHeightFormats="0"/>
</file>

<file path=xl/queryTables/queryTable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7" connectionId="327" xr16:uid="{85D1CF63-1FB3-5342-8630-9BCE72D029B8}" autoFormatId="16" applyNumberFormats="0" applyBorderFormats="0" applyFontFormats="1" applyPatternFormats="1" applyAlignmentFormats="0" applyWidthHeightFormats="0"/>
</file>

<file path=xl/queryTables/queryTable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7" connectionId="276" xr16:uid="{30920A0F-FD8C-8243-A1D4-697E7D5A2902}" autoFormatId="16" applyNumberFormats="0" applyBorderFormats="0" applyFontFormats="1" applyPatternFormats="1" applyAlignmentFormats="0" applyWidthHeightFormats="0"/>
</file>

<file path=xl/queryTables/queryTable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7" connectionId="118" xr16:uid="{78F26DEC-E11A-E54D-B069-7B4E6F7D8157}" autoFormatId="16" applyNumberFormats="0" applyBorderFormats="0" applyFontFormats="1" applyPatternFormats="1" applyAlignmentFormats="0" applyWidthHeightFormats="0"/>
</file>

<file path=xl/queryTables/queryTable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7" connectionId="547" xr16:uid="{138A7E1D-629B-894A-90DA-F14E85CD598C}" autoFormatId="16" applyNumberFormats="0" applyBorderFormats="0" applyFontFormats="1" applyPatternFormats="1" applyAlignmentFormats="0" applyWidthHeightFormats="0"/>
</file>

<file path=xl/queryTables/queryTable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7" connectionId="399" xr16:uid="{AE3DADD4-A9D4-BC4A-9A0F-5560F3376FE2}" autoFormatId="16" applyNumberFormats="0" applyBorderFormats="0" applyFontFormats="1" applyPatternFormats="1" applyAlignmentFormats="0" applyWidthHeightFormats="0"/>
</file>

<file path=xl/queryTables/queryTable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4" connectionId="565" xr16:uid="{296176E6-C836-6244-96C0-4B80A8D49DED}" autoFormatId="16" applyNumberFormats="0" applyBorderFormats="0" applyFontFormats="1" applyPatternFormats="1" applyAlignmentFormats="0" applyWidthHeightFormats="0"/>
</file>

<file path=xl/queryTables/queryTable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4_3" connectionId="428" xr16:uid="{1F54F1FD-8C3C-E542-A1F7-10BCE7DBBB46}" autoFormatId="16" applyNumberFormats="0" applyBorderFormats="0" applyFontFormats="1" applyPatternFormats="1" applyAlignmentFormats="0" applyWidthHeightFormats="0"/>
</file>

<file path=xl/queryTables/queryTable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6_3" connectionId="406" xr16:uid="{30BC8E11-D494-C74F-A8D9-2689BCF59B55}" autoFormatId="16" applyNumberFormats="0" applyBorderFormats="0" applyFontFormats="1" applyPatternFormats="1" applyAlignmentFormats="0" applyWidthHeightFormats="0"/>
</file>

<file path=xl/queryTables/queryTable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6" connectionId="405" xr16:uid="{2A65DF52-60EF-EB4F-8A35-5969266CB8C9}" autoFormatId="16" applyNumberFormats="0" applyBorderFormats="0" applyFontFormats="1" applyPatternFormats="1" applyAlignmentFormats="0" applyWidthHeightFormats="0"/>
</file>

<file path=xl/queryTables/queryTable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4" connectionId="427" xr16:uid="{DA2BEADD-1AD3-3447-B7A4-0EE5B34AC302}" autoFormatId="16" applyNumberFormats="0" applyBorderFormats="0" applyFontFormats="1" applyPatternFormats="1" applyAlignmentFormats="0" applyWidthHeightFormats="0"/>
</file>

<file path=xl/queryTables/queryTable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humidloc" connectionId="564" xr16:uid="{319CFDCB-20BA-3844-9138-D8F8FEF5DB02}" autoFormatId="16" applyNumberFormats="0" applyBorderFormats="0" applyFontFormats="1" applyPatternFormats="1" applyAlignmentFormats="0" applyWidthHeightFormats="0"/>
</file>

<file path=xl/queryTables/queryTable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4" connectionId="556" xr16:uid="{C2A569A9-09C5-314C-92BD-197C84788945}" autoFormatId="16" applyNumberFormats="0" applyBorderFormats="0" applyFontFormats="1" applyPatternFormats="1" applyAlignmentFormats="0" applyWidthHeightFormats="0"/>
</file>

<file path=xl/queryTables/queryTable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4" connectionId="127" xr16:uid="{9440BE44-874C-DE4E-8BF8-78C0FA495257}" autoFormatId="16" applyNumberFormats="0" applyBorderFormats="0" applyFontFormats="1" applyPatternFormats="1" applyAlignmentFormats="0" applyWidthHeightFormats="0"/>
</file>

<file path=xl/queryTables/queryTable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4" connectionId="285" xr16:uid="{C542FCCF-F024-4B45-BDF6-95A825716FFF}" autoFormatId="16" applyNumberFormats="0" applyBorderFormats="0" applyFontFormats="1" applyPatternFormats="1" applyAlignmentFormats="0" applyWidthHeightFormats="0"/>
</file>

<file path=xl/queryTables/queryTable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4" connectionId="336" xr16:uid="{7740DE12-DD5B-C64B-BD8B-441285DC3754}" autoFormatId="16" applyNumberFormats="0" applyBorderFormats="0" applyFontFormats="1" applyPatternFormats="1" applyAlignmentFormats="0" applyWidthHeightFormats="0"/>
</file>

<file path=xl/queryTables/queryTable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4" connectionId="366" xr16:uid="{272832D1-BE4F-B944-AC2B-C391DC859745}" autoFormatId="16" applyNumberFormats="0" applyBorderFormats="0" applyFontFormats="1" applyPatternFormats="1" applyAlignmentFormats="0" applyWidthHeightFormats="0"/>
</file>

<file path=xl/queryTables/queryTable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6" connectionId="522" xr16:uid="{3CF282CF-0A8F-AA4D-83FE-97370851F6C1}" autoFormatId="16" applyNumberFormats="0" applyBorderFormats="0" applyFontFormats="1" applyPatternFormats="1" applyAlignmentFormats="0" applyWidthHeightFormats="0"/>
</file>

<file path=xl/queryTables/queryTable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6" connectionId="93" xr16:uid="{2B161AA1-E9D9-CC4B-B4CA-7F02F4169C26}" autoFormatId="16" applyNumberFormats="0" applyBorderFormats="0" applyFontFormats="1" applyPatternFormats="1" applyAlignmentFormats="0" applyWidthHeightFormats="0"/>
</file>

<file path=xl/queryTables/queryTable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6" connectionId="251" xr16:uid="{E32DB409-D2E7-F843-A05D-3BED6BCA3B14}" autoFormatId="16" applyNumberFormats="0" applyBorderFormats="0" applyFontFormats="1" applyPatternFormats="1" applyAlignmentFormats="0" applyWidthHeightFormats="0"/>
</file>

<file path=xl/queryTables/queryTable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9" connectionId="224" xr16:uid="{C04AD470-2492-B14D-BD7F-E775B9BB3C74}" autoFormatId="16" applyNumberFormats="0" applyBorderFormats="0" applyFontFormats="1" applyPatternFormats="1" applyAlignmentFormats="0" applyWidthHeightFormats="0"/>
</file>

<file path=xl/queryTables/queryTable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8" connectionId="46" xr16:uid="{0863D576-95D4-C24D-BB7F-21DD5E747EDB}" autoFormatId="16" applyNumberFormats="0" applyBorderFormats="0" applyFontFormats="1" applyPatternFormats="1" applyAlignmentFormats="0" applyWidthHeightFormats="0"/>
</file>

<file path=xl/queryTables/queryTable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1" connectionId="475" xr16:uid="{16D6046A-2FD0-C342-A99C-BD88FF163229}" autoFormatId="16" applyNumberFormats="0" applyBorderFormats="0" applyFontFormats="1" applyPatternFormats="1" applyAlignmentFormats="0" applyWidthHeightFormats="0"/>
</file>

<file path=xl/queryTables/queryTable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2" connectionId="166" xr16:uid="{A2F8D043-4895-9C4C-9F46-F513E2401357}" autoFormatId="16" applyNumberFormats="0" applyBorderFormats="0" applyFontFormats="1" applyPatternFormats="1" applyAlignmentFormats="0" applyWidthHeightFormats="0"/>
</file>

<file path=xl/queryTables/queryTable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5" connectionId="186" xr16:uid="{F2501A8C-F900-2746-AB46-12AF4833FCFD}" autoFormatId="16" applyNumberFormats="0" applyBorderFormats="0" applyFontFormats="1" applyPatternFormats="1" applyAlignmentFormats="0" applyWidthHeightFormats="0"/>
</file>

<file path=xl/queryTables/queryTable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5" connectionId="495" xr16:uid="{CF9CF56C-1CD3-894B-B6B9-913230DD2187}" autoFormatId="16" applyNumberFormats="0" applyBorderFormats="0" applyFontFormats="1" applyPatternFormats="1" applyAlignmentFormats="0" applyWidthHeightFormats="0"/>
</file>

<file path=xl/queryTables/queryTable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5" connectionId="66" xr16:uid="{3A90B5A9-5656-8E40-AAED-5FFB87FB4B9E}" autoFormatId="16" applyNumberFormats="0" applyBorderFormats="0" applyFontFormats="1" applyPatternFormats="1" applyAlignmentFormats="0" applyWidthHeightFormats="0"/>
</file>

<file path=xl/queryTables/queryTable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5" connectionId="322" xr16:uid="{F84BB5C6-A3B0-C141-820B-083AD33EE96B}" autoFormatId="16" applyNumberFormats="0" applyBorderFormats="0" applyFontFormats="1" applyPatternFormats="1" applyAlignmentFormats="0" applyWidthHeightFormats="0"/>
</file>

<file path=xl/queryTables/queryTable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5" connectionId="271" xr16:uid="{63BDB76C-D779-1E44-A02A-4139134CCE47}" autoFormatId="16" applyNumberFormats="0" applyBorderFormats="0" applyFontFormats="1" applyPatternFormats="1" applyAlignmentFormats="0" applyWidthHeightFormats="0"/>
</file>

<file path=xl/queryTables/queryTable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5" connectionId="113" xr16:uid="{2203499D-F8E3-354E-B176-D31B51E42988}" autoFormatId="16" applyNumberFormats="0" applyBorderFormats="0" applyFontFormats="1" applyPatternFormats="1" applyAlignmentFormats="0" applyWidthHeightFormats="0"/>
</file>

<file path=xl/queryTables/queryTable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5" connectionId="542" xr16:uid="{84F2647A-A663-0745-AD82-2AF48381BB9B}" autoFormatId="16" applyNumberFormats="0" applyBorderFormats="0" applyFontFormats="1" applyPatternFormats="1" applyAlignmentFormats="0" applyWidthHeightFormats="0"/>
</file>

<file path=xl/queryTables/queryTable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3" connectionId="394" xr16:uid="{A6E8DC53-244A-D64B-A5C5-C64A7CBBED5C}" autoFormatId="16" applyNumberFormats="0" applyBorderFormats="0" applyFontFormats="1" applyPatternFormats="1" applyAlignmentFormats="0" applyWidthHeightFormats="0"/>
</file>

<file path=xl/queryTables/queryTable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" connectionId="398" xr16:uid="{82155D27-2879-694F-A9BA-9B37479537E5}" autoFormatId="16" applyNumberFormats="0" applyBorderFormats="0" applyFontFormats="1" applyPatternFormats="1" applyAlignmentFormats="0" applyWidthHeightFormats="0"/>
</file>

<file path=xl/queryTables/queryTable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4" connectionId="513" xr16:uid="{EBCDC5D9-7CE9-8848-AD1B-095C4C6C576D}" autoFormatId="16" applyNumberFormats="0" applyBorderFormats="0" applyFontFormats="1" applyPatternFormats="1" applyAlignmentFormats="0" applyWidthHeightFormats="0"/>
</file>

<file path=xl/queryTables/queryTable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4" connectionId="84" xr16:uid="{AFD0DAC9-6909-4146-B9A8-E2129BFC87A4}" autoFormatId="16" applyNumberFormats="0" applyBorderFormats="0" applyFontFormats="1" applyPatternFormats="1" applyAlignmentFormats="0" applyWidthHeightFormats="0"/>
</file>

<file path=xl/queryTables/queryTable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4" connectionId="242" xr16:uid="{DA70BD01-76D9-1F44-A435-3BB19F88738F}" autoFormatId="16" applyNumberFormats="0" applyBorderFormats="0" applyFontFormats="1" applyPatternFormats="1" applyAlignmentFormats="0" applyWidthHeightFormats="0"/>
</file>

<file path=xl/queryTables/queryTable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6" connectionId="215" xr16:uid="{6DD00C76-5D70-8042-9E2E-78D7A4745B0F}" autoFormatId="16" applyNumberFormats="0" applyBorderFormats="0" applyFontFormats="1" applyPatternFormats="1" applyAlignmentFormats="0" applyWidthHeightFormats="0"/>
</file>

<file path=xl/queryTables/queryTable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6" connectionId="37" xr16:uid="{39B7F093-7195-9744-98C7-A383B50FAB09}" autoFormatId="16" applyNumberFormats="0" applyBorderFormats="0" applyFontFormats="1" applyPatternFormats="1" applyAlignmentFormats="0" applyWidthHeightFormats="0"/>
</file>

<file path=xl/queryTables/queryTable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8" connectionId="466" xr16:uid="{AA08C844-C43F-ED4D-8990-07779ACF9325}" autoFormatId="16" applyNumberFormats="0" applyBorderFormats="0" applyFontFormats="1" applyPatternFormats="1" applyAlignmentFormats="0" applyWidthHeightFormats="0"/>
</file>

<file path=xl/queryTables/queryTable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9" connectionId="157" xr16:uid="{E0F7C3AC-D49F-A048-B907-9FEF3CB8C9F4}" autoFormatId="16" applyNumberFormats="0" applyBorderFormats="0" applyFontFormats="1" applyPatternFormats="1" applyAlignmentFormats="0" applyWidthHeightFormats="0"/>
</file>

<file path=xl/queryTables/queryTable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3" connectionId="177" xr16:uid="{32869114-46D0-CA4B-8464-7C05B052D244}" autoFormatId="16" applyNumberFormats="0" applyBorderFormats="0" applyFontFormats="1" applyPatternFormats="1" applyAlignmentFormats="0" applyWidthHeightFormats="0"/>
</file>

<file path=xl/queryTables/queryTable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3" connectionId="486" xr16:uid="{BCF22EEE-A9D5-F141-A557-AC34D7C1BB63}" autoFormatId="16" applyNumberFormats="0" applyBorderFormats="0" applyFontFormats="1" applyPatternFormats="1" applyAlignmentFormats="0" applyWidthHeightFormats="0"/>
</file>

<file path=xl/queryTables/queryTable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3" connectionId="57" xr16:uid="{6587E588-2D88-8A48-A486-60405EB9749A}" autoFormatId="16" applyNumberFormats="0" applyBorderFormats="0" applyFontFormats="1" applyPatternFormats="1" applyAlignmentFormats="0" applyWidthHeightFormats="0"/>
</file>

<file path=xl/queryTables/queryTable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3" connectionId="313" xr16:uid="{2154A155-9D14-3E48-B3E2-806C0E469A62}" autoFormatId="16" applyNumberFormats="0" applyBorderFormats="0" applyFontFormats="1" applyPatternFormats="1" applyAlignmentFormats="0" applyWidthHeightFormats="0"/>
</file>

<file path=xl/queryTables/queryTable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3" connectionId="262" xr16:uid="{0AD0D810-551A-1143-9AD0-4F479D5BB49C}" autoFormatId="16" applyNumberFormats="0" applyBorderFormats="0" applyFontFormats="1" applyPatternFormats="1" applyAlignmentFormats="0" applyWidthHeightFormats="0"/>
</file>

<file path=xl/queryTables/queryTable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3" connectionId="104" xr16:uid="{85BD9408-5F31-4B47-8F2A-D6F56778C9BE}" autoFormatId="16" applyNumberFormats="0" applyBorderFormats="0" applyFontFormats="1" applyPatternFormats="1" applyAlignmentFormats="0" applyWidthHeightFormats="0"/>
</file>

<file path=xl/queryTables/queryTable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3" connectionId="533" xr16:uid="{9C7EF7DF-7E06-5E4B-99C8-078D5B98FF24}" autoFormatId="16" applyNumberFormats="0" applyBorderFormats="0" applyFontFormats="1" applyPatternFormats="1" applyAlignmentFormats="0" applyWidthHeightFormats="0"/>
</file>

<file path=xl/queryTables/queryTable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" connectionId="546" xr16:uid="{0AFFA2D6-91AA-FD4E-8748-D7E605DD3FA4}" autoFormatId="16" applyNumberFormats="0" applyBorderFormats="0" applyFontFormats="1" applyPatternFormats="1" applyAlignmentFormats="0" applyWidthHeightFormats="0"/>
</file>

<file path=xl/queryTables/queryTable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" connectionId="117" xr16:uid="{849531A9-37FE-0E44-88BD-E89718453BDC}" autoFormatId="16" applyNumberFormats="0" applyBorderFormats="0" applyFontFormats="1" applyPatternFormats="1" applyAlignmentFormats="0" applyWidthHeightFormats="0"/>
</file>

<file path=xl/queryTables/queryTable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" connectionId="275" xr16:uid="{C4CD96F9-C342-5543-9E55-4C926DE83710}" autoFormatId="16" applyNumberFormats="0" applyBorderFormats="0" applyFontFormats="1" applyPatternFormats="1" applyAlignmentFormats="0" applyWidthHeightFormats="0"/>
</file>

<file path=xl/queryTables/queryTable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" connectionId="326" xr16:uid="{2F926DB1-0A3E-B54F-83C1-307E57F58310}" autoFormatId="16" applyNumberFormats="0" applyBorderFormats="0" applyFontFormats="1" applyPatternFormats="1" applyAlignmentFormats="0" applyWidthHeightFormats="0"/>
</file>

<file path=xl/queryTables/queryTable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" connectionId="70" xr16:uid="{F3BA438E-85EF-A343-934E-326FB4D1E273}" autoFormatId="16" applyNumberFormats="0" applyBorderFormats="0" applyFontFormats="1" applyPatternFormats="1" applyAlignmentFormats="0" applyWidthHeightFormats="0"/>
</file>

<file path=xl/queryTables/queryTable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" connectionId="499" xr16:uid="{DF5FCDF0-C7B0-5541-96A9-63C42A513F2A}" autoFormatId="16" applyNumberFormats="0" applyBorderFormats="0" applyFontFormats="1" applyPatternFormats="1" applyAlignmentFormats="0" applyWidthHeightFormats="0"/>
</file>

<file path=xl/queryTables/queryTable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" connectionId="190" xr16:uid="{7B353672-E138-C64F-9DD7-3B21D27E59F2}" autoFormatId="16" applyNumberFormats="0" applyBorderFormats="0" applyFontFormats="1" applyPatternFormats="1" applyAlignmentFormats="0" applyWidthHeightFormats="0"/>
</file>

<file path=xl/queryTables/queryTable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_3" connectionId="144" xr16:uid="{9E3F70A8-D7D1-5144-A548-F8494682893B}" autoFormatId="16" applyNumberFormats="0" applyBorderFormats="0" applyFontFormats="1" applyPatternFormats="1" applyAlignmentFormats="0" applyWidthHeightFormats="0"/>
</file>

<file path=xl/queryTables/queryTable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_3" connectionId="453" xr16:uid="{50A975CF-710C-D249-863B-326B01819214}" autoFormatId="16" applyNumberFormats="0" applyBorderFormats="0" applyFontFormats="1" applyPatternFormats="1" applyAlignmentFormats="0" applyWidthHeightFormats="0"/>
</file>

<file path=xl/queryTables/queryTable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_3" connectionId="24" xr16:uid="{6CA01923-F304-0643-B3E9-AE6F0B2F74C5}" autoFormatId="16" applyNumberFormats="0" applyBorderFormats="0" applyFontFormats="1" applyPatternFormats="1" applyAlignmentFormats="0" applyWidthHeightFormats="0"/>
</file>

<file path=xl/queryTables/queryTable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3" connectionId="19" xr16:uid="{168A65B4-B4D1-2C49-9A82-0FD9FA8D900C}" autoFormatId="16" applyNumberFormats="0" applyBorderFormats="0" applyFontFormats="1" applyPatternFormats="1" applyAlignmentFormats="0" applyWidthHeightFormats="0"/>
</file>

<file path=xl/queryTables/queryTable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3" connectionId="448" xr16:uid="{A5BE8A8D-A6F4-3D40-B9B2-3F8170E78362}" autoFormatId="16" applyNumberFormats="0" applyBorderFormats="0" applyFontFormats="1" applyPatternFormats="1" applyAlignmentFormats="0" applyWidthHeightFormats="0"/>
</file>

<file path=xl/queryTables/queryTable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4" connectionId="139" xr16:uid="{DA39743D-1B9A-BA48-9FB4-37169504FA54}" autoFormatId="16" applyNumberFormats="0" applyBorderFormats="0" applyFontFormats="1" applyPatternFormats="1" applyAlignmentFormats="0" applyWidthHeightFormats="0"/>
</file>

<file path=xl/queryTables/queryTable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seedsoil" connectionId="170" xr16:uid="{3CC1CEF8-403C-E840-92ED-21090AA3E78C}" autoFormatId="16" applyNumberFormats="0" applyBorderFormats="0" applyFontFormats="1" applyPatternFormats="1" applyAlignmentFormats="0" applyWidthHeightFormats="0"/>
</file>

<file path=xl/queryTables/queryTable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" connectionId="479" xr16:uid="{77633B18-45A7-0047-9E5A-F9F70A2112AB}" autoFormatId="16" applyNumberFormats="0" applyBorderFormats="0" applyFontFormats="1" applyPatternFormats="1" applyAlignmentFormats="0" applyWidthHeightFormats="0"/>
</file>

<file path=xl/queryTables/queryTable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" connectionId="50" xr16:uid="{24B38CCE-C768-E445-8A7F-95EEC64F4E31}" autoFormatId="16" applyNumberFormats="0" applyBorderFormats="0" applyFontFormats="1" applyPatternFormats="1" applyAlignmentFormats="0" applyWidthHeightFormats="0"/>
</file>

<file path=xl/queryTables/queryTable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_2" connectionId="584" xr16:uid="{E2798406-D976-C542-8AEF-2BADAA0927BF}" autoFormatId="16" applyNumberFormats="0" applyBorderFormats="0" applyFontFormats="1" applyPatternFormats="1" applyAlignmentFormats="0" applyWidthHeightFormats="0"/>
</file>

<file path=xl/queryTables/queryTable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eds" connectionId="591" xr16:uid="{1C607D18-F877-7C4B-96C5-E5A92FE83891}" autoFormatId="16" applyNumberFormats="0" applyBorderFormats="0" applyFontFormats="1" applyPatternFormats="1" applyAlignmentFormats="0" applyWidthHeightFormats="0"/>
</file>

<file path=xl/queryTables/queryTable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2soilfert" connectionId="228" xr16:uid="{BF557297-B712-804D-AC92-B1B2FAD698F8}" autoFormatId="16" applyNumberFormats="0" applyBorderFormats="0" applyFontFormats="1" applyPatternFormats="1" applyAlignmentFormats="0" applyWidthHeightFormats="0"/>
</file>

<file path=xl/queryTables/queryTable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" connectionId="255" xr16:uid="{5369C074-E8B9-2C48-A343-842810D65F01}" autoFormatId="16" applyNumberFormats="0" applyBorderFormats="0" applyFontFormats="1" applyPatternFormats="1" applyAlignmentFormats="0" applyWidthHeightFormats="0"/>
</file>

<file path=xl/queryTables/queryTable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" connectionId="97" xr16:uid="{5345B7C2-4391-D545-A6ED-8F4E7C33ED0B}" autoFormatId="16" applyNumberFormats="0" applyBorderFormats="0" applyFontFormats="1" applyPatternFormats="1" applyAlignmentFormats="0" applyWidthHeightFormats="0"/>
</file>

<file path=xl/queryTables/queryTable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" connectionId="526" xr16:uid="{EDB78002-FA76-8342-8D60-8CC10F9C5B79}" autoFormatId="16" applyNumberFormats="0" applyBorderFormats="0" applyFontFormats="1" applyPatternFormats="1" applyAlignmentFormats="0" applyWidthHeightFormats="0"/>
</file>

<file path=xl/queryTables/queryTable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3" connectionId="507" xr16:uid="{62B3FF6F-DB85-FD4E-9D7C-6F9DDE2D208E}" autoFormatId="16" applyNumberFormats="0" applyBorderFormats="0" applyFontFormats="1" applyPatternFormats="1" applyAlignmentFormats="0" applyWidthHeightFormats="0"/>
</file>

<file path=xl/queryTables/queryTable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3" connectionId="78" xr16:uid="{C63BAF0A-30B2-644B-BBBC-7EC486541411}" autoFormatId="16" applyNumberFormats="0" applyBorderFormats="0" applyFontFormats="1" applyPatternFormats="1" applyAlignmentFormats="0" applyWidthHeightFormats="0"/>
</file>

<file path=xl/queryTables/queryTable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3" connectionId="236" xr16:uid="{B9F1A934-3F14-5F4B-88C6-334242D33351}" autoFormatId="16" applyNumberFormats="0" applyBorderFormats="0" applyFontFormats="1" applyPatternFormats="1" applyAlignmentFormats="0" applyWidthHeightFormats="0"/>
</file>

<file path=xl/queryTables/queryTable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4" connectionId="209" xr16:uid="{92FFB91F-6D06-6F48-AD55-8509264DE6CB}" autoFormatId="16" applyNumberFormats="0" applyBorderFormats="0" applyFontFormats="1" applyPatternFormats="1" applyAlignmentFormats="0" applyWidthHeightFormats="0"/>
</file>

<file path=xl/queryTables/queryTable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4" connectionId="31" xr16:uid="{3B8527CD-D3BD-D84C-A2C3-9CBE0751376F}" autoFormatId="16" applyNumberFormats="0" applyBorderFormats="0" applyFontFormats="1" applyPatternFormats="1" applyAlignmentFormats="0" applyWidthHeightFormats="0"/>
</file>

<file path=xl/queryTables/queryTable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5" connectionId="460" xr16:uid="{4F5EF018-7463-B241-AEDD-20D0315677AC}" autoFormatId="16" applyNumberFormats="0" applyBorderFormats="0" applyFontFormats="1" applyPatternFormats="1" applyAlignmentFormats="0" applyWidthHeightFormats="0"/>
</file>

<file path=xl/queryTables/queryTable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6" connectionId="151" xr16:uid="{E6B915FB-C4C5-C14C-A2FF-87FE670519BC}" autoFormatId="16" applyNumberFormats="0" applyBorderFormats="0" applyFontFormats="1" applyPatternFormats="1" applyAlignmentFormats="0" applyWidthHeightFormats="0"/>
</file>

<file path=xl/queryTables/queryTable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" connectionId="370" xr16:uid="{900BBD21-2200-9648-BCEE-B9E6BE39CEF7}" autoFormatId="16" applyNumberFormats="0" applyBorderFormats="0" applyFontFormats="1" applyPatternFormats="1" applyAlignmentFormats="0" applyWidthHeightFormats="0"/>
</file>

<file path=xl/queryTables/queryTable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" connectionId="340" xr16:uid="{C508CE60-51B9-4A46-A8C7-15FA05D523AC}" autoFormatId="16" applyNumberFormats="0" applyBorderFormats="0" applyFontFormats="1" applyPatternFormats="1" applyAlignmentFormats="0" applyWidthHeightFormats="0"/>
</file>

<file path=xl/queryTables/queryTable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" connectionId="289" xr16:uid="{A0B5A358-1F71-074B-917E-178A91D58D3E}" autoFormatId="16" applyNumberFormats="0" applyBorderFormats="0" applyFontFormats="1" applyPatternFormats="1" applyAlignmentFormats="0" applyWidthHeightFormats="0"/>
</file>

<file path=xl/queryTables/queryTable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" connectionId="131" xr16:uid="{F553DBA8-BA79-7B43-AD92-A7783C5F1EF6}" autoFormatId="16" applyNumberFormats="0" applyBorderFormats="0" applyFontFormats="1" applyPatternFormats="1" applyAlignmentFormats="0" applyWidthHeightFormats="0"/>
</file>

<file path=xl/queryTables/queryTable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" connectionId="560" xr16:uid="{BC747DDA-8A49-C447-A329-DB7FDD63D859}" autoFormatId="16" applyNumberFormats="0" applyBorderFormats="0" applyFontFormats="1" applyPatternFormats="1" applyAlignmentFormats="0" applyWidthHeightFormats="0"/>
</file>

<file path=xl/queryTables/queryTable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3" connectionId="552" xr16:uid="{17361F2E-248E-7744-8427-C8D0F28F9188}" autoFormatId="16" applyNumberFormats="0" applyBorderFormats="0" applyFontFormats="1" applyPatternFormats="1" applyAlignmentFormats="0" applyWidthHeightFormats="0"/>
</file>

<file path=xl/queryTables/queryTable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3" connectionId="123" xr16:uid="{2B37A02E-3F5F-EB47-9EA2-2D122186A756}" autoFormatId="16" applyNumberFormats="0" applyBorderFormats="0" applyFontFormats="1" applyPatternFormats="1" applyAlignmentFormats="0" applyWidthHeightFormats="0"/>
</file>

<file path=xl/queryTables/queryTable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3" connectionId="281" xr16:uid="{CED1B642-B4E6-2846-92F0-6E2393FF89A3}" autoFormatId="16" applyNumberFormats="0" applyBorderFormats="0" applyFontFormats="1" applyPatternFormats="1" applyAlignmentFormats="0" applyWidthHeightFormats="0"/>
</file>

<file path=xl/queryTables/queryTable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3" connectionId="332" xr16:uid="{B4AE68CD-ECA2-7C47-9F97-A3B60AF585F8}" autoFormatId="16" applyNumberFormats="0" applyBorderFormats="0" applyFontFormats="1" applyPatternFormats="1" applyAlignmentFormats="0" applyWidthHeightFormats="0"/>
</file>

<file path=xl/queryTables/queryTable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3" connectionId="362" xr16:uid="{666B7A26-63A3-064C-99D4-95BEE378CDD5}" autoFormatId="16" applyNumberFormats="0" applyBorderFormats="0" applyFontFormats="1" applyPatternFormats="1" applyAlignmentFormats="0" applyWidthHeightFormats="0"/>
</file>

<file path=xl/queryTables/queryTable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5" connectionId="518" xr16:uid="{4555D9C4-C43E-D247-8CC0-CB1D35E9CBAA}" autoFormatId="16" applyNumberFormats="0" applyBorderFormats="0" applyFontFormats="1" applyPatternFormats="1" applyAlignmentFormats="0" applyWidthHeightFormats="0"/>
</file>

<file path=xl/queryTables/queryTable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5" connectionId="89" xr16:uid="{935FDE3D-8579-6B42-841C-1D7EEFC71B54}" autoFormatId="16" applyNumberFormats="0" applyBorderFormats="0" applyFontFormats="1" applyPatternFormats="1" applyAlignmentFormats="0" applyWidthHeightFormats="0"/>
</file>

<file path=xl/queryTables/queryTable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5" connectionId="247" xr16:uid="{94543E26-48C8-FA43-BD13-BC14F9BDF596}" autoFormatId="16" applyNumberFormats="0" applyBorderFormats="0" applyFontFormats="1" applyPatternFormats="1" applyAlignmentFormats="0" applyWidthHeightFormats="0"/>
</file>

<file path=xl/queryTables/queryTable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8" connectionId="220" xr16:uid="{AB4B514D-A2C2-3C4B-81DB-2D3E39819C0E}" autoFormatId="16" applyNumberFormats="0" applyBorderFormats="0" applyFontFormats="1" applyPatternFormats="1" applyAlignmentFormats="0" applyWidthHeightFormats="0"/>
</file>

<file path=xl/queryTables/queryTable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7" connectionId="42" xr16:uid="{E45B5951-3D41-1B4F-B523-2E8555A41230}" autoFormatId="16" applyNumberFormats="0" applyBorderFormats="0" applyFontFormats="1" applyPatternFormats="1" applyAlignmentFormats="0" applyWidthHeightFormats="0"/>
</file>

<file path=xl/queryTables/queryTable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0" connectionId="471" xr16:uid="{F9736050-B056-FB4E-BD51-7BDFD38A204C}" autoFormatId="16" applyNumberFormats="0" applyBorderFormats="0" applyFontFormats="1" applyPatternFormats="1" applyAlignmentFormats="0" applyWidthHeightFormats="0"/>
</file>

<file path=xl/queryTables/queryTable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1" connectionId="162" xr16:uid="{5D4D0AE3-BF77-DC4B-90F8-B92888A8276A}" autoFormatId="16" applyNumberFormats="0" applyBorderFormats="0" applyFontFormats="1" applyPatternFormats="1" applyAlignmentFormats="0" applyWidthHeightFormats="0"/>
</file>

<file path=xl/queryTables/queryTable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4" connectionId="182" xr16:uid="{EB1AEDD8-4036-D04C-B6E9-59AD6FA8D969}" autoFormatId="16" applyNumberFormats="0" applyBorderFormats="0" applyFontFormats="1" applyPatternFormats="1" applyAlignmentFormats="0" applyWidthHeightFormats="0"/>
</file>

<file path=xl/queryTables/queryTable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4" connectionId="491" xr16:uid="{984F56B4-C25F-F843-890A-2FC00FED9CAE}" autoFormatId="16" applyNumberFormats="0" applyBorderFormats="0" applyFontFormats="1" applyPatternFormats="1" applyAlignmentFormats="0" applyWidthHeightFormats="0"/>
</file>

<file path=xl/queryTables/queryTable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4" connectionId="62" xr16:uid="{440DED31-FC23-2344-BC93-A28D1F957ABD}" autoFormatId="16" applyNumberFormats="0" applyBorderFormats="0" applyFontFormats="1" applyPatternFormats="1" applyAlignmentFormats="0" applyWidthHeightFormats="0"/>
</file>

<file path=xl/queryTables/queryTable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4" connectionId="318" xr16:uid="{DA9BA68F-95E8-C445-B17D-E6EE5E4E60AB}" autoFormatId="16" applyNumberFormats="0" applyBorderFormats="0" applyFontFormats="1" applyPatternFormats="1" applyAlignmentFormats="0" applyWidthHeightFormats="0"/>
</file>

<file path=xl/queryTables/queryTable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4" connectionId="267" xr16:uid="{71E3602D-9D64-2243-BB1D-AB407A362783}" autoFormatId="16" applyNumberFormats="0" applyBorderFormats="0" applyFontFormats="1" applyPatternFormats="1" applyAlignmentFormats="0" applyWidthHeightFormats="0"/>
</file>

<file path=xl/queryTables/queryTable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4" connectionId="109" xr16:uid="{3A479107-8F26-844B-8D5F-BC62C6BDEF86}" autoFormatId="16" applyNumberFormats="0" applyBorderFormats="0" applyFontFormats="1" applyPatternFormats="1" applyAlignmentFormats="0" applyWidthHeightFormats="0"/>
</file>

<file path=xl/queryTables/queryTable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4" connectionId="538" xr16:uid="{8FD1DD99-2ABA-9C49-99BB-127D295966CF}" autoFormatId="16" applyNumberFormats="0" applyBorderFormats="0" applyFontFormats="1" applyPatternFormats="1" applyAlignmentFormats="0" applyWidthHeightFormats="0"/>
</file>

<file path=xl/queryTables/queryTable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6temphumid" connectionId="425" xr16:uid="{F95CD93B-B66C-B44C-B363-8AE78376379B}" autoFormatId="16" applyNumberFormats="0" applyBorderFormats="0" applyFontFormats="1" applyPatternFormats="1" applyAlignmentFormats="0" applyWidthHeightFormats="0"/>
</file>

<file path=xl/queryTables/queryTable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4" connectionId="403" xr16:uid="{4B842993-7CFE-2342-BE36-4F97EF906D7D}" autoFormatId="16" applyNumberFormats="0" applyBorderFormats="0" applyFontFormats="1" applyPatternFormats="1" applyAlignmentFormats="0" applyWidthHeightFormats="0"/>
</file>

<file path=xl/queryTables/queryTable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4_3" connectionId="402" xr16:uid="{2CA40646-055D-5948-8D72-CB8B6990B371}" autoFormatId="16" applyNumberFormats="0" applyBorderFormats="0" applyFontFormats="1" applyPatternFormats="1" applyAlignmentFormats="0" applyWidthHeightFormats="0"/>
</file>

<file path=xl/queryTables/queryTable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6temphumid_3" connectionId="424" xr16:uid="{1FC1199C-3F9D-224E-A495-BC9ECC645187}" autoFormatId="16" applyNumberFormats="0" applyBorderFormats="0" applyFontFormats="1" applyPatternFormats="1" applyAlignmentFormats="0" applyWidthHeightFormats="0"/>
</file>

<file path=xl/queryTables/queryTable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9_5" connectionId="559" xr16:uid="{BEA7E43F-05EF-0747-B1CA-4BD2520D3793}" autoFormatId="16" applyNumberFormats="0" applyBorderFormats="0" applyFontFormats="1" applyPatternFormats="1" applyAlignmentFormats="0" applyWidthHeightFormats="0"/>
</file>

<file path=xl/queryTables/queryTable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0_5" connectionId="130" xr16:uid="{3BD55674-8F16-3948-9048-71E9239F748D}" autoFormatId="16" applyNumberFormats="0" applyBorderFormats="0" applyFontFormats="1" applyPatternFormats="1" applyAlignmentFormats="0" applyWidthHeightFormats="0"/>
</file>

<file path=xl/queryTables/queryTable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7_5" connectionId="288" xr16:uid="{E88B4917-C7BD-AE48-B9DA-5F81E6E7BCE1}" autoFormatId="16" applyNumberFormats="0" applyBorderFormats="0" applyFontFormats="1" applyPatternFormats="1" applyAlignmentFormats="0" applyWidthHeightFormats="0"/>
</file>

<file path=xl/queryTables/queryTable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4_5" connectionId="339" xr16:uid="{9B392C59-5C8B-A946-809F-8D805CA76D9C}" autoFormatId="16" applyNumberFormats="0" applyBorderFormats="0" applyFontFormats="1" applyPatternFormats="1" applyAlignmentFormats="0" applyWidthHeightFormats="0"/>
</file>

<file path=xl/queryTables/queryTable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4waterlight_3_5" connectionId="369" xr16:uid="{42AFF9C0-B125-D344-8F90-968C84AD1B94}" autoFormatId="16" applyNumberFormats="0" applyBorderFormats="0" applyFontFormats="1" applyPatternFormats="1" applyAlignmentFormats="0" applyWidthHeightFormats="0"/>
</file>

<file path=xl/queryTables/queryTable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4_7" connectionId="525" xr16:uid="{C3B78400-A30B-E242-A5DE-5E1B6C1990C0}" autoFormatId="16" applyNumberFormats="0" applyBorderFormats="0" applyFontFormats="1" applyPatternFormats="1" applyAlignmentFormats="0" applyWidthHeightFormats="0"/>
</file>

<file path=xl/queryTables/queryTable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5_7" connectionId="96" xr16:uid="{759B8B01-7564-6A42-BAB9-87270B0ED751}" autoFormatId="16" applyNumberFormats="0" applyBorderFormats="0" applyFontFormats="1" applyPatternFormats="1" applyAlignmentFormats="0" applyWidthHeightFormats="0"/>
</file>

<file path=xl/queryTables/queryTable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3_7" connectionId="254" xr16:uid="{2A79A20D-A47E-9F4B-9FEE-9F5C622E608E}" autoFormatId="16" applyNumberFormats="0" applyBorderFormats="0" applyFontFormats="1" applyPatternFormats="1" applyAlignmentFormats="0" applyWidthHeightFormats="0"/>
</file>

<file path=xl/queryTables/queryTable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10" connectionId="227" xr16:uid="{AE7B209E-6569-DD49-9223-61CA0ECCCA85}" autoFormatId="16" applyNumberFormats="0" applyBorderFormats="0" applyFontFormats="1" applyPatternFormats="1" applyAlignmentFormats="0" applyWidthHeightFormats="0"/>
</file>

<file path=xl/queryTables/queryTable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9" connectionId="49" xr16:uid="{BB495D25-0813-324F-92AB-D62FDB60187D}" autoFormatId="16" applyNumberFormats="0" applyBorderFormats="0" applyFontFormats="1" applyPatternFormats="1" applyAlignmentFormats="0" applyWidthHeightFormats="0"/>
</file>

<file path=xl/queryTables/queryTable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12" connectionId="478" xr16:uid="{05D9EB7B-F62F-BC45-9C7B-E6165EE1D274}" autoFormatId="16" applyNumberFormats="0" applyBorderFormats="0" applyFontFormats="1" applyPatternFormats="1" applyAlignmentFormats="0" applyWidthHeightFormats="0"/>
</file>

<file path=xl/queryTables/queryTable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13" connectionId="169" xr16:uid="{40D92D58-3EEB-E846-BB7D-D29615D6D4FD}" autoFormatId="16" applyNumberFormats="0" applyBorderFormats="0" applyFontFormats="1" applyPatternFormats="1" applyAlignmentFormats="0" applyWidthHeightFormats="0"/>
</file>

<file path=xl/queryTables/queryTable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7_6" connectionId="189" xr16:uid="{74AEE128-45E8-3D46-A7DC-48030715EA6C}" autoFormatId="16" applyNumberFormats="0" applyBorderFormats="0" applyFontFormats="1" applyPatternFormats="1" applyAlignmentFormats="0" applyWidthHeightFormats="0"/>
</file>

<file path=xl/queryTables/queryTable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6_6" connectionId="498" xr16:uid="{7902537B-6EDF-9347-BBD8-AB80964CB61F}" autoFormatId="16" applyNumberFormats="0" applyBorderFormats="0" applyFontFormats="1" applyPatternFormats="1" applyAlignmentFormats="0" applyWidthHeightFormats="0"/>
</file>

<file path=xl/queryTables/queryTable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3_5_6" connectionId="69" xr16:uid="{AF772800-B068-FF47-A1CB-9431D15B404C}" autoFormatId="16" applyNumberFormats="0" applyBorderFormats="0" applyFontFormats="1" applyPatternFormats="1" applyAlignmentFormats="0" applyWidthHeightFormats="0"/>
</file>

<file path=xl/queryTables/queryTable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3fertwater_3_6" connectionId="325" xr16:uid="{DF91BAD5-1E87-6649-B30C-76CAB413AC7E}" autoFormatId="16" applyNumberFormats="0" applyBorderFormats="0" applyFontFormats="1" applyPatternFormats="1" applyAlignmentFormats="0" applyWidthHeightFormats="0"/>
</file>

<file path=xl/queryTables/queryTable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2soilfert_5_6" connectionId="274" xr16:uid="{67D555C4-AEEE-B74C-994C-31484CD853B1}" autoFormatId="16" applyNumberFormats="0" applyBorderFormats="0" applyFontFormats="1" applyPatternFormats="1" applyAlignmentFormats="0" applyWidthHeightFormats="0"/>
</file>

<file path=xl/queryTables/queryTable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1seedsoil_8_6" connectionId="116" xr16:uid="{A5102717-1B0C-EF47-AA65-AA6DEE9B5C5C}" autoFormatId="16" applyNumberFormats="0" applyBorderFormats="0" applyFontFormats="1" applyPatternFormats="1" applyAlignmentFormats="0" applyWidthHeightFormats="0"/>
</file>

<file path=xl/queryTables/queryTable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7humidloc_3_7_6" connectionId="545" xr16:uid="{FAB2D3E2-FCF6-434F-8BD3-9C4F394BE9E9}" autoFormatId="16" applyNumberFormats="0" applyBorderFormats="0" applyFontFormats="1" applyPatternFormats="1" applyAlignmentFormats="0" applyWidthHeightFormats="0"/>
</file>

<file path=xl/queryTables/queryTable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05lighttemp_3_5" connectionId="397" xr16:uid="{119E5A26-2B25-964F-83BA-DCE8F9175629}" autoFormatId="16" applyNumberFormats="0" applyBorderFormats="0" applyFontFormats="1" applyPatternFormats="1" applyAlignmentFormats="0" applyWidthHeightFormats="0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.xml"/><Relationship Id="rId3" Type="http://schemas.openxmlformats.org/officeDocument/2006/relationships/queryTable" Target="../queryTables/queryTable17.xml"/><Relationship Id="rId7" Type="http://schemas.openxmlformats.org/officeDocument/2006/relationships/queryTable" Target="../queryTables/queryTable21.xml"/><Relationship Id="rId2" Type="http://schemas.openxmlformats.org/officeDocument/2006/relationships/queryTable" Target="../queryTables/queryTable16.xml"/><Relationship Id="rId1" Type="http://schemas.openxmlformats.org/officeDocument/2006/relationships/queryTable" Target="../queryTables/queryTable15.xml"/><Relationship Id="rId6" Type="http://schemas.openxmlformats.org/officeDocument/2006/relationships/queryTable" Target="../queryTables/queryTable20.xml"/><Relationship Id="rId5" Type="http://schemas.openxmlformats.org/officeDocument/2006/relationships/queryTable" Target="../queryTables/queryTable19.xml"/><Relationship Id="rId4" Type="http://schemas.openxmlformats.org/officeDocument/2006/relationships/queryTable" Target="../queryTables/queryTable1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1.xml"/><Relationship Id="rId3" Type="http://schemas.openxmlformats.org/officeDocument/2006/relationships/queryTable" Target="../queryTables/queryTable26.xml"/><Relationship Id="rId7" Type="http://schemas.openxmlformats.org/officeDocument/2006/relationships/queryTable" Target="../queryTables/queryTable30.xml"/><Relationship Id="rId2" Type="http://schemas.openxmlformats.org/officeDocument/2006/relationships/queryTable" Target="../queryTables/queryTable25.xml"/><Relationship Id="rId1" Type="http://schemas.openxmlformats.org/officeDocument/2006/relationships/queryTable" Target="../queryTables/queryTable24.xml"/><Relationship Id="rId6" Type="http://schemas.openxmlformats.org/officeDocument/2006/relationships/queryTable" Target="../queryTables/queryTable29.xml"/><Relationship Id="rId5" Type="http://schemas.openxmlformats.org/officeDocument/2006/relationships/queryTable" Target="../queryTables/queryTable28.xml"/><Relationship Id="rId4" Type="http://schemas.openxmlformats.org/officeDocument/2006/relationships/queryTable" Target="../queryTables/queryTable27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9.xml"/><Relationship Id="rId3" Type="http://schemas.openxmlformats.org/officeDocument/2006/relationships/queryTable" Target="../queryTables/queryTable34.xml"/><Relationship Id="rId7" Type="http://schemas.openxmlformats.org/officeDocument/2006/relationships/queryTable" Target="../queryTables/queryTable38.xml"/><Relationship Id="rId2" Type="http://schemas.openxmlformats.org/officeDocument/2006/relationships/queryTable" Target="../queryTables/queryTable33.xml"/><Relationship Id="rId1" Type="http://schemas.openxmlformats.org/officeDocument/2006/relationships/queryTable" Target="../queryTables/queryTable32.xml"/><Relationship Id="rId6" Type="http://schemas.openxmlformats.org/officeDocument/2006/relationships/queryTable" Target="../queryTables/queryTable37.xml"/><Relationship Id="rId5" Type="http://schemas.openxmlformats.org/officeDocument/2006/relationships/queryTable" Target="../queryTables/queryTable36.xml"/><Relationship Id="rId4" Type="http://schemas.openxmlformats.org/officeDocument/2006/relationships/queryTable" Target="../queryTables/queryTable3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7.xml"/><Relationship Id="rId3" Type="http://schemas.openxmlformats.org/officeDocument/2006/relationships/queryTable" Target="../queryTables/queryTable42.xml"/><Relationship Id="rId7" Type="http://schemas.openxmlformats.org/officeDocument/2006/relationships/queryTable" Target="../queryTables/queryTable46.xml"/><Relationship Id="rId2" Type="http://schemas.openxmlformats.org/officeDocument/2006/relationships/queryTable" Target="../queryTables/queryTable41.xml"/><Relationship Id="rId1" Type="http://schemas.openxmlformats.org/officeDocument/2006/relationships/queryTable" Target="../queryTables/queryTable40.xml"/><Relationship Id="rId6" Type="http://schemas.openxmlformats.org/officeDocument/2006/relationships/queryTable" Target="../queryTables/queryTable45.xml"/><Relationship Id="rId5" Type="http://schemas.openxmlformats.org/officeDocument/2006/relationships/queryTable" Target="../queryTables/queryTable44.xml"/><Relationship Id="rId4" Type="http://schemas.openxmlformats.org/officeDocument/2006/relationships/queryTable" Target="../queryTables/queryTable43.xml"/><Relationship Id="rId9" Type="http://schemas.openxmlformats.org/officeDocument/2006/relationships/queryTable" Target="../queryTables/queryTable4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6.xml"/><Relationship Id="rId3" Type="http://schemas.openxmlformats.org/officeDocument/2006/relationships/queryTable" Target="../queryTables/queryTable51.xml"/><Relationship Id="rId7" Type="http://schemas.openxmlformats.org/officeDocument/2006/relationships/queryTable" Target="../queryTables/queryTable55.xml"/><Relationship Id="rId2" Type="http://schemas.openxmlformats.org/officeDocument/2006/relationships/queryTable" Target="../queryTables/queryTable50.xml"/><Relationship Id="rId1" Type="http://schemas.openxmlformats.org/officeDocument/2006/relationships/queryTable" Target="../queryTables/queryTable49.xml"/><Relationship Id="rId6" Type="http://schemas.openxmlformats.org/officeDocument/2006/relationships/queryTable" Target="../queryTables/queryTable54.xml"/><Relationship Id="rId5" Type="http://schemas.openxmlformats.org/officeDocument/2006/relationships/queryTable" Target="../queryTables/queryTable53.xml"/><Relationship Id="rId10" Type="http://schemas.openxmlformats.org/officeDocument/2006/relationships/queryTable" Target="../queryTables/queryTable58.xml"/><Relationship Id="rId4" Type="http://schemas.openxmlformats.org/officeDocument/2006/relationships/queryTable" Target="../queryTables/queryTable52.xml"/><Relationship Id="rId9" Type="http://schemas.openxmlformats.org/officeDocument/2006/relationships/queryTable" Target="../queryTables/queryTable57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6.xml"/><Relationship Id="rId3" Type="http://schemas.openxmlformats.org/officeDocument/2006/relationships/queryTable" Target="../queryTables/queryTable61.xml"/><Relationship Id="rId7" Type="http://schemas.openxmlformats.org/officeDocument/2006/relationships/queryTable" Target="../queryTables/queryTable65.xml"/><Relationship Id="rId2" Type="http://schemas.openxmlformats.org/officeDocument/2006/relationships/queryTable" Target="../queryTables/queryTable60.xml"/><Relationship Id="rId1" Type="http://schemas.openxmlformats.org/officeDocument/2006/relationships/queryTable" Target="../queryTables/queryTable59.xml"/><Relationship Id="rId6" Type="http://schemas.openxmlformats.org/officeDocument/2006/relationships/queryTable" Target="../queryTables/queryTable64.xml"/><Relationship Id="rId11" Type="http://schemas.openxmlformats.org/officeDocument/2006/relationships/queryTable" Target="../queryTables/queryTable69.xml"/><Relationship Id="rId5" Type="http://schemas.openxmlformats.org/officeDocument/2006/relationships/queryTable" Target="../queryTables/queryTable63.xml"/><Relationship Id="rId10" Type="http://schemas.openxmlformats.org/officeDocument/2006/relationships/queryTable" Target="../queryTables/queryTable68.xml"/><Relationship Id="rId4" Type="http://schemas.openxmlformats.org/officeDocument/2006/relationships/queryTable" Target="../queryTables/queryTable62.xml"/><Relationship Id="rId9" Type="http://schemas.openxmlformats.org/officeDocument/2006/relationships/queryTable" Target="../queryTables/queryTable67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7.xml"/><Relationship Id="rId13" Type="http://schemas.openxmlformats.org/officeDocument/2006/relationships/queryTable" Target="../queryTables/queryTable82.xml"/><Relationship Id="rId3" Type="http://schemas.openxmlformats.org/officeDocument/2006/relationships/queryTable" Target="../queryTables/queryTable72.xml"/><Relationship Id="rId7" Type="http://schemas.openxmlformats.org/officeDocument/2006/relationships/queryTable" Target="../queryTables/queryTable76.xml"/><Relationship Id="rId12" Type="http://schemas.openxmlformats.org/officeDocument/2006/relationships/queryTable" Target="../queryTables/queryTable81.xml"/><Relationship Id="rId2" Type="http://schemas.openxmlformats.org/officeDocument/2006/relationships/queryTable" Target="../queryTables/queryTable71.xml"/><Relationship Id="rId1" Type="http://schemas.openxmlformats.org/officeDocument/2006/relationships/queryTable" Target="../queryTables/queryTable70.xml"/><Relationship Id="rId6" Type="http://schemas.openxmlformats.org/officeDocument/2006/relationships/queryTable" Target="../queryTables/queryTable75.xml"/><Relationship Id="rId11" Type="http://schemas.openxmlformats.org/officeDocument/2006/relationships/queryTable" Target="../queryTables/queryTable80.xml"/><Relationship Id="rId5" Type="http://schemas.openxmlformats.org/officeDocument/2006/relationships/queryTable" Target="../queryTables/queryTable74.xml"/><Relationship Id="rId10" Type="http://schemas.openxmlformats.org/officeDocument/2006/relationships/queryTable" Target="../queryTables/queryTable79.xml"/><Relationship Id="rId4" Type="http://schemas.openxmlformats.org/officeDocument/2006/relationships/queryTable" Target="../queryTables/queryTable73.xml"/><Relationship Id="rId9" Type="http://schemas.openxmlformats.org/officeDocument/2006/relationships/queryTable" Target="../queryTables/queryTable78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0.xml"/><Relationship Id="rId13" Type="http://schemas.openxmlformats.org/officeDocument/2006/relationships/queryTable" Target="../queryTables/queryTable95.xml"/><Relationship Id="rId3" Type="http://schemas.openxmlformats.org/officeDocument/2006/relationships/queryTable" Target="../queryTables/queryTable85.xml"/><Relationship Id="rId7" Type="http://schemas.openxmlformats.org/officeDocument/2006/relationships/queryTable" Target="../queryTables/queryTable89.xml"/><Relationship Id="rId12" Type="http://schemas.openxmlformats.org/officeDocument/2006/relationships/queryTable" Target="../queryTables/queryTable94.xml"/><Relationship Id="rId2" Type="http://schemas.openxmlformats.org/officeDocument/2006/relationships/queryTable" Target="../queryTables/queryTable84.xml"/><Relationship Id="rId1" Type="http://schemas.openxmlformats.org/officeDocument/2006/relationships/queryTable" Target="../queryTables/queryTable83.xml"/><Relationship Id="rId6" Type="http://schemas.openxmlformats.org/officeDocument/2006/relationships/queryTable" Target="../queryTables/queryTable88.xml"/><Relationship Id="rId11" Type="http://schemas.openxmlformats.org/officeDocument/2006/relationships/queryTable" Target="../queryTables/queryTable93.xml"/><Relationship Id="rId5" Type="http://schemas.openxmlformats.org/officeDocument/2006/relationships/queryTable" Target="../queryTables/queryTable87.xml"/><Relationship Id="rId10" Type="http://schemas.openxmlformats.org/officeDocument/2006/relationships/queryTable" Target="../queryTables/queryTable92.xml"/><Relationship Id="rId4" Type="http://schemas.openxmlformats.org/officeDocument/2006/relationships/queryTable" Target="../queryTables/queryTable86.xml"/><Relationship Id="rId9" Type="http://schemas.openxmlformats.org/officeDocument/2006/relationships/queryTable" Target="../queryTables/queryTable91.xml"/><Relationship Id="rId14" Type="http://schemas.openxmlformats.org/officeDocument/2006/relationships/queryTable" Target="../queryTables/queryTable96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4.xml"/><Relationship Id="rId13" Type="http://schemas.openxmlformats.org/officeDocument/2006/relationships/queryTable" Target="../queryTables/queryTable109.xml"/><Relationship Id="rId3" Type="http://schemas.openxmlformats.org/officeDocument/2006/relationships/queryTable" Target="../queryTables/queryTable99.xml"/><Relationship Id="rId7" Type="http://schemas.openxmlformats.org/officeDocument/2006/relationships/queryTable" Target="../queryTables/queryTable103.xml"/><Relationship Id="rId12" Type="http://schemas.openxmlformats.org/officeDocument/2006/relationships/queryTable" Target="../queryTables/queryTable108.xml"/><Relationship Id="rId2" Type="http://schemas.openxmlformats.org/officeDocument/2006/relationships/queryTable" Target="../queryTables/queryTable98.xml"/><Relationship Id="rId1" Type="http://schemas.openxmlformats.org/officeDocument/2006/relationships/queryTable" Target="../queryTables/queryTable97.xml"/><Relationship Id="rId6" Type="http://schemas.openxmlformats.org/officeDocument/2006/relationships/queryTable" Target="../queryTables/queryTable102.xml"/><Relationship Id="rId11" Type="http://schemas.openxmlformats.org/officeDocument/2006/relationships/queryTable" Target="../queryTables/queryTable107.xml"/><Relationship Id="rId5" Type="http://schemas.openxmlformats.org/officeDocument/2006/relationships/queryTable" Target="../queryTables/queryTable101.xml"/><Relationship Id="rId10" Type="http://schemas.openxmlformats.org/officeDocument/2006/relationships/queryTable" Target="../queryTables/queryTable106.xml"/><Relationship Id="rId4" Type="http://schemas.openxmlformats.org/officeDocument/2006/relationships/queryTable" Target="../queryTables/queryTable100.xml"/><Relationship Id="rId9" Type="http://schemas.openxmlformats.org/officeDocument/2006/relationships/queryTable" Target="../queryTables/queryTable105.xml"/><Relationship Id="rId14" Type="http://schemas.openxmlformats.org/officeDocument/2006/relationships/queryTable" Target="../queryTables/queryTable1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3.xml"/><Relationship Id="rId2" Type="http://schemas.openxmlformats.org/officeDocument/2006/relationships/queryTable" Target="../queryTables/queryTable112.xml"/><Relationship Id="rId1" Type="http://schemas.openxmlformats.org/officeDocument/2006/relationships/queryTable" Target="../queryTables/queryTable1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queryTable" Target="../queryTables/queryTable11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8.xml"/><Relationship Id="rId7" Type="http://schemas.openxmlformats.org/officeDocument/2006/relationships/queryTable" Target="../queryTables/queryTable122.xml"/><Relationship Id="rId2" Type="http://schemas.openxmlformats.org/officeDocument/2006/relationships/queryTable" Target="../queryTables/queryTable117.xml"/><Relationship Id="rId1" Type="http://schemas.openxmlformats.org/officeDocument/2006/relationships/queryTable" Target="../queryTables/queryTable116.xml"/><Relationship Id="rId6" Type="http://schemas.openxmlformats.org/officeDocument/2006/relationships/queryTable" Target="../queryTables/queryTable121.xml"/><Relationship Id="rId5" Type="http://schemas.openxmlformats.org/officeDocument/2006/relationships/queryTable" Target="../queryTables/queryTable120.xml"/><Relationship Id="rId4" Type="http://schemas.openxmlformats.org/officeDocument/2006/relationships/queryTable" Target="../queryTables/queryTable119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0.xml"/><Relationship Id="rId13" Type="http://schemas.openxmlformats.org/officeDocument/2006/relationships/queryTable" Target="../queryTables/queryTable135.xml"/><Relationship Id="rId18" Type="http://schemas.openxmlformats.org/officeDocument/2006/relationships/queryTable" Target="../queryTables/queryTable140.xml"/><Relationship Id="rId3" Type="http://schemas.openxmlformats.org/officeDocument/2006/relationships/queryTable" Target="../queryTables/queryTable125.xml"/><Relationship Id="rId7" Type="http://schemas.openxmlformats.org/officeDocument/2006/relationships/queryTable" Target="../queryTables/queryTable129.xml"/><Relationship Id="rId12" Type="http://schemas.openxmlformats.org/officeDocument/2006/relationships/queryTable" Target="../queryTables/queryTable134.xml"/><Relationship Id="rId17" Type="http://schemas.openxmlformats.org/officeDocument/2006/relationships/queryTable" Target="../queryTables/queryTable139.xml"/><Relationship Id="rId2" Type="http://schemas.openxmlformats.org/officeDocument/2006/relationships/queryTable" Target="../queryTables/queryTable124.xml"/><Relationship Id="rId16" Type="http://schemas.openxmlformats.org/officeDocument/2006/relationships/queryTable" Target="../queryTables/queryTable138.xml"/><Relationship Id="rId1" Type="http://schemas.openxmlformats.org/officeDocument/2006/relationships/queryTable" Target="../queryTables/queryTable123.xml"/><Relationship Id="rId6" Type="http://schemas.openxmlformats.org/officeDocument/2006/relationships/queryTable" Target="../queryTables/queryTable128.xml"/><Relationship Id="rId11" Type="http://schemas.openxmlformats.org/officeDocument/2006/relationships/queryTable" Target="../queryTables/queryTable133.xml"/><Relationship Id="rId5" Type="http://schemas.openxmlformats.org/officeDocument/2006/relationships/queryTable" Target="../queryTables/queryTable127.xml"/><Relationship Id="rId15" Type="http://schemas.openxmlformats.org/officeDocument/2006/relationships/queryTable" Target="../queryTables/queryTable137.xml"/><Relationship Id="rId10" Type="http://schemas.openxmlformats.org/officeDocument/2006/relationships/queryTable" Target="../queryTables/queryTable132.xml"/><Relationship Id="rId19" Type="http://schemas.openxmlformats.org/officeDocument/2006/relationships/queryTable" Target="../queryTables/queryTable141.xml"/><Relationship Id="rId4" Type="http://schemas.openxmlformats.org/officeDocument/2006/relationships/queryTable" Target="../queryTables/queryTable126.xml"/><Relationship Id="rId9" Type="http://schemas.openxmlformats.org/officeDocument/2006/relationships/queryTable" Target="../queryTables/queryTable131.xml"/><Relationship Id="rId14" Type="http://schemas.openxmlformats.org/officeDocument/2006/relationships/queryTable" Target="../queryTables/queryTable136.xm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54.xml"/><Relationship Id="rId18" Type="http://schemas.openxmlformats.org/officeDocument/2006/relationships/queryTable" Target="../queryTables/queryTable159.xml"/><Relationship Id="rId26" Type="http://schemas.openxmlformats.org/officeDocument/2006/relationships/queryTable" Target="../queryTables/queryTable167.xml"/><Relationship Id="rId39" Type="http://schemas.openxmlformats.org/officeDocument/2006/relationships/queryTable" Target="../queryTables/queryTable180.xml"/><Relationship Id="rId21" Type="http://schemas.openxmlformats.org/officeDocument/2006/relationships/queryTable" Target="../queryTables/queryTable162.xml"/><Relationship Id="rId34" Type="http://schemas.openxmlformats.org/officeDocument/2006/relationships/queryTable" Target="../queryTables/queryTable175.xml"/><Relationship Id="rId42" Type="http://schemas.openxmlformats.org/officeDocument/2006/relationships/queryTable" Target="../queryTables/queryTable183.xml"/><Relationship Id="rId7" Type="http://schemas.openxmlformats.org/officeDocument/2006/relationships/queryTable" Target="../queryTables/queryTable148.xml"/><Relationship Id="rId2" Type="http://schemas.openxmlformats.org/officeDocument/2006/relationships/queryTable" Target="../queryTables/queryTable143.xml"/><Relationship Id="rId16" Type="http://schemas.openxmlformats.org/officeDocument/2006/relationships/queryTable" Target="../queryTables/queryTable157.xml"/><Relationship Id="rId20" Type="http://schemas.openxmlformats.org/officeDocument/2006/relationships/queryTable" Target="../queryTables/queryTable161.xml"/><Relationship Id="rId29" Type="http://schemas.openxmlformats.org/officeDocument/2006/relationships/queryTable" Target="../queryTables/queryTable170.xml"/><Relationship Id="rId41" Type="http://schemas.openxmlformats.org/officeDocument/2006/relationships/queryTable" Target="../queryTables/queryTable182.xml"/><Relationship Id="rId1" Type="http://schemas.openxmlformats.org/officeDocument/2006/relationships/queryTable" Target="../queryTables/queryTable142.xml"/><Relationship Id="rId6" Type="http://schemas.openxmlformats.org/officeDocument/2006/relationships/queryTable" Target="../queryTables/queryTable147.xml"/><Relationship Id="rId11" Type="http://schemas.openxmlformats.org/officeDocument/2006/relationships/queryTable" Target="../queryTables/queryTable152.xml"/><Relationship Id="rId24" Type="http://schemas.openxmlformats.org/officeDocument/2006/relationships/queryTable" Target="../queryTables/queryTable165.xml"/><Relationship Id="rId32" Type="http://schemas.openxmlformats.org/officeDocument/2006/relationships/queryTable" Target="../queryTables/queryTable173.xml"/><Relationship Id="rId37" Type="http://schemas.openxmlformats.org/officeDocument/2006/relationships/queryTable" Target="../queryTables/queryTable178.xml"/><Relationship Id="rId40" Type="http://schemas.openxmlformats.org/officeDocument/2006/relationships/queryTable" Target="../queryTables/queryTable181.xml"/><Relationship Id="rId5" Type="http://schemas.openxmlformats.org/officeDocument/2006/relationships/queryTable" Target="../queryTables/queryTable146.xml"/><Relationship Id="rId15" Type="http://schemas.openxmlformats.org/officeDocument/2006/relationships/queryTable" Target="../queryTables/queryTable156.xml"/><Relationship Id="rId23" Type="http://schemas.openxmlformats.org/officeDocument/2006/relationships/queryTable" Target="../queryTables/queryTable164.xml"/><Relationship Id="rId28" Type="http://schemas.openxmlformats.org/officeDocument/2006/relationships/queryTable" Target="../queryTables/queryTable169.xml"/><Relationship Id="rId36" Type="http://schemas.openxmlformats.org/officeDocument/2006/relationships/queryTable" Target="../queryTables/queryTable177.xml"/><Relationship Id="rId10" Type="http://schemas.openxmlformats.org/officeDocument/2006/relationships/queryTable" Target="../queryTables/queryTable151.xml"/><Relationship Id="rId19" Type="http://schemas.openxmlformats.org/officeDocument/2006/relationships/queryTable" Target="../queryTables/queryTable160.xml"/><Relationship Id="rId31" Type="http://schemas.openxmlformats.org/officeDocument/2006/relationships/queryTable" Target="../queryTables/queryTable172.xml"/><Relationship Id="rId4" Type="http://schemas.openxmlformats.org/officeDocument/2006/relationships/queryTable" Target="../queryTables/queryTable145.xml"/><Relationship Id="rId9" Type="http://schemas.openxmlformats.org/officeDocument/2006/relationships/queryTable" Target="../queryTables/queryTable150.xml"/><Relationship Id="rId14" Type="http://schemas.openxmlformats.org/officeDocument/2006/relationships/queryTable" Target="../queryTables/queryTable155.xml"/><Relationship Id="rId22" Type="http://schemas.openxmlformats.org/officeDocument/2006/relationships/queryTable" Target="../queryTables/queryTable163.xml"/><Relationship Id="rId27" Type="http://schemas.openxmlformats.org/officeDocument/2006/relationships/queryTable" Target="../queryTables/queryTable168.xml"/><Relationship Id="rId30" Type="http://schemas.openxmlformats.org/officeDocument/2006/relationships/queryTable" Target="../queryTables/queryTable171.xml"/><Relationship Id="rId35" Type="http://schemas.openxmlformats.org/officeDocument/2006/relationships/queryTable" Target="../queryTables/queryTable176.xml"/><Relationship Id="rId43" Type="http://schemas.openxmlformats.org/officeDocument/2006/relationships/queryTable" Target="../queryTables/queryTable184.xml"/><Relationship Id="rId8" Type="http://schemas.openxmlformats.org/officeDocument/2006/relationships/queryTable" Target="../queryTables/queryTable149.xml"/><Relationship Id="rId3" Type="http://schemas.openxmlformats.org/officeDocument/2006/relationships/queryTable" Target="../queryTables/queryTable144.xml"/><Relationship Id="rId12" Type="http://schemas.openxmlformats.org/officeDocument/2006/relationships/queryTable" Target="../queryTables/queryTable153.xml"/><Relationship Id="rId17" Type="http://schemas.openxmlformats.org/officeDocument/2006/relationships/queryTable" Target="../queryTables/queryTable158.xml"/><Relationship Id="rId25" Type="http://schemas.openxmlformats.org/officeDocument/2006/relationships/queryTable" Target="../queryTables/queryTable166.xml"/><Relationship Id="rId33" Type="http://schemas.openxmlformats.org/officeDocument/2006/relationships/queryTable" Target="../queryTables/queryTable174.xml"/><Relationship Id="rId38" Type="http://schemas.openxmlformats.org/officeDocument/2006/relationships/queryTable" Target="../queryTables/queryTable179.xm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queryTable" Target="../queryTables/queryTable210.xml"/><Relationship Id="rId21" Type="http://schemas.openxmlformats.org/officeDocument/2006/relationships/queryTable" Target="../queryTables/queryTable205.xml"/><Relationship Id="rId34" Type="http://schemas.openxmlformats.org/officeDocument/2006/relationships/queryTable" Target="../queryTables/queryTable218.xml"/><Relationship Id="rId42" Type="http://schemas.openxmlformats.org/officeDocument/2006/relationships/queryTable" Target="../queryTables/queryTable226.xml"/><Relationship Id="rId47" Type="http://schemas.openxmlformats.org/officeDocument/2006/relationships/queryTable" Target="../queryTables/queryTable231.xml"/><Relationship Id="rId50" Type="http://schemas.openxmlformats.org/officeDocument/2006/relationships/queryTable" Target="../queryTables/queryTable234.xml"/><Relationship Id="rId55" Type="http://schemas.openxmlformats.org/officeDocument/2006/relationships/queryTable" Target="../queryTables/queryTable239.xml"/><Relationship Id="rId63" Type="http://schemas.openxmlformats.org/officeDocument/2006/relationships/queryTable" Target="../queryTables/queryTable247.xml"/><Relationship Id="rId7" Type="http://schemas.openxmlformats.org/officeDocument/2006/relationships/queryTable" Target="../queryTables/queryTable191.xml"/><Relationship Id="rId2" Type="http://schemas.openxmlformats.org/officeDocument/2006/relationships/queryTable" Target="../queryTables/queryTable186.xml"/><Relationship Id="rId16" Type="http://schemas.openxmlformats.org/officeDocument/2006/relationships/queryTable" Target="../queryTables/queryTable200.xml"/><Relationship Id="rId29" Type="http://schemas.openxmlformats.org/officeDocument/2006/relationships/queryTable" Target="../queryTables/queryTable213.xml"/><Relationship Id="rId11" Type="http://schemas.openxmlformats.org/officeDocument/2006/relationships/queryTable" Target="../queryTables/queryTable195.xml"/><Relationship Id="rId24" Type="http://schemas.openxmlformats.org/officeDocument/2006/relationships/queryTable" Target="../queryTables/queryTable208.xml"/><Relationship Id="rId32" Type="http://schemas.openxmlformats.org/officeDocument/2006/relationships/queryTable" Target="../queryTables/queryTable216.xml"/><Relationship Id="rId37" Type="http://schemas.openxmlformats.org/officeDocument/2006/relationships/queryTable" Target="../queryTables/queryTable221.xml"/><Relationship Id="rId40" Type="http://schemas.openxmlformats.org/officeDocument/2006/relationships/queryTable" Target="../queryTables/queryTable224.xml"/><Relationship Id="rId45" Type="http://schemas.openxmlformats.org/officeDocument/2006/relationships/queryTable" Target="../queryTables/queryTable229.xml"/><Relationship Id="rId53" Type="http://schemas.openxmlformats.org/officeDocument/2006/relationships/queryTable" Target="../queryTables/queryTable237.xml"/><Relationship Id="rId58" Type="http://schemas.openxmlformats.org/officeDocument/2006/relationships/queryTable" Target="../queryTables/queryTable242.xml"/><Relationship Id="rId66" Type="http://schemas.openxmlformats.org/officeDocument/2006/relationships/queryTable" Target="../queryTables/queryTable250.xml"/><Relationship Id="rId5" Type="http://schemas.openxmlformats.org/officeDocument/2006/relationships/queryTable" Target="../queryTables/queryTable189.xml"/><Relationship Id="rId61" Type="http://schemas.openxmlformats.org/officeDocument/2006/relationships/queryTable" Target="../queryTables/queryTable245.xml"/><Relationship Id="rId19" Type="http://schemas.openxmlformats.org/officeDocument/2006/relationships/queryTable" Target="../queryTables/queryTable203.xml"/><Relationship Id="rId14" Type="http://schemas.openxmlformats.org/officeDocument/2006/relationships/queryTable" Target="../queryTables/queryTable198.xml"/><Relationship Id="rId22" Type="http://schemas.openxmlformats.org/officeDocument/2006/relationships/queryTable" Target="../queryTables/queryTable206.xml"/><Relationship Id="rId27" Type="http://schemas.openxmlformats.org/officeDocument/2006/relationships/queryTable" Target="../queryTables/queryTable211.xml"/><Relationship Id="rId30" Type="http://schemas.openxmlformats.org/officeDocument/2006/relationships/queryTable" Target="../queryTables/queryTable214.xml"/><Relationship Id="rId35" Type="http://schemas.openxmlformats.org/officeDocument/2006/relationships/queryTable" Target="../queryTables/queryTable219.xml"/><Relationship Id="rId43" Type="http://schemas.openxmlformats.org/officeDocument/2006/relationships/queryTable" Target="../queryTables/queryTable227.xml"/><Relationship Id="rId48" Type="http://schemas.openxmlformats.org/officeDocument/2006/relationships/queryTable" Target="../queryTables/queryTable232.xml"/><Relationship Id="rId56" Type="http://schemas.openxmlformats.org/officeDocument/2006/relationships/queryTable" Target="../queryTables/queryTable240.xml"/><Relationship Id="rId64" Type="http://schemas.openxmlformats.org/officeDocument/2006/relationships/queryTable" Target="../queryTables/queryTable248.xml"/><Relationship Id="rId8" Type="http://schemas.openxmlformats.org/officeDocument/2006/relationships/queryTable" Target="../queryTables/queryTable192.xml"/><Relationship Id="rId51" Type="http://schemas.openxmlformats.org/officeDocument/2006/relationships/queryTable" Target="../queryTables/queryTable235.xml"/><Relationship Id="rId3" Type="http://schemas.openxmlformats.org/officeDocument/2006/relationships/queryTable" Target="../queryTables/queryTable187.xml"/><Relationship Id="rId12" Type="http://schemas.openxmlformats.org/officeDocument/2006/relationships/queryTable" Target="../queryTables/queryTable196.xml"/><Relationship Id="rId17" Type="http://schemas.openxmlformats.org/officeDocument/2006/relationships/queryTable" Target="../queryTables/queryTable201.xml"/><Relationship Id="rId25" Type="http://schemas.openxmlformats.org/officeDocument/2006/relationships/queryTable" Target="../queryTables/queryTable209.xml"/><Relationship Id="rId33" Type="http://schemas.openxmlformats.org/officeDocument/2006/relationships/queryTable" Target="../queryTables/queryTable217.xml"/><Relationship Id="rId38" Type="http://schemas.openxmlformats.org/officeDocument/2006/relationships/queryTable" Target="../queryTables/queryTable222.xml"/><Relationship Id="rId46" Type="http://schemas.openxmlformats.org/officeDocument/2006/relationships/queryTable" Target="../queryTables/queryTable230.xml"/><Relationship Id="rId59" Type="http://schemas.openxmlformats.org/officeDocument/2006/relationships/queryTable" Target="../queryTables/queryTable243.xml"/><Relationship Id="rId67" Type="http://schemas.openxmlformats.org/officeDocument/2006/relationships/queryTable" Target="../queryTables/queryTable251.xml"/><Relationship Id="rId20" Type="http://schemas.openxmlformats.org/officeDocument/2006/relationships/queryTable" Target="../queryTables/queryTable204.xml"/><Relationship Id="rId41" Type="http://schemas.openxmlformats.org/officeDocument/2006/relationships/queryTable" Target="../queryTables/queryTable225.xml"/><Relationship Id="rId54" Type="http://schemas.openxmlformats.org/officeDocument/2006/relationships/queryTable" Target="../queryTables/queryTable238.xml"/><Relationship Id="rId62" Type="http://schemas.openxmlformats.org/officeDocument/2006/relationships/queryTable" Target="../queryTables/queryTable246.xml"/><Relationship Id="rId1" Type="http://schemas.openxmlformats.org/officeDocument/2006/relationships/queryTable" Target="../queryTables/queryTable185.xml"/><Relationship Id="rId6" Type="http://schemas.openxmlformats.org/officeDocument/2006/relationships/queryTable" Target="../queryTables/queryTable190.xml"/><Relationship Id="rId15" Type="http://schemas.openxmlformats.org/officeDocument/2006/relationships/queryTable" Target="../queryTables/queryTable199.xml"/><Relationship Id="rId23" Type="http://schemas.openxmlformats.org/officeDocument/2006/relationships/queryTable" Target="../queryTables/queryTable207.xml"/><Relationship Id="rId28" Type="http://schemas.openxmlformats.org/officeDocument/2006/relationships/queryTable" Target="../queryTables/queryTable212.xml"/><Relationship Id="rId36" Type="http://schemas.openxmlformats.org/officeDocument/2006/relationships/queryTable" Target="../queryTables/queryTable220.xml"/><Relationship Id="rId49" Type="http://schemas.openxmlformats.org/officeDocument/2006/relationships/queryTable" Target="../queryTables/queryTable233.xml"/><Relationship Id="rId57" Type="http://schemas.openxmlformats.org/officeDocument/2006/relationships/queryTable" Target="../queryTables/queryTable241.xml"/><Relationship Id="rId10" Type="http://schemas.openxmlformats.org/officeDocument/2006/relationships/queryTable" Target="../queryTables/queryTable194.xml"/><Relationship Id="rId31" Type="http://schemas.openxmlformats.org/officeDocument/2006/relationships/queryTable" Target="../queryTables/queryTable215.xml"/><Relationship Id="rId44" Type="http://schemas.openxmlformats.org/officeDocument/2006/relationships/queryTable" Target="../queryTables/queryTable228.xml"/><Relationship Id="rId52" Type="http://schemas.openxmlformats.org/officeDocument/2006/relationships/queryTable" Target="../queryTables/queryTable236.xml"/><Relationship Id="rId60" Type="http://schemas.openxmlformats.org/officeDocument/2006/relationships/queryTable" Target="../queryTables/queryTable244.xml"/><Relationship Id="rId65" Type="http://schemas.openxmlformats.org/officeDocument/2006/relationships/queryTable" Target="../queryTables/queryTable249.xml"/><Relationship Id="rId4" Type="http://schemas.openxmlformats.org/officeDocument/2006/relationships/queryTable" Target="../queryTables/queryTable188.xml"/><Relationship Id="rId9" Type="http://schemas.openxmlformats.org/officeDocument/2006/relationships/queryTable" Target="../queryTables/queryTable193.xml"/><Relationship Id="rId13" Type="http://schemas.openxmlformats.org/officeDocument/2006/relationships/queryTable" Target="../queryTables/queryTable197.xml"/><Relationship Id="rId18" Type="http://schemas.openxmlformats.org/officeDocument/2006/relationships/queryTable" Target="../queryTables/queryTable202.xml"/><Relationship Id="rId39" Type="http://schemas.openxmlformats.org/officeDocument/2006/relationships/queryTable" Target="../queryTables/queryTable223.xml"/></Relationships>
</file>

<file path=xl/worksheets/_rels/sheet31.xml.rels><?xml version="1.0" encoding="UTF-8" standalone="yes"?>
<Relationships xmlns="http://schemas.openxmlformats.org/package/2006/relationships"><Relationship Id="rId26" Type="http://schemas.openxmlformats.org/officeDocument/2006/relationships/queryTable" Target="../queryTables/queryTable277.xml"/><Relationship Id="rId21" Type="http://schemas.openxmlformats.org/officeDocument/2006/relationships/queryTable" Target="../queryTables/queryTable272.xml"/><Relationship Id="rId42" Type="http://schemas.openxmlformats.org/officeDocument/2006/relationships/queryTable" Target="../queryTables/queryTable293.xml"/><Relationship Id="rId47" Type="http://schemas.openxmlformats.org/officeDocument/2006/relationships/queryTable" Target="../queryTables/queryTable298.xml"/><Relationship Id="rId63" Type="http://schemas.openxmlformats.org/officeDocument/2006/relationships/queryTable" Target="../queryTables/queryTable314.xml"/><Relationship Id="rId68" Type="http://schemas.openxmlformats.org/officeDocument/2006/relationships/queryTable" Target="../queryTables/queryTable319.xml"/><Relationship Id="rId84" Type="http://schemas.openxmlformats.org/officeDocument/2006/relationships/queryTable" Target="../queryTables/queryTable335.xml"/><Relationship Id="rId16" Type="http://schemas.openxmlformats.org/officeDocument/2006/relationships/queryTable" Target="../queryTables/queryTable267.xml"/><Relationship Id="rId11" Type="http://schemas.openxmlformats.org/officeDocument/2006/relationships/queryTable" Target="../queryTables/queryTable262.xml"/><Relationship Id="rId32" Type="http://schemas.openxmlformats.org/officeDocument/2006/relationships/queryTable" Target="../queryTables/queryTable283.xml"/><Relationship Id="rId37" Type="http://schemas.openxmlformats.org/officeDocument/2006/relationships/queryTable" Target="../queryTables/queryTable288.xml"/><Relationship Id="rId53" Type="http://schemas.openxmlformats.org/officeDocument/2006/relationships/queryTable" Target="../queryTables/queryTable304.xml"/><Relationship Id="rId58" Type="http://schemas.openxmlformats.org/officeDocument/2006/relationships/queryTable" Target="../queryTables/queryTable309.xml"/><Relationship Id="rId74" Type="http://schemas.openxmlformats.org/officeDocument/2006/relationships/queryTable" Target="../queryTables/queryTable325.xml"/><Relationship Id="rId79" Type="http://schemas.openxmlformats.org/officeDocument/2006/relationships/queryTable" Target="../queryTables/queryTable330.xml"/><Relationship Id="rId5" Type="http://schemas.openxmlformats.org/officeDocument/2006/relationships/queryTable" Target="../queryTables/queryTable256.xml"/><Relationship Id="rId19" Type="http://schemas.openxmlformats.org/officeDocument/2006/relationships/queryTable" Target="../queryTables/queryTable270.xml"/><Relationship Id="rId14" Type="http://schemas.openxmlformats.org/officeDocument/2006/relationships/queryTable" Target="../queryTables/queryTable265.xml"/><Relationship Id="rId22" Type="http://schemas.openxmlformats.org/officeDocument/2006/relationships/queryTable" Target="../queryTables/queryTable273.xml"/><Relationship Id="rId27" Type="http://schemas.openxmlformats.org/officeDocument/2006/relationships/queryTable" Target="../queryTables/queryTable278.xml"/><Relationship Id="rId30" Type="http://schemas.openxmlformats.org/officeDocument/2006/relationships/queryTable" Target="../queryTables/queryTable281.xml"/><Relationship Id="rId35" Type="http://schemas.openxmlformats.org/officeDocument/2006/relationships/queryTable" Target="../queryTables/queryTable286.xml"/><Relationship Id="rId43" Type="http://schemas.openxmlformats.org/officeDocument/2006/relationships/queryTable" Target="../queryTables/queryTable294.xml"/><Relationship Id="rId48" Type="http://schemas.openxmlformats.org/officeDocument/2006/relationships/queryTable" Target="../queryTables/queryTable299.xml"/><Relationship Id="rId56" Type="http://schemas.openxmlformats.org/officeDocument/2006/relationships/queryTable" Target="../queryTables/queryTable307.xml"/><Relationship Id="rId64" Type="http://schemas.openxmlformats.org/officeDocument/2006/relationships/queryTable" Target="../queryTables/queryTable315.xml"/><Relationship Id="rId69" Type="http://schemas.openxmlformats.org/officeDocument/2006/relationships/queryTable" Target="../queryTables/queryTable320.xml"/><Relationship Id="rId77" Type="http://schemas.openxmlformats.org/officeDocument/2006/relationships/queryTable" Target="../queryTables/queryTable328.xml"/><Relationship Id="rId8" Type="http://schemas.openxmlformats.org/officeDocument/2006/relationships/queryTable" Target="../queryTables/queryTable259.xml"/><Relationship Id="rId51" Type="http://schemas.openxmlformats.org/officeDocument/2006/relationships/queryTable" Target="../queryTables/queryTable302.xml"/><Relationship Id="rId72" Type="http://schemas.openxmlformats.org/officeDocument/2006/relationships/queryTable" Target="../queryTables/queryTable323.xml"/><Relationship Id="rId80" Type="http://schemas.openxmlformats.org/officeDocument/2006/relationships/queryTable" Target="../queryTables/queryTable331.xml"/><Relationship Id="rId85" Type="http://schemas.openxmlformats.org/officeDocument/2006/relationships/queryTable" Target="../queryTables/queryTable336.xml"/><Relationship Id="rId3" Type="http://schemas.openxmlformats.org/officeDocument/2006/relationships/queryTable" Target="../queryTables/queryTable254.xml"/><Relationship Id="rId12" Type="http://schemas.openxmlformats.org/officeDocument/2006/relationships/queryTable" Target="../queryTables/queryTable263.xml"/><Relationship Id="rId17" Type="http://schemas.openxmlformats.org/officeDocument/2006/relationships/queryTable" Target="../queryTables/queryTable268.xml"/><Relationship Id="rId25" Type="http://schemas.openxmlformats.org/officeDocument/2006/relationships/queryTable" Target="../queryTables/queryTable276.xml"/><Relationship Id="rId33" Type="http://schemas.openxmlformats.org/officeDocument/2006/relationships/queryTable" Target="../queryTables/queryTable284.xml"/><Relationship Id="rId38" Type="http://schemas.openxmlformats.org/officeDocument/2006/relationships/queryTable" Target="../queryTables/queryTable289.xml"/><Relationship Id="rId46" Type="http://schemas.openxmlformats.org/officeDocument/2006/relationships/queryTable" Target="../queryTables/queryTable297.xml"/><Relationship Id="rId59" Type="http://schemas.openxmlformats.org/officeDocument/2006/relationships/queryTable" Target="../queryTables/queryTable310.xml"/><Relationship Id="rId67" Type="http://schemas.openxmlformats.org/officeDocument/2006/relationships/queryTable" Target="../queryTables/queryTable318.xml"/><Relationship Id="rId20" Type="http://schemas.openxmlformats.org/officeDocument/2006/relationships/queryTable" Target="../queryTables/queryTable271.xml"/><Relationship Id="rId41" Type="http://schemas.openxmlformats.org/officeDocument/2006/relationships/queryTable" Target="../queryTables/queryTable292.xml"/><Relationship Id="rId54" Type="http://schemas.openxmlformats.org/officeDocument/2006/relationships/queryTable" Target="../queryTables/queryTable305.xml"/><Relationship Id="rId62" Type="http://schemas.openxmlformats.org/officeDocument/2006/relationships/queryTable" Target="../queryTables/queryTable313.xml"/><Relationship Id="rId70" Type="http://schemas.openxmlformats.org/officeDocument/2006/relationships/queryTable" Target="../queryTables/queryTable321.xml"/><Relationship Id="rId75" Type="http://schemas.openxmlformats.org/officeDocument/2006/relationships/queryTable" Target="../queryTables/queryTable326.xml"/><Relationship Id="rId83" Type="http://schemas.openxmlformats.org/officeDocument/2006/relationships/queryTable" Target="../queryTables/queryTable334.xml"/><Relationship Id="rId88" Type="http://schemas.openxmlformats.org/officeDocument/2006/relationships/queryTable" Target="../queryTables/queryTable339.xml"/><Relationship Id="rId1" Type="http://schemas.openxmlformats.org/officeDocument/2006/relationships/queryTable" Target="../queryTables/queryTable252.xml"/><Relationship Id="rId6" Type="http://schemas.openxmlformats.org/officeDocument/2006/relationships/queryTable" Target="../queryTables/queryTable257.xml"/><Relationship Id="rId15" Type="http://schemas.openxmlformats.org/officeDocument/2006/relationships/queryTable" Target="../queryTables/queryTable266.xml"/><Relationship Id="rId23" Type="http://schemas.openxmlformats.org/officeDocument/2006/relationships/queryTable" Target="../queryTables/queryTable274.xml"/><Relationship Id="rId28" Type="http://schemas.openxmlformats.org/officeDocument/2006/relationships/queryTable" Target="../queryTables/queryTable279.xml"/><Relationship Id="rId36" Type="http://schemas.openxmlformats.org/officeDocument/2006/relationships/queryTable" Target="../queryTables/queryTable287.xml"/><Relationship Id="rId49" Type="http://schemas.openxmlformats.org/officeDocument/2006/relationships/queryTable" Target="../queryTables/queryTable300.xml"/><Relationship Id="rId57" Type="http://schemas.openxmlformats.org/officeDocument/2006/relationships/queryTable" Target="../queryTables/queryTable308.xml"/><Relationship Id="rId10" Type="http://schemas.openxmlformats.org/officeDocument/2006/relationships/queryTable" Target="../queryTables/queryTable261.xml"/><Relationship Id="rId31" Type="http://schemas.openxmlformats.org/officeDocument/2006/relationships/queryTable" Target="../queryTables/queryTable282.xml"/><Relationship Id="rId44" Type="http://schemas.openxmlformats.org/officeDocument/2006/relationships/queryTable" Target="../queryTables/queryTable295.xml"/><Relationship Id="rId52" Type="http://schemas.openxmlformats.org/officeDocument/2006/relationships/queryTable" Target="../queryTables/queryTable303.xml"/><Relationship Id="rId60" Type="http://schemas.openxmlformats.org/officeDocument/2006/relationships/queryTable" Target="../queryTables/queryTable311.xml"/><Relationship Id="rId65" Type="http://schemas.openxmlformats.org/officeDocument/2006/relationships/queryTable" Target="../queryTables/queryTable316.xml"/><Relationship Id="rId73" Type="http://schemas.openxmlformats.org/officeDocument/2006/relationships/queryTable" Target="../queryTables/queryTable324.xml"/><Relationship Id="rId78" Type="http://schemas.openxmlformats.org/officeDocument/2006/relationships/queryTable" Target="../queryTables/queryTable329.xml"/><Relationship Id="rId81" Type="http://schemas.openxmlformats.org/officeDocument/2006/relationships/queryTable" Target="../queryTables/queryTable332.xml"/><Relationship Id="rId86" Type="http://schemas.openxmlformats.org/officeDocument/2006/relationships/queryTable" Target="../queryTables/queryTable337.xml"/><Relationship Id="rId4" Type="http://schemas.openxmlformats.org/officeDocument/2006/relationships/queryTable" Target="../queryTables/queryTable255.xml"/><Relationship Id="rId9" Type="http://schemas.openxmlformats.org/officeDocument/2006/relationships/queryTable" Target="../queryTables/queryTable260.xml"/><Relationship Id="rId13" Type="http://schemas.openxmlformats.org/officeDocument/2006/relationships/queryTable" Target="../queryTables/queryTable264.xml"/><Relationship Id="rId18" Type="http://schemas.openxmlformats.org/officeDocument/2006/relationships/queryTable" Target="../queryTables/queryTable269.xml"/><Relationship Id="rId39" Type="http://schemas.openxmlformats.org/officeDocument/2006/relationships/queryTable" Target="../queryTables/queryTable290.xml"/><Relationship Id="rId34" Type="http://schemas.openxmlformats.org/officeDocument/2006/relationships/queryTable" Target="../queryTables/queryTable285.xml"/><Relationship Id="rId50" Type="http://schemas.openxmlformats.org/officeDocument/2006/relationships/queryTable" Target="../queryTables/queryTable301.xml"/><Relationship Id="rId55" Type="http://schemas.openxmlformats.org/officeDocument/2006/relationships/queryTable" Target="../queryTables/queryTable306.xml"/><Relationship Id="rId76" Type="http://schemas.openxmlformats.org/officeDocument/2006/relationships/queryTable" Target="../queryTables/queryTable327.xml"/><Relationship Id="rId7" Type="http://schemas.openxmlformats.org/officeDocument/2006/relationships/queryTable" Target="../queryTables/queryTable258.xml"/><Relationship Id="rId71" Type="http://schemas.openxmlformats.org/officeDocument/2006/relationships/queryTable" Target="../queryTables/queryTable322.xml"/><Relationship Id="rId2" Type="http://schemas.openxmlformats.org/officeDocument/2006/relationships/queryTable" Target="../queryTables/queryTable253.xml"/><Relationship Id="rId29" Type="http://schemas.openxmlformats.org/officeDocument/2006/relationships/queryTable" Target="../queryTables/queryTable280.xml"/><Relationship Id="rId24" Type="http://schemas.openxmlformats.org/officeDocument/2006/relationships/queryTable" Target="../queryTables/queryTable275.xml"/><Relationship Id="rId40" Type="http://schemas.openxmlformats.org/officeDocument/2006/relationships/queryTable" Target="../queryTables/queryTable291.xml"/><Relationship Id="rId45" Type="http://schemas.openxmlformats.org/officeDocument/2006/relationships/queryTable" Target="../queryTables/queryTable296.xml"/><Relationship Id="rId66" Type="http://schemas.openxmlformats.org/officeDocument/2006/relationships/queryTable" Target="../queryTables/queryTable317.xml"/><Relationship Id="rId87" Type="http://schemas.openxmlformats.org/officeDocument/2006/relationships/queryTable" Target="../queryTables/queryTable338.xml"/><Relationship Id="rId61" Type="http://schemas.openxmlformats.org/officeDocument/2006/relationships/queryTable" Target="../queryTables/queryTable312.xml"/><Relationship Id="rId82" Type="http://schemas.openxmlformats.org/officeDocument/2006/relationships/queryTable" Target="../queryTables/queryTable333.xml"/></Relationships>
</file>

<file path=xl/worksheets/_rels/sheet32.xml.rels><?xml version="1.0" encoding="UTF-8" standalone="yes"?>
<Relationships xmlns="http://schemas.openxmlformats.org/package/2006/relationships"><Relationship Id="rId26" Type="http://schemas.openxmlformats.org/officeDocument/2006/relationships/queryTable" Target="../queryTables/queryTable365.xml"/><Relationship Id="rId21" Type="http://schemas.openxmlformats.org/officeDocument/2006/relationships/queryTable" Target="../queryTables/queryTable360.xml"/><Relationship Id="rId42" Type="http://schemas.openxmlformats.org/officeDocument/2006/relationships/queryTable" Target="../queryTables/queryTable381.xml"/><Relationship Id="rId47" Type="http://schemas.openxmlformats.org/officeDocument/2006/relationships/queryTable" Target="../queryTables/queryTable386.xml"/><Relationship Id="rId63" Type="http://schemas.openxmlformats.org/officeDocument/2006/relationships/queryTable" Target="../queryTables/queryTable402.xml"/><Relationship Id="rId68" Type="http://schemas.openxmlformats.org/officeDocument/2006/relationships/queryTable" Target="../queryTables/queryTable407.xml"/><Relationship Id="rId84" Type="http://schemas.openxmlformats.org/officeDocument/2006/relationships/queryTable" Target="../queryTables/queryTable423.xml"/><Relationship Id="rId89" Type="http://schemas.openxmlformats.org/officeDocument/2006/relationships/queryTable" Target="../queryTables/queryTable428.xml"/><Relationship Id="rId112" Type="http://schemas.openxmlformats.org/officeDocument/2006/relationships/queryTable" Target="../queryTables/queryTable451.xml"/><Relationship Id="rId16" Type="http://schemas.openxmlformats.org/officeDocument/2006/relationships/queryTable" Target="../queryTables/queryTable355.xml"/><Relationship Id="rId107" Type="http://schemas.openxmlformats.org/officeDocument/2006/relationships/queryTable" Target="../queryTables/queryTable446.xml"/><Relationship Id="rId11" Type="http://schemas.openxmlformats.org/officeDocument/2006/relationships/queryTable" Target="../queryTables/queryTable350.xml"/><Relationship Id="rId32" Type="http://schemas.openxmlformats.org/officeDocument/2006/relationships/queryTable" Target="../queryTables/queryTable371.xml"/><Relationship Id="rId37" Type="http://schemas.openxmlformats.org/officeDocument/2006/relationships/queryTable" Target="../queryTables/queryTable376.xml"/><Relationship Id="rId53" Type="http://schemas.openxmlformats.org/officeDocument/2006/relationships/queryTable" Target="../queryTables/queryTable392.xml"/><Relationship Id="rId58" Type="http://schemas.openxmlformats.org/officeDocument/2006/relationships/queryTable" Target="../queryTables/queryTable397.xml"/><Relationship Id="rId74" Type="http://schemas.openxmlformats.org/officeDocument/2006/relationships/queryTable" Target="../queryTables/queryTable413.xml"/><Relationship Id="rId79" Type="http://schemas.openxmlformats.org/officeDocument/2006/relationships/queryTable" Target="../queryTables/queryTable418.xml"/><Relationship Id="rId102" Type="http://schemas.openxmlformats.org/officeDocument/2006/relationships/queryTable" Target="../queryTables/queryTable441.xml"/><Relationship Id="rId5" Type="http://schemas.openxmlformats.org/officeDocument/2006/relationships/queryTable" Target="../queryTables/queryTable344.xml"/><Relationship Id="rId90" Type="http://schemas.openxmlformats.org/officeDocument/2006/relationships/queryTable" Target="../queryTables/queryTable429.xml"/><Relationship Id="rId95" Type="http://schemas.openxmlformats.org/officeDocument/2006/relationships/queryTable" Target="../queryTables/queryTable434.xml"/><Relationship Id="rId22" Type="http://schemas.openxmlformats.org/officeDocument/2006/relationships/queryTable" Target="../queryTables/queryTable361.xml"/><Relationship Id="rId27" Type="http://schemas.openxmlformats.org/officeDocument/2006/relationships/queryTable" Target="../queryTables/queryTable366.xml"/><Relationship Id="rId43" Type="http://schemas.openxmlformats.org/officeDocument/2006/relationships/queryTable" Target="../queryTables/queryTable382.xml"/><Relationship Id="rId48" Type="http://schemas.openxmlformats.org/officeDocument/2006/relationships/queryTable" Target="../queryTables/queryTable387.xml"/><Relationship Id="rId64" Type="http://schemas.openxmlformats.org/officeDocument/2006/relationships/queryTable" Target="../queryTables/queryTable403.xml"/><Relationship Id="rId69" Type="http://schemas.openxmlformats.org/officeDocument/2006/relationships/queryTable" Target="../queryTables/queryTable408.xml"/><Relationship Id="rId80" Type="http://schemas.openxmlformats.org/officeDocument/2006/relationships/queryTable" Target="../queryTables/queryTable419.xml"/><Relationship Id="rId85" Type="http://schemas.openxmlformats.org/officeDocument/2006/relationships/queryTable" Target="../queryTables/queryTable424.xml"/><Relationship Id="rId12" Type="http://schemas.openxmlformats.org/officeDocument/2006/relationships/queryTable" Target="../queryTables/queryTable351.xml"/><Relationship Id="rId17" Type="http://schemas.openxmlformats.org/officeDocument/2006/relationships/queryTable" Target="../queryTables/queryTable356.xml"/><Relationship Id="rId33" Type="http://schemas.openxmlformats.org/officeDocument/2006/relationships/queryTable" Target="../queryTables/queryTable372.xml"/><Relationship Id="rId38" Type="http://schemas.openxmlformats.org/officeDocument/2006/relationships/queryTable" Target="../queryTables/queryTable377.xml"/><Relationship Id="rId59" Type="http://schemas.openxmlformats.org/officeDocument/2006/relationships/queryTable" Target="../queryTables/queryTable398.xml"/><Relationship Id="rId103" Type="http://schemas.openxmlformats.org/officeDocument/2006/relationships/queryTable" Target="../queryTables/queryTable442.xml"/><Relationship Id="rId108" Type="http://schemas.openxmlformats.org/officeDocument/2006/relationships/queryTable" Target="../queryTables/queryTable447.xml"/><Relationship Id="rId54" Type="http://schemas.openxmlformats.org/officeDocument/2006/relationships/queryTable" Target="../queryTables/queryTable393.xml"/><Relationship Id="rId70" Type="http://schemas.openxmlformats.org/officeDocument/2006/relationships/queryTable" Target="../queryTables/queryTable409.xml"/><Relationship Id="rId75" Type="http://schemas.openxmlformats.org/officeDocument/2006/relationships/queryTable" Target="../queryTables/queryTable414.xml"/><Relationship Id="rId91" Type="http://schemas.openxmlformats.org/officeDocument/2006/relationships/queryTable" Target="../queryTables/queryTable430.xml"/><Relationship Id="rId96" Type="http://schemas.openxmlformats.org/officeDocument/2006/relationships/queryTable" Target="../queryTables/queryTable435.xml"/><Relationship Id="rId1" Type="http://schemas.openxmlformats.org/officeDocument/2006/relationships/queryTable" Target="../queryTables/queryTable340.xml"/><Relationship Id="rId6" Type="http://schemas.openxmlformats.org/officeDocument/2006/relationships/queryTable" Target="../queryTables/queryTable345.xml"/><Relationship Id="rId15" Type="http://schemas.openxmlformats.org/officeDocument/2006/relationships/queryTable" Target="../queryTables/queryTable354.xml"/><Relationship Id="rId23" Type="http://schemas.openxmlformats.org/officeDocument/2006/relationships/queryTable" Target="../queryTables/queryTable362.xml"/><Relationship Id="rId28" Type="http://schemas.openxmlformats.org/officeDocument/2006/relationships/queryTable" Target="../queryTables/queryTable367.xml"/><Relationship Id="rId36" Type="http://schemas.openxmlformats.org/officeDocument/2006/relationships/queryTable" Target="../queryTables/queryTable375.xml"/><Relationship Id="rId49" Type="http://schemas.openxmlformats.org/officeDocument/2006/relationships/queryTable" Target="../queryTables/queryTable388.xml"/><Relationship Id="rId57" Type="http://schemas.openxmlformats.org/officeDocument/2006/relationships/queryTable" Target="../queryTables/queryTable396.xml"/><Relationship Id="rId106" Type="http://schemas.openxmlformats.org/officeDocument/2006/relationships/queryTable" Target="../queryTables/queryTable445.xml"/><Relationship Id="rId10" Type="http://schemas.openxmlformats.org/officeDocument/2006/relationships/queryTable" Target="../queryTables/queryTable349.xml"/><Relationship Id="rId31" Type="http://schemas.openxmlformats.org/officeDocument/2006/relationships/queryTable" Target="../queryTables/queryTable370.xml"/><Relationship Id="rId44" Type="http://schemas.openxmlformats.org/officeDocument/2006/relationships/queryTable" Target="../queryTables/queryTable383.xml"/><Relationship Id="rId52" Type="http://schemas.openxmlformats.org/officeDocument/2006/relationships/queryTable" Target="../queryTables/queryTable391.xml"/><Relationship Id="rId60" Type="http://schemas.openxmlformats.org/officeDocument/2006/relationships/queryTable" Target="../queryTables/queryTable399.xml"/><Relationship Id="rId65" Type="http://schemas.openxmlformats.org/officeDocument/2006/relationships/queryTable" Target="../queryTables/queryTable404.xml"/><Relationship Id="rId73" Type="http://schemas.openxmlformats.org/officeDocument/2006/relationships/queryTable" Target="../queryTables/queryTable412.xml"/><Relationship Id="rId78" Type="http://schemas.openxmlformats.org/officeDocument/2006/relationships/queryTable" Target="../queryTables/queryTable417.xml"/><Relationship Id="rId81" Type="http://schemas.openxmlformats.org/officeDocument/2006/relationships/queryTable" Target="../queryTables/queryTable420.xml"/><Relationship Id="rId86" Type="http://schemas.openxmlformats.org/officeDocument/2006/relationships/queryTable" Target="../queryTables/queryTable425.xml"/><Relationship Id="rId94" Type="http://schemas.openxmlformats.org/officeDocument/2006/relationships/queryTable" Target="../queryTables/queryTable433.xml"/><Relationship Id="rId99" Type="http://schemas.openxmlformats.org/officeDocument/2006/relationships/queryTable" Target="../queryTables/queryTable438.xml"/><Relationship Id="rId101" Type="http://schemas.openxmlformats.org/officeDocument/2006/relationships/queryTable" Target="../queryTables/queryTable440.xml"/><Relationship Id="rId4" Type="http://schemas.openxmlformats.org/officeDocument/2006/relationships/queryTable" Target="../queryTables/queryTable343.xml"/><Relationship Id="rId9" Type="http://schemas.openxmlformats.org/officeDocument/2006/relationships/queryTable" Target="../queryTables/queryTable348.xml"/><Relationship Id="rId13" Type="http://schemas.openxmlformats.org/officeDocument/2006/relationships/queryTable" Target="../queryTables/queryTable352.xml"/><Relationship Id="rId18" Type="http://schemas.openxmlformats.org/officeDocument/2006/relationships/queryTable" Target="../queryTables/queryTable357.xml"/><Relationship Id="rId39" Type="http://schemas.openxmlformats.org/officeDocument/2006/relationships/queryTable" Target="../queryTables/queryTable378.xml"/><Relationship Id="rId109" Type="http://schemas.openxmlformats.org/officeDocument/2006/relationships/queryTable" Target="../queryTables/queryTable448.xml"/><Relationship Id="rId34" Type="http://schemas.openxmlformats.org/officeDocument/2006/relationships/queryTable" Target="../queryTables/queryTable373.xml"/><Relationship Id="rId50" Type="http://schemas.openxmlformats.org/officeDocument/2006/relationships/queryTable" Target="../queryTables/queryTable389.xml"/><Relationship Id="rId55" Type="http://schemas.openxmlformats.org/officeDocument/2006/relationships/queryTable" Target="../queryTables/queryTable394.xml"/><Relationship Id="rId76" Type="http://schemas.openxmlformats.org/officeDocument/2006/relationships/queryTable" Target="../queryTables/queryTable415.xml"/><Relationship Id="rId97" Type="http://schemas.openxmlformats.org/officeDocument/2006/relationships/queryTable" Target="../queryTables/queryTable436.xml"/><Relationship Id="rId104" Type="http://schemas.openxmlformats.org/officeDocument/2006/relationships/queryTable" Target="../queryTables/queryTable443.xml"/><Relationship Id="rId7" Type="http://schemas.openxmlformats.org/officeDocument/2006/relationships/queryTable" Target="../queryTables/queryTable346.xml"/><Relationship Id="rId71" Type="http://schemas.openxmlformats.org/officeDocument/2006/relationships/queryTable" Target="../queryTables/queryTable410.xml"/><Relationship Id="rId92" Type="http://schemas.openxmlformats.org/officeDocument/2006/relationships/queryTable" Target="../queryTables/queryTable431.xml"/><Relationship Id="rId2" Type="http://schemas.openxmlformats.org/officeDocument/2006/relationships/queryTable" Target="../queryTables/queryTable341.xml"/><Relationship Id="rId29" Type="http://schemas.openxmlformats.org/officeDocument/2006/relationships/queryTable" Target="../queryTables/queryTable368.xml"/><Relationship Id="rId24" Type="http://schemas.openxmlformats.org/officeDocument/2006/relationships/queryTable" Target="../queryTables/queryTable363.xml"/><Relationship Id="rId40" Type="http://schemas.openxmlformats.org/officeDocument/2006/relationships/queryTable" Target="../queryTables/queryTable379.xml"/><Relationship Id="rId45" Type="http://schemas.openxmlformats.org/officeDocument/2006/relationships/queryTable" Target="../queryTables/queryTable384.xml"/><Relationship Id="rId66" Type="http://schemas.openxmlformats.org/officeDocument/2006/relationships/queryTable" Target="../queryTables/queryTable405.xml"/><Relationship Id="rId87" Type="http://schemas.openxmlformats.org/officeDocument/2006/relationships/queryTable" Target="../queryTables/queryTable426.xml"/><Relationship Id="rId110" Type="http://schemas.openxmlformats.org/officeDocument/2006/relationships/queryTable" Target="../queryTables/queryTable449.xml"/><Relationship Id="rId61" Type="http://schemas.openxmlformats.org/officeDocument/2006/relationships/queryTable" Target="../queryTables/queryTable400.xml"/><Relationship Id="rId82" Type="http://schemas.openxmlformats.org/officeDocument/2006/relationships/queryTable" Target="../queryTables/queryTable421.xml"/><Relationship Id="rId19" Type="http://schemas.openxmlformats.org/officeDocument/2006/relationships/queryTable" Target="../queryTables/queryTable358.xml"/><Relationship Id="rId14" Type="http://schemas.openxmlformats.org/officeDocument/2006/relationships/queryTable" Target="../queryTables/queryTable353.xml"/><Relationship Id="rId30" Type="http://schemas.openxmlformats.org/officeDocument/2006/relationships/queryTable" Target="../queryTables/queryTable369.xml"/><Relationship Id="rId35" Type="http://schemas.openxmlformats.org/officeDocument/2006/relationships/queryTable" Target="../queryTables/queryTable374.xml"/><Relationship Id="rId56" Type="http://schemas.openxmlformats.org/officeDocument/2006/relationships/queryTable" Target="../queryTables/queryTable395.xml"/><Relationship Id="rId77" Type="http://schemas.openxmlformats.org/officeDocument/2006/relationships/queryTable" Target="../queryTables/queryTable416.xml"/><Relationship Id="rId100" Type="http://schemas.openxmlformats.org/officeDocument/2006/relationships/queryTable" Target="../queryTables/queryTable439.xml"/><Relationship Id="rId105" Type="http://schemas.openxmlformats.org/officeDocument/2006/relationships/queryTable" Target="../queryTables/queryTable444.xml"/><Relationship Id="rId8" Type="http://schemas.openxmlformats.org/officeDocument/2006/relationships/queryTable" Target="../queryTables/queryTable347.xml"/><Relationship Id="rId51" Type="http://schemas.openxmlformats.org/officeDocument/2006/relationships/queryTable" Target="../queryTables/queryTable390.xml"/><Relationship Id="rId72" Type="http://schemas.openxmlformats.org/officeDocument/2006/relationships/queryTable" Target="../queryTables/queryTable411.xml"/><Relationship Id="rId93" Type="http://schemas.openxmlformats.org/officeDocument/2006/relationships/queryTable" Target="../queryTables/queryTable432.xml"/><Relationship Id="rId98" Type="http://schemas.openxmlformats.org/officeDocument/2006/relationships/queryTable" Target="../queryTables/queryTable437.xml"/><Relationship Id="rId3" Type="http://schemas.openxmlformats.org/officeDocument/2006/relationships/queryTable" Target="../queryTables/queryTable342.xml"/><Relationship Id="rId25" Type="http://schemas.openxmlformats.org/officeDocument/2006/relationships/queryTable" Target="../queryTables/queryTable364.xml"/><Relationship Id="rId46" Type="http://schemas.openxmlformats.org/officeDocument/2006/relationships/queryTable" Target="../queryTables/queryTable385.xml"/><Relationship Id="rId67" Type="http://schemas.openxmlformats.org/officeDocument/2006/relationships/queryTable" Target="../queryTables/queryTable406.xml"/><Relationship Id="rId20" Type="http://schemas.openxmlformats.org/officeDocument/2006/relationships/queryTable" Target="../queryTables/queryTable359.xml"/><Relationship Id="rId41" Type="http://schemas.openxmlformats.org/officeDocument/2006/relationships/queryTable" Target="../queryTables/queryTable380.xml"/><Relationship Id="rId62" Type="http://schemas.openxmlformats.org/officeDocument/2006/relationships/queryTable" Target="../queryTables/queryTable401.xml"/><Relationship Id="rId83" Type="http://schemas.openxmlformats.org/officeDocument/2006/relationships/queryTable" Target="../queryTables/queryTable422.xml"/><Relationship Id="rId88" Type="http://schemas.openxmlformats.org/officeDocument/2006/relationships/queryTable" Target="../queryTables/queryTable427.xml"/><Relationship Id="rId111" Type="http://schemas.openxmlformats.org/officeDocument/2006/relationships/queryTable" Target="../queryTables/queryTable450.xm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queryTable" Target="../queryTables/queryTable568.xml"/><Relationship Id="rId21" Type="http://schemas.openxmlformats.org/officeDocument/2006/relationships/queryTable" Target="../queryTables/queryTable472.xml"/><Relationship Id="rId42" Type="http://schemas.openxmlformats.org/officeDocument/2006/relationships/queryTable" Target="../queryTables/queryTable493.xml"/><Relationship Id="rId63" Type="http://schemas.openxmlformats.org/officeDocument/2006/relationships/queryTable" Target="../queryTables/queryTable514.xml"/><Relationship Id="rId84" Type="http://schemas.openxmlformats.org/officeDocument/2006/relationships/queryTable" Target="../queryTables/queryTable535.xml"/><Relationship Id="rId138" Type="http://schemas.openxmlformats.org/officeDocument/2006/relationships/queryTable" Target="../queryTables/queryTable589.xml"/><Relationship Id="rId16" Type="http://schemas.openxmlformats.org/officeDocument/2006/relationships/queryTable" Target="../queryTables/queryTable467.xml"/><Relationship Id="rId107" Type="http://schemas.openxmlformats.org/officeDocument/2006/relationships/queryTable" Target="../queryTables/queryTable558.xml"/><Relationship Id="rId11" Type="http://schemas.openxmlformats.org/officeDocument/2006/relationships/queryTable" Target="../queryTables/queryTable462.xml"/><Relationship Id="rId32" Type="http://schemas.openxmlformats.org/officeDocument/2006/relationships/queryTable" Target="../queryTables/queryTable483.xml"/><Relationship Id="rId37" Type="http://schemas.openxmlformats.org/officeDocument/2006/relationships/queryTable" Target="../queryTables/queryTable488.xml"/><Relationship Id="rId53" Type="http://schemas.openxmlformats.org/officeDocument/2006/relationships/queryTable" Target="../queryTables/queryTable504.xml"/><Relationship Id="rId58" Type="http://schemas.openxmlformats.org/officeDocument/2006/relationships/queryTable" Target="../queryTables/queryTable509.xml"/><Relationship Id="rId74" Type="http://schemas.openxmlformats.org/officeDocument/2006/relationships/queryTable" Target="../queryTables/queryTable525.xml"/><Relationship Id="rId79" Type="http://schemas.openxmlformats.org/officeDocument/2006/relationships/queryTable" Target="../queryTables/queryTable530.xml"/><Relationship Id="rId102" Type="http://schemas.openxmlformats.org/officeDocument/2006/relationships/queryTable" Target="../queryTables/queryTable553.xml"/><Relationship Id="rId123" Type="http://schemas.openxmlformats.org/officeDocument/2006/relationships/queryTable" Target="../queryTables/queryTable574.xml"/><Relationship Id="rId128" Type="http://schemas.openxmlformats.org/officeDocument/2006/relationships/queryTable" Target="../queryTables/queryTable579.xml"/><Relationship Id="rId5" Type="http://schemas.openxmlformats.org/officeDocument/2006/relationships/queryTable" Target="../queryTables/queryTable456.xml"/><Relationship Id="rId90" Type="http://schemas.openxmlformats.org/officeDocument/2006/relationships/queryTable" Target="../queryTables/queryTable541.xml"/><Relationship Id="rId95" Type="http://schemas.openxmlformats.org/officeDocument/2006/relationships/queryTable" Target="../queryTables/queryTable546.xml"/><Relationship Id="rId22" Type="http://schemas.openxmlformats.org/officeDocument/2006/relationships/queryTable" Target="../queryTables/queryTable473.xml"/><Relationship Id="rId27" Type="http://schemas.openxmlformats.org/officeDocument/2006/relationships/queryTable" Target="../queryTables/queryTable478.xml"/><Relationship Id="rId43" Type="http://schemas.openxmlformats.org/officeDocument/2006/relationships/queryTable" Target="../queryTables/queryTable494.xml"/><Relationship Id="rId48" Type="http://schemas.openxmlformats.org/officeDocument/2006/relationships/queryTable" Target="../queryTables/queryTable499.xml"/><Relationship Id="rId64" Type="http://schemas.openxmlformats.org/officeDocument/2006/relationships/queryTable" Target="../queryTables/queryTable515.xml"/><Relationship Id="rId69" Type="http://schemas.openxmlformats.org/officeDocument/2006/relationships/queryTable" Target="../queryTables/queryTable520.xml"/><Relationship Id="rId113" Type="http://schemas.openxmlformats.org/officeDocument/2006/relationships/queryTable" Target="../queryTables/queryTable564.xml"/><Relationship Id="rId118" Type="http://schemas.openxmlformats.org/officeDocument/2006/relationships/queryTable" Target="../queryTables/queryTable569.xml"/><Relationship Id="rId134" Type="http://schemas.openxmlformats.org/officeDocument/2006/relationships/queryTable" Target="../queryTables/queryTable585.xml"/><Relationship Id="rId139" Type="http://schemas.openxmlformats.org/officeDocument/2006/relationships/queryTable" Target="../queryTables/queryTable590.xml"/><Relationship Id="rId80" Type="http://schemas.openxmlformats.org/officeDocument/2006/relationships/queryTable" Target="../queryTables/queryTable531.xml"/><Relationship Id="rId85" Type="http://schemas.openxmlformats.org/officeDocument/2006/relationships/queryTable" Target="../queryTables/queryTable536.xml"/><Relationship Id="rId12" Type="http://schemas.openxmlformats.org/officeDocument/2006/relationships/queryTable" Target="../queryTables/queryTable463.xml"/><Relationship Id="rId17" Type="http://schemas.openxmlformats.org/officeDocument/2006/relationships/queryTable" Target="../queryTables/queryTable468.xml"/><Relationship Id="rId33" Type="http://schemas.openxmlformats.org/officeDocument/2006/relationships/queryTable" Target="../queryTables/queryTable484.xml"/><Relationship Id="rId38" Type="http://schemas.openxmlformats.org/officeDocument/2006/relationships/queryTable" Target="../queryTables/queryTable489.xml"/><Relationship Id="rId59" Type="http://schemas.openxmlformats.org/officeDocument/2006/relationships/queryTable" Target="../queryTables/queryTable510.xml"/><Relationship Id="rId103" Type="http://schemas.openxmlformats.org/officeDocument/2006/relationships/queryTable" Target="../queryTables/queryTable554.xml"/><Relationship Id="rId108" Type="http://schemas.openxmlformats.org/officeDocument/2006/relationships/queryTable" Target="../queryTables/queryTable559.xml"/><Relationship Id="rId124" Type="http://schemas.openxmlformats.org/officeDocument/2006/relationships/queryTable" Target="../queryTables/queryTable575.xml"/><Relationship Id="rId129" Type="http://schemas.openxmlformats.org/officeDocument/2006/relationships/queryTable" Target="../queryTables/queryTable580.xml"/><Relationship Id="rId54" Type="http://schemas.openxmlformats.org/officeDocument/2006/relationships/queryTable" Target="../queryTables/queryTable505.xml"/><Relationship Id="rId70" Type="http://schemas.openxmlformats.org/officeDocument/2006/relationships/queryTable" Target="../queryTables/queryTable521.xml"/><Relationship Id="rId75" Type="http://schemas.openxmlformats.org/officeDocument/2006/relationships/queryTable" Target="../queryTables/queryTable526.xml"/><Relationship Id="rId91" Type="http://schemas.openxmlformats.org/officeDocument/2006/relationships/queryTable" Target="../queryTables/queryTable542.xml"/><Relationship Id="rId96" Type="http://schemas.openxmlformats.org/officeDocument/2006/relationships/queryTable" Target="../queryTables/queryTable547.xml"/><Relationship Id="rId140" Type="http://schemas.openxmlformats.org/officeDocument/2006/relationships/queryTable" Target="../queryTables/queryTable591.xml"/><Relationship Id="rId1" Type="http://schemas.openxmlformats.org/officeDocument/2006/relationships/queryTable" Target="../queryTables/queryTable452.xml"/><Relationship Id="rId6" Type="http://schemas.openxmlformats.org/officeDocument/2006/relationships/queryTable" Target="../queryTables/queryTable457.xml"/><Relationship Id="rId23" Type="http://schemas.openxmlformats.org/officeDocument/2006/relationships/queryTable" Target="../queryTables/queryTable474.xml"/><Relationship Id="rId28" Type="http://schemas.openxmlformats.org/officeDocument/2006/relationships/queryTable" Target="../queryTables/queryTable479.xml"/><Relationship Id="rId49" Type="http://schemas.openxmlformats.org/officeDocument/2006/relationships/queryTable" Target="../queryTables/queryTable500.xml"/><Relationship Id="rId114" Type="http://schemas.openxmlformats.org/officeDocument/2006/relationships/queryTable" Target="../queryTables/queryTable565.xml"/><Relationship Id="rId119" Type="http://schemas.openxmlformats.org/officeDocument/2006/relationships/queryTable" Target="../queryTables/queryTable570.xml"/><Relationship Id="rId44" Type="http://schemas.openxmlformats.org/officeDocument/2006/relationships/queryTable" Target="../queryTables/queryTable495.xml"/><Relationship Id="rId60" Type="http://schemas.openxmlformats.org/officeDocument/2006/relationships/queryTable" Target="../queryTables/queryTable511.xml"/><Relationship Id="rId65" Type="http://schemas.openxmlformats.org/officeDocument/2006/relationships/queryTable" Target="../queryTables/queryTable516.xml"/><Relationship Id="rId81" Type="http://schemas.openxmlformats.org/officeDocument/2006/relationships/queryTable" Target="../queryTables/queryTable532.xml"/><Relationship Id="rId86" Type="http://schemas.openxmlformats.org/officeDocument/2006/relationships/queryTable" Target="../queryTables/queryTable537.xml"/><Relationship Id="rId130" Type="http://schemas.openxmlformats.org/officeDocument/2006/relationships/queryTable" Target="../queryTables/queryTable581.xml"/><Relationship Id="rId135" Type="http://schemas.openxmlformats.org/officeDocument/2006/relationships/queryTable" Target="../queryTables/queryTable586.xml"/><Relationship Id="rId13" Type="http://schemas.openxmlformats.org/officeDocument/2006/relationships/queryTable" Target="../queryTables/queryTable464.xml"/><Relationship Id="rId18" Type="http://schemas.openxmlformats.org/officeDocument/2006/relationships/queryTable" Target="../queryTables/queryTable469.xml"/><Relationship Id="rId39" Type="http://schemas.openxmlformats.org/officeDocument/2006/relationships/queryTable" Target="../queryTables/queryTable490.xml"/><Relationship Id="rId109" Type="http://schemas.openxmlformats.org/officeDocument/2006/relationships/queryTable" Target="../queryTables/queryTable560.xml"/><Relationship Id="rId34" Type="http://schemas.openxmlformats.org/officeDocument/2006/relationships/queryTable" Target="../queryTables/queryTable485.xml"/><Relationship Id="rId50" Type="http://schemas.openxmlformats.org/officeDocument/2006/relationships/queryTable" Target="../queryTables/queryTable501.xml"/><Relationship Id="rId55" Type="http://schemas.openxmlformats.org/officeDocument/2006/relationships/queryTable" Target="../queryTables/queryTable506.xml"/><Relationship Id="rId76" Type="http://schemas.openxmlformats.org/officeDocument/2006/relationships/queryTable" Target="../queryTables/queryTable527.xml"/><Relationship Id="rId97" Type="http://schemas.openxmlformats.org/officeDocument/2006/relationships/queryTable" Target="../queryTables/queryTable548.xml"/><Relationship Id="rId104" Type="http://schemas.openxmlformats.org/officeDocument/2006/relationships/queryTable" Target="../queryTables/queryTable555.xml"/><Relationship Id="rId120" Type="http://schemas.openxmlformats.org/officeDocument/2006/relationships/queryTable" Target="../queryTables/queryTable571.xml"/><Relationship Id="rId125" Type="http://schemas.openxmlformats.org/officeDocument/2006/relationships/queryTable" Target="../queryTables/queryTable576.xml"/><Relationship Id="rId7" Type="http://schemas.openxmlformats.org/officeDocument/2006/relationships/queryTable" Target="../queryTables/queryTable458.xml"/><Relationship Id="rId71" Type="http://schemas.openxmlformats.org/officeDocument/2006/relationships/queryTable" Target="../queryTables/queryTable522.xml"/><Relationship Id="rId92" Type="http://schemas.openxmlformats.org/officeDocument/2006/relationships/queryTable" Target="../queryTables/queryTable543.xml"/><Relationship Id="rId2" Type="http://schemas.openxmlformats.org/officeDocument/2006/relationships/queryTable" Target="../queryTables/queryTable453.xml"/><Relationship Id="rId29" Type="http://schemas.openxmlformats.org/officeDocument/2006/relationships/queryTable" Target="../queryTables/queryTable480.xml"/><Relationship Id="rId24" Type="http://schemas.openxmlformats.org/officeDocument/2006/relationships/queryTable" Target="../queryTables/queryTable475.xml"/><Relationship Id="rId40" Type="http://schemas.openxmlformats.org/officeDocument/2006/relationships/queryTable" Target="../queryTables/queryTable491.xml"/><Relationship Id="rId45" Type="http://schemas.openxmlformats.org/officeDocument/2006/relationships/queryTable" Target="../queryTables/queryTable496.xml"/><Relationship Id="rId66" Type="http://schemas.openxmlformats.org/officeDocument/2006/relationships/queryTable" Target="../queryTables/queryTable517.xml"/><Relationship Id="rId87" Type="http://schemas.openxmlformats.org/officeDocument/2006/relationships/queryTable" Target="../queryTables/queryTable538.xml"/><Relationship Id="rId110" Type="http://schemas.openxmlformats.org/officeDocument/2006/relationships/queryTable" Target="../queryTables/queryTable561.xml"/><Relationship Id="rId115" Type="http://schemas.openxmlformats.org/officeDocument/2006/relationships/queryTable" Target="../queryTables/queryTable566.xml"/><Relationship Id="rId131" Type="http://schemas.openxmlformats.org/officeDocument/2006/relationships/queryTable" Target="../queryTables/queryTable582.xml"/><Relationship Id="rId136" Type="http://schemas.openxmlformats.org/officeDocument/2006/relationships/queryTable" Target="../queryTables/queryTable587.xml"/><Relationship Id="rId61" Type="http://schemas.openxmlformats.org/officeDocument/2006/relationships/queryTable" Target="../queryTables/queryTable512.xml"/><Relationship Id="rId82" Type="http://schemas.openxmlformats.org/officeDocument/2006/relationships/queryTable" Target="../queryTables/queryTable533.xml"/><Relationship Id="rId19" Type="http://schemas.openxmlformats.org/officeDocument/2006/relationships/queryTable" Target="../queryTables/queryTable470.xml"/><Relationship Id="rId14" Type="http://schemas.openxmlformats.org/officeDocument/2006/relationships/queryTable" Target="../queryTables/queryTable465.xml"/><Relationship Id="rId30" Type="http://schemas.openxmlformats.org/officeDocument/2006/relationships/queryTable" Target="../queryTables/queryTable481.xml"/><Relationship Id="rId35" Type="http://schemas.openxmlformats.org/officeDocument/2006/relationships/queryTable" Target="../queryTables/queryTable486.xml"/><Relationship Id="rId56" Type="http://schemas.openxmlformats.org/officeDocument/2006/relationships/queryTable" Target="../queryTables/queryTable507.xml"/><Relationship Id="rId77" Type="http://schemas.openxmlformats.org/officeDocument/2006/relationships/queryTable" Target="../queryTables/queryTable528.xml"/><Relationship Id="rId100" Type="http://schemas.openxmlformats.org/officeDocument/2006/relationships/queryTable" Target="../queryTables/queryTable551.xml"/><Relationship Id="rId105" Type="http://schemas.openxmlformats.org/officeDocument/2006/relationships/queryTable" Target="../queryTables/queryTable556.xml"/><Relationship Id="rId126" Type="http://schemas.openxmlformats.org/officeDocument/2006/relationships/queryTable" Target="../queryTables/queryTable577.xml"/><Relationship Id="rId8" Type="http://schemas.openxmlformats.org/officeDocument/2006/relationships/queryTable" Target="../queryTables/queryTable459.xml"/><Relationship Id="rId51" Type="http://schemas.openxmlformats.org/officeDocument/2006/relationships/queryTable" Target="../queryTables/queryTable502.xml"/><Relationship Id="rId72" Type="http://schemas.openxmlformats.org/officeDocument/2006/relationships/queryTable" Target="../queryTables/queryTable523.xml"/><Relationship Id="rId93" Type="http://schemas.openxmlformats.org/officeDocument/2006/relationships/queryTable" Target="../queryTables/queryTable544.xml"/><Relationship Id="rId98" Type="http://schemas.openxmlformats.org/officeDocument/2006/relationships/queryTable" Target="../queryTables/queryTable549.xml"/><Relationship Id="rId121" Type="http://schemas.openxmlformats.org/officeDocument/2006/relationships/queryTable" Target="../queryTables/queryTable572.xml"/><Relationship Id="rId3" Type="http://schemas.openxmlformats.org/officeDocument/2006/relationships/queryTable" Target="../queryTables/queryTable454.xml"/><Relationship Id="rId25" Type="http://schemas.openxmlformats.org/officeDocument/2006/relationships/queryTable" Target="../queryTables/queryTable476.xml"/><Relationship Id="rId46" Type="http://schemas.openxmlformats.org/officeDocument/2006/relationships/queryTable" Target="../queryTables/queryTable497.xml"/><Relationship Id="rId67" Type="http://schemas.openxmlformats.org/officeDocument/2006/relationships/queryTable" Target="../queryTables/queryTable518.xml"/><Relationship Id="rId116" Type="http://schemas.openxmlformats.org/officeDocument/2006/relationships/queryTable" Target="../queryTables/queryTable567.xml"/><Relationship Id="rId137" Type="http://schemas.openxmlformats.org/officeDocument/2006/relationships/queryTable" Target="../queryTables/queryTable588.xml"/><Relationship Id="rId20" Type="http://schemas.openxmlformats.org/officeDocument/2006/relationships/queryTable" Target="../queryTables/queryTable471.xml"/><Relationship Id="rId41" Type="http://schemas.openxmlformats.org/officeDocument/2006/relationships/queryTable" Target="../queryTables/queryTable492.xml"/><Relationship Id="rId62" Type="http://schemas.openxmlformats.org/officeDocument/2006/relationships/queryTable" Target="../queryTables/queryTable513.xml"/><Relationship Id="rId83" Type="http://schemas.openxmlformats.org/officeDocument/2006/relationships/queryTable" Target="../queryTables/queryTable534.xml"/><Relationship Id="rId88" Type="http://schemas.openxmlformats.org/officeDocument/2006/relationships/queryTable" Target="../queryTables/queryTable539.xml"/><Relationship Id="rId111" Type="http://schemas.openxmlformats.org/officeDocument/2006/relationships/queryTable" Target="../queryTables/queryTable562.xml"/><Relationship Id="rId132" Type="http://schemas.openxmlformats.org/officeDocument/2006/relationships/queryTable" Target="../queryTables/queryTable583.xml"/><Relationship Id="rId15" Type="http://schemas.openxmlformats.org/officeDocument/2006/relationships/queryTable" Target="../queryTables/queryTable466.xml"/><Relationship Id="rId36" Type="http://schemas.openxmlformats.org/officeDocument/2006/relationships/queryTable" Target="../queryTables/queryTable487.xml"/><Relationship Id="rId57" Type="http://schemas.openxmlformats.org/officeDocument/2006/relationships/queryTable" Target="../queryTables/queryTable508.xml"/><Relationship Id="rId106" Type="http://schemas.openxmlformats.org/officeDocument/2006/relationships/queryTable" Target="../queryTables/queryTable557.xml"/><Relationship Id="rId127" Type="http://schemas.openxmlformats.org/officeDocument/2006/relationships/queryTable" Target="../queryTables/queryTable578.xml"/><Relationship Id="rId10" Type="http://schemas.openxmlformats.org/officeDocument/2006/relationships/queryTable" Target="../queryTables/queryTable461.xml"/><Relationship Id="rId31" Type="http://schemas.openxmlformats.org/officeDocument/2006/relationships/queryTable" Target="../queryTables/queryTable482.xml"/><Relationship Id="rId52" Type="http://schemas.openxmlformats.org/officeDocument/2006/relationships/queryTable" Target="../queryTables/queryTable503.xml"/><Relationship Id="rId73" Type="http://schemas.openxmlformats.org/officeDocument/2006/relationships/queryTable" Target="../queryTables/queryTable524.xml"/><Relationship Id="rId78" Type="http://schemas.openxmlformats.org/officeDocument/2006/relationships/queryTable" Target="../queryTables/queryTable529.xml"/><Relationship Id="rId94" Type="http://schemas.openxmlformats.org/officeDocument/2006/relationships/queryTable" Target="../queryTables/queryTable545.xml"/><Relationship Id="rId99" Type="http://schemas.openxmlformats.org/officeDocument/2006/relationships/queryTable" Target="../queryTables/queryTable550.xml"/><Relationship Id="rId101" Type="http://schemas.openxmlformats.org/officeDocument/2006/relationships/queryTable" Target="../queryTables/queryTable552.xml"/><Relationship Id="rId122" Type="http://schemas.openxmlformats.org/officeDocument/2006/relationships/queryTable" Target="../queryTables/queryTable573.xml"/><Relationship Id="rId4" Type="http://schemas.openxmlformats.org/officeDocument/2006/relationships/queryTable" Target="../queryTables/queryTable455.xml"/><Relationship Id="rId9" Type="http://schemas.openxmlformats.org/officeDocument/2006/relationships/queryTable" Target="../queryTables/queryTable460.xml"/><Relationship Id="rId26" Type="http://schemas.openxmlformats.org/officeDocument/2006/relationships/queryTable" Target="../queryTables/queryTable477.xml"/><Relationship Id="rId47" Type="http://schemas.openxmlformats.org/officeDocument/2006/relationships/queryTable" Target="../queryTables/queryTable498.xml"/><Relationship Id="rId68" Type="http://schemas.openxmlformats.org/officeDocument/2006/relationships/queryTable" Target="../queryTables/queryTable519.xml"/><Relationship Id="rId89" Type="http://schemas.openxmlformats.org/officeDocument/2006/relationships/queryTable" Target="../queryTables/queryTable540.xml"/><Relationship Id="rId112" Type="http://schemas.openxmlformats.org/officeDocument/2006/relationships/queryTable" Target="../queryTables/queryTable563.xml"/><Relationship Id="rId133" Type="http://schemas.openxmlformats.org/officeDocument/2006/relationships/queryTable" Target="../queryTables/queryTable58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8880-0F2D-4D40-AB97-46A1FD93C2F2}">
  <dimension ref="A1:G4"/>
  <sheetViews>
    <sheetView workbookViewId="0">
      <selection activeCell="D4" sqref="D4"/>
    </sheetView>
  </sheetViews>
  <sheetFormatPr baseColWidth="10" defaultColWidth="11" defaultRowHeight="16" x14ac:dyDescent="0.2"/>
  <cols>
    <col min="1" max="3" width="3.1640625" bestFit="1" customWidth="1"/>
  </cols>
  <sheetData>
    <row r="1" spans="1:7" x14ac:dyDescent="0.2">
      <c r="D1">
        <v>79</v>
      </c>
      <c r="E1">
        <v>14</v>
      </c>
      <c r="F1">
        <v>55</v>
      </c>
      <c r="G1">
        <v>13</v>
      </c>
    </row>
    <row r="2" spans="1:7" x14ac:dyDescent="0.2">
      <c r="A2">
        <v>50</v>
      </c>
      <c r="B2">
        <v>98</v>
      </c>
      <c r="C2">
        <v>2</v>
      </c>
      <c r="D2">
        <f>IF(AND(D$1 - $B2 &lt; $C2, D$1 - $B2 &gt;= 0),
$A2 + D$1 - $B2,
0
)</f>
        <v>0</v>
      </c>
      <c r="E2">
        <f t="shared" ref="E2:G3" si="0">IF(AND(E$1 - $B2 &lt; $C2, E$1 - $B2 &gt;= 0),
$A2 + E$1 - $B2,
0
)</f>
        <v>0</v>
      </c>
      <c r="F2">
        <f t="shared" si="0"/>
        <v>0</v>
      </c>
      <c r="G2">
        <f t="shared" si="0"/>
        <v>0</v>
      </c>
    </row>
    <row r="3" spans="1:7" x14ac:dyDescent="0.2">
      <c r="A3">
        <v>52</v>
      </c>
      <c r="B3">
        <v>50</v>
      </c>
      <c r="C3">
        <v>48</v>
      </c>
      <c r="D3">
        <f>IF(AND(D$1 - $B3 &lt; $C3, D$1 - $B3 &gt;= 0),
$A3 + D$1 - $B3,
0
)</f>
        <v>81</v>
      </c>
      <c r="E3">
        <f t="shared" si="0"/>
        <v>0</v>
      </c>
      <c r="F3">
        <f t="shared" si="0"/>
        <v>57</v>
      </c>
      <c r="G3">
        <f t="shared" si="0"/>
        <v>0</v>
      </c>
    </row>
    <row r="4" spans="1:7" x14ac:dyDescent="0.2">
      <c r="D4">
        <f>IF(SUM(D2:D3)=0,D1,SUM(D2:D3))</f>
        <v>81</v>
      </c>
      <c r="E4">
        <f t="shared" ref="E4:G4" si="1">IF(SUM(E2:E3)=0,E1,SUM(E2:E3))</f>
        <v>14</v>
      </c>
      <c r="F4">
        <f t="shared" si="1"/>
        <v>57</v>
      </c>
      <c r="G4">
        <f t="shared" si="1"/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E3A14-CB5B-6146-B5F4-7D096B541E47}">
  <dimension ref="A1:G5"/>
  <sheetViews>
    <sheetView workbookViewId="0">
      <selection activeCell="D2" sqref="D2:G5"/>
    </sheetView>
  </sheetViews>
  <sheetFormatPr baseColWidth="10" defaultColWidth="11" defaultRowHeight="16" x14ac:dyDescent="0.2"/>
  <cols>
    <col min="2" max="3" width="3.1640625" bestFit="1" customWidth="1"/>
  </cols>
  <sheetData>
    <row r="1" spans="1:7" x14ac:dyDescent="0.2">
      <c r="D1">
        <f>'01test'!D4</f>
        <v>81</v>
      </c>
      <c r="E1">
        <f>'01test'!E4</f>
        <v>14</v>
      </c>
      <c r="F1">
        <f>'01test'!F4</f>
        <v>57</v>
      </c>
      <c r="G1">
        <f>'01test'!G4</f>
        <v>13</v>
      </c>
    </row>
    <row r="2" spans="1:7" x14ac:dyDescent="0.2">
      <c r="A2">
        <v>0</v>
      </c>
      <c r="B2">
        <v>15</v>
      </c>
      <c r="C2">
        <v>37</v>
      </c>
      <c r="D2">
        <f>IF(AND(D$1 - $B2 &lt; $C2, D$1 - $B2 &gt;= 0),
$A2 + D$1 - $B2,
0
)</f>
        <v>0</v>
      </c>
      <c r="E2">
        <f t="shared" ref="E2:G4" si="0">IF(AND(E$1 - $B2 &lt; $C2, E$1 - $B2 &gt;= 0),
$A2 + E$1 - $B2,
0
)</f>
        <v>0</v>
      </c>
      <c r="F2">
        <f t="shared" si="0"/>
        <v>0</v>
      </c>
      <c r="G2">
        <f t="shared" si="0"/>
        <v>0</v>
      </c>
    </row>
    <row r="3" spans="1:7" x14ac:dyDescent="0.2">
      <c r="A3">
        <v>37</v>
      </c>
      <c r="B3">
        <v>52</v>
      </c>
      <c r="C3">
        <v>2</v>
      </c>
      <c r="D3">
        <f t="shared" ref="D3:D4" si="1">IF(AND(D$1 - $B3 &lt; $C3, D$1 - $B3 &gt;= 0),
$A3 + D$1 - $B3,
0
)</f>
        <v>0</v>
      </c>
      <c r="E3">
        <f t="shared" si="0"/>
        <v>0</v>
      </c>
      <c r="F3">
        <f t="shared" si="0"/>
        <v>0</v>
      </c>
      <c r="G3">
        <f t="shared" si="0"/>
        <v>0</v>
      </c>
    </row>
    <row r="4" spans="1:7" x14ac:dyDescent="0.2">
      <c r="A4">
        <v>39</v>
      </c>
      <c r="B4">
        <v>0</v>
      </c>
      <c r="C4">
        <v>15</v>
      </c>
      <c r="D4">
        <f t="shared" si="1"/>
        <v>0</v>
      </c>
      <c r="E4">
        <f t="shared" si="0"/>
        <v>53</v>
      </c>
      <c r="F4">
        <f t="shared" si="0"/>
        <v>0</v>
      </c>
      <c r="G4">
        <f t="shared" si="0"/>
        <v>52</v>
      </c>
    </row>
    <row r="5" spans="1:7" x14ac:dyDescent="0.2">
      <c r="D5">
        <f>IF(SUM(D2:D4)=0,D1,SUM(D2:D4))</f>
        <v>81</v>
      </c>
      <c r="E5">
        <f t="shared" ref="E5:G5" si="2">IF(SUM(E2:E4)=0,E1,SUM(E2:E4))</f>
        <v>53</v>
      </c>
      <c r="F5">
        <f t="shared" si="2"/>
        <v>57</v>
      </c>
      <c r="G5">
        <f t="shared" si="2"/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7BEC-2DFB-174D-956A-5D4A078595F0}">
  <dimension ref="A1:G6"/>
  <sheetViews>
    <sheetView workbookViewId="0">
      <selection activeCell="D6" sqref="D6:G6"/>
    </sheetView>
  </sheetViews>
  <sheetFormatPr baseColWidth="10" defaultColWidth="11" defaultRowHeight="16" x14ac:dyDescent="0.2"/>
  <cols>
    <col min="1" max="3" width="3.1640625" bestFit="1" customWidth="1"/>
  </cols>
  <sheetData>
    <row r="1" spans="1:7" x14ac:dyDescent="0.2">
      <c r="D1">
        <f>'02test'!D5</f>
        <v>81</v>
      </c>
      <c r="E1">
        <f>'02test'!E5</f>
        <v>53</v>
      </c>
      <c r="F1">
        <f>'02test'!F5</f>
        <v>57</v>
      </c>
      <c r="G1">
        <f>'02test'!G5</f>
        <v>52</v>
      </c>
    </row>
    <row r="2" spans="1:7" x14ac:dyDescent="0.2">
      <c r="A2">
        <v>49</v>
      </c>
      <c r="B2">
        <v>53</v>
      </c>
      <c r="C2">
        <v>8</v>
      </c>
      <c r="D2">
        <f>IF(AND(D$1 - $B2 &lt; $C2, D$1 - $B2 &gt;= 0),
$A2 + D$1 - $B2,
0
)</f>
        <v>0</v>
      </c>
      <c r="E2">
        <f t="shared" ref="E2:G5" si="0">IF(AND(E$1 - $B2 &lt; $C2, E$1 - $B2 &gt;= 0),
$A2 + E$1 - $B2,
0
)</f>
        <v>49</v>
      </c>
      <c r="F2">
        <f t="shared" si="0"/>
        <v>53</v>
      </c>
      <c r="G2">
        <f t="shared" si="0"/>
        <v>0</v>
      </c>
    </row>
    <row r="3" spans="1:7" x14ac:dyDescent="0.2">
      <c r="A3">
        <v>0</v>
      </c>
      <c r="B3">
        <v>11</v>
      </c>
      <c r="C3">
        <v>42</v>
      </c>
      <c r="D3">
        <f t="shared" ref="D3:D5" si="1">IF(AND(D$1 - $B3 &lt; $C3, D$1 - $B3 &gt;= 0),
$A3 + D$1 - $B3,
0
)</f>
        <v>0</v>
      </c>
      <c r="E3">
        <f t="shared" si="0"/>
        <v>0</v>
      </c>
      <c r="F3">
        <f t="shared" si="0"/>
        <v>0</v>
      </c>
      <c r="G3">
        <f t="shared" si="0"/>
        <v>41</v>
      </c>
    </row>
    <row r="4" spans="1:7" x14ac:dyDescent="0.2">
      <c r="A4">
        <v>42</v>
      </c>
      <c r="B4">
        <v>0</v>
      </c>
      <c r="C4">
        <v>7</v>
      </c>
      <c r="D4">
        <f t="shared" si="1"/>
        <v>0</v>
      </c>
      <c r="E4">
        <f t="shared" si="0"/>
        <v>0</v>
      </c>
      <c r="F4">
        <f t="shared" si="0"/>
        <v>0</v>
      </c>
      <c r="G4">
        <f t="shared" si="0"/>
        <v>0</v>
      </c>
    </row>
    <row r="5" spans="1:7" x14ac:dyDescent="0.2">
      <c r="A5">
        <v>57</v>
      </c>
      <c r="B5">
        <v>7</v>
      </c>
      <c r="C5">
        <v>4</v>
      </c>
      <c r="D5">
        <f t="shared" si="1"/>
        <v>0</v>
      </c>
      <c r="E5">
        <f t="shared" si="0"/>
        <v>0</v>
      </c>
      <c r="F5">
        <f t="shared" si="0"/>
        <v>0</v>
      </c>
      <c r="G5">
        <f t="shared" si="0"/>
        <v>0</v>
      </c>
    </row>
    <row r="6" spans="1:7" x14ac:dyDescent="0.2">
      <c r="D6" s="1">
        <f>IF(SUM(D2:D5)=0,D1,SUM(D2:D5))</f>
        <v>81</v>
      </c>
      <c r="E6" s="1">
        <f t="shared" ref="E6:G6" si="2">IF(SUM(E2:E5)=0,E1,SUM(E2:E5))</f>
        <v>49</v>
      </c>
      <c r="F6" s="1">
        <f t="shared" si="2"/>
        <v>53</v>
      </c>
      <c r="G6" s="1">
        <f t="shared" si="2"/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8F4E6-914C-9B45-99D3-75F76C7C5961}">
  <dimension ref="A1:G4"/>
  <sheetViews>
    <sheetView workbookViewId="0">
      <selection activeCell="D2" sqref="D2:G4"/>
    </sheetView>
  </sheetViews>
  <sheetFormatPr baseColWidth="10" defaultColWidth="11" defaultRowHeight="16" x14ac:dyDescent="0.2"/>
  <cols>
    <col min="1" max="3" width="3.1640625" bestFit="1" customWidth="1"/>
  </cols>
  <sheetData>
    <row r="1" spans="1:7" x14ac:dyDescent="0.2">
      <c r="D1">
        <f>'03test'!D6</f>
        <v>81</v>
      </c>
      <c r="E1">
        <f>'03test'!E6</f>
        <v>49</v>
      </c>
      <c r="F1">
        <f>'03test'!F6</f>
        <v>53</v>
      </c>
      <c r="G1">
        <f>'03test'!G6</f>
        <v>41</v>
      </c>
    </row>
    <row r="2" spans="1:7" x14ac:dyDescent="0.2">
      <c r="A2">
        <v>88</v>
      </c>
      <c r="B2">
        <v>18</v>
      </c>
      <c r="C2">
        <v>7</v>
      </c>
      <c r="D2">
        <f>IF(AND(D$1 - $B2 &lt; $C2, D$1 - $B2 &gt;= 0),
$A2 + D$1 - $B2,
0
)</f>
        <v>0</v>
      </c>
      <c r="E2">
        <f t="shared" ref="E2:G3" si="0">IF(AND(E$1 - $B2 &lt; $C2, E$1 - $B2 &gt;= 0),
$A2 + E$1 - $B2,
0
)</f>
        <v>0</v>
      </c>
      <c r="F2">
        <f t="shared" si="0"/>
        <v>0</v>
      </c>
      <c r="G2">
        <f t="shared" si="0"/>
        <v>0</v>
      </c>
    </row>
    <row r="3" spans="1:7" x14ac:dyDescent="0.2">
      <c r="A3">
        <v>18</v>
      </c>
      <c r="B3">
        <v>25</v>
      </c>
      <c r="C3">
        <v>70</v>
      </c>
      <c r="D3">
        <f>IF(AND(D$1 - $B3 &lt; $C3, D$1 - $B3 &gt;= 0),
$A3 + D$1 - $B3,
0
)</f>
        <v>74</v>
      </c>
      <c r="E3">
        <f t="shared" si="0"/>
        <v>42</v>
      </c>
      <c r="F3">
        <f t="shared" si="0"/>
        <v>46</v>
      </c>
      <c r="G3">
        <f t="shared" si="0"/>
        <v>34</v>
      </c>
    </row>
    <row r="4" spans="1:7" x14ac:dyDescent="0.2">
      <c r="D4">
        <f>IF(SUM(D2:D3)=0,D1,SUM(D2:D3))</f>
        <v>74</v>
      </c>
      <c r="E4">
        <f t="shared" ref="E4:G4" si="1">IF(SUM(E2:E3)=0,E1,SUM(E2:E3))</f>
        <v>42</v>
      </c>
      <c r="F4">
        <f t="shared" si="1"/>
        <v>46</v>
      </c>
      <c r="G4">
        <f t="shared" si="1"/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A1CB-B8F7-3744-9511-E5D6DB0E4A44}">
  <dimension ref="A1:G5"/>
  <sheetViews>
    <sheetView workbookViewId="0">
      <selection activeCell="D2" sqref="D2:G5"/>
    </sheetView>
  </sheetViews>
  <sheetFormatPr baseColWidth="10" defaultColWidth="11" defaultRowHeight="16" x14ac:dyDescent="0.2"/>
  <cols>
    <col min="1" max="3" width="3.1640625" bestFit="1" customWidth="1"/>
  </cols>
  <sheetData>
    <row r="1" spans="1:7" x14ac:dyDescent="0.2">
      <c r="D1">
        <f>'04test'!D4</f>
        <v>74</v>
      </c>
      <c r="E1">
        <f>'04test'!E4</f>
        <v>42</v>
      </c>
      <c r="F1">
        <f>'04test'!F4</f>
        <v>46</v>
      </c>
      <c r="G1">
        <f>'04test'!G4</f>
        <v>34</v>
      </c>
    </row>
    <row r="2" spans="1:7" x14ac:dyDescent="0.2">
      <c r="A2">
        <v>45</v>
      </c>
      <c r="B2">
        <v>77</v>
      </c>
      <c r="C2">
        <v>23</v>
      </c>
      <c r="D2">
        <f>IF(AND(D$1 - $B2 &lt; $C2, D$1 - $B2 &gt;= 0),
$A2 + D$1 - $B2,
0
)</f>
        <v>0</v>
      </c>
      <c r="E2">
        <f t="shared" ref="E2:G4" si="0">IF(AND(E$1 - $B2 &lt; $C2, E$1 - $B2 &gt;= 0),
$A2 + E$1 - $B2,
0
)</f>
        <v>0</v>
      </c>
      <c r="F2">
        <f t="shared" si="0"/>
        <v>0</v>
      </c>
      <c r="G2">
        <f t="shared" si="0"/>
        <v>0</v>
      </c>
    </row>
    <row r="3" spans="1:7" x14ac:dyDescent="0.2">
      <c r="A3">
        <v>81</v>
      </c>
      <c r="B3">
        <v>45</v>
      </c>
      <c r="C3">
        <v>19</v>
      </c>
      <c r="D3">
        <f t="shared" ref="D3:D4" si="1">IF(AND(D$1 - $B3 &lt; $C3, D$1 - $B3 &gt;= 0),
$A3 + D$1 - $B3,
0
)</f>
        <v>0</v>
      </c>
      <c r="E3">
        <f t="shared" si="0"/>
        <v>0</v>
      </c>
      <c r="F3">
        <f t="shared" si="0"/>
        <v>82</v>
      </c>
      <c r="G3">
        <f t="shared" si="0"/>
        <v>0</v>
      </c>
    </row>
    <row r="4" spans="1:7" x14ac:dyDescent="0.2">
      <c r="A4">
        <v>68</v>
      </c>
      <c r="B4">
        <v>64</v>
      </c>
      <c r="C4">
        <v>13</v>
      </c>
      <c r="D4">
        <f t="shared" si="1"/>
        <v>78</v>
      </c>
      <c r="E4">
        <f t="shared" si="0"/>
        <v>0</v>
      </c>
      <c r="F4">
        <f t="shared" si="0"/>
        <v>0</v>
      </c>
      <c r="G4">
        <f t="shared" si="0"/>
        <v>0</v>
      </c>
    </row>
    <row r="5" spans="1:7" x14ac:dyDescent="0.2">
      <c r="D5">
        <f>IF(SUM(D2:D4)=0,D1,SUM(D2:D4))</f>
        <v>78</v>
      </c>
      <c r="E5">
        <f t="shared" ref="E5:G5" si="2">IF(SUM(E2:E4)=0,E1,SUM(E2:E4))</f>
        <v>42</v>
      </c>
      <c r="F5">
        <f t="shared" si="2"/>
        <v>82</v>
      </c>
      <c r="G5">
        <f t="shared" si="2"/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46173-E0C1-474A-BFF1-8422B6A49A43}">
  <dimension ref="A1:G4"/>
  <sheetViews>
    <sheetView workbookViewId="0">
      <selection activeCell="D2" sqref="D2:G4"/>
    </sheetView>
  </sheetViews>
  <sheetFormatPr baseColWidth="10" defaultColWidth="11" defaultRowHeight="16" x14ac:dyDescent="0.2"/>
  <cols>
    <col min="1" max="1" width="2.1640625" bestFit="1" customWidth="1"/>
    <col min="2" max="3" width="3.1640625" bestFit="1" customWidth="1"/>
  </cols>
  <sheetData>
    <row r="1" spans="1:7" x14ac:dyDescent="0.2">
      <c r="D1">
        <f>'05test'!D5</f>
        <v>78</v>
      </c>
      <c r="E1">
        <f>'05test'!E5</f>
        <v>42</v>
      </c>
      <c r="F1">
        <f>'05test'!F5</f>
        <v>82</v>
      </c>
      <c r="G1">
        <f>'05test'!G5</f>
        <v>34</v>
      </c>
    </row>
    <row r="2" spans="1:7" x14ac:dyDescent="0.2">
      <c r="A2">
        <v>0</v>
      </c>
      <c r="B2">
        <v>69</v>
      </c>
      <c r="C2">
        <v>1</v>
      </c>
      <c r="D2">
        <f>IF(AND(D$1 - $B2 &lt; $C2, D$1 - $B2 &gt;= 0),
$A2 + D$1 - $B2,
0
)</f>
        <v>0</v>
      </c>
      <c r="E2">
        <f t="shared" ref="E2:G3" si="0">IF(AND(E$1 - $B2 &lt; $C2, E$1 - $B2 &gt;= 0),
$A2 + E$1 - $B2,
0
)</f>
        <v>0</v>
      </c>
      <c r="F2">
        <f t="shared" si="0"/>
        <v>0</v>
      </c>
      <c r="G2">
        <f t="shared" si="0"/>
        <v>0</v>
      </c>
    </row>
    <row r="3" spans="1:7" x14ac:dyDescent="0.2">
      <c r="A3">
        <v>1</v>
      </c>
      <c r="B3">
        <v>0</v>
      </c>
      <c r="C3">
        <v>69</v>
      </c>
      <c r="D3">
        <f>IF(AND(D$1 - $B3 &lt; $C3, D$1 - $B3 &gt;= 0),
$A3 + D$1 - $B3,
0
)</f>
        <v>0</v>
      </c>
      <c r="E3">
        <f t="shared" si="0"/>
        <v>43</v>
      </c>
      <c r="F3">
        <f t="shared" si="0"/>
        <v>0</v>
      </c>
      <c r="G3">
        <f t="shared" si="0"/>
        <v>35</v>
      </c>
    </row>
    <row r="4" spans="1:7" x14ac:dyDescent="0.2">
      <c r="D4">
        <f>IF(SUM(D2:D3)=0,D1,SUM(D2:D3))</f>
        <v>78</v>
      </c>
      <c r="E4">
        <f t="shared" ref="E4:G4" si="1">IF(SUM(E2:E3)=0,E1,SUM(E2:E3))</f>
        <v>43</v>
      </c>
      <c r="F4">
        <f t="shared" si="1"/>
        <v>82</v>
      </c>
      <c r="G4">
        <f t="shared" si="1"/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13F5-3697-9A45-990E-A844BD789BD4}">
  <dimension ref="A1:G4"/>
  <sheetViews>
    <sheetView workbookViewId="0">
      <selection activeCell="I5" sqref="I5"/>
    </sheetView>
  </sheetViews>
  <sheetFormatPr baseColWidth="10" defaultColWidth="11" defaultRowHeight="16" x14ac:dyDescent="0.2"/>
  <cols>
    <col min="1" max="3" width="3.1640625" bestFit="1" customWidth="1"/>
  </cols>
  <sheetData>
    <row r="1" spans="1:7" x14ac:dyDescent="0.2">
      <c r="D1">
        <f>'06test'!D4</f>
        <v>78</v>
      </c>
      <c r="E1">
        <f>'06test'!E4</f>
        <v>43</v>
      </c>
      <c r="F1">
        <f>'06test'!F4</f>
        <v>82</v>
      </c>
      <c r="G1">
        <f>'06test'!G4</f>
        <v>35</v>
      </c>
    </row>
    <row r="2" spans="1:7" x14ac:dyDescent="0.2">
      <c r="A2">
        <v>60</v>
      </c>
      <c r="B2">
        <v>56</v>
      </c>
      <c r="C2">
        <v>37</v>
      </c>
      <c r="D2">
        <f>IF(AND(D$1 - $B2 &lt; $C2, D$1 - $B2 &gt;= 0),
$A2 + D$1 - $B2,
0
)</f>
        <v>82</v>
      </c>
      <c r="E2">
        <f t="shared" ref="E2:G3" si="0">IF(AND(E$1 - $B2 &lt; $C2, E$1 - $B2 &gt;= 0),
$A2 + E$1 - $B2,
0
)</f>
        <v>0</v>
      </c>
      <c r="F2">
        <f t="shared" si="0"/>
        <v>86</v>
      </c>
      <c r="G2">
        <f t="shared" si="0"/>
        <v>0</v>
      </c>
    </row>
    <row r="3" spans="1:7" x14ac:dyDescent="0.2">
      <c r="A3">
        <v>56</v>
      </c>
      <c r="B3">
        <v>93</v>
      </c>
      <c r="C3">
        <v>4</v>
      </c>
      <c r="D3">
        <f>IF(AND(D$1 - $B3 &lt; $C3, D$1 - $B3 &gt;= 0),
$A3 + D$1 - $B3,
0
)</f>
        <v>0</v>
      </c>
      <c r="E3">
        <f t="shared" si="0"/>
        <v>0</v>
      </c>
      <c r="F3">
        <f t="shared" si="0"/>
        <v>0</v>
      </c>
      <c r="G3">
        <f t="shared" si="0"/>
        <v>0</v>
      </c>
    </row>
    <row r="4" spans="1:7" x14ac:dyDescent="0.2">
      <c r="D4">
        <f>IF(SUM(D2:D3)=0,D1,SUM(D2:D3))</f>
        <v>82</v>
      </c>
      <c r="E4">
        <f t="shared" ref="E4:G4" si="1">IF(SUM(E2:E3)=0,E1,SUM(E2:E3))</f>
        <v>43</v>
      </c>
      <c r="F4">
        <f t="shared" si="1"/>
        <v>86</v>
      </c>
      <c r="G4">
        <f t="shared" si="1"/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EF500-C853-2541-AA24-0DDD0B2781C2}">
  <dimension ref="A1:C41"/>
  <sheetViews>
    <sheetView workbookViewId="0">
      <selection activeCell="A2" sqref="A1:C41"/>
    </sheetView>
  </sheetViews>
  <sheetFormatPr baseColWidth="10" defaultColWidth="11" defaultRowHeight="16" x14ac:dyDescent="0.2"/>
  <cols>
    <col min="1" max="2" width="11.1640625" bestFit="1" customWidth="1"/>
    <col min="3" max="3" width="10.1640625" bestFit="1" customWidth="1"/>
  </cols>
  <sheetData>
    <row r="1" spans="1:3" x14ac:dyDescent="0.2">
      <c r="A1">
        <v>1</v>
      </c>
    </row>
    <row r="2" spans="1:3" x14ac:dyDescent="0.2">
      <c r="A2">
        <v>1615836342</v>
      </c>
      <c r="B2">
        <v>1401909974</v>
      </c>
      <c r="C2">
        <v>23067952</v>
      </c>
    </row>
    <row r="3" spans="1:3" x14ac:dyDescent="0.2">
      <c r="A3">
        <v>785532007</v>
      </c>
      <c r="B3">
        <v>269485885</v>
      </c>
      <c r="C3">
        <v>88937774</v>
      </c>
    </row>
    <row r="4" spans="1:3" x14ac:dyDescent="0.2">
      <c r="A4">
        <v>3019002892</v>
      </c>
      <c r="B4">
        <v>2773729385</v>
      </c>
      <c r="C4">
        <v>10470414</v>
      </c>
    </row>
    <row r="5" spans="1:3" x14ac:dyDescent="0.2">
      <c r="A5">
        <v>4202163101</v>
      </c>
      <c r="B5">
        <v>2747292152</v>
      </c>
      <c r="C5">
        <v>26437233</v>
      </c>
    </row>
    <row r="6" spans="1:3" x14ac:dyDescent="0.2">
      <c r="A6">
        <v>3183210415</v>
      </c>
      <c r="B6">
        <v>4217634159</v>
      </c>
      <c r="C6">
        <v>77333137</v>
      </c>
    </row>
    <row r="7" spans="1:3" x14ac:dyDescent="0.2">
      <c r="A7">
        <v>2847460091</v>
      </c>
      <c r="B7">
        <v>3211730218</v>
      </c>
      <c r="C7">
        <v>136699600</v>
      </c>
    </row>
    <row r="8" spans="1:3" x14ac:dyDescent="0.2">
      <c r="A8">
        <v>2455891790</v>
      </c>
      <c r="B8">
        <v>3791729773</v>
      </c>
      <c r="C8">
        <v>70553041</v>
      </c>
    </row>
    <row r="9" spans="1:3" x14ac:dyDescent="0.2">
      <c r="A9">
        <v>3260543552</v>
      </c>
      <c r="B9">
        <v>2581343101</v>
      </c>
      <c r="C9">
        <v>165949051</v>
      </c>
    </row>
    <row r="10" spans="1:3" x14ac:dyDescent="0.2">
      <c r="A10">
        <v>3840286095</v>
      </c>
      <c r="B10">
        <v>2849853212</v>
      </c>
      <c r="C10">
        <v>361877006</v>
      </c>
    </row>
    <row r="11" spans="1:3" x14ac:dyDescent="0.2">
      <c r="A11">
        <v>4228600334</v>
      </c>
      <c r="B11">
        <v>2361239030</v>
      </c>
      <c r="C11">
        <v>66366962</v>
      </c>
    </row>
    <row r="12" spans="1:3" x14ac:dyDescent="0.2">
      <c r="A12">
        <v>1594559581</v>
      </c>
      <c r="B12">
        <v>1077839137</v>
      </c>
      <c r="C12">
        <v>21276761</v>
      </c>
    </row>
    <row r="13" spans="1:3" x14ac:dyDescent="0.2">
      <c r="A13">
        <v>380069408</v>
      </c>
      <c r="B13">
        <v>165017790</v>
      </c>
      <c r="C13">
        <v>44262617</v>
      </c>
    </row>
    <row r="14" spans="1:3" x14ac:dyDescent="0.2">
      <c r="A14">
        <v>3598718222</v>
      </c>
      <c r="B14">
        <v>1894384162</v>
      </c>
      <c r="C14">
        <v>241567873</v>
      </c>
    </row>
    <row r="15" spans="1:3" x14ac:dyDescent="0.2">
      <c r="A15">
        <v>0</v>
      </c>
      <c r="B15">
        <v>1424977926</v>
      </c>
      <c r="C15">
        <v>190757551</v>
      </c>
    </row>
    <row r="16" spans="1:3" x14ac:dyDescent="0.2">
      <c r="A16">
        <v>1894384162</v>
      </c>
      <c r="B16">
        <v>2810496375</v>
      </c>
      <c r="C16">
        <v>39356837</v>
      </c>
    </row>
    <row r="17" spans="1:3" x14ac:dyDescent="0.2">
      <c r="A17">
        <v>424332025</v>
      </c>
      <c r="B17">
        <v>606264721</v>
      </c>
      <c r="C17">
        <v>196539291</v>
      </c>
    </row>
    <row r="18" spans="1:3" x14ac:dyDescent="0.2">
      <c r="A18">
        <v>3521487829</v>
      </c>
      <c r="B18">
        <v>2221977524</v>
      </c>
      <c r="C18">
        <v>77230393</v>
      </c>
    </row>
    <row r="19" spans="1:3" x14ac:dyDescent="0.2">
      <c r="A19">
        <v>742681934</v>
      </c>
      <c r="B19">
        <v>69797365</v>
      </c>
      <c r="C19">
        <v>36566707</v>
      </c>
    </row>
    <row r="20" spans="1:3" x14ac:dyDescent="0.2">
      <c r="A20">
        <v>1638904294</v>
      </c>
      <c r="B20">
        <v>1615735477</v>
      </c>
      <c r="C20">
        <v>139190145</v>
      </c>
    </row>
    <row r="21" spans="1:3" x14ac:dyDescent="0.2">
      <c r="A21">
        <v>1335949488</v>
      </c>
      <c r="B21">
        <v>0</v>
      </c>
      <c r="C21">
        <v>69797365</v>
      </c>
    </row>
    <row r="22" spans="1:3" x14ac:dyDescent="0.2">
      <c r="A22">
        <v>779248641</v>
      </c>
      <c r="B22">
        <v>802804012</v>
      </c>
      <c r="C22">
        <v>6283366</v>
      </c>
    </row>
    <row r="23" spans="1:3" x14ac:dyDescent="0.2">
      <c r="A23">
        <v>2638766896</v>
      </c>
      <c r="B23">
        <v>4008940964</v>
      </c>
      <c r="C23">
        <v>208693195</v>
      </c>
    </row>
    <row r="24" spans="1:3" x14ac:dyDescent="0.2">
      <c r="A24">
        <v>250963029</v>
      </c>
      <c r="B24">
        <v>1142644585</v>
      </c>
      <c r="C24">
        <v>70452661</v>
      </c>
    </row>
    <row r="25" spans="1:3" x14ac:dyDescent="0.2">
      <c r="A25">
        <v>1933740999</v>
      </c>
      <c r="B25">
        <v>3470280789</v>
      </c>
      <c r="C25">
        <v>321448984</v>
      </c>
    </row>
    <row r="26" spans="1:3" x14ac:dyDescent="0.2">
      <c r="A26">
        <v>190757551</v>
      </c>
      <c r="B26">
        <v>209280407</v>
      </c>
      <c r="C26">
        <v>60205478</v>
      </c>
    </row>
    <row r="27" spans="1:3" x14ac:dyDescent="0.2">
      <c r="A27">
        <v>1778094439</v>
      </c>
      <c r="B27">
        <v>1099115898</v>
      </c>
      <c r="C27">
        <v>43528687</v>
      </c>
    </row>
    <row r="28" spans="1:3" x14ac:dyDescent="0.2">
      <c r="A28">
        <v>2255189983</v>
      </c>
      <c r="B28">
        <v>3348429818</v>
      </c>
      <c r="C28">
        <v>121850971</v>
      </c>
    </row>
    <row r="29" spans="1:3" x14ac:dyDescent="0.2">
      <c r="A29">
        <v>1000500225</v>
      </c>
      <c r="B29">
        <v>809087378</v>
      </c>
      <c r="C29">
        <v>268751759</v>
      </c>
    </row>
    <row r="30" spans="1:3" x14ac:dyDescent="0.2">
      <c r="A30">
        <v>1269251984</v>
      </c>
      <c r="B30">
        <v>1754925622</v>
      </c>
      <c r="C30">
        <v>66697504</v>
      </c>
    </row>
    <row r="31" spans="1:3" x14ac:dyDescent="0.2">
      <c r="A31">
        <v>874469781</v>
      </c>
      <c r="B31">
        <v>358423659</v>
      </c>
      <c r="C31">
        <v>126030444</v>
      </c>
    </row>
    <row r="32" spans="1:3" x14ac:dyDescent="0.2">
      <c r="A32">
        <v>2526444831</v>
      </c>
      <c r="B32">
        <v>2135952035</v>
      </c>
      <c r="C32">
        <v>86025489</v>
      </c>
    </row>
    <row r="33" spans="1:3" x14ac:dyDescent="0.2">
      <c r="A33">
        <v>2439072067</v>
      </c>
      <c r="B33">
        <v>3992121241</v>
      </c>
      <c r="C33">
        <v>16819723</v>
      </c>
    </row>
    <row r="34" spans="1:3" x14ac:dyDescent="0.2">
      <c r="A34">
        <v>3426492603</v>
      </c>
      <c r="B34">
        <v>3897126015</v>
      </c>
      <c r="C34">
        <v>94995226</v>
      </c>
    </row>
    <row r="35" spans="1:3" x14ac:dyDescent="0.2">
      <c r="A35">
        <v>1405746853</v>
      </c>
      <c r="B35">
        <v>1213097246</v>
      </c>
      <c r="C35">
        <v>188812728</v>
      </c>
    </row>
    <row r="36" spans="1:3" x14ac:dyDescent="0.2">
      <c r="A36">
        <v>321415690</v>
      </c>
      <c r="B36">
        <v>106364072</v>
      </c>
      <c r="C36">
        <v>58653718</v>
      </c>
    </row>
    <row r="37" spans="1:3" x14ac:dyDescent="0.2">
      <c r="A37">
        <v>2984159691</v>
      </c>
      <c r="B37">
        <v>3862282814</v>
      </c>
      <c r="C37">
        <v>34843201</v>
      </c>
    </row>
    <row r="38" spans="1:3" x14ac:dyDescent="0.2">
      <c r="A38">
        <v>2377040954</v>
      </c>
      <c r="B38">
        <v>2299207917</v>
      </c>
      <c r="C38">
        <v>62031113</v>
      </c>
    </row>
    <row r="39" spans="1:3" x14ac:dyDescent="0.2">
      <c r="A39">
        <v>3029473306</v>
      </c>
      <c r="B39">
        <v>2427605992</v>
      </c>
      <c r="C39">
        <v>153737109</v>
      </c>
    </row>
    <row r="40" spans="1:3" x14ac:dyDescent="0.2">
      <c r="A40">
        <v>2612470320</v>
      </c>
      <c r="B40">
        <v>2784199799</v>
      </c>
      <c r="C40">
        <v>26296576</v>
      </c>
    </row>
    <row r="41" spans="1:3" x14ac:dyDescent="0.2">
      <c r="A41">
        <v>620871316</v>
      </c>
      <c r="B41">
        <v>484454103</v>
      </c>
      <c r="C41">
        <v>121810618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4842A-38C1-034D-8125-45762D0D384C}">
  <dimension ref="A1:C26"/>
  <sheetViews>
    <sheetView workbookViewId="0">
      <selection activeCell="A2" sqref="A2:C26"/>
    </sheetView>
  </sheetViews>
  <sheetFormatPr baseColWidth="10" defaultColWidth="11" defaultRowHeight="16" x14ac:dyDescent="0.2"/>
  <cols>
    <col min="1" max="3" width="11.1640625" bestFit="1" customWidth="1"/>
  </cols>
  <sheetData>
    <row r="1" spans="1:3" x14ac:dyDescent="0.2">
      <c r="A1">
        <v>2</v>
      </c>
    </row>
    <row r="2" spans="1:3" x14ac:dyDescent="0.2">
      <c r="A2">
        <v>4245401761</v>
      </c>
      <c r="B2">
        <v>2352458099</v>
      </c>
      <c r="C2">
        <v>28057201</v>
      </c>
    </row>
    <row r="3" spans="1:3" x14ac:dyDescent="0.2">
      <c r="A3">
        <v>2099789767</v>
      </c>
      <c r="B3">
        <v>3998256334</v>
      </c>
      <c r="C3">
        <v>14950546</v>
      </c>
    </row>
    <row r="4" spans="1:3" x14ac:dyDescent="0.2">
      <c r="A4">
        <v>3446056574</v>
      </c>
      <c r="B4">
        <v>2749719529</v>
      </c>
      <c r="C4">
        <v>135349925</v>
      </c>
    </row>
    <row r="5" spans="1:3" x14ac:dyDescent="0.2">
      <c r="A5">
        <v>890092371</v>
      </c>
      <c r="B5">
        <v>1379309857</v>
      </c>
      <c r="C5">
        <v>42097049</v>
      </c>
    </row>
    <row r="6" spans="1:3" x14ac:dyDescent="0.2">
      <c r="A6">
        <v>953714890</v>
      </c>
      <c r="B6">
        <v>896502554</v>
      </c>
      <c r="C6">
        <v>10335567</v>
      </c>
    </row>
    <row r="7" spans="1:3" x14ac:dyDescent="0.2">
      <c r="A7">
        <v>3115342240</v>
      </c>
      <c r="B7">
        <v>2380515300</v>
      </c>
      <c r="C7">
        <v>218129381</v>
      </c>
    </row>
    <row r="8" spans="1:3" x14ac:dyDescent="0.2">
      <c r="A8">
        <v>3333471621</v>
      </c>
      <c r="B8">
        <v>3885671381</v>
      </c>
      <c r="C8">
        <v>112584953</v>
      </c>
    </row>
    <row r="9" spans="1:3" x14ac:dyDescent="0.2">
      <c r="A9">
        <v>663999152</v>
      </c>
      <c r="B9">
        <v>0</v>
      </c>
      <c r="C9">
        <v>226093219</v>
      </c>
    </row>
    <row r="10" spans="1:3" x14ac:dyDescent="0.2">
      <c r="A10">
        <v>1873325002</v>
      </c>
      <c r="B10">
        <v>727305635</v>
      </c>
      <c r="C10">
        <v>169196919</v>
      </c>
    </row>
    <row r="11" spans="1:3" x14ac:dyDescent="0.2">
      <c r="A11">
        <v>2042521921</v>
      </c>
      <c r="B11">
        <v>1328150912</v>
      </c>
      <c r="C11">
        <v>51158945</v>
      </c>
    </row>
    <row r="12" spans="1:3" x14ac:dyDescent="0.2">
      <c r="A12">
        <v>3581406499</v>
      </c>
      <c r="B12">
        <v>4034715214</v>
      </c>
      <c r="C12">
        <v>260252082</v>
      </c>
    </row>
    <row r="13" spans="1:3" x14ac:dyDescent="0.2">
      <c r="A13">
        <v>500989478</v>
      </c>
      <c r="B13">
        <v>564295961</v>
      </c>
      <c r="C13">
        <v>163009674</v>
      </c>
    </row>
    <row r="14" spans="1:3" x14ac:dyDescent="0.2">
      <c r="A14">
        <v>4273458962</v>
      </c>
      <c r="B14">
        <v>4013206880</v>
      </c>
      <c r="C14">
        <v>21508334</v>
      </c>
    </row>
    <row r="15" spans="1:3" x14ac:dyDescent="0.2">
      <c r="A15">
        <v>3992733429</v>
      </c>
      <c r="B15">
        <v>2099789767</v>
      </c>
      <c r="C15">
        <v>164092891</v>
      </c>
    </row>
    <row r="16" spans="1:3" x14ac:dyDescent="0.2">
      <c r="A16">
        <v>4156826320</v>
      </c>
      <c r="B16">
        <v>2263882658</v>
      </c>
      <c r="C16">
        <v>88575441</v>
      </c>
    </row>
    <row r="17" spans="1:3" x14ac:dyDescent="0.2">
      <c r="A17">
        <v>3841658581</v>
      </c>
      <c r="B17">
        <v>2598644681</v>
      </c>
      <c r="C17">
        <v>151074848</v>
      </c>
    </row>
    <row r="18" spans="1:3" x14ac:dyDescent="0.2">
      <c r="A18">
        <v>1094703999</v>
      </c>
      <c r="B18">
        <v>226093219</v>
      </c>
      <c r="C18">
        <v>21270249</v>
      </c>
    </row>
    <row r="19" spans="1:3" x14ac:dyDescent="0.2">
      <c r="A19">
        <v>1708571521</v>
      </c>
      <c r="B19">
        <v>399542480</v>
      </c>
      <c r="C19">
        <v>164753481</v>
      </c>
    </row>
    <row r="20" spans="1:3" x14ac:dyDescent="0.2">
      <c r="A20">
        <v>964050457</v>
      </c>
      <c r="B20">
        <v>247363468</v>
      </c>
      <c r="C20">
        <v>130653542</v>
      </c>
    </row>
    <row r="21" spans="1:3" x14ac:dyDescent="0.2">
      <c r="A21">
        <v>1236290130</v>
      </c>
      <c r="B21">
        <v>1421406906</v>
      </c>
      <c r="C21">
        <v>171284482</v>
      </c>
    </row>
    <row r="22" spans="1:3" x14ac:dyDescent="0.2">
      <c r="A22">
        <v>0</v>
      </c>
      <c r="B22">
        <v>1592691388</v>
      </c>
      <c r="C22">
        <v>500989478</v>
      </c>
    </row>
    <row r="23" spans="1:3" x14ac:dyDescent="0.2">
      <c r="A23">
        <v>932189420</v>
      </c>
      <c r="B23">
        <v>378017010</v>
      </c>
      <c r="C23">
        <v>21525470</v>
      </c>
    </row>
    <row r="24" spans="1:3" x14ac:dyDescent="0.2">
      <c r="A24">
        <v>2114740313</v>
      </c>
      <c r="B24">
        <v>2885069454</v>
      </c>
      <c r="C24">
        <v>1000601927</v>
      </c>
    </row>
    <row r="25" spans="1:3" x14ac:dyDescent="0.2">
      <c r="A25">
        <v>1115974248</v>
      </c>
      <c r="B25">
        <v>1207835030</v>
      </c>
      <c r="C25">
        <v>120315882</v>
      </c>
    </row>
    <row r="26" spans="1:3" x14ac:dyDescent="0.2">
      <c r="A26">
        <v>1407574612</v>
      </c>
      <c r="B26">
        <v>906838121</v>
      </c>
      <c r="C26">
        <v>300996909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9D3D9-78F6-904E-B834-AC3AE4DF2225}">
  <dimension ref="A1:C43"/>
  <sheetViews>
    <sheetView workbookViewId="0">
      <selection activeCell="A2" sqref="A2:C43"/>
    </sheetView>
  </sheetViews>
  <sheetFormatPr baseColWidth="10" defaultColWidth="11" defaultRowHeight="16" x14ac:dyDescent="0.2"/>
  <cols>
    <col min="1" max="2" width="11.1640625" bestFit="1" customWidth="1"/>
    <col min="3" max="3" width="10.1640625" bestFit="1" customWidth="1"/>
  </cols>
  <sheetData>
    <row r="1" spans="1:3" x14ac:dyDescent="0.2">
      <c r="A1">
        <v>3</v>
      </c>
    </row>
    <row r="2" spans="1:3" x14ac:dyDescent="0.2">
      <c r="A2">
        <v>3217858280</v>
      </c>
      <c r="B2">
        <v>3761663130</v>
      </c>
      <c r="C2">
        <v>355893932</v>
      </c>
    </row>
    <row r="3" spans="1:3" x14ac:dyDescent="0.2">
      <c r="A3">
        <v>2319366035</v>
      </c>
      <c r="B3">
        <v>2401839275</v>
      </c>
      <c r="C3">
        <v>72374872</v>
      </c>
    </row>
    <row r="4" spans="1:3" x14ac:dyDescent="0.2">
      <c r="A4">
        <v>1962726423</v>
      </c>
      <c r="B4">
        <v>909927230</v>
      </c>
      <c r="C4">
        <v>105011330</v>
      </c>
    </row>
    <row r="5" spans="1:3" x14ac:dyDescent="0.2">
      <c r="A5">
        <v>2115307878</v>
      </c>
      <c r="B5">
        <v>441322644</v>
      </c>
      <c r="C5">
        <v>204058157</v>
      </c>
    </row>
    <row r="6" spans="1:3" x14ac:dyDescent="0.2">
      <c r="A6">
        <v>2095064202</v>
      </c>
      <c r="B6">
        <v>1824085445</v>
      </c>
      <c r="C6">
        <v>20243676</v>
      </c>
    </row>
    <row r="7" spans="1:3" x14ac:dyDescent="0.2">
      <c r="A7">
        <v>110580631</v>
      </c>
      <c r="B7">
        <v>329763915</v>
      </c>
      <c r="C7">
        <v>34129824</v>
      </c>
    </row>
    <row r="8" spans="1:3" x14ac:dyDescent="0.2">
      <c r="A8">
        <v>2573484127</v>
      </c>
      <c r="B8">
        <v>2701101998</v>
      </c>
      <c r="C8">
        <v>225220022</v>
      </c>
    </row>
    <row r="9" spans="1:3" x14ac:dyDescent="0.2">
      <c r="A9">
        <v>1780224111</v>
      </c>
      <c r="B9">
        <v>2342656863</v>
      </c>
      <c r="C9">
        <v>59182412</v>
      </c>
    </row>
    <row r="10" spans="1:3" x14ac:dyDescent="0.2">
      <c r="A10">
        <v>1717605398</v>
      </c>
      <c r="B10">
        <v>1571533532</v>
      </c>
      <c r="C10">
        <v>62618713</v>
      </c>
    </row>
    <row r="11" spans="1:3" x14ac:dyDescent="0.2">
      <c r="A11">
        <v>3589165621</v>
      </c>
      <c r="B11">
        <v>3062909078</v>
      </c>
      <c r="C11">
        <v>75538793</v>
      </c>
    </row>
    <row r="12" spans="1:3" x14ac:dyDescent="0.2">
      <c r="A12">
        <v>842280446</v>
      </c>
      <c r="B12">
        <v>1871096488</v>
      </c>
      <c r="C12">
        <v>471560375</v>
      </c>
    </row>
    <row r="13" spans="1:3" x14ac:dyDescent="0.2">
      <c r="A13">
        <v>409726333</v>
      </c>
      <c r="B13">
        <v>0</v>
      </c>
      <c r="C13">
        <v>243114563</v>
      </c>
    </row>
    <row r="14" spans="1:3" x14ac:dyDescent="0.2">
      <c r="A14">
        <v>397401582</v>
      </c>
      <c r="B14">
        <v>760576019</v>
      </c>
      <c r="C14">
        <v>12324751</v>
      </c>
    </row>
    <row r="15" spans="1:3" x14ac:dyDescent="0.2">
      <c r="A15">
        <v>0</v>
      </c>
      <c r="B15">
        <v>667815878</v>
      </c>
      <c r="C15">
        <v>92760141</v>
      </c>
    </row>
    <row r="16" spans="1:3" x14ac:dyDescent="0.2">
      <c r="A16">
        <v>3990305711</v>
      </c>
      <c r="B16">
        <v>2926322020</v>
      </c>
      <c r="C16">
        <v>5981819</v>
      </c>
    </row>
    <row r="17" spans="1:3" x14ac:dyDescent="0.2">
      <c r="A17">
        <v>251664023</v>
      </c>
      <c r="B17">
        <v>1741105813</v>
      </c>
      <c r="C17">
        <v>32320840</v>
      </c>
    </row>
    <row r="18" spans="1:3" x14ac:dyDescent="0.2">
      <c r="A18">
        <v>2072629125</v>
      </c>
      <c r="B18">
        <v>645380801</v>
      </c>
      <c r="C18">
        <v>22435077</v>
      </c>
    </row>
    <row r="19" spans="1:3" x14ac:dyDescent="0.2">
      <c r="A19">
        <v>92760141</v>
      </c>
      <c r="B19">
        <v>363893739</v>
      </c>
      <c r="C19">
        <v>17820490</v>
      </c>
    </row>
    <row r="20" spans="1:3" x14ac:dyDescent="0.2">
      <c r="A20">
        <v>2798704149</v>
      </c>
      <c r="B20">
        <v>3138447871</v>
      </c>
      <c r="C20">
        <v>156185660</v>
      </c>
    </row>
    <row r="21" spans="1:3" x14ac:dyDescent="0.2">
      <c r="A21">
        <v>3664704414</v>
      </c>
      <c r="B21">
        <v>2573484127</v>
      </c>
      <c r="C21">
        <v>127617871</v>
      </c>
    </row>
    <row r="22" spans="1:3" x14ac:dyDescent="0.2">
      <c r="A22">
        <v>1839406523</v>
      </c>
      <c r="B22">
        <v>381714229</v>
      </c>
      <c r="C22">
        <v>59608415</v>
      </c>
    </row>
    <row r="23" spans="1:3" x14ac:dyDescent="0.2">
      <c r="A23">
        <v>283984863</v>
      </c>
      <c r="B23">
        <v>1844329121</v>
      </c>
      <c r="C23">
        <v>26767367</v>
      </c>
    </row>
    <row r="24" spans="1:3" x14ac:dyDescent="0.2">
      <c r="A24">
        <v>1313840821</v>
      </c>
      <c r="B24">
        <v>1176023584</v>
      </c>
      <c r="C24">
        <v>27579684</v>
      </c>
    </row>
    <row r="25" spans="1:3" x14ac:dyDescent="0.2">
      <c r="A25">
        <v>2391740907</v>
      </c>
      <c r="B25">
        <v>1790738543</v>
      </c>
      <c r="C25">
        <v>33346902</v>
      </c>
    </row>
    <row r="26" spans="1:3" x14ac:dyDescent="0.2">
      <c r="A26">
        <v>3929650615</v>
      </c>
      <c r="B26">
        <v>4234312200</v>
      </c>
      <c r="C26">
        <v>60655096</v>
      </c>
    </row>
    <row r="27" spans="1:3" x14ac:dyDescent="0.2">
      <c r="A27">
        <v>3996287530</v>
      </c>
      <c r="B27">
        <v>3557602002</v>
      </c>
      <c r="C27">
        <v>204061128</v>
      </c>
    </row>
    <row r="28" spans="1:3" x14ac:dyDescent="0.2">
      <c r="A28">
        <v>1402088224</v>
      </c>
      <c r="B28">
        <v>772900770</v>
      </c>
      <c r="C28">
        <v>137026460</v>
      </c>
    </row>
    <row r="29" spans="1:3" x14ac:dyDescent="0.2">
      <c r="A29">
        <v>1911435456</v>
      </c>
      <c r="B29">
        <v>2474214147</v>
      </c>
      <c r="C29">
        <v>51290967</v>
      </c>
    </row>
    <row r="30" spans="1:3" x14ac:dyDescent="0.2">
      <c r="A30">
        <v>1539114684</v>
      </c>
      <c r="B30">
        <v>1393042818</v>
      </c>
      <c r="C30">
        <v>178490714</v>
      </c>
    </row>
    <row r="31" spans="1:3" x14ac:dyDescent="0.2">
      <c r="A31">
        <v>3573752212</v>
      </c>
      <c r="B31">
        <v>4117557062</v>
      </c>
      <c r="C31">
        <v>15413409</v>
      </c>
    </row>
    <row r="32" spans="1:3" x14ac:dyDescent="0.2">
      <c r="A32">
        <v>1341420505</v>
      </c>
      <c r="B32">
        <v>1014938560</v>
      </c>
      <c r="C32">
        <v>60667719</v>
      </c>
    </row>
    <row r="33" spans="1:3" x14ac:dyDescent="0.2">
      <c r="A33">
        <v>3792322285</v>
      </c>
      <c r="B33">
        <v>4132970471</v>
      </c>
      <c r="C33">
        <v>6723091</v>
      </c>
    </row>
    <row r="34" spans="1:3" x14ac:dyDescent="0.2">
      <c r="A34">
        <v>4200348658</v>
      </c>
      <c r="B34">
        <v>4139693562</v>
      </c>
      <c r="C34">
        <v>80082634</v>
      </c>
    </row>
    <row r="35" spans="1:3" x14ac:dyDescent="0.2">
      <c r="A35">
        <v>652840896</v>
      </c>
      <c r="B35">
        <v>1203603268</v>
      </c>
      <c r="C35">
        <v>189439550</v>
      </c>
    </row>
    <row r="36" spans="1:3" x14ac:dyDescent="0.2">
      <c r="A36">
        <v>310752230</v>
      </c>
      <c r="B36">
        <v>243114563</v>
      </c>
      <c r="C36">
        <v>86649352</v>
      </c>
    </row>
    <row r="37" spans="1:3" x14ac:dyDescent="0.2">
      <c r="A37">
        <v>2425087809</v>
      </c>
      <c r="B37">
        <v>1075606279</v>
      </c>
      <c r="C37">
        <v>100417305</v>
      </c>
    </row>
    <row r="38" spans="1:3" x14ac:dyDescent="0.2">
      <c r="A38">
        <v>1899014938</v>
      </c>
      <c r="B38">
        <v>1773426653</v>
      </c>
      <c r="C38">
        <v>12420518</v>
      </c>
    </row>
    <row r="39" spans="1:3" x14ac:dyDescent="0.2">
      <c r="A39">
        <v>2067737753</v>
      </c>
      <c r="B39">
        <v>1785847171</v>
      </c>
      <c r="C39">
        <v>4891372</v>
      </c>
    </row>
    <row r="40" spans="1:3" x14ac:dyDescent="0.2">
      <c r="A40">
        <v>3799045376</v>
      </c>
      <c r="B40">
        <v>2932303839</v>
      </c>
      <c r="C40">
        <v>130605239</v>
      </c>
    </row>
    <row r="41" spans="1:3" x14ac:dyDescent="0.2">
      <c r="A41">
        <v>2954889809</v>
      </c>
      <c r="B41">
        <v>3294633531</v>
      </c>
      <c r="C41">
        <v>262968471</v>
      </c>
    </row>
    <row r="42" spans="1:3" x14ac:dyDescent="0.2">
      <c r="A42">
        <v>4280431292</v>
      </c>
      <c r="B42">
        <v>4219776196</v>
      </c>
      <c r="C42">
        <v>14536004</v>
      </c>
    </row>
    <row r="43" spans="1:3" x14ac:dyDescent="0.2">
      <c r="A43">
        <v>144710455</v>
      </c>
      <c r="B43">
        <v>1634152245</v>
      </c>
      <c r="C43">
        <v>106953568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8661-E1B5-9E4D-B2F9-BA114AED2D48}">
  <dimension ref="A1:C48"/>
  <sheetViews>
    <sheetView workbookViewId="0">
      <selection activeCell="A2" sqref="A2:C48"/>
    </sheetView>
  </sheetViews>
  <sheetFormatPr baseColWidth="10" defaultColWidth="11" defaultRowHeight="16" x14ac:dyDescent="0.2"/>
  <cols>
    <col min="1" max="2" width="11.1640625" bestFit="1" customWidth="1"/>
    <col min="3" max="3" width="10.1640625" bestFit="1" customWidth="1"/>
  </cols>
  <sheetData>
    <row r="1" spans="1:3" x14ac:dyDescent="0.2">
      <c r="A1">
        <v>4</v>
      </c>
    </row>
    <row r="2" spans="1:3" x14ac:dyDescent="0.2">
      <c r="A2">
        <v>1071107509</v>
      </c>
      <c r="B2">
        <v>759231097</v>
      </c>
      <c r="C2">
        <v>26724064</v>
      </c>
    </row>
    <row r="3" spans="1:3" x14ac:dyDescent="0.2">
      <c r="A3">
        <v>1293599454</v>
      </c>
      <c r="B3">
        <v>642189614</v>
      </c>
      <c r="C3">
        <v>64567949</v>
      </c>
    </row>
    <row r="4" spans="1:3" x14ac:dyDescent="0.2">
      <c r="A4">
        <v>3147690498</v>
      </c>
      <c r="B4">
        <v>1633749175</v>
      </c>
      <c r="C4">
        <v>71376364</v>
      </c>
    </row>
    <row r="5" spans="1:3" x14ac:dyDescent="0.2">
      <c r="A5">
        <v>3487999223</v>
      </c>
      <c r="B5">
        <v>4080968704</v>
      </c>
      <c r="C5">
        <v>155844998</v>
      </c>
    </row>
    <row r="6" spans="1:3" x14ac:dyDescent="0.2">
      <c r="A6">
        <v>1700873635</v>
      </c>
      <c r="B6">
        <v>2097781236</v>
      </c>
      <c r="C6">
        <v>292450760</v>
      </c>
    </row>
    <row r="7" spans="1:3" x14ac:dyDescent="0.2">
      <c r="A7">
        <v>1146121952</v>
      </c>
      <c r="B7">
        <v>1950303734</v>
      </c>
      <c r="C7">
        <v>147477502</v>
      </c>
    </row>
    <row r="8" spans="1:3" x14ac:dyDescent="0.2">
      <c r="A8">
        <v>2864027062</v>
      </c>
      <c r="B8">
        <v>1470573702</v>
      </c>
      <c r="C8">
        <v>75076585</v>
      </c>
    </row>
    <row r="9" spans="1:3" x14ac:dyDescent="0.2">
      <c r="A9">
        <v>2507471274</v>
      </c>
      <c r="B9">
        <v>3021419800</v>
      </c>
      <c r="C9">
        <v>175807670</v>
      </c>
    </row>
    <row r="10" spans="1:3" x14ac:dyDescent="0.2">
      <c r="A10">
        <v>2939103647</v>
      </c>
      <c r="B10">
        <v>922829268</v>
      </c>
      <c r="C10">
        <v>123372939</v>
      </c>
    </row>
    <row r="11" spans="1:3" x14ac:dyDescent="0.2">
      <c r="A11">
        <v>2826742681</v>
      </c>
      <c r="B11">
        <v>2551285626</v>
      </c>
      <c r="C11">
        <v>37284381</v>
      </c>
    </row>
    <row r="12" spans="1:3" x14ac:dyDescent="0.2">
      <c r="A12">
        <v>719212681</v>
      </c>
      <c r="B12">
        <v>1821763210</v>
      </c>
      <c r="C12">
        <v>100196810</v>
      </c>
    </row>
    <row r="13" spans="1:3" x14ac:dyDescent="0.2">
      <c r="A13">
        <v>4236813702</v>
      </c>
      <c r="B13">
        <v>4292227071</v>
      </c>
      <c r="C13">
        <v>2740225</v>
      </c>
    </row>
    <row r="14" spans="1:3" x14ac:dyDescent="0.2">
      <c r="A14">
        <v>3643844221</v>
      </c>
      <c r="B14">
        <v>3837685117</v>
      </c>
      <c r="C14">
        <v>243283587</v>
      </c>
    </row>
    <row r="15" spans="1:3" x14ac:dyDescent="0.2">
      <c r="A15">
        <v>209103905</v>
      </c>
      <c r="B15">
        <v>785955161</v>
      </c>
      <c r="C15">
        <v>52302440</v>
      </c>
    </row>
    <row r="16" spans="1:3" x14ac:dyDescent="0.2">
      <c r="A16">
        <v>100332146</v>
      </c>
      <c r="B16">
        <v>752700417</v>
      </c>
      <c r="C16">
        <v>6530680</v>
      </c>
    </row>
    <row r="17" spans="1:3" x14ac:dyDescent="0.2">
      <c r="A17">
        <v>1478192138</v>
      </c>
      <c r="B17">
        <v>3229160565</v>
      </c>
      <c r="C17">
        <v>10342236</v>
      </c>
    </row>
    <row r="18" spans="1:3" x14ac:dyDescent="0.2">
      <c r="A18">
        <v>1358167403</v>
      </c>
      <c r="B18">
        <v>3239502801</v>
      </c>
      <c r="C18">
        <v>94242072</v>
      </c>
    </row>
    <row r="19" spans="1:3" x14ac:dyDescent="0.2">
      <c r="A19">
        <v>3219066862</v>
      </c>
      <c r="B19">
        <v>706757563</v>
      </c>
      <c r="C19">
        <v>45942854</v>
      </c>
    </row>
    <row r="20" spans="1:3" x14ac:dyDescent="0.2">
      <c r="A20">
        <v>3062476586</v>
      </c>
      <c r="B20">
        <v>1358475140</v>
      </c>
      <c r="C20">
        <v>29661777</v>
      </c>
    </row>
    <row r="21" spans="1:3" x14ac:dyDescent="0.2">
      <c r="A21">
        <v>819409491</v>
      </c>
      <c r="B21">
        <v>2390231996</v>
      </c>
      <c r="C21">
        <v>26561329</v>
      </c>
    </row>
    <row r="22" spans="1:3" x14ac:dyDescent="0.2">
      <c r="A22">
        <v>4195136152</v>
      </c>
      <c r="B22">
        <v>3511184798</v>
      </c>
      <c r="C22">
        <v>41677550</v>
      </c>
    </row>
    <row r="23" spans="1:3" x14ac:dyDescent="0.2">
      <c r="A23">
        <v>1488534374</v>
      </c>
      <c r="B23">
        <v>1046202207</v>
      </c>
      <c r="C23">
        <v>35444248</v>
      </c>
    </row>
    <row r="24" spans="1:3" x14ac:dyDescent="0.2">
      <c r="A24">
        <v>3887127808</v>
      </c>
      <c r="B24">
        <v>3552862348</v>
      </c>
      <c r="C24">
        <v>284822769</v>
      </c>
    </row>
    <row r="25" spans="1:3" x14ac:dyDescent="0.2">
      <c r="A25">
        <v>2188804057</v>
      </c>
      <c r="B25">
        <v>1705125539</v>
      </c>
      <c r="C25">
        <v>116637671</v>
      </c>
    </row>
    <row r="26" spans="1:3" x14ac:dyDescent="0.2">
      <c r="A26">
        <v>0</v>
      </c>
      <c r="B26">
        <v>309410320</v>
      </c>
      <c r="C26">
        <v>100332146</v>
      </c>
    </row>
    <row r="27" spans="1:3" x14ac:dyDescent="0.2">
      <c r="A27">
        <v>1117778238</v>
      </c>
      <c r="B27">
        <v>1921960020</v>
      </c>
      <c r="C27">
        <v>28343714</v>
      </c>
    </row>
    <row r="28" spans="1:3" x14ac:dyDescent="0.2">
      <c r="A28">
        <v>261406345</v>
      </c>
      <c r="B28">
        <v>3333744873</v>
      </c>
      <c r="C28">
        <v>74978759</v>
      </c>
    </row>
    <row r="29" spans="1:3" x14ac:dyDescent="0.2">
      <c r="A29">
        <v>2100705169</v>
      </c>
      <c r="B29">
        <v>1545650287</v>
      </c>
      <c r="C29">
        <v>88098888</v>
      </c>
    </row>
    <row r="30" spans="1:3" x14ac:dyDescent="0.2">
      <c r="A30">
        <v>3450098653</v>
      </c>
      <c r="B30">
        <v>3473284228</v>
      </c>
      <c r="C30">
        <v>37900570</v>
      </c>
    </row>
    <row r="31" spans="1:3" x14ac:dyDescent="0.2">
      <c r="A31">
        <v>2742067948</v>
      </c>
      <c r="B31">
        <v>1273800407</v>
      </c>
      <c r="C31">
        <v>84674733</v>
      </c>
    </row>
    <row r="32" spans="1:3" x14ac:dyDescent="0.2">
      <c r="A32">
        <v>2305441728</v>
      </c>
      <c r="B32">
        <v>107380774</v>
      </c>
      <c r="C32">
        <v>202029546</v>
      </c>
    </row>
    <row r="33" spans="1:3" x14ac:dyDescent="0.2">
      <c r="A33">
        <v>3265009716</v>
      </c>
      <c r="B33">
        <v>1130086491</v>
      </c>
      <c r="C33">
        <v>143713916</v>
      </c>
    </row>
    <row r="34" spans="1:3" x14ac:dyDescent="0.2">
      <c r="A34">
        <v>1993324395</v>
      </c>
      <c r="B34">
        <v>0</v>
      </c>
      <c r="C34">
        <v>107380774</v>
      </c>
    </row>
    <row r="35" spans="1:3" x14ac:dyDescent="0.2">
      <c r="A35">
        <v>1523978622</v>
      </c>
      <c r="B35">
        <v>465294601</v>
      </c>
      <c r="C35">
        <v>176895013</v>
      </c>
    </row>
    <row r="36" spans="1:3" x14ac:dyDescent="0.2">
      <c r="A36">
        <v>106862826</v>
      </c>
      <c r="B36">
        <v>2588570007</v>
      </c>
      <c r="C36">
        <v>102241079</v>
      </c>
    </row>
    <row r="37" spans="1:3" x14ac:dyDescent="0.2">
      <c r="A37">
        <v>2683278944</v>
      </c>
      <c r="B37">
        <v>864040264</v>
      </c>
      <c r="C37">
        <v>58789004</v>
      </c>
    </row>
    <row r="38" spans="1:3" x14ac:dyDescent="0.2">
      <c r="A38">
        <v>4239553927</v>
      </c>
      <c r="B38">
        <v>4236813702</v>
      </c>
      <c r="C38">
        <v>55413369</v>
      </c>
    </row>
    <row r="39" spans="1:3" x14ac:dyDescent="0.2">
      <c r="A39">
        <v>1097831573</v>
      </c>
      <c r="B39">
        <v>1081646455</v>
      </c>
      <c r="C39">
        <v>19946665</v>
      </c>
    </row>
    <row r="40" spans="1:3" x14ac:dyDescent="0.2">
      <c r="A40">
        <v>524293914</v>
      </c>
      <c r="B40">
        <v>1101593120</v>
      </c>
      <c r="C40">
        <v>28493371</v>
      </c>
    </row>
    <row r="41" spans="1:3" x14ac:dyDescent="0.2">
      <c r="A41">
        <v>336385104</v>
      </c>
      <c r="B41">
        <v>2833510990</v>
      </c>
      <c r="C41">
        <v>187908810</v>
      </c>
    </row>
    <row r="42" spans="1:3" x14ac:dyDescent="0.2">
      <c r="A42">
        <v>552787285</v>
      </c>
      <c r="B42">
        <v>3197227470</v>
      </c>
      <c r="C42">
        <v>31933095</v>
      </c>
    </row>
    <row r="43" spans="1:3" x14ac:dyDescent="0.2">
      <c r="A43">
        <v>845970820</v>
      </c>
      <c r="B43">
        <v>2690811086</v>
      </c>
      <c r="C43">
        <v>142699904</v>
      </c>
    </row>
    <row r="44" spans="1:3" x14ac:dyDescent="0.2">
      <c r="A44">
        <v>988670724</v>
      </c>
      <c r="B44">
        <v>1388136917</v>
      </c>
      <c r="C44">
        <v>82436785</v>
      </c>
    </row>
    <row r="45" spans="1:3" x14ac:dyDescent="0.2">
      <c r="A45">
        <v>1452409475</v>
      </c>
      <c r="B45">
        <v>838257601</v>
      </c>
      <c r="C45">
        <v>25782663</v>
      </c>
    </row>
    <row r="46" spans="1:3" x14ac:dyDescent="0.2">
      <c r="A46">
        <v>3092138363</v>
      </c>
      <c r="B46">
        <v>409742466</v>
      </c>
      <c r="C46">
        <v>55552135</v>
      </c>
    </row>
    <row r="47" spans="1:3" x14ac:dyDescent="0.2">
      <c r="A47">
        <v>584720380</v>
      </c>
      <c r="B47">
        <v>2416793325</v>
      </c>
      <c r="C47">
        <v>134492301</v>
      </c>
    </row>
    <row r="48" spans="1:3" x14ac:dyDescent="0.2">
      <c r="A48">
        <v>4171950577</v>
      </c>
      <c r="B48">
        <v>3450098653</v>
      </c>
      <c r="C48">
        <v>23185575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CC490-1154-F642-A072-36A26291B158}">
  <dimension ref="A1:C17"/>
  <sheetViews>
    <sheetView workbookViewId="0">
      <selection activeCell="A2" sqref="A2:C17"/>
    </sheetView>
  </sheetViews>
  <sheetFormatPr baseColWidth="10" defaultColWidth="11" defaultRowHeight="16" x14ac:dyDescent="0.2"/>
  <cols>
    <col min="1" max="2" width="11.1640625" bestFit="1" customWidth="1"/>
    <col min="3" max="3" width="10.1640625" bestFit="1" customWidth="1"/>
  </cols>
  <sheetData>
    <row r="1" spans="1:3" x14ac:dyDescent="0.2">
      <c r="A1">
        <v>5</v>
      </c>
    </row>
    <row r="2" spans="1:3" x14ac:dyDescent="0.2">
      <c r="A2">
        <v>2906633798</v>
      </c>
      <c r="B2">
        <v>3843376160</v>
      </c>
      <c r="C2">
        <v>451591136</v>
      </c>
    </row>
    <row r="3" spans="1:3" x14ac:dyDescent="0.2">
      <c r="A3">
        <v>1332454428</v>
      </c>
      <c r="B3">
        <v>1190958320</v>
      </c>
      <c r="C3">
        <v>69004583</v>
      </c>
    </row>
    <row r="4" spans="1:3" x14ac:dyDescent="0.2">
      <c r="A4">
        <v>1837712164</v>
      </c>
      <c r="B4">
        <v>0</v>
      </c>
      <c r="C4">
        <v>353313230</v>
      </c>
    </row>
    <row r="5" spans="1:3" x14ac:dyDescent="0.2">
      <c r="A5">
        <v>494809338</v>
      </c>
      <c r="B5">
        <v>353313230</v>
      </c>
      <c r="C5">
        <v>376619264</v>
      </c>
    </row>
    <row r="6" spans="1:3" x14ac:dyDescent="0.2">
      <c r="A6">
        <v>871428602</v>
      </c>
      <c r="B6">
        <v>729932494</v>
      </c>
      <c r="C6">
        <v>461025826</v>
      </c>
    </row>
    <row r="7" spans="1:3" x14ac:dyDescent="0.2">
      <c r="A7">
        <v>1401459011</v>
      </c>
      <c r="B7">
        <v>1754772241</v>
      </c>
      <c r="C7">
        <v>373416033</v>
      </c>
    </row>
    <row r="8" spans="1:3" x14ac:dyDescent="0.2">
      <c r="A8">
        <v>3976747173</v>
      </c>
      <c r="B8">
        <v>3375456648</v>
      </c>
      <c r="C8">
        <v>91164221</v>
      </c>
    </row>
    <row r="9" spans="1:3" x14ac:dyDescent="0.2">
      <c r="A9">
        <v>3495346659</v>
      </c>
      <c r="B9">
        <v>3466620869</v>
      </c>
      <c r="C9">
        <v>376755291</v>
      </c>
    </row>
    <row r="10" spans="1:3" x14ac:dyDescent="0.2">
      <c r="A10">
        <v>0</v>
      </c>
      <c r="B10">
        <v>1259962903</v>
      </c>
      <c r="C10">
        <v>494809338</v>
      </c>
    </row>
    <row r="11" spans="1:3" x14ac:dyDescent="0.2">
      <c r="A11">
        <v>2608238358</v>
      </c>
      <c r="B11">
        <v>2459541635</v>
      </c>
      <c r="C11">
        <v>298395440</v>
      </c>
    </row>
    <row r="12" spans="1:3" x14ac:dyDescent="0.2">
      <c r="A12">
        <v>3907558614</v>
      </c>
      <c r="B12">
        <v>2984992977</v>
      </c>
      <c r="C12">
        <v>69188559</v>
      </c>
    </row>
    <row r="13" spans="1:3" x14ac:dyDescent="0.2">
      <c r="A13">
        <v>3872101950</v>
      </c>
      <c r="B13">
        <v>2286963246</v>
      </c>
      <c r="C13">
        <v>35456664</v>
      </c>
    </row>
    <row r="14" spans="1:3" x14ac:dyDescent="0.2">
      <c r="A14">
        <v>4067911394</v>
      </c>
      <c r="B14">
        <v>2757937075</v>
      </c>
      <c r="C14">
        <v>227055902</v>
      </c>
    </row>
    <row r="15" spans="1:3" x14ac:dyDescent="0.2">
      <c r="A15">
        <v>3358224934</v>
      </c>
      <c r="B15">
        <v>2322419910</v>
      </c>
      <c r="C15">
        <v>137121725</v>
      </c>
    </row>
    <row r="16" spans="1:3" x14ac:dyDescent="0.2">
      <c r="A16">
        <v>2286963246</v>
      </c>
      <c r="B16">
        <v>3054181536</v>
      </c>
      <c r="C16">
        <v>321275112</v>
      </c>
    </row>
    <row r="17" spans="1:3" x14ac:dyDescent="0.2">
      <c r="A17">
        <v>1774875044</v>
      </c>
      <c r="B17">
        <v>2128188274</v>
      </c>
      <c r="C17">
        <v>62837120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62C7A-161F-8E47-8068-83FFB1AFF269}">
  <dimension ref="A1:C17"/>
  <sheetViews>
    <sheetView workbookViewId="0">
      <selection activeCell="A2" sqref="A2:C17"/>
    </sheetView>
  </sheetViews>
  <sheetFormatPr baseColWidth="10" defaultColWidth="11" defaultRowHeight="16" x14ac:dyDescent="0.2"/>
  <cols>
    <col min="1" max="2" width="11.1640625" bestFit="1" customWidth="1"/>
    <col min="3" max="3" width="10.1640625" bestFit="1" customWidth="1"/>
  </cols>
  <sheetData>
    <row r="1" spans="1:3" x14ac:dyDescent="0.2">
      <c r="A1">
        <v>6</v>
      </c>
    </row>
    <row r="2" spans="1:3" x14ac:dyDescent="0.2">
      <c r="A2">
        <v>3966168141</v>
      </c>
      <c r="B2">
        <v>3406025946</v>
      </c>
      <c r="C2">
        <v>214996780</v>
      </c>
    </row>
    <row r="3" spans="1:3" x14ac:dyDescent="0.2">
      <c r="A3">
        <v>4181164921</v>
      </c>
      <c r="B3">
        <v>3292223571</v>
      </c>
      <c r="C3">
        <v>113802375</v>
      </c>
    </row>
    <row r="4" spans="1:3" x14ac:dyDescent="0.2">
      <c r="A4">
        <v>1493139015</v>
      </c>
      <c r="B4">
        <v>1471031672</v>
      </c>
      <c r="C4">
        <v>367564898</v>
      </c>
    </row>
    <row r="5" spans="1:3" x14ac:dyDescent="0.2">
      <c r="A5">
        <v>1423475871</v>
      </c>
      <c r="B5">
        <v>1838596570</v>
      </c>
      <c r="C5">
        <v>69663144</v>
      </c>
    </row>
    <row r="6" spans="1:3" x14ac:dyDescent="0.2">
      <c r="A6">
        <v>0</v>
      </c>
      <c r="B6">
        <v>479293006</v>
      </c>
      <c r="C6">
        <v>226560784</v>
      </c>
    </row>
    <row r="7" spans="1:3" x14ac:dyDescent="0.2">
      <c r="A7">
        <v>2500785470</v>
      </c>
      <c r="B7">
        <v>2859072453</v>
      </c>
      <c r="C7">
        <v>433151118</v>
      </c>
    </row>
    <row r="8" spans="1:3" x14ac:dyDescent="0.2">
      <c r="A8">
        <v>3197453551</v>
      </c>
      <c r="B8">
        <v>2500785470</v>
      </c>
      <c r="C8">
        <v>96923792</v>
      </c>
    </row>
    <row r="9" spans="1:3" x14ac:dyDescent="0.2">
      <c r="A9">
        <v>758446483</v>
      </c>
      <c r="B9">
        <v>1237739489</v>
      </c>
      <c r="C9">
        <v>233292183</v>
      </c>
    </row>
    <row r="10" spans="1:3" x14ac:dyDescent="0.2">
      <c r="A10">
        <v>991738666</v>
      </c>
      <c r="B10">
        <v>0</v>
      </c>
      <c r="C10">
        <v>278789291</v>
      </c>
    </row>
    <row r="11" spans="1:3" x14ac:dyDescent="0.2">
      <c r="A11">
        <v>3555740534</v>
      </c>
      <c r="B11">
        <v>3884539689</v>
      </c>
      <c r="C11">
        <v>410427607</v>
      </c>
    </row>
    <row r="12" spans="1:3" x14ac:dyDescent="0.2">
      <c r="A12">
        <v>3294377343</v>
      </c>
      <c r="B12">
        <v>2597709262</v>
      </c>
      <c r="C12">
        <v>261363191</v>
      </c>
    </row>
    <row r="13" spans="1:3" x14ac:dyDescent="0.2">
      <c r="A13">
        <v>226560784</v>
      </c>
      <c r="B13">
        <v>705853790</v>
      </c>
      <c r="C13">
        <v>531885699</v>
      </c>
    </row>
    <row r="14" spans="1:3" x14ac:dyDescent="0.2">
      <c r="A14">
        <v>1860703913</v>
      </c>
      <c r="B14">
        <v>305742584</v>
      </c>
      <c r="C14">
        <v>20602508</v>
      </c>
    </row>
    <row r="15" spans="1:3" x14ac:dyDescent="0.2">
      <c r="A15">
        <v>2933936588</v>
      </c>
      <c r="B15">
        <v>3621022726</v>
      </c>
      <c r="C15">
        <v>263516963</v>
      </c>
    </row>
    <row r="16" spans="1:3" x14ac:dyDescent="0.2">
      <c r="A16">
        <v>1881306421</v>
      </c>
      <c r="B16">
        <v>278789291</v>
      </c>
      <c r="C16">
        <v>26953293</v>
      </c>
    </row>
    <row r="17" spans="1:3" x14ac:dyDescent="0.2">
      <c r="A17">
        <v>1270527957</v>
      </c>
      <c r="B17">
        <v>326345092</v>
      </c>
      <c r="C17">
        <v>152947914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9C065-A999-BD46-A1CA-251FB8DE8A0B}">
  <dimension ref="A1:C13"/>
  <sheetViews>
    <sheetView workbookViewId="0">
      <selection activeCell="A2" sqref="A2:C13"/>
    </sheetView>
  </sheetViews>
  <sheetFormatPr baseColWidth="10" defaultColWidth="11" defaultRowHeight="16" x14ac:dyDescent="0.2"/>
  <cols>
    <col min="1" max="2" width="11.1640625" bestFit="1" customWidth="1"/>
    <col min="3" max="3" width="10.1640625" bestFit="1" customWidth="1"/>
  </cols>
  <sheetData>
    <row r="1" spans="1:3" x14ac:dyDescent="0.2">
      <c r="A1">
        <v>7</v>
      </c>
    </row>
    <row r="2" spans="1:3" x14ac:dyDescent="0.2">
      <c r="A2">
        <v>848612454</v>
      </c>
      <c r="B2">
        <v>2250862530</v>
      </c>
      <c r="C2">
        <v>61410922</v>
      </c>
    </row>
    <row r="3" spans="1:3" x14ac:dyDescent="0.2">
      <c r="A3">
        <v>910023376</v>
      </c>
      <c r="B3">
        <v>3689675651</v>
      </c>
      <c r="C3">
        <v>35197452</v>
      </c>
    </row>
    <row r="4" spans="1:3" x14ac:dyDescent="0.2">
      <c r="A4">
        <v>3724873103</v>
      </c>
      <c r="B4">
        <v>3865027106</v>
      </c>
      <c r="C4">
        <v>240221283</v>
      </c>
    </row>
    <row r="5" spans="1:3" x14ac:dyDescent="0.2">
      <c r="A5">
        <v>483883727</v>
      </c>
      <c r="B5">
        <v>3324946924</v>
      </c>
      <c r="C5">
        <v>364728727</v>
      </c>
    </row>
    <row r="6" spans="1:3" x14ac:dyDescent="0.2">
      <c r="A6">
        <v>0</v>
      </c>
      <c r="B6">
        <v>1766978803</v>
      </c>
      <c r="C6">
        <v>483883727</v>
      </c>
    </row>
    <row r="7" spans="1:3" x14ac:dyDescent="0.2">
      <c r="A7">
        <v>1957894300</v>
      </c>
      <c r="B7">
        <v>561533</v>
      </c>
      <c r="C7">
        <v>922927950</v>
      </c>
    </row>
    <row r="8" spans="1:3" x14ac:dyDescent="0.2">
      <c r="A8">
        <v>945220828</v>
      </c>
      <c r="B8">
        <v>2590144784</v>
      </c>
      <c r="C8">
        <v>734802140</v>
      </c>
    </row>
    <row r="9" spans="1:3" x14ac:dyDescent="0.2">
      <c r="A9">
        <v>2880822250</v>
      </c>
      <c r="B9">
        <v>0</v>
      </c>
      <c r="C9">
        <v>561533</v>
      </c>
    </row>
    <row r="10" spans="1:3" x14ac:dyDescent="0.2">
      <c r="A10">
        <v>3447014853</v>
      </c>
      <c r="B10">
        <v>1489120553</v>
      </c>
      <c r="C10">
        <v>277858250</v>
      </c>
    </row>
    <row r="11" spans="1:3" x14ac:dyDescent="0.2">
      <c r="A11">
        <v>2881383783</v>
      </c>
      <c r="B11">
        <v>923489483</v>
      </c>
      <c r="C11">
        <v>565631070</v>
      </c>
    </row>
    <row r="12" spans="1:3" x14ac:dyDescent="0.2">
      <c r="A12">
        <v>3965094386</v>
      </c>
      <c r="B12">
        <v>3724873103</v>
      </c>
      <c r="C12">
        <v>140154003</v>
      </c>
    </row>
    <row r="13" spans="1:3" x14ac:dyDescent="0.2">
      <c r="A13">
        <v>1680022968</v>
      </c>
      <c r="B13">
        <v>2312273452</v>
      </c>
      <c r="C13">
        <v>277871332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D88C5-5C1A-2445-BC4B-1378F8ECA8FF}">
  <dimension ref="A1:X206"/>
  <sheetViews>
    <sheetView topLeftCell="A15" workbookViewId="0">
      <selection activeCell="D42" sqref="D42"/>
    </sheetView>
  </sheetViews>
  <sheetFormatPr baseColWidth="10" defaultColWidth="11" defaultRowHeight="16" x14ac:dyDescent="0.2"/>
  <cols>
    <col min="4" max="23" width="11.1640625" bestFit="1" customWidth="1"/>
  </cols>
  <sheetData>
    <row r="1" spans="1:23" s="2" customFormat="1" x14ac:dyDescent="0.2">
      <c r="A1" s="2">
        <v>1</v>
      </c>
      <c r="D1" s="2">
        <v>3139431799</v>
      </c>
      <c r="E1" s="2">
        <v>50198205</v>
      </c>
      <c r="F1" s="2">
        <v>3647185634</v>
      </c>
      <c r="G1" s="2">
        <v>110151761</v>
      </c>
      <c r="H1" s="2">
        <v>2478641666</v>
      </c>
      <c r="I1" s="2">
        <v>139825503</v>
      </c>
      <c r="J1" s="2">
        <v>498892555</v>
      </c>
      <c r="K1" s="2">
        <v>8913570</v>
      </c>
      <c r="L1" s="2">
        <v>961540761</v>
      </c>
      <c r="M1" s="2">
        <v>489996751</v>
      </c>
      <c r="N1" s="2">
        <v>568452082</v>
      </c>
      <c r="O1" s="2">
        <v>100080382</v>
      </c>
      <c r="P1" s="2">
        <v>907727477</v>
      </c>
      <c r="Q1" s="2">
        <v>42158689</v>
      </c>
      <c r="R1" s="2">
        <v>1617552130</v>
      </c>
      <c r="S1" s="2">
        <v>312026427</v>
      </c>
      <c r="T1" s="2">
        <v>342640189</v>
      </c>
      <c r="U1" s="2">
        <v>97088268</v>
      </c>
      <c r="V1" s="2">
        <v>2049289560</v>
      </c>
      <c r="W1" s="2">
        <v>336766062</v>
      </c>
    </row>
    <row r="2" spans="1:23" x14ac:dyDescent="0.2">
      <c r="A2">
        <v>1615836342</v>
      </c>
      <c r="B2">
        <v>1401909974</v>
      </c>
      <c r="C2">
        <v>23067952</v>
      </c>
      <c r="D2">
        <f>IF(AND(D$1 - $B2 &lt; $C2, D$1 - $B2 &gt;= 0),
$A2 + D$1 - $B2,
0
)</f>
        <v>0</v>
      </c>
      <c r="E2">
        <f t="shared" ref="E2:W2" si="0">IF(AND(E$1 - $B2 &lt; $C2, E$1 - $B2 &gt;= 0),
$A2 + E$1 - $B2,
0
)</f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</row>
    <row r="3" spans="1:23" x14ac:dyDescent="0.2">
      <c r="A3">
        <v>785532007</v>
      </c>
      <c r="B3">
        <v>269485885</v>
      </c>
      <c r="C3">
        <v>88937774</v>
      </c>
      <c r="D3">
        <f t="shared" ref="D3:S18" si="1">IF(AND(D$1 - $B3 &lt; $C3, D$1 - $B3 &gt;= 0),
$A3 + D$1 - $B3,
0
)</f>
        <v>0</v>
      </c>
      <c r="E3">
        <f t="shared" si="1"/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0</v>
      </c>
      <c r="L3">
        <f t="shared" si="1"/>
        <v>0</v>
      </c>
      <c r="M3">
        <f t="shared" si="1"/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  <c r="R3">
        <f t="shared" si="1"/>
        <v>0</v>
      </c>
      <c r="S3">
        <f t="shared" si="1"/>
        <v>828072549</v>
      </c>
      <c r="T3">
        <f t="shared" ref="T3:W17" si="2">IF(AND(T$1 - $B3 &lt; $C3, T$1 - $B3 &gt;= 0),
$A3 + T$1 - $B3,
0
)</f>
        <v>858686311</v>
      </c>
      <c r="U3">
        <f t="shared" si="2"/>
        <v>0</v>
      </c>
      <c r="V3">
        <f t="shared" si="2"/>
        <v>0</v>
      </c>
      <c r="W3">
        <f t="shared" si="2"/>
        <v>852812184</v>
      </c>
    </row>
    <row r="4" spans="1:23" x14ac:dyDescent="0.2">
      <c r="A4">
        <v>3019002892</v>
      </c>
      <c r="B4">
        <v>2773729385</v>
      </c>
      <c r="C4">
        <v>10470414</v>
      </c>
      <c r="D4">
        <f t="shared" si="1"/>
        <v>0</v>
      </c>
      <c r="E4">
        <f t="shared" si="1"/>
        <v>0</v>
      </c>
      <c r="F4">
        <f t="shared" si="1"/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si="1"/>
        <v>0</v>
      </c>
      <c r="K4">
        <f t="shared" si="1"/>
        <v>0</v>
      </c>
      <c r="L4">
        <f t="shared" si="1"/>
        <v>0</v>
      </c>
      <c r="M4">
        <f t="shared" si="1"/>
        <v>0</v>
      </c>
      <c r="N4">
        <f t="shared" si="1"/>
        <v>0</v>
      </c>
      <c r="O4">
        <f t="shared" si="1"/>
        <v>0</v>
      </c>
      <c r="P4">
        <f t="shared" si="1"/>
        <v>0</v>
      </c>
      <c r="Q4">
        <f t="shared" si="1"/>
        <v>0</v>
      </c>
      <c r="R4">
        <f t="shared" si="1"/>
        <v>0</v>
      </c>
      <c r="S4">
        <f t="shared" si="1"/>
        <v>0</v>
      </c>
      <c r="T4">
        <f t="shared" si="2"/>
        <v>0</v>
      </c>
      <c r="U4">
        <f t="shared" si="2"/>
        <v>0</v>
      </c>
      <c r="V4">
        <f t="shared" si="2"/>
        <v>0</v>
      </c>
      <c r="W4">
        <f t="shared" si="2"/>
        <v>0</v>
      </c>
    </row>
    <row r="5" spans="1:23" x14ac:dyDescent="0.2">
      <c r="A5">
        <v>4202163101</v>
      </c>
      <c r="B5">
        <v>2747292152</v>
      </c>
      <c r="C5">
        <v>26437233</v>
      </c>
      <c r="D5">
        <f>IF(AND(D$1 - $B5 &lt; $C5, D$1 - $B5 &gt;= 0),
$A5 + D$1 - $B5,
0
)</f>
        <v>0</v>
      </c>
      <c r="E5">
        <f t="shared" si="1"/>
        <v>0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1"/>
        <v>0</v>
      </c>
      <c r="O5">
        <f t="shared" si="1"/>
        <v>0</v>
      </c>
      <c r="P5">
        <f t="shared" si="1"/>
        <v>0</v>
      </c>
      <c r="Q5">
        <f t="shared" si="1"/>
        <v>0</v>
      </c>
      <c r="R5">
        <f t="shared" si="1"/>
        <v>0</v>
      </c>
      <c r="S5">
        <f t="shared" si="1"/>
        <v>0</v>
      </c>
      <c r="T5">
        <f t="shared" si="2"/>
        <v>0</v>
      </c>
      <c r="U5">
        <f t="shared" si="2"/>
        <v>0</v>
      </c>
      <c r="V5">
        <f t="shared" si="2"/>
        <v>0</v>
      </c>
      <c r="W5">
        <f t="shared" si="2"/>
        <v>0</v>
      </c>
    </row>
    <row r="6" spans="1:23" x14ac:dyDescent="0.2">
      <c r="A6">
        <v>3183210415</v>
      </c>
      <c r="B6">
        <v>4217634159</v>
      </c>
      <c r="C6">
        <v>77333137</v>
      </c>
      <c r="D6">
        <f t="shared" si="1"/>
        <v>0</v>
      </c>
      <c r="E6">
        <f t="shared" si="1"/>
        <v>0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1"/>
        <v>0</v>
      </c>
      <c r="L6">
        <f t="shared" si="1"/>
        <v>0</v>
      </c>
      <c r="M6">
        <f t="shared" si="1"/>
        <v>0</v>
      </c>
      <c r="N6">
        <f t="shared" si="1"/>
        <v>0</v>
      </c>
      <c r="O6">
        <f t="shared" si="1"/>
        <v>0</v>
      </c>
      <c r="P6">
        <f t="shared" si="1"/>
        <v>0</v>
      </c>
      <c r="Q6">
        <f t="shared" si="1"/>
        <v>0</v>
      </c>
      <c r="R6">
        <f t="shared" si="1"/>
        <v>0</v>
      </c>
      <c r="S6">
        <f t="shared" si="1"/>
        <v>0</v>
      </c>
      <c r="T6">
        <f t="shared" si="2"/>
        <v>0</v>
      </c>
      <c r="U6">
        <f t="shared" si="2"/>
        <v>0</v>
      </c>
      <c r="V6">
        <f t="shared" si="2"/>
        <v>0</v>
      </c>
      <c r="W6">
        <f t="shared" si="2"/>
        <v>0</v>
      </c>
    </row>
    <row r="7" spans="1:23" x14ac:dyDescent="0.2">
      <c r="A7">
        <v>2847460091</v>
      </c>
      <c r="B7">
        <v>3211730218</v>
      </c>
      <c r="C7">
        <v>136699600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</row>
    <row r="8" spans="1:23" x14ac:dyDescent="0.2">
      <c r="A8">
        <v>2455891790</v>
      </c>
      <c r="B8">
        <v>3791729773</v>
      </c>
      <c r="C8">
        <v>70553041</v>
      </c>
      <c r="D8">
        <f t="shared" si="1"/>
        <v>0</v>
      </c>
      <c r="E8">
        <f t="shared" si="1"/>
        <v>0</v>
      </c>
      <c r="F8">
        <f t="shared" si="1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1"/>
        <v>0</v>
      </c>
      <c r="L8">
        <f t="shared" si="1"/>
        <v>0</v>
      </c>
      <c r="M8">
        <f t="shared" si="1"/>
        <v>0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  <c r="R8">
        <f t="shared" si="1"/>
        <v>0</v>
      </c>
      <c r="S8">
        <f t="shared" si="1"/>
        <v>0</v>
      </c>
      <c r="T8">
        <f t="shared" si="2"/>
        <v>0</v>
      </c>
      <c r="U8">
        <f t="shared" si="2"/>
        <v>0</v>
      </c>
      <c r="V8">
        <f t="shared" si="2"/>
        <v>0</v>
      </c>
      <c r="W8">
        <f t="shared" si="2"/>
        <v>0</v>
      </c>
    </row>
    <row r="9" spans="1:23" x14ac:dyDescent="0.2">
      <c r="A9">
        <v>3260543552</v>
      </c>
      <c r="B9">
        <v>2581343101</v>
      </c>
      <c r="C9">
        <v>165949051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</row>
    <row r="10" spans="1:23" x14ac:dyDescent="0.2">
      <c r="A10">
        <v>3840286095</v>
      </c>
      <c r="B10">
        <v>2849853212</v>
      </c>
      <c r="C10">
        <v>361877006</v>
      </c>
      <c r="D10">
        <f t="shared" si="1"/>
        <v>4129864682</v>
      </c>
      <c r="E10">
        <f t="shared" si="1"/>
        <v>0</v>
      </c>
      <c r="F10">
        <f t="shared" si="1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1"/>
        <v>0</v>
      </c>
      <c r="L10">
        <f t="shared" si="1"/>
        <v>0</v>
      </c>
      <c r="M10">
        <f t="shared" si="1"/>
        <v>0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0</v>
      </c>
      <c r="R10">
        <f t="shared" si="1"/>
        <v>0</v>
      </c>
      <c r="S10">
        <f t="shared" si="1"/>
        <v>0</v>
      </c>
      <c r="T10">
        <f t="shared" si="2"/>
        <v>0</v>
      </c>
      <c r="U10">
        <f t="shared" si="2"/>
        <v>0</v>
      </c>
      <c r="V10">
        <f t="shared" si="2"/>
        <v>0</v>
      </c>
      <c r="W10">
        <f t="shared" si="2"/>
        <v>0</v>
      </c>
    </row>
    <row r="11" spans="1:23" x14ac:dyDescent="0.2">
      <c r="A11">
        <v>4228600334</v>
      </c>
      <c r="B11">
        <v>2361239030</v>
      </c>
      <c r="C11">
        <v>66366962</v>
      </c>
      <c r="D11">
        <f t="shared" si="1"/>
        <v>0</v>
      </c>
      <c r="E11">
        <f t="shared" si="1"/>
        <v>0</v>
      </c>
      <c r="F11">
        <f t="shared" si="1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1"/>
        <v>0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0</v>
      </c>
      <c r="R11">
        <f t="shared" si="1"/>
        <v>0</v>
      </c>
      <c r="S11">
        <f t="shared" si="1"/>
        <v>0</v>
      </c>
      <c r="T11">
        <f t="shared" si="2"/>
        <v>0</v>
      </c>
      <c r="U11">
        <f t="shared" si="2"/>
        <v>0</v>
      </c>
      <c r="V11">
        <f t="shared" si="2"/>
        <v>0</v>
      </c>
      <c r="W11">
        <f t="shared" si="2"/>
        <v>0</v>
      </c>
    </row>
    <row r="12" spans="1:23" x14ac:dyDescent="0.2">
      <c r="A12">
        <v>1594559581</v>
      </c>
      <c r="B12">
        <v>1077839137</v>
      </c>
      <c r="C12">
        <v>21276761</v>
      </c>
      <c r="D12">
        <f t="shared" si="1"/>
        <v>0</v>
      </c>
      <c r="E12">
        <f t="shared" si="1"/>
        <v>0</v>
      </c>
      <c r="F12">
        <f t="shared" si="1"/>
        <v>0</v>
      </c>
      <c r="G12">
        <f t="shared" si="1"/>
        <v>0</v>
      </c>
      <c r="H12">
        <f t="shared" si="1"/>
        <v>0</v>
      </c>
      <c r="I12">
        <f t="shared" si="1"/>
        <v>0</v>
      </c>
      <c r="J12">
        <f t="shared" si="1"/>
        <v>0</v>
      </c>
      <c r="K12">
        <f t="shared" si="1"/>
        <v>0</v>
      </c>
      <c r="L12">
        <f t="shared" si="1"/>
        <v>0</v>
      </c>
      <c r="M12">
        <f t="shared" si="1"/>
        <v>0</v>
      </c>
      <c r="N12">
        <f t="shared" si="1"/>
        <v>0</v>
      </c>
      <c r="O12">
        <f t="shared" si="1"/>
        <v>0</v>
      </c>
      <c r="P12">
        <f t="shared" si="1"/>
        <v>0</v>
      </c>
      <c r="Q12">
        <f t="shared" si="1"/>
        <v>0</v>
      </c>
      <c r="R12">
        <f t="shared" si="1"/>
        <v>0</v>
      </c>
      <c r="S12">
        <f t="shared" si="1"/>
        <v>0</v>
      </c>
      <c r="T12">
        <f t="shared" si="2"/>
        <v>0</v>
      </c>
      <c r="U12">
        <f t="shared" si="2"/>
        <v>0</v>
      </c>
      <c r="V12">
        <f t="shared" si="2"/>
        <v>0</v>
      </c>
      <c r="W12">
        <f t="shared" si="2"/>
        <v>0</v>
      </c>
    </row>
    <row r="13" spans="1:23" x14ac:dyDescent="0.2">
      <c r="A13">
        <v>380069408</v>
      </c>
      <c r="B13">
        <v>165017790</v>
      </c>
      <c r="C13">
        <v>44262617</v>
      </c>
      <c r="D13">
        <f t="shared" si="1"/>
        <v>0</v>
      </c>
      <c r="E13">
        <f t="shared" si="1"/>
        <v>0</v>
      </c>
      <c r="F13">
        <f t="shared" si="1"/>
        <v>0</v>
      </c>
      <c r="G13">
        <f t="shared" si="1"/>
        <v>0</v>
      </c>
      <c r="H13">
        <f t="shared" si="1"/>
        <v>0</v>
      </c>
      <c r="I13">
        <f t="shared" si="1"/>
        <v>0</v>
      </c>
      <c r="J13">
        <f t="shared" si="1"/>
        <v>0</v>
      </c>
      <c r="K13">
        <f t="shared" si="1"/>
        <v>0</v>
      </c>
      <c r="L13">
        <f t="shared" si="1"/>
        <v>0</v>
      </c>
      <c r="M13">
        <f t="shared" si="1"/>
        <v>0</v>
      </c>
      <c r="N13">
        <f t="shared" si="1"/>
        <v>0</v>
      </c>
      <c r="O13">
        <f t="shared" si="1"/>
        <v>0</v>
      </c>
      <c r="P13">
        <f t="shared" si="1"/>
        <v>0</v>
      </c>
      <c r="Q13">
        <f t="shared" si="1"/>
        <v>0</v>
      </c>
      <c r="R13">
        <f t="shared" si="1"/>
        <v>0</v>
      </c>
      <c r="S13">
        <f t="shared" si="1"/>
        <v>0</v>
      </c>
      <c r="T13">
        <f t="shared" si="2"/>
        <v>0</v>
      </c>
      <c r="U13">
        <f t="shared" si="2"/>
        <v>0</v>
      </c>
      <c r="V13">
        <f t="shared" si="2"/>
        <v>0</v>
      </c>
      <c r="W13">
        <f t="shared" si="2"/>
        <v>0</v>
      </c>
    </row>
    <row r="14" spans="1:23" x14ac:dyDescent="0.2">
      <c r="A14">
        <v>3598718222</v>
      </c>
      <c r="B14">
        <v>1894384162</v>
      </c>
      <c r="C14">
        <v>241567873</v>
      </c>
      <c r="D14">
        <f t="shared" si="1"/>
        <v>0</v>
      </c>
      <c r="E14">
        <f t="shared" si="1"/>
        <v>0</v>
      </c>
      <c r="F14">
        <f t="shared" si="1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si="1"/>
        <v>0</v>
      </c>
      <c r="L14">
        <f t="shared" si="1"/>
        <v>0</v>
      </c>
      <c r="M14">
        <f t="shared" si="1"/>
        <v>0</v>
      </c>
      <c r="N14">
        <f t="shared" si="1"/>
        <v>0</v>
      </c>
      <c r="O14">
        <f t="shared" si="1"/>
        <v>0</v>
      </c>
      <c r="P14">
        <f t="shared" si="1"/>
        <v>0</v>
      </c>
      <c r="Q14">
        <f t="shared" si="1"/>
        <v>0</v>
      </c>
      <c r="R14">
        <f t="shared" si="1"/>
        <v>0</v>
      </c>
      <c r="S14">
        <f t="shared" si="1"/>
        <v>0</v>
      </c>
      <c r="T14">
        <f t="shared" si="2"/>
        <v>0</v>
      </c>
      <c r="U14">
        <f t="shared" si="2"/>
        <v>0</v>
      </c>
      <c r="V14">
        <f t="shared" si="2"/>
        <v>3753623620</v>
      </c>
      <c r="W14">
        <f t="shared" si="2"/>
        <v>0</v>
      </c>
    </row>
    <row r="15" spans="1:23" x14ac:dyDescent="0.2">
      <c r="A15">
        <v>0</v>
      </c>
      <c r="B15">
        <v>1424977926</v>
      </c>
      <c r="C15">
        <v>190757551</v>
      </c>
      <c r="D15">
        <f t="shared" si="1"/>
        <v>0</v>
      </c>
      <c r="E15">
        <f t="shared" si="1"/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2"/>
        <v>0</v>
      </c>
      <c r="U15">
        <f t="shared" si="2"/>
        <v>0</v>
      </c>
      <c r="V15">
        <f t="shared" si="2"/>
        <v>0</v>
      </c>
      <c r="W15">
        <f t="shared" si="2"/>
        <v>0</v>
      </c>
    </row>
    <row r="16" spans="1:23" x14ac:dyDescent="0.2">
      <c r="A16">
        <v>1894384162</v>
      </c>
      <c r="B16">
        <v>2810496375</v>
      </c>
      <c r="C16">
        <v>39356837</v>
      </c>
      <c r="D16">
        <f t="shared" si="1"/>
        <v>0</v>
      </c>
      <c r="E16">
        <f t="shared" si="1"/>
        <v>0</v>
      </c>
      <c r="F16">
        <f t="shared" si="1"/>
        <v>0</v>
      </c>
      <c r="G16">
        <f t="shared" si="1"/>
        <v>0</v>
      </c>
      <c r="H16">
        <f t="shared" si="1"/>
        <v>0</v>
      </c>
      <c r="I16">
        <f t="shared" si="1"/>
        <v>0</v>
      </c>
      <c r="J16">
        <f t="shared" si="1"/>
        <v>0</v>
      </c>
      <c r="K16">
        <f t="shared" si="1"/>
        <v>0</v>
      </c>
      <c r="L16">
        <f t="shared" si="1"/>
        <v>0</v>
      </c>
      <c r="M16">
        <f t="shared" si="1"/>
        <v>0</v>
      </c>
      <c r="N16">
        <f t="shared" si="1"/>
        <v>0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S16">
        <f t="shared" si="1"/>
        <v>0</v>
      </c>
      <c r="T16">
        <f t="shared" si="2"/>
        <v>0</v>
      </c>
      <c r="U16">
        <f t="shared" si="2"/>
        <v>0</v>
      </c>
      <c r="V16">
        <f t="shared" si="2"/>
        <v>0</v>
      </c>
      <c r="W16">
        <f t="shared" si="2"/>
        <v>0</v>
      </c>
    </row>
    <row r="17" spans="1:23" x14ac:dyDescent="0.2">
      <c r="A17">
        <v>424332025</v>
      </c>
      <c r="B17">
        <v>606264721</v>
      </c>
      <c r="C17">
        <v>196539291</v>
      </c>
      <c r="D17">
        <f t="shared" si="1"/>
        <v>0</v>
      </c>
      <c r="E17">
        <f t="shared" si="1"/>
        <v>0</v>
      </c>
      <c r="F17">
        <f t="shared" si="1"/>
        <v>0</v>
      </c>
      <c r="G17">
        <f t="shared" si="1"/>
        <v>0</v>
      </c>
      <c r="H17">
        <f t="shared" si="1"/>
        <v>0</v>
      </c>
      <c r="I17">
        <f t="shared" si="1"/>
        <v>0</v>
      </c>
      <c r="J17">
        <f t="shared" si="1"/>
        <v>0</v>
      </c>
      <c r="K17">
        <f t="shared" si="1"/>
        <v>0</v>
      </c>
      <c r="L17">
        <f t="shared" si="1"/>
        <v>0</v>
      </c>
      <c r="M17">
        <f t="shared" si="1"/>
        <v>0</v>
      </c>
      <c r="N17">
        <f t="shared" si="1"/>
        <v>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S17">
        <f t="shared" si="1"/>
        <v>0</v>
      </c>
      <c r="T17">
        <f t="shared" si="2"/>
        <v>0</v>
      </c>
      <c r="U17">
        <f t="shared" si="2"/>
        <v>0</v>
      </c>
      <c r="V17">
        <f t="shared" si="2"/>
        <v>0</v>
      </c>
      <c r="W17">
        <f t="shared" si="2"/>
        <v>0</v>
      </c>
    </row>
    <row r="18" spans="1:23" x14ac:dyDescent="0.2">
      <c r="A18">
        <v>3521487829</v>
      </c>
      <c r="B18">
        <v>2221977524</v>
      </c>
      <c r="C18">
        <v>77230393</v>
      </c>
      <c r="D18">
        <f t="shared" si="1"/>
        <v>0</v>
      </c>
      <c r="E18">
        <f t="shared" si="1"/>
        <v>0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S18">
        <f t="shared" ref="S18:W33" si="3">IF(AND(S$1 - $B18 &lt; $C18, S$1 - $B18 &gt;= 0),
$A18 + S$1 - $B18,
0
)</f>
        <v>0</v>
      </c>
      <c r="T18">
        <f t="shared" si="3"/>
        <v>0</v>
      </c>
      <c r="U18">
        <f t="shared" si="3"/>
        <v>0</v>
      </c>
      <c r="V18">
        <f t="shared" si="3"/>
        <v>0</v>
      </c>
      <c r="W18">
        <f t="shared" si="3"/>
        <v>0</v>
      </c>
    </row>
    <row r="19" spans="1:23" x14ac:dyDescent="0.2">
      <c r="A19">
        <v>742681934</v>
      </c>
      <c r="B19">
        <v>69797365</v>
      </c>
      <c r="C19">
        <v>36566707</v>
      </c>
      <c r="D19">
        <f t="shared" ref="D19:S34" si="4">IF(AND(D$1 - $B19 &lt; $C19, D$1 - $B19 &gt;= 0),
$A19 + D$1 - $B19,
0
)</f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si="4"/>
        <v>0</v>
      </c>
      <c r="O19">
        <f t="shared" si="4"/>
        <v>772964951</v>
      </c>
      <c r="P19">
        <f t="shared" si="4"/>
        <v>0</v>
      </c>
      <c r="Q19">
        <f t="shared" si="4"/>
        <v>0</v>
      </c>
      <c r="R19">
        <f t="shared" si="4"/>
        <v>0</v>
      </c>
      <c r="S19">
        <f t="shared" si="4"/>
        <v>0</v>
      </c>
      <c r="T19">
        <f t="shared" si="3"/>
        <v>0</v>
      </c>
      <c r="U19">
        <f t="shared" si="3"/>
        <v>769972837</v>
      </c>
      <c r="V19">
        <f t="shared" si="3"/>
        <v>0</v>
      </c>
      <c r="W19">
        <f t="shared" si="3"/>
        <v>0</v>
      </c>
    </row>
    <row r="20" spans="1:23" x14ac:dyDescent="0.2">
      <c r="A20">
        <v>1638904294</v>
      </c>
      <c r="B20">
        <v>1615735477</v>
      </c>
      <c r="C20">
        <v>139190145</v>
      </c>
      <c r="D20">
        <f t="shared" si="4"/>
        <v>0</v>
      </c>
      <c r="E20">
        <f t="shared" si="4"/>
        <v>0</v>
      </c>
      <c r="F20">
        <f t="shared" si="4"/>
        <v>0</v>
      </c>
      <c r="G20">
        <f t="shared" si="4"/>
        <v>0</v>
      </c>
      <c r="H20">
        <f t="shared" si="4"/>
        <v>0</v>
      </c>
      <c r="I20">
        <f t="shared" si="4"/>
        <v>0</v>
      </c>
      <c r="J20">
        <f t="shared" si="4"/>
        <v>0</v>
      </c>
      <c r="K20">
        <f t="shared" si="4"/>
        <v>0</v>
      </c>
      <c r="L20">
        <f t="shared" si="4"/>
        <v>0</v>
      </c>
      <c r="M20">
        <f t="shared" si="4"/>
        <v>0</v>
      </c>
      <c r="N20">
        <f t="shared" si="4"/>
        <v>0</v>
      </c>
      <c r="O20">
        <f t="shared" si="4"/>
        <v>0</v>
      </c>
      <c r="P20">
        <f t="shared" si="4"/>
        <v>0</v>
      </c>
      <c r="Q20">
        <f t="shared" si="4"/>
        <v>0</v>
      </c>
      <c r="R20">
        <f t="shared" si="4"/>
        <v>1640720947</v>
      </c>
      <c r="S20">
        <f t="shared" si="4"/>
        <v>0</v>
      </c>
      <c r="T20">
        <f t="shared" si="3"/>
        <v>0</v>
      </c>
      <c r="U20">
        <f t="shared" si="3"/>
        <v>0</v>
      </c>
      <c r="V20">
        <f t="shared" si="3"/>
        <v>0</v>
      </c>
      <c r="W20">
        <f t="shared" si="3"/>
        <v>0</v>
      </c>
    </row>
    <row r="21" spans="1:23" x14ac:dyDescent="0.2">
      <c r="A21">
        <v>1335949488</v>
      </c>
      <c r="B21">
        <v>0</v>
      </c>
      <c r="C21">
        <v>69797365</v>
      </c>
      <c r="D21">
        <f t="shared" si="4"/>
        <v>0</v>
      </c>
      <c r="E21">
        <f t="shared" si="4"/>
        <v>1386147693</v>
      </c>
      <c r="F21">
        <f t="shared" si="4"/>
        <v>0</v>
      </c>
      <c r="G21">
        <f t="shared" si="4"/>
        <v>0</v>
      </c>
      <c r="H21">
        <f t="shared" si="4"/>
        <v>0</v>
      </c>
      <c r="I21">
        <f t="shared" si="4"/>
        <v>0</v>
      </c>
      <c r="J21">
        <f t="shared" si="4"/>
        <v>0</v>
      </c>
      <c r="K21">
        <f t="shared" si="4"/>
        <v>1344863058</v>
      </c>
      <c r="L21">
        <f t="shared" si="4"/>
        <v>0</v>
      </c>
      <c r="M21">
        <f t="shared" si="4"/>
        <v>0</v>
      </c>
      <c r="N21">
        <f t="shared" si="4"/>
        <v>0</v>
      </c>
      <c r="O21">
        <f t="shared" si="4"/>
        <v>0</v>
      </c>
      <c r="P21">
        <f t="shared" si="4"/>
        <v>0</v>
      </c>
      <c r="Q21">
        <f t="shared" si="4"/>
        <v>1378108177</v>
      </c>
      <c r="R21">
        <f t="shared" si="4"/>
        <v>0</v>
      </c>
      <c r="S21">
        <f t="shared" si="4"/>
        <v>0</v>
      </c>
      <c r="T21">
        <f t="shared" si="3"/>
        <v>0</v>
      </c>
      <c r="U21">
        <f t="shared" si="3"/>
        <v>0</v>
      </c>
      <c r="V21">
        <f t="shared" si="3"/>
        <v>0</v>
      </c>
      <c r="W21">
        <f t="shared" si="3"/>
        <v>0</v>
      </c>
    </row>
    <row r="22" spans="1:23" x14ac:dyDescent="0.2">
      <c r="A22">
        <v>779248641</v>
      </c>
      <c r="B22">
        <v>802804012</v>
      </c>
      <c r="C22">
        <v>6283366</v>
      </c>
      <c r="D22">
        <f t="shared" si="4"/>
        <v>0</v>
      </c>
      <c r="E22">
        <f t="shared" si="4"/>
        <v>0</v>
      </c>
      <c r="F22">
        <f t="shared" si="4"/>
        <v>0</v>
      </c>
      <c r="G22">
        <f t="shared" si="4"/>
        <v>0</v>
      </c>
      <c r="H22">
        <f t="shared" si="4"/>
        <v>0</v>
      </c>
      <c r="I22">
        <f t="shared" si="4"/>
        <v>0</v>
      </c>
      <c r="J22">
        <f t="shared" si="4"/>
        <v>0</v>
      </c>
      <c r="K22">
        <f t="shared" si="4"/>
        <v>0</v>
      </c>
      <c r="L22">
        <f t="shared" si="4"/>
        <v>0</v>
      </c>
      <c r="M22">
        <f t="shared" si="4"/>
        <v>0</v>
      </c>
      <c r="N22">
        <f t="shared" si="4"/>
        <v>0</v>
      </c>
      <c r="O22">
        <f t="shared" si="4"/>
        <v>0</v>
      </c>
      <c r="P22">
        <f t="shared" si="4"/>
        <v>0</v>
      </c>
      <c r="Q22">
        <f t="shared" si="4"/>
        <v>0</v>
      </c>
      <c r="R22">
        <f t="shared" si="4"/>
        <v>0</v>
      </c>
      <c r="S22">
        <f t="shared" si="4"/>
        <v>0</v>
      </c>
      <c r="T22">
        <f t="shared" si="3"/>
        <v>0</v>
      </c>
      <c r="U22">
        <f t="shared" si="3"/>
        <v>0</v>
      </c>
      <c r="V22">
        <f t="shared" si="3"/>
        <v>0</v>
      </c>
      <c r="W22">
        <f t="shared" si="3"/>
        <v>0</v>
      </c>
    </row>
    <row r="23" spans="1:23" x14ac:dyDescent="0.2">
      <c r="A23">
        <v>2638766896</v>
      </c>
      <c r="B23">
        <v>4008940964</v>
      </c>
      <c r="C23">
        <v>208693195</v>
      </c>
      <c r="D23">
        <f t="shared" si="4"/>
        <v>0</v>
      </c>
      <c r="E23">
        <f t="shared" si="4"/>
        <v>0</v>
      </c>
      <c r="F23">
        <f t="shared" si="4"/>
        <v>0</v>
      </c>
      <c r="G23">
        <f t="shared" si="4"/>
        <v>0</v>
      </c>
      <c r="H23">
        <f t="shared" si="4"/>
        <v>0</v>
      </c>
      <c r="I23">
        <f t="shared" si="4"/>
        <v>0</v>
      </c>
      <c r="J23">
        <f t="shared" si="4"/>
        <v>0</v>
      </c>
      <c r="K23">
        <f t="shared" si="4"/>
        <v>0</v>
      </c>
      <c r="L23">
        <f t="shared" si="4"/>
        <v>0</v>
      </c>
      <c r="M23">
        <f t="shared" si="4"/>
        <v>0</v>
      </c>
      <c r="N23">
        <f t="shared" si="4"/>
        <v>0</v>
      </c>
      <c r="O23">
        <f t="shared" si="4"/>
        <v>0</v>
      </c>
      <c r="P23">
        <f t="shared" si="4"/>
        <v>0</v>
      </c>
      <c r="Q23">
        <f t="shared" si="4"/>
        <v>0</v>
      </c>
      <c r="R23">
        <f t="shared" si="4"/>
        <v>0</v>
      </c>
      <c r="S23">
        <f t="shared" si="4"/>
        <v>0</v>
      </c>
      <c r="T23">
        <f t="shared" si="3"/>
        <v>0</v>
      </c>
      <c r="U23">
        <f t="shared" si="3"/>
        <v>0</v>
      </c>
      <c r="V23">
        <f t="shared" si="3"/>
        <v>0</v>
      </c>
      <c r="W23">
        <f t="shared" si="3"/>
        <v>0</v>
      </c>
    </row>
    <row r="24" spans="1:23" x14ac:dyDescent="0.2">
      <c r="A24">
        <v>250963029</v>
      </c>
      <c r="B24">
        <v>1142644585</v>
      </c>
      <c r="C24">
        <v>70452661</v>
      </c>
      <c r="D24">
        <f t="shared" si="4"/>
        <v>0</v>
      </c>
      <c r="E24">
        <f t="shared" si="4"/>
        <v>0</v>
      </c>
      <c r="F24">
        <f t="shared" si="4"/>
        <v>0</v>
      </c>
      <c r="G24">
        <f t="shared" si="4"/>
        <v>0</v>
      </c>
      <c r="H24">
        <f t="shared" si="4"/>
        <v>0</v>
      </c>
      <c r="I24">
        <f t="shared" si="4"/>
        <v>0</v>
      </c>
      <c r="J24">
        <f t="shared" si="4"/>
        <v>0</v>
      </c>
      <c r="K24">
        <f t="shared" si="4"/>
        <v>0</v>
      </c>
      <c r="L24">
        <f t="shared" si="4"/>
        <v>0</v>
      </c>
      <c r="M24">
        <f t="shared" si="4"/>
        <v>0</v>
      </c>
      <c r="N24">
        <f t="shared" si="4"/>
        <v>0</v>
      </c>
      <c r="O24">
        <f t="shared" si="4"/>
        <v>0</v>
      </c>
      <c r="P24">
        <f t="shared" si="4"/>
        <v>0</v>
      </c>
      <c r="Q24">
        <f t="shared" si="4"/>
        <v>0</v>
      </c>
      <c r="R24">
        <f t="shared" si="4"/>
        <v>0</v>
      </c>
      <c r="S24">
        <f t="shared" si="4"/>
        <v>0</v>
      </c>
      <c r="T24">
        <f t="shared" si="3"/>
        <v>0</v>
      </c>
      <c r="U24">
        <f t="shared" si="3"/>
        <v>0</v>
      </c>
      <c r="V24">
        <f t="shared" si="3"/>
        <v>0</v>
      </c>
      <c r="W24">
        <f t="shared" si="3"/>
        <v>0</v>
      </c>
    </row>
    <row r="25" spans="1:23" x14ac:dyDescent="0.2">
      <c r="A25">
        <v>1933740999</v>
      </c>
      <c r="B25">
        <v>3470280789</v>
      </c>
      <c r="C25">
        <v>321448984</v>
      </c>
      <c r="D25">
        <f t="shared" si="4"/>
        <v>0</v>
      </c>
      <c r="E25">
        <f t="shared" si="4"/>
        <v>0</v>
      </c>
      <c r="F25">
        <f t="shared" si="4"/>
        <v>2110645844</v>
      </c>
      <c r="G25">
        <f t="shared" si="4"/>
        <v>0</v>
      </c>
      <c r="H25">
        <f t="shared" si="4"/>
        <v>0</v>
      </c>
      <c r="I25">
        <f t="shared" si="4"/>
        <v>0</v>
      </c>
      <c r="J25">
        <f t="shared" si="4"/>
        <v>0</v>
      </c>
      <c r="K25">
        <f t="shared" si="4"/>
        <v>0</v>
      </c>
      <c r="L25">
        <f t="shared" si="4"/>
        <v>0</v>
      </c>
      <c r="M25">
        <f t="shared" si="4"/>
        <v>0</v>
      </c>
      <c r="N25">
        <f t="shared" si="4"/>
        <v>0</v>
      </c>
      <c r="O25">
        <f t="shared" si="4"/>
        <v>0</v>
      </c>
      <c r="P25">
        <f t="shared" si="4"/>
        <v>0</v>
      </c>
      <c r="Q25">
        <f t="shared" si="4"/>
        <v>0</v>
      </c>
      <c r="R25">
        <f t="shared" si="4"/>
        <v>0</v>
      </c>
      <c r="S25">
        <f t="shared" si="4"/>
        <v>0</v>
      </c>
      <c r="T25">
        <f t="shared" si="3"/>
        <v>0</v>
      </c>
      <c r="U25">
        <f t="shared" si="3"/>
        <v>0</v>
      </c>
      <c r="V25">
        <f t="shared" si="3"/>
        <v>0</v>
      </c>
      <c r="W25">
        <f t="shared" si="3"/>
        <v>0</v>
      </c>
    </row>
    <row r="26" spans="1:23" x14ac:dyDescent="0.2">
      <c r="A26">
        <v>190757551</v>
      </c>
      <c r="B26">
        <v>209280407</v>
      </c>
      <c r="C26">
        <v>60205478</v>
      </c>
      <c r="D26">
        <f t="shared" si="4"/>
        <v>0</v>
      </c>
      <c r="E26">
        <f t="shared" si="4"/>
        <v>0</v>
      </c>
      <c r="F26">
        <f t="shared" si="4"/>
        <v>0</v>
      </c>
      <c r="G26">
        <f t="shared" si="4"/>
        <v>0</v>
      </c>
      <c r="H26">
        <f t="shared" si="4"/>
        <v>0</v>
      </c>
      <c r="I26">
        <f t="shared" si="4"/>
        <v>0</v>
      </c>
      <c r="J26">
        <f t="shared" si="4"/>
        <v>0</v>
      </c>
      <c r="K26">
        <f t="shared" si="4"/>
        <v>0</v>
      </c>
      <c r="L26">
        <f t="shared" si="4"/>
        <v>0</v>
      </c>
      <c r="M26">
        <f t="shared" si="4"/>
        <v>0</v>
      </c>
      <c r="N26">
        <f t="shared" si="4"/>
        <v>0</v>
      </c>
      <c r="O26">
        <f t="shared" si="4"/>
        <v>0</v>
      </c>
      <c r="P26">
        <f t="shared" si="4"/>
        <v>0</v>
      </c>
      <c r="Q26">
        <f t="shared" si="4"/>
        <v>0</v>
      </c>
      <c r="R26">
        <f t="shared" si="4"/>
        <v>0</v>
      </c>
      <c r="S26">
        <f t="shared" si="4"/>
        <v>0</v>
      </c>
      <c r="T26">
        <f t="shared" si="3"/>
        <v>0</v>
      </c>
      <c r="U26">
        <f t="shared" si="3"/>
        <v>0</v>
      </c>
      <c r="V26">
        <f t="shared" si="3"/>
        <v>0</v>
      </c>
      <c r="W26">
        <f t="shared" si="3"/>
        <v>0</v>
      </c>
    </row>
    <row r="27" spans="1:23" x14ac:dyDescent="0.2">
      <c r="A27">
        <v>1778094439</v>
      </c>
      <c r="B27">
        <v>1099115898</v>
      </c>
      <c r="C27">
        <v>43528687</v>
      </c>
      <c r="D27">
        <f t="shared" si="4"/>
        <v>0</v>
      </c>
      <c r="E27">
        <f t="shared" si="4"/>
        <v>0</v>
      </c>
      <c r="F27">
        <f t="shared" si="4"/>
        <v>0</v>
      </c>
      <c r="G27">
        <f t="shared" si="4"/>
        <v>0</v>
      </c>
      <c r="H27">
        <f t="shared" si="4"/>
        <v>0</v>
      </c>
      <c r="I27">
        <f t="shared" si="4"/>
        <v>0</v>
      </c>
      <c r="J27">
        <f t="shared" si="4"/>
        <v>0</v>
      </c>
      <c r="K27">
        <f t="shared" si="4"/>
        <v>0</v>
      </c>
      <c r="L27">
        <f t="shared" si="4"/>
        <v>0</v>
      </c>
      <c r="M27">
        <f t="shared" si="4"/>
        <v>0</v>
      </c>
      <c r="N27">
        <f t="shared" si="4"/>
        <v>0</v>
      </c>
      <c r="O27">
        <f t="shared" si="4"/>
        <v>0</v>
      </c>
      <c r="P27">
        <f t="shared" si="4"/>
        <v>0</v>
      </c>
      <c r="Q27">
        <f t="shared" si="4"/>
        <v>0</v>
      </c>
      <c r="R27">
        <f t="shared" si="4"/>
        <v>0</v>
      </c>
      <c r="S27">
        <f t="shared" si="4"/>
        <v>0</v>
      </c>
      <c r="T27">
        <f t="shared" si="3"/>
        <v>0</v>
      </c>
      <c r="U27">
        <f t="shared" si="3"/>
        <v>0</v>
      </c>
      <c r="V27">
        <f t="shared" si="3"/>
        <v>0</v>
      </c>
      <c r="W27">
        <f t="shared" si="3"/>
        <v>0</v>
      </c>
    </row>
    <row r="28" spans="1:23" x14ac:dyDescent="0.2">
      <c r="A28">
        <v>2255189983</v>
      </c>
      <c r="B28">
        <v>3348429818</v>
      </c>
      <c r="C28">
        <v>121850971</v>
      </c>
      <c r="D28">
        <f t="shared" si="4"/>
        <v>0</v>
      </c>
      <c r="E28">
        <f t="shared" si="4"/>
        <v>0</v>
      </c>
      <c r="F28">
        <f t="shared" si="4"/>
        <v>0</v>
      </c>
      <c r="G28">
        <f t="shared" si="4"/>
        <v>0</v>
      </c>
      <c r="H28">
        <f t="shared" si="4"/>
        <v>0</v>
      </c>
      <c r="I28">
        <f t="shared" si="4"/>
        <v>0</v>
      </c>
      <c r="J28">
        <f t="shared" si="4"/>
        <v>0</v>
      </c>
      <c r="K28">
        <f t="shared" si="4"/>
        <v>0</v>
      </c>
      <c r="L28">
        <f t="shared" si="4"/>
        <v>0</v>
      </c>
      <c r="M28">
        <f t="shared" si="4"/>
        <v>0</v>
      </c>
      <c r="N28">
        <f t="shared" si="4"/>
        <v>0</v>
      </c>
      <c r="O28">
        <f t="shared" si="4"/>
        <v>0</v>
      </c>
      <c r="P28">
        <f t="shared" si="4"/>
        <v>0</v>
      </c>
      <c r="Q28">
        <f t="shared" si="4"/>
        <v>0</v>
      </c>
      <c r="R28">
        <f t="shared" si="4"/>
        <v>0</v>
      </c>
      <c r="S28">
        <f t="shared" si="4"/>
        <v>0</v>
      </c>
      <c r="T28">
        <f t="shared" si="3"/>
        <v>0</v>
      </c>
      <c r="U28">
        <f t="shared" si="3"/>
        <v>0</v>
      </c>
      <c r="V28">
        <f t="shared" si="3"/>
        <v>0</v>
      </c>
      <c r="W28">
        <f t="shared" si="3"/>
        <v>0</v>
      </c>
    </row>
    <row r="29" spans="1:23" x14ac:dyDescent="0.2">
      <c r="A29">
        <v>1000500225</v>
      </c>
      <c r="B29">
        <v>809087378</v>
      </c>
      <c r="C29">
        <v>268751759</v>
      </c>
      <c r="D29">
        <f t="shared" si="4"/>
        <v>0</v>
      </c>
      <c r="E29">
        <f t="shared" si="4"/>
        <v>0</v>
      </c>
      <c r="F29">
        <f t="shared" si="4"/>
        <v>0</v>
      </c>
      <c r="G29">
        <f t="shared" si="4"/>
        <v>0</v>
      </c>
      <c r="H29">
        <f t="shared" si="4"/>
        <v>0</v>
      </c>
      <c r="I29">
        <f t="shared" si="4"/>
        <v>0</v>
      </c>
      <c r="J29">
        <f t="shared" si="4"/>
        <v>0</v>
      </c>
      <c r="K29">
        <f t="shared" si="4"/>
        <v>0</v>
      </c>
      <c r="L29">
        <f t="shared" si="4"/>
        <v>1152953608</v>
      </c>
      <c r="M29">
        <f t="shared" si="4"/>
        <v>0</v>
      </c>
      <c r="N29">
        <f t="shared" si="4"/>
        <v>0</v>
      </c>
      <c r="O29">
        <f t="shared" si="4"/>
        <v>0</v>
      </c>
      <c r="P29">
        <f t="shared" si="4"/>
        <v>1099140324</v>
      </c>
      <c r="Q29">
        <f t="shared" si="4"/>
        <v>0</v>
      </c>
      <c r="R29">
        <f t="shared" si="4"/>
        <v>0</v>
      </c>
      <c r="S29">
        <f t="shared" si="4"/>
        <v>0</v>
      </c>
      <c r="T29">
        <f t="shared" si="3"/>
        <v>0</v>
      </c>
      <c r="U29">
        <f t="shared" si="3"/>
        <v>0</v>
      </c>
      <c r="V29">
        <f t="shared" si="3"/>
        <v>0</v>
      </c>
      <c r="W29">
        <f t="shared" si="3"/>
        <v>0</v>
      </c>
    </row>
    <row r="30" spans="1:23" x14ac:dyDescent="0.2">
      <c r="A30">
        <v>1269251984</v>
      </c>
      <c r="B30">
        <v>1754925622</v>
      </c>
      <c r="C30">
        <v>66697504</v>
      </c>
      <c r="D30">
        <f t="shared" si="4"/>
        <v>0</v>
      </c>
      <c r="E30">
        <f t="shared" si="4"/>
        <v>0</v>
      </c>
      <c r="F30">
        <f t="shared" si="4"/>
        <v>0</v>
      </c>
      <c r="G30">
        <f t="shared" si="4"/>
        <v>0</v>
      </c>
      <c r="H30">
        <f t="shared" si="4"/>
        <v>0</v>
      </c>
      <c r="I30">
        <f t="shared" si="4"/>
        <v>0</v>
      </c>
      <c r="J30">
        <f t="shared" si="4"/>
        <v>0</v>
      </c>
      <c r="K30">
        <f t="shared" si="4"/>
        <v>0</v>
      </c>
      <c r="L30">
        <f t="shared" si="4"/>
        <v>0</v>
      </c>
      <c r="M30">
        <f t="shared" si="4"/>
        <v>0</v>
      </c>
      <c r="N30">
        <f t="shared" si="4"/>
        <v>0</v>
      </c>
      <c r="O30">
        <f t="shared" si="4"/>
        <v>0</v>
      </c>
      <c r="P30">
        <f t="shared" si="4"/>
        <v>0</v>
      </c>
      <c r="Q30">
        <f t="shared" si="4"/>
        <v>0</v>
      </c>
      <c r="R30">
        <f t="shared" si="4"/>
        <v>0</v>
      </c>
      <c r="S30">
        <f t="shared" si="4"/>
        <v>0</v>
      </c>
      <c r="T30">
        <f t="shared" si="3"/>
        <v>0</v>
      </c>
      <c r="U30">
        <f t="shared" si="3"/>
        <v>0</v>
      </c>
      <c r="V30">
        <f t="shared" si="3"/>
        <v>0</v>
      </c>
      <c r="W30">
        <f t="shared" si="3"/>
        <v>0</v>
      </c>
    </row>
    <row r="31" spans="1:23" x14ac:dyDescent="0.2">
      <c r="A31">
        <v>874469781</v>
      </c>
      <c r="B31">
        <v>358423659</v>
      </c>
      <c r="C31">
        <v>126030444</v>
      </c>
      <c r="D31">
        <f t="shared" si="4"/>
        <v>0</v>
      </c>
      <c r="E31">
        <f t="shared" si="4"/>
        <v>0</v>
      </c>
      <c r="F31">
        <f t="shared" si="4"/>
        <v>0</v>
      </c>
      <c r="G31">
        <f t="shared" si="4"/>
        <v>0</v>
      </c>
      <c r="H31">
        <f t="shared" si="4"/>
        <v>0</v>
      </c>
      <c r="I31">
        <f t="shared" si="4"/>
        <v>0</v>
      </c>
      <c r="J31">
        <f t="shared" si="4"/>
        <v>0</v>
      </c>
      <c r="K31">
        <f t="shared" si="4"/>
        <v>0</v>
      </c>
      <c r="L31">
        <f t="shared" si="4"/>
        <v>0</v>
      </c>
      <c r="M31">
        <f t="shared" si="4"/>
        <v>0</v>
      </c>
      <c r="N31">
        <f t="shared" si="4"/>
        <v>0</v>
      </c>
      <c r="O31">
        <f t="shared" si="4"/>
        <v>0</v>
      </c>
      <c r="P31">
        <f t="shared" si="4"/>
        <v>0</v>
      </c>
      <c r="Q31">
        <f t="shared" si="4"/>
        <v>0</v>
      </c>
      <c r="R31">
        <f t="shared" si="4"/>
        <v>0</v>
      </c>
      <c r="S31">
        <f t="shared" si="4"/>
        <v>0</v>
      </c>
      <c r="T31">
        <f t="shared" si="3"/>
        <v>0</v>
      </c>
      <c r="U31">
        <f t="shared" si="3"/>
        <v>0</v>
      </c>
      <c r="V31">
        <f t="shared" si="3"/>
        <v>0</v>
      </c>
      <c r="W31">
        <f t="shared" si="3"/>
        <v>0</v>
      </c>
    </row>
    <row r="32" spans="1:23" x14ac:dyDescent="0.2">
      <c r="A32">
        <v>2526444831</v>
      </c>
      <c r="B32">
        <v>2135952035</v>
      </c>
      <c r="C32">
        <v>86025489</v>
      </c>
      <c r="D32">
        <f t="shared" si="4"/>
        <v>0</v>
      </c>
      <c r="E32">
        <f t="shared" si="4"/>
        <v>0</v>
      </c>
      <c r="F32">
        <f t="shared" si="4"/>
        <v>0</v>
      </c>
      <c r="G32">
        <f t="shared" si="4"/>
        <v>0</v>
      </c>
      <c r="H32">
        <f t="shared" si="4"/>
        <v>0</v>
      </c>
      <c r="I32">
        <f t="shared" si="4"/>
        <v>0</v>
      </c>
      <c r="J32">
        <f t="shared" si="4"/>
        <v>0</v>
      </c>
      <c r="K32">
        <f t="shared" si="4"/>
        <v>0</v>
      </c>
      <c r="L32">
        <f t="shared" si="4"/>
        <v>0</v>
      </c>
      <c r="M32">
        <f t="shared" si="4"/>
        <v>0</v>
      </c>
      <c r="N32">
        <f t="shared" si="4"/>
        <v>0</v>
      </c>
      <c r="O32">
        <f t="shared" si="4"/>
        <v>0</v>
      </c>
      <c r="P32">
        <f t="shared" si="4"/>
        <v>0</v>
      </c>
      <c r="Q32">
        <f t="shared" si="4"/>
        <v>0</v>
      </c>
      <c r="R32">
        <f t="shared" si="4"/>
        <v>0</v>
      </c>
      <c r="S32">
        <f t="shared" si="4"/>
        <v>0</v>
      </c>
      <c r="T32">
        <f t="shared" si="3"/>
        <v>0</v>
      </c>
      <c r="U32">
        <f t="shared" si="3"/>
        <v>0</v>
      </c>
      <c r="V32">
        <f t="shared" si="3"/>
        <v>0</v>
      </c>
      <c r="W32">
        <f t="shared" si="3"/>
        <v>0</v>
      </c>
    </row>
    <row r="33" spans="1:23" x14ac:dyDescent="0.2">
      <c r="A33">
        <v>2439072067</v>
      </c>
      <c r="B33">
        <v>3992121241</v>
      </c>
      <c r="C33">
        <v>16819723</v>
      </c>
      <c r="D33">
        <f t="shared" si="4"/>
        <v>0</v>
      </c>
      <c r="E33">
        <f t="shared" si="4"/>
        <v>0</v>
      </c>
      <c r="F33">
        <f t="shared" si="4"/>
        <v>0</v>
      </c>
      <c r="G33">
        <f t="shared" si="4"/>
        <v>0</v>
      </c>
      <c r="H33">
        <f t="shared" si="4"/>
        <v>0</v>
      </c>
      <c r="I33">
        <f t="shared" si="4"/>
        <v>0</v>
      </c>
      <c r="J33">
        <f t="shared" si="4"/>
        <v>0</v>
      </c>
      <c r="K33">
        <f t="shared" si="4"/>
        <v>0</v>
      </c>
      <c r="L33">
        <f t="shared" si="4"/>
        <v>0</v>
      </c>
      <c r="M33">
        <f t="shared" si="4"/>
        <v>0</v>
      </c>
      <c r="N33">
        <f t="shared" si="4"/>
        <v>0</v>
      </c>
      <c r="O33">
        <f t="shared" si="4"/>
        <v>0</v>
      </c>
      <c r="P33">
        <f t="shared" si="4"/>
        <v>0</v>
      </c>
      <c r="Q33">
        <f t="shared" si="4"/>
        <v>0</v>
      </c>
      <c r="R33">
        <f t="shared" si="4"/>
        <v>0</v>
      </c>
      <c r="S33">
        <f t="shared" si="4"/>
        <v>0</v>
      </c>
      <c r="T33">
        <f t="shared" si="3"/>
        <v>0</v>
      </c>
      <c r="U33">
        <f t="shared" si="3"/>
        <v>0</v>
      </c>
      <c r="V33">
        <f t="shared" si="3"/>
        <v>0</v>
      </c>
      <c r="W33">
        <f t="shared" si="3"/>
        <v>0</v>
      </c>
    </row>
    <row r="34" spans="1:23" x14ac:dyDescent="0.2">
      <c r="A34">
        <v>3426492603</v>
      </c>
      <c r="B34">
        <v>3897126015</v>
      </c>
      <c r="C34">
        <v>94995226</v>
      </c>
      <c r="D34">
        <f t="shared" si="4"/>
        <v>0</v>
      </c>
      <c r="E34">
        <f t="shared" si="4"/>
        <v>0</v>
      </c>
      <c r="F34">
        <f t="shared" si="4"/>
        <v>0</v>
      </c>
      <c r="G34">
        <f t="shared" si="4"/>
        <v>0</v>
      </c>
      <c r="H34">
        <f t="shared" si="4"/>
        <v>0</v>
      </c>
      <c r="I34">
        <f t="shared" si="4"/>
        <v>0</v>
      </c>
      <c r="J34">
        <f t="shared" si="4"/>
        <v>0</v>
      </c>
      <c r="K34">
        <f t="shared" si="4"/>
        <v>0</v>
      </c>
      <c r="L34">
        <f t="shared" si="4"/>
        <v>0</v>
      </c>
      <c r="M34">
        <f t="shared" si="4"/>
        <v>0</v>
      </c>
      <c r="N34">
        <f t="shared" si="4"/>
        <v>0</v>
      </c>
      <c r="O34">
        <f t="shared" si="4"/>
        <v>0</v>
      </c>
      <c r="P34">
        <f t="shared" si="4"/>
        <v>0</v>
      </c>
      <c r="Q34">
        <f t="shared" si="4"/>
        <v>0</v>
      </c>
      <c r="R34">
        <f t="shared" si="4"/>
        <v>0</v>
      </c>
      <c r="S34">
        <f t="shared" ref="S34:W41" si="5">IF(AND(S$1 - $B34 &lt; $C34, S$1 - $B34 &gt;= 0),
$A34 + S$1 - $B34,
0
)</f>
        <v>0</v>
      </c>
      <c r="T34">
        <f t="shared" si="5"/>
        <v>0</v>
      </c>
      <c r="U34">
        <f t="shared" si="5"/>
        <v>0</v>
      </c>
      <c r="V34">
        <f t="shared" si="5"/>
        <v>0</v>
      </c>
      <c r="W34">
        <f t="shared" si="5"/>
        <v>0</v>
      </c>
    </row>
    <row r="35" spans="1:23" x14ac:dyDescent="0.2">
      <c r="A35">
        <v>1405746853</v>
      </c>
      <c r="B35">
        <v>1213097246</v>
      </c>
      <c r="C35">
        <v>188812728</v>
      </c>
      <c r="D35">
        <f t="shared" ref="D35:S41" si="6">IF(AND(D$1 - $B35 &lt; $C35, D$1 - $B35 &gt;= 0),
$A35 + D$1 - $B35,
0
)</f>
        <v>0</v>
      </c>
      <c r="E35">
        <f t="shared" si="6"/>
        <v>0</v>
      </c>
      <c r="F35">
        <f t="shared" si="6"/>
        <v>0</v>
      </c>
      <c r="G35">
        <f t="shared" si="6"/>
        <v>0</v>
      </c>
      <c r="H35">
        <f t="shared" si="6"/>
        <v>0</v>
      </c>
      <c r="I35">
        <f t="shared" si="6"/>
        <v>0</v>
      </c>
      <c r="J35">
        <f t="shared" si="6"/>
        <v>0</v>
      </c>
      <c r="K35">
        <f t="shared" si="6"/>
        <v>0</v>
      </c>
      <c r="L35">
        <f t="shared" si="6"/>
        <v>0</v>
      </c>
      <c r="M35">
        <f t="shared" si="6"/>
        <v>0</v>
      </c>
      <c r="N35">
        <f t="shared" si="6"/>
        <v>0</v>
      </c>
      <c r="O35">
        <f t="shared" si="6"/>
        <v>0</v>
      </c>
      <c r="P35">
        <f t="shared" si="6"/>
        <v>0</v>
      </c>
      <c r="Q35">
        <f t="shared" si="6"/>
        <v>0</v>
      </c>
      <c r="R35">
        <f t="shared" si="6"/>
        <v>0</v>
      </c>
      <c r="S35">
        <f t="shared" si="6"/>
        <v>0</v>
      </c>
      <c r="T35">
        <f t="shared" si="5"/>
        <v>0</v>
      </c>
      <c r="U35">
        <f t="shared" si="5"/>
        <v>0</v>
      </c>
      <c r="V35">
        <f t="shared" si="5"/>
        <v>0</v>
      </c>
      <c r="W35">
        <f t="shared" si="5"/>
        <v>0</v>
      </c>
    </row>
    <row r="36" spans="1:23" x14ac:dyDescent="0.2">
      <c r="A36">
        <v>321415690</v>
      </c>
      <c r="B36">
        <v>106364072</v>
      </c>
      <c r="C36">
        <v>58653718</v>
      </c>
      <c r="D36">
        <f t="shared" si="6"/>
        <v>0</v>
      </c>
      <c r="E36">
        <f t="shared" si="6"/>
        <v>0</v>
      </c>
      <c r="F36">
        <f t="shared" si="6"/>
        <v>0</v>
      </c>
      <c r="G36">
        <f t="shared" si="6"/>
        <v>325203379</v>
      </c>
      <c r="H36">
        <f t="shared" si="6"/>
        <v>0</v>
      </c>
      <c r="I36">
        <f t="shared" si="6"/>
        <v>354877121</v>
      </c>
      <c r="J36">
        <f t="shared" si="6"/>
        <v>0</v>
      </c>
      <c r="K36">
        <f t="shared" si="6"/>
        <v>0</v>
      </c>
      <c r="L36">
        <f t="shared" si="6"/>
        <v>0</v>
      </c>
      <c r="M36">
        <f t="shared" si="6"/>
        <v>0</v>
      </c>
      <c r="N36">
        <f t="shared" si="6"/>
        <v>0</v>
      </c>
      <c r="O36">
        <f t="shared" si="6"/>
        <v>0</v>
      </c>
      <c r="P36">
        <f t="shared" si="6"/>
        <v>0</v>
      </c>
      <c r="Q36">
        <f t="shared" si="6"/>
        <v>0</v>
      </c>
      <c r="R36">
        <f t="shared" si="6"/>
        <v>0</v>
      </c>
      <c r="S36">
        <f t="shared" si="6"/>
        <v>0</v>
      </c>
      <c r="T36">
        <f t="shared" si="5"/>
        <v>0</v>
      </c>
      <c r="U36">
        <f t="shared" si="5"/>
        <v>0</v>
      </c>
      <c r="V36">
        <f t="shared" si="5"/>
        <v>0</v>
      </c>
      <c r="W36">
        <f t="shared" si="5"/>
        <v>0</v>
      </c>
    </row>
    <row r="37" spans="1:23" x14ac:dyDescent="0.2">
      <c r="A37">
        <v>2984159691</v>
      </c>
      <c r="B37">
        <v>3862282814</v>
      </c>
      <c r="C37">
        <v>34843201</v>
      </c>
      <c r="D37">
        <f t="shared" si="6"/>
        <v>0</v>
      </c>
      <c r="E37">
        <f t="shared" si="6"/>
        <v>0</v>
      </c>
      <c r="F37">
        <f t="shared" si="6"/>
        <v>0</v>
      </c>
      <c r="G37">
        <f t="shared" si="6"/>
        <v>0</v>
      </c>
      <c r="H37">
        <f t="shared" si="6"/>
        <v>0</v>
      </c>
      <c r="I37">
        <f t="shared" si="6"/>
        <v>0</v>
      </c>
      <c r="J37">
        <f t="shared" si="6"/>
        <v>0</v>
      </c>
      <c r="K37">
        <f t="shared" si="6"/>
        <v>0</v>
      </c>
      <c r="L37">
        <f t="shared" si="6"/>
        <v>0</v>
      </c>
      <c r="M37">
        <f t="shared" si="6"/>
        <v>0</v>
      </c>
      <c r="N37">
        <f t="shared" si="6"/>
        <v>0</v>
      </c>
      <c r="O37">
        <f t="shared" si="6"/>
        <v>0</v>
      </c>
      <c r="P37">
        <f t="shared" si="6"/>
        <v>0</v>
      </c>
      <c r="Q37">
        <f t="shared" si="6"/>
        <v>0</v>
      </c>
      <c r="R37">
        <f t="shared" si="6"/>
        <v>0</v>
      </c>
      <c r="S37">
        <f t="shared" si="6"/>
        <v>0</v>
      </c>
      <c r="T37">
        <f t="shared" si="5"/>
        <v>0</v>
      </c>
      <c r="U37">
        <f t="shared" si="5"/>
        <v>0</v>
      </c>
      <c r="V37">
        <f t="shared" si="5"/>
        <v>0</v>
      </c>
      <c r="W37">
        <f t="shared" si="5"/>
        <v>0</v>
      </c>
    </row>
    <row r="38" spans="1:23" x14ac:dyDescent="0.2">
      <c r="A38">
        <v>2377040954</v>
      </c>
      <c r="B38">
        <v>2299207917</v>
      </c>
      <c r="C38">
        <v>62031113</v>
      </c>
      <c r="D38">
        <f t="shared" si="6"/>
        <v>0</v>
      </c>
      <c r="E38">
        <f t="shared" si="6"/>
        <v>0</v>
      </c>
      <c r="F38">
        <f t="shared" si="6"/>
        <v>0</v>
      </c>
      <c r="G38">
        <f t="shared" si="6"/>
        <v>0</v>
      </c>
      <c r="H38">
        <f t="shared" si="6"/>
        <v>0</v>
      </c>
      <c r="I38">
        <f t="shared" si="6"/>
        <v>0</v>
      </c>
      <c r="J38">
        <f t="shared" si="6"/>
        <v>0</v>
      </c>
      <c r="K38">
        <f t="shared" si="6"/>
        <v>0</v>
      </c>
      <c r="L38">
        <f t="shared" si="6"/>
        <v>0</v>
      </c>
      <c r="M38">
        <f t="shared" si="6"/>
        <v>0</v>
      </c>
      <c r="N38">
        <f t="shared" si="6"/>
        <v>0</v>
      </c>
      <c r="O38">
        <f t="shared" si="6"/>
        <v>0</v>
      </c>
      <c r="P38">
        <f t="shared" si="6"/>
        <v>0</v>
      </c>
      <c r="Q38">
        <f t="shared" si="6"/>
        <v>0</v>
      </c>
      <c r="R38">
        <f t="shared" si="6"/>
        <v>0</v>
      </c>
      <c r="S38">
        <f t="shared" si="6"/>
        <v>0</v>
      </c>
      <c r="T38">
        <f t="shared" si="5"/>
        <v>0</v>
      </c>
      <c r="U38">
        <f t="shared" si="5"/>
        <v>0</v>
      </c>
      <c r="V38">
        <f t="shared" si="5"/>
        <v>0</v>
      </c>
      <c r="W38">
        <f t="shared" si="5"/>
        <v>0</v>
      </c>
    </row>
    <row r="39" spans="1:23" x14ac:dyDescent="0.2">
      <c r="A39">
        <v>3029473306</v>
      </c>
      <c r="B39">
        <v>2427605992</v>
      </c>
      <c r="C39">
        <v>153737109</v>
      </c>
      <c r="D39">
        <f t="shared" si="6"/>
        <v>0</v>
      </c>
      <c r="E39">
        <f t="shared" si="6"/>
        <v>0</v>
      </c>
      <c r="F39">
        <f t="shared" si="6"/>
        <v>0</v>
      </c>
      <c r="G39">
        <f t="shared" si="6"/>
        <v>0</v>
      </c>
      <c r="H39">
        <f t="shared" si="6"/>
        <v>3080508980</v>
      </c>
      <c r="I39">
        <f t="shared" si="6"/>
        <v>0</v>
      </c>
      <c r="J39">
        <f t="shared" si="6"/>
        <v>0</v>
      </c>
      <c r="K39">
        <f t="shared" si="6"/>
        <v>0</v>
      </c>
      <c r="L39">
        <f t="shared" si="6"/>
        <v>0</v>
      </c>
      <c r="M39">
        <f t="shared" si="6"/>
        <v>0</v>
      </c>
      <c r="N39">
        <f t="shared" si="6"/>
        <v>0</v>
      </c>
      <c r="O39">
        <f t="shared" si="6"/>
        <v>0</v>
      </c>
      <c r="P39">
        <f t="shared" si="6"/>
        <v>0</v>
      </c>
      <c r="Q39">
        <f t="shared" si="6"/>
        <v>0</v>
      </c>
      <c r="R39">
        <f t="shared" si="6"/>
        <v>0</v>
      </c>
      <c r="S39">
        <f t="shared" si="6"/>
        <v>0</v>
      </c>
      <c r="T39">
        <f t="shared" si="5"/>
        <v>0</v>
      </c>
      <c r="U39">
        <f t="shared" si="5"/>
        <v>0</v>
      </c>
      <c r="V39">
        <f t="shared" si="5"/>
        <v>0</v>
      </c>
      <c r="W39">
        <f t="shared" si="5"/>
        <v>0</v>
      </c>
    </row>
    <row r="40" spans="1:23" x14ac:dyDescent="0.2">
      <c r="A40">
        <v>2612470320</v>
      </c>
      <c r="B40">
        <v>2784199799</v>
      </c>
      <c r="C40">
        <v>26296576</v>
      </c>
      <c r="D40">
        <f t="shared" si="6"/>
        <v>0</v>
      </c>
      <c r="E40">
        <f t="shared" si="6"/>
        <v>0</v>
      </c>
      <c r="F40">
        <f t="shared" si="6"/>
        <v>0</v>
      </c>
      <c r="G40">
        <f t="shared" si="6"/>
        <v>0</v>
      </c>
      <c r="H40">
        <f t="shared" si="6"/>
        <v>0</v>
      </c>
      <c r="I40">
        <f t="shared" si="6"/>
        <v>0</v>
      </c>
      <c r="J40">
        <f t="shared" si="6"/>
        <v>0</v>
      </c>
      <c r="K40">
        <f t="shared" si="6"/>
        <v>0</v>
      </c>
      <c r="L40">
        <f t="shared" si="6"/>
        <v>0</v>
      </c>
      <c r="M40">
        <f t="shared" si="6"/>
        <v>0</v>
      </c>
      <c r="N40">
        <f t="shared" si="6"/>
        <v>0</v>
      </c>
      <c r="O40">
        <f t="shared" si="6"/>
        <v>0</v>
      </c>
      <c r="P40">
        <f t="shared" si="6"/>
        <v>0</v>
      </c>
      <c r="Q40">
        <f t="shared" si="6"/>
        <v>0</v>
      </c>
      <c r="R40">
        <f t="shared" si="6"/>
        <v>0</v>
      </c>
      <c r="S40">
        <f t="shared" si="6"/>
        <v>0</v>
      </c>
      <c r="T40">
        <f t="shared" si="5"/>
        <v>0</v>
      </c>
      <c r="U40">
        <f t="shared" si="5"/>
        <v>0</v>
      </c>
      <c r="V40">
        <f t="shared" si="5"/>
        <v>0</v>
      </c>
      <c r="W40">
        <f t="shared" si="5"/>
        <v>0</v>
      </c>
    </row>
    <row r="41" spans="1:23" x14ac:dyDescent="0.2">
      <c r="A41">
        <v>620871316</v>
      </c>
      <c r="B41">
        <v>484454103</v>
      </c>
      <c r="C41">
        <v>121810618</v>
      </c>
      <c r="D41">
        <f t="shared" si="6"/>
        <v>0</v>
      </c>
      <c r="E41">
        <f t="shared" si="6"/>
        <v>0</v>
      </c>
      <c r="F41">
        <f t="shared" si="6"/>
        <v>0</v>
      </c>
      <c r="G41">
        <f t="shared" si="6"/>
        <v>0</v>
      </c>
      <c r="H41">
        <f t="shared" si="6"/>
        <v>0</v>
      </c>
      <c r="I41">
        <f t="shared" si="6"/>
        <v>0</v>
      </c>
      <c r="J41">
        <f t="shared" si="6"/>
        <v>635309768</v>
      </c>
      <c r="K41">
        <f t="shared" si="6"/>
        <v>0</v>
      </c>
      <c r="L41">
        <f t="shared" si="6"/>
        <v>0</v>
      </c>
      <c r="M41">
        <f t="shared" si="6"/>
        <v>626413964</v>
      </c>
      <c r="N41">
        <f t="shared" si="6"/>
        <v>704869295</v>
      </c>
      <c r="O41">
        <f t="shared" si="6"/>
        <v>0</v>
      </c>
      <c r="P41">
        <f t="shared" si="6"/>
        <v>0</v>
      </c>
      <c r="Q41">
        <f t="shared" si="6"/>
        <v>0</v>
      </c>
      <c r="R41">
        <f t="shared" si="6"/>
        <v>0</v>
      </c>
      <c r="S41">
        <f t="shared" si="6"/>
        <v>0</v>
      </c>
      <c r="T41">
        <f t="shared" si="5"/>
        <v>0</v>
      </c>
      <c r="U41">
        <f t="shared" si="5"/>
        <v>0</v>
      </c>
      <c r="V41">
        <f t="shared" si="5"/>
        <v>0</v>
      </c>
      <c r="W41">
        <f t="shared" si="5"/>
        <v>0</v>
      </c>
    </row>
    <row r="42" spans="1:23" s="2" customFormat="1" x14ac:dyDescent="0.2">
      <c r="A42" s="2">
        <v>2</v>
      </c>
      <c r="D42" s="2">
        <f>IF(SUM(D2:D41)=0,D1,SUM(D2:D41))</f>
        <v>4129864682</v>
      </c>
      <c r="E42" s="2">
        <f t="shared" ref="E42:W42" si="7">IF(SUM(E2:E41)=0,E1,SUM(E2:E41))</f>
        <v>1386147693</v>
      </c>
      <c r="F42" s="2">
        <f t="shared" si="7"/>
        <v>2110645844</v>
      </c>
      <c r="G42" s="2">
        <f t="shared" si="7"/>
        <v>325203379</v>
      </c>
      <c r="H42" s="2">
        <f t="shared" si="7"/>
        <v>3080508980</v>
      </c>
      <c r="I42" s="2">
        <f t="shared" si="7"/>
        <v>354877121</v>
      </c>
      <c r="J42" s="2">
        <f t="shared" si="7"/>
        <v>635309768</v>
      </c>
      <c r="K42" s="2">
        <f t="shared" si="7"/>
        <v>1344863058</v>
      </c>
      <c r="L42" s="2">
        <f t="shared" si="7"/>
        <v>1152953608</v>
      </c>
      <c r="M42" s="2">
        <f t="shared" si="7"/>
        <v>626413964</v>
      </c>
      <c r="N42" s="2">
        <f t="shared" si="7"/>
        <v>704869295</v>
      </c>
      <c r="O42" s="2">
        <f t="shared" si="7"/>
        <v>772964951</v>
      </c>
      <c r="P42" s="2">
        <f t="shared" si="7"/>
        <v>1099140324</v>
      </c>
      <c r="Q42" s="2">
        <f t="shared" si="7"/>
        <v>1378108177</v>
      </c>
      <c r="R42" s="2">
        <f t="shared" si="7"/>
        <v>1640720947</v>
      </c>
      <c r="S42" s="2">
        <f t="shared" si="7"/>
        <v>828072549</v>
      </c>
      <c r="T42" s="2">
        <f t="shared" si="7"/>
        <v>858686311</v>
      </c>
      <c r="U42" s="2">
        <f t="shared" si="7"/>
        <v>769972837</v>
      </c>
      <c r="V42" s="2">
        <f t="shared" si="7"/>
        <v>3753623620</v>
      </c>
      <c r="W42" s="2">
        <f t="shared" si="7"/>
        <v>852812184</v>
      </c>
    </row>
    <row r="43" spans="1:23" x14ac:dyDescent="0.2">
      <c r="A43">
        <v>4245401761</v>
      </c>
      <c r="B43">
        <v>2352458099</v>
      </c>
      <c r="C43">
        <v>28057201</v>
      </c>
      <c r="D43">
        <f>IF(AND(D$42 - $B43 &lt; $C43, D$42 - $B43 &gt;= 0),
$A43 + D$42 - $B43,
0
)</f>
        <v>0</v>
      </c>
      <c r="E43">
        <f t="shared" ref="E43:W56" si="8">IF(AND(E$42 - $B43 &lt; $C43, E$42 - $B43 &gt;= 0),
$A43 + E$42 - $B43,
0
)</f>
        <v>0</v>
      </c>
      <c r="F43">
        <f t="shared" si="8"/>
        <v>0</v>
      </c>
      <c r="G43">
        <f t="shared" si="8"/>
        <v>0</v>
      </c>
      <c r="H43">
        <f t="shared" si="8"/>
        <v>0</v>
      </c>
      <c r="I43">
        <f t="shared" si="8"/>
        <v>0</v>
      </c>
      <c r="J43">
        <f t="shared" si="8"/>
        <v>0</v>
      </c>
      <c r="K43">
        <f t="shared" si="8"/>
        <v>0</v>
      </c>
      <c r="L43">
        <f t="shared" si="8"/>
        <v>0</v>
      </c>
      <c r="M43">
        <f t="shared" si="8"/>
        <v>0</v>
      </c>
      <c r="N43">
        <f t="shared" si="8"/>
        <v>0</v>
      </c>
      <c r="O43">
        <f t="shared" si="8"/>
        <v>0</v>
      </c>
      <c r="P43">
        <f t="shared" si="8"/>
        <v>0</v>
      </c>
      <c r="Q43">
        <f t="shared" si="8"/>
        <v>0</v>
      </c>
      <c r="R43">
        <f t="shared" si="8"/>
        <v>0</v>
      </c>
      <c r="S43">
        <f t="shared" si="8"/>
        <v>0</v>
      </c>
      <c r="T43">
        <f t="shared" si="8"/>
        <v>0</v>
      </c>
      <c r="U43">
        <f t="shared" si="8"/>
        <v>0</v>
      </c>
      <c r="V43">
        <f t="shared" si="8"/>
        <v>0</v>
      </c>
      <c r="W43">
        <f t="shared" si="8"/>
        <v>0</v>
      </c>
    </row>
    <row r="44" spans="1:23" x14ac:dyDescent="0.2">
      <c r="A44">
        <v>2099789767</v>
      </c>
      <c r="B44">
        <v>3998256334</v>
      </c>
      <c r="C44">
        <v>14950546</v>
      </c>
      <c r="D44">
        <f t="shared" ref="D44:S67" si="9">IF(AND(D$42 - $B44 &lt; $C44, D$42 - $B44 &gt;= 0),
$A44 + D$42 - $B44,
0
)</f>
        <v>0</v>
      </c>
      <c r="E44">
        <f t="shared" si="8"/>
        <v>0</v>
      </c>
      <c r="F44">
        <f t="shared" si="8"/>
        <v>0</v>
      </c>
      <c r="G44">
        <f t="shared" si="8"/>
        <v>0</v>
      </c>
      <c r="H44">
        <f t="shared" si="8"/>
        <v>0</v>
      </c>
      <c r="I44">
        <f t="shared" si="8"/>
        <v>0</v>
      </c>
      <c r="J44">
        <f t="shared" si="8"/>
        <v>0</v>
      </c>
      <c r="K44">
        <f t="shared" si="8"/>
        <v>0</v>
      </c>
      <c r="L44">
        <f t="shared" si="8"/>
        <v>0</v>
      </c>
      <c r="M44">
        <f t="shared" si="8"/>
        <v>0</v>
      </c>
      <c r="N44">
        <f t="shared" si="8"/>
        <v>0</v>
      </c>
      <c r="O44">
        <f t="shared" si="8"/>
        <v>0</v>
      </c>
      <c r="P44">
        <f t="shared" si="8"/>
        <v>0</v>
      </c>
      <c r="Q44">
        <f t="shared" si="8"/>
        <v>0</v>
      </c>
      <c r="R44">
        <f t="shared" si="8"/>
        <v>0</v>
      </c>
      <c r="S44">
        <f t="shared" si="8"/>
        <v>0</v>
      </c>
      <c r="T44">
        <f t="shared" si="8"/>
        <v>0</v>
      </c>
      <c r="U44">
        <f t="shared" si="8"/>
        <v>0</v>
      </c>
      <c r="V44">
        <f t="shared" si="8"/>
        <v>0</v>
      </c>
      <c r="W44">
        <f t="shared" si="8"/>
        <v>0</v>
      </c>
    </row>
    <row r="45" spans="1:23" x14ac:dyDescent="0.2">
      <c r="A45">
        <v>3446056574</v>
      </c>
      <c r="B45">
        <v>2749719529</v>
      </c>
      <c r="C45">
        <v>135349925</v>
      </c>
      <c r="D45">
        <f t="shared" si="9"/>
        <v>0</v>
      </c>
      <c r="E45">
        <f t="shared" si="8"/>
        <v>0</v>
      </c>
      <c r="F45">
        <f t="shared" si="8"/>
        <v>0</v>
      </c>
      <c r="G45">
        <f t="shared" si="8"/>
        <v>0</v>
      </c>
      <c r="H45">
        <f t="shared" si="8"/>
        <v>0</v>
      </c>
      <c r="I45">
        <f t="shared" si="8"/>
        <v>0</v>
      </c>
      <c r="J45">
        <f t="shared" si="8"/>
        <v>0</v>
      </c>
      <c r="K45">
        <f t="shared" si="8"/>
        <v>0</v>
      </c>
      <c r="L45">
        <f t="shared" si="8"/>
        <v>0</v>
      </c>
      <c r="M45">
        <f t="shared" si="8"/>
        <v>0</v>
      </c>
      <c r="N45">
        <f t="shared" si="8"/>
        <v>0</v>
      </c>
      <c r="O45">
        <f t="shared" si="8"/>
        <v>0</v>
      </c>
      <c r="P45">
        <f t="shared" si="8"/>
        <v>0</v>
      </c>
      <c r="Q45">
        <f t="shared" si="8"/>
        <v>0</v>
      </c>
      <c r="R45">
        <f t="shared" si="8"/>
        <v>0</v>
      </c>
      <c r="S45">
        <f t="shared" si="8"/>
        <v>0</v>
      </c>
      <c r="T45">
        <f t="shared" si="8"/>
        <v>0</v>
      </c>
      <c r="U45">
        <f t="shared" si="8"/>
        <v>0</v>
      </c>
      <c r="V45">
        <f t="shared" si="8"/>
        <v>0</v>
      </c>
      <c r="W45">
        <f t="shared" si="8"/>
        <v>0</v>
      </c>
    </row>
    <row r="46" spans="1:23" x14ac:dyDescent="0.2">
      <c r="A46">
        <v>890092371</v>
      </c>
      <c r="B46">
        <v>1379309857</v>
      </c>
      <c r="C46">
        <v>42097049</v>
      </c>
      <c r="D46">
        <f t="shared" si="9"/>
        <v>0</v>
      </c>
      <c r="E46">
        <f t="shared" si="8"/>
        <v>896930207</v>
      </c>
      <c r="F46">
        <f t="shared" si="8"/>
        <v>0</v>
      </c>
      <c r="G46">
        <f t="shared" si="8"/>
        <v>0</v>
      </c>
      <c r="H46">
        <f t="shared" si="8"/>
        <v>0</v>
      </c>
      <c r="I46">
        <f t="shared" si="8"/>
        <v>0</v>
      </c>
      <c r="J46">
        <f t="shared" si="8"/>
        <v>0</v>
      </c>
      <c r="K46">
        <f t="shared" si="8"/>
        <v>0</v>
      </c>
      <c r="L46">
        <f t="shared" si="8"/>
        <v>0</v>
      </c>
      <c r="M46">
        <f t="shared" si="8"/>
        <v>0</v>
      </c>
      <c r="N46">
        <f t="shared" si="8"/>
        <v>0</v>
      </c>
      <c r="O46">
        <f t="shared" si="8"/>
        <v>0</v>
      </c>
      <c r="P46">
        <f t="shared" si="8"/>
        <v>0</v>
      </c>
      <c r="Q46">
        <f t="shared" si="8"/>
        <v>0</v>
      </c>
      <c r="R46">
        <f t="shared" si="8"/>
        <v>0</v>
      </c>
      <c r="S46">
        <f t="shared" si="8"/>
        <v>0</v>
      </c>
      <c r="T46">
        <f t="shared" si="8"/>
        <v>0</v>
      </c>
      <c r="U46">
        <f t="shared" si="8"/>
        <v>0</v>
      </c>
      <c r="V46">
        <f t="shared" si="8"/>
        <v>0</v>
      </c>
      <c r="W46">
        <f t="shared" si="8"/>
        <v>0</v>
      </c>
    </row>
    <row r="47" spans="1:23" x14ac:dyDescent="0.2">
      <c r="A47">
        <v>953714890</v>
      </c>
      <c r="B47">
        <v>896502554</v>
      </c>
      <c r="C47">
        <v>10335567</v>
      </c>
      <c r="D47">
        <f t="shared" si="9"/>
        <v>0</v>
      </c>
      <c r="E47">
        <f t="shared" si="8"/>
        <v>0</v>
      </c>
      <c r="F47">
        <f t="shared" si="8"/>
        <v>0</v>
      </c>
      <c r="G47">
        <f t="shared" si="8"/>
        <v>0</v>
      </c>
      <c r="H47">
        <f t="shared" si="8"/>
        <v>0</v>
      </c>
      <c r="I47">
        <f t="shared" si="8"/>
        <v>0</v>
      </c>
      <c r="J47">
        <f t="shared" si="8"/>
        <v>0</v>
      </c>
      <c r="K47">
        <f t="shared" si="8"/>
        <v>0</v>
      </c>
      <c r="L47">
        <f t="shared" si="8"/>
        <v>0</v>
      </c>
      <c r="M47">
        <f t="shared" si="8"/>
        <v>0</v>
      </c>
      <c r="N47">
        <f t="shared" si="8"/>
        <v>0</v>
      </c>
      <c r="O47">
        <f t="shared" si="8"/>
        <v>0</v>
      </c>
      <c r="P47">
        <f t="shared" si="8"/>
        <v>0</v>
      </c>
      <c r="Q47">
        <f t="shared" si="8"/>
        <v>0</v>
      </c>
      <c r="R47">
        <f t="shared" si="8"/>
        <v>0</v>
      </c>
      <c r="S47">
        <f t="shared" si="8"/>
        <v>0</v>
      </c>
      <c r="T47">
        <f t="shared" si="8"/>
        <v>0</v>
      </c>
      <c r="U47">
        <f t="shared" si="8"/>
        <v>0</v>
      </c>
      <c r="V47">
        <f t="shared" si="8"/>
        <v>0</v>
      </c>
      <c r="W47">
        <f t="shared" si="8"/>
        <v>0</v>
      </c>
    </row>
    <row r="48" spans="1:23" x14ac:dyDescent="0.2">
      <c r="A48">
        <v>3115342240</v>
      </c>
      <c r="B48">
        <v>2380515300</v>
      </c>
      <c r="C48">
        <v>218129381</v>
      </c>
      <c r="D48">
        <f t="shared" si="9"/>
        <v>0</v>
      </c>
      <c r="E48">
        <f t="shared" si="8"/>
        <v>0</v>
      </c>
      <c r="F48">
        <f t="shared" si="8"/>
        <v>0</v>
      </c>
      <c r="G48">
        <f t="shared" si="8"/>
        <v>0</v>
      </c>
      <c r="H48">
        <f t="shared" si="8"/>
        <v>0</v>
      </c>
      <c r="I48">
        <f t="shared" si="8"/>
        <v>0</v>
      </c>
      <c r="J48">
        <f t="shared" si="8"/>
        <v>0</v>
      </c>
      <c r="K48">
        <f t="shared" si="8"/>
        <v>0</v>
      </c>
      <c r="L48">
        <f t="shared" si="8"/>
        <v>0</v>
      </c>
      <c r="M48">
        <f t="shared" si="8"/>
        <v>0</v>
      </c>
      <c r="N48">
        <f t="shared" si="8"/>
        <v>0</v>
      </c>
      <c r="O48">
        <f t="shared" si="8"/>
        <v>0</v>
      </c>
      <c r="P48">
        <f t="shared" si="8"/>
        <v>0</v>
      </c>
      <c r="Q48">
        <f t="shared" si="8"/>
        <v>0</v>
      </c>
      <c r="R48">
        <f t="shared" si="8"/>
        <v>0</v>
      </c>
      <c r="S48">
        <f t="shared" si="8"/>
        <v>0</v>
      </c>
      <c r="T48">
        <f t="shared" si="8"/>
        <v>0</v>
      </c>
      <c r="U48">
        <f t="shared" si="8"/>
        <v>0</v>
      </c>
      <c r="V48">
        <f t="shared" si="8"/>
        <v>0</v>
      </c>
      <c r="W48">
        <f t="shared" si="8"/>
        <v>0</v>
      </c>
    </row>
    <row r="49" spans="1:23" x14ac:dyDescent="0.2">
      <c r="A49">
        <v>3333471621</v>
      </c>
      <c r="B49">
        <v>3885671381</v>
      </c>
      <c r="C49">
        <v>112584953</v>
      </c>
      <c r="D49">
        <f t="shared" si="9"/>
        <v>0</v>
      </c>
      <c r="E49">
        <f t="shared" si="8"/>
        <v>0</v>
      </c>
      <c r="F49">
        <f t="shared" si="8"/>
        <v>0</v>
      </c>
      <c r="G49">
        <f t="shared" si="8"/>
        <v>0</v>
      </c>
      <c r="H49">
        <f t="shared" si="8"/>
        <v>0</v>
      </c>
      <c r="I49">
        <f t="shared" si="8"/>
        <v>0</v>
      </c>
      <c r="J49">
        <f t="shared" si="8"/>
        <v>0</v>
      </c>
      <c r="K49">
        <f t="shared" si="8"/>
        <v>0</v>
      </c>
      <c r="L49">
        <f t="shared" si="8"/>
        <v>0</v>
      </c>
      <c r="M49">
        <f t="shared" si="8"/>
        <v>0</v>
      </c>
      <c r="N49">
        <f t="shared" si="8"/>
        <v>0</v>
      </c>
      <c r="O49">
        <f t="shared" si="8"/>
        <v>0</v>
      </c>
      <c r="P49">
        <f t="shared" si="8"/>
        <v>0</v>
      </c>
      <c r="Q49">
        <f t="shared" si="8"/>
        <v>0</v>
      </c>
      <c r="R49">
        <f t="shared" si="8"/>
        <v>0</v>
      </c>
      <c r="S49">
        <f t="shared" si="8"/>
        <v>0</v>
      </c>
      <c r="T49">
        <f t="shared" si="8"/>
        <v>0</v>
      </c>
      <c r="U49">
        <f t="shared" si="8"/>
        <v>0</v>
      </c>
      <c r="V49">
        <f t="shared" si="8"/>
        <v>0</v>
      </c>
      <c r="W49">
        <f t="shared" si="8"/>
        <v>0</v>
      </c>
    </row>
    <row r="50" spans="1:23" x14ac:dyDescent="0.2">
      <c r="A50">
        <v>663999152</v>
      </c>
      <c r="B50">
        <v>0</v>
      </c>
      <c r="C50">
        <v>226093219</v>
      </c>
      <c r="D50">
        <f t="shared" si="9"/>
        <v>0</v>
      </c>
      <c r="E50">
        <f t="shared" si="8"/>
        <v>0</v>
      </c>
      <c r="F50">
        <f t="shared" si="8"/>
        <v>0</v>
      </c>
      <c r="G50">
        <f t="shared" si="8"/>
        <v>0</v>
      </c>
      <c r="H50">
        <f t="shared" si="8"/>
        <v>0</v>
      </c>
      <c r="I50">
        <f t="shared" si="8"/>
        <v>0</v>
      </c>
      <c r="J50">
        <f t="shared" si="8"/>
        <v>0</v>
      </c>
      <c r="K50">
        <f t="shared" si="8"/>
        <v>0</v>
      </c>
      <c r="L50">
        <f t="shared" si="8"/>
        <v>0</v>
      </c>
      <c r="M50">
        <f t="shared" si="8"/>
        <v>0</v>
      </c>
      <c r="N50">
        <f t="shared" si="8"/>
        <v>0</v>
      </c>
      <c r="O50">
        <f t="shared" si="8"/>
        <v>0</v>
      </c>
      <c r="P50">
        <f t="shared" si="8"/>
        <v>0</v>
      </c>
      <c r="Q50">
        <f t="shared" si="8"/>
        <v>0</v>
      </c>
      <c r="R50">
        <f t="shared" si="8"/>
        <v>0</v>
      </c>
      <c r="S50">
        <f t="shared" si="8"/>
        <v>0</v>
      </c>
      <c r="T50">
        <f t="shared" si="8"/>
        <v>0</v>
      </c>
      <c r="U50">
        <f t="shared" si="8"/>
        <v>0</v>
      </c>
      <c r="V50">
        <f t="shared" si="8"/>
        <v>0</v>
      </c>
      <c r="W50">
        <f t="shared" si="8"/>
        <v>0</v>
      </c>
    </row>
    <row r="51" spans="1:23" x14ac:dyDescent="0.2">
      <c r="A51">
        <v>1873325002</v>
      </c>
      <c r="B51">
        <v>727305635</v>
      </c>
      <c r="C51">
        <v>169196919</v>
      </c>
      <c r="D51">
        <f t="shared" si="9"/>
        <v>0</v>
      </c>
      <c r="E51">
        <f t="shared" si="8"/>
        <v>0</v>
      </c>
      <c r="F51">
        <f t="shared" si="8"/>
        <v>0</v>
      </c>
      <c r="G51">
        <f t="shared" si="8"/>
        <v>0</v>
      </c>
      <c r="H51">
        <f t="shared" si="8"/>
        <v>0</v>
      </c>
      <c r="I51">
        <f t="shared" si="8"/>
        <v>0</v>
      </c>
      <c r="J51">
        <f t="shared" si="8"/>
        <v>0</v>
      </c>
      <c r="K51">
        <f t="shared" si="8"/>
        <v>0</v>
      </c>
      <c r="L51">
        <f t="shared" si="8"/>
        <v>0</v>
      </c>
      <c r="M51">
        <f t="shared" si="8"/>
        <v>0</v>
      </c>
      <c r="N51">
        <f t="shared" si="8"/>
        <v>0</v>
      </c>
      <c r="O51">
        <f t="shared" si="8"/>
        <v>1918984318</v>
      </c>
      <c r="P51">
        <f t="shared" si="8"/>
        <v>0</v>
      </c>
      <c r="Q51">
        <f t="shared" si="8"/>
        <v>0</v>
      </c>
      <c r="R51">
        <f t="shared" si="8"/>
        <v>0</v>
      </c>
      <c r="S51">
        <f t="shared" si="8"/>
        <v>1974091916</v>
      </c>
      <c r="T51">
        <f t="shared" si="8"/>
        <v>2004705678</v>
      </c>
      <c r="U51">
        <f t="shared" si="8"/>
        <v>1915992204</v>
      </c>
      <c r="V51">
        <f t="shared" si="8"/>
        <v>0</v>
      </c>
      <c r="W51">
        <f t="shared" si="8"/>
        <v>1998831551</v>
      </c>
    </row>
    <row r="52" spans="1:23" x14ac:dyDescent="0.2">
      <c r="A52">
        <v>2042521921</v>
      </c>
      <c r="B52">
        <v>1328150912</v>
      </c>
      <c r="C52">
        <v>51158945</v>
      </c>
      <c r="D52">
        <f t="shared" si="9"/>
        <v>0</v>
      </c>
      <c r="E52">
        <f t="shared" si="8"/>
        <v>0</v>
      </c>
      <c r="F52">
        <f t="shared" si="8"/>
        <v>0</v>
      </c>
      <c r="G52">
        <f t="shared" si="8"/>
        <v>0</v>
      </c>
      <c r="H52">
        <f t="shared" si="8"/>
        <v>0</v>
      </c>
      <c r="I52">
        <f t="shared" si="8"/>
        <v>0</v>
      </c>
      <c r="J52">
        <f t="shared" si="8"/>
        <v>0</v>
      </c>
      <c r="K52">
        <f t="shared" si="8"/>
        <v>2059234067</v>
      </c>
      <c r="L52">
        <f t="shared" si="8"/>
        <v>0</v>
      </c>
      <c r="M52">
        <f t="shared" si="8"/>
        <v>0</v>
      </c>
      <c r="N52">
        <f t="shared" si="8"/>
        <v>0</v>
      </c>
      <c r="O52">
        <f t="shared" si="8"/>
        <v>0</v>
      </c>
      <c r="P52">
        <f t="shared" si="8"/>
        <v>0</v>
      </c>
      <c r="Q52">
        <f t="shared" si="8"/>
        <v>2092479186</v>
      </c>
      <c r="R52">
        <f t="shared" si="8"/>
        <v>0</v>
      </c>
      <c r="S52">
        <f t="shared" si="8"/>
        <v>0</v>
      </c>
      <c r="T52">
        <f t="shared" si="8"/>
        <v>0</v>
      </c>
      <c r="U52">
        <f t="shared" si="8"/>
        <v>0</v>
      </c>
      <c r="V52">
        <f t="shared" si="8"/>
        <v>0</v>
      </c>
      <c r="W52">
        <f t="shared" si="8"/>
        <v>0</v>
      </c>
    </row>
    <row r="53" spans="1:23" x14ac:dyDescent="0.2">
      <c r="A53">
        <v>3581406499</v>
      </c>
      <c r="B53">
        <v>4034715214</v>
      </c>
      <c r="C53">
        <v>260252082</v>
      </c>
      <c r="D53">
        <f t="shared" si="9"/>
        <v>3676555967</v>
      </c>
      <c r="E53">
        <f t="shared" si="8"/>
        <v>0</v>
      </c>
      <c r="F53">
        <f t="shared" si="8"/>
        <v>0</v>
      </c>
      <c r="G53">
        <f t="shared" si="8"/>
        <v>0</v>
      </c>
      <c r="H53">
        <f t="shared" si="8"/>
        <v>0</v>
      </c>
      <c r="I53">
        <f t="shared" si="8"/>
        <v>0</v>
      </c>
      <c r="J53">
        <f t="shared" si="8"/>
        <v>0</v>
      </c>
      <c r="K53">
        <f t="shared" si="8"/>
        <v>0</v>
      </c>
      <c r="L53">
        <f t="shared" si="8"/>
        <v>0</v>
      </c>
      <c r="M53">
        <f t="shared" si="8"/>
        <v>0</v>
      </c>
      <c r="N53">
        <f t="shared" si="8"/>
        <v>0</v>
      </c>
      <c r="O53">
        <f t="shared" si="8"/>
        <v>0</v>
      </c>
      <c r="P53">
        <f t="shared" si="8"/>
        <v>0</v>
      </c>
      <c r="Q53">
        <f t="shared" si="8"/>
        <v>0</v>
      </c>
      <c r="R53">
        <f t="shared" si="8"/>
        <v>0</v>
      </c>
      <c r="S53">
        <f t="shared" si="8"/>
        <v>0</v>
      </c>
      <c r="T53">
        <f t="shared" si="8"/>
        <v>0</v>
      </c>
      <c r="U53">
        <f t="shared" si="8"/>
        <v>0</v>
      </c>
      <c r="V53">
        <f t="shared" si="8"/>
        <v>0</v>
      </c>
      <c r="W53">
        <f t="shared" si="8"/>
        <v>0</v>
      </c>
    </row>
    <row r="54" spans="1:23" x14ac:dyDescent="0.2">
      <c r="A54">
        <v>500989478</v>
      </c>
      <c r="B54">
        <v>564295961</v>
      </c>
      <c r="C54">
        <v>163009674</v>
      </c>
      <c r="D54">
        <f t="shared" si="9"/>
        <v>0</v>
      </c>
      <c r="E54">
        <f t="shared" si="8"/>
        <v>0</v>
      </c>
      <c r="F54">
        <f t="shared" si="8"/>
        <v>0</v>
      </c>
      <c r="G54">
        <f t="shared" si="8"/>
        <v>0</v>
      </c>
      <c r="H54">
        <f t="shared" si="8"/>
        <v>0</v>
      </c>
      <c r="I54">
        <f t="shared" si="8"/>
        <v>0</v>
      </c>
      <c r="J54">
        <f t="shared" si="8"/>
        <v>572003285</v>
      </c>
      <c r="K54">
        <f t="shared" si="8"/>
        <v>0</v>
      </c>
      <c r="L54">
        <f t="shared" si="8"/>
        <v>0</v>
      </c>
      <c r="M54">
        <f t="shared" si="8"/>
        <v>563107481</v>
      </c>
      <c r="N54">
        <f t="shared" si="8"/>
        <v>641562812</v>
      </c>
      <c r="O54">
        <f t="shared" si="8"/>
        <v>0</v>
      </c>
      <c r="P54">
        <f t="shared" si="8"/>
        <v>0</v>
      </c>
      <c r="Q54">
        <f t="shared" si="8"/>
        <v>0</v>
      </c>
      <c r="R54">
        <f t="shared" si="8"/>
        <v>0</v>
      </c>
      <c r="S54">
        <f t="shared" si="8"/>
        <v>0</v>
      </c>
      <c r="T54">
        <f t="shared" si="8"/>
        <v>0</v>
      </c>
      <c r="U54">
        <f t="shared" si="8"/>
        <v>0</v>
      </c>
      <c r="V54">
        <f t="shared" si="8"/>
        <v>0</v>
      </c>
      <c r="W54">
        <f t="shared" si="8"/>
        <v>0</v>
      </c>
    </row>
    <row r="55" spans="1:23" x14ac:dyDescent="0.2">
      <c r="A55">
        <v>4273458962</v>
      </c>
      <c r="B55">
        <v>4013206880</v>
      </c>
      <c r="C55">
        <v>21508334</v>
      </c>
      <c r="D55">
        <f t="shared" si="9"/>
        <v>0</v>
      </c>
      <c r="E55">
        <f t="shared" si="8"/>
        <v>0</v>
      </c>
      <c r="F55">
        <f t="shared" si="8"/>
        <v>0</v>
      </c>
      <c r="G55">
        <f t="shared" si="8"/>
        <v>0</v>
      </c>
      <c r="H55">
        <f t="shared" si="8"/>
        <v>0</v>
      </c>
      <c r="I55">
        <f t="shared" si="8"/>
        <v>0</v>
      </c>
      <c r="J55">
        <f t="shared" si="8"/>
        <v>0</v>
      </c>
      <c r="K55">
        <f t="shared" si="8"/>
        <v>0</v>
      </c>
      <c r="L55">
        <f t="shared" si="8"/>
        <v>0</v>
      </c>
      <c r="M55">
        <f t="shared" si="8"/>
        <v>0</v>
      </c>
      <c r="N55">
        <f t="shared" si="8"/>
        <v>0</v>
      </c>
      <c r="O55">
        <f t="shared" si="8"/>
        <v>0</v>
      </c>
      <c r="P55">
        <f t="shared" si="8"/>
        <v>0</v>
      </c>
      <c r="Q55">
        <f t="shared" si="8"/>
        <v>0</v>
      </c>
      <c r="R55">
        <f t="shared" si="8"/>
        <v>0</v>
      </c>
      <c r="S55">
        <f t="shared" si="8"/>
        <v>0</v>
      </c>
      <c r="T55">
        <f t="shared" si="8"/>
        <v>0</v>
      </c>
      <c r="U55">
        <f t="shared" si="8"/>
        <v>0</v>
      </c>
      <c r="V55">
        <f t="shared" si="8"/>
        <v>0</v>
      </c>
      <c r="W55">
        <f t="shared" si="8"/>
        <v>0</v>
      </c>
    </row>
    <row r="56" spans="1:23" x14ac:dyDescent="0.2">
      <c r="A56">
        <v>3992733429</v>
      </c>
      <c r="B56">
        <v>2099789767</v>
      </c>
      <c r="C56">
        <v>164092891</v>
      </c>
      <c r="D56">
        <f t="shared" si="9"/>
        <v>0</v>
      </c>
      <c r="E56">
        <f t="shared" si="8"/>
        <v>0</v>
      </c>
      <c r="F56">
        <f t="shared" si="8"/>
        <v>4003589506</v>
      </c>
      <c r="G56">
        <f t="shared" si="8"/>
        <v>0</v>
      </c>
      <c r="H56">
        <f t="shared" si="8"/>
        <v>0</v>
      </c>
      <c r="I56">
        <f t="shared" si="8"/>
        <v>0</v>
      </c>
      <c r="J56">
        <f t="shared" si="8"/>
        <v>0</v>
      </c>
      <c r="K56">
        <f t="shared" si="8"/>
        <v>0</v>
      </c>
      <c r="L56">
        <f t="shared" si="8"/>
        <v>0</v>
      </c>
      <c r="M56">
        <f t="shared" ref="M56:W67" si="10">IF(AND(M$42 - $B56 &lt; $C56, M$42 - $B56 &gt;= 0),
$A56 + M$42 - $B56,
0
)</f>
        <v>0</v>
      </c>
      <c r="N56">
        <f t="shared" si="10"/>
        <v>0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S56">
        <f t="shared" si="10"/>
        <v>0</v>
      </c>
      <c r="T56">
        <f t="shared" si="10"/>
        <v>0</v>
      </c>
      <c r="U56">
        <f t="shared" si="10"/>
        <v>0</v>
      </c>
      <c r="V56">
        <f t="shared" si="10"/>
        <v>0</v>
      </c>
      <c r="W56">
        <f t="shared" si="10"/>
        <v>0</v>
      </c>
    </row>
    <row r="57" spans="1:23" x14ac:dyDescent="0.2">
      <c r="A57">
        <v>4156826320</v>
      </c>
      <c r="B57">
        <v>2263882658</v>
      </c>
      <c r="C57">
        <v>88575441</v>
      </c>
      <c r="D57">
        <f t="shared" si="9"/>
        <v>0</v>
      </c>
      <c r="E57">
        <f t="shared" si="9"/>
        <v>0</v>
      </c>
      <c r="F57">
        <f t="shared" si="9"/>
        <v>0</v>
      </c>
      <c r="G57">
        <f t="shared" si="9"/>
        <v>0</v>
      </c>
      <c r="H57">
        <f t="shared" si="9"/>
        <v>0</v>
      </c>
      <c r="I57">
        <f t="shared" si="9"/>
        <v>0</v>
      </c>
      <c r="J57">
        <f t="shared" si="9"/>
        <v>0</v>
      </c>
      <c r="K57">
        <f t="shared" si="9"/>
        <v>0</v>
      </c>
      <c r="L57">
        <f t="shared" si="9"/>
        <v>0</v>
      </c>
      <c r="M57">
        <f t="shared" si="9"/>
        <v>0</v>
      </c>
      <c r="N57">
        <f t="shared" si="9"/>
        <v>0</v>
      </c>
      <c r="O57">
        <f t="shared" si="9"/>
        <v>0</v>
      </c>
      <c r="P57">
        <f t="shared" si="9"/>
        <v>0</v>
      </c>
      <c r="Q57">
        <f t="shared" si="9"/>
        <v>0</v>
      </c>
      <c r="R57">
        <f t="shared" si="9"/>
        <v>0</v>
      </c>
      <c r="S57">
        <f t="shared" si="9"/>
        <v>0</v>
      </c>
      <c r="T57">
        <f t="shared" si="10"/>
        <v>0</v>
      </c>
      <c r="U57">
        <f t="shared" si="10"/>
        <v>0</v>
      </c>
      <c r="V57">
        <f t="shared" si="10"/>
        <v>0</v>
      </c>
      <c r="W57">
        <f t="shared" si="10"/>
        <v>0</v>
      </c>
    </row>
    <row r="58" spans="1:23" x14ac:dyDescent="0.2">
      <c r="A58">
        <v>3841658581</v>
      </c>
      <c r="B58">
        <v>2598644681</v>
      </c>
      <c r="C58">
        <v>151074848</v>
      </c>
      <c r="D58">
        <f t="shared" si="9"/>
        <v>0</v>
      </c>
      <c r="E58">
        <f t="shared" si="9"/>
        <v>0</v>
      </c>
      <c r="F58">
        <f t="shared" si="9"/>
        <v>0</v>
      </c>
      <c r="G58">
        <f t="shared" si="9"/>
        <v>0</v>
      </c>
      <c r="H58">
        <f t="shared" si="9"/>
        <v>0</v>
      </c>
      <c r="I58">
        <f t="shared" si="9"/>
        <v>0</v>
      </c>
      <c r="J58">
        <f t="shared" si="9"/>
        <v>0</v>
      </c>
      <c r="K58">
        <f t="shared" si="9"/>
        <v>0</v>
      </c>
      <c r="L58">
        <f t="shared" si="9"/>
        <v>0</v>
      </c>
      <c r="M58">
        <f t="shared" si="9"/>
        <v>0</v>
      </c>
      <c r="N58">
        <f t="shared" si="9"/>
        <v>0</v>
      </c>
      <c r="O58">
        <f t="shared" si="9"/>
        <v>0</v>
      </c>
      <c r="P58">
        <f t="shared" si="9"/>
        <v>0</v>
      </c>
      <c r="Q58">
        <f t="shared" si="9"/>
        <v>0</v>
      </c>
      <c r="R58">
        <f t="shared" si="9"/>
        <v>0</v>
      </c>
      <c r="S58">
        <f t="shared" si="9"/>
        <v>0</v>
      </c>
      <c r="T58">
        <f t="shared" si="10"/>
        <v>0</v>
      </c>
      <c r="U58">
        <f t="shared" si="10"/>
        <v>0</v>
      </c>
      <c r="V58">
        <f t="shared" si="10"/>
        <v>0</v>
      </c>
      <c r="W58">
        <f t="shared" si="10"/>
        <v>0</v>
      </c>
    </row>
    <row r="59" spans="1:23" x14ac:dyDescent="0.2">
      <c r="A59">
        <v>1094703999</v>
      </c>
      <c r="B59">
        <v>226093219</v>
      </c>
      <c r="C59">
        <v>21270249</v>
      </c>
      <c r="D59">
        <f t="shared" si="9"/>
        <v>0</v>
      </c>
      <c r="E59">
        <f t="shared" si="9"/>
        <v>0</v>
      </c>
      <c r="F59">
        <f t="shared" si="9"/>
        <v>0</v>
      </c>
      <c r="G59">
        <f t="shared" si="9"/>
        <v>0</v>
      </c>
      <c r="H59">
        <f t="shared" si="9"/>
        <v>0</v>
      </c>
      <c r="I59">
        <f t="shared" si="9"/>
        <v>0</v>
      </c>
      <c r="J59">
        <f t="shared" si="9"/>
        <v>0</v>
      </c>
      <c r="K59">
        <f t="shared" si="9"/>
        <v>0</v>
      </c>
      <c r="L59">
        <f t="shared" si="9"/>
        <v>0</v>
      </c>
      <c r="M59">
        <f t="shared" si="9"/>
        <v>0</v>
      </c>
      <c r="N59">
        <f t="shared" si="9"/>
        <v>0</v>
      </c>
      <c r="O59">
        <f t="shared" si="9"/>
        <v>0</v>
      </c>
      <c r="P59">
        <f t="shared" si="9"/>
        <v>0</v>
      </c>
      <c r="Q59">
        <f t="shared" si="9"/>
        <v>0</v>
      </c>
      <c r="R59">
        <f t="shared" si="9"/>
        <v>0</v>
      </c>
      <c r="S59">
        <f t="shared" si="9"/>
        <v>0</v>
      </c>
      <c r="T59">
        <f t="shared" si="10"/>
        <v>0</v>
      </c>
      <c r="U59">
        <f t="shared" si="10"/>
        <v>0</v>
      </c>
      <c r="V59">
        <f t="shared" si="10"/>
        <v>0</v>
      </c>
      <c r="W59">
        <f t="shared" si="10"/>
        <v>0</v>
      </c>
    </row>
    <row r="60" spans="1:23" x14ac:dyDescent="0.2">
      <c r="A60">
        <v>1708571521</v>
      </c>
      <c r="B60">
        <v>399542480</v>
      </c>
      <c r="C60">
        <v>164753481</v>
      </c>
      <c r="D60">
        <f t="shared" si="9"/>
        <v>0</v>
      </c>
      <c r="E60">
        <f t="shared" si="9"/>
        <v>0</v>
      </c>
      <c r="F60">
        <f t="shared" si="9"/>
        <v>0</v>
      </c>
      <c r="G60">
        <f t="shared" si="9"/>
        <v>0</v>
      </c>
      <c r="H60">
        <f t="shared" si="9"/>
        <v>0</v>
      </c>
      <c r="I60">
        <f t="shared" si="9"/>
        <v>0</v>
      </c>
      <c r="J60">
        <f t="shared" si="9"/>
        <v>0</v>
      </c>
      <c r="K60">
        <f t="shared" si="9"/>
        <v>0</v>
      </c>
      <c r="L60">
        <f t="shared" si="9"/>
        <v>0</v>
      </c>
      <c r="M60">
        <f t="shared" si="9"/>
        <v>0</v>
      </c>
      <c r="N60">
        <f t="shared" si="9"/>
        <v>0</v>
      </c>
      <c r="O60">
        <f t="shared" si="9"/>
        <v>0</v>
      </c>
      <c r="P60">
        <f t="shared" si="9"/>
        <v>0</v>
      </c>
      <c r="Q60">
        <f t="shared" si="9"/>
        <v>0</v>
      </c>
      <c r="R60">
        <f t="shared" si="9"/>
        <v>0</v>
      </c>
      <c r="S60">
        <f t="shared" si="9"/>
        <v>0</v>
      </c>
      <c r="T60">
        <f t="shared" si="10"/>
        <v>0</v>
      </c>
      <c r="U60">
        <f t="shared" si="10"/>
        <v>0</v>
      </c>
      <c r="V60">
        <f t="shared" si="10"/>
        <v>0</v>
      </c>
      <c r="W60">
        <f t="shared" si="10"/>
        <v>0</v>
      </c>
    </row>
    <row r="61" spans="1:23" x14ac:dyDescent="0.2">
      <c r="A61">
        <v>964050457</v>
      </c>
      <c r="B61">
        <v>247363468</v>
      </c>
      <c r="C61">
        <v>130653542</v>
      </c>
      <c r="D61">
        <f t="shared" si="9"/>
        <v>0</v>
      </c>
      <c r="E61">
        <f t="shared" si="9"/>
        <v>0</v>
      </c>
      <c r="F61">
        <f t="shared" si="9"/>
        <v>0</v>
      </c>
      <c r="G61">
        <f t="shared" si="9"/>
        <v>1041890368</v>
      </c>
      <c r="H61">
        <f t="shared" si="9"/>
        <v>0</v>
      </c>
      <c r="I61">
        <f t="shared" si="9"/>
        <v>1071564110</v>
      </c>
      <c r="J61">
        <f t="shared" si="9"/>
        <v>0</v>
      </c>
      <c r="K61">
        <f t="shared" si="9"/>
        <v>0</v>
      </c>
      <c r="L61">
        <f t="shared" si="9"/>
        <v>0</v>
      </c>
      <c r="M61">
        <f t="shared" si="9"/>
        <v>0</v>
      </c>
      <c r="N61">
        <f t="shared" si="9"/>
        <v>0</v>
      </c>
      <c r="O61">
        <f t="shared" si="9"/>
        <v>0</v>
      </c>
      <c r="P61">
        <f t="shared" si="9"/>
        <v>0</v>
      </c>
      <c r="Q61">
        <f t="shared" si="9"/>
        <v>0</v>
      </c>
      <c r="R61">
        <f t="shared" si="9"/>
        <v>0</v>
      </c>
      <c r="S61">
        <f t="shared" si="9"/>
        <v>0</v>
      </c>
      <c r="T61">
        <f t="shared" si="10"/>
        <v>0</v>
      </c>
      <c r="U61">
        <f t="shared" si="10"/>
        <v>0</v>
      </c>
      <c r="V61">
        <f t="shared" si="10"/>
        <v>0</v>
      </c>
      <c r="W61">
        <f t="shared" si="10"/>
        <v>0</v>
      </c>
    </row>
    <row r="62" spans="1:23" x14ac:dyDescent="0.2">
      <c r="A62">
        <v>1236290130</v>
      </c>
      <c r="B62">
        <v>1421406906</v>
      </c>
      <c r="C62">
        <v>171284482</v>
      </c>
      <c r="D62">
        <f t="shared" si="9"/>
        <v>0</v>
      </c>
      <c r="E62">
        <f t="shared" si="9"/>
        <v>0</v>
      </c>
      <c r="F62">
        <f t="shared" si="9"/>
        <v>0</v>
      </c>
      <c r="G62">
        <f t="shared" si="9"/>
        <v>0</v>
      </c>
      <c r="H62">
        <f t="shared" si="9"/>
        <v>0</v>
      </c>
      <c r="I62">
        <f t="shared" si="9"/>
        <v>0</v>
      </c>
      <c r="J62">
        <f t="shared" si="9"/>
        <v>0</v>
      </c>
      <c r="K62">
        <f t="shared" si="9"/>
        <v>0</v>
      </c>
      <c r="L62">
        <f t="shared" si="9"/>
        <v>0</v>
      </c>
      <c r="M62">
        <f t="shared" si="9"/>
        <v>0</v>
      </c>
      <c r="N62">
        <f t="shared" si="9"/>
        <v>0</v>
      </c>
      <c r="O62">
        <f t="shared" si="9"/>
        <v>0</v>
      </c>
      <c r="P62">
        <f t="shared" si="9"/>
        <v>0</v>
      </c>
      <c r="Q62">
        <f t="shared" si="9"/>
        <v>0</v>
      </c>
      <c r="R62">
        <f t="shared" si="9"/>
        <v>0</v>
      </c>
      <c r="S62">
        <f t="shared" si="9"/>
        <v>0</v>
      </c>
      <c r="T62">
        <f t="shared" si="10"/>
        <v>0</v>
      </c>
      <c r="U62">
        <f t="shared" si="10"/>
        <v>0</v>
      </c>
      <c r="V62">
        <f t="shared" si="10"/>
        <v>0</v>
      </c>
      <c r="W62">
        <f t="shared" si="10"/>
        <v>0</v>
      </c>
    </row>
    <row r="63" spans="1:23" x14ac:dyDescent="0.2">
      <c r="A63">
        <v>0</v>
      </c>
      <c r="B63">
        <v>1592691388</v>
      </c>
      <c r="C63">
        <v>500989478</v>
      </c>
      <c r="D63">
        <f t="shared" si="9"/>
        <v>0</v>
      </c>
      <c r="E63">
        <f t="shared" si="9"/>
        <v>0</v>
      </c>
      <c r="F63">
        <f t="shared" si="9"/>
        <v>0</v>
      </c>
      <c r="G63">
        <f t="shared" si="9"/>
        <v>0</v>
      </c>
      <c r="H63">
        <f t="shared" si="9"/>
        <v>0</v>
      </c>
      <c r="I63">
        <f t="shared" si="9"/>
        <v>0</v>
      </c>
      <c r="J63">
        <f t="shared" si="9"/>
        <v>0</v>
      </c>
      <c r="K63">
        <f t="shared" si="9"/>
        <v>0</v>
      </c>
      <c r="L63">
        <f t="shared" si="9"/>
        <v>0</v>
      </c>
      <c r="M63">
        <f t="shared" si="9"/>
        <v>0</v>
      </c>
      <c r="N63">
        <f t="shared" si="9"/>
        <v>0</v>
      </c>
      <c r="O63">
        <f t="shared" si="9"/>
        <v>0</v>
      </c>
      <c r="P63">
        <f t="shared" si="9"/>
        <v>0</v>
      </c>
      <c r="Q63">
        <f t="shared" si="9"/>
        <v>0</v>
      </c>
      <c r="R63">
        <f t="shared" si="9"/>
        <v>48029559</v>
      </c>
      <c r="S63">
        <f t="shared" si="9"/>
        <v>0</v>
      </c>
      <c r="T63">
        <f t="shared" si="10"/>
        <v>0</v>
      </c>
      <c r="U63">
        <f t="shared" si="10"/>
        <v>0</v>
      </c>
      <c r="V63">
        <f t="shared" si="10"/>
        <v>0</v>
      </c>
      <c r="W63">
        <f t="shared" si="10"/>
        <v>0</v>
      </c>
    </row>
    <row r="64" spans="1:23" x14ac:dyDescent="0.2">
      <c r="A64">
        <v>932189420</v>
      </c>
      <c r="B64">
        <v>378017010</v>
      </c>
      <c r="C64">
        <v>21525470</v>
      </c>
      <c r="D64">
        <f t="shared" si="9"/>
        <v>0</v>
      </c>
      <c r="E64">
        <f t="shared" si="9"/>
        <v>0</v>
      </c>
      <c r="F64">
        <f t="shared" si="9"/>
        <v>0</v>
      </c>
      <c r="G64">
        <f t="shared" si="9"/>
        <v>0</v>
      </c>
      <c r="H64">
        <f t="shared" si="9"/>
        <v>0</v>
      </c>
      <c r="I64">
        <f t="shared" si="9"/>
        <v>0</v>
      </c>
      <c r="J64">
        <f t="shared" si="9"/>
        <v>0</v>
      </c>
      <c r="K64">
        <f t="shared" si="9"/>
        <v>0</v>
      </c>
      <c r="L64">
        <f t="shared" si="9"/>
        <v>0</v>
      </c>
      <c r="M64">
        <f t="shared" si="9"/>
        <v>0</v>
      </c>
      <c r="N64">
        <f t="shared" si="9"/>
        <v>0</v>
      </c>
      <c r="O64">
        <f t="shared" si="9"/>
        <v>0</v>
      </c>
      <c r="P64">
        <f t="shared" si="9"/>
        <v>0</v>
      </c>
      <c r="Q64">
        <f t="shared" si="9"/>
        <v>0</v>
      </c>
      <c r="R64">
        <f t="shared" si="9"/>
        <v>0</v>
      </c>
      <c r="S64">
        <f t="shared" si="9"/>
        <v>0</v>
      </c>
      <c r="T64">
        <f t="shared" si="10"/>
        <v>0</v>
      </c>
      <c r="U64">
        <f t="shared" si="10"/>
        <v>0</v>
      </c>
      <c r="V64">
        <f t="shared" si="10"/>
        <v>0</v>
      </c>
      <c r="W64">
        <f t="shared" si="10"/>
        <v>0</v>
      </c>
    </row>
    <row r="65" spans="1:23" x14ac:dyDescent="0.2">
      <c r="A65">
        <v>2114740313</v>
      </c>
      <c r="B65">
        <v>2885069454</v>
      </c>
      <c r="C65">
        <v>1000601927</v>
      </c>
      <c r="D65">
        <f t="shared" si="9"/>
        <v>0</v>
      </c>
      <c r="E65">
        <f t="shared" si="9"/>
        <v>0</v>
      </c>
      <c r="F65">
        <f t="shared" si="9"/>
        <v>0</v>
      </c>
      <c r="G65">
        <f t="shared" si="9"/>
        <v>0</v>
      </c>
      <c r="H65">
        <f t="shared" si="9"/>
        <v>2310179839</v>
      </c>
      <c r="I65">
        <f t="shared" si="9"/>
        <v>0</v>
      </c>
      <c r="J65">
        <f t="shared" si="9"/>
        <v>0</v>
      </c>
      <c r="K65">
        <f t="shared" si="9"/>
        <v>0</v>
      </c>
      <c r="L65">
        <f t="shared" si="9"/>
        <v>0</v>
      </c>
      <c r="M65">
        <f t="shared" si="9"/>
        <v>0</v>
      </c>
      <c r="N65">
        <f t="shared" si="9"/>
        <v>0</v>
      </c>
      <c r="O65">
        <f t="shared" si="9"/>
        <v>0</v>
      </c>
      <c r="P65">
        <f t="shared" si="9"/>
        <v>0</v>
      </c>
      <c r="Q65">
        <f t="shared" si="9"/>
        <v>0</v>
      </c>
      <c r="R65">
        <f t="shared" si="9"/>
        <v>0</v>
      </c>
      <c r="S65">
        <f t="shared" si="9"/>
        <v>0</v>
      </c>
      <c r="T65">
        <f t="shared" si="10"/>
        <v>0</v>
      </c>
      <c r="U65">
        <f t="shared" si="10"/>
        <v>0</v>
      </c>
      <c r="V65">
        <f t="shared" si="10"/>
        <v>2983294479</v>
      </c>
      <c r="W65">
        <f t="shared" si="10"/>
        <v>0</v>
      </c>
    </row>
    <row r="66" spans="1:23" x14ac:dyDescent="0.2">
      <c r="A66">
        <v>1115974248</v>
      </c>
      <c r="B66">
        <v>1207835030</v>
      </c>
      <c r="C66">
        <v>120315882</v>
      </c>
      <c r="D66">
        <f t="shared" si="9"/>
        <v>0</v>
      </c>
      <c r="E66">
        <f t="shared" si="9"/>
        <v>0</v>
      </c>
      <c r="F66">
        <f t="shared" si="9"/>
        <v>0</v>
      </c>
      <c r="G66">
        <f t="shared" si="9"/>
        <v>0</v>
      </c>
      <c r="H66">
        <f t="shared" si="9"/>
        <v>0</v>
      </c>
      <c r="I66">
        <f t="shared" si="9"/>
        <v>0</v>
      </c>
      <c r="J66">
        <f t="shared" si="9"/>
        <v>0</v>
      </c>
      <c r="K66">
        <f t="shared" si="9"/>
        <v>0</v>
      </c>
      <c r="L66">
        <f t="shared" si="9"/>
        <v>0</v>
      </c>
      <c r="M66">
        <f t="shared" si="9"/>
        <v>0</v>
      </c>
      <c r="N66">
        <f t="shared" si="9"/>
        <v>0</v>
      </c>
      <c r="O66">
        <f t="shared" si="9"/>
        <v>0</v>
      </c>
      <c r="P66">
        <f t="shared" si="9"/>
        <v>0</v>
      </c>
      <c r="Q66">
        <f t="shared" si="9"/>
        <v>0</v>
      </c>
      <c r="R66">
        <f t="shared" si="9"/>
        <v>0</v>
      </c>
      <c r="S66">
        <f t="shared" si="9"/>
        <v>0</v>
      </c>
      <c r="T66">
        <f t="shared" si="10"/>
        <v>0</v>
      </c>
      <c r="U66">
        <f t="shared" si="10"/>
        <v>0</v>
      </c>
      <c r="V66">
        <f t="shared" si="10"/>
        <v>0</v>
      </c>
      <c r="W66">
        <f t="shared" si="10"/>
        <v>0</v>
      </c>
    </row>
    <row r="67" spans="1:23" x14ac:dyDescent="0.2">
      <c r="A67">
        <v>1407574612</v>
      </c>
      <c r="B67">
        <v>906838121</v>
      </c>
      <c r="C67">
        <v>300996909</v>
      </c>
      <c r="D67">
        <f t="shared" si="9"/>
        <v>0</v>
      </c>
      <c r="E67">
        <f t="shared" si="9"/>
        <v>0</v>
      </c>
      <c r="F67">
        <f t="shared" si="9"/>
        <v>0</v>
      </c>
      <c r="G67">
        <f t="shared" si="9"/>
        <v>0</v>
      </c>
      <c r="H67">
        <f t="shared" si="9"/>
        <v>0</v>
      </c>
      <c r="I67">
        <f t="shared" si="9"/>
        <v>0</v>
      </c>
      <c r="J67">
        <f t="shared" si="9"/>
        <v>0</v>
      </c>
      <c r="K67">
        <f t="shared" si="9"/>
        <v>0</v>
      </c>
      <c r="L67">
        <f t="shared" si="9"/>
        <v>1653690099</v>
      </c>
      <c r="M67">
        <f t="shared" si="9"/>
        <v>0</v>
      </c>
      <c r="N67">
        <f t="shared" si="9"/>
        <v>0</v>
      </c>
      <c r="O67">
        <f t="shared" si="9"/>
        <v>0</v>
      </c>
      <c r="P67">
        <f t="shared" si="9"/>
        <v>1599876815</v>
      </c>
      <c r="Q67">
        <f t="shared" si="9"/>
        <v>0</v>
      </c>
      <c r="R67">
        <f t="shared" si="9"/>
        <v>0</v>
      </c>
      <c r="S67">
        <f t="shared" si="9"/>
        <v>0</v>
      </c>
      <c r="T67">
        <f t="shared" si="10"/>
        <v>0</v>
      </c>
      <c r="U67">
        <f t="shared" si="10"/>
        <v>0</v>
      </c>
      <c r="V67">
        <f t="shared" si="10"/>
        <v>0</v>
      </c>
      <c r="W67">
        <f t="shared" si="10"/>
        <v>0</v>
      </c>
    </row>
    <row r="68" spans="1:23" s="2" customFormat="1" x14ac:dyDescent="0.2">
      <c r="A68" s="2">
        <v>3</v>
      </c>
      <c r="D68" s="2">
        <f>IF(SUM(D43:D67)=0,D42,SUM(D43:D67))</f>
        <v>3676555967</v>
      </c>
      <c r="E68" s="2">
        <f t="shared" ref="E68:W68" si="11">IF(SUM(E43:E67)=0,E42,SUM(E43:E67))</f>
        <v>896930207</v>
      </c>
      <c r="F68" s="2">
        <f t="shared" si="11"/>
        <v>4003589506</v>
      </c>
      <c r="G68" s="2">
        <f t="shared" si="11"/>
        <v>1041890368</v>
      </c>
      <c r="H68" s="2">
        <f t="shared" si="11"/>
        <v>2310179839</v>
      </c>
      <c r="I68" s="2">
        <f t="shared" si="11"/>
        <v>1071564110</v>
      </c>
      <c r="J68" s="2">
        <f t="shared" si="11"/>
        <v>572003285</v>
      </c>
      <c r="K68" s="2">
        <f t="shared" si="11"/>
        <v>2059234067</v>
      </c>
      <c r="L68" s="2">
        <f t="shared" si="11"/>
        <v>1653690099</v>
      </c>
      <c r="M68" s="2">
        <f t="shared" si="11"/>
        <v>563107481</v>
      </c>
      <c r="N68" s="2">
        <f t="shared" si="11"/>
        <v>641562812</v>
      </c>
      <c r="O68" s="2">
        <f t="shared" si="11"/>
        <v>1918984318</v>
      </c>
      <c r="P68" s="2">
        <f t="shared" si="11"/>
        <v>1599876815</v>
      </c>
      <c r="Q68" s="2">
        <f t="shared" si="11"/>
        <v>2092479186</v>
      </c>
      <c r="R68" s="2">
        <f t="shared" si="11"/>
        <v>48029559</v>
      </c>
      <c r="S68" s="2">
        <f t="shared" si="11"/>
        <v>1974091916</v>
      </c>
      <c r="T68" s="2">
        <f t="shared" si="11"/>
        <v>2004705678</v>
      </c>
      <c r="U68" s="2">
        <f t="shared" si="11"/>
        <v>1915992204</v>
      </c>
      <c r="V68" s="2">
        <f t="shared" si="11"/>
        <v>2983294479</v>
      </c>
      <c r="W68" s="2">
        <f t="shared" si="11"/>
        <v>1998831551</v>
      </c>
    </row>
    <row r="69" spans="1:23" x14ac:dyDescent="0.2">
      <c r="A69">
        <v>3217858280</v>
      </c>
      <c r="B69">
        <v>3761663130</v>
      </c>
      <c r="C69">
        <v>355893932</v>
      </c>
      <c r="D69">
        <f>IF(AND(D$68 - $B69 &lt; $C69, D$68 - $B69 &gt;= 0),
$A69 + D$68 - $B69,
0
)</f>
        <v>0</v>
      </c>
      <c r="E69">
        <f t="shared" ref="E69:W82" si="12">IF(AND(E$68 - $B69 &lt; $C69, E$68 - $B69 &gt;= 0),
$A69 + E$68 - $B69,
0
)</f>
        <v>0</v>
      </c>
      <c r="F69">
        <f t="shared" si="12"/>
        <v>3459784656</v>
      </c>
      <c r="G69">
        <f t="shared" si="12"/>
        <v>0</v>
      </c>
      <c r="H69">
        <f t="shared" si="12"/>
        <v>0</v>
      </c>
      <c r="I69">
        <f t="shared" si="12"/>
        <v>0</v>
      </c>
      <c r="J69">
        <f t="shared" si="12"/>
        <v>0</v>
      </c>
      <c r="K69">
        <f t="shared" si="12"/>
        <v>0</v>
      </c>
      <c r="L69">
        <f t="shared" si="12"/>
        <v>0</v>
      </c>
      <c r="M69">
        <f t="shared" si="12"/>
        <v>0</v>
      </c>
      <c r="N69">
        <f t="shared" si="12"/>
        <v>0</v>
      </c>
      <c r="O69">
        <f t="shared" si="12"/>
        <v>0</v>
      </c>
      <c r="P69">
        <f t="shared" si="12"/>
        <v>0</v>
      </c>
      <c r="Q69">
        <f t="shared" si="12"/>
        <v>0</v>
      </c>
      <c r="R69">
        <f t="shared" si="12"/>
        <v>0</v>
      </c>
      <c r="S69">
        <f t="shared" si="12"/>
        <v>0</v>
      </c>
      <c r="T69">
        <f t="shared" si="12"/>
        <v>0</v>
      </c>
      <c r="U69">
        <f t="shared" si="12"/>
        <v>0</v>
      </c>
      <c r="V69">
        <f t="shared" si="12"/>
        <v>0</v>
      </c>
      <c r="W69">
        <f t="shared" si="12"/>
        <v>0</v>
      </c>
    </row>
    <row r="70" spans="1:23" x14ac:dyDescent="0.2">
      <c r="A70">
        <v>2319366035</v>
      </c>
      <c r="B70">
        <v>2401839275</v>
      </c>
      <c r="C70">
        <v>72374872</v>
      </c>
      <c r="D70">
        <f t="shared" ref="D70:S98" si="13">IF(AND(D$68 - $B70 &lt; $C70, D$68 - $B70 &gt;= 0),
$A70 + D$68 - $B70,
0
)</f>
        <v>0</v>
      </c>
      <c r="E70">
        <f t="shared" si="12"/>
        <v>0</v>
      </c>
      <c r="F70">
        <f t="shared" si="12"/>
        <v>0</v>
      </c>
      <c r="G70">
        <f t="shared" si="12"/>
        <v>0</v>
      </c>
      <c r="H70">
        <f t="shared" si="12"/>
        <v>0</v>
      </c>
      <c r="I70">
        <f t="shared" si="12"/>
        <v>0</v>
      </c>
      <c r="J70">
        <f t="shared" si="12"/>
        <v>0</v>
      </c>
      <c r="K70">
        <f t="shared" si="12"/>
        <v>0</v>
      </c>
      <c r="L70">
        <f t="shared" si="12"/>
        <v>0</v>
      </c>
      <c r="M70">
        <f t="shared" si="12"/>
        <v>0</v>
      </c>
      <c r="N70">
        <f t="shared" si="12"/>
        <v>0</v>
      </c>
      <c r="O70">
        <f t="shared" si="12"/>
        <v>0</v>
      </c>
      <c r="P70">
        <f t="shared" si="12"/>
        <v>0</v>
      </c>
      <c r="Q70">
        <f t="shared" si="12"/>
        <v>0</v>
      </c>
      <c r="R70">
        <f t="shared" si="12"/>
        <v>0</v>
      </c>
      <c r="S70">
        <f t="shared" si="12"/>
        <v>0</v>
      </c>
      <c r="T70">
        <f t="shared" si="12"/>
        <v>0</v>
      </c>
      <c r="U70">
        <f t="shared" si="12"/>
        <v>0</v>
      </c>
      <c r="V70">
        <f t="shared" si="12"/>
        <v>0</v>
      </c>
      <c r="W70">
        <f t="shared" si="12"/>
        <v>0</v>
      </c>
    </row>
    <row r="71" spans="1:23" x14ac:dyDescent="0.2">
      <c r="A71">
        <v>1962726423</v>
      </c>
      <c r="B71">
        <v>909927230</v>
      </c>
      <c r="C71">
        <v>105011330</v>
      </c>
      <c r="D71">
        <f t="shared" si="13"/>
        <v>0</v>
      </c>
      <c r="E71">
        <f t="shared" si="12"/>
        <v>0</v>
      </c>
      <c r="F71">
        <f t="shared" si="12"/>
        <v>0</v>
      </c>
      <c r="G71">
        <f t="shared" si="12"/>
        <v>0</v>
      </c>
      <c r="H71">
        <f t="shared" si="12"/>
        <v>0</v>
      </c>
      <c r="I71">
        <f t="shared" si="12"/>
        <v>0</v>
      </c>
      <c r="J71">
        <f t="shared" si="12"/>
        <v>0</v>
      </c>
      <c r="K71">
        <f t="shared" si="12"/>
        <v>0</v>
      </c>
      <c r="L71">
        <f t="shared" si="12"/>
        <v>0</v>
      </c>
      <c r="M71">
        <f t="shared" si="12"/>
        <v>0</v>
      </c>
      <c r="N71">
        <f t="shared" si="12"/>
        <v>0</v>
      </c>
      <c r="O71">
        <f t="shared" si="12"/>
        <v>0</v>
      </c>
      <c r="P71">
        <f t="shared" si="12"/>
        <v>0</v>
      </c>
      <c r="Q71">
        <f t="shared" si="12"/>
        <v>0</v>
      </c>
      <c r="R71">
        <f t="shared" si="12"/>
        <v>0</v>
      </c>
      <c r="S71">
        <f t="shared" si="12"/>
        <v>0</v>
      </c>
      <c r="T71">
        <f t="shared" si="12"/>
        <v>0</v>
      </c>
      <c r="U71">
        <f t="shared" si="12"/>
        <v>0</v>
      </c>
      <c r="V71">
        <f t="shared" si="12"/>
        <v>0</v>
      </c>
      <c r="W71">
        <f t="shared" si="12"/>
        <v>0</v>
      </c>
    </row>
    <row r="72" spans="1:23" x14ac:dyDescent="0.2">
      <c r="A72">
        <v>2115307878</v>
      </c>
      <c r="B72">
        <v>441322644</v>
      </c>
      <c r="C72">
        <v>204058157</v>
      </c>
      <c r="D72">
        <f t="shared" si="13"/>
        <v>0</v>
      </c>
      <c r="E72">
        <f t="shared" si="12"/>
        <v>0</v>
      </c>
      <c r="F72">
        <f t="shared" si="12"/>
        <v>0</v>
      </c>
      <c r="G72">
        <f t="shared" si="12"/>
        <v>0</v>
      </c>
      <c r="H72">
        <f t="shared" si="12"/>
        <v>0</v>
      </c>
      <c r="I72">
        <f t="shared" si="12"/>
        <v>0</v>
      </c>
      <c r="J72">
        <f t="shared" si="12"/>
        <v>2245988519</v>
      </c>
      <c r="K72">
        <f t="shared" si="12"/>
        <v>0</v>
      </c>
      <c r="L72">
        <f t="shared" si="12"/>
        <v>0</v>
      </c>
      <c r="M72">
        <f t="shared" si="12"/>
        <v>2237092715</v>
      </c>
      <c r="N72">
        <f t="shared" si="12"/>
        <v>2315548046</v>
      </c>
      <c r="O72">
        <f t="shared" si="12"/>
        <v>0</v>
      </c>
      <c r="P72">
        <f t="shared" si="12"/>
        <v>0</v>
      </c>
      <c r="Q72">
        <f t="shared" si="12"/>
        <v>0</v>
      </c>
      <c r="R72">
        <f t="shared" si="12"/>
        <v>0</v>
      </c>
      <c r="S72">
        <f t="shared" si="12"/>
        <v>0</v>
      </c>
      <c r="T72">
        <f t="shared" si="12"/>
        <v>0</v>
      </c>
      <c r="U72">
        <f t="shared" si="12"/>
        <v>0</v>
      </c>
      <c r="V72">
        <f t="shared" si="12"/>
        <v>0</v>
      </c>
      <c r="W72">
        <f t="shared" si="12"/>
        <v>0</v>
      </c>
    </row>
    <row r="73" spans="1:23" x14ac:dyDescent="0.2">
      <c r="A73">
        <v>2095064202</v>
      </c>
      <c r="B73">
        <v>1824085445</v>
      </c>
      <c r="C73">
        <v>20243676</v>
      </c>
      <c r="D73">
        <f t="shared" si="13"/>
        <v>0</v>
      </c>
      <c r="E73">
        <f t="shared" si="12"/>
        <v>0</v>
      </c>
      <c r="F73">
        <f t="shared" si="12"/>
        <v>0</v>
      </c>
      <c r="G73">
        <f t="shared" si="12"/>
        <v>0</v>
      </c>
      <c r="H73">
        <f t="shared" si="12"/>
        <v>0</v>
      </c>
      <c r="I73">
        <f t="shared" si="12"/>
        <v>0</v>
      </c>
      <c r="J73">
        <f t="shared" si="12"/>
        <v>0</v>
      </c>
      <c r="K73">
        <f t="shared" si="12"/>
        <v>0</v>
      </c>
      <c r="L73">
        <f t="shared" si="12"/>
        <v>0</v>
      </c>
      <c r="M73">
        <f t="shared" si="12"/>
        <v>0</v>
      </c>
      <c r="N73">
        <f t="shared" si="12"/>
        <v>0</v>
      </c>
      <c r="O73">
        <f t="shared" si="12"/>
        <v>0</v>
      </c>
      <c r="P73">
        <f t="shared" si="12"/>
        <v>0</v>
      </c>
      <c r="Q73">
        <f t="shared" si="12"/>
        <v>0</v>
      </c>
      <c r="R73">
        <f t="shared" si="12"/>
        <v>0</v>
      </c>
      <c r="S73">
        <f t="shared" si="12"/>
        <v>0</v>
      </c>
      <c r="T73">
        <f t="shared" si="12"/>
        <v>0</v>
      </c>
      <c r="U73">
        <f t="shared" si="12"/>
        <v>0</v>
      </c>
      <c r="V73">
        <f t="shared" si="12"/>
        <v>0</v>
      </c>
      <c r="W73">
        <f t="shared" si="12"/>
        <v>0</v>
      </c>
    </row>
    <row r="74" spans="1:23" x14ac:dyDescent="0.2">
      <c r="A74">
        <v>110580631</v>
      </c>
      <c r="B74">
        <v>329763915</v>
      </c>
      <c r="C74">
        <v>34129824</v>
      </c>
      <c r="D74">
        <f t="shared" si="13"/>
        <v>0</v>
      </c>
      <c r="E74">
        <f t="shared" si="12"/>
        <v>0</v>
      </c>
      <c r="F74">
        <f t="shared" si="12"/>
        <v>0</v>
      </c>
      <c r="G74">
        <f t="shared" si="12"/>
        <v>0</v>
      </c>
      <c r="H74">
        <f t="shared" si="12"/>
        <v>0</v>
      </c>
      <c r="I74">
        <f t="shared" si="12"/>
        <v>0</v>
      </c>
      <c r="J74">
        <f t="shared" si="12"/>
        <v>0</v>
      </c>
      <c r="K74">
        <f t="shared" si="12"/>
        <v>0</v>
      </c>
      <c r="L74">
        <f t="shared" si="12"/>
        <v>0</v>
      </c>
      <c r="M74">
        <f t="shared" si="12"/>
        <v>0</v>
      </c>
      <c r="N74">
        <f t="shared" si="12"/>
        <v>0</v>
      </c>
      <c r="O74">
        <f t="shared" si="12"/>
        <v>0</v>
      </c>
      <c r="P74">
        <f t="shared" si="12"/>
        <v>0</v>
      </c>
      <c r="Q74">
        <f t="shared" si="12"/>
        <v>0</v>
      </c>
      <c r="R74">
        <f t="shared" si="12"/>
        <v>0</v>
      </c>
      <c r="S74">
        <f t="shared" si="12"/>
        <v>0</v>
      </c>
      <c r="T74">
        <f t="shared" si="12"/>
        <v>0</v>
      </c>
      <c r="U74">
        <f t="shared" si="12"/>
        <v>0</v>
      </c>
      <c r="V74">
        <f t="shared" si="12"/>
        <v>0</v>
      </c>
      <c r="W74">
        <f t="shared" si="12"/>
        <v>0</v>
      </c>
    </row>
    <row r="75" spans="1:23" x14ac:dyDescent="0.2">
      <c r="A75">
        <v>2573484127</v>
      </c>
      <c r="B75">
        <v>2701101998</v>
      </c>
      <c r="C75">
        <v>225220022</v>
      </c>
      <c r="D75">
        <f t="shared" si="13"/>
        <v>0</v>
      </c>
      <c r="E75">
        <f t="shared" si="12"/>
        <v>0</v>
      </c>
      <c r="F75">
        <f t="shared" si="12"/>
        <v>0</v>
      </c>
      <c r="G75">
        <f t="shared" si="12"/>
        <v>0</v>
      </c>
      <c r="H75">
        <f t="shared" si="12"/>
        <v>0</v>
      </c>
      <c r="I75">
        <f t="shared" si="12"/>
        <v>0</v>
      </c>
      <c r="J75">
        <f t="shared" si="12"/>
        <v>0</v>
      </c>
      <c r="K75">
        <f t="shared" si="12"/>
        <v>0</v>
      </c>
      <c r="L75">
        <f t="shared" si="12"/>
        <v>0</v>
      </c>
      <c r="M75">
        <f t="shared" si="12"/>
        <v>0</v>
      </c>
      <c r="N75">
        <f t="shared" si="12"/>
        <v>0</v>
      </c>
      <c r="O75">
        <f t="shared" si="12"/>
        <v>0</v>
      </c>
      <c r="P75">
        <f t="shared" si="12"/>
        <v>0</v>
      </c>
      <c r="Q75">
        <f t="shared" si="12"/>
        <v>0</v>
      </c>
      <c r="R75">
        <f t="shared" si="12"/>
        <v>0</v>
      </c>
      <c r="S75">
        <f t="shared" si="12"/>
        <v>0</v>
      </c>
      <c r="T75">
        <f t="shared" si="12"/>
        <v>0</v>
      </c>
      <c r="U75">
        <f t="shared" si="12"/>
        <v>0</v>
      </c>
      <c r="V75">
        <f t="shared" si="12"/>
        <v>0</v>
      </c>
      <c r="W75">
        <f t="shared" si="12"/>
        <v>0</v>
      </c>
    </row>
    <row r="76" spans="1:23" x14ac:dyDescent="0.2">
      <c r="A76">
        <v>1780224111</v>
      </c>
      <c r="B76">
        <v>2342656863</v>
      </c>
      <c r="C76">
        <v>59182412</v>
      </c>
      <c r="D76">
        <f t="shared" si="13"/>
        <v>0</v>
      </c>
      <c r="E76">
        <f t="shared" si="12"/>
        <v>0</v>
      </c>
      <c r="F76">
        <f t="shared" si="12"/>
        <v>0</v>
      </c>
      <c r="G76">
        <f t="shared" si="12"/>
        <v>0</v>
      </c>
      <c r="H76">
        <f t="shared" si="12"/>
        <v>0</v>
      </c>
      <c r="I76">
        <f t="shared" si="12"/>
        <v>0</v>
      </c>
      <c r="J76">
        <f t="shared" si="12"/>
        <v>0</v>
      </c>
      <c r="K76">
        <f t="shared" si="12"/>
        <v>0</v>
      </c>
      <c r="L76">
        <f t="shared" si="12"/>
        <v>0</v>
      </c>
      <c r="M76">
        <f t="shared" si="12"/>
        <v>0</v>
      </c>
      <c r="N76">
        <f t="shared" si="12"/>
        <v>0</v>
      </c>
      <c r="O76">
        <f t="shared" si="12"/>
        <v>0</v>
      </c>
      <c r="P76">
        <f t="shared" si="12"/>
        <v>0</v>
      </c>
      <c r="Q76">
        <f t="shared" si="12"/>
        <v>0</v>
      </c>
      <c r="R76">
        <f t="shared" si="12"/>
        <v>0</v>
      </c>
      <c r="S76">
        <f t="shared" si="12"/>
        <v>0</v>
      </c>
      <c r="T76">
        <f t="shared" si="12"/>
        <v>0</v>
      </c>
      <c r="U76">
        <f t="shared" si="12"/>
        <v>0</v>
      </c>
      <c r="V76">
        <f t="shared" si="12"/>
        <v>0</v>
      </c>
      <c r="W76">
        <f t="shared" si="12"/>
        <v>0</v>
      </c>
    </row>
    <row r="77" spans="1:23" x14ac:dyDescent="0.2">
      <c r="A77">
        <v>1717605398</v>
      </c>
      <c r="B77">
        <v>1571533532</v>
      </c>
      <c r="C77">
        <v>62618713</v>
      </c>
      <c r="D77">
        <f t="shared" si="13"/>
        <v>0</v>
      </c>
      <c r="E77">
        <f t="shared" si="12"/>
        <v>0</v>
      </c>
      <c r="F77">
        <f t="shared" si="12"/>
        <v>0</v>
      </c>
      <c r="G77">
        <f t="shared" si="12"/>
        <v>0</v>
      </c>
      <c r="H77">
        <f t="shared" si="12"/>
        <v>0</v>
      </c>
      <c r="I77">
        <f t="shared" si="12"/>
        <v>0</v>
      </c>
      <c r="J77">
        <f t="shared" si="12"/>
        <v>0</v>
      </c>
      <c r="K77">
        <f t="shared" si="12"/>
        <v>0</v>
      </c>
      <c r="L77">
        <f t="shared" si="12"/>
        <v>0</v>
      </c>
      <c r="M77">
        <f t="shared" si="12"/>
        <v>0</v>
      </c>
      <c r="N77">
        <f t="shared" si="12"/>
        <v>0</v>
      </c>
      <c r="O77">
        <f t="shared" si="12"/>
        <v>0</v>
      </c>
      <c r="P77">
        <f t="shared" si="12"/>
        <v>1745948681</v>
      </c>
      <c r="Q77">
        <f t="shared" si="12"/>
        <v>0</v>
      </c>
      <c r="R77">
        <f t="shared" si="12"/>
        <v>0</v>
      </c>
      <c r="S77">
        <f t="shared" si="12"/>
        <v>0</v>
      </c>
      <c r="T77">
        <f t="shared" si="12"/>
        <v>0</v>
      </c>
      <c r="U77">
        <f t="shared" si="12"/>
        <v>0</v>
      </c>
      <c r="V77">
        <f t="shared" si="12"/>
        <v>0</v>
      </c>
      <c r="W77">
        <f t="shared" si="12"/>
        <v>0</v>
      </c>
    </row>
    <row r="78" spans="1:23" x14ac:dyDescent="0.2">
      <c r="A78">
        <v>3589165621</v>
      </c>
      <c r="B78">
        <v>3062909078</v>
      </c>
      <c r="C78">
        <v>75538793</v>
      </c>
      <c r="D78">
        <f t="shared" si="13"/>
        <v>0</v>
      </c>
      <c r="E78">
        <f t="shared" si="12"/>
        <v>0</v>
      </c>
      <c r="F78">
        <f t="shared" si="12"/>
        <v>0</v>
      </c>
      <c r="G78">
        <f t="shared" si="12"/>
        <v>0</v>
      </c>
      <c r="H78">
        <f t="shared" si="12"/>
        <v>0</v>
      </c>
      <c r="I78">
        <f t="shared" si="12"/>
        <v>0</v>
      </c>
      <c r="J78">
        <f t="shared" si="12"/>
        <v>0</v>
      </c>
      <c r="K78">
        <f t="shared" si="12"/>
        <v>0</v>
      </c>
      <c r="L78">
        <f t="shared" si="12"/>
        <v>0</v>
      </c>
      <c r="M78">
        <f t="shared" si="12"/>
        <v>0</v>
      </c>
      <c r="N78">
        <f t="shared" si="12"/>
        <v>0</v>
      </c>
      <c r="O78">
        <f t="shared" si="12"/>
        <v>0</v>
      </c>
      <c r="P78">
        <f t="shared" si="12"/>
        <v>0</v>
      </c>
      <c r="Q78">
        <f t="shared" si="12"/>
        <v>0</v>
      </c>
      <c r="R78">
        <f t="shared" si="12"/>
        <v>0</v>
      </c>
      <c r="S78">
        <f t="shared" si="12"/>
        <v>0</v>
      </c>
      <c r="T78">
        <f t="shared" si="12"/>
        <v>0</v>
      </c>
      <c r="U78">
        <f t="shared" si="12"/>
        <v>0</v>
      </c>
      <c r="V78">
        <f t="shared" si="12"/>
        <v>0</v>
      </c>
      <c r="W78">
        <f t="shared" si="12"/>
        <v>0</v>
      </c>
    </row>
    <row r="79" spans="1:23" x14ac:dyDescent="0.2">
      <c r="A79">
        <v>842280446</v>
      </c>
      <c r="B79">
        <v>1871096488</v>
      </c>
      <c r="C79">
        <v>471560375</v>
      </c>
      <c r="D79">
        <f t="shared" si="13"/>
        <v>0</v>
      </c>
      <c r="E79">
        <f t="shared" si="12"/>
        <v>0</v>
      </c>
      <c r="F79">
        <f t="shared" si="12"/>
        <v>0</v>
      </c>
      <c r="G79">
        <f t="shared" si="12"/>
        <v>0</v>
      </c>
      <c r="H79">
        <f t="shared" si="12"/>
        <v>1281363797</v>
      </c>
      <c r="I79">
        <f t="shared" si="12"/>
        <v>0</v>
      </c>
      <c r="J79">
        <f t="shared" si="12"/>
        <v>0</v>
      </c>
      <c r="K79">
        <f t="shared" si="12"/>
        <v>1030418025</v>
      </c>
      <c r="L79">
        <f t="shared" si="12"/>
        <v>0</v>
      </c>
      <c r="M79">
        <f t="shared" si="12"/>
        <v>0</v>
      </c>
      <c r="N79">
        <f t="shared" si="12"/>
        <v>0</v>
      </c>
      <c r="O79">
        <f t="shared" si="12"/>
        <v>890168276</v>
      </c>
      <c r="P79">
        <f t="shared" si="12"/>
        <v>0</v>
      </c>
      <c r="Q79">
        <f t="shared" si="12"/>
        <v>1063663144</v>
      </c>
      <c r="R79">
        <f t="shared" si="12"/>
        <v>0</v>
      </c>
      <c r="S79">
        <f t="shared" si="12"/>
        <v>945275874</v>
      </c>
      <c r="T79">
        <f t="shared" si="12"/>
        <v>975889636</v>
      </c>
      <c r="U79">
        <f t="shared" si="12"/>
        <v>887176162</v>
      </c>
      <c r="V79">
        <f t="shared" si="12"/>
        <v>0</v>
      </c>
      <c r="W79">
        <f t="shared" si="12"/>
        <v>970015509</v>
      </c>
    </row>
    <row r="80" spans="1:23" x14ac:dyDescent="0.2">
      <c r="A80">
        <v>409726333</v>
      </c>
      <c r="B80">
        <v>0</v>
      </c>
      <c r="C80">
        <v>243114563</v>
      </c>
      <c r="D80">
        <f t="shared" si="13"/>
        <v>0</v>
      </c>
      <c r="E80">
        <f t="shared" si="12"/>
        <v>0</v>
      </c>
      <c r="F80">
        <f t="shared" si="12"/>
        <v>0</v>
      </c>
      <c r="G80">
        <f t="shared" si="12"/>
        <v>0</v>
      </c>
      <c r="H80">
        <f t="shared" si="12"/>
        <v>0</v>
      </c>
      <c r="I80">
        <f t="shared" si="12"/>
        <v>0</v>
      </c>
      <c r="J80">
        <f t="shared" si="12"/>
        <v>0</v>
      </c>
      <c r="K80">
        <f t="shared" si="12"/>
        <v>0</v>
      </c>
      <c r="L80">
        <f t="shared" si="12"/>
        <v>0</v>
      </c>
      <c r="M80">
        <f t="shared" si="12"/>
        <v>0</v>
      </c>
      <c r="N80">
        <f t="shared" si="12"/>
        <v>0</v>
      </c>
      <c r="O80">
        <f t="shared" si="12"/>
        <v>0</v>
      </c>
      <c r="P80">
        <f t="shared" si="12"/>
        <v>0</v>
      </c>
      <c r="Q80">
        <f t="shared" si="12"/>
        <v>0</v>
      </c>
      <c r="R80">
        <f t="shared" si="12"/>
        <v>457755892</v>
      </c>
      <c r="S80">
        <f t="shared" si="12"/>
        <v>0</v>
      </c>
      <c r="T80">
        <f t="shared" si="12"/>
        <v>0</v>
      </c>
      <c r="U80">
        <f t="shared" si="12"/>
        <v>0</v>
      </c>
      <c r="V80">
        <f t="shared" si="12"/>
        <v>0</v>
      </c>
      <c r="W80">
        <f t="shared" si="12"/>
        <v>0</v>
      </c>
    </row>
    <row r="81" spans="1:23" x14ac:dyDescent="0.2">
      <c r="A81">
        <v>397401582</v>
      </c>
      <c r="B81">
        <v>760576019</v>
      </c>
      <c r="C81">
        <v>12324751</v>
      </c>
      <c r="D81">
        <f t="shared" si="13"/>
        <v>0</v>
      </c>
      <c r="E81">
        <f t="shared" si="12"/>
        <v>0</v>
      </c>
      <c r="F81">
        <f t="shared" si="12"/>
        <v>0</v>
      </c>
      <c r="G81">
        <f t="shared" si="12"/>
        <v>0</v>
      </c>
      <c r="H81">
        <f t="shared" si="12"/>
        <v>0</v>
      </c>
      <c r="I81">
        <f t="shared" si="12"/>
        <v>0</v>
      </c>
      <c r="J81">
        <f t="shared" si="12"/>
        <v>0</v>
      </c>
      <c r="K81">
        <f t="shared" si="12"/>
        <v>0</v>
      </c>
      <c r="L81">
        <f t="shared" si="12"/>
        <v>0</v>
      </c>
      <c r="M81">
        <f t="shared" si="12"/>
        <v>0</v>
      </c>
      <c r="N81">
        <f t="shared" si="12"/>
        <v>0</v>
      </c>
      <c r="O81">
        <f t="shared" si="12"/>
        <v>0</v>
      </c>
      <c r="P81">
        <f t="shared" si="12"/>
        <v>0</v>
      </c>
      <c r="Q81">
        <f t="shared" si="12"/>
        <v>0</v>
      </c>
      <c r="R81">
        <f t="shared" si="12"/>
        <v>0</v>
      </c>
      <c r="S81">
        <f t="shared" si="12"/>
        <v>0</v>
      </c>
      <c r="T81">
        <f t="shared" si="12"/>
        <v>0</v>
      </c>
      <c r="U81">
        <f t="shared" si="12"/>
        <v>0</v>
      </c>
      <c r="V81">
        <f t="shared" si="12"/>
        <v>0</v>
      </c>
      <c r="W81">
        <f t="shared" si="12"/>
        <v>0</v>
      </c>
    </row>
    <row r="82" spans="1:23" x14ac:dyDescent="0.2">
      <c r="A82">
        <v>0</v>
      </c>
      <c r="B82">
        <v>667815878</v>
      </c>
      <c r="C82">
        <v>92760141</v>
      </c>
      <c r="D82">
        <f t="shared" si="13"/>
        <v>0</v>
      </c>
      <c r="E82">
        <f t="shared" si="12"/>
        <v>0</v>
      </c>
      <c r="F82">
        <f t="shared" si="12"/>
        <v>0</v>
      </c>
      <c r="G82">
        <f t="shared" si="12"/>
        <v>0</v>
      </c>
      <c r="H82">
        <f t="shared" si="12"/>
        <v>0</v>
      </c>
      <c r="I82">
        <f t="shared" si="12"/>
        <v>0</v>
      </c>
      <c r="J82">
        <f t="shared" si="12"/>
        <v>0</v>
      </c>
      <c r="K82">
        <f t="shared" si="12"/>
        <v>0</v>
      </c>
      <c r="L82">
        <f t="shared" si="12"/>
        <v>0</v>
      </c>
      <c r="M82">
        <f t="shared" ref="M82:W110" si="14">IF(AND(M$68 - $B82 &lt; $C82, M$68 - $B82 &gt;= 0),
$A82 + M$68 - $B82,
0
)</f>
        <v>0</v>
      </c>
      <c r="N82">
        <f t="shared" si="14"/>
        <v>0</v>
      </c>
      <c r="O82">
        <f t="shared" si="14"/>
        <v>0</v>
      </c>
      <c r="P82">
        <f t="shared" si="14"/>
        <v>0</v>
      </c>
      <c r="Q82">
        <f t="shared" si="14"/>
        <v>0</v>
      </c>
      <c r="R82">
        <f t="shared" si="14"/>
        <v>0</v>
      </c>
      <c r="S82">
        <f t="shared" si="14"/>
        <v>0</v>
      </c>
      <c r="T82">
        <f t="shared" si="14"/>
        <v>0</v>
      </c>
      <c r="U82">
        <f t="shared" si="14"/>
        <v>0</v>
      </c>
      <c r="V82">
        <f t="shared" si="14"/>
        <v>0</v>
      </c>
      <c r="W82">
        <f t="shared" si="14"/>
        <v>0</v>
      </c>
    </row>
    <row r="83" spans="1:23" x14ac:dyDescent="0.2">
      <c r="A83">
        <v>3990305711</v>
      </c>
      <c r="B83">
        <v>2926322020</v>
      </c>
      <c r="C83">
        <v>5981819</v>
      </c>
      <c r="D83">
        <f t="shared" si="13"/>
        <v>0</v>
      </c>
      <c r="E83">
        <f t="shared" si="13"/>
        <v>0</v>
      </c>
      <c r="F83">
        <f t="shared" si="13"/>
        <v>0</v>
      </c>
      <c r="G83">
        <f t="shared" si="13"/>
        <v>0</v>
      </c>
      <c r="H83">
        <f t="shared" si="13"/>
        <v>0</v>
      </c>
      <c r="I83">
        <f t="shared" si="13"/>
        <v>0</v>
      </c>
      <c r="J83">
        <f t="shared" si="13"/>
        <v>0</v>
      </c>
      <c r="K83">
        <f t="shared" si="13"/>
        <v>0</v>
      </c>
      <c r="L83">
        <f t="shared" si="13"/>
        <v>0</v>
      </c>
      <c r="M83">
        <f t="shared" si="13"/>
        <v>0</v>
      </c>
      <c r="N83">
        <f t="shared" si="13"/>
        <v>0</v>
      </c>
      <c r="O83">
        <f t="shared" si="13"/>
        <v>0</v>
      </c>
      <c r="P83">
        <f t="shared" si="13"/>
        <v>0</v>
      </c>
      <c r="Q83">
        <f t="shared" si="13"/>
        <v>0</v>
      </c>
      <c r="R83">
        <f t="shared" si="13"/>
        <v>0</v>
      </c>
      <c r="S83">
        <f t="shared" si="13"/>
        <v>0</v>
      </c>
      <c r="T83">
        <f t="shared" si="14"/>
        <v>0</v>
      </c>
      <c r="U83">
        <f t="shared" si="14"/>
        <v>0</v>
      </c>
      <c r="V83">
        <f t="shared" si="14"/>
        <v>0</v>
      </c>
      <c r="W83">
        <f t="shared" si="14"/>
        <v>0</v>
      </c>
    </row>
    <row r="84" spans="1:23" x14ac:dyDescent="0.2">
      <c r="A84">
        <v>251664023</v>
      </c>
      <c r="B84">
        <v>1741105813</v>
      </c>
      <c r="C84">
        <v>32320840</v>
      </c>
      <c r="D84">
        <f t="shared" si="13"/>
        <v>0</v>
      </c>
      <c r="E84">
        <f t="shared" si="13"/>
        <v>0</v>
      </c>
      <c r="F84">
        <f t="shared" si="13"/>
        <v>0</v>
      </c>
      <c r="G84">
        <f t="shared" si="13"/>
        <v>0</v>
      </c>
      <c r="H84">
        <f t="shared" si="13"/>
        <v>0</v>
      </c>
      <c r="I84">
        <f t="shared" si="13"/>
        <v>0</v>
      </c>
      <c r="J84">
        <f t="shared" si="13"/>
        <v>0</v>
      </c>
      <c r="K84">
        <f t="shared" si="13"/>
        <v>0</v>
      </c>
      <c r="L84">
        <f t="shared" si="13"/>
        <v>0</v>
      </c>
      <c r="M84">
        <f t="shared" si="13"/>
        <v>0</v>
      </c>
      <c r="N84">
        <f t="shared" si="13"/>
        <v>0</v>
      </c>
      <c r="O84">
        <f t="shared" si="13"/>
        <v>0</v>
      </c>
      <c r="P84">
        <f t="shared" si="13"/>
        <v>0</v>
      </c>
      <c r="Q84">
        <f t="shared" si="13"/>
        <v>0</v>
      </c>
      <c r="R84">
        <f t="shared" si="13"/>
        <v>0</v>
      </c>
      <c r="S84">
        <f t="shared" si="13"/>
        <v>0</v>
      </c>
      <c r="T84">
        <f t="shared" si="14"/>
        <v>0</v>
      </c>
      <c r="U84">
        <f t="shared" si="14"/>
        <v>0</v>
      </c>
      <c r="V84">
        <f t="shared" si="14"/>
        <v>0</v>
      </c>
      <c r="W84">
        <f t="shared" si="14"/>
        <v>0</v>
      </c>
    </row>
    <row r="85" spans="1:23" x14ac:dyDescent="0.2">
      <c r="A85">
        <v>2072629125</v>
      </c>
      <c r="B85">
        <v>645380801</v>
      </c>
      <c r="C85">
        <v>22435077</v>
      </c>
      <c r="D85">
        <f t="shared" si="13"/>
        <v>0</v>
      </c>
      <c r="E85">
        <f t="shared" si="13"/>
        <v>0</v>
      </c>
      <c r="F85">
        <f t="shared" si="13"/>
        <v>0</v>
      </c>
      <c r="G85">
        <f t="shared" si="13"/>
        <v>0</v>
      </c>
      <c r="H85">
        <f t="shared" si="13"/>
        <v>0</v>
      </c>
      <c r="I85">
        <f t="shared" si="13"/>
        <v>0</v>
      </c>
      <c r="J85">
        <f t="shared" si="13"/>
        <v>0</v>
      </c>
      <c r="K85">
        <f t="shared" si="13"/>
        <v>0</v>
      </c>
      <c r="L85">
        <f t="shared" si="13"/>
        <v>0</v>
      </c>
      <c r="M85">
        <f t="shared" si="13"/>
        <v>0</v>
      </c>
      <c r="N85">
        <f t="shared" si="13"/>
        <v>0</v>
      </c>
      <c r="O85">
        <f t="shared" si="13"/>
        <v>0</v>
      </c>
      <c r="P85">
        <f t="shared" si="13"/>
        <v>0</v>
      </c>
      <c r="Q85">
        <f t="shared" si="13"/>
        <v>0</v>
      </c>
      <c r="R85">
        <f t="shared" si="13"/>
        <v>0</v>
      </c>
      <c r="S85">
        <f t="shared" si="13"/>
        <v>0</v>
      </c>
      <c r="T85">
        <f t="shared" si="14"/>
        <v>0</v>
      </c>
      <c r="U85">
        <f t="shared" si="14"/>
        <v>0</v>
      </c>
      <c r="V85">
        <f t="shared" si="14"/>
        <v>0</v>
      </c>
      <c r="W85">
        <f t="shared" si="14"/>
        <v>0</v>
      </c>
    </row>
    <row r="86" spans="1:23" x14ac:dyDescent="0.2">
      <c r="A86">
        <v>92760141</v>
      </c>
      <c r="B86">
        <v>363893739</v>
      </c>
      <c r="C86">
        <v>17820490</v>
      </c>
      <c r="D86">
        <f t="shared" si="13"/>
        <v>0</v>
      </c>
      <c r="E86">
        <f t="shared" si="13"/>
        <v>0</v>
      </c>
      <c r="F86">
        <f t="shared" si="13"/>
        <v>0</v>
      </c>
      <c r="G86">
        <f t="shared" si="13"/>
        <v>0</v>
      </c>
      <c r="H86">
        <f t="shared" si="13"/>
        <v>0</v>
      </c>
      <c r="I86">
        <f t="shared" si="13"/>
        <v>0</v>
      </c>
      <c r="J86">
        <f t="shared" si="13"/>
        <v>0</v>
      </c>
      <c r="K86">
        <f t="shared" si="13"/>
        <v>0</v>
      </c>
      <c r="L86">
        <f t="shared" si="13"/>
        <v>0</v>
      </c>
      <c r="M86">
        <f t="shared" si="13"/>
        <v>0</v>
      </c>
      <c r="N86">
        <f t="shared" si="13"/>
        <v>0</v>
      </c>
      <c r="O86">
        <f t="shared" si="13"/>
        <v>0</v>
      </c>
      <c r="P86">
        <f t="shared" si="13"/>
        <v>0</v>
      </c>
      <c r="Q86">
        <f t="shared" si="13"/>
        <v>0</v>
      </c>
      <c r="R86">
        <f t="shared" si="13"/>
        <v>0</v>
      </c>
      <c r="S86">
        <f t="shared" si="13"/>
        <v>0</v>
      </c>
      <c r="T86">
        <f t="shared" si="14"/>
        <v>0</v>
      </c>
      <c r="U86">
        <f t="shared" si="14"/>
        <v>0</v>
      </c>
      <c r="V86">
        <f t="shared" si="14"/>
        <v>0</v>
      </c>
      <c r="W86">
        <f t="shared" si="14"/>
        <v>0</v>
      </c>
    </row>
    <row r="87" spans="1:23" x14ac:dyDescent="0.2">
      <c r="A87">
        <v>2798704149</v>
      </c>
      <c r="B87">
        <v>3138447871</v>
      </c>
      <c r="C87">
        <v>156185660</v>
      </c>
      <c r="D87">
        <f t="shared" si="13"/>
        <v>0</v>
      </c>
      <c r="E87">
        <f t="shared" si="13"/>
        <v>0</v>
      </c>
      <c r="F87">
        <f t="shared" si="13"/>
        <v>0</v>
      </c>
      <c r="G87">
        <f t="shared" si="13"/>
        <v>0</v>
      </c>
      <c r="H87">
        <f t="shared" si="13"/>
        <v>0</v>
      </c>
      <c r="I87">
        <f t="shared" si="13"/>
        <v>0</v>
      </c>
      <c r="J87">
        <f t="shared" si="13"/>
        <v>0</v>
      </c>
      <c r="K87">
        <f t="shared" si="13"/>
        <v>0</v>
      </c>
      <c r="L87">
        <f t="shared" si="13"/>
        <v>0</v>
      </c>
      <c r="M87">
        <f t="shared" si="13"/>
        <v>0</v>
      </c>
      <c r="N87">
        <f t="shared" si="13"/>
        <v>0</v>
      </c>
      <c r="O87">
        <f t="shared" si="13"/>
        <v>0</v>
      </c>
      <c r="P87">
        <f t="shared" si="13"/>
        <v>0</v>
      </c>
      <c r="Q87">
        <f t="shared" si="13"/>
        <v>0</v>
      </c>
      <c r="R87">
        <f t="shared" si="13"/>
        <v>0</v>
      </c>
      <c r="S87">
        <f t="shared" si="13"/>
        <v>0</v>
      </c>
      <c r="T87">
        <f t="shared" si="14"/>
        <v>0</v>
      </c>
      <c r="U87">
        <f t="shared" si="14"/>
        <v>0</v>
      </c>
      <c r="V87">
        <f t="shared" si="14"/>
        <v>0</v>
      </c>
      <c r="W87">
        <f t="shared" si="14"/>
        <v>0</v>
      </c>
    </row>
    <row r="88" spans="1:23" x14ac:dyDescent="0.2">
      <c r="A88">
        <v>3664704414</v>
      </c>
      <c r="B88">
        <v>2573484127</v>
      </c>
      <c r="C88">
        <v>127617871</v>
      </c>
      <c r="D88">
        <f t="shared" si="13"/>
        <v>0</v>
      </c>
      <c r="E88">
        <f t="shared" si="13"/>
        <v>0</v>
      </c>
      <c r="F88">
        <f t="shared" si="13"/>
        <v>0</v>
      </c>
      <c r="G88">
        <f t="shared" si="13"/>
        <v>0</v>
      </c>
      <c r="H88">
        <f t="shared" si="13"/>
        <v>0</v>
      </c>
      <c r="I88">
        <f t="shared" si="13"/>
        <v>0</v>
      </c>
      <c r="J88">
        <f t="shared" si="13"/>
        <v>0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0</v>
      </c>
      <c r="Q88">
        <f t="shared" si="13"/>
        <v>0</v>
      </c>
      <c r="R88">
        <f t="shared" si="13"/>
        <v>0</v>
      </c>
      <c r="S88">
        <f t="shared" si="13"/>
        <v>0</v>
      </c>
      <c r="T88">
        <f t="shared" si="14"/>
        <v>0</v>
      </c>
      <c r="U88">
        <f t="shared" si="14"/>
        <v>0</v>
      </c>
      <c r="V88">
        <f t="shared" si="14"/>
        <v>0</v>
      </c>
      <c r="W88">
        <f t="shared" si="14"/>
        <v>0</v>
      </c>
    </row>
    <row r="89" spans="1:23" x14ac:dyDescent="0.2">
      <c r="A89">
        <v>1839406523</v>
      </c>
      <c r="B89">
        <v>381714229</v>
      </c>
      <c r="C89">
        <v>59608415</v>
      </c>
      <c r="D89">
        <f t="shared" si="13"/>
        <v>0</v>
      </c>
      <c r="E89">
        <f t="shared" si="13"/>
        <v>0</v>
      </c>
      <c r="F89">
        <f t="shared" si="13"/>
        <v>0</v>
      </c>
      <c r="G89">
        <f t="shared" si="13"/>
        <v>0</v>
      </c>
      <c r="H89">
        <f t="shared" si="13"/>
        <v>0</v>
      </c>
      <c r="I89">
        <f t="shared" si="13"/>
        <v>0</v>
      </c>
      <c r="J89">
        <f t="shared" si="13"/>
        <v>0</v>
      </c>
      <c r="K89">
        <f t="shared" si="13"/>
        <v>0</v>
      </c>
      <c r="L89">
        <f t="shared" si="13"/>
        <v>0</v>
      </c>
      <c r="M89">
        <f t="shared" si="13"/>
        <v>0</v>
      </c>
      <c r="N89">
        <f t="shared" si="13"/>
        <v>0</v>
      </c>
      <c r="O89">
        <f t="shared" si="13"/>
        <v>0</v>
      </c>
      <c r="P89">
        <f t="shared" si="13"/>
        <v>0</v>
      </c>
      <c r="Q89">
        <f t="shared" si="13"/>
        <v>0</v>
      </c>
      <c r="R89">
        <f t="shared" si="13"/>
        <v>0</v>
      </c>
      <c r="S89">
        <f t="shared" si="13"/>
        <v>0</v>
      </c>
      <c r="T89">
        <f t="shared" si="14"/>
        <v>0</v>
      </c>
      <c r="U89">
        <f t="shared" si="14"/>
        <v>0</v>
      </c>
      <c r="V89">
        <f t="shared" si="14"/>
        <v>0</v>
      </c>
      <c r="W89">
        <f t="shared" si="14"/>
        <v>0</v>
      </c>
    </row>
    <row r="90" spans="1:23" x14ac:dyDescent="0.2">
      <c r="A90">
        <v>283984863</v>
      </c>
      <c r="B90">
        <v>1844329121</v>
      </c>
      <c r="C90">
        <v>26767367</v>
      </c>
      <c r="D90">
        <f t="shared" si="13"/>
        <v>0</v>
      </c>
      <c r="E90">
        <f t="shared" si="13"/>
        <v>0</v>
      </c>
      <c r="F90">
        <f t="shared" si="13"/>
        <v>0</v>
      </c>
      <c r="G90">
        <f t="shared" si="13"/>
        <v>0</v>
      </c>
      <c r="H90">
        <f t="shared" si="13"/>
        <v>0</v>
      </c>
      <c r="I90">
        <f t="shared" si="13"/>
        <v>0</v>
      </c>
      <c r="J90">
        <f t="shared" si="13"/>
        <v>0</v>
      </c>
      <c r="K90">
        <f t="shared" si="13"/>
        <v>0</v>
      </c>
      <c r="L90">
        <f t="shared" si="13"/>
        <v>0</v>
      </c>
      <c r="M90">
        <f t="shared" si="13"/>
        <v>0</v>
      </c>
      <c r="N90">
        <f t="shared" si="13"/>
        <v>0</v>
      </c>
      <c r="O90">
        <f t="shared" si="13"/>
        <v>0</v>
      </c>
      <c r="P90">
        <f t="shared" si="13"/>
        <v>0</v>
      </c>
      <c r="Q90">
        <f t="shared" si="13"/>
        <v>0</v>
      </c>
      <c r="R90">
        <f t="shared" si="13"/>
        <v>0</v>
      </c>
      <c r="S90">
        <f t="shared" si="13"/>
        <v>0</v>
      </c>
      <c r="T90">
        <f t="shared" si="14"/>
        <v>0</v>
      </c>
      <c r="U90">
        <f t="shared" si="14"/>
        <v>0</v>
      </c>
      <c r="V90">
        <f t="shared" si="14"/>
        <v>0</v>
      </c>
      <c r="W90">
        <f t="shared" si="14"/>
        <v>0</v>
      </c>
    </row>
    <row r="91" spans="1:23" x14ac:dyDescent="0.2">
      <c r="A91">
        <v>1313840821</v>
      </c>
      <c r="B91">
        <v>1176023584</v>
      </c>
      <c r="C91">
        <v>27579684</v>
      </c>
      <c r="D91">
        <f t="shared" si="13"/>
        <v>0</v>
      </c>
      <c r="E91">
        <f t="shared" si="13"/>
        <v>0</v>
      </c>
      <c r="F91">
        <f t="shared" si="13"/>
        <v>0</v>
      </c>
      <c r="G91">
        <f t="shared" si="13"/>
        <v>0</v>
      </c>
      <c r="H91">
        <f t="shared" si="13"/>
        <v>0</v>
      </c>
      <c r="I91">
        <f t="shared" si="13"/>
        <v>0</v>
      </c>
      <c r="J91">
        <f t="shared" si="13"/>
        <v>0</v>
      </c>
      <c r="K91">
        <f t="shared" si="13"/>
        <v>0</v>
      </c>
      <c r="L91">
        <f t="shared" si="13"/>
        <v>0</v>
      </c>
      <c r="M91">
        <f t="shared" si="13"/>
        <v>0</v>
      </c>
      <c r="N91">
        <f t="shared" si="13"/>
        <v>0</v>
      </c>
      <c r="O91">
        <f t="shared" si="13"/>
        <v>0</v>
      </c>
      <c r="P91">
        <f t="shared" si="13"/>
        <v>0</v>
      </c>
      <c r="Q91">
        <f t="shared" si="13"/>
        <v>0</v>
      </c>
      <c r="R91">
        <f t="shared" si="13"/>
        <v>0</v>
      </c>
      <c r="S91">
        <f t="shared" si="13"/>
        <v>0</v>
      </c>
      <c r="T91">
        <f t="shared" si="14"/>
        <v>0</v>
      </c>
      <c r="U91">
        <f t="shared" si="14"/>
        <v>0</v>
      </c>
      <c r="V91">
        <f t="shared" si="14"/>
        <v>0</v>
      </c>
      <c r="W91">
        <f t="shared" si="14"/>
        <v>0</v>
      </c>
    </row>
    <row r="92" spans="1:23" x14ac:dyDescent="0.2">
      <c r="A92">
        <v>2391740907</v>
      </c>
      <c r="B92">
        <v>1790738543</v>
      </c>
      <c r="C92">
        <v>33346902</v>
      </c>
      <c r="D92">
        <f t="shared" si="13"/>
        <v>0</v>
      </c>
      <c r="E92">
        <f t="shared" si="13"/>
        <v>0</v>
      </c>
      <c r="F92">
        <f t="shared" si="13"/>
        <v>0</v>
      </c>
      <c r="G92">
        <f t="shared" si="13"/>
        <v>0</v>
      </c>
      <c r="H92">
        <f t="shared" si="13"/>
        <v>0</v>
      </c>
      <c r="I92">
        <f t="shared" si="13"/>
        <v>0</v>
      </c>
      <c r="J92">
        <f t="shared" si="13"/>
        <v>0</v>
      </c>
      <c r="K92">
        <f t="shared" si="13"/>
        <v>0</v>
      </c>
      <c r="L92">
        <f t="shared" si="13"/>
        <v>0</v>
      </c>
      <c r="M92">
        <f t="shared" si="13"/>
        <v>0</v>
      </c>
      <c r="N92">
        <f t="shared" si="13"/>
        <v>0</v>
      </c>
      <c r="O92">
        <f t="shared" si="13"/>
        <v>0</v>
      </c>
      <c r="P92">
        <f t="shared" si="13"/>
        <v>0</v>
      </c>
      <c r="Q92">
        <f t="shared" si="13"/>
        <v>0</v>
      </c>
      <c r="R92">
        <f t="shared" si="13"/>
        <v>0</v>
      </c>
      <c r="S92">
        <f t="shared" si="13"/>
        <v>0</v>
      </c>
      <c r="T92">
        <f t="shared" si="14"/>
        <v>0</v>
      </c>
      <c r="U92">
        <f t="shared" si="14"/>
        <v>0</v>
      </c>
      <c r="V92">
        <f t="shared" si="14"/>
        <v>0</v>
      </c>
      <c r="W92">
        <f t="shared" si="14"/>
        <v>0</v>
      </c>
    </row>
    <row r="93" spans="1:23" x14ac:dyDescent="0.2">
      <c r="A93">
        <v>3929650615</v>
      </c>
      <c r="B93">
        <v>4234312200</v>
      </c>
      <c r="C93">
        <v>60655096</v>
      </c>
      <c r="D93">
        <f t="shared" si="13"/>
        <v>0</v>
      </c>
      <c r="E93">
        <f t="shared" si="13"/>
        <v>0</v>
      </c>
      <c r="F93">
        <f t="shared" si="13"/>
        <v>0</v>
      </c>
      <c r="G93">
        <f t="shared" si="13"/>
        <v>0</v>
      </c>
      <c r="H93">
        <f t="shared" si="13"/>
        <v>0</v>
      </c>
      <c r="I93">
        <f t="shared" si="13"/>
        <v>0</v>
      </c>
      <c r="J93">
        <f t="shared" si="13"/>
        <v>0</v>
      </c>
      <c r="K93">
        <f t="shared" si="13"/>
        <v>0</v>
      </c>
      <c r="L93">
        <f t="shared" si="13"/>
        <v>0</v>
      </c>
      <c r="M93">
        <f t="shared" si="13"/>
        <v>0</v>
      </c>
      <c r="N93">
        <f t="shared" si="13"/>
        <v>0</v>
      </c>
      <c r="O93">
        <f t="shared" si="13"/>
        <v>0</v>
      </c>
      <c r="P93">
        <f t="shared" si="13"/>
        <v>0</v>
      </c>
      <c r="Q93">
        <f t="shared" si="13"/>
        <v>0</v>
      </c>
      <c r="R93">
        <f t="shared" si="13"/>
        <v>0</v>
      </c>
      <c r="S93">
        <f t="shared" si="13"/>
        <v>0</v>
      </c>
      <c r="T93">
        <f t="shared" si="14"/>
        <v>0</v>
      </c>
      <c r="U93">
        <f t="shared" si="14"/>
        <v>0</v>
      </c>
      <c r="V93">
        <f t="shared" si="14"/>
        <v>0</v>
      </c>
      <c r="W93">
        <f t="shared" si="14"/>
        <v>0</v>
      </c>
    </row>
    <row r="94" spans="1:23" x14ac:dyDescent="0.2">
      <c r="A94">
        <v>3996287530</v>
      </c>
      <c r="B94">
        <v>3557602002</v>
      </c>
      <c r="C94">
        <v>204061128</v>
      </c>
      <c r="D94">
        <f t="shared" si="13"/>
        <v>4115241495</v>
      </c>
      <c r="E94">
        <f t="shared" si="13"/>
        <v>0</v>
      </c>
      <c r="F94">
        <f t="shared" si="13"/>
        <v>0</v>
      </c>
      <c r="G94">
        <f t="shared" si="13"/>
        <v>0</v>
      </c>
      <c r="H94">
        <f t="shared" si="13"/>
        <v>0</v>
      </c>
      <c r="I94">
        <f t="shared" si="13"/>
        <v>0</v>
      </c>
      <c r="J94">
        <f t="shared" si="13"/>
        <v>0</v>
      </c>
      <c r="K94">
        <f t="shared" si="13"/>
        <v>0</v>
      </c>
      <c r="L94">
        <f t="shared" si="13"/>
        <v>0</v>
      </c>
      <c r="M94">
        <f t="shared" si="13"/>
        <v>0</v>
      </c>
      <c r="N94">
        <f t="shared" si="13"/>
        <v>0</v>
      </c>
      <c r="O94">
        <f t="shared" si="13"/>
        <v>0</v>
      </c>
      <c r="P94">
        <f t="shared" si="13"/>
        <v>0</v>
      </c>
      <c r="Q94">
        <f t="shared" si="13"/>
        <v>0</v>
      </c>
      <c r="R94">
        <f t="shared" si="13"/>
        <v>0</v>
      </c>
      <c r="S94">
        <f t="shared" si="13"/>
        <v>0</v>
      </c>
      <c r="T94">
        <f t="shared" si="14"/>
        <v>0</v>
      </c>
      <c r="U94">
        <f t="shared" si="14"/>
        <v>0</v>
      </c>
      <c r="V94">
        <f t="shared" si="14"/>
        <v>0</v>
      </c>
      <c r="W94">
        <f t="shared" si="14"/>
        <v>0</v>
      </c>
    </row>
    <row r="95" spans="1:23" x14ac:dyDescent="0.2">
      <c r="A95">
        <v>1402088224</v>
      </c>
      <c r="B95">
        <v>772900770</v>
      </c>
      <c r="C95">
        <v>137026460</v>
      </c>
      <c r="D95">
        <f t="shared" si="13"/>
        <v>0</v>
      </c>
      <c r="E95">
        <f t="shared" si="13"/>
        <v>1526117661</v>
      </c>
      <c r="F95">
        <f t="shared" si="13"/>
        <v>0</v>
      </c>
      <c r="G95">
        <f t="shared" si="13"/>
        <v>0</v>
      </c>
      <c r="H95">
        <f t="shared" si="13"/>
        <v>0</v>
      </c>
      <c r="I95">
        <f t="shared" si="13"/>
        <v>0</v>
      </c>
      <c r="J95">
        <f t="shared" si="13"/>
        <v>0</v>
      </c>
      <c r="K95">
        <f t="shared" si="13"/>
        <v>0</v>
      </c>
      <c r="L95">
        <f t="shared" si="13"/>
        <v>0</v>
      </c>
      <c r="M95">
        <f t="shared" si="13"/>
        <v>0</v>
      </c>
      <c r="N95">
        <f t="shared" si="13"/>
        <v>0</v>
      </c>
      <c r="O95">
        <f t="shared" si="13"/>
        <v>0</v>
      </c>
      <c r="P95">
        <f t="shared" si="13"/>
        <v>0</v>
      </c>
      <c r="Q95">
        <f t="shared" si="13"/>
        <v>0</v>
      </c>
      <c r="R95">
        <f t="shared" si="13"/>
        <v>0</v>
      </c>
      <c r="S95">
        <f t="shared" si="13"/>
        <v>0</v>
      </c>
      <c r="T95">
        <f t="shared" si="14"/>
        <v>0</v>
      </c>
      <c r="U95">
        <f t="shared" si="14"/>
        <v>0</v>
      </c>
      <c r="V95">
        <f t="shared" si="14"/>
        <v>0</v>
      </c>
      <c r="W95">
        <f t="shared" si="14"/>
        <v>0</v>
      </c>
    </row>
    <row r="96" spans="1:23" x14ac:dyDescent="0.2">
      <c r="A96">
        <v>1911435456</v>
      </c>
      <c r="B96">
        <v>2474214147</v>
      </c>
      <c r="C96">
        <v>51290967</v>
      </c>
      <c r="D96">
        <f t="shared" si="13"/>
        <v>0</v>
      </c>
      <c r="E96">
        <f t="shared" si="13"/>
        <v>0</v>
      </c>
      <c r="F96">
        <f t="shared" si="13"/>
        <v>0</v>
      </c>
      <c r="G96">
        <f t="shared" si="13"/>
        <v>0</v>
      </c>
      <c r="H96">
        <f t="shared" si="13"/>
        <v>0</v>
      </c>
      <c r="I96">
        <f t="shared" si="13"/>
        <v>0</v>
      </c>
      <c r="J96">
        <f t="shared" si="13"/>
        <v>0</v>
      </c>
      <c r="K96">
        <f t="shared" si="13"/>
        <v>0</v>
      </c>
      <c r="L96">
        <f t="shared" si="13"/>
        <v>0</v>
      </c>
      <c r="M96">
        <f t="shared" si="13"/>
        <v>0</v>
      </c>
      <c r="N96">
        <f t="shared" si="13"/>
        <v>0</v>
      </c>
      <c r="O96">
        <f t="shared" si="13"/>
        <v>0</v>
      </c>
      <c r="P96">
        <f t="shared" si="13"/>
        <v>0</v>
      </c>
      <c r="Q96">
        <f t="shared" si="13"/>
        <v>0</v>
      </c>
      <c r="R96">
        <f t="shared" si="13"/>
        <v>0</v>
      </c>
      <c r="S96">
        <f t="shared" si="13"/>
        <v>0</v>
      </c>
      <c r="T96">
        <f t="shared" si="14"/>
        <v>0</v>
      </c>
      <c r="U96">
        <f t="shared" si="14"/>
        <v>0</v>
      </c>
      <c r="V96">
        <f t="shared" si="14"/>
        <v>0</v>
      </c>
      <c r="W96">
        <f t="shared" si="14"/>
        <v>0</v>
      </c>
    </row>
    <row r="97" spans="1:23" x14ac:dyDescent="0.2">
      <c r="A97">
        <v>1539114684</v>
      </c>
      <c r="B97">
        <v>1393042818</v>
      </c>
      <c r="C97">
        <v>178490714</v>
      </c>
      <c r="D97">
        <f t="shared" si="13"/>
        <v>0</v>
      </c>
      <c r="E97">
        <f t="shared" si="13"/>
        <v>0</v>
      </c>
      <c r="F97">
        <f t="shared" si="13"/>
        <v>0</v>
      </c>
      <c r="G97">
        <f t="shared" si="13"/>
        <v>0</v>
      </c>
      <c r="H97">
        <f t="shared" si="13"/>
        <v>0</v>
      </c>
      <c r="I97">
        <f t="shared" si="13"/>
        <v>0</v>
      </c>
      <c r="J97">
        <f t="shared" si="13"/>
        <v>0</v>
      </c>
      <c r="K97">
        <f t="shared" si="13"/>
        <v>0</v>
      </c>
      <c r="L97">
        <f t="shared" si="13"/>
        <v>0</v>
      </c>
      <c r="M97">
        <f t="shared" si="13"/>
        <v>0</v>
      </c>
      <c r="N97">
        <f t="shared" si="13"/>
        <v>0</v>
      </c>
      <c r="O97">
        <f t="shared" si="13"/>
        <v>0</v>
      </c>
      <c r="P97">
        <f t="shared" si="13"/>
        <v>0</v>
      </c>
      <c r="Q97">
        <f t="shared" si="13"/>
        <v>0</v>
      </c>
      <c r="R97">
        <f t="shared" si="13"/>
        <v>0</v>
      </c>
      <c r="S97">
        <f t="shared" si="13"/>
        <v>0</v>
      </c>
      <c r="T97">
        <f t="shared" si="14"/>
        <v>0</v>
      </c>
      <c r="U97">
        <f t="shared" si="14"/>
        <v>0</v>
      </c>
      <c r="V97">
        <f t="shared" si="14"/>
        <v>0</v>
      </c>
      <c r="W97">
        <f t="shared" si="14"/>
        <v>0</v>
      </c>
    </row>
    <row r="98" spans="1:23" x14ac:dyDescent="0.2">
      <c r="A98">
        <v>3573752212</v>
      </c>
      <c r="B98">
        <v>4117557062</v>
      </c>
      <c r="C98">
        <v>15413409</v>
      </c>
      <c r="D98">
        <f t="shared" si="13"/>
        <v>0</v>
      </c>
      <c r="E98">
        <f t="shared" si="13"/>
        <v>0</v>
      </c>
      <c r="F98">
        <f t="shared" ref="F98:U110" si="15">IF(AND(F$68 - $B98 &lt; $C98, F$68 - $B98 &gt;= 0),
$A98 + F$68 - $B98,
0
)</f>
        <v>0</v>
      </c>
      <c r="G98">
        <f t="shared" si="15"/>
        <v>0</v>
      </c>
      <c r="H98">
        <f t="shared" si="15"/>
        <v>0</v>
      </c>
      <c r="I98">
        <f t="shared" si="15"/>
        <v>0</v>
      </c>
      <c r="J98">
        <f t="shared" si="15"/>
        <v>0</v>
      </c>
      <c r="K98">
        <f t="shared" si="15"/>
        <v>0</v>
      </c>
      <c r="L98">
        <f t="shared" si="15"/>
        <v>0</v>
      </c>
      <c r="M98">
        <f t="shared" si="15"/>
        <v>0</v>
      </c>
      <c r="N98">
        <f t="shared" si="15"/>
        <v>0</v>
      </c>
      <c r="O98">
        <f t="shared" si="15"/>
        <v>0</v>
      </c>
      <c r="P98">
        <f t="shared" si="15"/>
        <v>0</v>
      </c>
      <c r="Q98">
        <f t="shared" si="15"/>
        <v>0</v>
      </c>
      <c r="R98">
        <f t="shared" si="15"/>
        <v>0</v>
      </c>
      <c r="S98">
        <f t="shared" si="15"/>
        <v>0</v>
      </c>
      <c r="T98">
        <f t="shared" si="15"/>
        <v>0</v>
      </c>
      <c r="U98">
        <f t="shared" si="15"/>
        <v>0</v>
      </c>
      <c r="V98">
        <f t="shared" si="14"/>
        <v>0</v>
      </c>
      <c r="W98">
        <f t="shared" si="14"/>
        <v>0</v>
      </c>
    </row>
    <row r="99" spans="1:23" x14ac:dyDescent="0.2">
      <c r="A99">
        <v>1341420505</v>
      </c>
      <c r="B99">
        <v>1014938560</v>
      </c>
      <c r="C99">
        <v>60667719</v>
      </c>
      <c r="D99">
        <f t="shared" ref="D99:S110" si="16">IF(AND(D$68 - $B99 &lt; $C99, D$68 - $B99 &gt;= 0),
$A99 + D$68 - $B99,
0
)</f>
        <v>0</v>
      </c>
      <c r="E99">
        <f t="shared" si="16"/>
        <v>0</v>
      </c>
      <c r="F99">
        <f t="shared" si="16"/>
        <v>0</v>
      </c>
      <c r="G99">
        <f t="shared" si="16"/>
        <v>1368372313</v>
      </c>
      <c r="H99">
        <f t="shared" si="16"/>
        <v>0</v>
      </c>
      <c r="I99">
        <f t="shared" si="16"/>
        <v>1398046055</v>
      </c>
      <c r="J99">
        <f t="shared" si="16"/>
        <v>0</v>
      </c>
      <c r="K99">
        <f t="shared" si="16"/>
        <v>0</v>
      </c>
      <c r="L99">
        <f t="shared" si="16"/>
        <v>0</v>
      </c>
      <c r="M99">
        <f t="shared" si="16"/>
        <v>0</v>
      </c>
      <c r="N99">
        <f t="shared" si="16"/>
        <v>0</v>
      </c>
      <c r="O99">
        <f t="shared" si="16"/>
        <v>0</v>
      </c>
      <c r="P99">
        <f t="shared" si="16"/>
        <v>0</v>
      </c>
      <c r="Q99">
        <f t="shared" si="16"/>
        <v>0</v>
      </c>
      <c r="R99">
        <f t="shared" si="16"/>
        <v>0</v>
      </c>
      <c r="S99">
        <f t="shared" si="16"/>
        <v>0</v>
      </c>
      <c r="T99">
        <f t="shared" si="15"/>
        <v>0</v>
      </c>
      <c r="U99">
        <f t="shared" si="15"/>
        <v>0</v>
      </c>
      <c r="V99">
        <f t="shared" si="14"/>
        <v>0</v>
      </c>
      <c r="W99">
        <f t="shared" si="14"/>
        <v>0</v>
      </c>
    </row>
    <row r="100" spans="1:23" x14ac:dyDescent="0.2">
      <c r="A100">
        <v>3792322285</v>
      </c>
      <c r="B100">
        <v>4132970471</v>
      </c>
      <c r="C100">
        <v>6723091</v>
      </c>
      <c r="D100">
        <f t="shared" si="16"/>
        <v>0</v>
      </c>
      <c r="E100">
        <f t="shared" si="16"/>
        <v>0</v>
      </c>
      <c r="F100">
        <f t="shared" si="16"/>
        <v>0</v>
      </c>
      <c r="G100">
        <f t="shared" si="16"/>
        <v>0</v>
      </c>
      <c r="H100">
        <f t="shared" si="16"/>
        <v>0</v>
      </c>
      <c r="I100">
        <f t="shared" si="16"/>
        <v>0</v>
      </c>
      <c r="J100">
        <f t="shared" si="16"/>
        <v>0</v>
      </c>
      <c r="K100">
        <f t="shared" si="16"/>
        <v>0</v>
      </c>
      <c r="L100">
        <f t="shared" si="16"/>
        <v>0</v>
      </c>
      <c r="M100">
        <f t="shared" si="16"/>
        <v>0</v>
      </c>
      <c r="N100">
        <f t="shared" si="16"/>
        <v>0</v>
      </c>
      <c r="O100">
        <f t="shared" si="16"/>
        <v>0</v>
      </c>
      <c r="P100">
        <f t="shared" si="16"/>
        <v>0</v>
      </c>
      <c r="Q100">
        <f t="shared" si="16"/>
        <v>0</v>
      </c>
      <c r="R100">
        <f t="shared" si="16"/>
        <v>0</v>
      </c>
      <c r="S100">
        <f t="shared" si="16"/>
        <v>0</v>
      </c>
      <c r="T100">
        <f t="shared" si="15"/>
        <v>0</v>
      </c>
      <c r="U100">
        <f t="shared" si="15"/>
        <v>0</v>
      </c>
      <c r="V100">
        <f t="shared" si="14"/>
        <v>0</v>
      </c>
      <c r="W100">
        <f t="shared" si="14"/>
        <v>0</v>
      </c>
    </row>
    <row r="101" spans="1:23" x14ac:dyDescent="0.2">
      <c r="A101">
        <v>4200348658</v>
      </c>
      <c r="B101">
        <v>4139693562</v>
      </c>
      <c r="C101">
        <v>80082634</v>
      </c>
      <c r="D101">
        <f t="shared" si="16"/>
        <v>0</v>
      </c>
      <c r="E101">
        <f t="shared" si="16"/>
        <v>0</v>
      </c>
      <c r="F101">
        <f t="shared" si="16"/>
        <v>0</v>
      </c>
      <c r="G101">
        <f t="shared" si="16"/>
        <v>0</v>
      </c>
      <c r="H101">
        <f t="shared" si="16"/>
        <v>0</v>
      </c>
      <c r="I101">
        <f t="shared" si="16"/>
        <v>0</v>
      </c>
      <c r="J101">
        <f t="shared" si="16"/>
        <v>0</v>
      </c>
      <c r="K101">
        <f t="shared" si="16"/>
        <v>0</v>
      </c>
      <c r="L101">
        <f t="shared" si="16"/>
        <v>0</v>
      </c>
      <c r="M101">
        <f t="shared" si="16"/>
        <v>0</v>
      </c>
      <c r="N101">
        <f t="shared" si="16"/>
        <v>0</v>
      </c>
      <c r="O101">
        <f t="shared" si="16"/>
        <v>0</v>
      </c>
      <c r="P101">
        <f t="shared" si="16"/>
        <v>0</v>
      </c>
      <c r="Q101">
        <f t="shared" si="16"/>
        <v>0</v>
      </c>
      <c r="R101">
        <f t="shared" si="16"/>
        <v>0</v>
      </c>
      <c r="S101">
        <f t="shared" si="16"/>
        <v>0</v>
      </c>
      <c r="T101">
        <f t="shared" si="15"/>
        <v>0</v>
      </c>
      <c r="U101">
        <f t="shared" si="15"/>
        <v>0</v>
      </c>
      <c r="V101">
        <f t="shared" si="14"/>
        <v>0</v>
      </c>
      <c r="W101">
        <f t="shared" si="14"/>
        <v>0</v>
      </c>
    </row>
    <row r="102" spans="1:23" x14ac:dyDescent="0.2">
      <c r="A102">
        <v>652840896</v>
      </c>
      <c r="B102">
        <v>1203603268</v>
      </c>
      <c r="C102">
        <v>189439550</v>
      </c>
      <c r="D102">
        <f t="shared" si="16"/>
        <v>0</v>
      </c>
      <c r="E102">
        <f t="shared" si="16"/>
        <v>0</v>
      </c>
      <c r="F102">
        <f t="shared" si="16"/>
        <v>0</v>
      </c>
      <c r="G102">
        <f t="shared" si="16"/>
        <v>0</v>
      </c>
      <c r="H102">
        <f t="shared" si="16"/>
        <v>0</v>
      </c>
      <c r="I102">
        <f t="shared" si="16"/>
        <v>0</v>
      </c>
      <c r="J102">
        <f t="shared" si="16"/>
        <v>0</v>
      </c>
      <c r="K102">
        <f t="shared" si="16"/>
        <v>0</v>
      </c>
      <c r="L102">
        <f t="shared" si="16"/>
        <v>0</v>
      </c>
      <c r="M102">
        <f t="shared" si="16"/>
        <v>0</v>
      </c>
      <c r="N102">
        <f t="shared" si="16"/>
        <v>0</v>
      </c>
      <c r="O102">
        <f t="shared" si="16"/>
        <v>0</v>
      </c>
      <c r="P102">
        <f t="shared" si="16"/>
        <v>0</v>
      </c>
      <c r="Q102">
        <f t="shared" si="16"/>
        <v>0</v>
      </c>
      <c r="R102">
        <f t="shared" si="16"/>
        <v>0</v>
      </c>
      <c r="S102">
        <f t="shared" si="16"/>
        <v>0</v>
      </c>
      <c r="T102">
        <f t="shared" si="15"/>
        <v>0</v>
      </c>
      <c r="U102">
        <f t="shared" si="15"/>
        <v>0</v>
      </c>
      <c r="V102">
        <f t="shared" si="14"/>
        <v>0</v>
      </c>
      <c r="W102">
        <f t="shared" si="14"/>
        <v>0</v>
      </c>
    </row>
    <row r="103" spans="1:23" x14ac:dyDescent="0.2">
      <c r="A103">
        <v>310752230</v>
      </c>
      <c r="B103">
        <v>243114563</v>
      </c>
      <c r="C103">
        <v>86649352</v>
      </c>
      <c r="D103">
        <f t="shared" si="16"/>
        <v>0</v>
      </c>
      <c r="E103">
        <f t="shared" si="16"/>
        <v>0</v>
      </c>
      <c r="F103">
        <f t="shared" si="16"/>
        <v>0</v>
      </c>
      <c r="G103">
        <f t="shared" si="16"/>
        <v>0</v>
      </c>
      <c r="H103">
        <f t="shared" si="16"/>
        <v>0</v>
      </c>
      <c r="I103">
        <f t="shared" si="16"/>
        <v>0</v>
      </c>
      <c r="J103">
        <f t="shared" si="16"/>
        <v>0</v>
      </c>
      <c r="K103">
        <f t="shared" si="16"/>
        <v>0</v>
      </c>
      <c r="L103">
        <f t="shared" si="16"/>
        <v>0</v>
      </c>
      <c r="M103">
        <f t="shared" si="16"/>
        <v>0</v>
      </c>
      <c r="N103">
        <f t="shared" si="16"/>
        <v>0</v>
      </c>
      <c r="O103">
        <f t="shared" si="16"/>
        <v>0</v>
      </c>
      <c r="P103">
        <f t="shared" si="16"/>
        <v>0</v>
      </c>
      <c r="Q103">
        <f t="shared" si="16"/>
        <v>0</v>
      </c>
      <c r="R103">
        <f t="shared" si="16"/>
        <v>0</v>
      </c>
      <c r="S103">
        <f t="shared" si="16"/>
        <v>0</v>
      </c>
      <c r="T103">
        <f t="shared" si="15"/>
        <v>0</v>
      </c>
      <c r="U103">
        <f t="shared" si="15"/>
        <v>0</v>
      </c>
      <c r="V103">
        <f t="shared" si="14"/>
        <v>0</v>
      </c>
      <c r="W103">
        <f t="shared" si="14"/>
        <v>0</v>
      </c>
    </row>
    <row r="104" spans="1:23" x14ac:dyDescent="0.2">
      <c r="A104">
        <v>2425087809</v>
      </c>
      <c r="B104">
        <v>1075606279</v>
      </c>
      <c r="C104">
        <v>100417305</v>
      </c>
      <c r="D104">
        <f t="shared" si="16"/>
        <v>0</v>
      </c>
      <c r="E104">
        <f t="shared" si="16"/>
        <v>0</v>
      </c>
      <c r="F104">
        <f t="shared" si="16"/>
        <v>0</v>
      </c>
      <c r="G104">
        <f t="shared" si="16"/>
        <v>0</v>
      </c>
      <c r="H104">
        <f t="shared" si="16"/>
        <v>0</v>
      </c>
      <c r="I104">
        <f t="shared" si="16"/>
        <v>0</v>
      </c>
      <c r="J104">
        <f t="shared" si="16"/>
        <v>0</v>
      </c>
      <c r="K104">
        <f t="shared" si="16"/>
        <v>0</v>
      </c>
      <c r="L104">
        <f t="shared" si="16"/>
        <v>0</v>
      </c>
      <c r="M104">
        <f t="shared" si="16"/>
        <v>0</v>
      </c>
      <c r="N104">
        <f t="shared" si="16"/>
        <v>0</v>
      </c>
      <c r="O104">
        <f t="shared" si="16"/>
        <v>0</v>
      </c>
      <c r="P104">
        <f t="shared" si="16"/>
        <v>0</v>
      </c>
      <c r="Q104">
        <f t="shared" si="16"/>
        <v>0</v>
      </c>
      <c r="R104">
        <f t="shared" si="16"/>
        <v>0</v>
      </c>
      <c r="S104">
        <f t="shared" si="16"/>
        <v>0</v>
      </c>
      <c r="T104">
        <f t="shared" si="15"/>
        <v>0</v>
      </c>
      <c r="U104">
        <f t="shared" si="15"/>
        <v>0</v>
      </c>
      <c r="V104">
        <f t="shared" si="14"/>
        <v>0</v>
      </c>
      <c r="W104">
        <f t="shared" si="14"/>
        <v>0</v>
      </c>
    </row>
    <row r="105" spans="1:23" x14ac:dyDescent="0.2">
      <c r="A105">
        <v>1899014938</v>
      </c>
      <c r="B105">
        <v>1773426653</v>
      </c>
      <c r="C105">
        <v>12420518</v>
      </c>
      <c r="D105">
        <f t="shared" si="16"/>
        <v>0</v>
      </c>
      <c r="E105">
        <f t="shared" si="16"/>
        <v>0</v>
      </c>
      <c r="F105">
        <f t="shared" si="16"/>
        <v>0</v>
      </c>
      <c r="G105">
        <f t="shared" si="16"/>
        <v>0</v>
      </c>
      <c r="H105">
        <f t="shared" si="16"/>
        <v>0</v>
      </c>
      <c r="I105">
        <f t="shared" si="16"/>
        <v>0</v>
      </c>
      <c r="J105">
        <f t="shared" si="16"/>
        <v>0</v>
      </c>
      <c r="K105">
        <f t="shared" si="16"/>
        <v>0</v>
      </c>
      <c r="L105">
        <f t="shared" si="16"/>
        <v>0</v>
      </c>
      <c r="M105">
        <f t="shared" si="16"/>
        <v>0</v>
      </c>
      <c r="N105">
        <f t="shared" si="16"/>
        <v>0</v>
      </c>
      <c r="O105">
        <f t="shared" si="16"/>
        <v>0</v>
      </c>
      <c r="P105">
        <f t="shared" si="16"/>
        <v>0</v>
      </c>
      <c r="Q105">
        <f t="shared" si="16"/>
        <v>0</v>
      </c>
      <c r="R105">
        <f t="shared" si="16"/>
        <v>0</v>
      </c>
      <c r="S105">
        <f t="shared" si="16"/>
        <v>0</v>
      </c>
      <c r="T105">
        <f t="shared" si="15"/>
        <v>0</v>
      </c>
      <c r="U105">
        <f t="shared" si="15"/>
        <v>0</v>
      </c>
      <c r="V105">
        <f t="shared" si="14"/>
        <v>0</v>
      </c>
      <c r="W105">
        <f t="shared" si="14"/>
        <v>0</v>
      </c>
    </row>
    <row r="106" spans="1:23" x14ac:dyDescent="0.2">
      <c r="A106">
        <v>2067737753</v>
      </c>
      <c r="B106">
        <v>1785847171</v>
      </c>
      <c r="C106">
        <v>4891372</v>
      </c>
      <c r="D106">
        <f t="shared" si="16"/>
        <v>0</v>
      </c>
      <c r="E106">
        <f t="shared" si="16"/>
        <v>0</v>
      </c>
      <c r="F106">
        <f t="shared" si="16"/>
        <v>0</v>
      </c>
      <c r="G106">
        <f t="shared" si="16"/>
        <v>0</v>
      </c>
      <c r="H106">
        <f t="shared" si="16"/>
        <v>0</v>
      </c>
      <c r="I106">
        <f t="shared" si="16"/>
        <v>0</v>
      </c>
      <c r="J106">
        <f t="shared" si="16"/>
        <v>0</v>
      </c>
      <c r="K106">
        <f t="shared" si="16"/>
        <v>0</v>
      </c>
      <c r="L106">
        <f t="shared" si="16"/>
        <v>0</v>
      </c>
      <c r="M106">
        <f t="shared" si="16"/>
        <v>0</v>
      </c>
      <c r="N106">
        <f t="shared" si="16"/>
        <v>0</v>
      </c>
      <c r="O106">
        <f t="shared" si="16"/>
        <v>0</v>
      </c>
      <c r="P106">
        <f t="shared" si="16"/>
        <v>0</v>
      </c>
      <c r="Q106">
        <f t="shared" si="16"/>
        <v>0</v>
      </c>
      <c r="R106">
        <f t="shared" si="16"/>
        <v>0</v>
      </c>
      <c r="S106">
        <f t="shared" si="16"/>
        <v>0</v>
      </c>
      <c r="T106">
        <f t="shared" si="15"/>
        <v>0</v>
      </c>
      <c r="U106">
        <f t="shared" si="15"/>
        <v>0</v>
      </c>
      <c r="V106">
        <f t="shared" si="14"/>
        <v>0</v>
      </c>
      <c r="W106">
        <f t="shared" si="14"/>
        <v>0</v>
      </c>
    </row>
    <row r="107" spans="1:23" x14ac:dyDescent="0.2">
      <c r="A107">
        <v>3799045376</v>
      </c>
      <c r="B107">
        <v>2932303839</v>
      </c>
      <c r="C107">
        <v>130605239</v>
      </c>
      <c r="D107">
        <f t="shared" si="16"/>
        <v>0</v>
      </c>
      <c r="E107">
        <f t="shared" si="16"/>
        <v>0</v>
      </c>
      <c r="F107">
        <f t="shared" si="16"/>
        <v>0</v>
      </c>
      <c r="G107">
        <f t="shared" si="16"/>
        <v>0</v>
      </c>
      <c r="H107">
        <f t="shared" si="16"/>
        <v>0</v>
      </c>
      <c r="I107">
        <f t="shared" si="16"/>
        <v>0</v>
      </c>
      <c r="J107">
        <f t="shared" si="16"/>
        <v>0</v>
      </c>
      <c r="K107">
        <f t="shared" si="16"/>
        <v>0</v>
      </c>
      <c r="L107">
        <f t="shared" si="16"/>
        <v>0</v>
      </c>
      <c r="M107">
        <f t="shared" si="16"/>
        <v>0</v>
      </c>
      <c r="N107">
        <f t="shared" si="16"/>
        <v>0</v>
      </c>
      <c r="O107">
        <f t="shared" si="16"/>
        <v>0</v>
      </c>
      <c r="P107">
        <f t="shared" si="16"/>
        <v>0</v>
      </c>
      <c r="Q107">
        <f t="shared" si="16"/>
        <v>0</v>
      </c>
      <c r="R107">
        <f t="shared" si="16"/>
        <v>0</v>
      </c>
      <c r="S107">
        <f t="shared" si="16"/>
        <v>0</v>
      </c>
      <c r="T107">
        <f t="shared" si="15"/>
        <v>0</v>
      </c>
      <c r="U107">
        <f t="shared" si="15"/>
        <v>0</v>
      </c>
      <c r="V107">
        <f t="shared" si="14"/>
        <v>3850036016</v>
      </c>
      <c r="W107">
        <f t="shared" si="14"/>
        <v>0</v>
      </c>
    </row>
    <row r="108" spans="1:23" x14ac:dyDescent="0.2">
      <c r="A108">
        <v>2954889809</v>
      </c>
      <c r="B108">
        <v>3294633531</v>
      </c>
      <c r="C108">
        <v>262968471</v>
      </c>
      <c r="D108">
        <f t="shared" si="16"/>
        <v>0</v>
      </c>
      <c r="E108">
        <f t="shared" si="16"/>
        <v>0</v>
      </c>
      <c r="F108">
        <f t="shared" si="16"/>
        <v>0</v>
      </c>
      <c r="G108">
        <f t="shared" si="16"/>
        <v>0</v>
      </c>
      <c r="H108">
        <f t="shared" si="16"/>
        <v>0</v>
      </c>
      <c r="I108">
        <f t="shared" si="16"/>
        <v>0</v>
      </c>
      <c r="J108">
        <f t="shared" si="16"/>
        <v>0</v>
      </c>
      <c r="K108">
        <f t="shared" si="16"/>
        <v>0</v>
      </c>
      <c r="L108">
        <f t="shared" si="16"/>
        <v>0</v>
      </c>
      <c r="M108">
        <f t="shared" si="16"/>
        <v>0</v>
      </c>
      <c r="N108">
        <f t="shared" si="16"/>
        <v>0</v>
      </c>
      <c r="O108">
        <f t="shared" si="16"/>
        <v>0</v>
      </c>
      <c r="P108">
        <f t="shared" si="16"/>
        <v>0</v>
      </c>
      <c r="Q108">
        <f t="shared" si="16"/>
        <v>0</v>
      </c>
      <c r="R108">
        <f t="shared" si="16"/>
        <v>0</v>
      </c>
      <c r="S108">
        <f t="shared" si="16"/>
        <v>0</v>
      </c>
      <c r="T108">
        <f t="shared" si="15"/>
        <v>0</v>
      </c>
      <c r="U108">
        <f t="shared" si="15"/>
        <v>0</v>
      </c>
      <c r="V108">
        <f t="shared" si="14"/>
        <v>0</v>
      </c>
      <c r="W108">
        <f t="shared" si="14"/>
        <v>0</v>
      </c>
    </row>
    <row r="109" spans="1:23" x14ac:dyDescent="0.2">
      <c r="A109">
        <v>4280431292</v>
      </c>
      <c r="B109">
        <v>4219776196</v>
      </c>
      <c r="C109">
        <v>14536004</v>
      </c>
      <c r="D109">
        <f t="shared" si="16"/>
        <v>0</v>
      </c>
      <c r="E109">
        <f t="shared" si="16"/>
        <v>0</v>
      </c>
      <c r="F109">
        <f t="shared" si="16"/>
        <v>0</v>
      </c>
      <c r="G109">
        <f t="shared" si="16"/>
        <v>0</v>
      </c>
      <c r="H109">
        <f t="shared" si="16"/>
        <v>0</v>
      </c>
      <c r="I109">
        <f t="shared" si="16"/>
        <v>0</v>
      </c>
      <c r="J109">
        <f t="shared" si="16"/>
        <v>0</v>
      </c>
      <c r="K109">
        <f t="shared" si="16"/>
        <v>0</v>
      </c>
      <c r="L109">
        <f t="shared" si="16"/>
        <v>0</v>
      </c>
      <c r="M109">
        <f t="shared" si="16"/>
        <v>0</v>
      </c>
      <c r="N109">
        <f t="shared" si="16"/>
        <v>0</v>
      </c>
      <c r="O109">
        <f t="shared" si="16"/>
        <v>0</v>
      </c>
      <c r="P109">
        <f t="shared" si="16"/>
        <v>0</v>
      </c>
      <c r="Q109">
        <f t="shared" si="16"/>
        <v>0</v>
      </c>
      <c r="R109">
        <f t="shared" si="16"/>
        <v>0</v>
      </c>
      <c r="S109">
        <f t="shared" si="16"/>
        <v>0</v>
      </c>
      <c r="T109">
        <f t="shared" si="15"/>
        <v>0</v>
      </c>
      <c r="U109">
        <f t="shared" si="15"/>
        <v>0</v>
      </c>
      <c r="V109">
        <f t="shared" si="14"/>
        <v>0</v>
      </c>
      <c r="W109">
        <f t="shared" si="14"/>
        <v>0</v>
      </c>
    </row>
    <row r="110" spans="1:23" x14ac:dyDescent="0.2">
      <c r="A110">
        <v>144710455</v>
      </c>
      <c r="B110">
        <v>1634152245</v>
      </c>
      <c r="C110">
        <v>106953568</v>
      </c>
      <c r="D110">
        <f t="shared" si="16"/>
        <v>0</v>
      </c>
      <c r="E110">
        <f t="shared" si="16"/>
        <v>0</v>
      </c>
      <c r="F110">
        <f t="shared" si="16"/>
        <v>0</v>
      </c>
      <c r="G110">
        <f t="shared" si="16"/>
        <v>0</v>
      </c>
      <c r="H110">
        <f t="shared" si="16"/>
        <v>0</v>
      </c>
      <c r="I110">
        <f t="shared" si="16"/>
        <v>0</v>
      </c>
      <c r="J110">
        <f t="shared" si="16"/>
        <v>0</v>
      </c>
      <c r="K110">
        <f t="shared" si="16"/>
        <v>0</v>
      </c>
      <c r="L110">
        <f t="shared" si="16"/>
        <v>164248309</v>
      </c>
      <c r="M110">
        <f t="shared" si="16"/>
        <v>0</v>
      </c>
      <c r="N110">
        <f t="shared" si="16"/>
        <v>0</v>
      </c>
      <c r="O110">
        <f t="shared" si="16"/>
        <v>0</v>
      </c>
      <c r="P110">
        <f t="shared" si="16"/>
        <v>0</v>
      </c>
      <c r="Q110">
        <f t="shared" si="16"/>
        <v>0</v>
      </c>
      <c r="R110">
        <f t="shared" si="16"/>
        <v>0</v>
      </c>
      <c r="S110">
        <f t="shared" si="16"/>
        <v>0</v>
      </c>
      <c r="T110">
        <f t="shared" si="15"/>
        <v>0</v>
      </c>
      <c r="U110">
        <f t="shared" si="15"/>
        <v>0</v>
      </c>
      <c r="V110">
        <f t="shared" si="14"/>
        <v>0</v>
      </c>
      <c r="W110">
        <f t="shared" si="14"/>
        <v>0</v>
      </c>
    </row>
    <row r="111" spans="1:23" s="2" customFormat="1" x14ac:dyDescent="0.2">
      <c r="A111" s="2">
        <v>4</v>
      </c>
      <c r="D111" s="2">
        <f>IF(SUM(D69:D110)=0,D68,SUM(D69:D110))</f>
        <v>4115241495</v>
      </c>
      <c r="E111" s="2">
        <f t="shared" ref="E111:W111" si="17">IF(SUM(E69:E110)=0,E68,SUM(E69:E110))</f>
        <v>1526117661</v>
      </c>
      <c r="F111" s="2">
        <f t="shared" si="17"/>
        <v>3459784656</v>
      </c>
      <c r="G111" s="2">
        <f t="shared" si="17"/>
        <v>1368372313</v>
      </c>
      <c r="H111" s="2">
        <f t="shared" si="17"/>
        <v>1281363797</v>
      </c>
      <c r="I111" s="2">
        <f t="shared" si="17"/>
        <v>1398046055</v>
      </c>
      <c r="J111" s="2">
        <f t="shared" si="17"/>
        <v>2245988519</v>
      </c>
      <c r="K111" s="2">
        <f t="shared" si="17"/>
        <v>1030418025</v>
      </c>
      <c r="L111" s="2">
        <f t="shared" si="17"/>
        <v>164248309</v>
      </c>
      <c r="M111" s="2">
        <f t="shared" si="17"/>
        <v>2237092715</v>
      </c>
      <c r="N111" s="2">
        <f t="shared" si="17"/>
        <v>2315548046</v>
      </c>
      <c r="O111" s="2">
        <f t="shared" si="17"/>
        <v>890168276</v>
      </c>
      <c r="P111" s="2">
        <f t="shared" si="17"/>
        <v>1745948681</v>
      </c>
      <c r="Q111" s="2">
        <f t="shared" si="17"/>
        <v>1063663144</v>
      </c>
      <c r="R111" s="2">
        <f t="shared" si="17"/>
        <v>457755892</v>
      </c>
      <c r="S111" s="2">
        <f t="shared" si="17"/>
        <v>945275874</v>
      </c>
      <c r="T111" s="2">
        <f t="shared" si="17"/>
        <v>975889636</v>
      </c>
      <c r="U111" s="2">
        <f t="shared" si="17"/>
        <v>887176162</v>
      </c>
      <c r="V111" s="2">
        <f t="shared" si="17"/>
        <v>3850036016</v>
      </c>
      <c r="W111" s="2">
        <f t="shared" si="17"/>
        <v>970015509</v>
      </c>
    </row>
    <row r="112" spans="1:23" x14ac:dyDescent="0.2">
      <c r="A112">
        <v>1071107509</v>
      </c>
      <c r="B112">
        <v>759231097</v>
      </c>
      <c r="C112">
        <v>26724064</v>
      </c>
      <c r="D112">
        <f>IF(AND(D$111 - $B112 &lt; $C112, D$111 - $B112 &gt;= 0),
$A112 + D$111- $B112,
0
)</f>
        <v>0</v>
      </c>
      <c r="E112">
        <f t="shared" ref="E112:W125" si="18">IF(AND(E$111 - $B112 &lt; $C112, E$111 - $B112 &gt;= 0),
$A112 + E$111- $B112,
0
)</f>
        <v>0</v>
      </c>
      <c r="F112">
        <f t="shared" si="18"/>
        <v>0</v>
      </c>
      <c r="G112">
        <f t="shared" si="18"/>
        <v>0</v>
      </c>
      <c r="H112">
        <f t="shared" si="18"/>
        <v>0</v>
      </c>
      <c r="I112">
        <f t="shared" si="18"/>
        <v>0</v>
      </c>
      <c r="J112">
        <f t="shared" si="18"/>
        <v>0</v>
      </c>
      <c r="K112">
        <f t="shared" si="18"/>
        <v>0</v>
      </c>
      <c r="L112">
        <f t="shared" si="18"/>
        <v>0</v>
      </c>
      <c r="M112">
        <f t="shared" si="18"/>
        <v>0</v>
      </c>
      <c r="N112">
        <f t="shared" si="18"/>
        <v>0</v>
      </c>
      <c r="O112">
        <f t="shared" si="18"/>
        <v>0</v>
      </c>
      <c r="P112">
        <f t="shared" si="18"/>
        <v>0</v>
      </c>
      <c r="Q112">
        <f t="shared" si="18"/>
        <v>0</v>
      </c>
      <c r="R112">
        <f t="shared" si="18"/>
        <v>0</v>
      </c>
      <c r="S112">
        <f t="shared" si="18"/>
        <v>0</v>
      </c>
      <c r="T112">
        <f t="shared" si="18"/>
        <v>0</v>
      </c>
      <c r="U112">
        <f t="shared" si="18"/>
        <v>0</v>
      </c>
      <c r="V112">
        <f t="shared" si="18"/>
        <v>0</v>
      </c>
      <c r="W112">
        <f t="shared" si="18"/>
        <v>0</v>
      </c>
    </row>
    <row r="113" spans="1:23" x14ac:dyDescent="0.2">
      <c r="A113">
        <v>1293599454</v>
      </c>
      <c r="B113">
        <v>642189614</v>
      </c>
      <c r="C113">
        <v>64567949</v>
      </c>
      <c r="D113">
        <f t="shared" ref="D113:S141" si="19">IF(AND(D$111 - $B113 &lt; $C113, D$111 - $B113 &gt;= 0),
$A113 + D$111- $B113,
0
)</f>
        <v>0</v>
      </c>
      <c r="E113">
        <f t="shared" si="18"/>
        <v>0</v>
      </c>
      <c r="F113">
        <f t="shared" si="18"/>
        <v>0</v>
      </c>
      <c r="G113">
        <f t="shared" si="18"/>
        <v>0</v>
      </c>
      <c r="H113">
        <f t="shared" si="18"/>
        <v>0</v>
      </c>
      <c r="I113">
        <f t="shared" si="18"/>
        <v>0</v>
      </c>
      <c r="J113">
        <f t="shared" si="18"/>
        <v>0</v>
      </c>
      <c r="K113">
        <f t="shared" si="18"/>
        <v>0</v>
      </c>
      <c r="L113">
        <f t="shared" si="18"/>
        <v>0</v>
      </c>
      <c r="M113">
        <f t="shared" si="18"/>
        <v>0</v>
      </c>
      <c r="N113">
        <f t="shared" si="18"/>
        <v>0</v>
      </c>
      <c r="O113">
        <f t="shared" si="18"/>
        <v>0</v>
      </c>
      <c r="P113">
        <f t="shared" si="18"/>
        <v>0</v>
      </c>
      <c r="Q113">
        <f t="shared" si="18"/>
        <v>0</v>
      </c>
      <c r="R113">
        <f t="shared" si="18"/>
        <v>0</v>
      </c>
      <c r="S113">
        <f t="shared" si="18"/>
        <v>0</v>
      </c>
      <c r="T113">
        <f t="shared" si="18"/>
        <v>0</v>
      </c>
      <c r="U113">
        <f t="shared" si="18"/>
        <v>0</v>
      </c>
      <c r="V113">
        <f t="shared" si="18"/>
        <v>0</v>
      </c>
      <c r="W113">
        <f t="shared" si="18"/>
        <v>0</v>
      </c>
    </row>
    <row r="114" spans="1:23" x14ac:dyDescent="0.2">
      <c r="A114">
        <v>3147690498</v>
      </c>
      <c r="B114">
        <v>1633749175</v>
      </c>
      <c r="C114">
        <v>71376364</v>
      </c>
      <c r="D114">
        <f t="shared" si="19"/>
        <v>0</v>
      </c>
      <c r="E114">
        <f t="shared" si="18"/>
        <v>0</v>
      </c>
      <c r="F114">
        <f t="shared" si="18"/>
        <v>0</v>
      </c>
      <c r="G114">
        <f t="shared" si="18"/>
        <v>0</v>
      </c>
      <c r="H114">
        <f t="shared" si="18"/>
        <v>0</v>
      </c>
      <c r="I114">
        <f t="shared" si="18"/>
        <v>0</v>
      </c>
      <c r="J114">
        <f t="shared" si="18"/>
        <v>0</v>
      </c>
      <c r="K114">
        <f t="shared" si="18"/>
        <v>0</v>
      </c>
      <c r="L114">
        <f t="shared" si="18"/>
        <v>0</v>
      </c>
      <c r="M114">
        <f t="shared" si="18"/>
        <v>0</v>
      </c>
      <c r="N114">
        <f t="shared" si="18"/>
        <v>0</v>
      </c>
      <c r="O114">
        <f t="shared" si="18"/>
        <v>0</v>
      </c>
      <c r="P114">
        <f t="shared" si="18"/>
        <v>0</v>
      </c>
      <c r="Q114">
        <f t="shared" si="18"/>
        <v>0</v>
      </c>
      <c r="R114">
        <f t="shared" si="18"/>
        <v>0</v>
      </c>
      <c r="S114">
        <f t="shared" si="18"/>
        <v>0</v>
      </c>
      <c r="T114">
        <f t="shared" si="18"/>
        <v>0</v>
      </c>
      <c r="U114">
        <f t="shared" si="18"/>
        <v>0</v>
      </c>
      <c r="V114">
        <f t="shared" si="18"/>
        <v>0</v>
      </c>
      <c r="W114">
        <f t="shared" si="18"/>
        <v>0</v>
      </c>
    </row>
    <row r="115" spans="1:23" x14ac:dyDescent="0.2">
      <c r="A115">
        <v>3487999223</v>
      </c>
      <c r="B115">
        <v>4080968704</v>
      </c>
      <c r="C115">
        <v>155844998</v>
      </c>
      <c r="D115">
        <f t="shared" si="19"/>
        <v>3522272014</v>
      </c>
      <c r="E115">
        <f t="shared" si="18"/>
        <v>0</v>
      </c>
      <c r="F115">
        <f t="shared" si="18"/>
        <v>0</v>
      </c>
      <c r="G115">
        <f t="shared" si="18"/>
        <v>0</v>
      </c>
      <c r="H115">
        <f t="shared" si="18"/>
        <v>0</v>
      </c>
      <c r="I115">
        <f t="shared" si="18"/>
        <v>0</v>
      </c>
      <c r="J115">
        <f t="shared" si="18"/>
        <v>0</v>
      </c>
      <c r="K115">
        <f t="shared" si="18"/>
        <v>0</v>
      </c>
      <c r="L115">
        <f t="shared" si="18"/>
        <v>0</v>
      </c>
      <c r="M115">
        <f t="shared" si="18"/>
        <v>0</v>
      </c>
      <c r="N115">
        <f t="shared" si="18"/>
        <v>0</v>
      </c>
      <c r="O115">
        <f t="shared" si="18"/>
        <v>0</v>
      </c>
      <c r="P115">
        <f t="shared" si="18"/>
        <v>0</v>
      </c>
      <c r="Q115">
        <f t="shared" si="18"/>
        <v>0</v>
      </c>
      <c r="R115">
        <f t="shared" si="18"/>
        <v>0</v>
      </c>
      <c r="S115">
        <f t="shared" si="18"/>
        <v>0</v>
      </c>
      <c r="T115">
        <f t="shared" si="18"/>
        <v>0</v>
      </c>
      <c r="U115">
        <f t="shared" si="18"/>
        <v>0</v>
      </c>
      <c r="V115">
        <f t="shared" si="18"/>
        <v>0</v>
      </c>
      <c r="W115">
        <f t="shared" si="18"/>
        <v>0</v>
      </c>
    </row>
    <row r="116" spans="1:23" x14ac:dyDescent="0.2">
      <c r="A116">
        <v>1700873635</v>
      </c>
      <c r="B116">
        <v>2097781236</v>
      </c>
      <c r="C116">
        <v>292450760</v>
      </c>
      <c r="D116">
        <f t="shared" si="19"/>
        <v>0</v>
      </c>
      <c r="E116">
        <f t="shared" si="18"/>
        <v>0</v>
      </c>
      <c r="F116">
        <f t="shared" si="18"/>
        <v>0</v>
      </c>
      <c r="G116">
        <f t="shared" si="18"/>
        <v>0</v>
      </c>
      <c r="H116">
        <f t="shared" si="18"/>
        <v>0</v>
      </c>
      <c r="I116">
        <f t="shared" si="18"/>
        <v>0</v>
      </c>
      <c r="J116">
        <f t="shared" si="18"/>
        <v>1849080918</v>
      </c>
      <c r="K116">
        <f t="shared" si="18"/>
        <v>0</v>
      </c>
      <c r="L116">
        <f t="shared" si="18"/>
        <v>0</v>
      </c>
      <c r="M116">
        <f t="shared" si="18"/>
        <v>1840185114</v>
      </c>
      <c r="N116">
        <f t="shared" si="18"/>
        <v>1918640445</v>
      </c>
      <c r="O116">
        <f t="shared" si="18"/>
        <v>0</v>
      </c>
      <c r="P116">
        <f t="shared" si="18"/>
        <v>0</v>
      </c>
      <c r="Q116">
        <f t="shared" si="18"/>
        <v>0</v>
      </c>
      <c r="R116">
        <f t="shared" si="18"/>
        <v>0</v>
      </c>
      <c r="S116">
        <f t="shared" si="18"/>
        <v>0</v>
      </c>
      <c r="T116">
        <f t="shared" si="18"/>
        <v>0</v>
      </c>
      <c r="U116">
        <f t="shared" si="18"/>
        <v>0</v>
      </c>
      <c r="V116">
        <f t="shared" si="18"/>
        <v>0</v>
      </c>
      <c r="W116">
        <f t="shared" si="18"/>
        <v>0</v>
      </c>
    </row>
    <row r="117" spans="1:23" x14ac:dyDescent="0.2">
      <c r="A117">
        <v>1146121952</v>
      </c>
      <c r="B117">
        <v>1950303734</v>
      </c>
      <c r="C117">
        <v>147477502</v>
      </c>
      <c r="D117">
        <f t="shared" si="19"/>
        <v>0</v>
      </c>
      <c r="E117">
        <f t="shared" si="18"/>
        <v>0</v>
      </c>
      <c r="F117">
        <f t="shared" si="18"/>
        <v>0</v>
      </c>
      <c r="G117">
        <f t="shared" si="18"/>
        <v>0</v>
      </c>
      <c r="H117">
        <f t="shared" si="18"/>
        <v>0</v>
      </c>
      <c r="I117">
        <f t="shared" si="18"/>
        <v>0</v>
      </c>
      <c r="J117">
        <f t="shared" si="18"/>
        <v>0</v>
      </c>
      <c r="K117">
        <f t="shared" si="18"/>
        <v>0</v>
      </c>
      <c r="L117">
        <f t="shared" si="18"/>
        <v>0</v>
      </c>
      <c r="M117">
        <f t="shared" si="18"/>
        <v>0</v>
      </c>
      <c r="N117">
        <f t="shared" si="18"/>
        <v>0</v>
      </c>
      <c r="O117">
        <f t="shared" si="18"/>
        <v>0</v>
      </c>
      <c r="P117">
        <f t="shared" si="18"/>
        <v>0</v>
      </c>
      <c r="Q117">
        <f t="shared" si="18"/>
        <v>0</v>
      </c>
      <c r="R117">
        <f t="shared" si="18"/>
        <v>0</v>
      </c>
      <c r="S117">
        <f t="shared" si="18"/>
        <v>0</v>
      </c>
      <c r="T117">
        <f t="shared" si="18"/>
        <v>0</v>
      </c>
      <c r="U117">
        <f t="shared" si="18"/>
        <v>0</v>
      </c>
      <c r="V117">
        <f t="shared" si="18"/>
        <v>0</v>
      </c>
      <c r="W117">
        <f t="shared" si="18"/>
        <v>0</v>
      </c>
    </row>
    <row r="118" spans="1:23" x14ac:dyDescent="0.2">
      <c r="A118">
        <v>2864027062</v>
      </c>
      <c r="B118">
        <v>1470573702</v>
      </c>
      <c r="C118">
        <v>75076585</v>
      </c>
      <c r="D118">
        <f t="shared" si="19"/>
        <v>0</v>
      </c>
      <c r="E118">
        <f t="shared" si="18"/>
        <v>2919571021</v>
      </c>
      <c r="F118">
        <f t="shared" si="18"/>
        <v>0</v>
      </c>
      <c r="G118">
        <f t="shared" si="18"/>
        <v>0</v>
      </c>
      <c r="H118">
        <f t="shared" si="18"/>
        <v>0</v>
      </c>
      <c r="I118">
        <f t="shared" si="18"/>
        <v>0</v>
      </c>
      <c r="J118">
        <f t="shared" si="18"/>
        <v>0</v>
      </c>
      <c r="K118">
        <f t="shared" si="18"/>
        <v>0</v>
      </c>
      <c r="L118">
        <f t="shared" si="18"/>
        <v>0</v>
      </c>
      <c r="M118">
        <f t="shared" si="18"/>
        <v>0</v>
      </c>
      <c r="N118">
        <f t="shared" si="18"/>
        <v>0</v>
      </c>
      <c r="O118">
        <f t="shared" si="18"/>
        <v>0</v>
      </c>
      <c r="P118">
        <f t="shared" si="18"/>
        <v>0</v>
      </c>
      <c r="Q118">
        <f t="shared" si="18"/>
        <v>0</v>
      </c>
      <c r="R118">
        <f t="shared" si="18"/>
        <v>0</v>
      </c>
      <c r="S118">
        <f t="shared" si="18"/>
        <v>0</v>
      </c>
      <c r="T118">
        <f t="shared" si="18"/>
        <v>0</v>
      </c>
      <c r="U118">
        <f t="shared" si="18"/>
        <v>0</v>
      </c>
      <c r="V118">
        <f t="shared" si="18"/>
        <v>0</v>
      </c>
      <c r="W118">
        <f t="shared" si="18"/>
        <v>0</v>
      </c>
    </row>
    <row r="119" spans="1:23" x14ac:dyDescent="0.2">
      <c r="A119">
        <v>2507471274</v>
      </c>
      <c r="B119">
        <v>3021419800</v>
      </c>
      <c r="C119">
        <v>175807670</v>
      </c>
      <c r="D119">
        <f t="shared" si="19"/>
        <v>0</v>
      </c>
      <c r="E119">
        <f t="shared" si="18"/>
        <v>0</v>
      </c>
      <c r="F119">
        <f t="shared" si="18"/>
        <v>0</v>
      </c>
      <c r="G119">
        <f t="shared" si="18"/>
        <v>0</v>
      </c>
      <c r="H119">
        <f t="shared" si="18"/>
        <v>0</v>
      </c>
      <c r="I119">
        <f t="shared" si="18"/>
        <v>0</v>
      </c>
      <c r="J119">
        <f t="shared" si="18"/>
        <v>0</v>
      </c>
      <c r="K119">
        <f t="shared" si="18"/>
        <v>0</v>
      </c>
      <c r="L119">
        <f t="shared" si="18"/>
        <v>0</v>
      </c>
      <c r="M119">
        <f t="shared" si="18"/>
        <v>0</v>
      </c>
      <c r="N119">
        <f t="shared" si="18"/>
        <v>0</v>
      </c>
      <c r="O119">
        <f t="shared" si="18"/>
        <v>0</v>
      </c>
      <c r="P119">
        <f t="shared" si="18"/>
        <v>0</v>
      </c>
      <c r="Q119">
        <f t="shared" si="18"/>
        <v>0</v>
      </c>
      <c r="R119">
        <f t="shared" si="18"/>
        <v>0</v>
      </c>
      <c r="S119">
        <f t="shared" si="18"/>
        <v>0</v>
      </c>
      <c r="T119">
        <f t="shared" si="18"/>
        <v>0</v>
      </c>
      <c r="U119">
        <f t="shared" si="18"/>
        <v>0</v>
      </c>
      <c r="V119">
        <f t="shared" si="18"/>
        <v>0</v>
      </c>
      <c r="W119">
        <f t="shared" si="18"/>
        <v>0</v>
      </c>
    </row>
    <row r="120" spans="1:23" x14ac:dyDescent="0.2">
      <c r="A120">
        <v>2939103647</v>
      </c>
      <c r="B120">
        <v>922829268</v>
      </c>
      <c r="C120">
        <v>123372939</v>
      </c>
      <c r="D120">
        <f t="shared" si="19"/>
        <v>0</v>
      </c>
      <c r="E120">
        <f t="shared" si="18"/>
        <v>0</v>
      </c>
      <c r="F120">
        <f t="shared" si="18"/>
        <v>0</v>
      </c>
      <c r="G120">
        <f t="shared" si="18"/>
        <v>0</v>
      </c>
      <c r="H120">
        <f t="shared" si="18"/>
        <v>0</v>
      </c>
      <c r="I120">
        <f t="shared" si="18"/>
        <v>0</v>
      </c>
      <c r="J120">
        <f t="shared" si="18"/>
        <v>0</v>
      </c>
      <c r="K120">
        <f t="shared" si="18"/>
        <v>3046692404</v>
      </c>
      <c r="L120">
        <f t="shared" si="18"/>
        <v>0</v>
      </c>
      <c r="M120">
        <f t="shared" si="18"/>
        <v>0</v>
      </c>
      <c r="N120">
        <f t="shared" si="18"/>
        <v>0</v>
      </c>
      <c r="O120">
        <f t="shared" si="18"/>
        <v>0</v>
      </c>
      <c r="P120">
        <f t="shared" si="18"/>
        <v>0</v>
      </c>
      <c r="Q120">
        <f t="shared" si="18"/>
        <v>0</v>
      </c>
      <c r="R120">
        <f t="shared" si="18"/>
        <v>0</v>
      </c>
      <c r="S120">
        <f t="shared" si="18"/>
        <v>2961550253</v>
      </c>
      <c r="T120">
        <f t="shared" si="18"/>
        <v>2992164015</v>
      </c>
      <c r="U120">
        <f t="shared" si="18"/>
        <v>0</v>
      </c>
      <c r="V120">
        <f t="shared" si="18"/>
        <v>0</v>
      </c>
      <c r="W120">
        <f t="shared" si="18"/>
        <v>2986289888</v>
      </c>
    </row>
    <row r="121" spans="1:23" x14ac:dyDescent="0.2">
      <c r="A121">
        <v>2826742681</v>
      </c>
      <c r="B121">
        <v>2551285626</v>
      </c>
      <c r="C121">
        <v>37284381</v>
      </c>
      <c r="D121">
        <f t="shared" si="19"/>
        <v>0</v>
      </c>
      <c r="E121">
        <f t="shared" si="18"/>
        <v>0</v>
      </c>
      <c r="F121">
        <f t="shared" si="18"/>
        <v>0</v>
      </c>
      <c r="G121">
        <f t="shared" si="18"/>
        <v>0</v>
      </c>
      <c r="H121">
        <f t="shared" si="18"/>
        <v>0</v>
      </c>
      <c r="I121">
        <f t="shared" si="18"/>
        <v>0</v>
      </c>
      <c r="J121">
        <f t="shared" si="18"/>
        <v>0</v>
      </c>
      <c r="K121">
        <f t="shared" si="18"/>
        <v>0</v>
      </c>
      <c r="L121">
        <f t="shared" si="18"/>
        <v>0</v>
      </c>
      <c r="M121">
        <f t="shared" si="18"/>
        <v>0</v>
      </c>
      <c r="N121">
        <f t="shared" si="18"/>
        <v>0</v>
      </c>
      <c r="O121">
        <f t="shared" si="18"/>
        <v>0</v>
      </c>
      <c r="P121">
        <f t="shared" si="18"/>
        <v>0</v>
      </c>
      <c r="Q121">
        <f t="shared" si="18"/>
        <v>0</v>
      </c>
      <c r="R121">
        <f t="shared" si="18"/>
        <v>0</v>
      </c>
      <c r="S121">
        <f t="shared" si="18"/>
        <v>0</v>
      </c>
      <c r="T121">
        <f t="shared" si="18"/>
        <v>0</v>
      </c>
      <c r="U121">
        <f t="shared" si="18"/>
        <v>0</v>
      </c>
      <c r="V121">
        <f t="shared" si="18"/>
        <v>0</v>
      </c>
      <c r="W121">
        <f t="shared" si="18"/>
        <v>0</v>
      </c>
    </row>
    <row r="122" spans="1:23" x14ac:dyDescent="0.2">
      <c r="A122">
        <v>719212681</v>
      </c>
      <c r="B122">
        <v>1821763210</v>
      </c>
      <c r="C122">
        <v>100196810</v>
      </c>
      <c r="D122">
        <f t="shared" si="19"/>
        <v>0</v>
      </c>
      <c r="E122">
        <f t="shared" si="18"/>
        <v>0</v>
      </c>
      <c r="F122">
        <f t="shared" si="18"/>
        <v>0</v>
      </c>
      <c r="G122">
        <f t="shared" si="18"/>
        <v>0</v>
      </c>
      <c r="H122">
        <f t="shared" si="18"/>
        <v>0</v>
      </c>
      <c r="I122">
        <f t="shared" si="18"/>
        <v>0</v>
      </c>
      <c r="J122">
        <f t="shared" si="18"/>
        <v>0</v>
      </c>
      <c r="K122">
        <f t="shared" si="18"/>
        <v>0</v>
      </c>
      <c r="L122">
        <f t="shared" si="18"/>
        <v>0</v>
      </c>
      <c r="M122">
        <f t="shared" si="18"/>
        <v>0</v>
      </c>
      <c r="N122">
        <f t="shared" si="18"/>
        <v>0</v>
      </c>
      <c r="O122">
        <f t="shared" si="18"/>
        <v>0</v>
      </c>
      <c r="P122">
        <f t="shared" si="18"/>
        <v>0</v>
      </c>
      <c r="Q122">
        <f t="shared" si="18"/>
        <v>0</v>
      </c>
      <c r="R122">
        <f t="shared" si="18"/>
        <v>0</v>
      </c>
      <c r="S122">
        <f t="shared" si="18"/>
        <v>0</v>
      </c>
      <c r="T122">
        <f t="shared" si="18"/>
        <v>0</v>
      </c>
      <c r="U122">
        <f t="shared" si="18"/>
        <v>0</v>
      </c>
      <c r="V122">
        <f t="shared" si="18"/>
        <v>0</v>
      </c>
      <c r="W122">
        <f t="shared" si="18"/>
        <v>0</v>
      </c>
    </row>
    <row r="123" spans="1:23" x14ac:dyDescent="0.2">
      <c r="A123">
        <v>4236813702</v>
      </c>
      <c r="B123">
        <v>4292227071</v>
      </c>
      <c r="C123">
        <v>2740225</v>
      </c>
      <c r="D123">
        <f t="shared" si="19"/>
        <v>0</v>
      </c>
      <c r="E123">
        <f t="shared" si="18"/>
        <v>0</v>
      </c>
      <c r="F123">
        <f t="shared" si="18"/>
        <v>0</v>
      </c>
      <c r="G123">
        <f t="shared" si="18"/>
        <v>0</v>
      </c>
      <c r="H123">
        <f t="shared" si="18"/>
        <v>0</v>
      </c>
      <c r="I123">
        <f t="shared" si="18"/>
        <v>0</v>
      </c>
      <c r="J123">
        <f t="shared" si="18"/>
        <v>0</v>
      </c>
      <c r="K123">
        <f t="shared" si="18"/>
        <v>0</v>
      </c>
      <c r="L123">
        <f t="shared" si="18"/>
        <v>0</v>
      </c>
      <c r="M123">
        <f t="shared" si="18"/>
        <v>0</v>
      </c>
      <c r="N123">
        <f t="shared" si="18"/>
        <v>0</v>
      </c>
      <c r="O123">
        <f t="shared" si="18"/>
        <v>0</v>
      </c>
      <c r="P123">
        <f t="shared" si="18"/>
        <v>0</v>
      </c>
      <c r="Q123">
        <f t="shared" si="18"/>
        <v>0</v>
      </c>
      <c r="R123">
        <f t="shared" si="18"/>
        <v>0</v>
      </c>
      <c r="S123">
        <f t="shared" si="18"/>
        <v>0</v>
      </c>
      <c r="T123">
        <f t="shared" si="18"/>
        <v>0</v>
      </c>
      <c r="U123">
        <f t="shared" si="18"/>
        <v>0</v>
      </c>
      <c r="V123">
        <f t="shared" si="18"/>
        <v>0</v>
      </c>
      <c r="W123">
        <f t="shared" si="18"/>
        <v>0</v>
      </c>
    </row>
    <row r="124" spans="1:23" x14ac:dyDescent="0.2">
      <c r="A124">
        <v>3643844221</v>
      </c>
      <c r="B124">
        <v>3837685117</v>
      </c>
      <c r="C124">
        <v>243283587</v>
      </c>
      <c r="D124">
        <f t="shared" si="19"/>
        <v>0</v>
      </c>
      <c r="E124">
        <f t="shared" si="18"/>
        <v>0</v>
      </c>
      <c r="F124">
        <f t="shared" si="18"/>
        <v>0</v>
      </c>
      <c r="G124">
        <f t="shared" si="18"/>
        <v>0</v>
      </c>
      <c r="H124">
        <f t="shared" si="18"/>
        <v>0</v>
      </c>
      <c r="I124">
        <f t="shared" si="18"/>
        <v>0</v>
      </c>
      <c r="J124">
        <f t="shared" si="18"/>
        <v>0</v>
      </c>
      <c r="K124">
        <f t="shared" si="18"/>
        <v>0</v>
      </c>
      <c r="L124">
        <f t="shared" si="18"/>
        <v>0</v>
      </c>
      <c r="M124">
        <f t="shared" si="18"/>
        <v>0</v>
      </c>
      <c r="N124">
        <f t="shared" si="18"/>
        <v>0</v>
      </c>
      <c r="O124">
        <f t="shared" si="18"/>
        <v>0</v>
      </c>
      <c r="P124">
        <f t="shared" si="18"/>
        <v>0</v>
      </c>
      <c r="Q124">
        <f t="shared" si="18"/>
        <v>0</v>
      </c>
      <c r="R124">
        <f t="shared" si="18"/>
        <v>0</v>
      </c>
      <c r="S124">
        <f t="shared" si="18"/>
        <v>0</v>
      </c>
      <c r="T124">
        <f t="shared" si="18"/>
        <v>0</v>
      </c>
      <c r="U124">
        <f t="shared" si="18"/>
        <v>0</v>
      </c>
      <c r="V124">
        <f t="shared" si="18"/>
        <v>3656195120</v>
      </c>
      <c r="W124">
        <f t="shared" si="18"/>
        <v>0</v>
      </c>
    </row>
    <row r="125" spans="1:23" x14ac:dyDescent="0.2">
      <c r="A125">
        <v>209103905</v>
      </c>
      <c r="B125">
        <v>785955161</v>
      </c>
      <c r="C125">
        <v>52302440</v>
      </c>
      <c r="D125">
        <f t="shared" si="19"/>
        <v>0</v>
      </c>
      <c r="E125">
        <f t="shared" si="18"/>
        <v>0</v>
      </c>
      <c r="F125">
        <f t="shared" si="18"/>
        <v>0</v>
      </c>
      <c r="G125">
        <f t="shared" si="18"/>
        <v>0</v>
      </c>
      <c r="H125">
        <f t="shared" si="18"/>
        <v>0</v>
      </c>
      <c r="I125">
        <f t="shared" si="18"/>
        <v>0</v>
      </c>
      <c r="J125">
        <f t="shared" si="18"/>
        <v>0</v>
      </c>
      <c r="K125">
        <f t="shared" si="18"/>
        <v>0</v>
      </c>
      <c r="L125">
        <f t="shared" si="18"/>
        <v>0</v>
      </c>
      <c r="M125">
        <f t="shared" ref="M125:W156" si="20">IF(AND(M$111 - $B125 &lt; $C125, M$111 - $B125 &gt;= 0),
$A125 + M$111- $B125,
0
)</f>
        <v>0</v>
      </c>
      <c r="N125">
        <f t="shared" si="20"/>
        <v>0</v>
      </c>
      <c r="O125">
        <f t="shared" si="20"/>
        <v>0</v>
      </c>
      <c r="P125">
        <f t="shared" si="20"/>
        <v>0</v>
      </c>
      <c r="Q125">
        <f t="shared" si="20"/>
        <v>0</v>
      </c>
      <c r="R125">
        <f t="shared" si="20"/>
        <v>0</v>
      </c>
      <c r="S125">
        <f t="shared" si="20"/>
        <v>0</v>
      </c>
      <c r="T125">
        <f t="shared" si="20"/>
        <v>0</v>
      </c>
      <c r="U125">
        <f t="shared" si="20"/>
        <v>0</v>
      </c>
      <c r="V125">
        <f t="shared" si="20"/>
        <v>0</v>
      </c>
      <c r="W125">
        <f t="shared" si="20"/>
        <v>0</v>
      </c>
    </row>
    <row r="126" spans="1:23" x14ac:dyDescent="0.2">
      <c r="A126">
        <v>100332146</v>
      </c>
      <c r="B126">
        <v>752700417</v>
      </c>
      <c r="C126">
        <v>6530680</v>
      </c>
      <c r="D126">
        <f t="shared" si="19"/>
        <v>0</v>
      </c>
      <c r="E126">
        <f t="shared" si="19"/>
        <v>0</v>
      </c>
      <c r="F126">
        <f t="shared" si="19"/>
        <v>0</v>
      </c>
      <c r="G126">
        <f t="shared" si="19"/>
        <v>0</v>
      </c>
      <c r="H126">
        <f t="shared" si="19"/>
        <v>0</v>
      </c>
      <c r="I126">
        <f t="shared" si="19"/>
        <v>0</v>
      </c>
      <c r="J126">
        <f t="shared" si="19"/>
        <v>0</v>
      </c>
      <c r="K126">
        <f t="shared" si="19"/>
        <v>0</v>
      </c>
      <c r="L126">
        <f t="shared" si="19"/>
        <v>0</v>
      </c>
      <c r="M126">
        <f t="shared" si="19"/>
        <v>0</v>
      </c>
      <c r="N126">
        <f t="shared" si="19"/>
        <v>0</v>
      </c>
      <c r="O126">
        <f t="shared" si="19"/>
        <v>0</v>
      </c>
      <c r="P126">
        <f t="shared" si="19"/>
        <v>0</v>
      </c>
      <c r="Q126">
        <f t="shared" si="19"/>
        <v>0</v>
      </c>
      <c r="R126">
        <f t="shared" si="19"/>
        <v>0</v>
      </c>
      <c r="S126">
        <f t="shared" si="19"/>
        <v>0</v>
      </c>
      <c r="T126">
        <f t="shared" si="20"/>
        <v>0</v>
      </c>
      <c r="U126">
        <f t="shared" si="20"/>
        <v>0</v>
      </c>
      <c r="V126">
        <f t="shared" si="20"/>
        <v>0</v>
      </c>
      <c r="W126">
        <f t="shared" si="20"/>
        <v>0</v>
      </c>
    </row>
    <row r="127" spans="1:23" x14ac:dyDescent="0.2">
      <c r="A127">
        <v>1478192138</v>
      </c>
      <c r="B127">
        <v>3229160565</v>
      </c>
      <c r="C127">
        <v>10342236</v>
      </c>
      <c r="D127">
        <f t="shared" si="19"/>
        <v>0</v>
      </c>
      <c r="E127">
        <f t="shared" si="19"/>
        <v>0</v>
      </c>
      <c r="F127">
        <f t="shared" si="19"/>
        <v>0</v>
      </c>
      <c r="G127">
        <f t="shared" si="19"/>
        <v>0</v>
      </c>
      <c r="H127">
        <f t="shared" si="19"/>
        <v>0</v>
      </c>
      <c r="I127">
        <f t="shared" si="19"/>
        <v>0</v>
      </c>
      <c r="J127">
        <f t="shared" si="19"/>
        <v>0</v>
      </c>
      <c r="K127">
        <f t="shared" si="19"/>
        <v>0</v>
      </c>
      <c r="L127">
        <f t="shared" si="19"/>
        <v>0</v>
      </c>
      <c r="M127">
        <f t="shared" si="19"/>
        <v>0</v>
      </c>
      <c r="N127">
        <f t="shared" si="19"/>
        <v>0</v>
      </c>
      <c r="O127">
        <f t="shared" si="19"/>
        <v>0</v>
      </c>
      <c r="P127">
        <f t="shared" si="19"/>
        <v>0</v>
      </c>
      <c r="Q127">
        <f t="shared" si="19"/>
        <v>0</v>
      </c>
      <c r="R127">
        <f t="shared" si="19"/>
        <v>0</v>
      </c>
      <c r="S127">
        <f t="shared" si="19"/>
        <v>0</v>
      </c>
      <c r="T127">
        <f t="shared" si="20"/>
        <v>0</v>
      </c>
      <c r="U127">
        <f t="shared" si="20"/>
        <v>0</v>
      </c>
      <c r="V127">
        <f t="shared" si="20"/>
        <v>0</v>
      </c>
      <c r="W127">
        <f t="shared" si="20"/>
        <v>0</v>
      </c>
    </row>
    <row r="128" spans="1:23" x14ac:dyDescent="0.2">
      <c r="A128">
        <v>1358167403</v>
      </c>
      <c r="B128">
        <v>3239502801</v>
      </c>
      <c r="C128">
        <v>94242072</v>
      </c>
      <c r="D128">
        <f t="shared" si="19"/>
        <v>0</v>
      </c>
      <c r="E128">
        <f t="shared" si="19"/>
        <v>0</v>
      </c>
      <c r="F128">
        <f t="shared" si="19"/>
        <v>0</v>
      </c>
      <c r="G128">
        <f t="shared" si="19"/>
        <v>0</v>
      </c>
      <c r="H128">
        <f t="shared" si="19"/>
        <v>0</v>
      </c>
      <c r="I128">
        <f t="shared" si="19"/>
        <v>0</v>
      </c>
      <c r="J128">
        <f t="shared" si="19"/>
        <v>0</v>
      </c>
      <c r="K128">
        <f t="shared" si="19"/>
        <v>0</v>
      </c>
      <c r="L128">
        <f t="shared" si="19"/>
        <v>0</v>
      </c>
      <c r="M128">
        <f t="shared" si="19"/>
        <v>0</v>
      </c>
      <c r="N128">
        <f t="shared" si="19"/>
        <v>0</v>
      </c>
      <c r="O128">
        <f t="shared" si="19"/>
        <v>0</v>
      </c>
      <c r="P128">
        <f t="shared" si="19"/>
        <v>0</v>
      </c>
      <c r="Q128">
        <f t="shared" si="19"/>
        <v>0</v>
      </c>
      <c r="R128">
        <f t="shared" si="19"/>
        <v>0</v>
      </c>
      <c r="S128">
        <f t="shared" si="19"/>
        <v>0</v>
      </c>
      <c r="T128">
        <f t="shared" si="20"/>
        <v>0</v>
      </c>
      <c r="U128">
        <f t="shared" si="20"/>
        <v>0</v>
      </c>
      <c r="V128">
        <f t="shared" si="20"/>
        <v>0</v>
      </c>
      <c r="W128">
        <f t="shared" si="20"/>
        <v>0</v>
      </c>
    </row>
    <row r="129" spans="1:23" x14ac:dyDescent="0.2">
      <c r="A129">
        <v>3219066862</v>
      </c>
      <c r="B129">
        <v>706757563</v>
      </c>
      <c r="C129">
        <v>45942854</v>
      </c>
      <c r="D129">
        <f t="shared" si="19"/>
        <v>0</v>
      </c>
      <c r="E129">
        <f t="shared" si="19"/>
        <v>0</v>
      </c>
      <c r="F129">
        <f t="shared" si="19"/>
        <v>0</v>
      </c>
      <c r="G129">
        <f t="shared" si="19"/>
        <v>0</v>
      </c>
      <c r="H129">
        <f t="shared" si="19"/>
        <v>0</v>
      </c>
      <c r="I129">
        <f t="shared" si="19"/>
        <v>0</v>
      </c>
      <c r="J129">
        <f t="shared" si="19"/>
        <v>0</v>
      </c>
      <c r="K129">
        <f t="shared" si="19"/>
        <v>0</v>
      </c>
      <c r="L129">
        <f t="shared" si="19"/>
        <v>0</v>
      </c>
      <c r="M129">
        <f t="shared" si="19"/>
        <v>0</v>
      </c>
      <c r="N129">
        <f t="shared" si="19"/>
        <v>0</v>
      </c>
      <c r="O129">
        <f t="shared" si="19"/>
        <v>0</v>
      </c>
      <c r="P129">
        <f t="shared" si="19"/>
        <v>0</v>
      </c>
      <c r="Q129">
        <f t="shared" si="19"/>
        <v>0</v>
      </c>
      <c r="R129">
        <f t="shared" si="19"/>
        <v>0</v>
      </c>
      <c r="S129">
        <f t="shared" si="19"/>
        <v>0</v>
      </c>
      <c r="T129">
        <f t="shared" si="20"/>
        <v>0</v>
      </c>
      <c r="U129">
        <f t="shared" si="20"/>
        <v>0</v>
      </c>
      <c r="V129">
        <f t="shared" si="20"/>
        <v>0</v>
      </c>
      <c r="W129">
        <f t="shared" si="20"/>
        <v>0</v>
      </c>
    </row>
    <row r="130" spans="1:23" x14ac:dyDescent="0.2">
      <c r="A130">
        <v>3062476586</v>
      </c>
      <c r="B130">
        <v>1358475140</v>
      </c>
      <c r="C130">
        <v>29661777</v>
      </c>
      <c r="D130">
        <f t="shared" si="19"/>
        <v>0</v>
      </c>
      <c r="E130">
        <f t="shared" si="19"/>
        <v>0</v>
      </c>
      <c r="F130">
        <f t="shared" si="19"/>
        <v>0</v>
      </c>
      <c r="G130">
        <f t="shared" si="19"/>
        <v>3072373759</v>
      </c>
      <c r="H130">
        <f t="shared" si="19"/>
        <v>0</v>
      </c>
      <c r="I130">
        <f t="shared" si="19"/>
        <v>0</v>
      </c>
      <c r="J130">
        <f t="shared" si="19"/>
        <v>0</v>
      </c>
      <c r="K130">
        <f t="shared" si="19"/>
        <v>0</v>
      </c>
      <c r="L130">
        <f t="shared" si="19"/>
        <v>0</v>
      </c>
      <c r="M130">
        <f t="shared" si="19"/>
        <v>0</v>
      </c>
      <c r="N130">
        <f t="shared" si="19"/>
        <v>0</v>
      </c>
      <c r="O130">
        <f t="shared" si="19"/>
        <v>0</v>
      </c>
      <c r="P130">
        <f t="shared" si="19"/>
        <v>0</v>
      </c>
      <c r="Q130">
        <f t="shared" si="19"/>
        <v>0</v>
      </c>
      <c r="R130">
        <f t="shared" si="19"/>
        <v>0</v>
      </c>
      <c r="S130">
        <f t="shared" si="19"/>
        <v>0</v>
      </c>
      <c r="T130">
        <f t="shared" si="20"/>
        <v>0</v>
      </c>
      <c r="U130">
        <f t="shared" si="20"/>
        <v>0</v>
      </c>
      <c r="V130">
        <f t="shared" si="20"/>
        <v>0</v>
      </c>
      <c r="W130">
        <f t="shared" si="20"/>
        <v>0</v>
      </c>
    </row>
    <row r="131" spans="1:23" x14ac:dyDescent="0.2">
      <c r="A131">
        <v>819409491</v>
      </c>
      <c r="B131">
        <v>2390231996</v>
      </c>
      <c r="C131">
        <v>26561329</v>
      </c>
      <c r="D131">
        <f t="shared" si="19"/>
        <v>0</v>
      </c>
      <c r="E131">
        <f t="shared" si="19"/>
        <v>0</v>
      </c>
      <c r="F131">
        <f t="shared" si="19"/>
        <v>0</v>
      </c>
      <c r="G131">
        <f t="shared" si="19"/>
        <v>0</v>
      </c>
      <c r="H131">
        <f t="shared" si="19"/>
        <v>0</v>
      </c>
      <c r="I131">
        <f t="shared" si="19"/>
        <v>0</v>
      </c>
      <c r="J131">
        <f t="shared" si="19"/>
        <v>0</v>
      </c>
      <c r="K131">
        <f t="shared" si="19"/>
        <v>0</v>
      </c>
      <c r="L131">
        <f t="shared" si="19"/>
        <v>0</v>
      </c>
      <c r="M131">
        <f t="shared" si="19"/>
        <v>0</v>
      </c>
      <c r="N131">
        <f t="shared" si="19"/>
        <v>0</v>
      </c>
      <c r="O131">
        <f t="shared" si="19"/>
        <v>0</v>
      </c>
      <c r="P131">
        <f t="shared" si="19"/>
        <v>0</v>
      </c>
      <c r="Q131">
        <f t="shared" si="19"/>
        <v>0</v>
      </c>
      <c r="R131">
        <f t="shared" si="19"/>
        <v>0</v>
      </c>
      <c r="S131">
        <f t="shared" si="19"/>
        <v>0</v>
      </c>
      <c r="T131">
        <f t="shared" si="20"/>
        <v>0</v>
      </c>
      <c r="U131">
        <f t="shared" si="20"/>
        <v>0</v>
      </c>
      <c r="V131">
        <f t="shared" si="20"/>
        <v>0</v>
      </c>
      <c r="W131">
        <f t="shared" si="20"/>
        <v>0</v>
      </c>
    </row>
    <row r="132" spans="1:23" x14ac:dyDescent="0.2">
      <c r="A132">
        <v>4195136152</v>
      </c>
      <c r="B132">
        <v>3511184798</v>
      </c>
      <c r="C132">
        <v>41677550</v>
      </c>
      <c r="D132">
        <f t="shared" si="19"/>
        <v>0</v>
      </c>
      <c r="E132">
        <f t="shared" si="19"/>
        <v>0</v>
      </c>
      <c r="F132">
        <f t="shared" si="19"/>
        <v>0</v>
      </c>
      <c r="G132">
        <f t="shared" si="19"/>
        <v>0</v>
      </c>
      <c r="H132">
        <f t="shared" si="19"/>
        <v>0</v>
      </c>
      <c r="I132">
        <f t="shared" si="19"/>
        <v>0</v>
      </c>
      <c r="J132">
        <f t="shared" si="19"/>
        <v>0</v>
      </c>
      <c r="K132">
        <f t="shared" si="19"/>
        <v>0</v>
      </c>
      <c r="L132">
        <f t="shared" si="19"/>
        <v>0</v>
      </c>
      <c r="M132">
        <f t="shared" si="19"/>
        <v>0</v>
      </c>
      <c r="N132">
        <f t="shared" si="19"/>
        <v>0</v>
      </c>
      <c r="O132">
        <f t="shared" si="19"/>
        <v>0</v>
      </c>
      <c r="P132">
        <f t="shared" si="19"/>
        <v>0</v>
      </c>
      <c r="Q132">
        <f t="shared" si="19"/>
        <v>0</v>
      </c>
      <c r="R132">
        <f t="shared" si="19"/>
        <v>0</v>
      </c>
      <c r="S132">
        <f t="shared" si="19"/>
        <v>0</v>
      </c>
      <c r="T132">
        <f t="shared" si="20"/>
        <v>0</v>
      </c>
      <c r="U132">
        <f t="shared" si="20"/>
        <v>0</v>
      </c>
      <c r="V132">
        <f t="shared" si="20"/>
        <v>0</v>
      </c>
      <c r="W132">
        <f t="shared" si="20"/>
        <v>0</v>
      </c>
    </row>
    <row r="133" spans="1:23" x14ac:dyDescent="0.2">
      <c r="A133">
        <v>1488534374</v>
      </c>
      <c r="B133">
        <v>1046202207</v>
      </c>
      <c r="C133">
        <v>35444248</v>
      </c>
      <c r="D133">
        <f t="shared" si="19"/>
        <v>0</v>
      </c>
      <c r="E133">
        <f t="shared" si="19"/>
        <v>0</v>
      </c>
      <c r="F133">
        <f t="shared" si="19"/>
        <v>0</v>
      </c>
      <c r="G133">
        <f t="shared" si="19"/>
        <v>0</v>
      </c>
      <c r="H133">
        <f t="shared" si="19"/>
        <v>0</v>
      </c>
      <c r="I133">
        <f t="shared" si="19"/>
        <v>0</v>
      </c>
      <c r="J133">
        <f t="shared" si="19"/>
        <v>0</v>
      </c>
      <c r="K133">
        <f t="shared" si="19"/>
        <v>0</v>
      </c>
      <c r="L133">
        <f t="shared" si="19"/>
        <v>0</v>
      </c>
      <c r="M133">
        <f t="shared" si="19"/>
        <v>0</v>
      </c>
      <c r="N133">
        <f t="shared" si="19"/>
        <v>0</v>
      </c>
      <c r="O133">
        <f t="shared" si="19"/>
        <v>0</v>
      </c>
      <c r="P133">
        <f t="shared" si="19"/>
        <v>0</v>
      </c>
      <c r="Q133">
        <f t="shared" si="19"/>
        <v>1505995311</v>
      </c>
      <c r="R133">
        <f t="shared" si="19"/>
        <v>0</v>
      </c>
      <c r="S133">
        <f t="shared" si="19"/>
        <v>0</v>
      </c>
      <c r="T133">
        <f t="shared" si="20"/>
        <v>0</v>
      </c>
      <c r="U133">
        <f t="shared" si="20"/>
        <v>0</v>
      </c>
      <c r="V133">
        <f t="shared" si="20"/>
        <v>0</v>
      </c>
      <c r="W133">
        <f t="shared" si="20"/>
        <v>0</v>
      </c>
    </row>
    <row r="134" spans="1:23" x14ac:dyDescent="0.2">
      <c r="A134">
        <v>3887127808</v>
      </c>
      <c r="B134">
        <v>3552862348</v>
      </c>
      <c r="C134">
        <v>284822769</v>
      </c>
      <c r="D134">
        <f t="shared" si="19"/>
        <v>0</v>
      </c>
      <c r="E134">
        <f t="shared" si="19"/>
        <v>0</v>
      </c>
      <c r="F134">
        <f t="shared" si="19"/>
        <v>0</v>
      </c>
      <c r="G134">
        <f t="shared" si="19"/>
        <v>0</v>
      </c>
      <c r="H134">
        <f t="shared" si="19"/>
        <v>0</v>
      </c>
      <c r="I134">
        <f t="shared" si="19"/>
        <v>0</v>
      </c>
      <c r="J134">
        <f t="shared" si="19"/>
        <v>0</v>
      </c>
      <c r="K134">
        <f t="shared" si="19"/>
        <v>0</v>
      </c>
      <c r="L134">
        <f t="shared" si="19"/>
        <v>0</v>
      </c>
      <c r="M134">
        <f t="shared" si="19"/>
        <v>0</v>
      </c>
      <c r="N134">
        <f t="shared" si="19"/>
        <v>0</v>
      </c>
      <c r="O134">
        <f t="shared" si="19"/>
        <v>0</v>
      </c>
      <c r="P134">
        <f t="shared" si="19"/>
        <v>0</v>
      </c>
      <c r="Q134">
        <f t="shared" si="19"/>
        <v>0</v>
      </c>
      <c r="R134">
        <f t="shared" si="19"/>
        <v>0</v>
      </c>
      <c r="S134">
        <f t="shared" si="19"/>
        <v>0</v>
      </c>
      <c r="T134">
        <f t="shared" si="20"/>
        <v>0</v>
      </c>
      <c r="U134">
        <f t="shared" si="20"/>
        <v>0</v>
      </c>
      <c r="V134">
        <f t="shared" si="20"/>
        <v>0</v>
      </c>
      <c r="W134">
        <f t="shared" si="20"/>
        <v>0</v>
      </c>
    </row>
    <row r="135" spans="1:23" x14ac:dyDescent="0.2">
      <c r="A135">
        <v>2188804057</v>
      </c>
      <c r="B135">
        <v>1705125539</v>
      </c>
      <c r="C135">
        <v>116637671</v>
      </c>
      <c r="D135">
        <f t="shared" si="19"/>
        <v>0</v>
      </c>
      <c r="E135">
        <f t="shared" si="19"/>
        <v>0</v>
      </c>
      <c r="F135">
        <f t="shared" si="19"/>
        <v>0</v>
      </c>
      <c r="G135">
        <f t="shared" si="19"/>
        <v>0</v>
      </c>
      <c r="H135">
        <f t="shared" si="19"/>
        <v>0</v>
      </c>
      <c r="I135">
        <f t="shared" si="19"/>
        <v>0</v>
      </c>
      <c r="J135">
        <f t="shared" si="19"/>
        <v>0</v>
      </c>
      <c r="K135">
        <f t="shared" si="19"/>
        <v>0</v>
      </c>
      <c r="L135">
        <f t="shared" si="19"/>
        <v>0</v>
      </c>
      <c r="M135">
        <f t="shared" si="19"/>
        <v>0</v>
      </c>
      <c r="N135">
        <f t="shared" si="19"/>
        <v>0</v>
      </c>
      <c r="O135">
        <f t="shared" si="19"/>
        <v>0</v>
      </c>
      <c r="P135">
        <f t="shared" si="19"/>
        <v>2229627199</v>
      </c>
      <c r="Q135">
        <f t="shared" si="19"/>
        <v>0</v>
      </c>
      <c r="R135">
        <f t="shared" si="19"/>
        <v>0</v>
      </c>
      <c r="S135">
        <f t="shared" si="19"/>
        <v>0</v>
      </c>
      <c r="T135">
        <f t="shared" si="20"/>
        <v>0</v>
      </c>
      <c r="U135">
        <f t="shared" si="20"/>
        <v>0</v>
      </c>
      <c r="V135">
        <f t="shared" si="20"/>
        <v>0</v>
      </c>
      <c r="W135">
        <f t="shared" si="20"/>
        <v>0</v>
      </c>
    </row>
    <row r="136" spans="1:23" x14ac:dyDescent="0.2">
      <c r="A136">
        <v>0</v>
      </c>
      <c r="B136">
        <v>309410320</v>
      </c>
      <c r="C136">
        <v>100332146</v>
      </c>
      <c r="D136">
        <f t="shared" si="19"/>
        <v>0</v>
      </c>
      <c r="E136">
        <f t="shared" si="19"/>
        <v>0</v>
      </c>
      <c r="F136">
        <f t="shared" si="19"/>
        <v>0</v>
      </c>
      <c r="G136">
        <f t="shared" si="19"/>
        <v>0</v>
      </c>
      <c r="H136">
        <f t="shared" si="19"/>
        <v>0</v>
      </c>
      <c r="I136">
        <f t="shared" si="19"/>
        <v>0</v>
      </c>
      <c r="J136">
        <f t="shared" si="19"/>
        <v>0</v>
      </c>
      <c r="K136">
        <f t="shared" si="19"/>
        <v>0</v>
      </c>
      <c r="L136">
        <f t="shared" si="19"/>
        <v>0</v>
      </c>
      <c r="M136">
        <f t="shared" si="19"/>
        <v>0</v>
      </c>
      <c r="N136">
        <f t="shared" si="19"/>
        <v>0</v>
      </c>
      <c r="O136">
        <f t="shared" si="19"/>
        <v>0</v>
      </c>
      <c r="P136">
        <f t="shared" si="19"/>
        <v>0</v>
      </c>
      <c r="Q136">
        <f t="shared" si="19"/>
        <v>0</v>
      </c>
      <c r="R136">
        <f t="shared" si="19"/>
        <v>0</v>
      </c>
      <c r="S136">
        <f t="shared" si="19"/>
        <v>0</v>
      </c>
      <c r="T136">
        <f t="shared" si="20"/>
        <v>0</v>
      </c>
      <c r="U136">
        <f t="shared" si="20"/>
        <v>0</v>
      </c>
      <c r="V136">
        <f t="shared" si="20"/>
        <v>0</v>
      </c>
      <c r="W136">
        <f t="shared" si="20"/>
        <v>0</v>
      </c>
    </row>
    <row r="137" spans="1:23" x14ac:dyDescent="0.2">
      <c r="A137">
        <v>1117778238</v>
      </c>
      <c r="B137">
        <v>1921960020</v>
      </c>
      <c r="C137">
        <v>28343714</v>
      </c>
      <c r="D137">
        <f t="shared" si="19"/>
        <v>0</v>
      </c>
      <c r="E137">
        <f t="shared" si="19"/>
        <v>0</v>
      </c>
      <c r="F137">
        <f t="shared" si="19"/>
        <v>0</v>
      </c>
      <c r="G137">
        <f t="shared" si="19"/>
        <v>0</v>
      </c>
      <c r="H137">
        <f t="shared" si="19"/>
        <v>0</v>
      </c>
      <c r="I137">
        <f t="shared" si="19"/>
        <v>0</v>
      </c>
      <c r="J137">
        <f t="shared" si="19"/>
        <v>0</v>
      </c>
      <c r="K137">
        <f t="shared" si="19"/>
        <v>0</v>
      </c>
      <c r="L137">
        <f t="shared" si="19"/>
        <v>0</v>
      </c>
      <c r="M137">
        <f t="shared" si="19"/>
        <v>0</v>
      </c>
      <c r="N137">
        <f t="shared" si="19"/>
        <v>0</v>
      </c>
      <c r="O137">
        <f t="shared" si="19"/>
        <v>0</v>
      </c>
      <c r="P137">
        <f t="shared" si="19"/>
        <v>0</v>
      </c>
      <c r="Q137">
        <f t="shared" si="19"/>
        <v>0</v>
      </c>
      <c r="R137">
        <f t="shared" si="19"/>
        <v>0</v>
      </c>
      <c r="S137">
        <f t="shared" si="19"/>
        <v>0</v>
      </c>
      <c r="T137">
        <f t="shared" si="20"/>
        <v>0</v>
      </c>
      <c r="U137">
        <f t="shared" si="20"/>
        <v>0</v>
      </c>
      <c r="V137">
        <f t="shared" si="20"/>
        <v>0</v>
      </c>
      <c r="W137">
        <f t="shared" si="20"/>
        <v>0</v>
      </c>
    </row>
    <row r="138" spans="1:23" x14ac:dyDescent="0.2">
      <c r="A138">
        <v>261406345</v>
      </c>
      <c r="B138">
        <v>3333744873</v>
      </c>
      <c r="C138">
        <v>74978759</v>
      </c>
      <c r="D138">
        <f t="shared" si="19"/>
        <v>0</v>
      </c>
      <c r="E138">
        <f t="shared" si="19"/>
        <v>0</v>
      </c>
      <c r="F138">
        <f t="shared" si="19"/>
        <v>0</v>
      </c>
      <c r="G138">
        <f t="shared" si="19"/>
        <v>0</v>
      </c>
      <c r="H138">
        <f t="shared" si="19"/>
        <v>0</v>
      </c>
      <c r="I138">
        <f t="shared" si="19"/>
        <v>0</v>
      </c>
      <c r="J138">
        <f t="shared" si="19"/>
        <v>0</v>
      </c>
      <c r="K138">
        <f t="shared" si="19"/>
        <v>0</v>
      </c>
      <c r="L138">
        <f t="shared" si="19"/>
        <v>0</v>
      </c>
      <c r="M138">
        <f t="shared" si="19"/>
        <v>0</v>
      </c>
      <c r="N138">
        <f t="shared" si="19"/>
        <v>0</v>
      </c>
      <c r="O138">
        <f t="shared" si="19"/>
        <v>0</v>
      </c>
      <c r="P138">
        <f t="shared" si="19"/>
        <v>0</v>
      </c>
      <c r="Q138">
        <f t="shared" si="19"/>
        <v>0</v>
      </c>
      <c r="R138">
        <f t="shared" si="19"/>
        <v>0</v>
      </c>
      <c r="S138">
        <f t="shared" si="19"/>
        <v>0</v>
      </c>
      <c r="T138">
        <f t="shared" si="20"/>
        <v>0</v>
      </c>
      <c r="U138">
        <f t="shared" si="20"/>
        <v>0</v>
      </c>
      <c r="V138">
        <f t="shared" si="20"/>
        <v>0</v>
      </c>
      <c r="W138">
        <f t="shared" si="20"/>
        <v>0</v>
      </c>
    </row>
    <row r="139" spans="1:23" x14ac:dyDescent="0.2">
      <c r="A139">
        <v>2100705169</v>
      </c>
      <c r="B139">
        <v>1545650287</v>
      </c>
      <c r="C139">
        <v>88098888</v>
      </c>
      <c r="D139">
        <f t="shared" si="19"/>
        <v>0</v>
      </c>
      <c r="E139">
        <f t="shared" si="19"/>
        <v>0</v>
      </c>
      <c r="F139">
        <f t="shared" si="19"/>
        <v>0</v>
      </c>
      <c r="G139">
        <f t="shared" si="19"/>
        <v>0</v>
      </c>
      <c r="H139">
        <f t="shared" si="19"/>
        <v>0</v>
      </c>
      <c r="I139">
        <f t="shared" si="19"/>
        <v>0</v>
      </c>
      <c r="J139">
        <f t="shared" si="19"/>
        <v>0</v>
      </c>
      <c r="K139">
        <f t="shared" si="19"/>
        <v>0</v>
      </c>
      <c r="L139">
        <f t="shared" si="19"/>
        <v>0</v>
      </c>
      <c r="M139">
        <f t="shared" si="19"/>
        <v>0</v>
      </c>
      <c r="N139">
        <f t="shared" si="19"/>
        <v>0</v>
      </c>
      <c r="O139">
        <f t="shared" si="19"/>
        <v>0</v>
      </c>
      <c r="P139">
        <f t="shared" si="19"/>
        <v>0</v>
      </c>
      <c r="Q139">
        <f t="shared" si="19"/>
        <v>0</v>
      </c>
      <c r="R139">
        <f t="shared" si="19"/>
        <v>0</v>
      </c>
      <c r="S139">
        <f t="shared" si="19"/>
        <v>0</v>
      </c>
      <c r="T139">
        <f t="shared" si="20"/>
        <v>0</v>
      </c>
      <c r="U139">
        <f t="shared" si="20"/>
        <v>0</v>
      </c>
      <c r="V139">
        <f t="shared" si="20"/>
        <v>0</v>
      </c>
      <c r="W139">
        <f t="shared" si="20"/>
        <v>0</v>
      </c>
    </row>
    <row r="140" spans="1:23" x14ac:dyDescent="0.2">
      <c r="A140">
        <v>3450098653</v>
      </c>
      <c r="B140">
        <v>3473284228</v>
      </c>
      <c r="C140">
        <v>37900570</v>
      </c>
      <c r="D140">
        <f t="shared" si="19"/>
        <v>0</v>
      </c>
      <c r="E140">
        <f t="shared" si="19"/>
        <v>0</v>
      </c>
      <c r="F140">
        <f t="shared" si="19"/>
        <v>0</v>
      </c>
      <c r="G140">
        <f t="shared" si="19"/>
        <v>0</v>
      </c>
      <c r="H140">
        <f t="shared" si="19"/>
        <v>0</v>
      </c>
      <c r="I140">
        <f t="shared" si="19"/>
        <v>0</v>
      </c>
      <c r="J140">
        <f t="shared" si="19"/>
        <v>0</v>
      </c>
      <c r="K140">
        <f t="shared" si="19"/>
        <v>0</v>
      </c>
      <c r="L140">
        <f t="shared" si="19"/>
        <v>0</v>
      </c>
      <c r="M140">
        <f t="shared" si="19"/>
        <v>0</v>
      </c>
      <c r="N140">
        <f t="shared" si="19"/>
        <v>0</v>
      </c>
      <c r="O140">
        <f t="shared" si="19"/>
        <v>0</v>
      </c>
      <c r="P140">
        <f t="shared" si="19"/>
        <v>0</v>
      </c>
      <c r="Q140">
        <f t="shared" si="19"/>
        <v>0</v>
      </c>
      <c r="R140">
        <f t="shared" si="19"/>
        <v>0</v>
      </c>
      <c r="S140">
        <f t="shared" si="19"/>
        <v>0</v>
      </c>
      <c r="T140">
        <f t="shared" si="20"/>
        <v>0</v>
      </c>
      <c r="U140">
        <f t="shared" si="20"/>
        <v>0</v>
      </c>
      <c r="V140">
        <f t="shared" si="20"/>
        <v>0</v>
      </c>
      <c r="W140">
        <f t="shared" si="20"/>
        <v>0</v>
      </c>
    </row>
    <row r="141" spans="1:23" x14ac:dyDescent="0.2">
      <c r="A141">
        <v>2742067948</v>
      </c>
      <c r="B141">
        <v>1273800407</v>
      </c>
      <c r="C141">
        <v>84674733</v>
      </c>
      <c r="D141">
        <f t="shared" si="19"/>
        <v>0</v>
      </c>
      <c r="E141">
        <f t="shared" si="19"/>
        <v>0</v>
      </c>
      <c r="F141">
        <f t="shared" ref="F141:U156" si="21">IF(AND(F$111 - $B141 &lt; $C141, F$111 - $B141 &gt;= 0),
$A141 + F$111- $B141,
0
)</f>
        <v>0</v>
      </c>
      <c r="G141">
        <f t="shared" si="21"/>
        <v>0</v>
      </c>
      <c r="H141">
        <f t="shared" si="21"/>
        <v>2749631338</v>
      </c>
      <c r="I141">
        <f t="shared" si="21"/>
        <v>0</v>
      </c>
      <c r="J141">
        <f t="shared" si="21"/>
        <v>0</v>
      </c>
      <c r="K141">
        <f t="shared" si="21"/>
        <v>0</v>
      </c>
      <c r="L141">
        <f t="shared" si="21"/>
        <v>0</v>
      </c>
      <c r="M141">
        <f t="shared" si="21"/>
        <v>0</v>
      </c>
      <c r="N141">
        <f t="shared" si="21"/>
        <v>0</v>
      </c>
      <c r="O141">
        <f t="shared" si="21"/>
        <v>0</v>
      </c>
      <c r="P141">
        <f t="shared" si="21"/>
        <v>0</v>
      </c>
      <c r="Q141">
        <f t="shared" si="21"/>
        <v>0</v>
      </c>
      <c r="R141">
        <f t="shared" si="21"/>
        <v>0</v>
      </c>
      <c r="S141">
        <f t="shared" si="21"/>
        <v>0</v>
      </c>
      <c r="T141">
        <f t="shared" si="21"/>
        <v>0</v>
      </c>
      <c r="U141">
        <f t="shared" si="21"/>
        <v>0</v>
      </c>
      <c r="V141">
        <f t="shared" si="20"/>
        <v>0</v>
      </c>
      <c r="W141">
        <f t="shared" si="20"/>
        <v>0</v>
      </c>
    </row>
    <row r="142" spans="1:23" x14ac:dyDescent="0.2">
      <c r="A142">
        <v>2305441728</v>
      </c>
      <c r="B142">
        <v>107380774</v>
      </c>
      <c r="C142">
        <v>202029546</v>
      </c>
      <c r="D142">
        <f t="shared" ref="D142:S157" si="22">IF(AND(D$111 - $B142 &lt; $C142, D$111 - $B142 &gt;= 0),
$A142 + D$111- $B142,
0
)</f>
        <v>0</v>
      </c>
      <c r="E142">
        <f t="shared" si="22"/>
        <v>0</v>
      </c>
      <c r="F142">
        <f t="shared" si="22"/>
        <v>0</v>
      </c>
      <c r="G142">
        <f t="shared" si="22"/>
        <v>0</v>
      </c>
      <c r="H142">
        <f t="shared" si="22"/>
        <v>0</v>
      </c>
      <c r="I142">
        <f t="shared" si="22"/>
        <v>0</v>
      </c>
      <c r="J142">
        <f t="shared" si="22"/>
        <v>0</v>
      </c>
      <c r="K142">
        <f t="shared" si="22"/>
        <v>0</v>
      </c>
      <c r="L142">
        <f t="shared" si="22"/>
        <v>2362309263</v>
      </c>
      <c r="M142">
        <f t="shared" si="22"/>
        <v>0</v>
      </c>
      <c r="N142">
        <f t="shared" si="22"/>
        <v>0</v>
      </c>
      <c r="O142">
        <f t="shared" si="22"/>
        <v>0</v>
      </c>
      <c r="P142">
        <f t="shared" si="22"/>
        <v>0</v>
      </c>
      <c r="Q142">
        <f t="shared" si="22"/>
        <v>0</v>
      </c>
      <c r="R142">
        <f t="shared" si="22"/>
        <v>0</v>
      </c>
      <c r="S142">
        <f t="shared" si="22"/>
        <v>0</v>
      </c>
      <c r="T142">
        <f t="shared" si="21"/>
        <v>0</v>
      </c>
      <c r="U142">
        <f t="shared" si="21"/>
        <v>0</v>
      </c>
      <c r="V142">
        <f t="shared" si="20"/>
        <v>0</v>
      </c>
      <c r="W142">
        <f t="shared" si="20"/>
        <v>0</v>
      </c>
    </row>
    <row r="143" spans="1:23" x14ac:dyDescent="0.2">
      <c r="A143">
        <v>3265009716</v>
      </c>
      <c r="B143">
        <v>1130086491</v>
      </c>
      <c r="C143">
        <v>143713916</v>
      </c>
      <c r="D143">
        <f t="shared" si="22"/>
        <v>0</v>
      </c>
      <c r="E143">
        <f t="shared" si="22"/>
        <v>0</v>
      </c>
      <c r="F143">
        <f t="shared" si="22"/>
        <v>0</v>
      </c>
      <c r="G143">
        <f t="shared" si="22"/>
        <v>0</v>
      </c>
      <c r="H143">
        <f t="shared" si="22"/>
        <v>0</v>
      </c>
      <c r="I143">
        <f t="shared" si="22"/>
        <v>0</v>
      </c>
      <c r="J143">
        <f t="shared" si="22"/>
        <v>0</v>
      </c>
      <c r="K143">
        <f t="shared" si="22"/>
        <v>0</v>
      </c>
      <c r="L143">
        <f t="shared" si="22"/>
        <v>0</v>
      </c>
      <c r="M143">
        <f t="shared" si="22"/>
        <v>0</v>
      </c>
      <c r="N143">
        <f t="shared" si="22"/>
        <v>0</v>
      </c>
      <c r="O143">
        <f t="shared" si="22"/>
        <v>0</v>
      </c>
      <c r="P143">
        <f t="shared" si="22"/>
        <v>0</v>
      </c>
      <c r="Q143">
        <f t="shared" si="22"/>
        <v>0</v>
      </c>
      <c r="R143">
        <f t="shared" si="22"/>
        <v>0</v>
      </c>
      <c r="S143">
        <f t="shared" si="22"/>
        <v>0</v>
      </c>
      <c r="T143">
        <f t="shared" si="21"/>
        <v>0</v>
      </c>
      <c r="U143">
        <f t="shared" si="21"/>
        <v>0</v>
      </c>
      <c r="V143">
        <f t="shared" si="20"/>
        <v>0</v>
      </c>
      <c r="W143">
        <f t="shared" si="20"/>
        <v>0</v>
      </c>
    </row>
    <row r="144" spans="1:23" x14ac:dyDescent="0.2">
      <c r="A144">
        <v>1993324395</v>
      </c>
      <c r="B144">
        <v>0</v>
      </c>
      <c r="C144">
        <v>107380774</v>
      </c>
      <c r="D144">
        <f t="shared" si="22"/>
        <v>0</v>
      </c>
      <c r="E144">
        <f t="shared" si="22"/>
        <v>0</v>
      </c>
      <c r="F144">
        <f t="shared" si="22"/>
        <v>0</v>
      </c>
      <c r="G144">
        <f t="shared" si="22"/>
        <v>0</v>
      </c>
      <c r="H144">
        <f t="shared" si="22"/>
        <v>0</v>
      </c>
      <c r="I144">
        <f t="shared" si="22"/>
        <v>0</v>
      </c>
      <c r="J144">
        <f t="shared" si="22"/>
        <v>0</v>
      </c>
      <c r="K144">
        <f t="shared" si="22"/>
        <v>0</v>
      </c>
      <c r="L144">
        <f t="shared" si="22"/>
        <v>0</v>
      </c>
      <c r="M144">
        <f t="shared" si="22"/>
        <v>0</v>
      </c>
      <c r="N144">
        <f t="shared" si="22"/>
        <v>0</v>
      </c>
      <c r="O144">
        <f t="shared" si="22"/>
        <v>0</v>
      </c>
      <c r="P144">
        <f t="shared" si="22"/>
        <v>0</v>
      </c>
      <c r="Q144">
        <f t="shared" si="22"/>
        <v>0</v>
      </c>
      <c r="R144">
        <f t="shared" si="22"/>
        <v>0</v>
      </c>
      <c r="S144">
        <f t="shared" si="22"/>
        <v>0</v>
      </c>
      <c r="T144">
        <f t="shared" si="21"/>
        <v>0</v>
      </c>
      <c r="U144">
        <f t="shared" si="21"/>
        <v>0</v>
      </c>
      <c r="V144">
        <f t="shared" si="20"/>
        <v>0</v>
      </c>
      <c r="W144">
        <f t="shared" si="20"/>
        <v>0</v>
      </c>
    </row>
    <row r="145" spans="1:23" x14ac:dyDescent="0.2">
      <c r="A145">
        <v>1523978622</v>
      </c>
      <c r="B145">
        <v>465294601</v>
      </c>
      <c r="C145">
        <v>176895013</v>
      </c>
      <c r="D145">
        <f t="shared" si="22"/>
        <v>0</v>
      </c>
      <c r="E145">
        <f t="shared" si="22"/>
        <v>0</v>
      </c>
      <c r="F145">
        <f t="shared" si="22"/>
        <v>0</v>
      </c>
      <c r="G145">
        <f t="shared" si="22"/>
        <v>0</v>
      </c>
      <c r="H145">
        <f t="shared" si="22"/>
        <v>0</v>
      </c>
      <c r="I145">
        <f t="shared" si="22"/>
        <v>0</v>
      </c>
      <c r="J145">
        <f t="shared" si="22"/>
        <v>0</v>
      </c>
      <c r="K145">
        <f t="shared" si="22"/>
        <v>0</v>
      </c>
      <c r="L145">
        <f t="shared" si="22"/>
        <v>0</v>
      </c>
      <c r="M145">
        <f t="shared" si="22"/>
        <v>0</v>
      </c>
      <c r="N145">
        <f t="shared" si="22"/>
        <v>0</v>
      </c>
      <c r="O145">
        <f t="shared" si="22"/>
        <v>0</v>
      </c>
      <c r="P145">
        <f t="shared" si="22"/>
        <v>0</v>
      </c>
      <c r="Q145">
        <f t="shared" si="22"/>
        <v>0</v>
      </c>
      <c r="R145">
        <f t="shared" si="22"/>
        <v>0</v>
      </c>
      <c r="S145">
        <f t="shared" si="22"/>
        <v>0</v>
      </c>
      <c r="T145">
        <f t="shared" si="21"/>
        <v>0</v>
      </c>
      <c r="U145">
        <f t="shared" si="21"/>
        <v>0</v>
      </c>
      <c r="V145">
        <f t="shared" si="20"/>
        <v>0</v>
      </c>
      <c r="W145">
        <f t="shared" si="20"/>
        <v>0</v>
      </c>
    </row>
    <row r="146" spans="1:23" x14ac:dyDescent="0.2">
      <c r="A146">
        <v>106862826</v>
      </c>
      <c r="B146">
        <v>2588570007</v>
      </c>
      <c r="C146">
        <v>102241079</v>
      </c>
      <c r="D146">
        <f t="shared" si="22"/>
        <v>0</v>
      </c>
      <c r="E146">
        <f t="shared" si="22"/>
        <v>0</v>
      </c>
      <c r="F146">
        <f t="shared" si="22"/>
        <v>0</v>
      </c>
      <c r="G146">
        <f t="shared" si="22"/>
        <v>0</v>
      </c>
      <c r="H146">
        <f t="shared" si="22"/>
        <v>0</v>
      </c>
      <c r="I146">
        <f t="shared" si="22"/>
        <v>0</v>
      </c>
      <c r="J146">
        <f t="shared" si="22"/>
        <v>0</v>
      </c>
      <c r="K146">
        <f t="shared" si="22"/>
        <v>0</v>
      </c>
      <c r="L146">
        <f t="shared" si="22"/>
        <v>0</v>
      </c>
      <c r="M146">
        <f t="shared" si="22"/>
        <v>0</v>
      </c>
      <c r="N146">
        <f t="shared" si="22"/>
        <v>0</v>
      </c>
      <c r="O146">
        <f t="shared" si="22"/>
        <v>0</v>
      </c>
      <c r="P146">
        <f t="shared" si="22"/>
        <v>0</v>
      </c>
      <c r="Q146">
        <f t="shared" si="22"/>
        <v>0</v>
      </c>
      <c r="R146">
        <f t="shared" si="22"/>
        <v>0</v>
      </c>
      <c r="S146">
        <f t="shared" si="22"/>
        <v>0</v>
      </c>
      <c r="T146">
        <f t="shared" si="21"/>
        <v>0</v>
      </c>
      <c r="U146">
        <f t="shared" si="21"/>
        <v>0</v>
      </c>
      <c r="V146">
        <f t="shared" si="20"/>
        <v>0</v>
      </c>
      <c r="W146">
        <f t="shared" si="20"/>
        <v>0</v>
      </c>
    </row>
    <row r="147" spans="1:23" x14ac:dyDescent="0.2">
      <c r="A147">
        <v>2683278944</v>
      </c>
      <c r="B147">
        <v>864040264</v>
      </c>
      <c r="C147">
        <v>58789004</v>
      </c>
      <c r="D147">
        <f t="shared" si="22"/>
        <v>0</v>
      </c>
      <c r="E147">
        <f t="shared" si="22"/>
        <v>0</v>
      </c>
      <c r="F147">
        <f t="shared" si="22"/>
        <v>0</v>
      </c>
      <c r="G147">
        <f t="shared" si="22"/>
        <v>0</v>
      </c>
      <c r="H147">
        <f t="shared" si="22"/>
        <v>0</v>
      </c>
      <c r="I147">
        <f t="shared" si="22"/>
        <v>0</v>
      </c>
      <c r="J147">
        <f t="shared" si="22"/>
        <v>0</v>
      </c>
      <c r="K147">
        <f t="shared" si="22"/>
        <v>0</v>
      </c>
      <c r="L147">
        <f t="shared" si="22"/>
        <v>0</v>
      </c>
      <c r="M147">
        <f t="shared" si="22"/>
        <v>0</v>
      </c>
      <c r="N147">
        <f t="shared" si="22"/>
        <v>0</v>
      </c>
      <c r="O147">
        <f t="shared" si="22"/>
        <v>2709406956</v>
      </c>
      <c r="P147">
        <f t="shared" si="22"/>
        <v>0</v>
      </c>
      <c r="Q147">
        <f t="shared" si="22"/>
        <v>0</v>
      </c>
      <c r="R147">
        <f t="shared" si="22"/>
        <v>0</v>
      </c>
      <c r="S147">
        <f t="shared" si="22"/>
        <v>0</v>
      </c>
      <c r="T147">
        <f t="shared" si="21"/>
        <v>0</v>
      </c>
      <c r="U147">
        <f t="shared" si="21"/>
        <v>2706414842</v>
      </c>
      <c r="V147">
        <f t="shared" si="20"/>
        <v>0</v>
      </c>
      <c r="W147">
        <f t="shared" si="20"/>
        <v>0</v>
      </c>
    </row>
    <row r="148" spans="1:23" x14ac:dyDescent="0.2">
      <c r="A148">
        <v>4239553927</v>
      </c>
      <c r="B148">
        <v>4236813702</v>
      </c>
      <c r="C148">
        <v>55413369</v>
      </c>
      <c r="D148">
        <f t="shared" si="22"/>
        <v>0</v>
      </c>
      <c r="E148">
        <f t="shared" si="22"/>
        <v>0</v>
      </c>
      <c r="F148">
        <f t="shared" si="22"/>
        <v>0</v>
      </c>
      <c r="G148">
        <f t="shared" si="22"/>
        <v>0</v>
      </c>
      <c r="H148">
        <f t="shared" si="22"/>
        <v>0</v>
      </c>
      <c r="I148">
        <f t="shared" si="22"/>
        <v>0</v>
      </c>
      <c r="J148">
        <f t="shared" si="22"/>
        <v>0</v>
      </c>
      <c r="K148">
        <f t="shared" si="22"/>
        <v>0</v>
      </c>
      <c r="L148">
        <f t="shared" si="22"/>
        <v>0</v>
      </c>
      <c r="M148">
        <f t="shared" si="22"/>
        <v>0</v>
      </c>
      <c r="N148">
        <f t="shared" si="22"/>
        <v>0</v>
      </c>
      <c r="O148">
        <f t="shared" si="22"/>
        <v>0</v>
      </c>
      <c r="P148">
        <f t="shared" si="22"/>
        <v>0</v>
      </c>
      <c r="Q148">
        <f t="shared" si="22"/>
        <v>0</v>
      </c>
      <c r="R148">
        <f t="shared" si="22"/>
        <v>0</v>
      </c>
      <c r="S148">
        <f t="shared" si="22"/>
        <v>0</v>
      </c>
      <c r="T148">
        <f t="shared" si="21"/>
        <v>0</v>
      </c>
      <c r="U148">
        <f t="shared" si="21"/>
        <v>0</v>
      </c>
      <c r="V148">
        <f t="shared" si="20"/>
        <v>0</v>
      </c>
      <c r="W148">
        <f t="shared" si="20"/>
        <v>0</v>
      </c>
    </row>
    <row r="149" spans="1:23" x14ac:dyDescent="0.2">
      <c r="A149">
        <v>1097831573</v>
      </c>
      <c r="B149">
        <v>1081646455</v>
      </c>
      <c r="C149">
        <v>19946665</v>
      </c>
      <c r="D149">
        <f t="shared" si="22"/>
        <v>0</v>
      </c>
      <c r="E149">
        <f t="shared" si="22"/>
        <v>0</v>
      </c>
      <c r="F149">
        <f t="shared" si="22"/>
        <v>0</v>
      </c>
      <c r="G149">
        <f t="shared" si="22"/>
        <v>0</v>
      </c>
      <c r="H149">
        <f t="shared" si="22"/>
        <v>0</v>
      </c>
      <c r="I149">
        <f t="shared" si="22"/>
        <v>0</v>
      </c>
      <c r="J149">
        <f t="shared" si="22"/>
        <v>0</v>
      </c>
      <c r="K149">
        <f t="shared" si="22"/>
        <v>0</v>
      </c>
      <c r="L149">
        <f t="shared" si="22"/>
        <v>0</v>
      </c>
      <c r="M149">
        <f t="shared" si="22"/>
        <v>0</v>
      </c>
      <c r="N149">
        <f t="shared" si="22"/>
        <v>0</v>
      </c>
      <c r="O149">
        <f t="shared" si="22"/>
        <v>0</v>
      </c>
      <c r="P149">
        <f t="shared" si="22"/>
        <v>0</v>
      </c>
      <c r="Q149">
        <f t="shared" si="22"/>
        <v>0</v>
      </c>
      <c r="R149">
        <f t="shared" si="22"/>
        <v>0</v>
      </c>
      <c r="S149">
        <f t="shared" si="22"/>
        <v>0</v>
      </c>
      <c r="T149">
        <f t="shared" si="21"/>
        <v>0</v>
      </c>
      <c r="U149">
        <f t="shared" si="21"/>
        <v>0</v>
      </c>
      <c r="V149">
        <f t="shared" si="20"/>
        <v>0</v>
      </c>
      <c r="W149">
        <f t="shared" si="20"/>
        <v>0</v>
      </c>
    </row>
    <row r="150" spans="1:23" x14ac:dyDescent="0.2">
      <c r="A150">
        <v>524293914</v>
      </c>
      <c r="B150">
        <v>1101593120</v>
      </c>
      <c r="C150">
        <v>28493371</v>
      </c>
      <c r="D150">
        <f t="shared" si="22"/>
        <v>0</v>
      </c>
      <c r="E150">
        <f t="shared" si="22"/>
        <v>0</v>
      </c>
      <c r="F150">
        <f t="shared" si="22"/>
        <v>0</v>
      </c>
      <c r="G150">
        <f t="shared" si="22"/>
        <v>0</v>
      </c>
      <c r="H150">
        <f t="shared" si="22"/>
        <v>0</v>
      </c>
      <c r="I150">
        <f t="shared" si="22"/>
        <v>0</v>
      </c>
      <c r="J150">
        <f t="shared" si="22"/>
        <v>0</v>
      </c>
      <c r="K150">
        <f t="shared" si="22"/>
        <v>0</v>
      </c>
      <c r="L150">
        <f t="shared" si="22"/>
        <v>0</v>
      </c>
      <c r="M150">
        <f t="shared" si="22"/>
        <v>0</v>
      </c>
      <c r="N150">
        <f t="shared" si="22"/>
        <v>0</v>
      </c>
      <c r="O150">
        <f t="shared" si="22"/>
        <v>0</v>
      </c>
      <c r="P150">
        <f t="shared" si="22"/>
        <v>0</v>
      </c>
      <c r="Q150">
        <f t="shared" si="22"/>
        <v>0</v>
      </c>
      <c r="R150">
        <f t="shared" si="22"/>
        <v>0</v>
      </c>
      <c r="S150">
        <f t="shared" si="22"/>
        <v>0</v>
      </c>
      <c r="T150">
        <f t="shared" si="21"/>
        <v>0</v>
      </c>
      <c r="U150">
        <f t="shared" si="21"/>
        <v>0</v>
      </c>
      <c r="V150">
        <f t="shared" si="20"/>
        <v>0</v>
      </c>
      <c r="W150">
        <f t="shared" si="20"/>
        <v>0</v>
      </c>
    </row>
    <row r="151" spans="1:23" x14ac:dyDescent="0.2">
      <c r="A151">
        <v>336385104</v>
      </c>
      <c r="B151">
        <v>2833510990</v>
      </c>
      <c r="C151">
        <v>187908810</v>
      </c>
      <c r="D151">
        <f t="shared" si="22"/>
        <v>0</v>
      </c>
      <c r="E151">
        <f t="shared" si="22"/>
        <v>0</v>
      </c>
      <c r="F151">
        <f t="shared" si="22"/>
        <v>0</v>
      </c>
      <c r="G151">
        <f t="shared" si="22"/>
        <v>0</v>
      </c>
      <c r="H151">
        <f t="shared" si="22"/>
        <v>0</v>
      </c>
      <c r="I151">
        <f t="shared" si="22"/>
        <v>0</v>
      </c>
      <c r="J151">
        <f t="shared" si="22"/>
        <v>0</v>
      </c>
      <c r="K151">
        <f t="shared" si="22"/>
        <v>0</v>
      </c>
      <c r="L151">
        <f t="shared" si="22"/>
        <v>0</v>
      </c>
      <c r="M151">
        <f t="shared" si="22"/>
        <v>0</v>
      </c>
      <c r="N151">
        <f t="shared" si="22"/>
        <v>0</v>
      </c>
      <c r="O151">
        <f t="shared" si="22"/>
        <v>0</v>
      </c>
      <c r="P151">
        <f t="shared" si="22"/>
        <v>0</v>
      </c>
      <c r="Q151">
        <f t="shared" si="22"/>
        <v>0</v>
      </c>
      <c r="R151">
        <f t="shared" si="22"/>
        <v>0</v>
      </c>
      <c r="S151">
        <f t="shared" si="22"/>
        <v>0</v>
      </c>
      <c r="T151">
        <f t="shared" si="21"/>
        <v>0</v>
      </c>
      <c r="U151">
        <f t="shared" si="21"/>
        <v>0</v>
      </c>
      <c r="V151">
        <f t="shared" si="20"/>
        <v>0</v>
      </c>
      <c r="W151">
        <f t="shared" si="20"/>
        <v>0</v>
      </c>
    </row>
    <row r="152" spans="1:23" x14ac:dyDescent="0.2">
      <c r="A152">
        <v>552787285</v>
      </c>
      <c r="B152">
        <v>3197227470</v>
      </c>
      <c r="C152">
        <v>31933095</v>
      </c>
      <c r="D152">
        <f t="shared" si="22"/>
        <v>0</v>
      </c>
      <c r="E152">
        <f t="shared" si="22"/>
        <v>0</v>
      </c>
      <c r="F152">
        <f t="shared" si="22"/>
        <v>0</v>
      </c>
      <c r="G152">
        <f t="shared" si="22"/>
        <v>0</v>
      </c>
      <c r="H152">
        <f t="shared" si="22"/>
        <v>0</v>
      </c>
      <c r="I152">
        <f t="shared" si="22"/>
        <v>0</v>
      </c>
      <c r="J152">
        <f t="shared" si="22"/>
        <v>0</v>
      </c>
      <c r="K152">
        <f t="shared" si="22"/>
        <v>0</v>
      </c>
      <c r="L152">
        <f t="shared" si="22"/>
        <v>0</v>
      </c>
      <c r="M152">
        <f t="shared" si="22"/>
        <v>0</v>
      </c>
      <c r="N152">
        <f t="shared" si="22"/>
        <v>0</v>
      </c>
      <c r="O152">
        <f t="shared" si="22"/>
        <v>0</v>
      </c>
      <c r="P152">
        <f t="shared" si="22"/>
        <v>0</v>
      </c>
      <c r="Q152">
        <f t="shared" si="22"/>
        <v>0</v>
      </c>
      <c r="R152">
        <f t="shared" si="22"/>
        <v>0</v>
      </c>
      <c r="S152">
        <f t="shared" si="22"/>
        <v>0</v>
      </c>
      <c r="T152">
        <f t="shared" si="21"/>
        <v>0</v>
      </c>
      <c r="U152">
        <f t="shared" si="21"/>
        <v>0</v>
      </c>
      <c r="V152">
        <f t="shared" si="20"/>
        <v>0</v>
      </c>
      <c r="W152">
        <f t="shared" si="20"/>
        <v>0</v>
      </c>
    </row>
    <row r="153" spans="1:23" x14ac:dyDescent="0.2">
      <c r="A153">
        <v>845970820</v>
      </c>
      <c r="B153">
        <v>2690811086</v>
      </c>
      <c r="C153">
        <v>142699904</v>
      </c>
      <c r="D153">
        <f t="shared" si="22"/>
        <v>0</v>
      </c>
      <c r="E153">
        <f t="shared" si="22"/>
        <v>0</v>
      </c>
      <c r="F153">
        <f t="shared" si="22"/>
        <v>0</v>
      </c>
      <c r="G153">
        <f t="shared" si="22"/>
        <v>0</v>
      </c>
      <c r="H153">
        <f t="shared" si="22"/>
        <v>0</v>
      </c>
      <c r="I153">
        <f t="shared" si="22"/>
        <v>0</v>
      </c>
      <c r="J153">
        <f t="shared" si="22"/>
        <v>0</v>
      </c>
      <c r="K153">
        <f t="shared" si="22"/>
        <v>0</v>
      </c>
      <c r="L153">
        <f t="shared" si="22"/>
        <v>0</v>
      </c>
      <c r="M153">
        <f t="shared" si="22"/>
        <v>0</v>
      </c>
      <c r="N153">
        <f t="shared" si="22"/>
        <v>0</v>
      </c>
      <c r="O153">
        <f t="shared" si="22"/>
        <v>0</v>
      </c>
      <c r="P153">
        <f t="shared" si="22"/>
        <v>0</v>
      </c>
      <c r="Q153">
        <f t="shared" si="22"/>
        <v>0</v>
      </c>
      <c r="R153">
        <f t="shared" si="22"/>
        <v>0</v>
      </c>
      <c r="S153">
        <f t="shared" si="22"/>
        <v>0</v>
      </c>
      <c r="T153">
        <f t="shared" si="21"/>
        <v>0</v>
      </c>
      <c r="U153">
        <f t="shared" si="21"/>
        <v>0</v>
      </c>
      <c r="V153">
        <f t="shared" si="20"/>
        <v>0</v>
      </c>
      <c r="W153">
        <f t="shared" si="20"/>
        <v>0</v>
      </c>
    </row>
    <row r="154" spans="1:23" x14ac:dyDescent="0.2">
      <c r="A154">
        <v>988670724</v>
      </c>
      <c r="B154">
        <v>1388136917</v>
      </c>
      <c r="C154">
        <v>82436785</v>
      </c>
      <c r="D154">
        <f t="shared" si="22"/>
        <v>0</v>
      </c>
      <c r="E154">
        <f t="shared" si="22"/>
        <v>0</v>
      </c>
      <c r="F154">
        <f t="shared" si="22"/>
        <v>0</v>
      </c>
      <c r="G154">
        <f t="shared" si="22"/>
        <v>0</v>
      </c>
      <c r="H154">
        <f t="shared" si="22"/>
        <v>0</v>
      </c>
      <c r="I154">
        <f t="shared" si="22"/>
        <v>998579862</v>
      </c>
      <c r="J154">
        <f t="shared" si="22"/>
        <v>0</v>
      </c>
      <c r="K154">
        <f t="shared" si="22"/>
        <v>0</v>
      </c>
      <c r="L154">
        <f t="shared" si="22"/>
        <v>0</v>
      </c>
      <c r="M154">
        <f t="shared" si="22"/>
        <v>0</v>
      </c>
      <c r="N154">
        <f t="shared" si="22"/>
        <v>0</v>
      </c>
      <c r="O154">
        <f t="shared" si="22"/>
        <v>0</v>
      </c>
      <c r="P154">
        <f t="shared" si="22"/>
        <v>0</v>
      </c>
      <c r="Q154">
        <f t="shared" si="22"/>
        <v>0</v>
      </c>
      <c r="R154">
        <f t="shared" si="22"/>
        <v>0</v>
      </c>
      <c r="S154">
        <f t="shared" si="22"/>
        <v>0</v>
      </c>
      <c r="T154">
        <f t="shared" si="21"/>
        <v>0</v>
      </c>
      <c r="U154">
        <f t="shared" si="21"/>
        <v>0</v>
      </c>
      <c r="V154">
        <f t="shared" si="20"/>
        <v>0</v>
      </c>
      <c r="W154">
        <f t="shared" si="20"/>
        <v>0</v>
      </c>
    </row>
    <row r="155" spans="1:23" x14ac:dyDescent="0.2">
      <c r="A155">
        <v>1452409475</v>
      </c>
      <c r="B155">
        <v>838257601</v>
      </c>
      <c r="C155">
        <v>25782663</v>
      </c>
      <c r="D155">
        <f t="shared" si="22"/>
        <v>0</v>
      </c>
      <c r="E155">
        <f t="shared" si="22"/>
        <v>0</v>
      </c>
      <c r="F155">
        <f t="shared" si="22"/>
        <v>0</v>
      </c>
      <c r="G155">
        <f t="shared" si="22"/>
        <v>0</v>
      </c>
      <c r="H155">
        <f t="shared" si="22"/>
        <v>0</v>
      </c>
      <c r="I155">
        <f t="shared" si="22"/>
        <v>0</v>
      </c>
      <c r="J155">
        <f t="shared" si="22"/>
        <v>0</v>
      </c>
      <c r="K155">
        <f t="shared" si="22"/>
        <v>0</v>
      </c>
      <c r="L155">
        <f t="shared" si="22"/>
        <v>0</v>
      </c>
      <c r="M155">
        <f t="shared" si="22"/>
        <v>0</v>
      </c>
      <c r="N155">
        <f t="shared" si="22"/>
        <v>0</v>
      </c>
      <c r="O155">
        <f t="shared" si="22"/>
        <v>0</v>
      </c>
      <c r="P155">
        <f t="shared" si="22"/>
        <v>0</v>
      </c>
      <c r="Q155">
        <f t="shared" si="22"/>
        <v>0</v>
      </c>
      <c r="R155">
        <f t="shared" si="22"/>
        <v>0</v>
      </c>
      <c r="S155">
        <f t="shared" si="22"/>
        <v>0</v>
      </c>
      <c r="T155">
        <f t="shared" si="21"/>
        <v>0</v>
      </c>
      <c r="U155">
        <f t="shared" si="21"/>
        <v>0</v>
      </c>
      <c r="V155">
        <f t="shared" si="20"/>
        <v>0</v>
      </c>
      <c r="W155">
        <f t="shared" si="20"/>
        <v>0</v>
      </c>
    </row>
    <row r="156" spans="1:23" x14ac:dyDescent="0.2">
      <c r="A156">
        <v>3092138363</v>
      </c>
      <c r="B156">
        <v>409742466</v>
      </c>
      <c r="C156">
        <v>55552135</v>
      </c>
      <c r="D156">
        <f t="shared" si="22"/>
        <v>0</v>
      </c>
      <c r="E156">
        <f t="shared" si="22"/>
        <v>0</v>
      </c>
      <c r="F156">
        <f t="shared" si="22"/>
        <v>0</v>
      </c>
      <c r="G156">
        <f t="shared" si="22"/>
        <v>0</v>
      </c>
      <c r="H156">
        <f t="shared" si="22"/>
        <v>0</v>
      </c>
      <c r="I156">
        <f t="shared" si="22"/>
        <v>0</v>
      </c>
      <c r="J156">
        <f t="shared" si="22"/>
        <v>0</v>
      </c>
      <c r="K156">
        <f t="shared" si="22"/>
        <v>0</v>
      </c>
      <c r="L156">
        <f t="shared" si="22"/>
        <v>0</v>
      </c>
      <c r="M156">
        <f t="shared" si="22"/>
        <v>0</v>
      </c>
      <c r="N156">
        <f t="shared" si="22"/>
        <v>0</v>
      </c>
      <c r="O156">
        <f t="shared" si="22"/>
        <v>0</v>
      </c>
      <c r="P156">
        <f t="shared" si="22"/>
        <v>0</v>
      </c>
      <c r="Q156">
        <f t="shared" si="22"/>
        <v>0</v>
      </c>
      <c r="R156">
        <f t="shared" si="22"/>
        <v>3140151789</v>
      </c>
      <c r="S156">
        <f t="shared" si="22"/>
        <v>0</v>
      </c>
      <c r="T156">
        <f t="shared" si="21"/>
        <v>0</v>
      </c>
      <c r="U156">
        <f t="shared" si="21"/>
        <v>0</v>
      </c>
      <c r="V156">
        <f t="shared" si="20"/>
        <v>0</v>
      </c>
      <c r="W156">
        <f t="shared" si="20"/>
        <v>0</v>
      </c>
    </row>
    <row r="157" spans="1:23" x14ac:dyDescent="0.2">
      <c r="A157">
        <v>584720380</v>
      </c>
      <c r="B157">
        <v>2416793325</v>
      </c>
      <c r="C157">
        <v>134492301</v>
      </c>
      <c r="D157">
        <f t="shared" si="22"/>
        <v>0</v>
      </c>
      <c r="E157">
        <f t="shared" si="22"/>
        <v>0</v>
      </c>
      <c r="F157">
        <f t="shared" si="22"/>
        <v>0</v>
      </c>
      <c r="G157">
        <f t="shared" si="22"/>
        <v>0</v>
      </c>
      <c r="H157">
        <f t="shared" si="22"/>
        <v>0</v>
      </c>
      <c r="I157">
        <f t="shared" si="22"/>
        <v>0</v>
      </c>
      <c r="J157">
        <f t="shared" si="22"/>
        <v>0</v>
      </c>
      <c r="K157">
        <f t="shared" si="22"/>
        <v>0</v>
      </c>
      <c r="L157">
        <f t="shared" si="22"/>
        <v>0</v>
      </c>
      <c r="M157">
        <f t="shared" si="22"/>
        <v>0</v>
      </c>
      <c r="N157">
        <f t="shared" si="22"/>
        <v>0</v>
      </c>
      <c r="O157">
        <f t="shared" si="22"/>
        <v>0</v>
      </c>
      <c r="P157">
        <f t="shared" si="22"/>
        <v>0</v>
      </c>
      <c r="Q157">
        <f t="shared" si="22"/>
        <v>0</v>
      </c>
      <c r="R157">
        <f t="shared" si="22"/>
        <v>0</v>
      </c>
      <c r="S157">
        <f t="shared" ref="S157:W157" si="23">IF(AND(S$111 - $B157 &lt; $C157, S$111 - $B157 &gt;= 0),
$A157 + S$111- $B157,
0
)</f>
        <v>0</v>
      </c>
      <c r="T157">
        <f t="shared" si="23"/>
        <v>0</v>
      </c>
      <c r="U157">
        <f t="shared" si="23"/>
        <v>0</v>
      </c>
      <c r="V157">
        <f t="shared" si="23"/>
        <v>0</v>
      </c>
      <c r="W157">
        <f t="shared" si="23"/>
        <v>0</v>
      </c>
    </row>
    <row r="158" spans="1:23" x14ac:dyDescent="0.2">
      <c r="A158">
        <v>4171950577</v>
      </c>
      <c r="B158">
        <v>3450098653</v>
      </c>
      <c r="C158">
        <v>23185575</v>
      </c>
      <c r="D158">
        <f t="shared" ref="D158:W158" si="24">IF(AND(D$111 - $B158 &lt; $C158, D$111 - $B158 &gt;= 0),
$A158 + D$111- $B158,
0
)</f>
        <v>0</v>
      </c>
      <c r="E158">
        <f t="shared" si="24"/>
        <v>0</v>
      </c>
      <c r="F158">
        <f t="shared" si="24"/>
        <v>4181636580</v>
      </c>
      <c r="G158">
        <f t="shared" si="24"/>
        <v>0</v>
      </c>
      <c r="H158">
        <f t="shared" si="24"/>
        <v>0</v>
      </c>
      <c r="I158">
        <f t="shared" si="24"/>
        <v>0</v>
      </c>
      <c r="J158">
        <f t="shared" si="24"/>
        <v>0</v>
      </c>
      <c r="K158">
        <f t="shared" si="24"/>
        <v>0</v>
      </c>
      <c r="L158">
        <f t="shared" si="24"/>
        <v>0</v>
      </c>
      <c r="M158">
        <f t="shared" si="24"/>
        <v>0</v>
      </c>
      <c r="N158">
        <f t="shared" si="24"/>
        <v>0</v>
      </c>
      <c r="O158">
        <f t="shared" si="24"/>
        <v>0</v>
      </c>
      <c r="P158">
        <f t="shared" si="24"/>
        <v>0</v>
      </c>
      <c r="Q158">
        <f t="shared" si="24"/>
        <v>0</v>
      </c>
      <c r="R158">
        <f t="shared" si="24"/>
        <v>0</v>
      </c>
      <c r="S158">
        <f t="shared" si="24"/>
        <v>0</v>
      </c>
      <c r="T158">
        <f t="shared" si="24"/>
        <v>0</v>
      </c>
      <c r="U158">
        <f t="shared" si="24"/>
        <v>0</v>
      </c>
      <c r="V158">
        <f t="shared" si="24"/>
        <v>0</v>
      </c>
      <c r="W158">
        <f t="shared" si="24"/>
        <v>0</v>
      </c>
    </row>
    <row r="159" spans="1:23" s="2" customFormat="1" x14ac:dyDescent="0.2">
      <c r="A159" s="2">
        <v>5</v>
      </c>
      <c r="D159" s="2">
        <f>IF(SUM(D112:D158)=0,D111,SUM(D112:D158))</f>
        <v>3522272014</v>
      </c>
      <c r="E159" s="2">
        <f t="shared" ref="E159:W159" si="25">IF(SUM(E112:E158)=0,E111,SUM(E112:E158))</f>
        <v>2919571021</v>
      </c>
      <c r="F159" s="2">
        <f t="shared" si="25"/>
        <v>4181636580</v>
      </c>
      <c r="G159" s="2">
        <f t="shared" si="25"/>
        <v>3072373759</v>
      </c>
      <c r="H159" s="2">
        <f t="shared" si="25"/>
        <v>2749631338</v>
      </c>
      <c r="I159" s="2">
        <f t="shared" si="25"/>
        <v>998579862</v>
      </c>
      <c r="J159" s="2">
        <f t="shared" si="25"/>
        <v>1849080918</v>
      </c>
      <c r="K159" s="2">
        <f t="shared" si="25"/>
        <v>3046692404</v>
      </c>
      <c r="L159" s="2">
        <f t="shared" si="25"/>
        <v>2362309263</v>
      </c>
      <c r="M159" s="2">
        <f t="shared" si="25"/>
        <v>1840185114</v>
      </c>
      <c r="N159" s="2">
        <f t="shared" si="25"/>
        <v>1918640445</v>
      </c>
      <c r="O159" s="2">
        <f t="shared" si="25"/>
        <v>2709406956</v>
      </c>
      <c r="P159" s="2">
        <f t="shared" si="25"/>
        <v>2229627199</v>
      </c>
      <c r="Q159" s="2">
        <f t="shared" si="25"/>
        <v>1505995311</v>
      </c>
      <c r="R159" s="2">
        <f t="shared" si="25"/>
        <v>3140151789</v>
      </c>
      <c r="S159" s="2">
        <f t="shared" si="25"/>
        <v>2961550253</v>
      </c>
      <c r="T159" s="2">
        <f t="shared" si="25"/>
        <v>2992164015</v>
      </c>
      <c r="U159" s="2">
        <f t="shared" si="25"/>
        <v>2706414842</v>
      </c>
      <c r="V159" s="2">
        <f t="shared" si="25"/>
        <v>3656195120</v>
      </c>
      <c r="W159" s="2">
        <f t="shared" si="25"/>
        <v>2986289888</v>
      </c>
    </row>
    <row r="160" spans="1:23" x14ac:dyDescent="0.2">
      <c r="A160">
        <v>2906633798</v>
      </c>
      <c r="B160">
        <v>3843376160</v>
      </c>
      <c r="C160">
        <v>451591136</v>
      </c>
      <c r="D160">
        <f>IF(AND(D$159 - $B160 &lt; $C160, D$159 - $B160 &gt;= 0),
$A160 + D$159- $B160,
0
)</f>
        <v>0</v>
      </c>
      <c r="E160">
        <f t="shared" ref="E160:W173" si="26">IF(AND(E$159 - $B160 &lt; $C160, E$159 - $B160 &gt;= 0),
$A160 + E$159- $B160,
0
)</f>
        <v>0</v>
      </c>
      <c r="F160">
        <f t="shared" si="26"/>
        <v>3244894218</v>
      </c>
      <c r="G160">
        <f t="shared" si="26"/>
        <v>0</v>
      </c>
      <c r="H160">
        <f t="shared" si="26"/>
        <v>0</v>
      </c>
      <c r="I160">
        <f t="shared" si="26"/>
        <v>0</v>
      </c>
      <c r="J160">
        <f t="shared" si="26"/>
        <v>0</v>
      </c>
      <c r="K160">
        <f t="shared" si="26"/>
        <v>0</v>
      </c>
      <c r="L160">
        <f t="shared" si="26"/>
        <v>0</v>
      </c>
      <c r="M160">
        <f t="shared" si="26"/>
        <v>0</v>
      </c>
      <c r="N160">
        <f t="shared" si="26"/>
        <v>0</v>
      </c>
      <c r="O160">
        <f t="shared" si="26"/>
        <v>0</v>
      </c>
      <c r="P160">
        <f t="shared" si="26"/>
        <v>0</v>
      </c>
      <c r="Q160">
        <f t="shared" si="26"/>
        <v>0</v>
      </c>
      <c r="R160">
        <f t="shared" si="26"/>
        <v>0</v>
      </c>
      <c r="S160">
        <f t="shared" si="26"/>
        <v>0</v>
      </c>
      <c r="T160">
        <f t="shared" si="26"/>
        <v>0</v>
      </c>
      <c r="U160">
        <f t="shared" si="26"/>
        <v>0</v>
      </c>
      <c r="V160">
        <f t="shared" si="26"/>
        <v>0</v>
      </c>
      <c r="W160">
        <f t="shared" si="26"/>
        <v>0</v>
      </c>
    </row>
    <row r="161" spans="1:23" x14ac:dyDescent="0.2">
      <c r="A161">
        <v>1332454428</v>
      </c>
      <c r="B161">
        <v>1190958320</v>
      </c>
      <c r="C161">
        <v>69004583</v>
      </c>
      <c r="D161">
        <f t="shared" ref="D161:S175" si="27">IF(AND(D$159 - $B161 &lt; $C161, D$159 - $B161 &gt;= 0),
$A161 + D$159- $B161,
0
)</f>
        <v>0</v>
      </c>
      <c r="E161">
        <f t="shared" si="26"/>
        <v>0</v>
      </c>
      <c r="F161">
        <f t="shared" si="26"/>
        <v>0</v>
      </c>
      <c r="G161">
        <f t="shared" si="26"/>
        <v>0</v>
      </c>
      <c r="H161">
        <f t="shared" si="26"/>
        <v>0</v>
      </c>
      <c r="I161">
        <f t="shared" si="26"/>
        <v>0</v>
      </c>
      <c r="J161">
        <f t="shared" si="26"/>
        <v>0</v>
      </c>
      <c r="K161">
        <f t="shared" si="26"/>
        <v>0</v>
      </c>
      <c r="L161">
        <f t="shared" si="26"/>
        <v>0</v>
      </c>
      <c r="M161">
        <f t="shared" si="26"/>
        <v>0</v>
      </c>
      <c r="N161">
        <f t="shared" si="26"/>
        <v>0</v>
      </c>
      <c r="O161">
        <f t="shared" si="26"/>
        <v>0</v>
      </c>
      <c r="P161">
        <f t="shared" si="26"/>
        <v>0</v>
      </c>
      <c r="Q161">
        <f t="shared" si="26"/>
        <v>0</v>
      </c>
      <c r="R161">
        <f t="shared" si="26"/>
        <v>0</v>
      </c>
      <c r="S161">
        <f t="shared" si="26"/>
        <v>0</v>
      </c>
      <c r="T161">
        <f t="shared" si="26"/>
        <v>0</v>
      </c>
      <c r="U161">
        <f t="shared" si="26"/>
        <v>0</v>
      </c>
      <c r="V161">
        <f t="shared" si="26"/>
        <v>0</v>
      </c>
      <c r="W161">
        <f t="shared" si="26"/>
        <v>0</v>
      </c>
    </row>
    <row r="162" spans="1:23" x14ac:dyDescent="0.2">
      <c r="A162">
        <v>1837712164</v>
      </c>
      <c r="B162">
        <v>0</v>
      </c>
      <c r="C162">
        <v>353313230</v>
      </c>
      <c r="D162">
        <f t="shared" si="27"/>
        <v>0</v>
      </c>
      <c r="E162">
        <f t="shared" si="26"/>
        <v>0</v>
      </c>
      <c r="F162">
        <f t="shared" si="26"/>
        <v>0</v>
      </c>
      <c r="G162">
        <f t="shared" si="26"/>
        <v>0</v>
      </c>
      <c r="H162">
        <f t="shared" si="26"/>
        <v>0</v>
      </c>
      <c r="I162">
        <f t="shared" si="26"/>
        <v>0</v>
      </c>
      <c r="J162">
        <f t="shared" si="26"/>
        <v>0</v>
      </c>
      <c r="K162">
        <f t="shared" si="26"/>
        <v>0</v>
      </c>
      <c r="L162">
        <f t="shared" si="26"/>
        <v>0</v>
      </c>
      <c r="M162">
        <f t="shared" si="26"/>
        <v>0</v>
      </c>
      <c r="N162">
        <f t="shared" si="26"/>
        <v>0</v>
      </c>
      <c r="O162">
        <f t="shared" si="26"/>
        <v>0</v>
      </c>
      <c r="P162">
        <f t="shared" si="26"/>
        <v>0</v>
      </c>
      <c r="Q162">
        <f t="shared" si="26"/>
        <v>0</v>
      </c>
      <c r="R162">
        <f t="shared" si="26"/>
        <v>0</v>
      </c>
      <c r="S162">
        <f t="shared" si="26"/>
        <v>0</v>
      </c>
      <c r="T162">
        <f t="shared" si="26"/>
        <v>0</v>
      </c>
      <c r="U162">
        <f t="shared" si="26"/>
        <v>0</v>
      </c>
      <c r="V162">
        <f t="shared" si="26"/>
        <v>0</v>
      </c>
      <c r="W162">
        <f t="shared" si="26"/>
        <v>0</v>
      </c>
    </row>
    <row r="163" spans="1:23" x14ac:dyDescent="0.2">
      <c r="A163">
        <v>494809338</v>
      </c>
      <c r="B163">
        <v>353313230</v>
      </c>
      <c r="C163">
        <v>376619264</v>
      </c>
      <c r="D163">
        <f t="shared" si="27"/>
        <v>0</v>
      </c>
      <c r="E163">
        <f t="shared" si="26"/>
        <v>0</v>
      </c>
      <c r="F163">
        <f t="shared" si="26"/>
        <v>0</v>
      </c>
      <c r="G163">
        <f t="shared" si="26"/>
        <v>0</v>
      </c>
      <c r="H163">
        <f t="shared" si="26"/>
        <v>0</v>
      </c>
      <c r="I163">
        <f t="shared" si="26"/>
        <v>0</v>
      </c>
      <c r="J163">
        <f t="shared" si="26"/>
        <v>0</v>
      </c>
      <c r="K163">
        <f t="shared" si="26"/>
        <v>0</v>
      </c>
      <c r="L163">
        <f t="shared" si="26"/>
        <v>0</v>
      </c>
      <c r="M163">
        <f t="shared" si="26"/>
        <v>0</v>
      </c>
      <c r="N163">
        <f t="shared" si="26"/>
        <v>0</v>
      </c>
      <c r="O163">
        <f t="shared" si="26"/>
        <v>0</v>
      </c>
      <c r="P163">
        <f t="shared" si="26"/>
        <v>0</v>
      </c>
      <c r="Q163">
        <f t="shared" si="26"/>
        <v>0</v>
      </c>
      <c r="R163">
        <f t="shared" si="26"/>
        <v>0</v>
      </c>
      <c r="S163">
        <f t="shared" si="26"/>
        <v>0</v>
      </c>
      <c r="T163">
        <f t="shared" si="26"/>
        <v>0</v>
      </c>
      <c r="U163">
        <f t="shared" si="26"/>
        <v>0</v>
      </c>
      <c r="V163">
        <f t="shared" si="26"/>
        <v>0</v>
      </c>
      <c r="W163">
        <f t="shared" si="26"/>
        <v>0</v>
      </c>
    </row>
    <row r="164" spans="1:23" x14ac:dyDescent="0.2">
      <c r="A164">
        <v>871428602</v>
      </c>
      <c r="B164">
        <v>729932494</v>
      </c>
      <c r="C164">
        <v>461025826</v>
      </c>
      <c r="D164">
        <f t="shared" si="27"/>
        <v>0</v>
      </c>
      <c r="E164">
        <f t="shared" si="26"/>
        <v>0</v>
      </c>
      <c r="F164">
        <f t="shared" si="26"/>
        <v>0</v>
      </c>
      <c r="G164">
        <f t="shared" si="26"/>
        <v>0</v>
      </c>
      <c r="H164">
        <f t="shared" si="26"/>
        <v>0</v>
      </c>
      <c r="I164">
        <f t="shared" si="26"/>
        <v>1140075970</v>
      </c>
      <c r="J164">
        <f t="shared" si="26"/>
        <v>0</v>
      </c>
      <c r="K164">
        <f t="shared" si="26"/>
        <v>0</v>
      </c>
      <c r="L164">
        <f t="shared" si="26"/>
        <v>0</v>
      </c>
      <c r="M164">
        <f t="shared" si="26"/>
        <v>0</v>
      </c>
      <c r="N164">
        <f t="shared" si="26"/>
        <v>0</v>
      </c>
      <c r="O164">
        <f t="shared" si="26"/>
        <v>0</v>
      </c>
      <c r="P164">
        <f t="shared" si="26"/>
        <v>0</v>
      </c>
      <c r="Q164">
        <f t="shared" si="26"/>
        <v>0</v>
      </c>
      <c r="R164">
        <f t="shared" si="26"/>
        <v>0</v>
      </c>
      <c r="S164">
        <f t="shared" si="26"/>
        <v>0</v>
      </c>
      <c r="T164">
        <f t="shared" si="26"/>
        <v>0</v>
      </c>
      <c r="U164">
        <f t="shared" si="26"/>
        <v>0</v>
      </c>
      <c r="V164">
        <f t="shared" si="26"/>
        <v>0</v>
      </c>
      <c r="W164">
        <f t="shared" si="26"/>
        <v>0</v>
      </c>
    </row>
    <row r="165" spans="1:23" x14ac:dyDescent="0.2">
      <c r="A165">
        <v>1401459011</v>
      </c>
      <c r="B165">
        <v>1754772241</v>
      </c>
      <c r="C165">
        <v>373416033</v>
      </c>
      <c r="D165">
        <f t="shared" si="27"/>
        <v>0</v>
      </c>
      <c r="E165">
        <f t="shared" si="26"/>
        <v>0</v>
      </c>
      <c r="F165">
        <f t="shared" si="26"/>
        <v>0</v>
      </c>
      <c r="G165">
        <f t="shared" si="26"/>
        <v>0</v>
      </c>
      <c r="H165">
        <f t="shared" si="26"/>
        <v>0</v>
      </c>
      <c r="I165">
        <f t="shared" si="26"/>
        <v>0</v>
      </c>
      <c r="J165">
        <f t="shared" si="26"/>
        <v>1495767688</v>
      </c>
      <c r="K165">
        <f t="shared" si="26"/>
        <v>0</v>
      </c>
      <c r="L165">
        <f t="shared" si="26"/>
        <v>0</v>
      </c>
      <c r="M165">
        <f t="shared" si="26"/>
        <v>1486871884</v>
      </c>
      <c r="N165">
        <f t="shared" si="26"/>
        <v>1565327215</v>
      </c>
      <c r="O165">
        <f t="shared" si="26"/>
        <v>0</v>
      </c>
      <c r="P165">
        <f t="shared" si="26"/>
        <v>0</v>
      </c>
      <c r="Q165">
        <f t="shared" si="26"/>
        <v>0</v>
      </c>
      <c r="R165">
        <f t="shared" si="26"/>
        <v>0</v>
      </c>
      <c r="S165">
        <f t="shared" si="26"/>
        <v>0</v>
      </c>
      <c r="T165">
        <f t="shared" si="26"/>
        <v>0</v>
      </c>
      <c r="U165">
        <f t="shared" si="26"/>
        <v>0</v>
      </c>
      <c r="V165">
        <f t="shared" si="26"/>
        <v>0</v>
      </c>
      <c r="W165">
        <f t="shared" si="26"/>
        <v>0</v>
      </c>
    </row>
    <row r="166" spans="1:23" x14ac:dyDescent="0.2">
      <c r="A166">
        <v>3976747173</v>
      </c>
      <c r="B166">
        <v>3375456648</v>
      </c>
      <c r="C166">
        <v>91164221</v>
      </c>
      <c r="D166">
        <f t="shared" si="27"/>
        <v>0</v>
      </c>
      <c r="E166">
        <f t="shared" si="26"/>
        <v>0</v>
      </c>
      <c r="F166">
        <f t="shared" si="26"/>
        <v>0</v>
      </c>
      <c r="G166">
        <f t="shared" si="26"/>
        <v>0</v>
      </c>
      <c r="H166">
        <f t="shared" si="26"/>
        <v>0</v>
      </c>
      <c r="I166">
        <f t="shared" si="26"/>
        <v>0</v>
      </c>
      <c r="J166">
        <f t="shared" si="26"/>
        <v>0</v>
      </c>
      <c r="K166">
        <f t="shared" si="26"/>
        <v>0</v>
      </c>
      <c r="L166">
        <f t="shared" si="26"/>
        <v>0</v>
      </c>
      <c r="M166">
        <f t="shared" si="26"/>
        <v>0</v>
      </c>
      <c r="N166">
        <f t="shared" si="26"/>
        <v>0</v>
      </c>
      <c r="O166">
        <f t="shared" si="26"/>
        <v>0</v>
      </c>
      <c r="P166">
        <f t="shared" si="26"/>
        <v>0</v>
      </c>
      <c r="Q166">
        <f t="shared" si="26"/>
        <v>0</v>
      </c>
      <c r="R166">
        <f t="shared" si="26"/>
        <v>0</v>
      </c>
      <c r="S166">
        <f t="shared" si="26"/>
        <v>0</v>
      </c>
      <c r="T166">
        <f t="shared" si="26"/>
        <v>0</v>
      </c>
      <c r="U166">
        <f t="shared" si="26"/>
        <v>0</v>
      </c>
      <c r="V166">
        <f t="shared" si="26"/>
        <v>0</v>
      </c>
      <c r="W166">
        <f t="shared" si="26"/>
        <v>0</v>
      </c>
    </row>
    <row r="167" spans="1:23" x14ac:dyDescent="0.2">
      <c r="A167">
        <v>3495346659</v>
      </c>
      <c r="B167">
        <v>3466620869</v>
      </c>
      <c r="C167">
        <v>376755291</v>
      </c>
      <c r="D167">
        <f t="shared" si="27"/>
        <v>3550997804</v>
      </c>
      <c r="E167">
        <f t="shared" si="26"/>
        <v>0</v>
      </c>
      <c r="F167">
        <f t="shared" si="26"/>
        <v>0</v>
      </c>
      <c r="G167">
        <f t="shared" si="26"/>
        <v>0</v>
      </c>
      <c r="H167">
        <f t="shared" si="26"/>
        <v>0</v>
      </c>
      <c r="I167">
        <f t="shared" si="26"/>
        <v>0</v>
      </c>
      <c r="J167">
        <f t="shared" si="26"/>
        <v>0</v>
      </c>
      <c r="K167">
        <f t="shared" si="26"/>
        <v>0</v>
      </c>
      <c r="L167">
        <f t="shared" si="26"/>
        <v>0</v>
      </c>
      <c r="M167">
        <f t="shared" si="26"/>
        <v>0</v>
      </c>
      <c r="N167">
        <f t="shared" si="26"/>
        <v>0</v>
      </c>
      <c r="O167">
        <f t="shared" si="26"/>
        <v>0</v>
      </c>
      <c r="P167">
        <f t="shared" si="26"/>
        <v>0</v>
      </c>
      <c r="Q167">
        <f t="shared" si="26"/>
        <v>0</v>
      </c>
      <c r="R167">
        <f t="shared" si="26"/>
        <v>0</v>
      </c>
      <c r="S167">
        <f t="shared" si="26"/>
        <v>0</v>
      </c>
      <c r="T167">
        <f t="shared" si="26"/>
        <v>0</v>
      </c>
      <c r="U167">
        <f t="shared" si="26"/>
        <v>0</v>
      </c>
      <c r="V167">
        <f t="shared" si="26"/>
        <v>3684920910</v>
      </c>
      <c r="W167">
        <f t="shared" si="26"/>
        <v>0</v>
      </c>
    </row>
    <row r="168" spans="1:23" x14ac:dyDescent="0.2">
      <c r="A168">
        <v>0</v>
      </c>
      <c r="B168">
        <v>1259962903</v>
      </c>
      <c r="C168">
        <v>494809338</v>
      </c>
      <c r="D168">
        <f t="shared" si="27"/>
        <v>0</v>
      </c>
      <c r="E168">
        <f t="shared" si="26"/>
        <v>0</v>
      </c>
      <c r="F168">
        <f t="shared" si="26"/>
        <v>0</v>
      </c>
      <c r="G168">
        <f t="shared" si="26"/>
        <v>0</v>
      </c>
      <c r="H168">
        <f t="shared" si="26"/>
        <v>0</v>
      </c>
      <c r="I168">
        <f t="shared" si="26"/>
        <v>0</v>
      </c>
      <c r="J168">
        <f t="shared" si="26"/>
        <v>0</v>
      </c>
      <c r="K168">
        <f t="shared" si="26"/>
        <v>0</v>
      </c>
      <c r="L168">
        <f t="shared" si="26"/>
        <v>0</v>
      </c>
      <c r="M168">
        <f t="shared" si="26"/>
        <v>0</v>
      </c>
      <c r="N168">
        <f t="shared" si="26"/>
        <v>0</v>
      </c>
      <c r="O168">
        <f t="shared" si="26"/>
        <v>0</v>
      </c>
      <c r="P168">
        <f t="shared" si="26"/>
        <v>0</v>
      </c>
      <c r="Q168">
        <f t="shared" si="26"/>
        <v>246032408</v>
      </c>
      <c r="R168">
        <f t="shared" si="26"/>
        <v>0</v>
      </c>
      <c r="S168">
        <f t="shared" si="26"/>
        <v>0</v>
      </c>
      <c r="T168">
        <f t="shared" si="26"/>
        <v>0</v>
      </c>
      <c r="U168">
        <f t="shared" si="26"/>
        <v>0</v>
      </c>
      <c r="V168">
        <f t="shared" si="26"/>
        <v>0</v>
      </c>
      <c r="W168">
        <f t="shared" si="26"/>
        <v>0</v>
      </c>
    </row>
    <row r="169" spans="1:23" x14ac:dyDescent="0.2">
      <c r="A169">
        <v>2608238358</v>
      </c>
      <c r="B169">
        <v>2459541635</v>
      </c>
      <c r="C169">
        <v>298395440</v>
      </c>
      <c r="D169">
        <f t="shared" si="27"/>
        <v>0</v>
      </c>
      <c r="E169">
        <f t="shared" si="26"/>
        <v>0</v>
      </c>
      <c r="F169">
        <f t="shared" si="26"/>
        <v>0</v>
      </c>
      <c r="G169">
        <f t="shared" si="26"/>
        <v>0</v>
      </c>
      <c r="H169">
        <f t="shared" si="26"/>
        <v>2898328061</v>
      </c>
      <c r="I169">
        <f t="shared" si="26"/>
        <v>0</v>
      </c>
      <c r="J169">
        <f t="shared" si="26"/>
        <v>0</v>
      </c>
      <c r="K169">
        <f t="shared" si="26"/>
        <v>0</v>
      </c>
      <c r="L169">
        <f t="shared" si="26"/>
        <v>0</v>
      </c>
      <c r="M169">
        <f t="shared" si="26"/>
        <v>0</v>
      </c>
      <c r="N169">
        <f t="shared" si="26"/>
        <v>0</v>
      </c>
      <c r="O169">
        <f t="shared" si="26"/>
        <v>2858103679</v>
      </c>
      <c r="P169">
        <f t="shared" si="26"/>
        <v>0</v>
      </c>
      <c r="Q169">
        <f t="shared" si="26"/>
        <v>0</v>
      </c>
      <c r="R169">
        <f t="shared" si="26"/>
        <v>0</v>
      </c>
      <c r="S169">
        <f t="shared" si="26"/>
        <v>0</v>
      </c>
      <c r="T169">
        <f t="shared" si="26"/>
        <v>0</v>
      </c>
      <c r="U169">
        <f t="shared" si="26"/>
        <v>2855111565</v>
      </c>
      <c r="V169">
        <f t="shared" si="26"/>
        <v>0</v>
      </c>
      <c r="W169">
        <f t="shared" si="26"/>
        <v>0</v>
      </c>
    </row>
    <row r="170" spans="1:23" x14ac:dyDescent="0.2">
      <c r="A170">
        <v>3907558614</v>
      </c>
      <c r="B170">
        <v>2984992977</v>
      </c>
      <c r="C170">
        <v>69188559</v>
      </c>
      <c r="D170">
        <f t="shared" si="27"/>
        <v>0</v>
      </c>
      <c r="E170">
        <f t="shared" si="26"/>
        <v>0</v>
      </c>
      <c r="F170">
        <f t="shared" si="26"/>
        <v>0</v>
      </c>
      <c r="G170">
        <f t="shared" si="26"/>
        <v>0</v>
      </c>
      <c r="H170">
        <f t="shared" si="26"/>
        <v>0</v>
      </c>
      <c r="I170">
        <f t="shared" si="26"/>
        <v>0</v>
      </c>
      <c r="J170">
        <f t="shared" si="26"/>
        <v>0</v>
      </c>
      <c r="K170">
        <f t="shared" si="26"/>
        <v>3969258041</v>
      </c>
      <c r="L170">
        <f t="shared" si="26"/>
        <v>0</v>
      </c>
      <c r="M170">
        <f t="shared" si="26"/>
        <v>0</v>
      </c>
      <c r="N170">
        <f t="shared" si="26"/>
        <v>0</v>
      </c>
      <c r="O170">
        <f t="shared" si="26"/>
        <v>0</v>
      </c>
      <c r="P170">
        <f t="shared" si="26"/>
        <v>0</v>
      </c>
      <c r="Q170">
        <f t="shared" si="26"/>
        <v>0</v>
      </c>
      <c r="R170">
        <f t="shared" si="26"/>
        <v>0</v>
      </c>
      <c r="S170">
        <f t="shared" si="26"/>
        <v>0</v>
      </c>
      <c r="T170">
        <f t="shared" si="26"/>
        <v>3914729652</v>
      </c>
      <c r="U170">
        <f t="shared" si="26"/>
        <v>0</v>
      </c>
      <c r="V170">
        <f t="shared" si="26"/>
        <v>0</v>
      </c>
      <c r="W170">
        <f t="shared" si="26"/>
        <v>3908855525</v>
      </c>
    </row>
    <row r="171" spans="1:23" x14ac:dyDescent="0.2">
      <c r="A171">
        <v>3872101950</v>
      </c>
      <c r="B171">
        <v>2286963246</v>
      </c>
      <c r="C171">
        <v>35456664</v>
      </c>
      <c r="D171">
        <f t="shared" si="27"/>
        <v>0</v>
      </c>
      <c r="E171">
        <f t="shared" si="26"/>
        <v>0</v>
      </c>
      <c r="F171">
        <f t="shared" si="26"/>
        <v>0</v>
      </c>
      <c r="G171">
        <f t="shared" si="26"/>
        <v>0</v>
      </c>
      <c r="H171">
        <f t="shared" si="26"/>
        <v>0</v>
      </c>
      <c r="I171">
        <f t="shared" si="26"/>
        <v>0</v>
      </c>
      <c r="J171">
        <f t="shared" si="26"/>
        <v>0</v>
      </c>
      <c r="K171">
        <f t="shared" si="26"/>
        <v>0</v>
      </c>
      <c r="L171">
        <f t="shared" si="26"/>
        <v>0</v>
      </c>
      <c r="M171">
        <f t="shared" si="26"/>
        <v>0</v>
      </c>
      <c r="N171">
        <f t="shared" si="26"/>
        <v>0</v>
      </c>
      <c r="O171">
        <f t="shared" si="26"/>
        <v>0</v>
      </c>
      <c r="P171">
        <f t="shared" si="26"/>
        <v>0</v>
      </c>
      <c r="Q171">
        <f t="shared" si="26"/>
        <v>0</v>
      </c>
      <c r="R171">
        <f t="shared" si="26"/>
        <v>0</v>
      </c>
      <c r="S171">
        <f t="shared" si="26"/>
        <v>0</v>
      </c>
      <c r="T171">
        <f t="shared" si="26"/>
        <v>0</v>
      </c>
      <c r="U171">
        <f t="shared" si="26"/>
        <v>0</v>
      </c>
      <c r="V171">
        <f t="shared" si="26"/>
        <v>0</v>
      </c>
      <c r="W171">
        <f t="shared" si="26"/>
        <v>0</v>
      </c>
    </row>
    <row r="172" spans="1:23" x14ac:dyDescent="0.2">
      <c r="A172">
        <v>4067911394</v>
      </c>
      <c r="B172">
        <v>2757937075</v>
      </c>
      <c r="C172">
        <v>227055902</v>
      </c>
      <c r="D172">
        <f t="shared" si="27"/>
        <v>0</v>
      </c>
      <c r="E172">
        <f t="shared" si="26"/>
        <v>4229545340</v>
      </c>
      <c r="F172">
        <f t="shared" si="26"/>
        <v>0</v>
      </c>
      <c r="G172">
        <f t="shared" si="26"/>
        <v>0</v>
      </c>
      <c r="H172">
        <f t="shared" si="26"/>
        <v>0</v>
      </c>
      <c r="I172">
        <f t="shared" si="26"/>
        <v>0</v>
      </c>
      <c r="J172">
        <f t="shared" si="26"/>
        <v>0</v>
      </c>
      <c r="K172">
        <f t="shared" si="26"/>
        <v>0</v>
      </c>
      <c r="L172">
        <f t="shared" si="26"/>
        <v>0</v>
      </c>
      <c r="M172">
        <f t="shared" si="26"/>
        <v>0</v>
      </c>
      <c r="N172">
        <f t="shared" si="26"/>
        <v>0</v>
      </c>
      <c r="O172">
        <f t="shared" si="26"/>
        <v>0</v>
      </c>
      <c r="P172">
        <f t="shared" si="26"/>
        <v>0</v>
      </c>
      <c r="Q172">
        <f t="shared" si="26"/>
        <v>0</v>
      </c>
      <c r="R172">
        <f t="shared" si="26"/>
        <v>0</v>
      </c>
      <c r="S172">
        <f t="shared" si="26"/>
        <v>4271524572</v>
      </c>
      <c r="T172">
        <f t="shared" si="26"/>
        <v>0</v>
      </c>
      <c r="U172">
        <f t="shared" si="26"/>
        <v>0</v>
      </c>
      <c r="V172">
        <f t="shared" si="26"/>
        <v>0</v>
      </c>
      <c r="W172">
        <f t="shared" si="26"/>
        <v>0</v>
      </c>
    </row>
    <row r="173" spans="1:23" x14ac:dyDescent="0.2">
      <c r="A173">
        <v>3358224934</v>
      </c>
      <c r="B173">
        <v>2322419910</v>
      </c>
      <c r="C173">
        <v>137121725</v>
      </c>
      <c r="D173">
        <f t="shared" si="27"/>
        <v>0</v>
      </c>
      <c r="E173">
        <f t="shared" si="26"/>
        <v>0</v>
      </c>
      <c r="F173">
        <f t="shared" si="26"/>
        <v>0</v>
      </c>
      <c r="G173">
        <f t="shared" si="26"/>
        <v>0</v>
      </c>
      <c r="H173">
        <f t="shared" si="26"/>
        <v>0</v>
      </c>
      <c r="I173">
        <f t="shared" si="26"/>
        <v>0</v>
      </c>
      <c r="J173">
        <f t="shared" si="26"/>
        <v>0</v>
      </c>
      <c r="K173">
        <f t="shared" si="26"/>
        <v>0</v>
      </c>
      <c r="L173">
        <f t="shared" si="26"/>
        <v>3398114287</v>
      </c>
      <c r="M173">
        <f t="shared" ref="M173:W175" si="28">IF(AND(M$159 - $B173 &lt; $C173, M$159 - $B173 &gt;= 0),
$A173 + M$159- $B173,
0
)</f>
        <v>0</v>
      </c>
      <c r="N173">
        <f t="shared" si="28"/>
        <v>0</v>
      </c>
      <c r="O173">
        <f t="shared" si="28"/>
        <v>0</v>
      </c>
      <c r="P173">
        <f t="shared" si="28"/>
        <v>0</v>
      </c>
      <c r="Q173">
        <f t="shared" si="28"/>
        <v>0</v>
      </c>
      <c r="R173">
        <f t="shared" si="28"/>
        <v>0</v>
      </c>
      <c r="S173">
        <f t="shared" si="28"/>
        <v>0</v>
      </c>
      <c r="T173">
        <f t="shared" si="28"/>
        <v>0</v>
      </c>
      <c r="U173">
        <f t="shared" si="28"/>
        <v>0</v>
      </c>
      <c r="V173">
        <f t="shared" si="28"/>
        <v>0</v>
      </c>
      <c r="W173">
        <f t="shared" si="28"/>
        <v>0</v>
      </c>
    </row>
    <row r="174" spans="1:23" x14ac:dyDescent="0.2">
      <c r="A174">
        <v>2286963246</v>
      </c>
      <c r="B174">
        <v>3054181536</v>
      </c>
      <c r="C174">
        <v>321275112</v>
      </c>
      <c r="D174">
        <f t="shared" si="27"/>
        <v>0</v>
      </c>
      <c r="E174">
        <f t="shared" si="27"/>
        <v>0</v>
      </c>
      <c r="F174">
        <f t="shared" si="27"/>
        <v>0</v>
      </c>
      <c r="G174">
        <f t="shared" si="27"/>
        <v>2305155469</v>
      </c>
      <c r="H174">
        <f t="shared" si="27"/>
        <v>0</v>
      </c>
      <c r="I174">
        <f t="shared" si="27"/>
        <v>0</v>
      </c>
      <c r="J174">
        <f t="shared" si="27"/>
        <v>0</v>
      </c>
      <c r="K174">
        <f t="shared" si="27"/>
        <v>0</v>
      </c>
      <c r="L174">
        <f t="shared" si="27"/>
        <v>0</v>
      </c>
      <c r="M174">
        <f t="shared" si="27"/>
        <v>0</v>
      </c>
      <c r="N174">
        <f t="shared" si="27"/>
        <v>0</v>
      </c>
      <c r="O174">
        <f t="shared" si="27"/>
        <v>0</v>
      </c>
      <c r="P174">
        <f t="shared" si="27"/>
        <v>0</v>
      </c>
      <c r="Q174">
        <f t="shared" si="27"/>
        <v>0</v>
      </c>
      <c r="R174">
        <f t="shared" si="27"/>
        <v>2372933499</v>
      </c>
      <c r="S174">
        <f t="shared" si="27"/>
        <v>0</v>
      </c>
      <c r="T174">
        <f t="shared" si="28"/>
        <v>0</v>
      </c>
      <c r="U174">
        <f t="shared" si="28"/>
        <v>0</v>
      </c>
      <c r="V174">
        <f t="shared" si="28"/>
        <v>0</v>
      </c>
      <c r="W174">
        <f t="shared" si="28"/>
        <v>0</v>
      </c>
    </row>
    <row r="175" spans="1:23" x14ac:dyDescent="0.2">
      <c r="A175">
        <v>1774875044</v>
      </c>
      <c r="B175">
        <v>2128188274</v>
      </c>
      <c r="C175">
        <v>62837120</v>
      </c>
      <c r="D175">
        <f t="shared" si="27"/>
        <v>0</v>
      </c>
      <c r="E175">
        <f t="shared" si="27"/>
        <v>0</v>
      </c>
      <c r="F175">
        <f t="shared" si="27"/>
        <v>0</v>
      </c>
      <c r="G175">
        <f t="shared" si="27"/>
        <v>0</v>
      </c>
      <c r="H175">
        <f t="shared" si="27"/>
        <v>0</v>
      </c>
      <c r="I175">
        <f t="shared" si="27"/>
        <v>0</v>
      </c>
      <c r="J175">
        <f t="shared" si="27"/>
        <v>0</v>
      </c>
      <c r="K175">
        <f t="shared" si="27"/>
        <v>0</v>
      </c>
      <c r="L175">
        <f t="shared" si="27"/>
        <v>0</v>
      </c>
      <c r="M175">
        <f t="shared" si="27"/>
        <v>0</v>
      </c>
      <c r="N175">
        <f t="shared" si="27"/>
        <v>0</v>
      </c>
      <c r="O175">
        <f t="shared" si="27"/>
        <v>0</v>
      </c>
      <c r="P175">
        <f t="shared" si="27"/>
        <v>0</v>
      </c>
      <c r="Q175">
        <f t="shared" si="27"/>
        <v>0</v>
      </c>
      <c r="R175">
        <f t="shared" si="27"/>
        <v>0</v>
      </c>
      <c r="S175">
        <f t="shared" si="27"/>
        <v>0</v>
      </c>
      <c r="T175">
        <f t="shared" si="28"/>
        <v>0</v>
      </c>
      <c r="U175">
        <f t="shared" si="28"/>
        <v>0</v>
      </c>
      <c r="V175">
        <f t="shared" si="28"/>
        <v>0</v>
      </c>
      <c r="W175">
        <f t="shared" si="28"/>
        <v>0</v>
      </c>
    </row>
    <row r="176" spans="1:23" s="2" customFormat="1" x14ac:dyDescent="0.2">
      <c r="A176" s="2">
        <v>6</v>
      </c>
      <c r="D176" s="2">
        <f>IF(SUM(D160:D175)=0,D159,SUM(D160:D175))</f>
        <v>3550997804</v>
      </c>
      <c r="E176" s="2">
        <f t="shared" ref="E176:W176" si="29">IF(SUM(E160:E175)=0,E159,SUM(E160:E175))</f>
        <v>4229545340</v>
      </c>
      <c r="F176" s="2">
        <f t="shared" si="29"/>
        <v>3244894218</v>
      </c>
      <c r="G176" s="2">
        <f t="shared" si="29"/>
        <v>2305155469</v>
      </c>
      <c r="H176" s="2">
        <f t="shared" si="29"/>
        <v>2898328061</v>
      </c>
      <c r="I176" s="2">
        <f t="shared" si="29"/>
        <v>1140075970</v>
      </c>
      <c r="J176" s="2">
        <f t="shared" si="29"/>
        <v>1495767688</v>
      </c>
      <c r="K176" s="2">
        <f t="shared" si="29"/>
        <v>3969258041</v>
      </c>
      <c r="L176" s="2">
        <f t="shared" si="29"/>
        <v>3398114287</v>
      </c>
      <c r="M176" s="2">
        <f t="shared" si="29"/>
        <v>1486871884</v>
      </c>
      <c r="N176" s="2">
        <f t="shared" si="29"/>
        <v>1565327215</v>
      </c>
      <c r="O176" s="2">
        <f t="shared" si="29"/>
        <v>2858103679</v>
      </c>
      <c r="P176" s="2">
        <f t="shared" si="29"/>
        <v>2229627199</v>
      </c>
      <c r="Q176" s="2">
        <f t="shared" si="29"/>
        <v>246032408</v>
      </c>
      <c r="R176" s="2">
        <f t="shared" si="29"/>
        <v>2372933499</v>
      </c>
      <c r="S176" s="2">
        <f t="shared" si="29"/>
        <v>4271524572</v>
      </c>
      <c r="T176" s="2">
        <f t="shared" si="29"/>
        <v>3914729652</v>
      </c>
      <c r="U176" s="2">
        <f t="shared" si="29"/>
        <v>2855111565</v>
      </c>
      <c r="V176" s="2">
        <f t="shared" si="29"/>
        <v>3684920910</v>
      </c>
      <c r="W176" s="2">
        <f t="shared" si="29"/>
        <v>3908855525</v>
      </c>
    </row>
    <row r="177" spans="1:23" x14ac:dyDescent="0.2">
      <c r="A177">
        <v>3966168141</v>
      </c>
      <c r="B177">
        <v>3406025946</v>
      </c>
      <c r="C177">
        <v>214996780</v>
      </c>
      <c r="D177">
        <f>IF(AND(D$176 - $B177 &lt; $C177, D$176 - $B177 &gt;= 0),
$A177 + D$176- $B177,
0
)</f>
        <v>4111139999</v>
      </c>
      <c r="E177">
        <f t="shared" ref="E177:W190" si="30">IF(AND(E$176 - $B177 &lt; $C177, E$176 - $B177 &gt;= 0),
$A177 + E$176- $B177,
0
)</f>
        <v>0</v>
      </c>
      <c r="F177">
        <f t="shared" si="30"/>
        <v>0</v>
      </c>
      <c r="G177">
        <f t="shared" si="30"/>
        <v>0</v>
      </c>
      <c r="H177">
        <f t="shared" si="30"/>
        <v>0</v>
      </c>
      <c r="I177">
        <f t="shared" si="30"/>
        <v>0</v>
      </c>
      <c r="J177">
        <f t="shared" si="30"/>
        <v>0</v>
      </c>
      <c r="K177">
        <f t="shared" si="30"/>
        <v>0</v>
      </c>
      <c r="L177">
        <f t="shared" si="30"/>
        <v>0</v>
      </c>
      <c r="M177">
        <f t="shared" si="30"/>
        <v>0</v>
      </c>
      <c r="N177">
        <f t="shared" si="30"/>
        <v>0</v>
      </c>
      <c r="O177">
        <f t="shared" si="30"/>
        <v>0</v>
      </c>
      <c r="P177">
        <f t="shared" si="30"/>
        <v>0</v>
      </c>
      <c r="Q177">
        <f t="shared" si="30"/>
        <v>0</v>
      </c>
      <c r="R177">
        <f t="shared" si="30"/>
        <v>0</v>
      </c>
      <c r="S177">
        <f t="shared" si="30"/>
        <v>0</v>
      </c>
      <c r="T177">
        <f t="shared" si="30"/>
        <v>0</v>
      </c>
      <c r="U177">
        <f t="shared" si="30"/>
        <v>0</v>
      </c>
      <c r="V177">
        <f t="shared" si="30"/>
        <v>0</v>
      </c>
      <c r="W177">
        <f t="shared" si="30"/>
        <v>0</v>
      </c>
    </row>
    <row r="178" spans="1:23" x14ac:dyDescent="0.2">
      <c r="A178">
        <v>4181164921</v>
      </c>
      <c r="B178">
        <v>3292223571</v>
      </c>
      <c r="C178">
        <v>113802375</v>
      </c>
      <c r="D178">
        <f t="shared" ref="D178:S192" si="31">IF(AND(D$176 - $B178 &lt; $C178, D$176 - $B178 &gt;= 0),
$A178 + D$176- $B178,
0
)</f>
        <v>0</v>
      </c>
      <c r="E178">
        <f t="shared" si="30"/>
        <v>0</v>
      </c>
      <c r="F178">
        <f t="shared" si="30"/>
        <v>0</v>
      </c>
      <c r="G178">
        <f t="shared" si="30"/>
        <v>0</v>
      </c>
      <c r="H178">
        <f t="shared" si="30"/>
        <v>0</v>
      </c>
      <c r="I178">
        <f t="shared" si="30"/>
        <v>0</v>
      </c>
      <c r="J178">
        <f t="shared" si="30"/>
        <v>0</v>
      </c>
      <c r="K178">
        <f t="shared" si="30"/>
        <v>0</v>
      </c>
      <c r="L178">
        <f t="shared" si="30"/>
        <v>4287055637</v>
      </c>
      <c r="M178">
        <f t="shared" si="30"/>
        <v>0</v>
      </c>
      <c r="N178">
        <f t="shared" si="30"/>
        <v>0</v>
      </c>
      <c r="O178">
        <f t="shared" si="30"/>
        <v>0</v>
      </c>
      <c r="P178">
        <f t="shared" si="30"/>
        <v>0</v>
      </c>
      <c r="Q178">
        <f t="shared" si="30"/>
        <v>0</v>
      </c>
      <c r="R178">
        <f t="shared" si="30"/>
        <v>0</v>
      </c>
      <c r="S178">
        <f t="shared" si="30"/>
        <v>0</v>
      </c>
      <c r="T178">
        <f t="shared" si="30"/>
        <v>0</v>
      </c>
      <c r="U178">
        <f t="shared" si="30"/>
        <v>0</v>
      </c>
      <c r="V178">
        <f t="shared" si="30"/>
        <v>0</v>
      </c>
      <c r="W178">
        <f t="shared" si="30"/>
        <v>0</v>
      </c>
    </row>
    <row r="179" spans="1:23" x14ac:dyDescent="0.2">
      <c r="A179">
        <v>1493139015</v>
      </c>
      <c r="B179">
        <v>1471031672</v>
      </c>
      <c r="C179">
        <v>367564898</v>
      </c>
      <c r="D179">
        <f t="shared" si="31"/>
        <v>0</v>
      </c>
      <c r="E179">
        <f t="shared" si="30"/>
        <v>0</v>
      </c>
      <c r="F179">
        <f t="shared" si="30"/>
        <v>0</v>
      </c>
      <c r="G179">
        <f t="shared" si="30"/>
        <v>0</v>
      </c>
      <c r="H179">
        <f t="shared" si="30"/>
        <v>0</v>
      </c>
      <c r="I179">
        <f t="shared" si="30"/>
        <v>0</v>
      </c>
      <c r="J179">
        <f t="shared" si="30"/>
        <v>1517875031</v>
      </c>
      <c r="K179">
        <f t="shared" si="30"/>
        <v>0</v>
      </c>
      <c r="L179">
        <f t="shared" si="30"/>
        <v>0</v>
      </c>
      <c r="M179">
        <f t="shared" si="30"/>
        <v>1508979227</v>
      </c>
      <c r="N179">
        <f t="shared" si="30"/>
        <v>1587434558</v>
      </c>
      <c r="O179">
        <f t="shared" si="30"/>
        <v>0</v>
      </c>
      <c r="P179">
        <f t="shared" si="30"/>
        <v>0</v>
      </c>
      <c r="Q179">
        <f t="shared" si="30"/>
        <v>0</v>
      </c>
      <c r="R179">
        <f t="shared" si="30"/>
        <v>0</v>
      </c>
      <c r="S179">
        <f t="shared" si="30"/>
        <v>0</v>
      </c>
      <c r="T179">
        <f t="shared" si="30"/>
        <v>0</v>
      </c>
      <c r="U179">
        <f t="shared" si="30"/>
        <v>0</v>
      </c>
      <c r="V179">
        <f t="shared" si="30"/>
        <v>0</v>
      </c>
      <c r="W179">
        <f t="shared" si="30"/>
        <v>0</v>
      </c>
    </row>
    <row r="180" spans="1:23" x14ac:dyDescent="0.2">
      <c r="A180">
        <v>1423475871</v>
      </c>
      <c r="B180">
        <v>1838596570</v>
      </c>
      <c r="C180">
        <v>69663144</v>
      </c>
      <c r="D180">
        <f t="shared" si="31"/>
        <v>0</v>
      </c>
      <c r="E180">
        <f t="shared" si="30"/>
        <v>0</v>
      </c>
      <c r="F180">
        <f t="shared" si="30"/>
        <v>0</v>
      </c>
      <c r="G180">
        <f t="shared" si="30"/>
        <v>0</v>
      </c>
      <c r="H180">
        <f t="shared" si="30"/>
        <v>0</v>
      </c>
      <c r="I180">
        <f t="shared" si="30"/>
        <v>0</v>
      </c>
      <c r="J180">
        <f t="shared" si="30"/>
        <v>0</v>
      </c>
      <c r="K180">
        <f t="shared" si="30"/>
        <v>0</v>
      </c>
      <c r="L180">
        <f t="shared" si="30"/>
        <v>0</v>
      </c>
      <c r="M180">
        <f t="shared" si="30"/>
        <v>0</v>
      </c>
      <c r="N180">
        <f t="shared" si="30"/>
        <v>0</v>
      </c>
      <c r="O180">
        <f t="shared" si="30"/>
        <v>0</v>
      </c>
      <c r="P180">
        <f t="shared" si="30"/>
        <v>0</v>
      </c>
      <c r="Q180">
        <f t="shared" si="30"/>
        <v>0</v>
      </c>
      <c r="R180">
        <f t="shared" si="30"/>
        <v>0</v>
      </c>
      <c r="S180">
        <f t="shared" si="30"/>
        <v>0</v>
      </c>
      <c r="T180">
        <f t="shared" si="30"/>
        <v>0</v>
      </c>
      <c r="U180">
        <f t="shared" si="30"/>
        <v>0</v>
      </c>
      <c r="V180">
        <f t="shared" si="30"/>
        <v>0</v>
      </c>
      <c r="W180">
        <f t="shared" si="30"/>
        <v>0</v>
      </c>
    </row>
    <row r="181" spans="1:23" x14ac:dyDescent="0.2">
      <c r="A181">
        <v>0</v>
      </c>
      <c r="B181">
        <v>479293006</v>
      </c>
      <c r="C181">
        <v>226560784</v>
      </c>
      <c r="D181">
        <f t="shared" si="31"/>
        <v>0</v>
      </c>
      <c r="E181">
        <f t="shared" si="30"/>
        <v>0</v>
      </c>
      <c r="F181">
        <f t="shared" si="30"/>
        <v>0</v>
      </c>
      <c r="G181">
        <f t="shared" si="30"/>
        <v>0</v>
      </c>
      <c r="H181">
        <f t="shared" si="30"/>
        <v>0</v>
      </c>
      <c r="I181">
        <f t="shared" si="30"/>
        <v>0</v>
      </c>
      <c r="J181">
        <f t="shared" si="30"/>
        <v>0</v>
      </c>
      <c r="K181">
        <f t="shared" si="30"/>
        <v>0</v>
      </c>
      <c r="L181">
        <f t="shared" si="30"/>
        <v>0</v>
      </c>
      <c r="M181">
        <f t="shared" si="30"/>
        <v>0</v>
      </c>
      <c r="N181">
        <f t="shared" si="30"/>
        <v>0</v>
      </c>
      <c r="O181">
        <f t="shared" si="30"/>
        <v>0</v>
      </c>
      <c r="P181">
        <f t="shared" si="30"/>
        <v>0</v>
      </c>
      <c r="Q181">
        <f t="shared" si="30"/>
        <v>0</v>
      </c>
      <c r="R181">
        <f t="shared" si="30"/>
        <v>0</v>
      </c>
      <c r="S181">
        <f t="shared" si="30"/>
        <v>0</v>
      </c>
      <c r="T181">
        <f t="shared" si="30"/>
        <v>0</v>
      </c>
      <c r="U181">
        <f t="shared" si="30"/>
        <v>0</v>
      </c>
      <c r="V181">
        <f t="shared" si="30"/>
        <v>0</v>
      </c>
      <c r="W181">
        <f t="shared" si="30"/>
        <v>0</v>
      </c>
    </row>
    <row r="182" spans="1:23" x14ac:dyDescent="0.2">
      <c r="A182">
        <v>2500785470</v>
      </c>
      <c r="B182">
        <v>2859072453</v>
      </c>
      <c r="C182">
        <v>433151118</v>
      </c>
      <c r="D182">
        <f t="shared" si="31"/>
        <v>0</v>
      </c>
      <c r="E182">
        <f t="shared" si="30"/>
        <v>0</v>
      </c>
      <c r="F182">
        <f t="shared" si="30"/>
        <v>2886607235</v>
      </c>
      <c r="G182">
        <f t="shared" si="30"/>
        <v>0</v>
      </c>
      <c r="H182">
        <f t="shared" si="30"/>
        <v>2540041078</v>
      </c>
      <c r="I182">
        <f t="shared" si="30"/>
        <v>0</v>
      </c>
      <c r="J182">
        <f t="shared" si="30"/>
        <v>0</v>
      </c>
      <c r="K182">
        <f t="shared" si="30"/>
        <v>0</v>
      </c>
      <c r="L182">
        <f t="shared" si="30"/>
        <v>0</v>
      </c>
      <c r="M182">
        <f t="shared" si="30"/>
        <v>0</v>
      </c>
      <c r="N182">
        <f t="shared" si="30"/>
        <v>0</v>
      </c>
      <c r="O182">
        <f t="shared" si="30"/>
        <v>0</v>
      </c>
      <c r="P182">
        <f t="shared" si="30"/>
        <v>0</v>
      </c>
      <c r="Q182">
        <f t="shared" si="30"/>
        <v>0</v>
      </c>
      <c r="R182">
        <f t="shared" si="30"/>
        <v>0</v>
      </c>
      <c r="S182">
        <f t="shared" si="30"/>
        <v>0</v>
      </c>
      <c r="T182">
        <f t="shared" si="30"/>
        <v>0</v>
      </c>
      <c r="U182">
        <f t="shared" si="30"/>
        <v>0</v>
      </c>
      <c r="V182">
        <f t="shared" si="30"/>
        <v>0</v>
      </c>
      <c r="W182">
        <f t="shared" si="30"/>
        <v>0</v>
      </c>
    </row>
    <row r="183" spans="1:23" x14ac:dyDescent="0.2">
      <c r="A183">
        <v>3197453551</v>
      </c>
      <c r="B183">
        <v>2500785470</v>
      </c>
      <c r="C183">
        <v>96923792</v>
      </c>
      <c r="D183">
        <f t="shared" si="31"/>
        <v>0</v>
      </c>
      <c r="E183">
        <f t="shared" si="30"/>
        <v>0</v>
      </c>
      <c r="F183">
        <f t="shared" si="30"/>
        <v>0</v>
      </c>
      <c r="G183">
        <f t="shared" si="30"/>
        <v>0</v>
      </c>
      <c r="H183">
        <f t="shared" si="30"/>
        <v>0</v>
      </c>
      <c r="I183">
        <f t="shared" si="30"/>
        <v>0</v>
      </c>
      <c r="J183">
        <f t="shared" si="30"/>
        <v>0</v>
      </c>
      <c r="K183">
        <f t="shared" si="30"/>
        <v>0</v>
      </c>
      <c r="L183">
        <f t="shared" si="30"/>
        <v>0</v>
      </c>
      <c r="M183">
        <f t="shared" si="30"/>
        <v>0</v>
      </c>
      <c r="N183">
        <f t="shared" si="30"/>
        <v>0</v>
      </c>
      <c r="O183">
        <f t="shared" si="30"/>
        <v>0</v>
      </c>
      <c r="P183">
        <f t="shared" si="30"/>
        <v>0</v>
      </c>
      <c r="Q183">
        <f t="shared" si="30"/>
        <v>0</v>
      </c>
      <c r="R183">
        <f t="shared" si="30"/>
        <v>0</v>
      </c>
      <c r="S183">
        <f t="shared" si="30"/>
        <v>0</v>
      </c>
      <c r="T183">
        <f t="shared" si="30"/>
        <v>0</v>
      </c>
      <c r="U183">
        <f t="shared" si="30"/>
        <v>0</v>
      </c>
      <c r="V183">
        <f t="shared" si="30"/>
        <v>0</v>
      </c>
      <c r="W183">
        <f t="shared" si="30"/>
        <v>0</v>
      </c>
    </row>
    <row r="184" spans="1:23" x14ac:dyDescent="0.2">
      <c r="A184">
        <v>758446483</v>
      </c>
      <c r="B184">
        <v>1237739489</v>
      </c>
      <c r="C184">
        <v>233292183</v>
      </c>
      <c r="D184">
        <f t="shared" si="31"/>
        <v>0</v>
      </c>
      <c r="E184">
        <f t="shared" si="30"/>
        <v>0</v>
      </c>
      <c r="F184">
        <f t="shared" si="30"/>
        <v>0</v>
      </c>
      <c r="G184">
        <f t="shared" si="30"/>
        <v>0</v>
      </c>
      <c r="H184">
        <f t="shared" si="30"/>
        <v>0</v>
      </c>
      <c r="I184">
        <f t="shared" si="30"/>
        <v>0</v>
      </c>
      <c r="J184">
        <f t="shared" si="30"/>
        <v>0</v>
      </c>
      <c r="K184">
        <f t="shared" si="30"/>
        <v>0</v>
      </c>
      <c r="L184">
        <f t="shared" si="30"/>
        <v>0</v>
      </c>
      <c r="M184">
        <f t="shared" si="30"/>
        <v>0</v>
      </c>
      <c r="N184">
        <f t="shared" si="30"/>
        <v>0</v>
      </c>
      <c r="O184">
        <f t="shared" si="30"/>
        <v>0</v>
      </c>
      <c r="P184">
        <f t="shared" si="30"/>
        <v>0</v>
      </c>
      <c r="Q184">
        <f t="shared" si="30"/>
        <v>0</v>
      </c>
      <c r="R184">
        <f t="shared" si="30"/>
        <v>0</v>
      </c>
      <c r="S184">
        <f t="shared" si="30"/>
        <v>0</v>
      </c>
      <c r="T184">
        <f t="shared" si="30"/>
        <v>0</v>
      </c>
      <c r="U184">
        <f t="shared" si="30"/>
        <v>0</v>
      </c>
      <c r="V184">
        <f t="shared" si="30"/>
        <v>0</v>
      </c>
      <c r="W184">
        <f t="shared" si="30"/>
        <v>0</v>
      </c>
    </row>
    <row r="185" spans="1:23" x14ac:dyDescent="0.2">
      <c r="A185">
        <v>991738666</v>
      </c>
      <c r="B185">
        <v>0</v>
      </c>
      <c r="C185">
        <v>278789291</v>
      </c>
      <c r="D185">
        <f t="shared" si="31"/>
        <v>0</v>
      </c>
      <c r="E185">
        <f t="shared" si="30"/>
        <v>0</v>
      </c>
      <c r="F185">
        <f t="shared" si="30"/>
        <v>0</v>
      </c>
      <c r="G185">
        <f t="shared" si="30"/>
        <v>0</v>
      </c>
      <c r="H185">
        <f t="shared" si="30"/>
        <v>0</v>
      </c>
      <c r="I185">
        <f t="shared" si="30"/>
        <v>0</v>
      </c>
      <c r="J185">
        <f t="shared" si="30"/>
        <v>0</v>
      </c>
      <c r="K185">
        <f t="shared" si="30"/>
        <v>0</v>
      </c>
      <c r="L185">
        <f t="shared" si="30"/>
        <v>0</v>
      </c>
      <c r="M185">
        <f t="shared" si="30"/>
        <v>0</v>
      </c>
      <c r="N185">
        <f t="shared" si="30"/>
        <v>0</v>
      </c>
      <c r="O185">
        <f t="shared" si="30"/>
        <v>0</v>
      </c>
      <c r="P185">
        <f t="shared" si="30"/>
        <v>0</v>
      </c>
      <c r="Q185">
        <f t="shared" si="30"/>
        <v>1237771074</v>
      </c>
      <c r="R185">
        <f t="shared" si="30"/>
        <v>0</v>
      </c>
      <c r="S185">
        <f t="shared" si="30"/>
        <v>0</v>
      </c>
      <c r="T185">
        <f t="shared" si="30"/>
        <v>0</v>
      </c>
      <c r="U185">
        <f t="shared" si="30"/>
        <v>0</v>
      </c>
      <c r="V185">
        <f t="shared" si="30"/>
        <v>0</v>
      </c>
      <c r="W185">
        <f t="shared" si="30"/>
        <v>0</v>
      </c>
    </row>
    <row r="186" spans="1:23" x14ac:dyDescent="0.2">
      <c r="A186">
        <v>3555740534</v>
      </c>
      <c r="B186">
        <v>3884539689</v>
      </c>
      <c r="C186">
        <v>410427607</v>
      </c>
      <c r="D186">
        <f t="shared" si="31"/>
        <v>0</v>
      </c>
      <c r="E186">
        <f t="shared" si="30"/>
        <v>3900746185</v>
      </c>
      <c r="F186">
        <f t="shared" si="30"/>
        <v>0</v>
      </c>
      <c r="G186">
        <f t="shared" si="30"/>
        <v>0</v>
      </c>
      <c r="H186">
        <f t="shared" si="30"/>
        <v>0</v>
      </c>
      <c r="I186">
        <f t="shared" si="30"/>
        <v>0</v>
      </c>
      <c r="J186">
        <f t="shared" si="30"/>
        <v>0</v>
      </c>
      <c r="K186">
        <f t="shared" si="30"/>
        <v>3640458886</v>
      </c>
      <c r="L186">
        <f t="shared" si="30"/>
        <v>0</v>
      </c>
      <c r="M186">
        <f t="shared" si="30"/>
        <v>0</v>
      </c>
      <c r="N186">
        <f t="shared" si="30"/>
        <v>0</v>
      </c>
      <c r="O186">
        <f t="shared" si="30"/>
        <v>0</v>
      </c>
      <c r="P186">
        <f t="shared" si="30"/>
        <v>0</v>
      </c>
      <c r="Q186">
        <f t="shared" si="30"/>
        <v>0</v>
      </c>
      <c r="R186">
        <f t="shared" si="30"/>
        <v>0</v>
      </c>
      <c r="S186">
        <f t="shared" si="30"/>
        <v>3942725417</v>
      </c>
      <c r="T186">
        <f t="shared" si="30"/>
        <v>3585930497</v>
      </c>
      <c r="U186">
        <f t="shared" si="30"/>
        <v>0</v>
      </c>
      <c r="V186">
        <f t="shared" si="30"/>
        <v>0</v>
      </c>
      <c r="W186">
        <f t="shared" si="30"/>
        <v>3580056370</v>
      </c>
    </row>
    <row r="187" spans="1:23" x14ac:dyDescent="0.2">
      <c r="A187">
        <v>3294377343</v>
      </c>
      <c r="B187">
        <v>2597709262</v>
      </c>
      <c r="C187">
        <v>261363191</v>
      </c>
      <c r="D187">
        <f t="shared" si="31"/>
        <v>0</v>
      </c>
      <c r="E187">
        <f t="shared" si="30"/>
        <v>0</v>
      </c>
      <c r="F187">
        <f t="shared" si="30"/>
        <v>0</v>
      </c>
      <c r="G187">
        <f t="shared" si="30"/>
        <v>0</v>
      </c>
      <c r="H187">
        <f t="shared" si="30"/>
        <v>0</v>
      </c>
      <c r="I187">
        <f t="shared" si="30"/>
        <v>0</v>
      </c>
      <c r="J187">
        <f t="shared" si="30"/>
        <v>0</v>
      </c>
      <c r="K187">
        <f t="shared" si="30"/>
        <v>0</v>
      </c>
      <c r="L187">
        <f t="shared" si="30"/>
        <v>0</v>
      </c>
      <c r="M187">
        <f t="shared" si="30"/>
        <v>0</v>
      </c>
      <c r="N187">
        <f t="shared" si="30"/>
        <v>0</v>
      </c>
      <c r="O187">
        <f t="shared" si="30"/>
        <v>3554771760</v>
      </c>
      <c r="P187">
        <f t="shared" si="30"/>
        <v>0</v>
      </c>
      <c r="Q187">
        <f t="shared" si="30"/>
        <v>0</v>
      </c>
      <c r="R187">
        <f t="shared" si="30"/>
        <v>0</v>
      </c>
      <c r="S187">
        <f t="shared" si="30"/>
        <v>0</v>
      </c>
      <c r="T187">
        <f t="shared" si="30"/>
        <v>0</v>
      </c>
      <c r="U187">
        <f t="shared" si="30"/>
        <v>3551779646</v>
      </c>
      <c r="V187">
        <f t="shared" si="30"/>
        <v>0</v>
      </c>
      <c r="W187">
        <f t="shared" si="30"/>
        <v>0</v>
      </c>
    </row>
    <row r="188" spans="1:23" x14ac:dyDescent="0.2">
      <c r="A188">
        <v>226560784</v>
      </c>
      <c r="B188">
        <v>705853790</v>
      </c>
      <c r="C188">
        <v>531885699</v>
      </c>
      <c r="D188">
        <f t="shared" si="31"/>
        <v>0</v>
      </c>
      <c r="E188">
        <f t="shared" si="30"/>
        <v>0</v>
      </c>
      <c r="F188">
        <f t="shared" si="30"/>
        <v>0</v>
      </c>
      <c r="G188">
        <f t="shared" si="30"/>
        <v>0</v>
      </c>
      <c r="H188">
        <f t="shared" si="30"/>
        <v>0</v>
      </c>
      <c r="I188">
        <f t="shared" si="30"/>
        <v>660782964</v>
      </c>
      <c r="J188">
        <f t="shared" si="30"/>
        <v>0</v>
      </c>
      <c r="K188">
        <f t="shared" si="30"/>
        <v>0</v>
      </c>
      <c r="L188">
        <f t="shared" si="30"/>
        <v>0</v>
      </c>
      <c r="M188">
        <f t="shared" si="30"/>
        <v>0</v>
      </c>
      <c r="N188">
        <f t="shared" si="30"/>
        <v>0</v>
      </c>
      <c r="O188">
        <f t="shared" si="30"/>
        <v>0</v>
      </c>
      <c r="P188">
        <f t="shared" si="30"/>
        <v>0</v>
      </c>
      <c r="Q188">
        <f t="shared" si="30"/>
        <v>0</v>
      </c>
      <c r="R188">
        <f t="shared" si="30"/>
        <v>0</v>
      </c>
      <c r="S188">
        <f t="shared" si="30"/>
        <v>0</v>
      </c>
      <c r="T188">
        <f t="shared" si="30"/>
        <v>0</v>
      </c>
      <c r="U188">
        <f t="shared" si="30"/>
        <v>0</v>
      </c>
      <c r="V188">
        <f t="shared" si="30"/>
        <v>0</v>
      </c>
      <c r="W188">
        <f t="shared" si="30"/>
        <v>0</v>
      </c>
    </row>
    <row r="189" spans="1:23" x14ac:dyDescent="0.2">
      <c r="A189">
        <v>1860703913</v>
      </c>
      <c r="B189">
        <v>305742584</v>
      </c>
      <c r="C189">
        <v>20602508</v>
      </c>
      <c r="D189">
        <f t="shared" si="31"/>
        <v>0</v>
      </c>
      <c r="E189">
        <f t="shared" si="30"/>
        <v>0</v>
      </c>
      <c r="F189">
        <f t="shared" si="30"/>
        <v>0</v>
      </c>
      <c r="G189">
        <f t="shared" si="30"/>
        <v>0</v>
      </c>
      <c r="H189">
        <f t="shared" si="30"/>
        <v>0</v>
      </c>
      <c r="I189">
        <f t="shared" si="30"/>
        <v>0</v>
      </c>
      <c r="J189">
        <f t="shared" si="30"/>
        <v>0</v>
      </c>
      <c r="K189">
        <f t="shared" si="30"/>
        <v>0</v>
      </c>
      <c r="L189">
        <f t="shared" si="30"/>
        <v>0</v>
      </c>
      <c r="M189">
        <f t="shared" si="30"/>
        <v>0</v>
      </c>
      <c r="N189">
        <f t="shared" si="30"/>
        <v>0</v>
      </c>
      <c r="O189">
        <f t="shared" si="30"/>
        <v>0</v>
      </c>
      <c r="P189">
        <f t="shared" si="30"/>
        <v>0</v>
      </c>
      <c r="Q189">
        <f t="shared" si="30"/>
        <v>0</v>
      </c>
      <c r="R189">
        <f t="shared" si="30"/>
        <v>0</v>
      </c>
      <c r="S189">
        <f t="shared" si="30"/>
        <v>0</v>
      </c>
      <c r="T189">
        <f t="shared" si="30"/>
        <v>0</v>
      </c>
      <c r="U189">
        <f t="shared" si="30"/>
        <v>0</v>
      </c>
      <c r="V189">
        <f t="shared" si="30"/>
        <v>0</v>
      </c>
      <c r="W189">
        <f t="shared" si="30"/>
        <v>0</v>
      </c>
    </row>
    <row r="190" spans="1:23" x14ac:dyDescent="0.2">
      <c r="A190">
        <v>2933936588</v>
      </c>
      <c r="B190">
        <v>3621022726</v>
      </c>
      <c r="C190">
        <v>263516963</v>
      </c>
      <c r="D190">
        <f t="shared" si="31"/>
        <v>0</v>
      </c>
      <c r="E190">
        <f t="shared" si="30"/>
        <v>0</v>
      </c>
      <c r="F190">
        <f t="shared" si="30"/>
        <v>0</v>
      </c>
      <c r="G190">
        <f t="shared" si="30"/>
        <v>0</v>
      </c>
      <c r="H190">
        <f t="shared" si="30"/>
        <v>0</v>
      </c>
      <c r="I190">
        <f t="shared" si="30"/>
        <v>0</v>
      </c>
      <c r="J190">
        <f t="shared" si="30"/>
        <v>0</v>
      </c>
      <c r="K190">
        <f t="shared" si="30"/>
        <v>0</v>
      </c>
      <c r="L190">
        <f t="shared" si="30"/>
        <v>0</v>
      </c>
      <c r="M190">
        <f t="shared" ref="M190:W192" si="32">IF(AND(M$176 - $B190 &lt; $C190, M$176 - $B190 &gt;= 0),
$A190 + M$176- $B190,
0
)</f>
        <v>0</v>
      </c>
      <c r="N190">
        <f t="shared" si="32"/>
        <v>0</v>
      </c>
      <c r="O190">
        <f t="shared" si="32"/>
        <v>0</v>
      </c>
      <c r="P190">
        <f t="shared" si="32"/>
        <v>0</v>
      </c>
      <c r="Q190">
        <f t="shared" si="32"/>
        <v>0</v>
      </c>
      <c r="R190">
        <f t="shared" si="32"/>
        <v>0</v>
      </c>
      <c r="S190">
        <f t="shared" si="32"/>
        <v>0</v>
      </c>
      <c r="T190">
        <f t="shared" si="32"/>
        <v>0</v>
      </c>
      <c r="U190">
        <f t="shared" si="32"/>
        <v>0</v>
      </c>
      <c r="V190">
        <f t="shared" si="32"/>
        <v>2997834772</v>
      </c>
      <c r="W190">
        <f t="shared" si="32"/>
        <v>0</v>
      </c>
    </row>
    <row r="191" spans="1:23" x14ac:dyDescent="0.2">
      <c r="A191">
        <v>1881306421</v>
      </c>
      <c r="B191">
        <v>278789291</v>
      </c>
      <c r="C191">
        <v>26953293</v>
      </c>
      <c r="D191">
        <f t="shared" si="31"/>
        <v>0</v>
      </c>
      <c r="E191">
        <f t="shared" si="31"/>
        <v>0</v>
      </c>
      <c r="F191">
        <f t="shared" si="31"/>
        <v>0</v>
      </c>
      <c r="G191">
        <f t="shared" si="31"/>
        <v>0</v>
      </c>
      <c r="H191">
        <f t="shared" si="31"/>
        <v>0</v>
      </c>
      <c r="I191">
        <f t="shared" si="31"/>
        <v>0</v>
      </c>
      <c r="J191">
        <f t="shared" si="31"/>
        <v>0</v>
      </c>
      <c r="K191">
        <f t="shared" si="31"/>
        <v>0</v>
      </c>
      <c r="L191">
        <f t="shared" si="31"/>
        <v>0</v>
      </c>
      <c r="M191">
        <f t="shared" si="31"/>
        <v>0</v>
      </c>
      <c r="N191">
        <f t="shared" si="31"/>
        <v>0</v>
      </c>
      <c r="O191">
        <f t="shared" si="31"/>
        <v>0</v>
      </c>
      <c r="P191">
        <f t="shared" si="31"/>
        <v>0</v>
      </c>
      <c r="Q191">
        <f t="shared" si="31"/>
        <v>0</v>
      </c>
      <c r="R191">
        <f t="shared" si="31"/>
        <v>0</v>
      </c>
      <c r="S191">
        <f t="shared" si="31"/>
        <v>0</v>
      </c>
      <c r="T191">
        <f t="shared" si="32"/>
        <v>0</v>
      </c>
      <c r="U191">
        <f t="shared" si="32"/>
        <v>0</v>
      </c>
      <c r="V191">
        <f t="shared" si="32"/>
        <v>0</v>
      </c>
      <c r="W191">
        <f t="shared" si="32"/>
        <v>0</v>
      </c>
    </row>
    <row r="192" spans="1:23" x14ac:dyDescent="0.2">
      <c r="A192">
        <v>1270527957</v>
      </c>
      <c r="B192">
        <v>326345092</v>
      </c>
      <c r="C192">
        <v>152947914</v>
      </c>
      <c r="D192">
        <f t="shared" si="31"/>
        <v>0</v>
      </c>
      <c r="E192">
        <f t="shared" si="31"/>
        <v>0</v>
      </c>
      <c r="F192">
        <f t="shared" si="31"/>
        <v>0</v>
      </c>
      <c r="G192">
        <f t="shared" si="31"/>
        <v>0</v>
      </c>
      <c r="H192">
        <f t="shared" si="31"/>
        <v>0</v>
      </c>
      <c r="I192">
        <f t="shared" si="31"/>
        <v>0</v>
      </c>
      <c r="J192">
        <f t="shared" si="31"/>
        <v>0</v>
      </c>
      <c r="K192">
        <f t="shared" si="31"/>
        <v>0</v>
      </c>
      <c r="L192">
        <f t="shared" si="31"/>
        <v>0</v>
      </c>
      <c r="M192">
        <f t="shared" si="31"/>
        <v>0</v>
      </c>
      <c r="N192">
        <f t="shared" si="31"/>
        <v>0</v>
      </c>
      <c r="O192">
        <f t="shared" si="31"/>
        <v>0</v>
      </c>
      <c r="P192">
        <f t="shared" si="31"/>
        <v>0</v>
      </c>
      <c r="Q192">
        <f t="shared" si="31"/>
        <v>0</v>
      </c>
      <c r="R192">
        <f t="shared" si="31"/>
        <v>0</v>
      </c>
      <c r="S192">
        <f t="shared" si="31"/>
        <v>0</v>
      </c>
      <c r="T192">
        <f t="shared" si="32"/>
        <v>0</v>
      </c>
      <c r="U192">
        <f t="shared" si="32"/>
        <v>0</v>
      </c>
      <c r="V192">
        <f t="shared" si="32"/>
        <v>0</v>
      </c>
      <c r="W192">
        <f t="shared" si="32"/>
        <v>0</v>
      </c>
    </row>
    <row r="193" spans="1:24" s="2" customFormat="1" x14ac:dyDescent="0.2">
      <c r="A193" s="2">
        <v>7</v>
      </c>
      <c r="D193" s="2">
        <f>IF(SUM(D177:D192)=0,D176,SUM(D177:D192))</f>
        <v>4111139999</v>
      </c>
      <c r="E193" s="2">
        <f t="shared" ref="E193:W193" si="33">IF(SUM(E177:E192)=0,E176,SUM(E177:E192))</f>
        <v>3900746185</v>
      </c>
      <c r="F193" s="2">
        <f t="shared" si="33"/>
        <v>2886607235</v>
      </c>
      <c r="G193" s="2">
        <f t="shared" si="33"/>
        <v>2305155469</v>
      </c>
      <c r="H193" s="2">
        <f t="shared" si="33"/>
        <v>2540041078</v>
      </c>
      <c r="I193" s="2">
        <f t="shared" si="33"/>
        <v>660782964</v>
      </c>
      <c r="J193" s="2">
        <f t="shared" si="33"/>
        <v>1517875031</v>
      </c>
      <c r="K193" s="2">
        <f t="shared" si="33"/>
        <v>3640458886</v>
      </c>
      <c r="L193" s="2">
        <f t="shared" si="33"/>
        <v>4287055637</v>
      </c>
      <c r="M193" s="2">
        <f t="shared" si="33"/>
        <v>1508979227</v>
      </c>
      <c r="N193" s="2">
        <f t="shared" si="33"/>
        <v>1587434558</v>
      </c>
      <c r="O193" s="2">
        <f t="shared" si="33"/>
        <v>3554771760</v>
      </c>
      <c r="P193" s="2">
        <f t="shared" si="33"/>
        <v>2229627199</v>
      </c>
      <c r="Q193" s="2">
        <f t="shared" si="33"/>
        <v>1237771074</v>
      </c>
      <c r="R193" s="2">
        <f t="shared" si="33"/>
        <v>2372933499</v>
      </c>
      <c r="S193" s="2">
        <f t="shared" si="33"/>
        <v>3942725417</v>
      </c>
      <c r="T193" s="2">
        <f t="shared" si="33"/>
        <v>3585930497</v>
      </c>
      <c r="U193" s="2">
        <f t="shared" si="33"/>
        <v>3551779646</v>
      </c>
      <c r="V193" s="2">
        <f t="shared" si="33"/>
        <v>2997834772</v>
      </c>
      <c r="W193" s="2">
        <f t="shared" si="33"/>
        <v>3580056370</v>
      </c>
    </row>
    <row r="194" spans="1:24" x14ac:dyDescent="0.2">
      <c r="A194">
        <v>848612454</v>
      </c>
      <c r="B194">
        <v>2250862530</v>
      </c>
      <c r="C194">
        <v>61410922</v>
      </c>
      <c r="D194">
        <f>IF(AND(D$193 - $B194 &lt; $C194, D$193 - $B194 &gt;= 0),
$A194 + D$193- $B194,
0
)</f>
        <v>0</v>
      </c>
      <c r="E194">
        <f t="shared" ref="E194:W205" si="34">IF(AND(E$193 - $B194 &lt; $C194, E$193 - $B194 &gt;= 0),
$A194 + E$193- $B194,
0
)</f>
        <v>0</v>
      </c>
      <c r="F194">
        <f t="shared" si="34"/>
        <v>0</v>
      </c>
      <c r="G194">
        <f t="shared" si="34"/>
        <v>902905393</v>
      </c>
      <c r="H194">
        <f t="shared" si="34"/>
        <v>0</v>
      </c>
      <c r="I194">
        <f t="shared" si="34"/>
        <v>0</v>
      </c>
      <c r="J194">
        <f t="shared" si="34"/>
        <v>0</v>
      </c>
      <c r="K194">
        <f t="shared" si="34"/>
        <v>0</v>
      </c>
      <c r="L194">
        <f t="shared" si="34"/>
        <v>0</v>
      </c>
      <c r="M194">
        <f t="shared" si="34"/>
        <v>0</v>
      </c>
      <c r="N194">
        <f t="shared" si="34"/>
        <v>0</v>
      </c>
      <c r="O194">
        <f t="shared" si="34"/>
        <v>0</v>
      </c>
      <c r="P194">
        <f t="shared" si="34"/>
        <v>0</v>
      </c>
      <c r="Q194">
        <f t="shared" si="34"/>
        <v>0</v>
      </c>
      <c r="R194">
        <f t="shared" si="34"/>
        <v>0</v>
      </c>
      <c r="S194">
        <f t="shared" si="34"/>
        <v>0</v>
      </c>
      <c r="T194">
        <f t="shared" si="34"/>
        <v>0</v>
      </c>
      <c r="U194">
        <f t="shared" si="34"/>
        <v>0</v>
      </c>
      <c r="V194">
        <f t="shared" si="34"/>
        <v>0</v>
      </c>
      <c r="W194">
        <f t="shared" si="34"/>
        <v>0</v>
      </c>
    </row>
    <row r="195" spans="1:24" x14ac:dyDescent="0.2">
      <c r="A195">
        <v>910023376</v>
      </c>
      <c r="B195">
        <v>3689675651</v>
      </c>
      <c r="C195">
        <v>35197452</v>
      </c>
      <c r="D195">
        <f t="shared" ref="D195:D205" si="35">IF(AND(D$193 - $B195 &lt; $C195, D$193 - $B195 &gt;= 0),
$A195 + D$193- $B195,
0
)</f>
        <v>0</v>
      </c>
      <c r="E195">
        <f t="shared" si="34"/>
        <v>0</v>
      </c>
      <c r="F195">
        <f t="shared" si="34"/>
        <v>0</v>
      </c>
      <c r="G195">
        <f t="shared" si="34"/>
        <v>0</v>
      </c>
      <c r="H195">
        <f t="shared" si="34"/>
        <v>0</v>
      </c>
      <c r="I195">
        <f t="shared" si="34"/>
        <v>0</v>
      </c>
      <c r="J195">
        <f t="shared" si="34"/>
        <v>0</v>
      </c>
      <c r="K195">
        <f t="shared" si="34"/>
        <v>0</v>
      </c>
      <c r="L195">
        <f t="shared" si="34"/>
        <v>0</v>
      </c>
      <c r="M195">
        <f t="shared" si="34"/>
        <v>0</v>
      </c>
      <c r="N195">
        <f t="shared" si="34"/>
        <v>0</v>
      </c>
      <c r="O195">
        <f t="shared" si="34"/>
        <v>0</v>
      </c>
      <c r="P195">
        <f t="shared" si="34"/>
        <v>0</v>
      </c>
      <c r="Q195">
        <f t="shared" si="34"/>
        <v>0</v>
      </c>
      <c r="R195">
        <f t="shared" si="34"/>
        <v>0</v>
      </c>
      <c r="S195">
        <f t="shared" si="34"/>
        <v>0</v>
      </c>
      <c r="T195">
        <f t="shared" si="34"/>
        <v>0</v>
      </c>
      <c r="U195">
        <f t="shared" si="34"/>
        <v>0</v>
      </c>
      <c r="V195">
        <f t="shared" si="34"/>
        <v>0</v>
      </c>
      <c r="W195">
        <f t="shared" si="34"/>
        <v>0</v>
      </c>
    </row>
    <row r="196" spans="1:24" x14ac:dyDescent="0.2">
      <c r="A196">
        <v>3724873103</v>
      </c>
      <c r="B196">
        <v>3865027106</v>
      </c>
      <c r="C196">
        <v>240221283</v>
      </c>
      <c r="D196">
        <f t="shared" si="35"/>
        <v>0</v>
      </c>
      <c r="E196">
        <f t="shared" si="34"/>
        <v>3760592182</v>
      </c>
      <c r="F196">
        <f t="shared" si="34"/>
        <v>0</v>
      </c>
      <c r="G196">
        <f t="shared" si="34"/>
        <v>0</v>
      </c>
      <c r="H196">
        <f t="shared" si="34"/>
        <v>0</v>
      </c>
      <c r="I196">
        <f t="shared" si="34"/>
        <v>0</v>
      </c>
      <c r="J196">
        <f t="shared" si="34"/>
        <v>0</v>
      </c>
      <c r="K196">
        <f t="shared" si="34"/>
        <v>0</v>
      </c>
      <c r="L196">
        <f t="shared" si="34"/>
        <v>0</v>
      </c>
      <c r="M196">
        <f t="shared" si="34"/>
        <v>0</v>
      </c>
      <c r="N196">
        <f t="shared" si="34"/>
        <v>0</v>
      </c>
      <c r="O196">
        <f t="shared" si="34"/>
        <v>0</v>
      </c>
      <c r="P196">
        <f t="shared" si="34"/>
        <v>0</v>
      </c>
      <c r="Q196">
        <f t="shared" si="34"/>
        <v>0</v>
      </c>
      <c r="R196">
        <f t="shared" si="34"/>
        <v>0</v>
      </c>
      <c r="S196">
        <f t="shared" si="34"/>
        <v>3802571414</v>
      </c>
      <c r="T196">
        <f t="shared" si="34"/>
        <v>0</v>
      </c>
      <c r="U196">
        <f t="shared" si="34"/>
        <v>0</v>
      </c>
      <c r="V196">
        <f t="shared" si="34"/>
        <v>0</v>
      </c>
      <c r="W196">
        <f t="shared" si="34"/>
        <v>0</v>
      </c>
    </row>
    <row r="197" spans="1:24" x14ac:dyDescent="0.2">
      <c r="A197">
        <v>483883727</v>
      </c>
      <c r="B197">
        <v>3324946924</v>
      </c>
      <c r="C197">
        <v>364728727</v>
      </c>
      <c r="D197">
        <f t="shared" si="35"/>
        <v>0</v>
      </c>
      <c r="E197">
        <f t="shared" si="34"/>
        <v>0</v>
      </c>
      <c r="F197">
        <f t="shared" si="34"/>
        <v>0</v>
      </c>
      <c r="G197">
        <f t="shared" si="34"/>
        <v>0</v>
      </c>
      <c r="H197">
        <f t="shared" si="34"/>
        <v>0</v>
      </c>
      <c r="I197">
        <f t="shared" si="34"/>
        <v>0</v>
      </c>
      <c r="J197">
        <f t="shared" si="34"/>
        <v>0</v>
      </c>
      <c r="K197">
        <f t="shared" si="34"/>
        <v>799395689</v>
      </c>
      <c r="L197">
        <f t="shared" si="34"/>
        <v>0</v>
      </c>
      <c r="M197">
        <f t="shared" si="34"/>
        <v>0</v>
      </c>
      <c r="N197">
        <f t="shared" si="34"/>
        <v>0</v>
      </c>
      <c r="O197">
        <f t="shared" si="34"/>
        <v>713708563</v>
      </c>
      <c r="P197">
        <f t="shared" si="34"/>
        <v>0</v>
      </c>
      <c r="Q197">
        <f t="shared" si="34"/>
        <v>0</v>
      </c>
      <c r="R197">
        <f t="shared" si="34"/>
        <v>0</v>
      </c>
      <c r="S197">
        <f t="shared" si="34"/>
        <v>0</v>
      </c>
      <c r="T197">
        <f t="shared" si="34"/>
        <v>744867300</v>
      </c>
      <c r="U197">
        <f t="shared" si="34"/>
        <v>710716449</v>
      </c>
      <c r="V197">
        <f t="shared" si="34"/>
        <v>0</v>
      </c>
      <c r="W197">
        <f t="shared" si="34"/>
        <v>738993173</v>
      </c>
    </row>
    <row r="198" spans="1:24" x14ac:dyDescent="0.2">
      <c r="A198">
        <v>0</v>
      </c>
      <c r="B198">
        <v>1766978803</v>
      </c>
      <c r="C198">
        <v>483883727</v>
      </c>
      <c r="D198">
        <f t="shared" si="35"/>
        <v>0</v>
      </c>
      <c r="E198">
        <f t="shared" si="34"/>
        <v>0</v>
      </c>
      <c r="F198">
        <f t="shared" si="34"/>
        <v>0</v>
      </c>
      <c r="G198">
        <f t="shared" si="34"/>
        <v>0</v>
      </c>
      <c r="H198">
        <f t="shared" si="34"/>
        <v>0</v>
      </c>
      <c r="I198">
        <f t="shared" si="34"/>
        <v>0</v>
      </c>
      <c r="J198">
        <f t="shared" si="34"/>
        <v>0</v>
      </c>
      <c r="K198">
        <f t="shared" si="34"/>
        <v>0</v>
      </c>
      <c r="L198">
        <f t="shared" si="34"/>
        <v>0</v>
      </c>
      <c r="M198">
        <f t="shared" si="34"/>
        <v>0</v>
      </c>
      <c r="N198">
        <f t="shared" si="34"/>
        <v>0</v>
      </c>
      <c r="O198">
        <f t="shared" si="34"/>
        <v>0</v>
      </c>
      <c r="P198">
        <f t="shared" si="34"/>
        <v>462648396</v>
      </c>
      <c r="Q198">
        <f t="shared" si="34"/>
        <v>0</v>
      </c>
      <c r="R198">
        <f t="shared" si="34"/>
        <v>0</v>
      </c>
      <c r="S198">
        <f t="shared" si="34"/>
        <v>0</v>
      </c>
      <c r="T198">
        <f t="shared" si="34"/>
        <v>0</v>
      </c>
      <c r="U198">
        <f t="shared" si="34"/>
        <v>0</v>
      </c>
      <c r="V198">
        <f t="shared" si="34"/>
        <v>0</v>
      </c>
      <c r="W198">
        <f t="shared" si="34"/>
        <v>0</v>
      </c>
    </row>
    <row r="199" spans="1:24" x14ac:dyDescent="0.2">
      <c r="A199">
        <v>1957894300</v>
      </c>
      <c r="B199">
        <v>561533</v>
      </c>
      <c r="C199">
        <v>922927950</v>
      </c>
      <c r="D199">
        <f t="shared" si="35"/>
        <v>0</v>
      </c>
      <c r="E199">
        <f t="shared" si="34"/>
        <v>0</v>
      </c>
      <c r="F199">
        <f t="shared" si="34"/>
        <v>0</v>
      </c>
      <c r="G199">
        <f t="shared" si="34"/>
        <v>0</v>
      </c>
      <c r="H199">
        <f t="shared" si="34"/>
        <v>0</v>
      </c>
      <c r="I199">
        <f t="shared" si="34"/>
        <v>2618115731</v>
      </c>
      <c r="J199">
        <f t="shared" si="34"/>
        <v>0</v>
      </c>
      <c r="K199">
        <f t="shared" si="34"/>
        <v>0</v>
      </c>
      <c r="L199">
        <f t="shared" si="34"/>
        <v>0</v>
      </c>
      <c r="M199">
        <f t="shared" si="34"/>
        <v>0</v>
      </c>
      <c r="N199">
        <f t="shared" si="34"/>
        <v>0</v>
      </c>
      <c r="O199">
        <f t="shared" si="34"/>
        <v>0</v>
      </c>
      <c r="P199">
        <f t="shared" si="34"/>
        <v>0</v>
      </c>
      <c r="Q199">
        <f t="shared" si="34"/>
        <v>0</v>
      </c>
      <c r="R199">
        <f t="shared" si="34"/>
        <v>0</v>
      </c>
      <c r="S199">
        <f t="shared" si="34"/>
        <v>0</v>
      </c>
      <c r="T199">
        <f t="shared" si="34"/>
        <v>0</v>
      </c>
      <c r="U199">
        <f t="shared" si="34"/>
        <v>0</v>
      </c>
      <c r="V199">
        <f t="shared" si="34"/>
        <v>0</v>
      </c>
      <c r="W199">
        <f t="shared" si="34"/>
        <v>0</v>
      </c>
    </row>
    <row r="200" spans="1:24" x14ac:dyDescent="0.2">
      <c r="A200">
        <v>945220828</v>
      </c>
      <c r="B200">
        <v>2590144784</v>
      </c>
      <c r="C200">
        <v>734802140</v>
      </c>
      <c r="D200">
        <f t="shared" si="35"/>
        <v>0</v>
      </c>
      <c r="E200">
        <f t="shared" si="34"/>
        <v>0</v>
      </c>
      <c r="F200">
        <f t="shared" si="34"/>
        <v>1241683279</v>
      </c>
      <c r="G200">
        <f t="shared" si="34"/>
        <v>0</v>
      </c>
      <c r="H200">
        <f t="shared" si="34"/>
        <v>0</v>
      </c>
      <c r="I200">
        <f t="shared" si="34"/>
        <v>0</v>
      </c>
      <c r="J200">
        <f t="shared" si="34"/>
        <v>0</v>
      </c>
      <c r="K200">
        <f t="shared" si="34"/>
        <v>0</v>
      </c>
      <c r="L200">
        <f t="shared" si="34"/>
        <v>0</v>
      </c>
      <c r="M200">
        <f t="shared" si="34"/>
        <v>0</v>
      </c>
      <c r="N200">
        <f t="shared" si="34"/>
        <v>0</v>
      </c>
      <c r="O200">
        <f t="shared" si="34"/>
        <v>0</v>
      </c>
      <c r="P200">
        <f t="shared" si="34"/>
        <v>0</v>
      </c>
      <c r="Q200">
        <f t="shared" si="34"/>
        <v>0</v>
      </c>
      <c r="R200">
        <f t="shared" si="34"/>
        <v>0</v>
      </c>
      <c r="S200">
        <f t="shared" si="34"/>
        <v>0</v>
      </c>
      <c r="T200">
        <f t="shared" si="34"/>
        <v>0</v>
      </c>
      <c r="U200">
        <f t="shared" si="34"/>
        <v>0</v>
      </c>
      <c r="V200">
        <f t="shared" si="34"/>
        <v>1352910816</v>
      </c>
      <c r="W200">
        <f t="shared" si="34"/>
        <v>0</v>
      </c>
    </row>
    <row r="201" spans="1:24" x14ac:dyDescent="0.2">
      <c r="A201">
        <v>2880822250</v>
      </c>
      <c r="B201">
        <v>0</v>
      </c>
      <c r="C201">
        <v>561533</v>
      </c>
      <c r="D201">
        <f t="shared" si="35"/>
        <v>0</v>
      </c>
      <c r="E201">
        <f t="shared" si="34"/>
        <v>0</v>
      </c>
      <c r="F201">
        <f t="shared" si="34"/>
        <v>0</v>
      </c>
      <c r="G201">
        <f t="shared" si="34"/>
        <v>0</v>
      </c>
      <c r="H201">
        <f t="shared" si="34"/>
        <v>0</v>
      </c>
      <c r="I201">
        <f t="shared" si="34"/>
        <v>0</v>
      </c>
      <c r="J201">
        <f t="shared" si="34"/>
        <v>0</v>
      </c>
      <c r="K201">
        <f t="shared" si="34"/>
        <v>0</v>
      </c>
      <c r="L201">
        <f t="shared" si="34"/>
        <v>0</v>
      </c>
      <c r="M201">
        <f t="shared" si="34"/>
        <v>0</v>
      </c>
      <c r="N201">
        <f t="shared" si="34"/>
        <v>0</v>
      </c>
      <c r="O201">
        <f t="shared" si="34"/>
        <v>0</v>
      </c>
      <c r="P201">
        <f t="shared" si="34"/>
        <v>0</v>
      </c>
      <c r="Q201">
        <f t="shared" si="34"/>
        <v>0</v>
      </c>
      <c r="R201">
        <f t="shared" si="34"/>
        <v>0</v>
      </c>
      <c r="S201">
        <f t="shared" si="34"/>
        <v>0</v>
      </c>
      <c r="T201">
        <f t="shared" si="34"/>
        <v>0</v>
      </c>
      <c r="U201">
        <f t="shared" si="34"/>
        <v>0</v>
      </c>
      <c r="V201">
        <f t="shared" si="34"/>
        <v>0</v>
      </c>
      <c r="W201">
        <f t="shared" si="34"/>
        <v>0</v>
      </c>
    </row>
    <row r="202" spans="1:24" x14ac:dyDescent="0.2">
      <c r="A202">
        <v>3447014853</v>
      </c>
      <c r="B202">
        <v>1489120553</v>
      </c>
      <c r="C202">
        <v>277858250</v>
      </c>
      <c r="D202">
        <f t="shared" si="35"/>
        <v>0</v>
      </c>
      <c r="E202">
        <f t="shared" si="34"/>
        <v>0</v>
      </c>
      <c r="F202">
        <f t="shared" si="34"/>
        <v>0</v>
      </c>
      <c r="G202">
        <f t="shared" si="34"/>
        <v>0</v>
      </c>
      <c r="H202">
        <f t="shared" si="34"/>
        <v>0</v>
      </c>
      <c r="I202">
        <f t="shared" si="34"/>
        <v>0</v>
      </c>
      <c r="J202">
        <f t="shared" si="34"/>
        <v>3475769331</v>
      </c>
      <c r="K202">
        <f t="shared" si="34"/>
        <v>0</v>
      </c>
      <c r="L202">
        <f t="shared" si="34"/>
        <v>0</v>
      </c>
      <c r="M202">
        <f t="shared" si="34"/>
        <v>3466873527</v>
      </c>
      <c r="N202">
        <f t="shared" si="34"/>
        <v>3545328858</v>
      </c>
      <c r="O202">
        <f t="shared" si="34"/>
        <v>0</v>
      </c>
      <c r="P202">
        <f t="shared" si="34"/>
        <v>0</v>
      </c>
      <c r="Q202">
        <f t="shared" si="34"/>
        <v>0</v>
      </c>
      <c r="R202">
        <f t="shared" si="34"/>
        <v>0</v>
      </c>
      <c r="S202">
        <f t="shared" si="34"/>
        <v>0</v>
      </c>
      <c r="T202">
        <f t="shared" si="34"/>
        <v>0</v>
      </c>
      <c r="U202">
        <f t="shared" si="34"/>
        <v>0</v>
      </c>
      <c r="V202">
        <f t="shared" si="34"/>
        <v>0</v>
      </c>
      <c r="W202">
        <f t="shared" si="34"/>
        <v>0</v>
      </c>
    </row>
    <row r="203" spans="1:24" x14ac:dyDescent="0.2">
      <c r="A203">
        <v>2881383783</v>
      </c>
      <c r="B203">
        <v>923489483</v>
      </c>
      <c r="C203">
        <v>565631070</v>
      </c>
      <c r="D203">
        <f t="shared" si="35"/>
        <v>0</v>
      </c>
      <c r="E203">
        <f t="shared" si="34"/>
        <v>0</v>
      </c>
      <c r="F203">
        <f t="shared" si="34"/>
        <v>0</v>
      </c>
      <c r="G203">
        <f t="shared" si="34"/>
        <v>0</v>
      </c>
      <c r="H203">
        <f t="shared" si="34"/>
        <v>0</v>
      </c>
      <c r="I203">
        <f t="shared" si="34"/>
        <v>0</v>
      </c>
      <c r="J203">
        <f t="shared" si="34"/>
        <v>0</v>
      </c>
      <c r="K203">
        <f t="shared" si="34"/>
        <v>0</v>
      </c>
      <c r="L203">
        <f t="shared" si="34"/>
        <v>0</v>
      </c>
      <c r="M203">
        <f t="shared" si="34"/>
        <v>0</v>
      </c>
      <c r="N203">
        <f t="shared" si="34"/>
        <v>0</v>
      </c>
      <c r="O203">
        <f t="shared" si="34"/>
        <v>0</v>
      </c>
      <c r="P203">
        <f t="shared" si="34"/>
        <v>0</v>
      </c>
      <c r="Q203">
        <f t="shared" si="34"/>
        <v>3195665374</v>
      </c>
      <c r="R203">
        <f t="shared" si="34"/>
        <v>0</v>
      </c>
      <c r="S203">
        <f t="shared" si="34"/>
        <v>0</v>
      </c>
      <c r="T203">
        <f t="shared" si="34"/>
        <v>0</v>
      </c>
      <c r="U203">
        <f t="shared" si="34"/>
        <v>0</v>
      </c>
      <c r="V203">
        <f t="shared" si="34"/>
        <v>0</v>
      </c>
      <c r="W203">
        <f t="shared" si="34"/>
        <v>0</v>
      </c>
    </row>
    <row r="204" spans="1:24" x14ac:dyDescent="0.2">
      <c r="A204">
        <v>3965094386</v>
      </c>
      <c r="B204">
        <v>3724873103</v>
      </c>
      <c r="C204">
        <v>140154003</v>
      </c>
      <c r="D204">
        <f t="shared" si="35"/>
        <v>0</v>
      </c>
      <c r="E204">
        <f t="shared" si="34"/>
        <v>0</v>
      </c>
      <c r="F204">
        <f t="shared" si="34"/>
        <v>0</v>
      </c>
      <c r="G204">
        <f t="shared" si="34"/>
        <v>0</v>
      </c>
      <c r="H204">
        <f t="shared" si="34"/>
        <v>0</v>
      </c>
      <c r="I204">
        <f t="shared" si="34"/>
        <v>0</v>
      </c>
      <c r="J204">
        <f t="shared" si="34"/>
        <v>0</v>
      </c>
      <c r="K204">
        <f t="shared" si="34"/>
        <v>0</v>
      </c>
      <c r="L204">
        <f t="shared" si="34"/>
        <v>0</v>
      </c>
      <c r="M204">
        <f t="shared" si="34"/>
        <v>0</v>
      </c>
      <c r="N204">
        <f t="shared" si="34"/>
        <v>0</v>
      </c>
      <c r="O204">
        <f t="shared" si="34"/>
        <v>0</v>
      </c>
      <c r="P204">
        <f t="shared" si="34"/>
        <v>0</v>
      </c>
      <c r="Q204">
        <f t="shared" si="34"/>
        <v>0</v>
      </c>
      <c r="R204">
        <f t="shared" si="34"/>
        <v>0</v>
      </c>
      <c r="S204">
        <f t="shared" si="34"/>
        <v>0</v>
      </c>
      <c r="T204">
        <f t="shared" si="34"/>
        <v>0</v>
      </c>
      <c r="U204">
        <f t="shared" si="34"/>
        <v>0</v>
      </c>
      <c r="V204">
        <f t="shared" si="34"/>
        <v>0</v>
      </c>
      <c r="W204">
        <f t="shared" si="34"/>
        <v>0</v>
      </c>
    </row>
    <row r="205" spans="1:24" x14ac:dyDescent="0.2">
      <c r="A205">
        <v>1680022968</v>
      </c>
      <c r="B205">
        <v>2312273452</v>
      </c>
      <c r="C205">
        <v>277871332</v>
      </c>
      <c r="D205">
        <f t="shared" si="35"/>
        <v>0</v>
      </c>
      <c r="E205">
        <f t="shared" si="34"/>
        <v>0</v>
      </c>
      <c r="F205">
        <f t="shared" si="34"/>
        <v>0</v>
      </c>
      <c r="G205">
        <f t="shared" si="34"/>
        <v>0</v>
      </c>
      <c r="H205">
        <f t="shared" si="34"/>
        <v>1907790594</v>
      </c>
      <c r="I205">
        <f t="shared" si="34"/>
        <v>0</v>
      </c>
      <c r="J205">
        <f t="shared" si="34"/>
        <v>0</v>
      </c>
      <c r="K205">
        <f t="shared" si="34"/>
        <v>0</v>
      </c>
      <c r="L205">
        <f t="shared" si="34"/>
        <v>0</v>
      </c>
      <c r="M205">
        <f t="shared" si="34"/>
        <v>0</v>
      </c>
      <c r="N205">
        <f t="shared" si="34"/>
        <v>0</v>
      </c>
      <c r="O205">
        <f t="shared" si="34"/>
        <v>0</v>
      </c>
      <c r="P205">
        <f t="shared" si="34"/>
        <v>0</v>
      </c>
      <c r="Q205">
        <f t="shared" si="34"/>
        <v>0</v>
      </c>
      <c r="R205">
        <f t="shared" si="34"/>
        <v>1740683015</v>
      </c>
      <c r="S205">
        <f t="shared" si="34"/>
        <v>0</v>
      </c>
      <c r="T205">
        <f t="shared" si="34"/>
        <v>0</v>
      </c>
      <c r="U205">
        <f t="shared" si="34"/>
        <v>0</v>
      </c>
      <c r="V205">
        <f t="shared" si="34"/>
        <v>0</v>
      </c>
      <c r="W205">
        <f t="shared" si="34"/>
        <v>0</v>
      </c>
    </row>
    <row r="206" spans="1:24" x14ac:dyDescent="0.2">
      <c r="D206">
        <f>IF(SUM(D194:D205)=0,D193,SUM(D194:D205))</f>
        <v>4111139999</v>
      </c>
      <c r="E206">
        <f t="shared" ref="E206:W206" si="36">IF(SUM(E194:E205)=0,E193,SUM(E194:E205))</f>
        <v>3760592182</v>
      </c>
      <c r="F206">
        <f t="shared" si="36"/>
        <v>1241683279</v>
      </c>
      <c r="G206">
        <f t="shared" si="36"/>
        <v>902905393</v>
      </c>
      <c r="H206">
        <f t="shared" si="36"/>
        <v>1907790594</v>
      </c>
      <c r="I206">
        <f t="shared" si="36"/>
        <v>2618115731</v>
      </c>
      <c r="J206">
        <f t="shared" si="36"/>
        <v>3475769331</v>
      </c>
      <c r="K206">
        <f t="shared" si="36"/>
        <v>799395689</v>
      </c>
      <c r="L206">
        <f t="shared" si="36"/>
        <v>4287055637</v>
      </c>
      <c r="M206">
        <f t="shared" si="36"/>
        <v>3466873527</v>
      </c>
      <c r="N206">
        <f t="shared" si="36"/>
        <v>3545328858</v>
      </c>
      <c r="O206">
        <f t="shared" si="36"/>
        <v>713708563</v>
      </c>
      <c r="P206">
        <f t="shared" si="36"/>
        <v>462648396</v>
      </c>
      <c r="Q206">
        <f t="shared" si="36"/>
        <v>3195665374</v>
      </c>
      <c r="R206">
        <f t="shared" si="36"/>
        <v>1740683015</v>
      </c>
      <c r="S206">
        <f t="shared" si="36"/>
        <v>3802571414</v>
      </c>
      <c r="T206">
        <f t="shared" si="36"/>
        <v>744867300</v>
      </c>
      <c r="U206">
        <f t="shared" si="36"/>
        <v>710716449</v>
      </c>
      <c r="V206">
        <f t="shared" si="36"/>
        <v>1352910816</v>
      </c>
      <c r="W206">
        <f t="shared" si="36"/>
        <v>738993173</v>
      </c>
      <c r="X206">
        <f>MIN(D206:W206)</f>
        <v>462648396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C6C96-3765-A44C-A8EB-013F66FCBF5E}">
  <dimension ref="A1:B10"/>
  <sheetViews>
    <sheetView workbookViewId="0">
      <selection sqref="A1:B10"/>
    </sheetView>
  </sheetViews>
  <sheetFormatPr baseColWidth="10" defaultRowHeight="16" x14ac:dyDescent="0.2"/>
  <cols>
    <col min="1" max="1" width="11.1640625" bestFit="1" customWidth="1"/>
    <col min="2" max="2" width="10.1640625" bestFit="1" customWidth="1"/>
  </cols>
  <sheetData>
    <row r="1" spans="1:2" x14ac:dyDescent="0.2">
      <c r="A1">
        <v>3139431799</v>
      </c>
      <c r="B1">
        <v>50198205</v>
      </c>
    </row>
    <row r="2" spans="1:2" x14ac:dyDescent="0.2">
      <c r="A2">
        <v>3647185634</v>
      </c>
      <c r="B2">
        <v>110151761</v>
      </c>
    </row>
    <row r="3" spans="1:2" x14ac:dyDescent="0.2">
      <c r="A3">
        <v>2478641666</v>
      </c>
      <c r="B3">
        <v>139825503</v>
      </c>
    </row>
    <row r="4" spans="1:2" x14ac:dyDescent="0.2">
      <c r="A4">
        <v>498892555</v>
      </c>
      <c r="B4">
        <v>8913570</v>
      </c>
    </row>
    <row r="5" spans="1:2" x14ac:dyDescent="0.2">
      <c r="A5">
        <v>961540761</v>
      </c>
      <c r="B5">
        <v>489996751</v>
      </c>
    </row>
    <row r="6" spans="1:2" x14ac:dyDescent="0.2">
      <c r="A6">
        <v>568452082</v>
      </c>
      <c r="B6">
        <v>100080382</v>
      </c>
    </row>
    <row r="7" spans="1:2" x14ac:dyDescent="0.2">
      <c r="A7">
        <v>907727477</v>
      </c>
      <c r="B7">
        <v>42158689</v>
      </c>
    </row>
    <row r="8" spans="1:2" x14ac:dyDescent="0.2">
      <c r="A8">
        <v>1617552130</v>
      </c>
      <c r="B8">
        <v>312026427</v>
      </c>
    </row>
    <row r="9" spans="1:2" x14ac:dyDescent="0.2">
      <c r="A9">
        <v>342640189</v>
      </c>
      <c r="B9">
        <v>97088268</v>
      </c>
    </row>
    <row r="10" spans="1:2" x14ac:dyDescent="0.2">
      <c r="A10">
        <v>2049289560</v>
      </c>
      <c r="B10">
        <v>336766062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6145-CACD-4F4E-B9A0-8BDC72335939}">
  <dimension ref="A1:BA206"/>
  <sheetViews>
    <sheetView topLeftCell="T1" workbookViewId="0">
      <selection activeCell="N51" sqref="A1:XFD1048576"/>
    </sheetView>
  </sheetViews>
  <sheetFormatPr baseColWidth="10" defaultColWidth="11" defaultRowHeight="16" x14ac:dyDescent="0.2"/>
  <cols>
    <col min="4" max="5" width="11.1640625" bestFit="1" customWidth="1"/>
    <col min="30" max="30" width="11.1640625" bestFit="1" customWidth="1"/>
  </cols>
  <sheetData>
    <row r="1" spans="1:53" x14ac:dyDescent="0.2">
      <c r="A1" s="2">
        <v>1</v>
      </c>
      <c r="B1" s="2"/>
      <c r="C1" s="2"/>
      <c r="D1" s="1">
        <v>342640189</v>
      </c>
      <c r="E1" s="1">
        <v>358423659</v>
      </c>
      <c r="F1" s="1">
        <v>498892555</v>
      </c>
      <c r="G1" s="1">
        <v>568452082</v>
      </c>
      <c r="H1" s="1">
        <v>606264721</v>
      </c>
      <c r="I1" s="1">
        <v>907727477</v>
      </c>
      <c r="J1" s="1">
        <v>961540761</v>
      </c>
      <c r="K1" s="1">
        <v>1077839137</v>
      </c>
      <c r="L1" s="1">
        <v>1099115898</v>
      </c>
      <c r="M1" s="1">
        <v>1142644585</v>
      </c>
      <c r="N1" s="1">
        <v>1213097246</v>
      </c>
      <c r="O1" s="1">
        <v>1401909974</v>
      </c>
      <c r="P1" s="1">
        <v>1424977926</v>
      </c>
      <c r="Q1" s="1">
        <v>1617552130</v>
      </c>
      <c r="R1" s="1">
        <v>1754925622</v>
      </c>
      <c r="S1" s="1">
        <v>1821623126</v>
      </c>
      <c r="T1" s="1">
        <v>2049289560</v>
      </c>
      <c r="U1" s="1">
        <v>2135952035</v>
      </c>
      <c r="V1" s="1">
        <v>2221977524</v>
      </c>
      <c r="W1" s="1">
        <v>2299207917</v>
      </c>
      <c r="X1" s="1">
        <v>2361239030</v>
      </c>
      <c r="Y1" s="1">
        <v>2478641666</v>
      </c>
      <c r="Z1" s="1">
        <v>2581343101</v>
      </c>
      <c r="AA1" s="1">
        <v>3139431799</v>
      </c>
      <c r="AB1" s="1">
        <v>3647185634</v>
      </c>
      <c r="AD1">
        <f t="shared" ref="AD1:AN1" si="0">D1</f>
        <v>342640189</v>
      </c>
      <c r="AE1">
        <f t="shared" si="0"/>
        <v>358423659</v>
      </c>
      <c r="AF1">
        <f t="shared" si="0"/>
        <v>498892555</v>
      </c>
      <c r="AG1">
        <f t="shared" si="0"/>
        <v>568452082</v>
      </c>
      <c r="AH1">
        <f t="shared" si="0"/>
        <v>606264721</v>
      </c>
      <c r="AI1">
        <f t="shared" si="0"/>
        <v>907727477</v>
      </c>
      <c r="AJ1">
        <f t="shared" si="0"/>
        <v>961540761</v>
      </c>
      <c r="AK1">
        <f t="shared" si="0"/>
        <v>1077839137</v>
      </c>
      <c r="AL1">
        <f t="shared" si="0"/>
        <v>1099115898</v>
      </c>
      <c r="AM1">
        <f t="shared" si="0"/>
        <v>1142644585</v>
      </c>
      <c r="AN1">
        <f t="shared" si="0"/>
        <v>1213097246</v>
      </c>
      <c r="AO1">
        <f t="shared" ref="AO1:BA1" si="1">P1</f>
        <v>1424977926</v>
      </c>
      <c r="AP1">
        <f t="shared" si="1"/>
        <v>1617552130</v>
      </c>
      <c r="AQ1">
        <f t="shared" si="1"/>
        <v>1754925622</v>
      </c>
      <c r="AR1">
        <f t="shared" si="1"/>
        <v>1821623126</v>
      </c>
      <c r="AS1">
        <f t="shared" si="1"/>
        <v>2049289560</v>
      </c>
      <c r="AT1">
        <f t="shared" si="1"/>
        <v>2135952035</v>
      </c>
      <c r="AU1">
        <f t="shared" si="1"/>
        <v>2221977524</v>
      </c>
      <c r="AV1">
        <f t="shared" si="1"/>
        <v>2299207917</v>
      </c>
      <c r="AW1">
        <f t="shared" si="1"/>
        <v>2361239030</v>
      </c>
      <c r="AX1">
        <f t="shared" si="1"/>
        <v>2478641666</v>
      </c>
      <c r="AY1">
        <f t="shared" si="1"/>
        <v>2581343101</v>
      </c>
      <c r="AZ1">
        <f t="shared" si="1"/>
        <v>3139431799</v>
      </c>
      <c r="BA1">
        <f t="shared" si="1"/>
        <v>3647185634</v>
      </c>
    </row>
    <row r="2" spans="1:53" x14ac:dyDescent="0.2">
      <c r="A2" s="2"/>
      <c r="B2" s="2"/>
      <c r="C2" s="2"/>
      <c r="D2" s="1">
        <v>15783470</v>
      </c>
      <c r="E2" s="1">
        <v>81304798</v>
      </c>
      <c r="F2" s="1">
        <v>8913570</v>
      </c>
      <c r="G2" s="1">
        <v>37812639</v>
      </c>
      <c r="H2" s="1">
        <v>62267743</v>
      </c>
      <c r="I2" s="1">
        <v>42158689</v>
      </c>
      <c r="J2" s="1">
        <v>116298376</v>
      </c>
      <c r="K2" s="1">
        <v>21276761</v>
      </c>
      <c r="L2" s="1">
        <v>43528687</v>
      </c>
      <c r="M2" s="1">
        <v>70452661</v>
      </c>
      <c r="N2" s="1">
        <v>188812728</v>
      </c>
      <c r="O2" s="1">
        <v>23067952</v>
      </c>
      <c r="P2" s="1">
        <v>26559586</v>
      </c>
      <c r="Q2" s="1">
        <v>137373492</v>
      </c>
      <c r="R2" s="1">
        <v>66697504</v>
      </c>
      <c r="S2" s="1">
        <v>107955431</v>
      </c>
      <c r="T2" s="1">
        <v>86662475</v>
      </c>
      <c r="U2" s="1">
        <v>86025489</v>
      </c>
      <c r="V2" s="1">
        <v>77230393</v>
      </c>
      <c r="W2" s="1">
        <v>62031113</v>
      </c>
      <c r="X2" s="1">
        <v>24816592</v>
      </c>
      <c r="Y2" s="1">
        <v>102701435</v>
      </c>
      <c r="Z2" s="1">
        <v>37124068</v>
      </c>
      <c r="AA2" s="1">
        <v>50198205</v>
      </c>
      <c r="AB2" s="1">
        <v>110151761</v>
      </c>
      <c r="AD2">
        <f t="shared" ref="AD2:AN2" si="2">D2-SUM(D3:D42)</f>
        <v>15783470</v>
      </c>
      <c r="AE2">
        <f t="shared" si="2"/>
        <v>81304798</v>
      </c>
      <c r="AF2">
        <f t="shared" si="2"/>
        <v>8913570</v>
      </c>
      <c r="AG2">
        <f t="shared" si="2"/>
        <v>37812639</v>
      </c>
      <c r="AH2">
        <f t="shared" si="2"/>
        <v>62267743</v>
      </c>
      <c r="AI2">
        <f t="shared" si="2"/>
        <v>42158689</v>
      </c>
      <c r="AJ2">
        <f t="shared" si="2"/>
        <v>116298376</v>
      </c>
      <c r="AK2">
        <f t="shared" si="2"/>
        <v>21276761</v>
      </c>
      <c r="AL2">
        <f t="shared" si="2"/>
        <v>43528687</v>
      </c>
      <c r="AM2">
        <f t="shared" si="2"/>
        <v>70452661</v>
      </c>
      <c r="AN2">
        <f t="shared" si="2"/>
        <v>188812728</v>
      </c>
      <c r="AO2">
        <f t="shared" ref="AO2:BA2" si="3">P2-SUM(P3:P42)</f>
        <v>26559586</v>
      </c>
      <c r="AP2">
        <f t="shared" si="3"/>
        <v>137373492</v>
      </c>
      <c r="AQ2">
        <f t="shared" si="3"/>
        <v>66697504</v>
      </c>
      <c r="AR2">
        <f t="shared" si="3"/>
        <v>107955431</v>
      </c>
      <c r="AS2">
        <f t="shared" si="3"/>
        <v>86662475</v>
      </c>
      <c r="AT2">
        <f t="shared" si="3"/>
        <v>86025489</v>
      </c>
      <c r="AU2">
        <f t="shared" si="3"/>
        <v>77230393</v>
      </c>
      <c r="AV2">
        <f t="shared" si="3"/>
        <v>62031113</v>
      </c>
      <c r="AW2">
        <f t="shared" si="3"/>
        <v>24816592</v>
      </c>
      <c r="AX2">
        <f t="shared" si="3"/>
        <v>102701435</v>
      </c>
      <c r="AY2">
        <f t="shared" si="3"/>
        <v>37124068</v>
      </c>
      <c r="AZ2">
        <f t="shared" si="3"/>
        <v>50198205</v>
      </c>
      <c r="BA2">
        <f t="shared" si="3"/>
        <v>110151761</v>
      </c>
    </row>
    <row r="3" spans="1:53" x14ac:dyDescent="0.2">
      <c r="A3">
        <v>1615836342</v>
      </c>
      <c r="B3">
        <v>1401909974</v>
      </c>
      <c r="C3">
        <v>23067952</v>
      </c>
      <c r="D3">
        <f>IF(AND(D$1 - $B3 &lt; $C3, D$1 - $B3 &gt;= 0, D$1 - $B3 + D$2 &gt; $C3),
D$1 - $B3 + D$2-$C3,
0
)</f>
        <v>0</v>
      </c>
      <c r="E3">
        <f t="shared" ref="E3:AB13" si="4">IF(AND(E$1 - $B3 &lt; $C3, E$1 - $B3 &gt;= 0, E$1 - $B3 + E$2 &gt; $C3),
E$1 - $B3 + E$2-$C3,
0
)</f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4"/>
        <v>0</v>
      </c>
      <c r="R3">
        <f t="shared" si="4"/>
        <v>0</v>
      </c>
      <c r="S3">
        <f t="shared" si="4"/>
        <v>0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>
        <f t="shared" si="4"/>
        <v>0</v>
      </c>
      <c r="Y3">
        <f t="shared" si="4"/>
        <v>0</v>
      </c>
      <c r="Z3">
        <f t="shared" si="4"/>
        <v>0</v>
      </c>
      <c r="AA3">
        <f t="shared" si="4"/>
        <v>0</v>
      </c>
      <c r="AB3">
        <f t="shared" si="4"/>
        <v>0</v>
      </c>
      <c r="AD3" t="str">
        <f t="shared" ref="AD3:AN3" si="5">IF(SUM(D3:D42)&gt;0, AD1+AD2, "")</f>
        <v/>
      </c>
      <c r="AE3" t="str">
        <f t="shared" si="5"/>
        <v/>
      </c>
      <c r="AF3" t="str">
        <f t="shared" si="5"/>
        <v/>
      </c>
      <c r="AG3" t="str">
        <f t="shared" si="5"/>
        <v/>
      </c>
      <c r="AH3" t="str">
        <f t="shared" si="5"/>
        <v/>
      </c>
      <c r="AI3" t="str">
        <f t="shared" si="5"/>
        <v/>
      </c>
      <c r="AJ3" t="str">
        <f t="shared" si="5"/>
        <v/>
      </c>
      <c r="AK3" t="str">
        <f t="shared" si="5"/>
        <v/>
      </c>
      <c r="AL3" t="str">
        <f t="shared" si="5"/>
        <v/>
      </c>
      <c r="AM3" t="str">
        <f t="shared" si="5"/>
        <v/>
      </c>
      <c r="AN3" t="str">
        <f t="shared" si="5"/>
        <v/>
      </c>
      <c r="AO3" t="str">
        <f t="shared" ref="AO3:BA3" si="6">IF(SUM(P3:P42)&gt;0, AO1+AO2, "")</f>
        <v/>
      </c>
      <c r="AP3" t="str">
        <f t="shared" si="6"/>
        <v/>
      </c>
      <c r="AQ3" t="str">
        <f t="shared" si="6"/>
        <v/>
      </c>
      <c r="AR3" t="str">
        <f t="shared" si="6"/>
        <v/>
      </c>
      <c r="AS3" t="str">
        <f t="shared" si="6"/>
        <v/>
      </c>
      <c r="AT3" t="str">
        <f t="shared" si="6"/>
        <v/>
      </c>
      <c r="AU3" t="str">
        <f t="shared" si="6"/>
        <v/>
      </c>
      <c r="AV3" t="str">
        <f t="shared" si="6"/>
        <v/>
      </c>
      <c r="AW3" t="str">
        <f t="shared" si="6"/>
        <v/>
      </c>
      <c r="AX3" t="str">
        <f t="shared" si="6"/>
        <v/>
      </c>
      <c r="AY3" t="str">
        <f t="shared" si="6"/>
        <v/>
      </c>
      <c r="AZ3" t="str">
        <f t="shared" si="6"/>
        <v/>
      </c>
      <c r="BA3" t="str">
        <f t="shared" si="6"/>
        <v/>
      </c>
    </row>
    <row r="4" spans="1:53" x14ac:dyDescent="0.2">
      <c r="A4">
        <v>785532007</v>
      </c>
      <c r="B4">
        <v>269485885</v>
      </c>
      <c r="C4">
        <v>88937774</v>
      </c>
      <c r="D4">
        <f t="shared" ref="D4:S29" si="7">IF(AND(D$1 - $B4 &lt; $C4, D$1 - $B4 &gt;= 0, D$1 - $B4 + D$2 &gt; $C4),
D$1 - $B4 + D$2-$C4,
0
)</f>
        <v>0</v>
      </c>
      <c r="E4">
        <f t="shared" si="4"/>
        <v>0</v>
      </c>
      <c r="F4">
        <f t="shared" si="4"/>
        <v>0</v>
      </c>
      <c r="G4">
        <f t="shared" si="4"/>
        <v>0</v>
      </c>
      <c r="H4">
        <f t="shared" si="4"/>
        <v>0</v>
      </c>
      <c r="I4">
        <f t="shared" si="4"/>
        <v>0</v>
      </c>
      <c r="J4">
        <f t="shared" si="4"/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 t="shared" si="4"/>
        <v>0</v>
      </c>
      <c r="R4">
        <f t="shared" si="4"/>
        <v>0</v>
      </c>
      <c r="S4">
        <f t="shared" si="4"/>
        <v>0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>
        <f t="shared" si="4"/>
        <v>0</v>
      </c>
      <c r="Y4">
        <f t="shared" si="4"/>
        <v>0</v>
      </c>
      <c r="Z4">
        <f t="shared" si="4"/>
        <v>0</v>
      </c>
      <c r="AA4">
        <f t="shared" si="4"/>
        <v>0</v>
      </c>
      <c r="AB4">
        <f t="shared" si="4"/>
        <v>0</v>
      </c>
      <c r="AD4">
        <f t="shared" ref="AD4:AN4" si="8">IF(AD3&gt;0, SUM(D3:D42))</f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ref="AO4:BA4" si="9">IF(AO3&gt;0, SUM(P3:P42))</f>
        <v>0</v>
      </c>
      <c r="AP4">
        <f t="shared" si="9"/>
        <v>0</v>
      </c>
      <c r="AQ4">
        <f t="shared" si="9"/>
        <v>0</v>
      </c>
      <c r="AR4">
        <f t="shared" si="9"/>
        <v>0</v>
      </c>
      <c r="AS4">
        <f t="shared" si="9"/>
        <v>0</v>
      </c>
      <c r="AT4">
        <f t="shared" si="9"/>
        <v>0</v>
      </c>
      <c r="AU4">
        <f t="shared" si="9"/>
        <v>0</v>
      </c>
      <c r="AV4">
        <f t="shared" si="9"/>
        <v>0</v>
      </c>
      <c r="AW4">
        <f t="shared" si="9"/>
        <v>0</v>
      </c>
      <c r="AX4">
        <f t="shared" si="9"/>
        <v>0</v>
      </c>
      <c r="AY4">
        <f t="shared" si="9"/>
        <v>0</v>
      </c>
      <c r="AZ4">
        <f t="shared" si="9"/>
        <v>0</v>
      </c>
      <c r="BA4">
        <f t="shared" si="9"/>
        <v>0</v>
      </c>
    </row>
    <row r="5" spans="1:53" x14ac:dyDescent="0.2">
      <c r="A5">
        <v>3019002892</v>
      </c>
      <c r="B5">
        <v>2773729385</v>
      </c>
      <c r="C5">
        <v>10470414</v>
      </c>
      <c r="D5">
        <f t="shared" si="7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N5">
        <f t="shared" si="4"/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>
        <f t="shared" si="4"/>
        <v>0</v>
      </c>
      <c r="Y5">
        <f t="shared" si="4"/>
        <v>0</v>
      </c>
      <c r="Z5">
        <f t="shared" si="4"/>
        <v>0</v>
      </c>
      <c r="AA5">
        <f t="shared" si="4"/>
        <v>0</v>
      </c>
      <c r="AB5">
        <f t="shared" si="4"/>
        <v>0</v>
      </c>
    </row>
    <row r="6" spans="1:53" x14ac:dyDescent="0.2">
      <c r="A6">
        <v>4202163101</v>
      </c>
      <c r="B6">
        <v>2747292152</v>
      </c>
      <c r="C6">
        <v>26437233</v>
      </c>
      <c r="D6">
        <f t="shared" si="7"/>
        <v>0</v>
      </c>
      <c r="E6">
        <f t="shared" si="4"/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si="4"/>
        <v>0</v>
      </c>
      <c r="R6">
        <f t="shared" si="4"/>
        <v>0</v>
      </c>
      <c r="S6">
        <f t="shared" si="4"/>
        <v>0</v>
      </c>
      <c r="T6">
        <f t="shared" si="4"/>
        <v>0</v>
      </c>
      <c r="U6">
        <f t="shared" si="4"/>
        <v>0</v>
      </c>
      <c r="V6">
        <f t="shared" si="4"/>
        <v>0</v>
      </c>
      <c r="W6">
        <f t="shared" si="4"/>
        <v>0</v>
      </c>
      <c r="X6">
        <f t="shared" si="4"/>
        <v>0</v>
      </c>
      <c r="Y6">
        <f t="shared" si="4"/>
        <v>0</v>
      </c>
      <c r="Z6">
        <f t="shared" si="4"/>
        <v>0</v>
      </c>
      <c r="AA6">
        <f t="shared" si="4"/>
        <v>0</v>
      </c>
      <c r="AB6">
        <f t="shared" si="4"/>
        <v>0</v>
      </c>
    </row>
    <row r="7" spans="1:53" x14ac:dyDescent="0.2">
      <c r="A7">
        <v>3183210415</v>
      </c>
      <c r="B7">
        <v>4217634159</v>
      </c>
      <c r="C7">
        <v>77333137</v>
      </c>
      <c r="D7">
        <f t="shared" si="7"/>
        <v>0</v>
      </c>
      <c r="E7">
        <f t="shared" si="4"/>
        <v>0</v>
      </c>
      <c r="F7">
        <f t="shared" si="4"/>
        <v>0</v>
      </c>
      <c r="G7">
        <f t="shared" si="4"/>
        <v>0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4"/>
        <v>0</v>
      </c>
      <c r="R7">
        <f t="shared" si="4"/>
        <v>0</v>
      </c>
      <c r="S7">
        <f t="shared" si="4"/>
        <v>0</v>
      </c>
      <c r="T7">
        <f t="shared" si="4"/>
        <v>0</v>
      </c>
      <c r="U7">
        <f t="shared" si="4"/>
        <v>0</v>
      </c>
      <c r="V7">
        <f t="shared" si="4"/>
        <v>0</v>
      </c>
      <c r="W7">
        <f t="shared" si="4"/>
        <v>0</v>
      </c>
      <c r="X7">
        <f t="shared" si="4"/>
        <v>0</v>
      </c>
      <c r="Y7">
        <f t="shared" si="4"/>
        <v>0</v>
      </c>
      <c r="Z7">
        <f t="shared" si="4"/>
        <v>0</v>
      </c>
      <c r="AA7">
        <f t="shared" si="4"/>
        <v>0</v>
      </c>
      <c r="AB7">
        <f t="shared" si="4"/>
        <v>0</v>
      </c>
    </row>
    <row r="8" spans="1:53" x14ac:dyDescent="0.2">
      <c r="A8">
        <v>2847460091</v>
      </c>
      <c r="B8">
        <v>3211730218</v>
      </c>
      <c r="C8">
        <v>136699600</v>
      </c>
      <c r="D8">
        <f t="shared" si="7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0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4"/>
        <v>0</v>
      </c>
      <c r="R8">
        <f t="shared" si="4"/>
        <v>0</v>
      </c>
      <c r="S8">
        <f t="shared" si="4"/>
        <v>0</v>
      </c>
      <c r="T8">
        <f t="shared" si="4"/>
        <v>0</v>
      </c>
      <c r="U8">
        <f t="shared" si="4"/>
        <v>0</v>
      </c>
      <c r="V8">
        <f t="shared" si="4"/>
        <v>0</v>
      </c>
      <c r="W8">
        <f t="shared" si="4"/>
        <v>0</v>
      </c>
      <c r="X8">
        <f t="shared" si="4"/>
        <v>0</v>
      </c>
      <c r="Y8">
        <f t="shared" si="4"/>
        <v>0</v>
      </c>
      <c r="Z8">
        <f t="shared" si="4"/>
        <v>0</v>
      </c>
      <c r="AA8">
        <f t="shared" si="4"/>
        <v>0</v>
      </c>
      <c r="AB8">
        <f t="shared" si="4"/>
        <v>0</v>
      </c>
      <c r="AD8">
        <v>3139431799</v>
      </c>
      <c r="AE8">
        <v>3647185634</v>
      </c>
      <c r="AF8">
        <v>2478641666</v>
      </c>
      <c r="AG8">
        <v>2581343101</v>
      </c>
      <c r="AH8">
        <v>498892555</v>
      </c>
      <c r="AI8">
        <v>961540761</v>
      </c>
      <c r="AJ8">
        <v>1077839137</v>
      </c>
      <c r="AK8">
        <v>1099115898</v>
      </c>
      <c r="AL8">
        <v>1142644585</v>
      </c>
      <c r="AM8">
        <v>1213097246</v>
      </c>
      <c r="AN8">
        <v>1401909974</v>
      </c>
      <c r="AO8">
        <v>568452082</v>
      </c>
      <c r="AP8">
        <v>606264721</v>
      </c>
      <c r="AQ8">
        <v>907727477</v>
      </c>
      <c r="AR8">
        <v>1617552130</v>
      </c>
      <c r="AS8">
        <v>1754925622</v>
      </c>
      <c r="AT8">
        <v>1821623126</v>
      </c>
      <c r="AU8">
        <v>342640189</v>
      </c>
      <c r="AV8">
        <v>358423659</v>
      </c>
      <c r="AW8">
        <v>2049289560</v>
      </c>
      <c r="AX8">
        <v>2135952035</v>
      </c>
      <c r="AY8">
        <v>2221977524</v>
      </c>
      <c r="AZ8">
        <v>2299207917</v>
      </c>
      <c r="BA8">
        <v>2361239030</v>
      </c>
    </row>
    <row r="9" spans="1:53" x14ac:dyDescent="0.2">
      <c r="A9">
        <v>2455891790</v>
      </c>
      <c r="B9">
        <v>3791729773</v>
      </c>
      <c r="C9">
        <v>70553041</v>
      </c>
      <c r="D9">
        <f t="shared" si="7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f t="shared" si="4"/>
        <v>0</v>
      </c>
      <c r="Y9">
        <f t="shared" si="4"/>
        <v>0</v>
      </c>
      <c r="Z9">
        <f t="shared" si="4"/>
        <v>0</v>
      </c>
      <c r="AA9">
        <f t="shared" si="4"/>
        <v>0</v>
      </c>
      <c r="AB9">
        <f t="shared" si="4"/>
        <v>0</v>
      </c>
      <c r="AD9">
        <v>50198205</v>
      </c>
      <c r="AE9">
        <v>110151761</v>
      </c>
      <c r="AF9">
        <v>102701435</v>
      </c>
      <c r="AG9">
        <v>37124068</v>
      </c>
      <c r="AH9">
        <v>8913570</v>
      </c>
      <c r="AI9">
        <v>116298376</v>
      </c>
      <c r="AJ9">
        <v>21276761</v>
      </c>
      <c r="AK9">
        <v>43528687</v>
      </c>
      <c r="AL9">
        <v>70452661</v>
      </c>
      <c r="AM9">
        <v>188812728</v>
      </c>
      <c r="AN9">
        <v>23067952</v>
      </c>
      <c r="AO9">
        <v>37812639</v>
      </c>
      <c r="AP9">
        <v>62267743</v>
      </c>
      <c r="AQ9">
        <v>42158689</v>
      </c>
      <c r="AR9">
        <v>137373492</v>
      </c>
      <c r="AS9">
        <v>66697504</v>
      </c>
      <c r="AT9">
        <v>107955431</v>
      </c>
      <c r="AU9">
        <v>15783470</v>
      </c>
      <c r="AV9">
        <v>81304798</v>
      </c>
      <c r="AW9">
        <v>86662475</v>
      </c>
      <c r="AX9">
        <v>86025489</v>
      </c>
      <c r="AY9">
        <v>77230393</v>
      </c>
      <c r="AZ9">
        <v>62031113</v>
      </c>
      <c r="BA9">
        <v>24816592</v>
      </c>
    </row>
    <row r="10" spans="1:53" x14ac:dyDescent="0.2">
      <c r="A10">
        <v>3260543552</v>
      </c>
      <c r="B10">
        <v>2581343101</v>
      </c>
      <c r="C10">
        <v>165949051</v>
      </c>
      <c r="D10">
        <f t="shared" si="7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0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4"/>
        <v>0</v>
      </c>
      <c r="R10">
        <f t="shared" si="4"/>
        <v>0</v>
      </c>
      <c r="S10">
        <f t="shared" si="4"/>
        <v>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>
        <f t="shared" si="4"/>
        <v>0</v>
      </c>
      <c r="Y10">
        <f t="shared" si="4"/>
        <v>0</v>
      </c>
      <c r="Z10">
        <f t="shared" si="4"/>
        <v>0</v>
      </c>
      <c r="AA10">
        <f t="shared" si="4"/>
        <v>0</v>
      </c>
      <c r="AB10">
        <f t="shared" si="4"/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>
        <v>1424977926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</row>
    <row r="11" spans="1:53" x14ac:dyDescent="0.2">
      <c r="A11">
        <v>3840286095</v>
      </c>
      <c r="B11">
        <v>2849853212</v>
      </c>
      <c r="C11">
        <v>361877006</v>
      </c>
      <c r="D11">
        <f t="shared" si="7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0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si="4"/>
        <v>0</v>
      </c>
      <c r="R11">
        <f t="shared" si="4"/>
        <v>0</v>
      </c>
      <c r="S11">
        <f t="shared" si="4"/>
        <v>0</v>
      </c>
      <c r="T11">
        <f t="shared" si="4"/>
        <v>0</v>
      </c>
      <c r="U11">
        <f t="shared" si="4"/>
        <v>0</v>
      </c>
      <c r="V11">
        <f t="shared" si="4"/>
        <v>0</v>
      </c>
      <c r="W11">
        <f t="shared" si="4"/>
        <v>0</v>
      </c>
      <c r="X11">
        <f t="shared" si="4"/>
        <v>0</v>
      </c>
      <c r="Y11">
        <f t="shared" si="4"/>
        <v>0</v>
      </c>
      <c r="Z11">
        <f t="shared" si="4"/>
        <v>0</v>
      </c>
      <c r="AA11">
        <f t="shared" si="4"/>
        <v>0</v>
      </c>
      <c r="AB11">
        <f t="shared" si="4"/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26559586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>
        <v>4228600334</v>
      </c>
      <c r="B12">
        <v>2361239030</v>
      </c>
      <c r="C12">
        <v>66366962</v>
      </c>
      <c r="D12">
        <f t="shared" si="7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0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4"/>
        <v>0</v>
      </c>
      <c r="R12">
        <f t="shared" si="4"/>
        <v>0</v>
      </c>
      <c r="S12">
        <f t="shared" si="4"/>
        <v>0</v>
      </c>
      <c r="T12">
        <f t="shared" si="4"/>
        <v>0</v>
      </c>
      <c r="U12">
        <f t="shared" si="4"/>
        <v>0</v>
      </c>
      <c r="V12">
        <f t="shared" si="4"/>
        <v>0</v>
      </c>
      <c r="W12">
        <f t="shared" si="4"/>
        <v>0</v>
      </c>
      <c r="X12">
        <f t="shared" si="4"/>
        <v>0</v>
      </c>
      <c r="Y12">
        <f t="shared" si="4"/>
        <v>0</v>
      </c>
      <c r="Z12">
        <f t="shared" si="4"/>
        <v>0</v>
      </c>
      <c r="AA12">
        <f t="shared" si="4"/>
        <v>0</v>
      </c>
      <c r="AB12">
        <f t="shared" si="4"/>
        <v>0</v>
      </c>
    </row>
    <row r="13" spans="1:53" x14ac:dyDescent="0.2">
      <c r="A13">
        <v>1594559581</v>
      </c>
      <c r="B13">
        <v>1077839137</v>
      </c>
      <c r="C13">
        <v>21276761</v>
      </c>
      <c r="D13">
        <f t="shared" si="7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0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4"/>
        <v>0</v>
      </c>
      <c r="R13">
        <f t="shared" si="4"/>
        <v>0</v>
      </c>
      <c r="S13">
        <f t="shared" si="4"/>
        <v>0</v>
      </c>
      <c r="T13">
        <f t="shared" ref="T13:AB42" si="10">IF(AND(T$1 - $B13 &lt; $C13, T$1 - $B13 &gt;= 0, T$1 - $B13 + T$2 &gt; $C13),
T$1 - $B13 + T$2-$C13,
0
)</f>
        <v>0</v>
      </c>
      <c r="U13">
        <f t="shared" si="10"/>
        <v>0</v>
      </c>
      <c r="V13">
        <f t="shared" si="10"/>
        <v>0</v>
      </c>
      <c r="W13">
        <f t="shared" si="10"/>
        <v>0</v>
      </c>
      <c r="X13">
        <f t="shared" si="10"/>
        <v>0</v>
      </c>
      <c r="Y13">
        <f t="shared" si="10"/>
        <v>0</v>
      </c>
      <c r="Z13">
        <f t="shared" si="10"/>
        <v>0</v>
      </c>
      <c r="AA13">
        <f t="shared" si="10"/>
        <v>0</v>
      </c>
      <c r="AB13">
        <f t="shared" si="10"/>
        <v>0</v>
      </c>
    </row>
    <row r="14" spans="1:53" x14ac:dyDescent="0.2">
      <c r="A14">
        <v>380069408</v>
      </c>
      <c r="B14">
        <v>165017790</v>
      </c>
      <c r="C14">
        <v>44262617</v>
      </c>
      <c r="D14">
        <f t="shared" si="7"/>
        <v>0</v>
      </c>
      <c r="E14">
        <f t="shared" si="7"/>
        <v>0</v>
      </c>
      <c r="F14">
        <f t="shared" si="7"/>
        <v>0</v>
      </c>
      <c r="G14">
        <f t="shared" si="7"/>
        <v>0</v>
      </c>
      <c r="H14">
        <f t="shared" si="7"/>
        <v>0</v>
      </c>
      <c r="I14">
        <f t="shared" si="7"/>
        <v>0</v>
      </c>
      <c r="J14">
        <f t="shared" si="7"/>
        <v>0</v>
      </c>
      <c r="K14">
        <f t="shared" si="7"/>
        <v>0</v>
      </c>
      <c r="L14">
        <f t="shared" si="7"/>
        <v>0</v>
      </c>
      <c r="M14">
        <f t="shared" si="7"/>
        <v>0</v>
      </c>
      <c r="N14">
        <f t="shared" si="7"/>
        <v>0</v>
      </c>
      <c r="O14">
        <f t="shared" si="7"/>
        <v>0</v>
      </c>
      <c r="P14">
        <f t="shared" si="7"/>
        <v>0</v>
      </c>
      <c r="Q14">
        <f t="shared" si="7"/>
        <v>0</v>
      </c>
      <c r="R14">
        <f t="shared" si="7"/>
        <v>0</v>
      </c>
      <c r="S14">
        <f t="shared" si="7"/>
        <v>0</v>
      </c>
      <c r="T14">
        <f t="shared" si="10"/>
        <v>0</v>
      </c>
      <c r="U14">
        <f t="shared" si="10"/>
        <v>0</v>
      </c>
      <c r="V14">
        <f t="shared" si="10"/>
        <v>0</v>
      </c>
      <c r="W14">
        <f t="shared" si="10"/>
        <v>0</v>
      </c>
      <c r="X14">
        <f t="shared" si="10"/>
        <v>0</v>
      </c>
      <c r="Y14">
        <f t="shared" si="10"/>
        <v>0</v>
      </c>
      <c r="Z14">
        <f t="shared" si="10"/>
        <v>0</v>
      </c>
      <c r="AA14">
        <f t="shared" si="10"/>
        <v>0</v>
      </c>
      <c r="AB14">
        <f t="shared" si="10"/>
        <v>0</v>
      </c>
    </row>
    <row r="15" spans="1:53" x14ac:dyDescent="0.2">
      <c r="A15">
        <v>3598718222</v>
      </c>
      <c r="B15">
        <v>1894384162</v>
      </c>
      <c r="C15">
        <v>241567873</v>
      </c>
      <c r="D15">
        <f t="shared" si="7"/>
        <v>0</v>
      </c>
      <c r="E15">
        <f t="shared" si="7"/>
        <v>0</v>
      </c>
      <c r="F15">
        <f t="shared" si="7"/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L15">
        <f t="shared" si="7"/>
        <v>0</v>
      </c>
      <c r="M15">
        <f t="shared" si="7"/>
        <v>0</v>
      </c>
      <c r="N15">
        <f t="shared" si="7"/>
        <v>0</v>
      </c>
      <c r="O15">
        <f t="shared" si="7"/>
        <v>0</v>
      </c>
      <c r="P15">
        <f t="shared" si="7"/>
        <v>0</v>
      </c>
      <c r="Q15">
        <f t="shared" si="7"/>
        <v>0</v>
      </c>
      <c r="R15">
        <f t="shared" si="7"/>
        <v>0</v>
      </c>
      <c r="S15">
        <f t="shared" si="7"/>
        <v>0</v>
      </c>
      <c r="T15">
        <f t="shared" si="10"/>
        <v>0</v>
      </c>
      <c r="U15">
        <f t="shared" si="10"/>
        <v>0</v>
      </c>
      <c r="V15">
        <f t="shared" si="10"/>
        <v>0</v>
      </c>
      <c r="W15">
        <f t="shared" si="10"/>
        <v>0</v>
      </c>
      <c r="X15">
        <f t="shared" si="10"/>
        <v>0</v>
      </c>
      <c r="Y15">
        <f t="shared" si="10"/>
        <v>0</v>
      </c>
      <c r="Z15">
        <f t="shared" si="10"/>
        <v>0</v>
      </c>
      <c r="AA15">
        <f t="shared" si="10"/>
        <v>0</v>
      </c>
      <c r="AB15">
        <f t="shared" si="10"/>
        <v>0</v>
      </c>
    </row>
    <row r="16" spans="1:53" x14ac:dyDescent="0.2">
      <c r="A16">
        <v>0</v>
      </c>
      <c r="B16">
        <v>1424977926</v>
      </c>
      <c r="C16">
        <v>190757551</v>
      </c>
      <c r="D16">
        <f t="shared" si="7"/>
        <v>0</v>
      </c>
      <c r="E16">
        <f t="shared" si="7"/>
        <v>0</v>
      </c>
      <c r="F16">
        <f t="shared" si="7"/>
        <v>0</v>
      </c>
      <c r="G16">
        <f t="shared" si="7"/>
        <v>0</v>
      </c>
      <c r="H16">
        <f t="shared" si="7"/>
        <v>0</v>
      </c>
      <c r="I16">
        <f t="shared" si="7"/>
        <v>0</v>
      </c>
      <c r="J16">
        <f t="shared" si="7"/>
        <v>0</v>
      </c>
      <c r="K16">
        <f t="shared" si="7"/>
        <v>0</v>
      </c>
      <c r="L16">
        <f t="shared" si="7"/>
        <v>0</v>
      </c>
      <c r="M16">
        <f t="shared" si="7"/>
        <v>0</v>
      </c>
      <c r="N16">
        <f t="shared" si="7"/>
        <v>0</v>
      </c>
      <c r="O16">
        <f t="shared" si="7"/>
        <v>0</v>
      </c>
      <c r="P16">
        <f t="shared" si="7"/>
        <v>0</v>
      </c>
      <c r="Q16">
        <f t="shared" si="7"/>
        <v>0</v>
      </c>
      <c r="R16">
        <f t="shared" si="7"/>
        <v>0</v>
      </c>
      <c r="S16">
        <f t="shared" si="7"/>
        <v>0</v>
      </c>
      <c r="T16">
        <f t="shared" si="10"/>
        <v>0</v>
      </c>
      <c r="U16">
        <f t="shared" si="10"/>
        <v>0</v>
      </c>
      <c r="V16">
        <f t="shared" si="10"/>
        <v>0</v>
      </c>
      <c r="W16">
        <f t="shared" si="10"/>
        <v>0</v>
      </c>
      <c r="X16">
        <f t="shared" si="10"/>
        <v>0</v>
      </c>
      <c r="Y16">
        <f t="shared" si="10"/>
        <v>0</v>
      </c>
      <c r="Z16">
        <f t="shared" si="10"/>
        <v>0</v>
      </c>
      <c r="AA16">
        <f t="shared" si="10"/>
        <v>0</v>
      </c>
      <c r="AB16">
        <f t="shared" si="10"/>
        <v>0</v>
      </c>
    </row>
    <row r="17" spans="1:30" x14ac:dyDescent="0.2">
      <c r="A17">
        <v>1894384162</v>
      </c>
      <c r="B17">
        <v>2810496375</v>
      </c>
      <c r="C17">
        <v>39356837</v>
      </c>
      <c r="D17">
        <f t="shared" si="7"/>
        <v>0</v>
      </c>
      <c r="E17">
        <f t="shared" si="7"/>
        <v>0</v>
      </c>
      <c r="F17">
        <f t="shared" si="7"/>
        <v>0</v>
      </c>
      <c r="G17">
        <f t="shared" si="7"/>
        <v>0</v>
      </c>
      <c r="H17">
        <f t="shared" si="7"/>
        <v>0</v>
      </c>
      <c r="I17">
        <f t="shared" si="7"/>
        <v>0</v>
      </c>
      <c r="J17">
        <f t="shared" si="7"/>
        <v>0</v>
      </c>
      <c r="K17">
        <f t="shared" si="7"/>
        <v>0</v>
      </c>
      <c r="L17">
        <f t="shared" si="7"/>
        <v>0</v>
      </c>
      <c r="M17">
        <f t="shared" si="7"/>
        <v>0</v>
      </c>
      <c r="N17">
        <f t="shared" si="7"/>
        <v>0</v>
      </c>
      <c r="O17">
        <f t="shared" si="7"/>
        <v>0</v>
      </c>
      <c r="P17">
        <f t="shared" si="7"/>
        <v>0</v>
      </c>
      <c r="Q17">
        <f t="shared" si="7"/>
        <v>0</v>
      </c>
      <c r="R17">
        <f t="shared" si="7"/>
        <v>0</v>
      </c>
      <c r="S17">
        <f t="shared" si="7"/>
        <v>0</v>
      </c>
      <c r="T17">
        <f t="shared" si="10"/>
        <v>0</v>
      </c>
      <c r="U17">
        <f t="shared" si="10"/>
        <v>0</v>
      </c>
      <c r="V17">
        <f t="shared" si="10"/>
        <v>0</v>
      </c>
      <c r="W17">
        <f t="shared" si="10"/>
        <v>0</v>
      </c>
      <c r="X17">
        <f t="shared" si="10"/>
        <v>0</v>
      </c>
      <c r="Y17">
        <f t="shared" si="10"/>
        <v>0</v>
      </c>
      <c r="Z17">
        <f t="shared" si="10"/>
        <v>0</v>
      </c>
      <c r="AA17">
        <f t="shared" si="10"/>
        <v>0</v>
      </c>
      <c r="AB17">
        <f t="shared" si="10"/>
        <v>0</v>
      </c>
    </row>
    <row r="18" spans="1:30" x14ac:dyDescent="0.2">
      <c r="A18">
        <v>424332025</v>
      </c>
      <c r="B18">
        <v>606264721</v>
      </c>
      <c r="C18">
        <v>196539291</v>
      </c>
      <c r="D18">
        <f t="shared" si="7"/>
        <v>0</v>
      </c>
      <c r="E18">
        <f t="shared" si="7"/>
        <v>0</v>
      </c>
      <c r="F18">
        <f t="shared" si="7"/>
        <v>0</v>
      </c>
      <c r="G18">
        <f t="shared" si="7"/>
        <v>0</v>
      </c>
      <c r="H18">
        <f t="shared" si="7"/>
        <v>0</v>
      </c>
      <c r="I18">
        <f t="shared" si="7"/>
        <v>0</v>
      </c>
      <c r="J18">
        <f t="shared" si="7"/>
        <v>0</v>
      </c>
      <c r="K18">
        <f t="shared" si="7"/>
        <v>0</v>
      </c>
      <c r="L18">
        <f t="shared" si="7"/>
        <v>0</v>
      </c>
      <c r="M18">
        <f t="shared" si="7"/>
        <v>0</v>
      </c>
      <c r="N18">
        <f t="shared" si="7"/>
        <v>0</v>
      </c>
      <c r="O18">
        <f t="shared" si="7"/>
        <v>0</v>
      </c>
      <c r="P18">
        <f t="shared" si="7"/>
        <v>0</v>
      </c>
      <c r="Q18">
        <f t="shared" si="7"/>
        <v>0</v>
      </c>
      <c r="R18">
        <f t="shared" si="7"/>
        <v>0</v>
      </c>
      <c r="S18">
        <f t="shared" si="7"/>
        <v>0</v>
      </c>
      <c r="T18">
        <f t="shared" si="10"/>
        <v>0</v>
      </c>
      <c r="U18">
        <f t="shared" si="10"/>
        <v>0</v>
      </c>
      <c r="V18">
        <f t="shared" si="10"/>
        <v>0</v>
      </c>
      <c r="W18">
        <f t="shared" si="10"/>
        <v>0</v>
      </c>
      <c r="X18">
        <f t="shared" si="10"/>
        <v>0</v>
      </c>
      <c r="Y18">
        <f t="shared" si="10"/>
        <v>0</v>
      </c>
      <c r="Z18">
        <f t="shared" si="10"/>
        <v>0</v>
      </c>
      <c r="AA18">
        <f t="shared" si="10"/>
        <v>0</v>
      </c>
      <c r="AB18">
        <f t="shared" si="10"/>
        <v>0</v>
      </c>
    </row>
    <row r="19" spans="1:30" x14ac:dyDescent="0.2">
      <c r="A19">
        <v>3521487829</v>
      </c>
      <c r="B19">
        <v>2221977524</v>
      </c>
      <c r="C19">
        <v>77230393</v>
      </c>
      <c r="D19">
        <f t="shared" si="7"/>
        <v>0</v>
      </c>
      <c r="E19">
        <f t="shared" si="7"/>
        <v>0</v>
      </c>
      <c r="F19">
        <f t="shared" si="7"/>
        <v>0</v>
      </c>
      <c r="G19">
        <f t="shared" si="7"/>
        <v>0</v>
      </c>
      <c r="H19">
        <f t="shared" si="7"/>
        <v>0</v>
      </c>
      <c r="I19">
        <f t="shared" si="7"/>
        <v>0</v>
      </c>
      <c r="J19">
        <f t="shared" si="7"/>
        <v>0</v>
      </c>
      <c r="K19">
        <f t="shared" si="7"/>
        <v>0</v>
      </c>
      <c r="L19">
        <f t="shared" si="7"/>
        <v>0</v>
      </c>
      <c r="M19">
        <f t="shared" si="7"/>
        <v>0</v>
      </c>
      <c r="N19">
        <f t="shared" si="7"/>
        <v>0</v>
      </c>
      <c r="O19">
        <f t="shared" si="7"/>
        <v>0</v>
      </c>
      <c r="P19">
        <f t="shared" si="7"/>
        <v>0</v>
      </c>
      <c r="Q19">
        <f t="shared" si="7"/>
        <v>0</v>
      </c>
      <c r="R19">
        <f t="shared" si="7"/>
        <v>0</v>
      </c>
      <c r="S19">
        <f t="shared" si="7"/>
        <v>0</v>
      </c>
      <c r="T19">
        <f t="shared" si="10"/>
        <v>0</v>
      </c>
      <c r="U19">
        <f t="shared" si="10"/>
        <v>0</v>
      </c>
      <c r="V19">
        <f t="shared" si="10"/>
        <v>0</v>
      </c>
      <c r="W19">
        <f t="shared" si="10"/>
        <v>0</v>
      </c>
      <c r="X19">
        <f t="shared" si="10"/>
        <v>0</v>
      </c>
      <c r="Y19">
        <f t="shared" si="10"/>
        <v>0</v>
      </c>
      <c r="Z19">
        <f t="shared" si="10"/>
        <v>0</v>
      </c>
      <c r="AA19">
        <f t="shared" si="10"/>
        <v>0</v>
      </c>
      <c r="AB19">
        <f t="shared" si="10"/>
        <v>0</v>
      </c>
    </row>
    <row r="20" spans="1:30" x14ac:dyDescent="0.2">
      <c r="A20">
        <v>742681934</v>
      </c>
      <c r="B20">
        <v>69797365</v>
      </c>
      <c r="C20">
        <v>36566707</v>
      </c>
      <c r="D20">
        <f t="shared" si="7"/>
        <v>0</v>
      </c>
      <c r="E20">
        <f t="shared" si="7"/>
        <v>0</v>
      </c>
      <c r="F20">
        <f t="shared" si="7"/>
        <v>0</v>
      </c>
      <c r="G20">
        <f t="shared" si="7"/>
        <v>0</v>
      </c>
      <c r="H20">
        <f t="shared" si="7"/>
        <v>0</v>
      </c>
      <c r="I20">
        <f t="shared" si="7"/>
        <v>0</v>
      </c>
      <c r="J20">
        <f t="shared" si="7"/>
        <v>0</v>
      </c>
      <c r="K20">
        <f t="shared" si="7"/>
        <v>0</v>
      </c>
      <c r="L20">
        <f t="shared" si="7"/>
        <v>0</v>
      </c>
      <c r="M20">
        <f t="shared" si="7"/>
        <v>0</v>
      </c>
      <c r="N20">
        <f t="shared" si="7"/>
        <v>0</v>
      </c>
      <c r="O20">
        <f t="shared" si="7"/>
        <v>0</v>
      </c>
      <c r="P20">
        <f t="shared" si="7"/>
        <v>0</v>
      </c>
      <c r="Q20">
        <f t="shared" si="7"/>
        <v>0</v>
      </c>
      <c r="R20">
        <f t="shared" si="7"/>
        <v>0</v>
      </c>
      <c r="S20">
        <f t="shared" si="7"/>
        <v>0</v>
      </c>
      <c r="T20">
        <f t="shared" si="10"/>
        <v>0</v>
      </c>
      <c r="U20">
        <f t="shared" si="10"/>
        <v>0</v>
      </c>
      <c r="V20">
        <f t="shared" si="10"/>
        <v>0</v>
      </c>
      <c r="W20">
        <f t="shared" si="10"/>
        <v>0</v>
      </c>
      <c r="X20">
        <f t="shared" si="10"/>
        <v>0</v>
      </c>
      <c r="Y20">
        <f t="shared" si="10"/>
        <v>0</v>
      </c>
      <c r="Z20">
        <f t="shared" si="10"/>
        <v>0</v>
      </c>
      <c r="AA20">
        <f t="shared" si="10"/>
        <v>0</v>
      </c>
      <c r="AB20">
        <f t="shared" si="10"/>
        <v>0</v>
      </c>
    </row>
    <row r="21" spans="1:30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F21">
        <f t="shared" si="7"/>
        <v>0</v>
      </c>
      <c r="G21">
        <f t="shared" si="7"/>
        <v>0</v>
      </c>
      <c r="H21">
        <f t="shared" si="7"/>
        <v>0</v>
      </c>
      <c r="I21">
        <f t="shared" si="7"/>
        <v>0</v>
      </c>
      <c r="J21">
        <f t="shared" si="7"/>
        <v>0</v>
      </c>
      <c r="K21">
        <f t="shared" si="7"/>
        <v>0</v>
      </c>
      <c r="L21">
        <f t="shared" si="7"/>
        <v>0</v>
      </c>
      <c r="M21">
        <f t="shared" si="7"/>
        <v>0</v>
      </c>
      <c r="N21">
        <f t="shared" si="7"/>
        <v>0</v>
      </c>
      <c r="O21">
        <f t="shared" si="7"/>
        <v>0</v>
      </c>
      <c r="P21">
        <f t="shared" si="7"/>
        <v>0</v>
      </c>
      <c r="Q21">
        <f t="shared" si="7"/>
        <v>0</v>
      </c>
      <c r="R21">
        <f t="shared" si="7"/>
        <v>0</v>
      </c>
      <c r="S21">
        <f t="shared" si="7"/>
        <v>0</v>
      </c>
      <c r="T21">
        <f t="shared" si="10"/>
        <v>0</v>
      </c>
      <c r="U21">
        <f t="shared" si="10"/>
        <v>0</v>
      </c>
      <c r="V21">
        <f t="shared" si="10"/>
        <v>0</v>
      </c>
      <c r="W21">
        <f t="shared" si="10"/>
        <v>0</v>
      </c>
      <c r="X21">
        <f t="shared" si="10"/>
        <v>0</v>
      </c>
      <c r="Y21">
        <f t="shared" si="10"/>
        <v>0</v>
      </c>
      <c r="Z21">
        <f t="shared" si="10"/>
        <v>0</v>
      </c>
      <c r="AA21">
        <f t="shared" si="10"/>
        <v>0</v>
      </c>
      <c r="AB21">
        <f t="shared" si="10"/>
        <v>0</v>
      </c>
    </row>
    <row r="22" spans="1:30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F22">
        <f t="shared" si="7"/>
        <v>0</v>
      </c>
      <c r="G22">
        <f t="shared" si="7"/>
        <v>0</v>
      </c>
      <c r="H22">
        <f t="shared" si="7"/>
        <v>0</v>
      </c>
      <c r="I22">
        <f t="shared" si="7"/>
        <v>0</v>
      </c>
      <c r="J22">
        <f t="shared" si="7"/>
        <v>0</v>
      </c>
      <c r="K22">
        <f t="shared" si="7"/>
        <v>0</v>
      </c>
      <c r="L22">
        <f t="shared" si="7"/>
        <v>0</v>
      </c>
      <c r="M22">
        <f t="shared" si="7"/>
        <v>0</v>
      </c>
      <c r="N22">
        <f t="shared" si="7"/>
        <v>0</v>
      </c>
      <c r="O22">
        <f t="shared" si="7"/>
        <v>0</v>
      </c>
      <c r="P22">
        <f t="shared" si="7"/>
        <v>0</v>
      </c>
      <c r="Q22">
        <f t="shared" si="7"/>
        <v>0</v>
      </c>
      <c r="R22">
        <f t="shared" si="7"/>
        <v>0</v>
      </c>
      <c r="S22">
        <f t="shared" si="7"/>
        <v>0</v>
      </c>
      <c r="T22">
        <f t="shared" si="10"/>
        <v>0</v>
      </c>
      <c r="U22">
        <f t="shared" si="10"/>
        <v>0</v>
      </c>
      <c r="V22">
        <f t="shared" si="10"/>
        <v>0</v>
      </c>
      <c r="W22">
        <f t="shared" si="10"/>
        <v>0</v>
      </c>
      <c r="X22">
        <f t="shared" si="10"/>
        <v>0</v>
      </c>
      <c r="Y22">
        <f t="shared" si="10"/>
        <v>0</v>
      </c>
      <c r="Z22">
        <f t="shared" si="10"/>
        <v>0</v>
      </c>
      <c r="AA22">
        <f t="shared" si="10"/>
        <v>0</v>
      </c>
      <c r="AB22">
        <f t="shared" si="10"/>
        <v>0</v>
      </c>
    </row>
    <row r="23" spans="1:30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F23">
        <f t="shared" si="7"/>
        <v>0</v>
      </c>
      <c r="G23">
        <f t="shared" si="7"/>
        <v>0</v>
      </c>
      <c r="H23">
        <f t="shared" si="7"/>
        <v>0</v>
      </c>
      <c r="I23">
        <f t="shared" si="7"/>
        <v>0</v>
      </c>
      <c r="J23">
        <f t="shared" si="7"/>
        <v>0</v>
      </c>
      <c r="K23">
        <f t="shared" si="7"/>
        <v>0</v>
      </c>
      <c r="L23">
        <f t="shared" si="7"/>
        <v>0</v>
      </c>
      <c r="M23">
        <f t="shared" si="7"/>
        <v>0</v>
      </c>
      <c r="N23">
        <f t="shared" si="7"/>
        <v>0</v>
      </c>
      <c r="O23">
        <f t="shared" si="7"/>
        <v>0</v>
      </c>
      <c r="P23">
        <f t="shared" si="7"/>
        <v>0</v>
      </c>
      <c r="Q23">
        <f t="shared" si="7"/>
        <v>0</v>
      </c>
      <c r="R23">
        <f t="shared" si="7"/>
        <v>0</v>
      </c>
      <c r="S23">
        <f t="shared" si="7"/>
        <v>0</v>
      </c>
      <c r="T23">
        <f t="shared" si="10"/>
        <v>0</v>
      </c>
      <c r="U23">
        <f t="shared" si="10"/>
        <v>0</v>
      </c>
      <c r="V23">
        <f t="shared" si="10"/>
        <v>0</v>
      </c>
      <c r="W23">
        <f t="shared" si="10"/>
        <v>0</v>
      </c>
      <c r="X23">
        <f t="shared" si="10"/>
        <v>0</v>
      </c>
      <c r="Y23">
        <f t="shared" si="10"/>
        <v>0</v>
      </c>
      <c r="Z23">
        <f t="shared" si="10"/>
        <v>0</v>
      </c>
      <c r="AA23">
        <f t="shared" si="10"/>
        <v>0</v>
      </c>
      <c r="AB23">
        <f t="shared" si="10"/>
        <v>0</v>
      </c>
      <c r="AD23" t="s">
        <v>4</v>
      </c>
    </row>
    <row r="24" spans="1:30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F24">
        <f t="shared" si="7"/>
        <v>0</v>
      </c>
      <c r="G24">
        <f t="shared" si="7"/>
        <v>0</v>
      </c>
      <c r="H24">
        <f t="shared" si="7"/>
        <v>0</v>
      </c>
      <c r="I24">
        <f t="shared" si="7"/>
        <v>0</v>
      </c>
      <c r="J24">
        <f t="shared" si="7"/>
        <v>0</v>
      </c>
      <c r="K24">
        <f t="shared" si="7"/>
        <v>0</v>
      </c>
      <c r="L24">
        <f t="shared" si="7"/>
        <v>0</v>
      </c>
      <c r="M24">
        <f t="shared" si="7"/>
        <v>0</v>
      </c>
      <c r="N24">
        <f t="shared" si="7"/>
        <v>0</v>
      </c>
      <c r="O24">
        <f t="shared" si="7"/>
        <v>0</v>
      </c>
      <c r="P24">
        <f t="shared" si="7"/>
        <v>0</v>
      </c>
      <c r="Q24">
        <f t="shared" si="7"/>
        <v>0</v>
      </c>
      <c r="R24">
        <f t="shared" si="7"/>
        <v>0</v>
      </c>
      <c r="S24">
        <f t="shared" si="7"/>
        <v>0</v>
      </c>
      <c r="T24">
        <f t="shared" si="10"/>
        <v>0</v>
      </c>
      <c r="U24">
        <f t="shared" si="10"/>
        <v>0</v>
      </c>
      <c r="V24">
        <f t="shared" si="10"/>
        <v>0</v>
      </c>
      <c r="W24">
        <f t="shared" si="10"/>
        <v>0</v>
      </c>
      <c r="X24">
        <f t="shared" si="10"/>
        <v>0</v>
      </c>
      <c r="Y24">
        <f t="shared" si="10"/>
        <v>0</v>
      </c>
      <c r="Z24">
        <f t="shared" si="10"/>
        <v>0</v>
      </c>
      <c r="AA24">
        <f t="shared" si="10"/>
        <v>0</v>
      </c>
      <c r="AB24">
        <f t="shared" si="10"/>
        <v>0</v>
      </c>
      <c r="AD24" t="s">
        <v>5</v>
      </c>
    </row>
    <row r="25" spans="1:30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F25">
        <f t="shared" si="7"/>
        <v>0</v>
      </c>
      <c r="G25">
        <f t="shared" si="7"/>
        <v>0</v>
      </c>
      <c r="H25">
        <f t="shared" si="7"/>
        <v>0</v>
      </c>
      <c r="I25">
        <f t="shared" si="7"/>
        <v>0</v>
      </c>
      <c r="J25">
        <f t="shared" si="7"/>
        <v>0</v>
      </c>
      <c r="K25">
        <f t="shared" si="7"/>
        <v>0</v>
      </c>
      <c r="L25">
        <f t="shared" si="7"/>
        <v>0</v>
      </c>
      <c r="M25">
        <f t="shared" si="7"/>
        <v>0</v>
      </c>
      <c r="N25">
        <f t="shared" si="7"/>
        <v>0</v>
      </c>
      <c r="O25">
        <f t="shared" si="7"/>
        <v>0</v>
      </c>
      <c r="P25">
        <f t="shared" si="7"/>
        <v>0</v>
      </c>
      <c r="Q25">
        <f t="shared" si="7"/>
        <v>0</v>
      </c>
      <c r="R25">
        <f t="shared" si="7"/>
        <v>0</v>
      </c>
      <c r="S25">
        <f t="shared" si="7"/>
        <v>0</v>
      </c>
      <c r="T25">
        <f t="shared" si="10"/>
        <v>0</v>
      </c>
      <c r="U25">
        <f t="shared" si="10"/>
        <v>0</v>
      </c>
      <c r="V25">
        <f t="shared" si="10"/>
        <v>0</v>
      </c>
      <c r="W25">
        <f t="shared" si="10"/>
        <v>0</v>
      </c>
      <c r="X25">
        <f t="shared" si="10"/>
        <v>0</v>
      </c>
      <c r="Y25">
        <f t="shared" si="10"/>
        <v>0</v>
      </c>
      <c r="Z25">
        <f t="shared" si="10"/>
        <v>0</v>
      </c>
      <c r="AA25">
        <f t="shared" si="10"/>
        <v>0</v>
      </c>
      <c r="AB25">
        <f t="shared" si="10"/>
        <v>0</v>
      </c>
    </row>
    <row r="26" spans="1:30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F26">
        <f t="shared" si="7"/>
        <v>0</v>
      </c>
      <c r="G26">
        <f t="shared" si="7"/>
        <v>0</v>
      </c>
      <c r="H26">
        <f t="shared" si="7"/>
        <v>0</v>
      </c>
      <c r="I26">
        <f t="shared" si="7"/>
        <v>0</v>
      </c>
      <c r="J26">
        <f t="shared" si="7"/>
        <v>0</v>
      </c>
      <c r="K26">
        <f t="shared" si="7"/>
        <v>0</v>
      </c>
      <c r="L26">
        <f t="shared" si="7"/>
        <v>0</v>
      </c>
      <c r="M26">
        <f t="shared" si="7"/>
        <v>0</v>
      </c>
      <c r="N26">
        <f t="shared" si="7"/>
        <v>0</v>
      </c>
      <c r="O26">
        <f t="shared" si="7"/>
        <v>0</v>
      </c>
      <c r="P26">
        <f t="shared" si="7"/>
        <v>0</v>
      </c>
      <c r="Q26">
        <f t="shared" si="7"/>
        <v>0</v>
      </c>
      <c r="R26">
        <f t="shared" si="7"/>
        <v>0</v>
      </c>
      <c r="S26">
        <f t="shared" si="7"/>
        <v>0</v>
      </c>
      <c r="T26">
        <f t="shared" si="10"/>
        <v>0</v>
      </c>
      <c r="U26">
        <f t="shared" si="10"/>
        <v>0</v>
      </c>
      <c r="V26">
        <f t="shared" si="10"/>
        <v>0</v>
      </c>
      <c r="W26">
        <f t="shared" si="10"/>
        <v>0</v>
      </c>
      <c r="X26">
        <f t="shared" si="10"/>
        <v>0</v>
      </c>
      <c r="Y26">
        <f t="shared" si="10"/>
        <v>0</v>
      </c>
      <c r="Z26">
        <f t="shared" si="10"/>
        <v>0</v>
      </c>
      <c r="AA26">
        <f t="shared" si="10"/>
        <v>0</v>
      </c>
      <c r="AB26">
        <f t="shared" si="10"/>
        <v>0</v>
      </c>
    </row>
    <row r="27" spans="1:30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F27">
        <f t="shared" si="7"/>
        <v>0</v>
      </c>
      <c r="G27">
        <f t="shared" si="7"/>
        <v>0</v>
      </c>
      <c r="H27">
        <f t="shared" si="7"/>
        <v>0</v>
      </c>
      <c r="I27">
        <f t="shared" si="7"/>
        <v>0</v>
      </c>
      <c r="J27">
        <f t="shared" si="7"/>
        <v>0</v>
      </c>
      <c r="K27">
        <f t="shared" si="7"/>
        <v>0</v>
      </c>
      <c r="L27">
        <f t="shared" si="7"/>
        <v>0</v>
      </c>
      <c r="M27">
        <f t="shared" si="7"/>
        <v>0</v>
      </c>
      <c r="N27">
        <f t="shared" si="7"/>
        <v>0</v>
      </c>
      <c r="O27">
        <f t="shared" si="7"/>
        <v>0</v>
      </c>
      <c r="P27">
        <f t="shared" si="7"/>
        <v>0</v>
      </c>
      <c r="Q27">
        <f t="shared" si="7"/>
        <v>0</v>
      </c>
      <c r="R27">
        <f t="shared" si="7"/>
        <v>0</v>
      </c>
      <c r="S27">
        <f t="shared" si="7"/>
        <v>0</v>
      </c>
      <c r="T27">
        <f t="shared" si="10"/>
        <v>0</v>
      </c>
      <c r="U27">
        <f t="shared" si="10"/>
        <v>0</v>
      </c>
      <c r="V27">
        <f t="shared" si="10"/>
        <v>0</v>
      </c>
      <c r="W27">
        <f t="shared" si="10"/>
        <v>0</v>
      </c>
      <c r="X27">
        <f t="shared" si="10"/>
        <v>0</v>
      </c>
      <c r="Y27">
        <f t="shared" si="10"/>
        <v>0</v>
      </c>
      <c r="Z27">
        <f t="shared" si="10"/>
        <v>0</v>
      </c>
      <c r="AA27">
        <f t="shared" si="10"/>
        <v>0</v>
      </c>
      <c r="AB27">
        <f t="shared" si="10"/>
        <v>0</v>
      </c>
    </row>
    <row r="28" spans="1:30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F28">
        <f t="shared" si="7"/>
        <v>0</v>
      </c>
      <c r="G28">
        <f t="shared" si="7"/>
        <v>0</v>
      </c>
      <c r="H28">
        <f t="shared" si="7"/>
        <v>0</v>
      </c>
      <c r="I28">
        <f t="shared" si="7"/>
        <v>0</v>
      </c>
      <c r="J28">
        <f t="shared" si="7"/>
        <v>0</v>
      </c>
      <c r="K28">
        <f t="shared" si="7"/>
        <v>0</v>
      </c>
      <c r="L28">
        <f t="shared" si="7"/>
        <v>0</v>
      </c>
      <c r="M28">
        <f t="shared" si="7"/>
        <v>0</v>
      </c>
      <c r="N28">
        <f t="shared" si="7"/>
        <v>0</v>
      </c>
      <c r="O28">
        <f t="shared" si="7"/>
        <v>0</v>
      </c>
      <c r="P28">
        <f t="shared" si="7"/>
        <v>0</v>
      </c>
      <c r="Q28">
        <f t="shared" si="7"/>
        <v>0</v>
      </c>
      <c r="R28">
        <f t="shared" si="7"/>
        <v>0</v>
      </c>
      <c r="S28">
        <f t="shared" si="7"/>
        <v>0</v>
      </c>
      <c r="T28">
        <f t="shared" si="10"/>
        <v>0</v>
      </c>
      <c r="U28">
        <f t="shared" si="10"/>
        <v>0</v>
      </c>
      <c r="V28">
        <f t="shared" si="10"/>
        <v>0</v>
      </c>
      <c r="W28">
        <f t="shared" si="10"/>
        <v>0</v>
      </c>
      <c r="X28">
        <f t="shared" si="10"/>
        <v>0</v>
      </c>
      <c r="Y28">
        <f t="shared" si="10"/>
        <v>0</v>
      </c>
      <c r="Z28">
        <f t="shared" si="10"/>
        <v>0</v>
      </c>
      <c r="AA28">
        <f t="shared" si="10"/>
        <v>0</v>
      </c>
      <c r="AB28">
        <f t="shared" si="10"/>
        <v>0</v>
      </c>
    </row>
    <row r="29" spans="1:30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F29">
        <f t="shared" si="7"/>
        <v>0</v>
      </c>
      <c r="G29">
        <f t="shared" si="7"/>
        <v>0</v>
      </c>
      <c r="H29">
        <f t="shared" si="7"/>
        <v>0</v>
      </c>
      <c r="I29">
        <f t="shared" ref="I29:X42" si="11">IF(AND(I$1 - $B29 &lt; $C29, I$1 - $B29 &gt;= 0, I$1 - $B29 + I$2 &gt; $C29),
I$1 - $B29 + I$2-$C29,
0
)</f>
        <v>0</v>
      </c>
      <c r="J29">
        <f t="shared" si="11"/>
        <v>0</v>
      </c>
      <c r="K29">
        <f t="shared" si="11"/>
        <v>0</v>
      </c>
      <c r="L29">
        <f t="shared" si="11"/>
        <v>0</v>
      </c>
      <c r="M29">
        <f t="shared" si="11"/>
        <v>0</v>
      </c>
      <c r="N29">
        <f t="shared" si="11"/>
        <v>0</v>
      </c>
      <c r="O29">
        <f t="shared" si="11"/>
        <v>0</v>
      </c>
      <c r="P29">
        <f t="shared" si="11"/>
        <v>0</v>
      </c>
      <c r="Q29">
        <f t="shared" si="11"/>
        <v>0</v>
      </c>
      <c r="R29">
        <f t="shared" si="11"/>
        <v>0</v>
      </c>
      <c r="S29">
        <f t="shared" si="11"/>
        <v>0</v>
      </c>
      <c r="T29">
        <f t="shared" si="11"/>
        <v>0</v>
      </c>
      <c r="U29">
        <f t="shared" si="11"/>
        <v>0</v>
      </c>
      <c r="V29">
        <f t="shared" si="11"/>
        <v>0</v>
      </c>
      <c r="W29">
        <f t="shared" si="11"/>
        <v>0</v>
      </c>
      <c r="X29">
        <f t="shared" si="11"/>
        <v>0</v>
      </c>
      <c r="Y29">
        <f t="shared" si="10"/>
        <v>0</v>
      </c>
      <c r="Z29">
        <f t="shared" si="10"/>
        <v>0</v>
      </c>
      <c r="AA29">
        <f t="shared" si="10"/>
        <v>0</v>
      </c>
      <c r="AB29">
        <f t="shared" si="10"/>
        <v>0</v>
      </c>
    </row>
    <row r="30" spans="1:30" x14ac:dyDescent="0.2">
      <c r="A30">
        <v>1000500225</v>
      </c>
      <c r="B30">
        <v>809087378</v>
      </c>
      <c r="C30">
        <v>268751759</v>
      </c>
      <c r="D30">
        <f t="shared" ref="D30:S42" si="12">IF(AND(D$1 - $B30 &lt; $C30, D$1 - $B30 &gt;= 0, D$1 - $B30 + D$2 &gt; $C30),
D$1 - $B30 + D$2-$C30,
0
)</f>
        <v>0</v>
      </c>
      <c r="E30">
        <f t="shared" si="12"/>
        <v>0</v>
      </c>
      <c r="F30">
        <f t="shared" si="12"/>
        <v>0</v>
      </c>
      <c r="G30">
        <f t="shared" si="12"/>
        <v>0</v>
      </c>
      <c r="H30">
        <f t="shared" si="12"/>
        <v>0</v>
      </c>
      <c r="I30">
        <f t="shared" si="12"/>
        <v>0</v>
      </c>
      <c r="J30">
        <f t="shared" si="12"/>
        <v>0</v>
      </c>
      <c r="K30">
        <f t="shared" si="12"/>
        <v>0</v>
      </c>
      <c r="L30">
        <f t="shared" si="12"/>
        <v>0</v>
      </c>
      <c r="M30">
        <f t="shared" si="12"/>
        <v>0</v>
      </c>
      <c r="N30">
        <f t="shared" si="12"/>
        <v>0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S30">
        <f t="shared" si="12"/>
        <v>0</v>
      </c>
      <c r="T30">
        <f t="shared" si="11"/>
        <v>0</v>
      </c>
      <c r="U30">
        <f t="shared" si="11"/>
        <v>0</v>
      </c>
      <c r="V30">
        <f t="shared" si="11"/>
        <v>0</v>
      </c>
      <c r="W30">
        <f t="shared" si="11"/>
        <v>0</v>
      </c>
      <c r="X30">
        <f t="shared" si="11"/>
        <v>0</v>
      </c>
      <c r="Y30">
        <f t="shared" si="10"/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30" x14ac:dyDescent="0.2">
      <c r="A31">
        <v>1269251984</v>
      </c>
      <c r="B31">
        <v>1754925622</v>
      </c>
      <c r="C31">
        <v>66697504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0</v>
      </c>
      <c r="K31">
        <f t="shared" si="12"/>
        <v>0</v>
      </c>
      <c r="L31">
        <f t="shared" si="12"/>
        <v>0</v>
      </c>
      <c r="M31">
        <f t="shared" si="12"/>
        <v>0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1"/>
        <v>0</v>
      </c>
      <c r="U31">
        <f t="shared" si="11"/>
        <v>0</v>
      </c>
      <c r="V31">
        <f t="shared" si="11"/>
        <v>0</v>
      </c>
      <c r="W31">
        <f t="shared" si="11"/>
        <v>0</v>
      </c>
      <c r="X31">
        <f t="shared" si="11"/>
        <v>0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30" x14ac:dyDescent="0.2">
      <c r="A32">
        <v>874469781</v>
      </c>
      <c r="B32">
        <v>358423659</v>
      </c>
      <c r="C32">
        <v>126030444</v>
      </c>
      <c r="D32">
        <f t="shared" si="12"/>
        <v>0</v>
      </c>
      <c r="E32">
        <f t="shared" si="12"/>
        <v>0</v>
      </c>
      <c r="F32">
        <f t="shared" si="12"/>
        <v>0</v>
      </c>
      <c r="G32">
        <f t="shared" si="12"/>
        <v>0</v>
      </c>
      <c r="H32">
        <f t="shared" si="12"/>
        <v>0</v>
      </c>
      <c r="I32">
        <f t="shared" si="12"/>
        <v>0</v>
      </c>
      <c r="J32">
        <f t="shared" si="12"/>
        <v>0</v>
      </c>
      <c r="K32">
        <f t="shared" si="12"/>
        <v>0</v>
      </c>
      <c r="L32">
        <f t="shared" si="12"/>
        <v>0</v>
      </c>
      <c r="M32">
        <f t="shared" si="12"/>
        <v>0</v>
      </c>
      <c r="N32">
        <f t="shared" si="12"/>
        <v>0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S32">
        <f t="shared" si="12"/>
        <v>0</v>
      </c>
      <c r="T32">
        <f t="shared" si="11"/>
        <v>0</v>
      </c>
      <c r="U32">
        <f t="shared" si="11"/>
        <v>0</v>
      </c>
      <c r="V32">
        <f t="shared" si="11"/>
        <v>0</v>
      </c>
      <c r="W32">
        <f t="shared" si="11"/>
        <v>0</v>
      </c>
      <c r="X32">
        <f t="shared" si="11"/>
        <v>0</v>
      </c>
      <c r="Y32">
        <f t="shared" si="10"/>
        <v>0</v>
      </c>
      <c r="Z32">
        <f t="shared" si="10"/>
        <v>0</v>
      </c>
      <c r="AA32">
        <f t="shared" si="10"/>
        <v>0</v>
      </c>
      <c r="AB32">
        <f t="shared" si="10"/>
        <v>0</v>
      </c>
    </row>
    <row r="33" spans="1:28" x14ac:dyDescent="0.2">
      <c r="A33">
        <v>2526444831</v>
      </c>
      <c r="B33">
        <v>2135952035</v>
      </c>
      <c r="C33">
        <v>86025489</v>
      </c>
      <c r="D33">
        <f t="shared" si="12"/>
        <v>0</v>
      </c>
      <c r="E33">
        <f t="shared" si="12"/>
        <v>0</v>
      </c>
      <c r="F33">
        <f t="shared" si="12"/>
        <v>0</v>
      </c>
      <c r="G33">
        <f t="shared" si="12"/>
        <v>0</v>
      </c>
      <c r="H33">
        <f t="shared" si="12"/>
        <v>0</v>
      </c>
      <c r="I33">
        <f t="shared" si="12"/>
        <v>0</v>
      </c>
      <c r="J33">
        <f t="shared" si="12"/>
        <v>0</v>
      </c>
      <c r="K33">
        <f t="shared" si="12"/>
        <v>0</v>
      </c>
      <c r="L33">
        <f t="shared" si="12"/>
        <v>0</v>
      </c>
      <c r="M33">
        <f t="shared" si="12"/>
        <v>0</v>
      </c>
      <c r="N33">
        <f t="shared" si="12"/>
        <v>0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S33">
        <f t="shared" si="12"/>
        <v>0</v>
      </c>
      <c r="T33">
        <f t="shared" si="11"/>
        <v>0</v>
      </c>
      <c r="U33">
        <f t="shared" si="11"/>
        <v>0</v>
      </c>
      <c r="V33">
        <f t="shared" si="11"/>
        <v>0</v>
      </c>
      <c r="W33">
        <f t="shared" si="11"/>
        <v>0</v>
      </c>
      <c r="X33">
        <f t="shared" si="11"/>
        <v>0</v>
      </c>
      <c r="Y33">
        <f t="shared" si="10"/>
        <v>0</v>
      </c>
      <c r="Z33">
        <f t="shared" si="10"/>
        <v>0</v>
      </c>
      <c r="AA33">
        <f t="shared" si="10"/>
        <v>0</v>
      </c>
      <c r="AB33">
        <f t="shared" si="10"/>
        <v>0</v>
      </c>
    </row>
    <row r="34" spans="1:28" x14ac:dyDescent="0.2">
      <c r="A34">
        <v>2439072067</v>
      </c>
      <c r="B34">
        <v>3992121241</v>
      </c>
      <c r="C34">
        <v>16819723</v>
      </c>
      <c r="D34">
        <f t="shared" si="12"/>
        <v>0</v>
      </c>
      <c r="E34">
        <f t="shared" si="12"/>
        <v>0</v>
      </c>
      <c r="F34">
        <f t="shared" si="12"/>
        <v>0</v>
      </c>
      <c r="G34">
        <f t="shared" si="12"/>
        <v>0</v>
      </c>
      <c r="H34">
        <f t="shared" si="12"/>
        <v>0</v>
      </c>
      <c r="I34">
        <f t="shared" si="12"/>
        <v>0</v>
      </c>
      <c r="J34">
        <f t="shared" si="12"/>
        <v>0</v>
      </c>
      <c r="K34">
        <f t="shared" si="12"/>
        <v>0</v>
      </c>
      <c r="L34">
        <f t="shared" si="12"/>
        <v>0</v>
      </c>
      <c r="M34">
        <f t="shared" si="12"/>
        <v>0</v>
      </c>
      <c r="N34">
        <f t="shared" si="12"/>
        <v>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S34">
        <f t="shared" si="12"/>
        <v>0</v>
      </c>
      <c r="T34">
        <f t="shared" si="11"/>
        <v>0</v>
      </c>
      <c r="U34">
        <f t="shared" si="11"/>
        <v>0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0"/>
        <v>0</v>
      </c>
      <c r="Z34">
        <f t="shared" si="10"/>
        <v>0</v>
      </c>
      <c r="AA34">
        <f t="shared" si="10"/>
        <v>0</v>
      </c>
      <c r="AB34">
        <f t="shared" si="10"/>
        <v>0</v>
      </c>
    </row>
    <row r="35" spans="1:28" x14ac:dyDescent="0.2">
      <c r="A35">
        <v>3426492603</v>
      </c>
      <c r="B35">
        <v>3897126015</v>
      </c>
      <c r="C35">
        <v>94995226</v>
      </c>
      <c r="D35">
        <f t="shared" si="12"/>
        <v>0</v>
      </c>
      <c r="E35">
        <f t="shared" si="12"/>
        <v>0</v>
      </c>
      <c r="F35">
        <f t="shared" si="12"/>
        <v>0</v>
      </c>
      <c r="G35">
        <f t="shared" si="12"/>
        <v>0</v>
      </c>
      <c r="H35">
        <f t="shared" si="12"/>
        <v>0</v>
      </c>
      <c r="I35">
        <f t="shared" si="12"/>
        <v>0</v>
      </c>
      <c r="J35">
        <f t="shared" si="12"/>
        <v>0</v>
      </c>
      <c r="K35">
        <f t="shared" si="12"/>
        <v>0</v>
      </c>
      <c r="L35">
        <f t="shared" si="12"/>
        <v>0</v>
      </c>
      <c r="M35">
        <f t="shared" si="12"/>
        <v>0</v>
      </c>
      <c r="N35">
        <f t="shared" si="12"/>
        <v>0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S35">
        <f t="shared" si="12"/>
        <v>0</v>
      </c>
      <c r="T35">
        <f t="shared" si="11"/>
        <v>0</v>
      </c>
      <c r="U35">
        <f t="shared" si="11"/>
        <v>0</v>
      </c>
      <c r="V35">
        <f t="shared" si="11"/>
        <v>0</v>
      </c>
      <c r="W35">
        <f t="shared" si="11"/>
        <v>0</v>
      </c>
      <c r="X35">
        <f t="shared" si="11"/>
        <v>0</v>
      </c>
      <c r="Y35">
        <f t="shared" si="10"/>
        <v>0</v>
      </c>
      <c r="Z35">
        <f t="shared" si="10"/>
        <v>0</v>
      </c>
      <c r="AA35">
        <f t="shared" si="10"/>
        <v>0</v>
      </c>
      <c r="AB35">
        <f t="shared" si="10"/>
        <v>0</v>
      </c>
    </row>
    <row r="36" spans="1:28" x14ac:dyDescent="0.2">
      <c r="A36">
        <v>1405746853</v>
      </c>
      <c r="B36">
        <v>1213097246</v>
      </c>
      <c r="C36">
        <v>188812728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0</v>
      </c>
      <c r="H36">
        <f t="shared" si="12"/>
        <v>0</v>
      </c>
      <c r="I36">
        <f t="shared" si="12"/>
        <v>0</v>
      </c>
      <c r="J36">
        <f t="shared" si="12"/>
        <v>0</v>
      </c>
      <c r="K36">
        <f t="shared" si="12"/>
        <v>0</v>
      </c>
      <c r="L36">
        <f t="shared" si="12"/>
        <v>0</v>
      </c>
      <c r="M36">
        <f t="shared" si="12"/>
        <v>0</v>
      </c>
      <c r="N36">
        <f t="shared" si="12"/>
        <v>0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S36">
        <f t="shared" si="12"/>
        <v>0</v>
      </c>
      <c r="T36">
        <f t="shared" si="11"/>
        <v>0</v>
      </c>
      <c r="U36">
        <f t="shared" si="11"/>
        <v>0</v>
      </c>
      <c r="V36">
        <f t="shared" si="11"/>
        <v>0</v>
      </c>
      <c r="W36">
        <f t="shared" si="11"/>
        <v>0</v>
      </c>
      <c r="X36">
        <f t="shared" si="11"/>
        <v>0</v>
      </c>
      <c r="Y36">
        <f t="shared" si="10"/>
        <v>0</v>
      </c>
      <c r="Z36">
        <f t="shared" si="10"/>
        <v>0</v>
      </c>
      <c r="AA36">
        <f t="shared" si="10"/>
        <v>0</v>
      </c>
      <c r="AB36">
        <f t="shared" si="10"/>
        <v>0</v>
      </c>
    </row>
    <row r="37" spans="1:28" x14ac:dyDescent="0.2">
      <c r="A37">
        <v>321415690</v>
      </c>
      <c r="B37">
        <v>106364072</v>
      </c>
      <c r="C37">
        <v>58653718</v>
      </c>
      <c r="D37">
        <f t="shared" si="12"/>
        <v>0</v>
      </c>
      <c r="E37">
        <f t="shared" si="12"/>
        <v>0</v>
      </c>
      <c r="F37">
        <f t="shared" si="12"/>
        <v>0</v>
      </c>
      <c r="G37">
        <f t="shared" si="12"/>
        <v>0</v>
      </c>
      <c r="H37">
        <f t="shared" si="12"/>
        <v>0</v>
      </c>
      <c r="I37">
        <f t="shared" si="12"/>
        <v>0</v>
      </c>
      <c r="J37">
        <f t="shared" si="12"/>
        <v>0</v>
      </c>
      <c r="K37">
        <f t="shared" si="12"/>
        <v>0</v>
      </c>
      <c r="L37">
        <f t="shared" si="12"/>
        <v>0</v>
      </c>
      <c r="M37">
        <f t="shared" si="12"/>
        <v>0</v>
      </c>
      <c r="N37">
        <f t="shared" si="12"/>
        <v>0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S37">
        <f t="shared" si="12"/>
        <v>0</v>
      </c>
      <c r="T37">
        <f t="shared" si="11"/>
        <v>0</v>
      </c>
      <c r="U37">
        <f t="shared" si="11"/>
        <v>0</v>
      </c>
      <c r="V37">
        <f t="shared" si="11"/>
        <v>0</v>
      </c>
      <c r="W37">
        <f t="shared" si="11"/>
        <v>0</v>
      </c>
      <c r="X37">
        <f t="shared" si="11"/>
        <v>0</v>
      </c>
      <c r="Y37">
        <f t="shared" si="10"/>
        <v>0</v>
      </c>
      <c r="Z37">
        <f t="shared" si="10"/>
        <v>0</v>
      </c>
      <c r="AA37">
        <f t="shared" si="10"/>
        <v>0</v>
      </c>
      <c r="AB37">
        <f t="shared" si="10"/>
        <v>0</v>
      </c>
    </row>
    <row r="38" spans="1:28" x14ac:dyDescent="0.2">
      <c r="A38">
        <v>2984159691</v>
      </c>
      <c r="B38">
        <v>3862282814</v>
      </c>
      <c r="C38">
        <v>34843201</v>
      </c>
      <c r="D38">
        <f t="shared" si="12"/>
        <v>0</v>
      </c>
      <c r="E38">
        <f t="shared" si="12"/>
        <v>0</v>
      </c>
      <c r="F38">
        <f t="shared" si="12"/>
        <v>0</v>
      </c>
      <c r="G38">
        <f t="shared" si="12"/>
        <v>0</v>
      </c>
      <c r="H38">
        <f t="shared" si="12"/>
        <v>0</v>
      </c>
      <c r="I38">
        <f t="shared" si="12"/>
        <v>0</v>
      </c>
      <c r="J38">
        <f t="shared" si="12"/>
        <v>0</v>
      </c>
      <c r="K38">
        <f t="shared" si="12"/>
        <v>0</v>
      </c>
      <c r="L38">
        <f t="shared" si="12"/>
        <v>0</v>
      </c>
      <c r="M38">
        <f t="shared" si="12"/>
        <v>0</v>
      </c>
      <c r="N38">
        <f t="shared" si="12"/>
        <v>0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S38">
        <f t="shared" si="12"/>
        <v>0</v>
      </c>
      <c r="T38">
        <f t="shared" si="11"/>
        <v>0</v>
      </c>
      <c r="U38">
        <f t="shared" si="11"/>
        <v>0</v>
      </c>
      <c r="V38">
        <f t="shared" si="11"/>
        <v>0</v>
      </c>
      <c r="W38">
        <f t="shared" si="11"/>
        <v>0</v>
      </c>
      <c r="X38">
        <f t="shared" si="11"/>
        <v>0</v>
      </c>
      <c r="Y38">
        <f t="shared" si="10"/>
        <v>0</v>
      </c>
      <c r="Z38">
        <f t="shared" si="10"/>
        <v>0</v>
      </c>
      <c r="AA38">
        <f t="shared" si="10"/>
        <v>0</v>
      </c>
      <c r="AB38">
        <f t="shared" si="10"/>
        <v>0</v>
      </c>
    </row>
    <row r="39" spans="1:28" x14ac:dyDescent="0.2">
      <c r="A39">
        <v>2377040954</v>
      </c>
      <c r="B39">
        <v>2299207917</v>
      </c>
      <c r="C39">
        <v>62031113</v>
      </c>
      <c r="D39">
        <f t="shared" si="12"/>
        <v>0</v>
      </c>
      <c r="E39">
        <f t="shared" si="12"/>
        <v>0</v>
      </c>
      <c r="F39">
        <f t="shared" si="12"/>
        <v>0</v>
      </c>
      <c r="G39">
        <f t="shared" si="12"/>
        <v>0</v>
      </c>
      <c r="H39">
        <f t="shared" si="12"/>
        <v>0</v>
      </c>
      <c r="I39">
        <f t="shared" si="12"/>
        <v>0</v>
      </c>
      <c r="J39">
        <f t="shared" si="12"/>
        <v>0</v>
      </c>
      <c r="K39">
        <f t="shared" si="12"/>
        <v>0</v>
      </c>
      <c r="L39">
        <f t="shared" si="12"/>
        <v>0</v>
      </c>
      <c r="M39">
        <f t="shared" si="12"/>
        <v>0</v>
      </c>
      <c r="N39">
        <f t="shared" si="12"/>
        <v>0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S39">
        <f t="shared" si="12"/>
        <v>0</v>
      </c>
      <c r="T39">
        <f t="shared" si="11"/>
        <v>0</v>
      </c>
      <c r="U39">
        <f t="shared" si="11"/>
        <v>0</v>
      </c>
      <c r="V39">
        <f t="shared" si="11"/>
        <v>0</v>
      </c>
      <c r="W39">
        <f t="shared" si="11"/>
        <v>0</v>
      </c>
      <c r="X39">
        <f t="shared" si="11"/>
        <v>0</v>
      </c>
      <c r="Y39">
        <f t="shared" si="10"/>
        <v>0</v>
      </c>
      <c r="Z39">
        <f t="shared" si="10"/>
        <v>0</v>
      </c>
      <c r="AA39">
        <f t="shared" si="10"/>
        <v>0</v>
      </c>
      <c r="AB39">
        <f t="shared" si="10"/>
        <v>0</v>
      </c>
    </row>
    <row r="40" spans="1:28" x14ac:dyDescent="0.2">
      <c r="A40">
        <v>3029473306</v>
      </c>
      <c r="B40">
        <v>2427605992</v>
      </c>
      <c r="C40">
        <v>153737109</v>
      </c>
      <c r="D40">
        <f t="shared" si="12"/>
        <v>0</v>
      </c>
      <c r="E40">
        <f t="shared" si="12"/>
        <v>0</v>
      </c>
      <c r="F40">
        <f t="shared" si="12"/>
        <v>0</v>
      </c>
      <c r="G40">
        <f t="shared" si="12"/>
        <v>0</v>
      </c>
      <c r="H40">
        <f t="shared" si="12"/>
        <v>0</v>
      </c>
      <c r="I40">
        <f t="shared" si="12"/>
        <v>0</v>
      </c>
      <c r="J40">
        <f t="shared" si="12"/>
        <v>0</v>
      </c>
      <c r="K40">
        <f t="shared" si="12"/>
        <v>0</v>
      </c>
      <c r="L40">
        <f t="shared" si="12"/>
        <v>0</v>
      </c>
      <c r="M40">
        <f t="shared" si="12"/>
        <v>0</v>
      </c>
      <c r="N40">
        <f t="shared" si="12"/>
        <v>0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S40">
        <f t="shared" si="12"/>
        <v>0</v>
      </c>
      <c r="T40">
        <f t="shared" si="11"/>
        <v>0</v>
      </c>
      <c r="U40">
        <f t="shared" si="11"/>
        <v>0</v>
      </c>
      <c r="V40">
        <f t="shared" si="11"/>
        <v>0</v>
      </c>
      <c r="W40">
        <f t="shared" si="11"/>
        <v>0</v>
      </c>
      <c r="X40">
        <f t="shared" si="11"/>
        <v>0</v>
      </c>
      <c r="Y40">
        <f t="shared" si="10"/>
        <v>0</v>
      </c>
      <c r="Z40">
        <f t="shared" si="10"/>
        <v>0</v>
      </c>
      <c r="AA40">
        <f t="shared" si="10"/>
        <v>0</v>
      </c>
      <c r="AB40">
        <f t="shared" si="10"/>
        <v>0</v>
      </c>
    </row>
    <row r="41" spans="1:28" x14ac:dyDescent="0.2">
      <c r="A41">
        <v>2612470320</v>
      </c>
      <c r="B41">
        <v>2784199799</v>
      </c>
      <c r="C41">
        <v>26296576</v>
      </c>
      <c r="D41">
        <f t="shared" si="12"/>
        <v>0</v>
      </c>
      <c r="E41">
        <f t="shared" si="12"/>
        <v>0</v>
      </c>
      <c r="F41">
        <f t="shared" si="12"/>
        <v>0</v>
      </c>
      <c r="G41">
        <f t="shared" si="12"/>
        <v>0</v>
      </c>
      <c r="H41">
        <f t="shared" si="12"/>
        <v>0</v>
      </c>
      <c r="I41">
        <f t="shared" si="12"/>
        <v>0</v>
      </c>
      <c r="J41">
        <f t="shared" si="12"/>
        <v>0</v>
      </c>
      <c r="K41">
        <f t="shared" si="12"/>
        <v>0</v>
      </c>
      <c r="L41">
        <f t="shared" si="12"/>
        <v>0</v>
      </c>
      <c r="M41">
        <f t="shared" si="12"/>
        <v>0</v>
      </c>
      <c r="N41">
        <f t="shared" si="12"/>
        <v>0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S41">
        <f t="shared" si="12"/>
        <v>0</v>
      </c>
      <c r="T41">
        <f t="shared" si="11"/>
        <v>0</v>
      </c>
      <c r="U41">
        <f t="shared" si="11"/>
        <v>0</v>
      </c>
      <c r="V41">
        <f t="shared" si="11"/>
        <v>0</v>
      </c>
      <c r="W41">
        <f t="shared" si="11"/>
        <v>0</v>
      </c>
      <c r="X41">
        <f t="shared" si="11"/>
        <v>0</v>
      </c>
      <c r="Y41">
        <f t="shared" si="10"/>
        <v>0</v>
      </c>
      <c r="Z41">
        <f t="shared" si="10"/>
        <v>0</v>
      </c>
      <c r="AA41">
        <f t="shared" si="10"/>
        <v>0</v>
      </c>
      <c r="AB41">
        <f t="shared" si="10"/>
        <v>0</v>
      </c>
    </row>
    <row r="42" spans="1:28" x14ac:dyDescent="0.2">
      <c r="A42">
        <v>620871316</v>
      </c>
      <c r="B42">
        <v>484454103</v>
      </c>
      <c r="C42">
        <v>121810618</v>
      </c>
      <c r="D42">
        <f t="shared" si="12"/>
        <v>0</v>
      </c>
      <c r="E42">
        <f t="shared" si="12"/>
        <v>0</v>
      </c>
      <c r="F42">
        <f t="shared" si="12"/>
        <v>0</v>
      </c>
      <c r="G42">
        <f t="shared" si="12"/>
        <v>0</v>
      </c>
      <c r="H42">
        <f t="shared" si="12"/>
        <v>0</v>
      </c>
      <c r="I42">
        <f t="shared" si="12"/>
        <v>0</v>
      </c>
      <c r="J42">
        <f t="shared" si="12"/>
        <v>0</v>
      </c>
      <c r="K42">
        <f t="shared" si="12"/>
        <v>0</v>
      </c>
      <c r="L42">
        <f t="shared" si="12"/>
        <v>0</v>
      </c>
      <c r="M42">
        <f t="shared" si="12"/>
        <v>0</v>
      </c>
      <c r="N42">
        <f t="shared" si="12"/>
        <v>0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S42">
        <f t="shared" si="12"/>
        <v>0</v>
      </c>
      <c r="T42">
        <f t="shared" si="11"/>
        <v>0</v>
      </c>
      <c r="U42">
        <f t="shared" si="11"/>
        <v>0</v>
      </c>
      <c r="V42">
        <f t="shared" si="11"/>
        <v>0</v>
      </c>
      <c r="W42">
        <f t="shared" si="11"/>
        <v>0</v>
      </c>
      <c r="X42">
        <f t="shared" si="11"/>
        <v>0</v>
      </c>
      <c r="Y42">
        <f t="shared" si="10"/>
        <v>0</v>
      </c>
      <c r="Z42">
        <f t="shared" si="10"/>
        <v>0</v>
      </c>
      <c r="AA42">
        <f t="shared" si="10"/>
        <v>0</v>
      </c>
      <c r="AB42">
        <f t="shared" si="10"/>
        <v>0</v>
      </c>
    </row>
    <row r="43" spans="1:28" x14ac:dyDescent="0.2">
      <c r="A43" s="2">
        <v>2</v>
      </c>
      <c r="B43" s="2"/>
      <c r="C43" s="2"/>
    </row>
    <row r="44" spans="1:28" x14ac:dyDescent="0.2">
      <c r="A44">
        <v>4245401761</v>
      </c>
      <c r="B44">
        <v>2352458099</v>
      </c>
      <c r="C44">
        <v>28057201</v>
      </c>
    </row>
    <row r="45" spans="1:28" x14ac:dyDescent="0.2">
      <c r="A45">
        <v>2099789767</v>
      </c>
      <c r="B45">
        <v>3998256334</v>
      </c>
      <c r="C45">
        <v>14950546</v>
      </c>
    </row>
    <row r="46" spans="1:28" x14ac:dyDescent="0.2">
      <c r="A46">
        <v>3446056574</v>
      </c>
      <c r="B46">
        <v>2749719529</v>
      </c>
      <c r="C46">
        <v>135349925</v>
      </c>
    </row>
    <row r="47" spans="1:28" x14ac:dyDescent="0.2">
      <c r="A47">
        <v>890092371</v>
      </c>
      <c r="B47">
        <v>1379309857</v>
      </c>
      <c r="C47">
        <v>42097049</v>
      </c>
    </row>
    <row r="48" spans="1:28" x14ac:dyDescent="0.2">
      <c r="A48">
        <v>953714890</v>
      </c>
      <c r="B48">
        <v>896502554</v>
      </c>
      <c r="C48">
        <v>10335567</v>
      </c>
    </row>
    <row r="49" spans="1:3" x14ac:dyDescent="0.2">
      <c r="A49">
        <v>3115342240</v>
      </c>
      <c r="B49">
        <v>2380515300</v>
      </c>
      <c r="C49">
        <v>218129381</v>
      </c>
    </row>
    <row r="50" spans="1:3" x14ac:dyDescent="0.2">
      <c r="A50">
        <v>3333471621</v>
      </c>
      <c r="B50">
        <v>3885671381</v>
      </c>
      <c r="C50">
        <v>112584953</v>
      </c>
    </row>
    <row r="51" spans="1:3" x14ac:dyDescent="0.2">
      <c r="A51">
        <v>663999152</v>
      </c>
      <c r="B51">
        <v>0</v>
      </c>
      <c r="C51">
        <v>226093219</v>
      </c>
    </row>
    <row r="52" spans="1:3" x14ac:dyDescent="0.2">
      <c r="A52">
        <v>1873325002</v>
      </c>
      <c r="B52">
        <v>727305635</v>
      </c>
      <c r="C52">
        <v>169196919</v>
      </c>
    </row>
    <row r="53" spans="1:3" x14ac:dyDescent="0.2">
      <c r="A53">
        <v>2042521921</v>
      </c>
      <c r="B53">
        <v>1328150912</v>
      </c>
      <c r="C53">
        <v>51158945</v>
      </c>
    </row>
    <row r="54" spans="1:3" x14ac:dyDescent="0.2">
      <c r="A54">
        <v>3581406499</v>
      </c>
      <c r="B54">
        <v>4034715214</v>
      </c>
      <c r="C54">
        <v>260252082</v>
      </c>
    </row>
    <row r="55" spans="1:3" x14ac:dyDescent="0.2">
      <c r="A55">
        <v>500989478</v>
      </c>
      <c r="B55">
        <v>564295961</v>
      </c>
      <c r="C55">
        <v>163009674</v>
      </c>
    </row>
    <row r="56" spans="1:3" x14ac:dyDescent="0.2">
      <c r="A56">
        <v>4273458962</v>
      </c>
      <c r="B56">
        <v>4013206880</v>
      </c>
      <c r="C56">
        <v>21508334</v>
      </c>
    </row>
    <row r="57" spans="1:3" x14ac:dyDescent="0.2">
      <c r="A57">
        <v>3992733429</v>
      </c>
      <c r="B57">
        <v>2099789767</v>
      </c>
      <c r="C57">
        <v>164092891</v>
      </c>
    </row>
    <row r="58" spans="1:3" x14ac:dyDescent="0.2">
      <c r="A58">
        <v>4156826320</v>
      </c>
      <c r="B58">
        <v>2263882658</v>
      </c>
      <c r="C58">
        <v>88575441</v>
      </c>
    </row>
    <row r="59" spans="1:3" x14ac:dyDescent="0.2">
      <c r="A59">
        <v>3841658581</v>
      </c>
      <c r="B59">
        <v>2598644681</v>
      </c>
      <c r="C59">
        <v>151074848</v>
      </c>
    </row>
    <row r="60" spans="1:3" x14ac:dyDescent="0.2">
      <c r="A60">
        <v>1094703999</v>
      </c>
      <c r="B60">
        <v>226093219</v>
      </c>
      <c r="C60">
        <v>21270249</v>
      </c>
    </row>
    <row r="61" spans="1:3" x14ac:dyDescent="0.2">
      <c r="A61">
        <v>1708571521</v>
      </c>
      <c r="B61">
        <v>399542480</v>
      </c>
      <c r="C61">
        <v>164753481</v>
      </c>
    </row>
    <row r="62" spans="1:3" x14ac:dyDescent="0.2">
      <c r="A62">
        <v>964050457</v>
      </c>
      <c r="B62">
        <v>247363468</v>
      </c>
      <c r="C62">
        <v>130653542</v>
      </c>
    </row>
    <row r="63" spans="1:3" x14ac:dyDescent="0.2">
      <c r="A63">
        <v>1236290130</v>
      </c>
      <c r="B63">
        <v>1421406906</v>
      </c>
      <c r="C63">
        <v>171284482</v>
      </c>
    </row>
    <row r="64" spans="1:3" x14ac:dyDescent="0.2">
      <c r="A64">
        <v>0</v>
      </c>
      <c r="B64">
        <v>1592691388</v>
      </c>
      <c r="C64">
        <v>500989478</v>
      </c>
    </row>
    <row r="65" spans="1:3" x14ac:dyDescent="0.2">
      <c r="A65">
        <v>932189420</v>
      </c>
      <c r="B65">
        <v>378017010</v>
      </c>
      <c r="C65">
        <v>21525470</v>
      </c>
    </row>
    <row r="66" spans="1:3" x14ac:dyDescent="0.2">
      <c r="A66">
        <v>2114740313</v>
      </c>
      <c r="B66">
        <v>2885069454</v>
      </c>
      <c r="C66">
        <v>1000601927</v>
      </c>
    </row>
    <row r="67" spans="1:3" x14ac:dyDescent="0.2">
      <c r="A67">
        <v>1115974248</v>
      </c>
      <c r="B67">
        <v>1207835030</v>
      </c>
      <c r="C67">
        <v>120315882</v>
      </c>
    </row>
    <row r="68" spans="1:3" x14ac:dyDescent="0.2">
      <c r="A68">
        <v>1407574612</v>
      </c>
      <c r="B68">
        <v>906838121</v>
      </c>
      <c r="C68">
        <v>300996909</v>
      </c>
    </row>
    <row r="69" spans="1:3" x14ac:dyDescent="0.2">
      <c r="A69" s="2">
        <v>3</v>
      </c>
      <c r="B69" s="2"/>
      <c r="C69" s="2"/>
    </row>
    <row r="70" spans="1:3" x14ac:dyDescent="0.2">
      <c r="A70">
        <v>3217858280</v>
      </c>
      <c r="B70">
        <v>3761663130</v>
      </c>
      <c r="C70">
        <v>355893932</v>
      </c>
    </row>
    <row r="71" spans="1:3" x14ac:dyDescent="0.2">
      <c r="A71">
        <v>2319366035</v>
      </c>
      <c r="B71">
        <v>2401839275</v>
      </c>
      <c r="C71">
        <v>72374872</v>
      </c>
    </row>
    <row r="72" spans="1:3" x14ac:dyDescent="0.2">
      <c r="A72">
        <v>1962726423</v>
      </c>
      <c r="B72">
        <v>909927230</v>
      </c>
      <c r="C72">
        <v>105011330</v>
      </c>
    </row>
    <row r="73" spans="1:3" x14ac:dyDescent="0.2">
      <c r="A73">
        <v>2115307878</v>
      </c>
      <c r="B73">
        <v>441322644</v>
      </c>
      <c r="C73">
        <v>204058157</v>
      </c>
    </row>
    <row r="74" spans="1:3" x14ac:dyDescent="0.2">
      <c r="A74">
        <v>2095064202</v>
      </c>
      <c r="B74">
        <v>1824085445</v>
      </c>
      <c r="C74">
        <v>20243676</v>
      </c>
    </row>
    <row r="75" spans="1:3" x14ac:dyDescent="0.2">
      <c r="A75">
        <v>110580631</v>
      </c>
      <c r="B75">
        <v>329763915</v>
      </c>
      <c r="C75">
        <v>34129824</v>
      </c>
    </row>
    <row r="76" spans="1:3" x14ac:dyDescent="0.2">
      <c r="A76">
        <v>2573484127</v>
      </c>
      <c r="B76">
        <v>2701101998</v>
      </c>
      <c r="C76">
        <v>225220022</v>
      </c>
    </row>
    <row r="77" spans="1:3" x14ac:dyDescent="0.2">
      <c r="A77">
        <v>1780224111</v>
      </c>
      <c r="B77">
        <v>2342656863</v>
      </c>
      <c r="C77">
        <v>59182412</v>
      </c>
    </row>
    <row r="78" spans="1:3" x14ac:dyDescent="0.2">
      <c r="A78">
        <v>1717605398</v>
      </c>
      <c r="B78">
        <v>1571533532</v>
      </c>
      <c r="C78">
        <v>62618713</v>
      </c>
    </row>
    <row r="79" spans="1:3" x14ac:dyDescent="0.2">
      <c r="A79">
        <v>3589165621</v>
      </c>
      <c r="B79">
        <v>3062909078</v>
      </c>
      <c r="C79">
        <v>75538793</v>
      </c>
    </row>
    <row r="80" spans="1:3" x14ac:dyDescent="0.2">
      <c r="A80">
        <v>842280446</v>
      </c>
      <c r="B80">
        <v>1871096488</v>
      </c>
      <c r="C80">
        <v>471560375</v>
      </c>
    </row>
    <row r="81" spans="1:3" x14ac:dyDescent="0.2">
      <c r="A81">
        <v>409726333</v>
      </c>
      <c r="B81">
        <v>0</v>
      </c>
      <c r="C81">
        <v>243114563</v>
      </c>
    </row>
    <row r="82" spans="1:3" x14ac:dyDescent="0.2">
      <c r="A82">
        <v>397401582</v>
      </c>
      <c r="B82">
        <v>760576019</v>
      </c>
      <c r="C82">
        <v>12324751</v>
      </c>
    </row>
    <row r="83" spans="1:3" x14ac:dyDescent="0.2">
      <c r="A83">
        <v>0</v>
      </c>
      <c r="B83">
        <v>667815878</v>
      </c>
      <c r="C83">
        <v>92760141</v>
      </c>
    </row>
    <row r="84" spans="1:3" x14ac:dyDescent="0.2">
      <c r="A84">
        <v>3990305711</v>
      </c>
      <c r="B84">
        <v>2926322020</v>
      </c>
      <c r="C84">
        <v>5981819</v>
      </c>
    </row>
    <row r="85" spans="1:3" x14ac:dyDescent="0.2">
      <c r="A85">
        <v>251664023</v>
      </c>
      <c r="B85">
        <v>1741105813</v>
      </c>
      <c r="C85">
        <v>32320840</v>
      </c>
    </row>
    <row r="86" spans="1:3" x14ac:dyDescent="0.2">
      <c r="A86">
        <v>2072629125</v>
      </c>
      <c r="B86">
        <v>645380801</v>
      </c>
      <c r="C86">
        <v>22435077</v>
      </c>
    </row>
    <row r="87" spans="1:3" x14ac:dyDescent="0.2">
      <c r="A87">
        <v>92760141</v>
      </c>
      <c r="B87">
        <v>363893739</v>
      </c>
      <c r="C87">
        <v>17820490</v>
      </c>
    </row>
    <row r="88" spans="1:3" x14ac:dyDescent="0.2">
      <c r="A88">
        <v>2798704149</v>
      </c>
      <c r="B88">
        <v>3138447871</v>
      </c>
      <c r="C88">
        <v>156185660</v>
      </c>
    </row>
    <row r="89" spans="1:3" x14ac:dyDescent="0.2">
      <c r="A89">
        <v>3664704414</v>
      </c>
      <c r="B89">
        <v>2573484127</v>
      </c>
      <c r="C89">
        <v>127617871</v>
      </c>
    </row>
    <row r="90" spans="1:3" x14ac:dyDescent="0.2">
      <c r="A90">
        <v>1839406523</v>
      </c>
      <c r="B90">
        <v>381714229</v>
      </c>
      <c r="C90">
        <v>59608415</v>
      </c>
    </row>
    <row r="91" spans="1:3" x14ac:dyDescent="0.2">
      <c r="A91">
        <v>283984863</v>
      </c>
      <c r="B91">
        <v>1844329121</v>
      </c>
      <c r="C91">
        <v>26767367</v>
      </c>
    </row>
    <row r="92" spans="1:3" x14ac:dyDescent="0.2">
      <c r="A92">
        <v>1313840821</v>
      </c>
      <c r="B92">
        <v>1176023584</v>
      </c>
      <c r="C92">
        <v>27579684</v>
      </c>
    </row>
    <row r="93" spans="1:3" x14ac:dyDescent="0.2">
      <c r="A93">
        <v>2391740907</v>
      </c>
      <c r="B93">
        <v>1790738543</v>
      </c>
      <c r="C93">
        <v>33346902</v>
      </c>
    </row>
    <row r="94" spans="1:3" x14ac:dyDescent="0.2">
      <c r="A94">
        <v>3929650615</v>
      </c>
      <c r="B94">
        <v>4234312200</v>
      </c>
      <c r="C94">
        <v>60655096</v>
      </c>
    </row>
    <row r="95" spans="1:3" x14ac:dyDescent="0.2">
      <c r="A95">
        <v>3996287530</v>
      </c>
      <c r="B95">
        <v>3557602002</v>
      </c>
      <c r="C95">
        <v>204061128</v>
      </c>
    </row>
    <row r="96" spans="1:3" x14ac:dyDescent="0.2">
      <c r="A96">
        <v>1402088224</v>
      </c>
      <c r="B96">
        <v>772900770</v>
      </c>
      <c r="C96">
        <v>137026460</v>
      </c>
    </row>
    <row r="97" spans="1:3" x14ac:dyDescent="0.2">
      <c r="A97">
        <v>1911435456</v>
      </c>
      <c r="B97">
        <v>2474214147</v>
      </c>
      <c r="C97">
        <v>51290967</v>
      </c>
    </row>
    <row r="98" spans="1:3" x14ac:dyDescent="0.2">
      <c r="A98">
        <v>1539114684</v>
      </c>
      <c r="B98">
        <v>1393042818</v>
      </c>
      <c r="C98">
        <v>178490714</v>
      </c>
    </row>
    <row r="99" spans="1:3" x14ac:dyDescent="0.2">
      <c r="A99">
        <v>3573752212</v>
      </c>
      <c r="B99">
        <v>4117557062</v>
      </c>
      <c r="C99">
        <v>15413409</v>
      </c>
    </row>
    <row r="100" spans="1:3" x14ac:dyDescent="0.2">
      <c r="A100">
        <v>1341420505</v>
      </c>
      <c r="B100">
        <v>1014938560</v>
      </c>
      <c r="C100">
        <v>60667719</v>
      </c>
    </row>
    <row r="101" spans="1:3" x14ac:dyDescent="0.2">
      <c r="A101">
        <v>3792322285</v>
      </c>
      <c r="B101">
        <v>4132970471</v>
      </c>
      <c r="C101">
        <v>6723091</v>
      </c>
    </row>
    <row r="102" spans="1:3" x14ac:dyDescent="0.2">
      <c r="A102">
        <v>4200348658</v>
      </c>
      <c r="B102">
        <v>4139693562</v>
      </c>
      <c r="C102">
        <v>80082634</v>
      </c>
    </row>
    <row r="103" spans="1:3" x14ac:dyDescent="0.2">
      <c r="A103">
        <v>652840896</v>
      </c>
      <c r="B103">
        <v>1203603268</v>
      </c>
      <c r="C103">
        <v>189439550</v>
      </c>
    </row>
    <row r="104" spans="1:3" x14ac:dyDescent="0.2">
      <c r="A104">
        <v>310752230</v>
      </c>
      <c r="B104">
        <v>243114563</v>
      </c>
      <c r="C104">
        <v>86649352</v>
      </c>
    </row>
    <row r="105" spans="1:3" x14ac:dyDescent="0.2">
      <c r="A105">
        <v>2425087809</v>
      </c>
      <c r="B105">
        <v>1075606279</v>
      </c>
      <c r="C105">
        <v>100417305</v>
      </c>
    </row>
    <row r="106" spans="1:3" x14ac:dyDescent="0.2">
      <c r="A106">
        <v>1899014938</v>
      </c>
      <c r="B106">
        <v>1773426653</v>
      </c>
      <c r="C106">
        <v>12420518</v>
      </c>
    </row>
    <row r="107" spans="1:3" x14ac:dyDescent="0.2">
      <c r="A107">
        <v>2067737753</v>
      </c>
      <c r="B107">
        <v>1785847171</v>
      </c>
      <c r="C107">
        <v>4891372</v>
      </c>
    </row>
    <row r="108" spans="1:3" x14ac:dyDescent="0.2">
      <c r="A108">
        <v>3799045376</v>
      </c>
      <c r="B108">
        <v>2932303839</v>
      </c>
      <c r="C108">
        <v>130605239</v>
      </c>
    </row>
    <row r="109" spans="1:3" x14ac:dyDescent="0.2">
      <c r="A109">
        <v>2954889809</v>
      </c>
      <c r="B109">
        <v>3294633531</v>
      </c>
      <c r="C109">
        <v>262968471</v>
      </c>
    </row>
    <row r="110" spans="1:3" x14ac:dyDescent="0.2">
      <c r="A110">
        <v>4280431292</v>
      </c>
      <c r="B110">
        <v>4219776196</v>
      </c>
      <c r="C110">
        <v>14536004</v>
      </c>
    </row>
    <row r="111" spans="1:3" x14ac:dyDescent="0.2">
      <c r="A111">
        <v>144710455</v>
      </c>
      <c r="B111">
        <v>1634152245</v>
      </c>
      <c r="C111">
        <v>106953568</v>
      </c>
    </row>
    <row r="112" spans="1:3" x14ac:dyDescent="0.2">
      <c r="A112" s="2">
        <v>4</v>
      </c>
      <c r="B112" s="2"/>
      <c r="C112" s="2"/>
    </row>
    <row r="113" spans="1:3" x14ac:dyDescent="0.2">
      <c r="A113">
        <v>1071107509</v>
      </c>
      <c r="B113">
        <v>759231097</v>
      </c>
      <c r="C113">
        <v>26724064</v>
      </c>
    </row>
    <row r="114" spans="1:3" x14ac:dyDescent="0.2">
      <c r="A114">
        <v>1293599454</v>
      </c>
      <c r="B114">
        <v>642189614</v>
      </c>
      <c r="C114">
        <v>64567949</v>
      </c>
    </row>
    <row r="115" spans="1:3" x14ac:dyDescent="0.2">
      <c r="A115">
        <v>3147690498</v>
      </c>
      <c r="B115">
        <v>1633749175</v>
      </c>
      <c r="C115">
        <v>71376364</v>
      </c>
    </row>
    <row r="116" spans="1:3" x14ac:dyDescent="0.2">
      <c r="A116">
        <v>3487999223</v>
      </c>
      <c r="B116">
        <v>4080968704</v>
      </c>
      <c r="C116">
        <v>155844998</v>
      </c>
    </row>
    <row r="117" spans="1:3" x14ac:dyDescent="0.2">
      <c r="A117">
        <v>1700873635</v>
      </c>
      <c r="B117">
        <v>2097781236</v>
      </c>
      <c r="C117">
        <v>292450760</v>
      </c>
    </row>
    <row r="118" spans="1:3" x14ac:dyDescent="0.2">
      <c r="A118">
        <v>1146121952</v>
      </c>
      <c r="B118">
        <v>1950303734</v>
      </c>
      <c r="C118">
        <v>147477502</v>
      </c>
    </row>
    <row r="119" spans="1:3" x14ac:dyDescent="0.2">
      <c r="A119">
        <v>2864027062</v>
      </c>
      <c r="B119">
        <v>1470573702</v>
      </c>
      <c r="C119">
        <v>75076585</v>
      </c>
    </row>
    <row r="120" spans="1:3" x14ac:dyDescent="0.2">
      <c r="A120">
        <v>2507471274</v>
      </c>
      <c r="B120">
        <v>3021419800</v>
      </c>
      <c r="C120">
        <v>175807670</v>
      </c>
    </row>
    <row r="121" spans="1:3" x14ac:dyDescent="0.2">
      <c r="A121">
        <v>2939103647</v>
      </c>
      <c r="B121">
        <v>922829268</v>
      </c>
      <c r="C121">
        <v>123372939</v>
      </c>
    </row>
    <row r="122" spans="1:3" x14ac:dyDescent="0.2">
      <c r="A122">
        <v>2826742681</v>
      </c>
      <c r="B122">
        <v>2551285626</v>
      </c>
      <c r="C122">
        <v>37284381</v>
      </c>
    </row>
    <row r="123" spans="1:3" x14ac:dyDescent="0.2">
      <c r="A123">
        <v>719212681</v>
      </c>
      <c r="B123">
        <v>1821763210</v>
      </c>
      <c r="C123">
        <v>100196810</v>
      </c>
    </row>
    <row r="124" spans="1:3" x14ac:dyDescent="0.2">
      <c r="A124">
        <v>4236813702</v>
      </c>
      <c r="B124">
        <v>4292227071</v>
      </c>
      <c r="C124">
        <v>2740225</v>
      </c>
    </row>
    <row r="125" spans="1:3" x14ac:dyDescent="0.2">
      <c r="A125">
        <v>3643844221</v>
      </c>
      <c r="B125">
        <v>3837685117</v>
      </c>
      <c r="C125">
        <v>243283587</v>
      </c>
    </row>
    <row r="126" spans="1:3" x14ac:dyDescent="0.2">
      <c r="A126">
        <v>209103905</v>
      </c>
      <c r="B126">
        <v>785955161</v>
      </c>
      <c r="C126">
        <v>52302440</v>
      </c>
    </row>
    <row r="127" spans="1:3" x14ac:dyDescent="0.2">
      <c r="A127">
        <v>100332146</v>
      </c>
      <c r="B127">
        <v>752700417</v>
      </c>
      <c r="C127">
        <v>6530680</v>
      </c>
    </row>
    <row r="128" spans="1:3" x14ac:dyDescent="0.2">
      <c r="A128">
        <v>1478192138</v>
      </c>
      <c r="B128">
        <v>3229160565</v>
      </c>
      <c r="C128">
        <v>10342236</v>
      </c>
    </row>
    <row r="129" spans="1:3" x14ac:dyDescent="0.2">
      <c r="A129">
        <v>1358167403</v>
      </c>
      <c r="B129">
        <v>3239502801</v>
      </c>
      <c r="C129">
        <v>94242072</v>
      </c>
    </row>
    <row r="130" spans="1:3" x14ac:dyDescent="0.2">
      <c r="A130">
        <v>3219066862</v>
      </c>
      <c r="B130">
        <v>706757563</v>
      </c>
      <c r="C130">
        <v>45942854</v>
      </c>
    </row>
    <row r="131" spans="1:3" x14ac:dyDescent="0.2">
      <c r="A131">
        <v>3062476586</v>
      </c>
      <c r="B131">
        <v>1358475140</v>
      </c>
      <c r="C131">
        <v>29661777</v>
      </c>
    </row>
    <row r="132" spans="1:3" x14ac:dyDescent="0.2">
      <c r="A132">
        <v>819409491</v>
      </c>
      <c r="B132">
        <v>2390231996</v>
      </c>
      <c r="C132">
        <v>26561329</v>
      </c>
    </row>
    <row r="133" spans="1:3" x14ac:dyDescent="0.2">
      <c r="A133">
        <v>4195136152</v>
      </c>
      <c r="B133">
        <v>3511184798</v>
      </c>
      <c r="C133">
        <v>41677550</v>
      </c>
    </row>
    <row r="134" spans="1:3" x14ac:dyDescent="0.2">
      <c r="A134">
        <v>1488534374</v>
      </c>
      <c r="B134">
        <v>1046202207</v>
      </c>
      <c r="C134">
        <v>35444248</v>
      </c>
    </row>
    <row r="135" spans="1:3" x14ac:dyDescent="0.2">
      <c r="A135">
        <v>3887127808</v>
      </c>
      <c r="B135">
        <v>3552862348</v>
      </c>
      <c r="C135">
        <v>284822769</v>
      </c>
    </row>
    <row r="136" spans="1:3" x14ac:dyDescent="0.2">
      <c r="A136">
        <v>2188804057</v>
      </c>
      <c r="B136">
        <v>1705125539</v>
      </c>
      <c r="C136">
        <v>116637671</v>
      </c>
    </row>
    <row r="137" spans="1:3" x14ac:dyDescent="0.2">
      <c r="A137">
        <v>0</v>
      </c>
      <c r="B137">
        <v>309410320</v>
      </c>
      <c r="C137">
        <v>100332146</v>
      </c>
    </row>
    <row r="138" spans="1:3" x14ac:dyDescent="0.2">
      <c r="A138">
        <v>1117778238</v>
      </c>
      <c r="B138">
        <v>1921960020</v>
      </c>
      <c r="C138">
        <v>28343714</v>
      </c>
    </row>
    <row r="139" spans="1:3" x14ac:dyDescent="0.2">
      <c r="A139">
        <v>261406345</v>
      </c>
      <c r="B139">
        <v>3333744873</v>
      </c>
      <c r="C139">
        <v>74978759</v>
      </c>
    </row>
    <row r="140" spans="1:3" x14ac:dyDescent="0.2">
      <c r="A140">
        <v>2100705169</v>
      </c>
      <c r="B140">
        <v>1545650287</v>
      </c>
      <c r="C140">
        <v>88098888</v>
      </c>
    </row>
    <row r="141" spans="1:3" x14ac:dyDescent="0.2">
      <c r="A141">
        <v>3450098653</v>
      </c>
      <c r="B141">
        <v>3473284228</v>
      </c>
      <c r="C141">
        <v>37900570</v>
      </c>
    </row>
    <row r="142" spans="1:3" x14ac:dyDescent="0.2">
      <c r="A142">
        <v>2742067948</v>
      </c>
      <c r="B142">
        <v>1273800407</v>
      </c>
      <c r="C142">
        <v>84674733</v>
      </c>
    </row>
    <row r="143" spans="1:3" x14ac:dyDescent="0.2">
      <c r="A143">
        <v>2305441728</v>
      </c>
      <c r="B143">
        <v>107380774</v>
      </c>
      <c r="C143">
        <v>202029546</v>
      </c>
    </row>
    <row r="144" spans="1:3" x14ac:dyDescent="0.2">
      <c r="A144">
        <v>3265009716</v>
      </c>
      <c r="B144">
        <v>1130086491</v>
      </c>
      <c r="C144">
        <v>143713916</v>
      </c>
    </row>
    <row r="145" spans="1:3" x14ac:dyDescent="0.2">
      <c r="A145">
        <v>1993324395</v>
      </c>
      <c r="B145">
        <v>0</v>
      </c>
      <c r="C145">
        <v>107380774</v>
      </c>
    </row>
    <row r="146" spans="1:3" x14ac:dyDescent="0.2">
      <c r="A146">
        <v>1523978622</v>
      </c>
      <c r="B146">
        <v>465294601</v>
      </c>
      <c r="C146">
        <v>176895013</v>
      </c>
    </row>
    <row r="147" spans="1:3" x14ac:dyDescent="0.2">
      <c r="A147">
        <v>106862826</v>
      </c>
      <c r="B147">
        <v>2588570007</v>
      </c>
      <c r="C147">
        <v>102241079</v>
      </c>
    </row>
    <row r="148" spans="1:3" x14ac:dyDescent="0.2">
      <c r="A148">
        <v>2683278944</v>
      </c>
      <c r="B148">
        <v>864040264</v>
      </c>
      <c r="C148">
        <v>58789004</v>
      </c>
    </row>
    <row r="149" spans="1:3" x14ac:dyDescent="0.2">
      <c r="A149">
        <v>4239553927</v>
      </c>
      <c r="B149">
        <v>4236813702</v>
      </c>
      <c r="C149">
        <v>55413369</v>
      </c>
    </row>
    <row r="150" spans="1:3" x14ac:dyDescent="0.2">
      <c r="A150">
        <v>1097831573</v>
      </c>
      <c r="B150">
        <v>1081646455</v>
      </c>
      <c r="C150">
        <v>19946665</v>
      </c>
    </row>
    <row r="151" spans="1:3" x14ac:dyDescent="0.2">
      <c r="A151">
        <v>524293914</v>
      </c>
      <c r="B151">
        <v>1101593120</v>
      </c>
      <c r="C151">
        <v>28493371</v>
      </c>
    </row>
    <row r="152" spans="1:3" x14ac:dyDescent="0.2">
      <c r="A152">
        <v>336385104</v>
      </c>
      <c r="B152">
        <v>2833510990</v>
      </c>
      <c r="C152">
        <v>187908810</v>
      </c>
    </row>
    <row r="153" spans="1:3" x14ac:dyDescent="0.2">
      <c r="A153">
        <v>552787285</v>
      </c>
      <c r="B153">
        <v>3197227470</v>
      </c>
      <c r="C153">
        <v>31933095</v>
      </c>
    </row>
    <row r="154" spans="1:3" x14ac:dyDescent="0.2">
      <c r="A154">
        <v>845970820</v>
      </c>
      <c r="B154">
        <v>2690811086</v>
      </c>
      <c r="C154">
        <v>142699904</v>
      </c>
    </row>
    <row r="155" spans="1:3" x14ac:dyDescent="0.2">
      <c r="A155">
        <v>988670724</v>
      </c>
      <c r="B155">
        <v>1388136917</v>
      </c>
      <c r="C155">
        <v>82436785</v>
      </c>
    </row>
    <row r="156" spans="1:3" x14ac:dyDescent="0.2">
      <c r="A156">
        <v>1452409475</v>
      </c>
      <c r="B156">
        <v>838257601</v>
      </c>
      <c r="C156">
        <v>25782663</v>
      </c>
    </row>
    <row r="157" spans="1:3" x14ac:dyDescent="0.2">
      <c r="A157">
        <v>3092138363</v>
      </c>
      <c r="B157">
        <v>409742466</v>
      </c>
      <c r="C157">
        <v>55552135</v>
      </c>
    </row>
    <row r="158" spans="1:3" x14ac:dyDescent="0.2">
      <c r="A158">
        <v>584720380</v>
      </c>
      <c r="B158">
        <v>2416793325</v>
      </c>
      <c r="C158">
        <v>134492301</v>
      </c>
    </row>
    <row r="159" spans="1:3" x14ac:dyDescent="0.2">
      <c r="A159">
        <v>4171950577</v>
      </c>
      <c r="B159">
        <v>3450098653</v>
      </c>
      <c r="C159">
        <v>23185575</v>
      </c>
    </row>
    <row r="160" spans="1:3" x14ac:dyDescent="0.2">
      <c r="A160" s="2">
        <v>5</v>
      </c>
      <c r="B160" s="2"/>
      <c r="C160" s="2"/>
    </row>
    <row r="161" spans="1:3" x14ac:dyDescent="0.2">
      <c r="A161">
        <v>2906633798</v>
      </c>
      <c r="B161">
        <v>3843376160</v>
      </c>
      <c r="C161">
        <v>451591136</v>
      </c>
    </row>
    <row r="162" spans="1:3" x14ac:dyDescent="0.2">
      <c r="A162">
        <v>1332454428</v>
      </c>
      <c r="B162">
        <v>1190958320</v>
      </c>
      <c r="C162">
        <v>69004583</v>
      </c>
    </row>
    <row r="163" spans="1:3" x14ac:dyDescent="0.2">
      <c r="A163">
        <v>1837712164</v>
      </c>
      <c r="B163">
        <v>0</v>
      </c>
      <c r="C163">
        <v>353313230</v>
      </c>
    </row>
    <row r="164" spans="1:3" x14ac:dyDescent="0.2">
      <c r="A164">
        <v>494809338</v>
      </c>
      <c r="B164">
        <v>353313230</v>
      </c>
      <c r="C164">
        <v>376619264</v>
      </c>
    </row>
    <row r="165" spans="1:3" x14ac:dyDescent="0.2">
      <c r="A165">
        <v>871428602</v>
      </c>
      <c r="B165">
        <v>729932494</v>
      </c>
      <c r="C165">
        <v>461025826</v>
      </c>
    </row>
    <row r="166" spans="1:3" x14ac:dyDescent="0.2">
      <c r="A166">
        <v>1401459011</v>
      </c>
      <c r="B166">
        <v>1754772241</v>
      </c>
      <c r="C166">
        <v>373416033</v>
      </c>
    </row>
    <row r="167" spans="1:3" x14ac:dyDescent="0.2">
      <c r="A167">
        <v>3976747173</v>
      </c>
      <c r="B167">
        <v>3375456648</v>
      </c>
      <c r="C167">
        <v>91164221</v>
      </c>
    </row>
    <row r="168" spans="1:3" x14ac:dyDescent="0.2">
      <c r="A168">
        <v>3495346659</v>
      </c>
      <c r="B168">
        <v>3466620869</v>
      </c>
      <c r="C168">
        <v>376755291</v>
      </c>
    </row>
    <row r="169" spans="1:3" x14ac:dyDescent="0.2">
      <c r="A169">
        <v>0</v>
      </c>
      <c r="B169">
        <v>1259962903</v>
      </c>
      <c r="C169">
        <v>494809338</v>
      </c>
    </row>
    <row r="170" spans="1:3" x14ac:dyDescent="0.2">
      <c r="A170">
        <v>2608238358</v>
      </c>
      <c r="B170">
        <v>2459541635</v>
      </c>
      <c r="C170">
        <v>298395440</v>
      </c>
    </row>
    <row r="171" spans="1:3" x14ac:dyDescent="0.2">
      <c r="A171">
        <v>3907558614</v>
      </c>
      <c r="B171">
        <v>2984992977</v>
      </c>
      <c r="C171">
        <v>69188559</v>
      </c>
    </row>
    <row r="172" spans="1:3" x14ac:dyDescent="0.2">
      <c r="A172">
        <v>3872101950</v>
      </c>
      <c r="B172">
        <v>2286963246</v>
      </c>
      <c r="C172">
        <v>35456664</v>
      </c>
    </row>
    <row r="173" spans="1:3" x14ac:dyDescent="0.2">
      <c r="A173">
        <v>4067911394</v>
      </c>
      <c r="B173">
        <v>2757937075</v>
      </c>
      <c r="C173">
        <v>227055902</v>
      </c>
    </row>
    <row r="174" spans="1:3" x14ac:dyDescent="0.2">
      <c r="A174">
        <v>3358224934</v>
      </c>
      <c r="B174">
        <v>2322419910</v>
      </c>
      <c r="C174">
        <v>137121725</v>
      </c>
    </row>
    <row r="175" spans="1:3" x14ac:dyDescent="0.2">
      <c r="A175">
        <v>2286963246</v>
      </c>
      <c r="B175">
        <v>3054181536</v>
      </c>
      <c r="C175">
        <v>321275112</v>
      </c>
    </row>
    <row r="176" spans="1:3" x14ac:dyDescent="0.2">
      <c r="A176">
        <v>1774875044</v>
      </c>
      <c r="B176">
        <v>2128188274</v>
      </c>
      <c r="C176">
        <v>62837120</v>
      </c>
    </row>
    <row r="177" spans="1:3" x14ac:dyDescent="0.2">
      <c r="A177" s="2">
        <v>6</v>
      </c>
      <c r="B177" s="2"/>
      <c r="C177" s="2"/>
    </row>
    <row r="178" spans="1:3" x14ac:dyDescent="0.2">
      <c r="A178">
        <v>3966168141</v>
      </c>
      <c r="B178">
        <v>3406025946</v>
      </c>
      <c r="C178">
        <v>214996780</v>
      </c>
    </row>
    <row r="179" spans="1:3" x14ac:dyDescent="0.2">
      <c r="A179">
        <v>4181164921</v>
      </c>
      <c r="B179">
        <v>3292223571</v>
      </c>
      <c r="C179">
        <v>113802375</v>
      </c>
    </row>
    <row r="180" spans="1:3" x14ac:dyDescent="0.2">
      <c r="A180">
        <v>1493139015</v>
      </c>
      <c r="B180">
        <v>1471031672</v>
      </c>
      <c r="C180">
        <v>367564898</v>
      </c>
    </row>
    <row r="181" spans="1:3" x14ac:dyDescent="0.2">
      <c r="A181">
        <v>1423475871</v>
      </c>
      <c r="B181">
        <v>1838596570</v>
      </c>
      <c r="C181">
        <v>69663144</v>
      </c>
    </row>
    <row r="182" spans="1:3" x14ac:dyDescent="0.2">
      <c r="A182">
        <v>0</v>
      </c>
      <c r="B182">
        <v>479293006</v>
      </c>
      <c r="C182">
        <v>226560784</v>
      </c>
    </row>
    <row r="183" spans="1:3" x14ac:dyDescent="0.2">
      <c r="A183">
        <v>2500785470</v>
      </c>
      <c r="B183">
        <v>2859072453</v>
      </c>
      <c r="C183">
        <v>433151118</v>
      </c>
    </row>
    <row r="184" spans="1:3" x14ac:dyDescent="0.2">
      <c r="A184">
        <v>3197453551</v>
      </c>
      <c r="B184">
        <v>2500785470</v>
      </c>
      <c r="C184">
        <v>96923792</v>
      </c>
    </row>
    <row r="185" spans="1:3" x14ac:dyDescent="0.2">
      <c r="A185">
        <v>758446483</v>
      </c>
      <c r="B185">
        <v>1237739489</v>
      </c>
      <c r="C185">
        <v>233292183</v>
      </c>
    </row>
    <row r="186" spans="1:3" x14ac:dyDescent="0.2">
      <c r="A186">
        <v>991738666</v>
      </c>
      <c r="B186">
        <v>0</v>
      </c>
      <c r="C186">
        <v>278789291</v>
      </c>
    </row>
    <row r="187" spans="1:3" x14ac:dyDescent="0.2">
      <c r="A187">
        <v>3555740534</v>
      </c>
      <c r="B187">
        <v>3884539689</v>
      </c>
      <c r="C187">
        <v>410427607</v>
      </c>
    </row>
    <row r="188" spans="1:3" x14ac:dyDescent="0.2">
      <c r="A188">
        <v>3294377343</v>
      </c>
      <c r="B188">
        <v>2597709262</v>
      </c>
      <c r="C188">
        <v>261363191</v>
      </c>
    </row>
    <row r="189" spans="1:3" x14ac:dyDescent="0.2">
      <c r="A189">
        <v>226560784</v>
      </c>
      <c r="B189">
        <v>705853790</v>
      </c>
      <c r="C189">
        <v>531885699</v>
      </c>
    </row>
    <row r="190" spans="1:3" x14ac:dyDescent="0.2">
      <c r="A190">
        <v>1860703913</v>
      </c>
      <c r="B190">
        <v>305742584</v>
      </c>
      <c r="C190">
        <v>20602508</v>
      </c>
    </row>
    <row r="191" spans="1:3" x14ac:dyDescent="0.2">
      <c r="A191">
        <v>2933936588</v>
      </c>
      <c r="B191">
        <v>3621022726</v>
      </c>
      <c r="C191">
        <v>263516963</v>
      </c>
    </row>
    <row r="192" spans="1:3" x14ac:dyDescent="0.2">
      <c r="A192">
        <v>1881306421</v>
      </c>
      <c r="B192">
        <v>278789291</v>
      </c>
      <c r="C192">
        <v>26953293</v>
      </c>
    </row>
    <row r="193" spans="1:3" x14ac:dyDescent="0.2">
      <c r="A193">
        <v>1270527957</v>
      </c>
      <c r="B193">
        <v>326345092</v>
      </c>
      <c r="C193">
        <v>152947914</v>
      </c>
    </row>
    <row r="194" spans="1:3" x14ac:dyDescent="0.2">
      <c r="A194" s="2">
        <v>7</v>
      </c>
      <c r="B194" s="2"/>
      <c r="C194" s="2"/>
    </row>
    <row r="195" spans="1:3" x14ac:dyDescent="0.2">
      <c r="A195">
        <v>848612454</v>
      </c>
      <c r="B195">
        <v>2250862530</v>
      </c>
      <c r="C195">
        <v>61410922</v>
      </c>
    </row>
    <row r="196" spans="1:3" x14ac:dyDescent="0.2">
      <c r="A196">
        <v>910023376</v>
      </c>
      <c r="B196">
        <v>3689675651</v>
      </c>
      <c r="C196">
        <v>35197452</v>
      </c>
    </row>
    <row r="197" spans="1:3" x14ac:dyDescent="0.2">
      <c r="A197">
        <v>3724873103</v>
      </c>
      <c r="B197">
        <v>3865027106</v>
      </c>
      <c r="C197">
        <v>240221283</v>
      </c>
    </row>
    <row r="198" spans="1:3" x14ac:dyDescent="0.2">
      <c r="A198">
        <v>483883727</v>
      </c>
      <c r="B198">
        <v>3324946924</v>
      </c>
      <c r="C198">
        <v>364728727</v>
      </c>
    </row>
    <row r="199" spans="1:3" x14ac:dyDescent="0.2">
      <c r="A199">
        <v>0</v>
      </c>
      <c r="B199">
        <v>1766978803</v>
      </c>
      <c r="C199">
        <v>483883727</v>
      </c>
    </row>
    <row r="200" spans="1:3" x14ac:dyDescent="0.2">
      <c r="A200">
        <v>1957894300</v>
      </c>
      <c r="B200">
        <v>561533</v>
      </c>
      <c r="C200">
        <v>922927950</v>
      </c>
    </row>
    <row r="201" spans="1:3" x14ac:dyDescent="0.2">
      <c r="A201">
        <v>945220828</v>
      </c>
      <c r="B201">
        <v>2590144784</v>
      </c>
      <c r="C201">
        <v>734802140</v>
      </c>
    </row>
    <row r="202" spans="1:3" x14ac:dyDescent="0.2">
      <c r="A202">
        <v>2880822250</v>
      </c>
      <c r="B202">
        <v>0</v>
      </c>
      <c r="C202">
        <v>561533</v>
      </c>
    </row>
    <row r="203" spans="1:3" x14ac:dyDescent="0.2">
      <c r="A203">
        <v>3447014853</v>
      </c>
      <c r="B203">
        <v>1489120553</v>
      </c>
      <c r="C203">
        <v>277858250</v>
      </c>
    </row>
    <row r="204" spans="1:3" x14ac:dyDescent="0.2">
      <c r="A204">
        <v>2881383783</v>
      </c>
      <c r="B204">
        <v>923489483</v>
      </c>
      <c r="C204">
        <v>565631070</v>
      </c>
    </row>
    <row r="205" spans="1:3" x14ac:dyDescent="0.2">
      <c r="A205">
        <v>3965094386</v>
      </c>
      <c r="B205">
        <v>3724873103</v>
      </c>
      <c r="C205">
        <v>140154003</v>
      </c>
    </row>
    <row r="206" spans="1:3" x14ac:dyDescent="0.2">
      <c r="A206">
        <v>1680022968</v>
      </c>
      <c r="B206">
        <v>2312273452</v>
      </c>
      <c r="C206">
        <v>277871332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5B7D8-DED7-EF43-A16A-5E5284673DB3}">
  <dimension ref="A1:BP207"/>
  <sheetViews>
    <sheetView zoomScale="75" workbookViewId="0">
      <selection activeCell="D43" sqref="D43"/>
    </sheetView>
  </sheetViews>
  <sheetFormatPr baseColWidth="10" defaultColWidth="11" defaultRowHeight="16" x14ac:dyDescent="0.2"/>
  <cols>
    <col min="4" max="5" width="11.1640625" bestFit="1" customWidth="1"/>
    <col min="6" max="7" width="11.1640625" customWidth="1"/>
    <col min="38" max="38" width="11.1640625" bestFit="1" customWidth="1"/>
  </cols>
  <sheetData>
    <row r="1" spans="1:61" x14ac:dyDescent="0.2">
      <c r="A1" s="2">
        <v>1</v>
      </c>
      <c r="B1" s="2"/>
      <c r="C1" s="2"/>
      <c r="D1" s="1">
        <v>342640189</v>
      </c>
      <c r="E1" s="1">
        <v>358423659</v>
      </c>
      <c r="F1" s="1"/>
      <c r="G1" s="1"/>
      <c r="H1" s="1">
        <v>498892555</v>
      </c>
      <c r="I1" s="1">
        <v>568452082</v>
      </c>
      <c r="J1" s="1">
        <v>606264721</v>
      </c>
      <c r="K1" s="1">
        <v>907727477</v>
      </c>
      <c r="L1" s="1">
        <v>961540761</v>
      </c>
      <c r="M1" s="1"/>
      <c r="N1" s="1">
        <v>1077839137</v>
      </c>
      <c r="O1" s="1">
        <v>1099115898</v>
      </c>
      <c r="P1" s="1">
        <v>1142644585</v>
      </c>
      <c r="Q1" s="1">
        <v>1213097246</v>
      </c>
      <c r="R1" s="1"/>
      <c r="S1" s="1"/>
      <c r="T1" s="1">
        <v>1401909974</v>
      </c>
      <c r="U1" s="1">
        <v>1424977926</v>
      </c>
      <c r="V1" s="1">
        <v>1617552130</v>
      </c>
      <c r="W1" s="1">
        <v>1754925622</v>
      </c>
      <c r="X1" s="1"/>
      <c r="Y1" s="1">
        <v>1821623126</v>
      </c>
      <c r="Z1" s="1">
        <v>2049289560</v>
      </c>
      <c r="AA1" s="1">
        <v>2135952035</v>
      </c>
      <c r="AB1" s="1"/>
      <c r="AC1" s="1">
        <v>2221977524</v>
      </c>
      <c r="AD1" s="1">
        <v>2299207917</v>
      </c>
      <c r="AE1" s="1"/>
      <c r="AF1" s="1">
        <v>2361239030</v>
      </c>
      <c r="AG1" s="1">
        <v>2478641666</v>
      </c>
      <c r="AH1" s="1">
        <v>2581343101</v>
      </c>
      <c r="AI1" s="1">
        <v>3139431799</v>
      </c>
      <c r="AJ1" s="1">
        <v>3647185634</v>
      </c>
      <c r="AL1">
        <f>D1</f>
        <v>342640189</v>
      </c>
      <c r="AM1">
        <f>E1</f>
        <v>358423659</v>
      </c>
      <c r="AN1">
        <f>H1</f>
        <v>498892555</v>
      </c>
      <c r="AO1">
        <f>I1</f>
        <v>568452082</v>
      </c>
      <c r="AP1">
        <f>J1</f>
        <v>606264721</v>
      </c>
      <c r="AQ1">
        <f>K1</f>
        <v>907727477</v>
      </c>
      <c r="AR1">
        <f>L1</f>
        <v>961540761</v>
      </c>
      <c r="AS1">
        <f>N1</f>
        <v>1077839137</v>
      </c>
      <c r="AT1">
        <f>O1</f>
        <v>1099115898</v>
      </c>
      <c r="AU1">
        <f>P1</f>
        <v>1142644585</v>
      </c>
      <c r="AV1">
        <f>Q1</f>
        <v>1213097246</v>
      </c>
      <c r="AW1">
        <f>U1</f>
        <v>1424977926</v>
      </c>
      <c r="AX1">
        <f>V1</f>
        <v>1617552130</v>
      </c>
      <c r="AY1">
        <f>W1</f>
        <v>1754925622</v>
      </c>
      <c r="AZ1">
        <f>Y1</f>
        <v>1821623126</v>
      </c>
      <c r="BA1">
        <f>Z1</f>
        <v>2049289560</v>
      </c>
      <c r="BB1">
        <f>AA1</f>
        <v>2135952035</v>
      </c>
      <c r="BC1">
        <f>AC1</f>
        <v>2221977524</v>
      </c>
      <c r="BD1">
        <f>AD1</f>
        <v>2299207917</v>
      </c>
      <c r="BE1">
        <f t="shared" ref="BE1:BI1" si="0">AF1</f>
        <v>2361239030</v>
      </c>
      <c r="BF1">
        <f t="shared" si="0"/>
        <v>2478641666</v>
      </c>
      <c r="BG1">
        <f t="shared" si="0"/>
        <v>2581343101</v>
      </c>
      <c r="BH1">
        <f t="shared" si="0"/>
        <v>3139431799</v>
      </c>
      <c r="BI1">
        <f t="shared" si="0"/>
        <v>3647185634</v>
      </c>
    </row>
    <row r="2" spans="1:61" x14ac:dyDescent="0.2">
      <c r="A2" s="2"/>
      <c r="B2" s="2"/>
      <c r="C2" s="2"/>
      <c r="D2" s="1">
        <v>15783470</v>
      </c>
      <c r="E2" s="1">
        <v>81304798</v>
      </c>
      <c r="F2" s="1"/>
      <c r="G2" s="1"/>
      <c r="H2" s="1">
        <v>8913570</v>
      </c>
      <c r="I2" s="1">
        <v>37812639</v>
      </c>
      <c r="J2" s="1">
        <v>62267743</v>
      </c>
      <c r="K2" s="1">
        <v>42158689</v>
      </c>
      <c r="L2" s="1">
        <v>116298376</v>
      </c>
      <c r="M2" s="1"/>
      <c r="N2" s="1">
        <v>21276761</v>
      </c>
      <c r="O2" s="1">
        <v>43528687</v>
      </c>
      <c r="P2" s="1">
        <v>70452661</v>
      </c>
      <c r="Q2" s="1">
        <v>188812728</v>
      </c>
      <c r="R2" s="1"/>
      <c r="S2" s="1"/>
      <c r="T2" s="1">
        <v>23067952</v>
      </c>
      <c r="U2" s="1">
        <v>26559586</v>
      </c>
      <c r="V2" s="1">
        <v>137373492</v>
      </c>
      <c r="W2" s="1">
        <v>66697504</v>
      </c>
      <c r="X2" s="1"/>
      <c r="Y2" s="1">
        <v>107955431</v>
      </c>
      <c r="Z2" s="1">
        <v>86662475</v>
      </c>
      <c r="AA2" s="1">
        <v>86025489</v>
      </c>
      <c r="AB2" s="1"/>
      <c r="AC2" s="1">
        <v>77230393</v>
      </c>
      <c r="AD2" s="1">
        <v>62031113</v>
      </c>
      <c r="AE2" s="1"/>
      <c r="AF2" s="1">
        <v>24816592</v>
      </c>
      <c r="AG2" s="1">
        <v>102701435</v>
      </c>
      <c r="AH2" s="1">
        <v>37124068</v>
      </c>
      <c r="AI2" s="1">
        <v>50198205</v>
      </c>
      <c r="AJ2" s="1">
        <v>110151761</v>
      </c>
      <c r="AL2">
        <f>D2-SUM(D3:D42)</f>
        <v>-842902841</v>
      </c>
      <c r="AM2">
        <f>E2-SUM(E3:E42)</f>
        <v>-793164983</v>
      </c>
      <c r="AN2">
        <f>H2-SUM(H3:H42)</f>
        <v>-626396198</v>
      </c>
      <c r="AO2">
        <f>I2-SUM(I3:I42)</f>
        <v>-667056656</v>
      </c>
      <c r="AP2">
        <f>J2-SUM(J3:J42)</f>
        <v>-362064282</v>
      </c>
      <c r="AQ2">
        <f>K2-SUM(K3:K42)</f>
        <v>-1056981635</v>
      </c>
      <c r="AR2">
        <f>L2-SUM(L3:L42)</f>
        <v>-1036655232</v>
      </c>
      <c r="AS2">
        <f>N2-SUM(N3:N42)</f>
        <v>-1573282820</v>
      </c>
      <c r="AT2">
        <f>O2-SUM(O3:O42)</f>
        <v>-1734565752</v>
      </c>
      <c r="AU2">
        <f>P2-SUM(P3:P42)</f>
        <v>-180510368</v>
      </c>
      <c r="AV2">
        <f>Q2-SUM(Q3:Q42)</f>
        <v>-1216934125</v>
      </c>
      <c r="AW2">
        <f>U2-SUM(U3:U42)</f>
        <v>26559586</v>
      </c>
      <c r="AX2">
        <f>V2-SUM(V3:V42)</f>
        <v>-1503347455</v>
      </c>
      <c r="AY2">
        <f>W2-SUM(W3:W42)</f>
        <v>-1202554480</v>
      </c>
      <c r="AZ2">
        <f>Y2-SUM(Y3:Y42)</f>
        <v>107955431</v>
      </c>
      <c r="BA2">
        <f>Z2-SUM(Z3:Z42)</f>
        <v>-3666961145</v>
      </c>
      <c r="BB2">
        <f>AA2-SUM(AA3:AA42)</f>
        <v>-2440419342</v>
      </c>
      <c r="BC2">
        <f>AC2-SUM(AC3:AC42)</f>
        <v>-3444257436</v>
      </c>
      <c r="BD2">
        <f>AD2-SUM(AD3:AD42)</f>
        <v>-2315009841</v>
      </c>
      <c r="BE2">
        <f t="shared" ref="BE2:BI2" si="1">AF2-SUM(AF3:AF42)</f>
        <v>-4203783742</v>
      </c>
      <c r="BF2">
        <f t="shared" si="1"/>
        <v>-2977807545</v>
      </c>
      <c r="BG2">
        <f t="shared" si="1"/>
        <v>-3223419484</v>
      </c>
      <c r="BH2">
        <f t="shared" si="1"/>
        <v>-4079666477</v>
      </c>
      <c r="BI2">
        <f t="shared" si="1"/>
        <v>-2000494083</v>
      </c>
    </row>
    <row r="3" spans="1:61" x14ac:dyDescent="0.2">
      <c r="A3">
        <v>1615836342</v>
      </c>
      <c r="B3">
        <v>1401909974</v>
      </c>
      <c r="C3">
        <v>23067952</v>
      </c>
      <c r="D3">
        <f>IF(AND(D$1 - $B3 &lt; $C3, D$1 - $B3 &gt;= 0),
$A3 + D$1 - $B3,
0
)</f>
        <v>0</v>
      </c>
      <c r="E3">
        <f t="shared" ref="E3:AJ13" si="2">IF(AND(E$1 - $B3 &lt; $C3, E$1 - $B3 &gt;= 0),
$A3 + E$1 - $B3,
0
)</f>
        <v>0</v>
      </c>
      <c r="H3">
        <f t="shared" si="2"/>
        <v>0</v>
      </c>
      <c r="I3">
        <f t="shared" si="2"/>
        <v>0</v>
      </c>
      <c r="J3">
        <f t="shared" si="2"/>
        <v>0</v>
      </c>
      <c r="K3">
        <f t="shared" si="2"/>
        <v>0</v>
      </c>
      <c r="L3">
        <f t="shared" si="2"/>
        <v>0</v>
      </c>
      <c r="N3">
        <f t="shared" si="2"/>
        <v>0</v>
      </c>
      <c r="O3">
        <f t="shared" si="2"/>
        <v>0</v>
      </c>
      <c r="P3">
        <f t="shared" si="2"/>
        <v>0</v>
      </c>
      <c r="Q3">
        <f t="shared" si="2"/>
        <v>0</v>
      </c>
      <c r="T3">
        <f t="shared" si="2"/>
        <v>1615836342</v>
      </c>
      <c r="U3">
        <f t="shared" si="2"/>
        <v>0</v>
      </c>
      <c r="V3">
        <f t="shared" si="2"/>
        <v>0</v>
      </c>
      <c r="W3">
        <f t="shared" si="2"/>
        <v>0</v>
      </c>
      <c r="Y3">
        <f t="shared" si="2"/>
        <v>0</v>
      </c>
      <c r="Z3">
        <f t="shared" si="2"/>
        <v>0</v>
      </c>
      <c r="AA3">
        <f t="shared" si="2"/>
        <v>0</v>
      </c>
      <c r="AC3">
        <f t="shared" si="2"/>
        <v>0</v>
      </c>
      <c r="AD3">
        <f t="shared" si="2"/>
        <v>0</v>
      </c>
      <c r="AF3">
        <f t="shared" si="2"/>
        <v>0</v>
      </c>
      <c r="AG3">
        <f t="shared" si="2"/>
        <v>0</v>
      </c>
      <c r="AH3">
        <f t="shared" si="2"/>
        <v>0</v>
      </c>
      <c r="AI3">
        <f t="shared" si="2"/>
        <v>0</v>
      </c>
      <c r="AJ3">
        <f t="shared" si="2"/>
        <v>0</v>
      </c>
      <c r="AL3">
        <f>IF(SUM(D3:D42)&gt;0, AL1+AL2, "")</f>
        <v>-500262652</v>
      </c>
      <c r="AM3">
        <f>IF(SUM(E3:E42)&gt;0, AM1+AM2, "")</f>
        <v>-434741324</v>
      </c>
      <c r="AN3">
        <f>IF(SUM(H3:H42)&gt;0, AN1+AN2, "")</f>
        <v>-127503643</v>
      </c>
      <c r="AO3">
        <f>IF(SUM(I3:I42)&gt;0, AO1+AO2, "")</f>
        <v>-98604574</v>
      </c>
      <c r="AP3">
        <f>IF(SUM(J3:J42)&gt;0, AP1+AP2, "")</f>
        <v>244200439</v>
      </c>
      <c r="AQ3">
        <f>IF(SUM(K3:K42)&gt;0, AQ1+AQ2, "")</f>
        <v>-149254158</v>
      </c>
      <c r="AR3">
        <f>IF(SUM(L3:L42)&gt;0, AR1+AR2, "")</f>
        <v>-75114471</v>
      </c>
      <c r="AS3">
        <f>IF(SUM(N3:N42)&gt;0, AS1+AS2, "")</f>
        <v>-495443683</v>
      </c>
      <c r="AT3">
        <f>IF(SUM(O3:O42)&gt;0, AT1+AT2, "")</f>
        <v>-635449854</v>
      </c>
      <c r="AU3">
        <f>IF(SUM(P3:P42)&gt;0, AU1+AU2, "")</f>
        <v>962134217</v>
      </c>
      <c r="AV3">
        <f>IF(SUM(Q3:Q42)&gt;0, AV1+AV2, "")</f>
        <v>-3836879</v>
      </c>
      <c r="AW3" t="str">
        <f>IF(SUM(U3:U42)&gt;0, AW1+AW2, "")</f>
        <v/>
      </c>
      <c r="AX3">
        <f>IF(SUM(V3:V42)&gt;0, AX1+AX2, "")</f>
        <v>114204675</v>
      </c>
      <c r="AY3">
        <f>IF(SUM(W3:W42)&gt;0, AY1+AY2, "")</f>
        <v>552371142</v>
      </c>
      <c r="AZ3" t="str">
        <f>IF(SUM(Y3:Y42)&gt;0, AZ1+AZ2, "")</f>
        <v/>
      </c>
      <c r="BA3">
        <f>IF(SUM(Z3:Z42)&gt;0, BA1+BA2, "")</f>
        <v>-1617671585</v>
      </c>
      <c r="BB3">
        <f>IF(SUM(AA3:AA42)&gt;0, BB1+BB2, "")</f>
        <v>-304467307</v>
      </c>
      <c r="BC3">
        <f>IF(SUM(AC3:AC42)&gt;0, BC1+BC2, "")</f>
        <v>-1222279912</v>
      </c>
      <c r="BD3">
        <f>IF(SUM(AD3:AD42)&gt;0, BD1+BD2, "")</f>
        <v>-15801924</v>
      </c>
      <c r="BE3">
        <f t="shared" ref="BE3:BI3" si="3">IF(SUM(AF3:AF42)&gt;0, BE1+BE2, "")</f>
        <v>-1842544712</v>
      </c>
      <c r="BF3">
        <f t="shared" si="3"/>
        <v>-499165879</v>
      </c>
      <c r="BG3">
        <f t="shared" si="3"/>
        <v>-642076383</v>
      </c>
      <c r="BH3">
        <f t="shared" si="3"/>
        <v>-940234678</v>
      </c>
      <c r="BI3">
        <f t="shared" si="3"/>
        <v>1646691551</v>
      </c>
    </row>
    <row r="4" spans="1:61" x14ac:dyDescent="0.2">
      <c r="A4">
        <v>785532007</v>
      </c>
      <c r="B4">
        <v>269485885</v>
      </c>
      <c r="C4">
        <v>88937774</v>
      </c>
      <c r="D4">
        <f t="shared" ref="D4:Y19" si="4">IF(AND(D$1 - $B4 &lt; $C4, D$1 - $B4 &gt;= 0),
$A4 + D$1 - $B4,
0
)</f>
        <v>858686311</v>
      </c>
      <c r="E4">
        <f t="shared" si="2"/>
        <v>0</v>
      </c>
      <c r="H4">
        <f t="shared" si="2"/>
        <v>0</v>
      </c>
      <c r="I4">
        <f t="shared" si="2"/>
        <v>0</v>
      </c>
      <c r="J4">
        <f t="shared" si="2"/>
        <v>0</v>
      </c>
      <c r="K4">
        <f t="shared" si="2"/>
        <v>0</v>
      </c>
      <c r="L4">
        <f t="shared" si="2"/>
        <v>0</v>
      </c>
      <c r="N4">
        <f t="shared" si="2"/>
        <v>0</v>
      </c>
      <c r="O4">
        <f t="shared" si="2"/>
        <v>0</v>
      </c>
      <c r="P4">
        <f t="shared" si="2"/>
        <v>0</v>
      </c>
      <c r="Q4">
        <f t="shared" si="2"/>
        <v>0</v>
      </c>
      <c r="T4">
        <f t="shared" si="2"/>
        <v>0</v>
      </c>
      <c r="U4">
        <f t="shared" si="2"/>
        <v>0</v>
      </c>
      <c r="V4">
        <f t="shared" si="2"/>
        <v>0</v>
      </c>
      <c r="W4">
        <f t="shared" si="2"/>
        <v>0</v>
      </c>
      <c r="Y4">
        <f t="shared" si="2"/>
        <v>0</v>
      </c>
      <c r="Z4">
        <f t="shared" si="2"/>
        <v>0</v>
      </c>
      <c r="AA4">
        <f t="shared" si="2"/>
        <v>0</v>
      </c>
      <c r="AC4">
        <f t="shared" si="2"/>
        <v>0</v>
      </c>
      <c r="AD4">
        <f t="shared" si="2"/>
        <v>0</v>
      </c>
      <c r="AF4">
        <f t="shared" si="2"/>
        <v>0</v>
      </c>
      <c r="AG4">
        <f t="shared" si="2"/>
        <v>0</v>
      </c>
      <c r="AH4">
        <f t="shared" si="2"/>
        <v>0</v>
      </c>
      <c r="AI4">
        <f t="shared" si="2"/>
        <v>0</v>
      </c>
      <c r="AJ4">
        <f t="shared" si="2"/>
        <v>0</v>
      </c>
      <c r="AL4" t="b">
        <f>IF(AL3&gt;0, SUM(D3:D42))</f>
        <v>0</v>
      </c>
      <c r="AM4" t="b">
        <f>IF(AM3&gt;0, SUM(E3:E42))</f>
        <v>0</v>
      </c>
      <c r="AN4" t="b">
        <f>IF(AN3&gt;0, SUM(H3:H42))</f>
        <v>0</v>
      </c>
      <c r="AO4" t="b">
        <f>IF(AO3&gt;0, SUM(I3:I42))</f>
        <v>0</v>
      </c>
      <c r="AP4">
        <f>IF(AP3&gt;0, SUM(J3:J42))</f>
        <v>424332025</v>
      </c>
      <c r="AQ4" t="b">
        <f>IF(AQ3&gt;0, SUM(K3:K42))</f>
        <v>0</v>
      </c>
      <c r="AR4" t="b">
        <f>IF(AR3&gt;0, SUM(L3:L42))</f>
        <v>0</v>
      </c>
      <c r="AS4" t="b">
        <f>IF(AS3&gt;0, SUM(N3:N42))</f>
        <v>0</v>
      </c>
      <c r="AT4" t="b">
        <f>IF(AT3&gt;0, SUM(O3:O42))</f>
        <v>0</v>
      </c>
      <c r="AU4">
        <f>IF(AU3&gt;0, SUM(P3:P42))</f>
        <v>250963029</v>
      </c>
      <c r="AV4" t="b">
        <f>IF(AV3&gt;0, SUM(Q3:Q42))</f>
        <v>0</v>
      </c>
      <c r="AW4">
        <f>IF(AW3&gt;0, SUM(U3:U42))</f>
        <v>0</v>
      </c>
      <c r="AX4">
        <f>IF(AX3&gt;0, SUM(V3:V42))</f>
        <v>1640720947</v>
      </c>
      <c r="AY4">
        <f>IF(AY3&gt;0, SUM(W3:W42))</f>
        <v>1269251984</v>
      </c>
      <c r="AZ4">
        <f>IF(AZ3&gt;0, SUM(Y3:Y42))</f>
        <v>0</v>
      </c>
      <c r="BA4" t="b">
        <f>IF(BA3&gt;0, SUM(Z3:Z42))</f>
        <v>0</v>
      </c>
      <c r="BB4" t="b">
        <f>IF(BB3&gt;0, SUM(AA3:AA42))</f>
        <v>0</v>
      </c>
      <c r="BC4" t="b">
        <f>IF(BC3&gt;0, SUM(AC3:AC42))</f>
        <v>0</v>
      </c>
      <c r="BD4" t="b">
        <f>IF(BD3&gt;0, SUM(AD3:AD42))</f>
        <v>0</v>
      </c>
      <c r="BE4" t="b">
        <f t="shared" ref="BE4:BI4" si="5">IF(BE3&gt;0, SUM(AF3:AF42))</f>
        <v>0</v>
      </c>
      <c r="BF4" t="b">
        <f t="shared" si="5"/>
        <v>0</v>
      </c>
      <c r="BG4" t="b">
        <f t="shared" si="5"/>
        <v>0</v>
      </c>
      <c r="BH4" t="b">
        <f t="shared" si="5"/>
        <v>0</v>
      </c>
      <c r="BI4">
        <f t="shared" si="5"/>
        <v>2110645844</v>
      </c>
    </row>
    <row r="5" spans="1:61" x14ac:dyDescent="0.2">
      <c r="A5">
        <v>3019002892</v>
      </c>
      <c r="B5">
        <v>2773729385</v>
      </c>
      <c r="C5">
        <v>10470414</v>
      </c>
      <c r="D5">
        <f t="shared" si="4"/>
        <v>0</v>
      </c>
      <c r="E5">
        <f t="shared" si="2"/>
        <v>0</v>
      </c>
      <c r="H5">
        <f t="shared" si="2"/>
        <v>0</v>
      </c>
      <c r="I5">
        <f t="shared" si="2"/>
        <v>0</v>
      </c>
      <c r="J5">
        <f t="shared" si="2"/>
        <v>0</v>
      </c>
      <c r="K5">
        <f t="shared" si="2"/>
        <v>0</v>
      </c>
      <c r="L5">
        <f t="shared" si="2"/>
        <v>0</v>
      </c>
      <c r="N5">
        <f t="shared" si="2"/>
        <v>0</v>
      </c>
      <c r="O5">
        <f t="shared" si="2"/>
        <v>0</v>
      </c>
      <c r="P5">
        <f t="shared" si="2"/>
        <v>0</v>
      </c>
      <c r="Q5">
        <f t="shared" si="2"/>
        <v>0</v>
      </c>
      <c r="T5">
        <f t="shared" si="2"/>
        <v>0</v>
      </c>
      <c r="U5">
        <f t="shared" si="2"/>
        <v>0</v>
      </c>
      <c r="V5">
        <f t="shared" si="2"/>
        <v>0</v>
      </c>
      <c r="W5">
        <f t="shared" si="2"/>
        <v>0</v>
      </c>
      <c r="Y5">
        <f t="shared" si="2"/>
        <v>0</v>
      </c>
      <c r="Z5">
        <f t="shared" si="2"/>
        <v>0</v>
      </c>
      <c r="AA5">
        <f t="shared" si="2"/>
        <v>0</v>
      </c>
      <c r="AC5">
        <f t="shared" si="2"/>
        <v>0</v>
      </c>
      <c r="AD5">
        <f t="shared" si="2"/>
        <v>0</v>
      </c>
      <c r="AF5">
        <f t="shared" si="2"/>
        <v>0</v>
      </c>
      <c r="AG5">
        <f t="shared" si="2"/>
        <v>0</v>
      </c>
      <c r="AH5">
        <f t="shared" si="2"/>
        <v>0</v>
      </c>
      <c r="AI5">
        <f t="shared" si="2"/>
        <v>0</v>
      </c>
      <c r="AJ5">
        <f t="shared" si="2"/>
        <v>0</v>
      </c>
    </row>
    <row r="6" spans="1:61" x14ac:dyDescent="0.2">
      <c r="A6">
        <v>4202163101</v>
      </c>
      <c r="B6">
        <v>2747292152</v>
      </c>
      <c r="C6">
        <v>26437233</v>
      </c>
      <c r="D6">
        <f t="shared" si="4"/>
        <v>0</v>
      </c>
      <c r="E6">
        <f t="shared" si="2"/>
        <v>0</v>
      </c>
      <c r="H6">
        <f t="shared" si="2"/>
        <v>0</v>
      </c>
      <c r="I6">
        <f t="shared" si="2"/>
        <v>0</v>
      </c>
      <c r="J6">
        <f t="shared" si="2"/>
        <v>0</v>
      </c>
      <c r="K6">
        <f t="shared" si="2"/>
        <v>0</v>
      </c>
      <c r="L6">
        <f t="shared" si="2"/>
        <v>0</v>
      </c>
      <c r="N6">
        <f t="shared" si="2"/>
        <v>0</v>
      </c>
      <c r="O6">
        <f t="shared" si="2"/>
        <v>0</v>
      </c>
      <c r="P6">
        <f t="shared" si="2"/>
        <v>0</v>
      </c>
      <c r="Q6">
        <f t="shared" si="2"/>
        <v>0</v>
      </c>
      <c r="T6">
        <f t="shared" si="2"/>
        <v>0</v>
      </c>
      <c r="U6">
        <f t="shared" si="2"/>
        <v>0</v>
      </c>
      <c r="V6">
        <f t="shared" si="2"/>
        <v>0</v>
      </c>
      <c r="W6">
        <f t="shared" si="2"/>
        <v>0</v>
      </c>
      <c r="Y6">
        <f t="shared" si="2"/>
        <v>0</v>
      </c>
      <c r="Z6">
        <f t="shared" si="2"/>
        <v>0</v>
      </c>
      <c r="AA6">
        <f t="shared" si="2"/>
        <v>0</v>
      </c>
      <c r="AC6">
        <f t="shared" si="2"/>
        <v>0</v>
      </c>
      <c r="AD6">
        <f t="shared" si="2"/>
        <v>0</v>
      </c>
      <c r="AF6">
        <f t="shared" si="2"/>
        <v>0</v>
      </c>
      <c r="AG6">
        <f t="shared" si="2"/>
        <v>0</v>
      </c>
      <c r="AH6">
        <f t="shared" si="2"/>
        <v>0</v>
      </c>
      <c r="AI6">
        <f t="shared" si="2"/>
        <v>0</v>
      </c>
      <c r="AJ6">
        <f t="shared" si="2"/>
        <v>0</v>
      </c>
    </row>
    <row r="7" spans="1:61" x14ac:dyDescent="0.2">
      <c r="A7">
        <v>3183210415</v>
      </c>
      <c r="B7">
        <v>4217634159</v>
      </c>
      <c r="C7">
        <v>77333137</v>
      </c>
      <c r="D7">
        <f t="shared" si="4"/>
        <v>0</v>
      </c>
      <c r="E7">
        <f t="shared" si="2"/>
        <v>0</v>
      </c>
      <c r="H7">
        <f t="shared" si="2"/>
        <v>0</v>
      </c>
      <c r="I7">
        <f t="shared" si="2"/>
        <v>0</v>
      </c>
      <c r="J7">
        <f t="shared" si="2"/>
        <v>0</v>
      </c>
      <c r="K7">
        <f t="shared" si="2"/>
        <v>0</v>
      </c>
      <c r="L7">
        <f t="shared" si="2"/>
        <v>0</v>
      </c>
      <c r="N7">
        <f t="shared" si="2"/>
        <v>0</v>
      </c>
      <c r="O7">
        <f t="shared" si="2"/>
        <v>0</v>
      </c>
      <c r="P7">
        <f t="shared" si="2"/>
        <v>0</v>
      </c>
      <c r="Q7">
        <f t="shared" si="2"/>
        <v>0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  <c r="Y7">
        <f t="shared" si="2"/>
        <v>0</v>
      </c>
      <c r="Z7">
        <f t="shared" si="2"/>
        <v>0</v>
      </c>
      <c r="AA7">
        <f t="shared" si="2"/>
        <v>0</v>
      </c>
      <c r="AC7">
        <f t="shared" si="2"/>
        <v>0</v>
      </c>
      <c r="AD7">
        <f t="shared" si="2"/>
        <v>0</v>
      </c>
      <c r="AF7">
        <f t="shared" si="2"/>
        <v>0</v>
      </c>
      <c r="AG7">
        <f t="shared" si="2"/>
        <v>0</v>
      </c>
      <c r="AH7">
        <f t="shared" si="2"/>
        <v>0</v>
      </c>
      <c r="AI7">
        <f t="shared" si="2"/>
        <v>0</v>
      </c>
      <c r="AJ7">
        <f t="shared" si="2"/>
        <v>0</v>
      </c>
    </row>
    <row r="8" spans="1:61" x14ac:dyDescent="0.2">
      <c r="A8">
        <v>2847460091</v>
      </c>
      <c r="B8">
        <v>3211730218</v>
      </c>
      <c r="C8">
        <v>136699600</v>
      </c>
      <c r="D8">
        <f t="shared" si="4"/>
        <v>0</v>
      </c>
      <c r="E8">
        <f t="shared" si="2"/>
        <v>0</v>
      </c>
      <c r="H8">
        <f t="shared" si="2"/>
        <v>0</v>
      </c>
      <c r="I8">
        <f t="shared" si="2"/>
        <v>0</v>
      </c>
      <c r="J8">
        <f t="shared" si="2"/>
        <v>0</v>
      </c>
      <c r="K8">
        <f t="shared" si="2"/>
        <v>0</v>
      </c>
      <c r="L8">
        <f t="shared" si="2"/>
        <v>0</v>
      </c>
      <c r="N8">
        <f t="shared" si="2"/>
        <v>0</v>
      </c>
      <c r="O8">
        <f t="shared" si="2"/>
        <v>0</v>
      </c>
      <c r="P8">
        <f t="shared" si="2"/>
        <v>0</v>
      </c>
      <c r="Q8">
        <f t="shared" si="2"/>
        <v>0</v>
      </c>
      <c r="T8">
        <f t="shared" si="2"/>
        <v>0</v>
      </c>
      <c r="U8">
        <f t="shared" si="2"/>
        <v>0</v>
      </c>
      <c r="V8">
        <f t="shared" si="2"/>
        <v>0</v>
      </c>
      <c r="W8">
        <f t="shared" si="2"/>
        <v>0</v>
      </c>
      <c r="Y8">
        <f t="shared" si="2"/>
        <v>0</v>
      </c>
      <c r="Z8">
        <f t="shared" si="2"/>
        <v>0</v>
      </c>
      <c r="AA8">
        <f t="shared" si="2"/>
        <v>0</v>
      </c>
      <c r="AC8">
        <f t="shared" si="2"/>
        <v>0</v>
      </c>
      <c r="AD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0</v>
      </c>
      <c r="AL8">
        <v>3139431799</v>
      </c>
      <c r="AM8">
        <v>3647185634</v>
      </c>
      <c r="AN8">
        <v>2478641666</v>
      </c>
      <c r="AO8">
        <v>2581343101</v>
      </c>
      <c r="AP8">
        <v>498892555</v>
      </c>
      <c r="AQ8">
        <v>961540761</v>
      </c>
      <c r="AR8">
        <v>1077839137</v>
      </c>
      <c r="AS8">
        <v>1099115898</v>
      </c>
      <c r="AT8">
        <v>1142644585</v>
      </c>
      <c r="AU8">
        <v>1213097246</v>
      </c>
      <c r="AV8">
        <v>1401909974</v>
      </c>
      <c r="AW8">
        <v>568452082</v>
      </c>
      <c r="AX8">
        <v>606264721</v>
      </c>
      <c r="AY8">
        <v>907727477</v>
      </c>
      <c r="AZ8">
        <v>1617552130</v>
      </c>
      <c r="BA8">
        <v>1754925622</v>
      </c>
      <c r="BB8">
        <v>1821623126</v>
      </c>
      <c r="BC8">
        <v>342640189</v>
      </c>
      <c r="BD8">
        <v>358423659</v>
      </c>
      <c r="BE8">
        <v>2049289560</v>
      </c>
      <c r="BF8">
        <v>2135952035</v>
      </c>
      <c r="BG8">
        <v>2221977524</v>
      </c>
      <c r="BH8">
        <v>2299207917</v>
      </c>
      <c r="BI8">
        <v>2361239030</v>
      </c>
    </row>
    <row r="9" spans="1:61" x14ac:dyDescent="0.2">
      <c r="A9">
        <v>2455891790</v>
      </c>
      <c r="B9">
        <v>3791729773</v>
      </c>
      <c r="C9">
        <v>70553041</v>
      </c>
      <c r="D9">
        <f t="shared" si="4"/>
        <v>0</v>
      </c>
      <c r="E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Y9">
        <f t="shared" si="2"/>
        <v>0</v>
      </c>
      <c r="Z9">
        <f t="shared" si="2"/>
        <v>0</v>
      </c>
      <c r="AA9">
        <f t="shared" si="2"/>
        <v>0</v>
      </c>
      <c r="AC9">
        <f t="shared" si="2"/>
        <v>0</v>
      </c>
      <c r="AD9">
        <f t="shared" si="2"/>
        <v>0</v>
      </c>
      <c r="AF9">
        <f t="shared" si="2"/>
        <v>0</v>
      </c>
      <c r="AG9">
        <f t="shared" si="2"/>
        <v>0</v>
      </c>
      <c r="AH9">
        <f t="shared" si="2"/>
        <v>0</v>
      </c>
      <c r="AI9">
        <f t="shared" si="2"/>
        <v>0</v>
      </c>
      <c r="AJ9">
        <f t="shared" si="2"/>
        <v>0</v>
      </c>
      <c r="AL9">
        <v>50198205</v>
      </c>
      <c r="AM9">
        <v>110151761</v>
      </c>
      <c r="AN9">
        <v>102701435</v>
      </c>
      <c r="AO9">
        <v>37124068</v>
      </c>
      <c r="AP9">
        <v>8913570</v>
      </c>
      <c r="AQ9">
        <v>116298376</v>
      </c>
      <c r="AR9">
        <v>21276761</v>
      </c>
      <c r="AS9">
        <v>43528687</v>
      </c>
      <c r="AT9">
        <v>70452661</v>
      </c>
      <c r="AU9">
        <v>188812728</v>
      </c>
      <c r="AV9">
        <v>23067952</v>
      </c>
      <c r="AW9">
        <v>37812639</v>
      </c>
      <c r="AX9">
        <v>62267743</v>
      </c>
      <c r="AY9">
        <v>42158689</v>
      </c>
      <c r="AZ9">
        <v>137373492</v>
      </c>
      <c r="BA9">
        <v>66697504</v>
      </c>
      <c r="BB9">
        <v>107955431</v>
      </c>
      <c r="BC9">
        <v>15783470</v>
      </c>
      <c r="BD9">
        <v>81304798</v>
      </c>
      <c r="BE9">
        <v>86662475</v>
      </c>
      <c r="BF9">
        <v>86025489</v>
      </c>
      <c r="BG9">
        <v>77230393</v>
      </c>
      <c r="BH9">
        <v>62031113</v>
      </c>
      <c r="BI9">
        <v>24816592</v>
      </c>
    </row>
    <row r="10" spans="1:61" x14ac:dyDescent="0.2">
      <c r="A10">
        <v>3260543552</v>
      </c>
      <c r="B10">
        <v>2581343101</v>
      </c>
      <c r="C10">
        <v>165949051</v>
      </c>
      <c r="D10">
        <f t="shared" si="4"/>
        <v>0</v>
      </c>
      <c r="E10">
        <f t="shared" si="2"/>
        <v>0</v>
      </c>
      <c r="H10">
        <f t="shared" si="2"/>
        <v>0</v>
      </c>
      <c r="I10">
        <f t="shared" si="2"/>
        <v>0</v>
      </c>
      <c r="J10">
        <f t="shared" si="2"/>
        <v>0</v>
      </c>
      <c r="K10">
        <f t="shared" si="2"/>
        <v>0</v>
      </c>
      <c r="L10">
        <f t="shared" si="2"/>
        <v>0</v>
      </c>
      <c r="N10">
        <f t="shared" si="2"/>
        <v>0</v>
      </c>
      <c r="O10">
        <f t="shared" si="2"/>
        <v>0</v>
      </c>
      <c r="P10">
        <f t="shared" si="2"/>
        <v>0</v>
      </c>
      <c r="Q10">
        <f t="shared" si="2"/>
        <v>0</v>
      </c>
      <c r="T10">
        <f t="shared" si="2"/>
        <v>0</v>
      </c>
      <c r="U10">
        <f t="shared" si="2"/>
        <v>0</v>
      </c>
      <c r="V10">
        <f t="shared" si="2"/>
        <v>0</v>
      </c>
      <c r="W10">
        <f t="shared" si="2"/>
        <v>0</v>
      </c>
      <c r="Y10">
        <f t="shared" si="2"/>
        <v>0</v>
      </c>
      <c r="Z10">
        <f t="shared" si="2"/>
        <v>0</v>
      </c>
      <c r="AA10">
        <f t="shared" si="2"/>
        <v>0</v>
      </c>
      <c r="AC10">
        <f t="shared" si="2"/>
        <v>0</v>
      </c>
      <c r="AD10">
        <f t="shared" si="2"/>
        <v>0</v>
      </c>
      <c r="AF10">
        <f t="shared" si="2"/>
        <v>0</v>
      </c>
      <c r="AG10">
        <f t="shared" si="2"/>
        <v>0</v>
      </c>
      <c r="AH10">
        <f t="shared" si="2"/>
        <v>3260543552</v>
      </c>
      <c r="AI10">
        <f t="shared" si="2"/>
        <v>0</v>
      </c>
      <c r="AJ10">
        <f t="shared" si="2"/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>
        <v>1424977926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</row>
    <row r="11" spans="1:61" x14ac:dyDescent="0.2">
      <c r="A11">
        <v>3840286095</v>
      </c>
      <c r="B11">
        <v>2849853212</v>
      </c>
      <c r="C11">
        <v>361877006</v>
      </c>
      <c r="D11">
        <f t="shared" si="4"/>
        <v>0</v>
      </c>
      <c r="E11">
        <f t="shared" si="2"/>
        <v>0</v>
      </c>
      <c r="H11">
        <f t="shared" si="2"/>
        <v>0</v>
      </c>
      <c r="I11">
        <f t="shared" si="2"/>
        <v>0</v>
      </c>
      <c r="J11">
        <f t="shared" si="2"/>
        <v>0</v>
      </c>
      <c r="K11">
        <f t="shared" si="2"/>
        <v>0</v>
      </c>
      <c r="L11">
        <f t="shared" si="2"/>
        <v>0</v>
      </c>
      <c r="N11">
        <f t="shared" si="2"/>
        <v>0</v>
      </c>
      <c r="O11">
        <f t="shared" si="2"/>
        <v>0</v>
      </c>
      <c r="P11">
        <f t="shared" si="2"/>
        <v>0</v>
      </c>
      <c r="Q11">
        <f t="shared" si="2"/>
        <v>0</v>
      </c>
      <c r="T11">
        <f t="shared" si="2"/>
        <v>0</v>
      </c>
      <c r="U11">
        <f t="shared" si="2"/>
        <v>0</v>
      </c>
      <c r="V11">
        <f t="shared" si="2"/>
        <v>0</v>
      </c>
      <c r="W11">
        <f t="shared" si="2"/>
        <v>0</v>
      </c>
      <c r="Y11">
        <f t="shared" si="2"/>
        <v>0</v>
      </c>
      <c r="Z11">
        <f t="shared" si="2"/>
        <v>0</v>
      </c>
      <c r="AA11">
        <f t="shared" si="2"/>
        <v>0</v>
      </c>
      <c r="AC11">
        <f t="shared" si="2"/>
        <v>0</v>
      </c>
      <c r="AD11">
        <f t="shared" si="2"/>
        <v>0</v>
      </c>
      <c r="AF11">
        <f t="shared" si="2"/>
        <v>0</v>
      </c>
      <c r="AG11">
        <f t="shared" si="2"/>
        <v>0</v>
      </c>
      <c r="AH11">
        <f t="shared" si="2"/>
        <v>0</v>
      </c>
      <c r="AI11">
        <f t="shared" si="2"/>
        <v>4129864682</v>
      </c>
      <c r="AJ11">
        <f t="shared" si="2"/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26559586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 x14ac:dyDescent="0.2">
      <c r="A12">
        <v>4228600334</v>
      </c>
      <c r="B12">
        <v>2361239030</v>
      </c>
      <c r="C12">
        <v>66366962</v>
      </c>
      <c r="D12">
        <f t="shared" si="4"/>
        <v>0</v>
      </c>
      <c r="E12">
        <f t="shared" si="2"/>
        <v>0</v>
      </c>
      <c r="H12">
        <f t="shared" si="2"/>
        <v>0</v>
      </c>
      <c r="I12">
        <f t="shared" si="2"/>
        <v>0</v>
      </c>
      <c r="J12">
        <f t="shared" si="2"/>
        <v>0</v>
      </c>
      <c r="K12">
        <f t="shared" si="2"/>
        <v>0</v>
      </c>
      <c r="L12">
        <f t="shared" si="2"/>
        <v>0</v>
      </c>
      <c r="N12">
        <f t="shared" si="2"/>
        <v>0</v>
      </c>
      <c r="O12">
        <f t="shared" si="2"/>
        <v>0</v>
      </c>
      <c r="P12">
        <f t="shared" si="2"/>
        <v>0</v>
      </c>
      <c r="Q12">
        <f t="shared" si="2"/>
        <v>0</v>
      </c>
      <c r="T12">
        <f t="shared" si="2"/>
        <v>0</v>
      </c>
      <c r="U12">
        <f t="shared" si="2"/>
        <v>0</v>
      </c>
      <c r="V12">
        <f t="shared" si="2"/>
        <v>0</v>
      </c>
      <c r="W12">
        <f t="shared" si="2"/>
        <v>0</v>
      </c>
      <c r="Y12">
        <f t="shared" si="2"/>
        <v>0</v>
      </c>
      <c r="Z12">
        <f t="shared" si="2"/>
        <v>0</v>
      </c>
      <c r="AA12">
        <f t="shared" si="2"/>
        <v>0</v>
      </c>
      <c r="AC12">
        <f t="shared" si="2"/>
        <v>0</v>
      </c>
      <c r="AD12">
        <f t="shared" si="2"/>
        <v>0</v>
      </c>
      <c r="AF12">
        <f t="shared" si="2"/>
        <v>4228600334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</row>
    <row r="13" spans="1:61" x14ac:dyDescent="0.2">
      <c r="A13">
        <v>1594559581</v>
      </c>
      <c r="B13">
        <v>1077839137</v>
      </c>
      <c r="C13">
        <v>21276761</v>
      </c>
      <c r="D13">
        <f t="shared" si="4"/>
        <v>0</v>
      </c>
      <c r="E13">
        <f t="shared" si="2"/>
        <v>0</v>
      </c>
      <c r="H13">
        <f t="shared" si="2"/>
        <v>0</v>
      </c>
      <c r="I13">
        <f t="shared" si="2"/>
        <v>0</v>
      </c>
      <c r="J13">
        <f t="shared" si="2"/>
        <v>0</v>
      </c>
      <c r="K13">
        <f t="shared" si="2"/>
        <v>0</v>
      </c>
      <c r="L13">
        <f t="shared" si="2"/>
        <v>0</v>
      </c>
      <c r="N13">
        <f t="shared" si="2"/>
        <v>1594559581</v>
      </c>
      <c r="O13">
        <f t="shared" si="2"/>
        <v>0</v>
      </c>
      <c r="P13">
        <f t="shared" si="2"/>
        <v>0</v>
      </c>
      <c r="Q13">
        <f t="shared" si="2"/>
        <v>0</v>
      </c>
      <c r="T13">
        <f t="shared" si="2"/>
        <v>0</v>
      </c>
      <c r="U13">
        <f t="shared" si="2"/>
        <v>0</v>
      </c>
      <c r="V13">
        <f t="shared" si="2"/>
        <v>0</v>
      </c>
      <c r="W13">
        <f t="shared" si="2"/>
        <v>0</v>
      </c>
      <c r="Y13">
        <f t="shared" si="2"/>
        <v>0</v>
      </c>
      <c r="Z13">
        <f t="shared" ref="Z13:AJ34" si="6">IF(AND(Z$1 - $B13 &lt; $C13, Z$1 - $B13 &gt;= 0),
$A13 + Z$1 - $B13,
0
)</f>
        <v>0</v>
      </c>
      <c r="AA13">
        <f t="shared" si="6"/>
        <v>0</v>
      </c>
      <c r="AC13">
        <f t="shared" si="6"/>
        <v>0</v>
      </c>
      <c r="AD13">
        <f t="shared" si="6"/>
        <v>0</v>
      </c>
      <c r="AF13">
        <f t="shared" si="6"/>
        <v>0</v>
      </c>
      <c r="AG13">
        <f t="shared" si="6"/>
        <v>0</v>
      </c>
      <c r="AH13">
        <f t="shared" si="6"/>
        <v>0</v>
      </c>
      <c r="AI13">
        <f t="shared" si="6"/>
        <v>0</v>
      </c>
      <c r="AJ13">
        <f t="shared" si="6"/>
        <v>0</v>
      </c>
    </row>
    <row r="14" spans="1:61" x14ac:dyDescent="0.2">
      <c r="A14">
        <v>380069408</v>
      </c>
      <c r="B14">
        <v>165017790</v>
      </c>
      <c r="C14">
        <v>44262617</v>
      </c>
      <c r="D14">
        <f t="shared" si="4"/>
        <v>0</v>
      </c>
      <c r="E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N14">
        <f t="shared" si="4"/>
        <v>0</v>
      </c>
      <c r="O14">
        <f t="shared" si="4"/>
        <v>0</v>
      </c>
      <c r="P14">
        <f t="shared" si="4"/>
        <v>0</v>
      </c>
      <c r="Q14">
        <f t="shared" si="4"/>
        <v>0</v>
      </c>
      <c r="T14">
        <f t="shared" si="4"/>
        <v>0</v>
      </c>
      <c r="U14">
        <f t="shared" si="4"/>
        <v>0</v>
      </c>
      <c r="V14">
        <f t="shared" si="4"/>
        <v>0</v>
      </c>
      <c r="W14">
        <f t="shared" si="4"/>
        <v>0</v>
      </c>
      <c r="Y14">
        <f t="shared" si="4"/>
        <v>0</v>
      </c>
      <c r="Z14">
        <f t="shared" si="6"/>
        <v>0</v>
      </c>
      <c r="AA14">
        <f t="shared" si="6"/>
        <v>0</v>
      </c>
      <c r="AC14">
        <f t="shared" si="6"/>
        <v>0</v>
      </c>
      <c r="AD14">
        <f t="shared" si="6"/>
        <v>0</v>
      </c>
      <c r="AF14">
        <f t="shared" si="6"/>
        <v>0</v>
      </c>
      <c r="AG14">
        <f t="shared" si="6"/>
        <v>0</v>
      </c>
      <c r="AH14">
        <f t="shared" si="6"/>
        <v>0</v>
      </c>
      <c r="AI14">
        <f t="shared" si="6"/>
        <v>0</v>
      </c>
      <c r="AJ14">
        <f t="shared" si="6"/>
        <v>0</v>
      </c>
    </row>
    <row r="15" spans="1:61" x14ac:dyDescent="0.2">
      <c r="A15">
        <v>3598718222</v>
      </c>
      <c r="B15">
        <v>1894384162</v>
      </c>
      <c r="C15">
        <v>241567873</v>
      </c>
      <c r="D15">
        <f t="shared" si="4"/>
        <v>0</v>
      </c>
      <c r="E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N15">
        <f t="shared" si="4"/>
        <v>0</v>
      </c>
      <c r="O15">
        <f t="shared" si="4"/>
        <v>0</v>
      </c>
      <c r="P15">
        <f t="shared" si="4"/>
        <v>0</v>
      </c>
      <c r="Q15">
        <f t="shared" si="4"/>
        <v>0</v>
      </c>
      <c r="T15">
        <f t="shared" si="4"/>
        <v>0</v>
      </c>
      <c r="U15">
        <f t="shared" si="4"/>
        <v>0</v>
      </c>
      <c r="V15">
        <f t="shared" si="4"/>
        <v>0</v>
      </c>
      <c r="W15">
        <f t="shared" si="4"/>
        <v>0</v>
      </c>
      <c r="Y15">
        <f t="shared" si="4"/>
        <v>0</v>
      </c>
      <c r="Z15">
        <f t="shared" si="6"/>
        <v>3753623620</v>
      </c>
      <c r="AA15">
        <f t="shared" si="6"/>
        <v>0</v>
      </c>
      <c r="AC15">
        <f t="shared" si="6"/>
        <v>0</v>
      </c>
      <c r="AD15">
        <f t="shared" si="6"/>
        <v>0</v>
      </c>
      <c r="AF15">
        <f t="shared" si="6"/>
        <v>0</v>
      </c>
      <c r="AG15">
        <f t="shared" si="6"/>
        <v>0</v>
      </c>
      <c r="AH15">
        <f t="shared" si="6"/>
        <v>0</v>
      </c>
      <c r="AI15">
        <f t="shared" si="6"/>
        <v>0</v>
      </c>
      <c r="AJ15">
        <f t="shared" si="6"/>
        <v>0</v>
      </c>
    </row>
    <row r="16" spans="1:61" x14ac:dyDescent="0.2">
      <c r="A16">
        <v>0</v>
      </c>
      <c r="B16">
        <v>1424977926</v>
      </c>
      <c r="C16">
        <v>190757551</v>
      </c>
      <c r="D16">
        <f t="shared" si="4"/>
        <v>0</v>
      </c>
      <c r="E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N16">
        <f t="shared" si="4"/>
        <v>0</v>
      </c>
      <c r="O16">
        <f t="shared" si="4"/>
        <v>0</v>
      </c>
      <c r="P16">
        <f t="shared" si="4"/>
        <v>0</v>
      </c>
      <c r="Q16">
        <f t="shared" si="4"/>
        <v>0</v>
      </c>
      <c r="T16">
        <f t="shared" si="4"/>
        <v>0</v>
      </c>
      <c r="U16">
        <f t="shared" si="4"/>
        <v>0</v>
      </c>
      <c r="V16">
        <f t="shared" si="4"/>
        <v>0</v>
      </c>
      <c r="W16">
        <f t="shared" si="4"/>
        <v>0</v>
      </c>
      <c r="Y16">
        <f t="shared" si="4"/>
        <v>0</v>
      </c>
      <c r="Z16">
        <f t="shared" si="6"/>
        <v>0</v>
      </c>
      <c r="AA16">
        <f t="shared" si="6"/>
        <v>0</v>
      </c>
      <c r="AC16">
        <f t="shared" si="6"/>
        <v>0</v>
      </c>
      <c r="AD16">
        <f t="shared" si="6"/>
        <v>0</v>
      </c>
      <c r="AF16">
        <f t="shared" si="6"/>
        <v>0</v>
      </c>
      <c r="AG16">
        <f t="shared" si="6"/>
        <v>0</v>
      </c>
      <c r="AH16">
        <f t="shared" si="6"/>
        <v>0</v>
      </c>
      <c r="AI16">
        <f t="shared" si="6"/>
        <v>0</v>
      </c>
      <c r="AJ16">
        <f t="shared" si="6"/>
        <v>0</v>
      </c>
    </row>
    <row r="17" spans="1:36" x14ac:dyDescent="0.2">
      <c r="A17">
        <v>1894384162</v>
      </c>
      <c r="B17">
        <v>2810496375</v>
      </c>
      <c r="C17">
        <v>39356837</v>
      </c>
      <c r="D17">
        <f t="shared" si="4"/>
        <v>0</v>
      </c>
      <c r="E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4"/>
        <v>0</v>
      </c>
      <c r="T17">
        <f t="shared" si="4"/>
        <v>0</v>
      </c>
      <c r="U17">
        <f t="shared" si="4"/>
        <v>0</v>
      </c>
      <c r="V17">
        <f t="shared" si="4"/>
        <v>0</v>
      </c>
      <c r="W17">
        <f t="shared" si="4"/>
        <v>0</v>
      </c>
      <c r="Y17">
        <f t="shared" si="4"/>
        <v>0</v>
      </c>
      <c r="Z17">
        <f t="shared" si="6"/>
        <v>0</v>
      </c>
      <c r="AA17">
        <f t="shared" si="6"/>
        <v>0</v>
      </c>
      <c r="AC17">
        <f t="shared" si="6"/>
        <v>0</v>
      </c>
      <c r="AD17">
        <f t="shared" si="6"/>
        <v>0</v>
      </c>
      <c r="AF17">
        <f t="shared" si="6"/>
        <v>0</v>
      </c>
      <c r="AG17">
        <f t="shared" si="6"/>
        <v>0</v>
      </c>
      <c r="AH17">
        <f t="shared" si="6"/>
        <v>0</v>
      </c>
      <c r="AI17">
        <f t="shared" si="6"/>
        <v>0</v>
      </c>
      <c r="AJ17">
        <f t="shared" si="6"/>
        <v>0</v>
      </c>
    </row>
    <row r="18" spans="1:36" x14ac:dyDescent="0.2">
      <c r="A18">
        <v>424332025</v>
      </c>
      <c r="B18">
        <v>606264721</v>
      </c>
      <c r="C18">
        <v>196539291</v>
      </c>
      <c r="D18">
        <f t="shared" si="4"/>
        <v>0</v>
      </c>
      <c r="E18">
        <f t="shared" si="4"/>
        <v>0</v>
      </c>
      <c r="H18">
        <f t="shared" si="4"/>
        <v>0</v>
      </c>
      <c r="I18">
        <f t="shared" si="4"/>
        <v>0</v>
      </c>
      <c r="J18">
        <f t="shared" si="4"/>
        <v>424332025</v>
      </c>
      <c r="K18">
        <f t="shared" si="4"/>
        <v>0</v>
      </c>
      <c r="L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4"/>
        <v>0</v>
      </c>
      <c r="T18">
        <f t="shared" si="4"/>
        <v>0</v>
      </c>
      <c r="U18">
        <f t="shared" si="4"/>
        <v>0</v>
      </c>
      <c r="V18">
        <f t="shared" si="4"/>
        <v>0</v>
      </c>
      <c r="W18">
        <f t="shared" si="4"/>
        <v>0</v>
      </c>
      <c r="Y18">
        <f t="shared" si="4"/>
        <v>0</v>
      </c>
      <c r="Z18">
        <f t="shared" si="6"/>
        <v>0</v>
      </c>
      <c r="AA18">
        <f t="shared" si="6"/>
        <v>0</v>
      </c>
      <c r="AC18">
        <f t="shared" si="6"/>
        <v>0</v>
      </c>
      <c r="AD18">
        <f t="shared" si="6"/>
        <v>0</v>
      </c>
      <c r="AF18">
        <f t="shared" si="6"/>
        <v>0</v>
      </c>
      <c r="AG18">
        <f t="shared" si="6"/>
        <v>0</v>
      </c>
      <c r="AH18">
        <f t="shared" si="6"/>
        <v>0</v>
      </c>
      <c r="AI18">
        <f t="shared" si="6"/>
        <v>0</v>
      </c>
      <c r="AJ18">
        <f t="shared" si="6"/>
        <v>0</v>
      </c>
    </row>
    <row r="19" spans="1:36" x14ac:dyDescent="0.2">
      <c r="A19">
        <v>3521487829</v>
      </c>
      <c r="B19">
        <v>2221977524</v>
      </c>
      <c r="C19">
        <v>77230393</v>
      </c>
      <c r="D19">
        <f t="shared" si="4"/>
        <v>0</v>
      </c>
      <c r="E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N19">
        <f t="shared" si="4"/>
        <v>0</v>
      </c>
      <c r="O19">
        <f t="shared" si="4"/>
        <v>0</v>
      </c>
      <c r="P19">
        <f t="shared" si="4"/>
        <v>0</v>
      </c>
      <c r="Q19">
        <f t="shared" si="4"/>
        <v>0</v>
      </c>
      <c r="T19">
        <f t="shared" si="4"/>
        <v>0</v>
      </c>
      <c r="U19">
        <f t="shared" si="4"/>
        <v>0</v>
      </c>
      <c r="V19">
        <f t="shared" si="4"/>
        <v>0</v>
      </c>
      <c r="W19">
        <f t="shared" si="4"/>
        <v>0</v>
      </c>
      <c r="Y19">
        <f t="shared" si="4"/>
        <v>0</v>
      </c>
      <c r="Z19">
        <f t="shared" si="6"/>
        <v>0</v>
      </c>
      <c r="AA19">
        <f t="shared" si="6"/>
        <v>0</v>
      </c>
      <c r="AC19">
        <f t="shared" si="6"/>
        <v>3521487829</v>
      </c>
      <c r="AD19">
        <f t="shared" si="6"/>
        <v>0</v>
      </c>
      <c r="AF19">
        <f t="shared" si="6"/>
        <v>0</v>
      </c>
      <c r="AG19">
        <f t="shared" si="6"/>
        <v>0</v>
      </c>
      <c r="AH19">
        <f t="shared" si="6"/>
        <v>0</v>
      </c>
      <c r="AI19">
        <f t="shared" si="6"/>
        <v>0</v>
      </c>
      <c r="AJ19">
        <f t="shared" si="6"/>
        <v>0</v>
      </c>
    </row>
    <row r="20" spans="1:36" x14ac:dyDescent="0.2">
      <c r="A20">
        <v>742681934</v>
      </c>
      <c r="B20">
        <v>69797365</v>
      </c>
      <c r="C20">
        <v>36566707</v>
      </c>
      <c r="D20">
        <f t="shared" ref="D20:Y35" si="7">IF(AND(D$1 - $B20 &lt; $C20, D$1 - $B20 &gt;= 0),
$A20 + D$1 - $B20,
0
)</f>
        <v>0</v>
      </c>
      <c r="E20">
        <f t="shared" si="7"/>
        <v>0</v>
      </c>
      <c r="H20">
        <f t="shared" si="7"/>
        <v>0</v>
      </c>
      <c r="I20">
        <f t="shared" si="7"/>
        <v>0</v>
      </c>
      <c r="J20">
        <f t="shared" si="7"/>
        <v>0</v>
      </c>
      <c r="K20">
        <f t="shared" si="7"/>
        <v>0</v>
      </c>
      <c r="L20">
        <f t="shared" si="7"/>
        <v>0</v>
      </c>
      <c r="N20">
        <f t="shared" si="7"/>
        <v>0</v>
      </c>
      <c r="O20">
        <f t="shared" si="7"/>
        <v>0</v>
      </c>
      <c r="P20">
        <f t="shared" si="7"/>
        <v>0</v>
      </c>
      <c r="Q20">
        <f t="shared" si="7"/>
        <v>0</v>
      </c>
      <c r="T20">
        <f t="shared" si="7"/>
        <v>0</v>
      </c>
      <c r="U20">
        <f t="shared" si="7"/>
        <v>0</v>
      </c>
      <c r="V20">
        <f t="shared" si="7"/>
        <v>0</v>
      </c>
      <c r="W20">
        <f t="shared" si="7"/>
        <v>0</v>
      </c>
      <c r="Y20">
        <f t="shared" si="7"/>
        <v>0</v>
      </c>
      <c r="Z20">
        <f t="shared" si="6"/>
        <v>0</v>
      </c>
      <c r="AA20">
        <f t="shared" si="6"/>
        <v>0</v>
      </c>
      <c r="AC20">
        <f t="shared" si="6"/>
        <v>0</v>
      </c>
      <c r="AD20">
        <f t="shared" si="6"/>
        <v>0</v>
      </c>
      <c r="AF20">
        <f t="shared" si="6"/>
        <v>0</v>
      </c>
      <c r="AG20">
        <f t="shared" si="6"/>
        <v>0</v>
      </c>
      <c r="AH20">
        <f t="shared" si="6"/>
        <v>0</v>
      </c>
      <c r="AI20">
        <f t="shared" si="6"/>
        <v>0</v>
      </c>
      <c r="AJ20">
        <f t="shared" si="6"/>
        <v>0</v>
      </c>
    </row>
    <row r="21" spans="1:36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H21">
        <f t="shared" si="7"/>
        <v>0</v>
      </c>
      <c r="I21">
        <f t="shared" si="7"/>
        <v>0</v>
      </c>
      <c r="J21">
        <f t="shared" si="7"/>
        <v>0</v>
      </c>
      <c r="K21">
        <f t="shared" si="7"/>
        <v>0</v>
      </c>
      <c r="L21">
        <f t="shared" si="7"/>
        <v>0</v>
      </c>
      <c r="N21">
        <f t="shared" si="7"/>
        <v>0</v>
      </c>
      <c r="O21">
        <f t="shared" si="7"/>
        <v>0</v>
      </c>
      <c r="P21">
        <f t="shared" si="7"/>
        <v>0</v>
      </c>
      <c r="Q21">
        <f t="shared" si="7"/>
        <v>0</v>
      </c>
      <c r="T21">
        <f t="shared" si="7"/>
        <v>0</v>
      </c>
      <c r="U21">
        <f t="shared" si="7"/>
        <v>0</v>
      </c>
      <c r="V21">
        <f t="shared" si="7"/>
        <v>1640720947</v>
      </c>
      <c r="W21">
        <f t="shared" si="7"/>
        <v>0</v>
      </c>
      <c r="Y21">
        <f t="shared" si="7"/>
        <v>0</v>
      </c>
      <c r="Z21">
        <f t="shared" si="6"/>
        <v>0</v>
      </c>
      <c r="AA21">
        <f t="shared" si="6"/>
        <v>0</v>
      </c>
      <c r="AC21">
        <f t="shared" si="6"/>
        <v>0</v>
      </c>
      <c r="AD21">
        <f t="shared" si="6"/>
        <v>0</v>
      </c>
      <c r="AF21">
        <f t="shared" si="6"/>
        <v>0</v>
      </c>
      <c r="AG21">
        <f t="shared" si="6"/>
        <v>0</v>
      </c>
      <c r="AH21">
        <f t="shared" si="6"/>
        <v>0</v>
      </c>
      <c r="AI21">
        <f t="shared" si="6"/>
        <v>0</v>
      </c>
      <c r="AJ21">
        <f t="shared" si="6"/>
        <v>0</v>
      </c>
    </row>
    <row r="22" spans="1:36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H22">
        <f t="shared" si="7"/>
        <v>0</v>
      </c>
      <c r="I22">
        <f t="shared" si="7"/>
        <v>0</v>
      </c>
      <c r="J22">
        <f t="shared" si="7"/>
        <v>0</v>
      </c>
      <c r="K22">
        <f t="shared" si="7"/>
        <v>0</v>
      </c>
      <c r="L22">
        <f t="shared" si="7"/>
        <v>0</v>
      </c>
      <c r="N22">
        <f t="shared" si="7"/>
        <v>0</v>
      </c>
      <c r="O22">
        <f t="shared" si="7"/>
        <v>0</v>
      </c>
      <c r="P22">
        <f t="shared" si="7"/>
        <v>0</v>
      </c>
      <c r="Q22">
        <f t="shared" si="7"/>
        <v>0</v>
      </c>
      <c r="T22">
        <f t="shared" si="7"/>
        <v>0</v>
      </c>
      <c r="U22">
        <f t="shared" si="7"/>
        <v>0</v>
      </c>
      <c r="V22">
        <f t="shared" si="7"/>
        <v>0</v>
      </c>
      <c r="W22">
        <f t="shared" si="7"/>
        <v>0</v>
      </c>
      <c r="Y22">
        <f t="shared" si="7"/>
        <v>0</v>
      </c>
      <c r="Z22">
        <f t="shared" si="6"/>
        <v>0</v>
      </c>
      <c r="AA22">
        <f t="shared" si="6"/>
        <v>0</v>
      </c>
      <c r="AC22">
        <f t="shared" si="6"/>
        <v>0</v>
      </c>
      <c r="AD22">
        <f t="shared" si="6"/>
        <v>0</v>
      </c>
      <c r="AF22">
        <f t="shared" si="6"/>
        <v>0</v>
      </c>
      <c r="AG22">
        <f t="shared" si="6"/>
        <v>0</v>
      </c>
      <c r="AH22">
        <f t="shared" si="6"/>
        <v>0</v>
      </c>
      <c r="AI22">
        <f t="shared" si="6"/>
        <v>0</v>
      </c>
      <c r="AJ22">
        <f t="shared" si="6"/>
        <v>0</v>
      </c>
    </row>
    <row r="23" spans="1:36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H23">
        <f t="shared" si="7"/>
        <v>0</v>
      </c>
      <c r="I23">
        <f t="shared" si="7"/>
        <v>0</v>
      </c>
      <c r="J23">
        <f t="shared" si="7"/>
        <v>0</v>
      </c>
      <c r="K23">
        <f t="shared" si="7"/>
        <v>0</v>
      </c>
      <c r="L23">
        <f t="shared" si="7"/>
        <v>0</v>
      </c>
      <c r="N23">
        <f t="shared" si="7"/>
        <v>0</v>
      </c>
      <c r="O23">
        <f t="shared" si="7"/>
        <v>0</v>
      </c>
      <c r="P23">
        <f t="shared" si="7"/>
        <v>0</v>
      </c>
      <c r="Q23">
        <f t="shared" si="7"/>
        <v>0</v>
      </c>
      <c r="T23">
        <f t="shared" si="7"/>
        <v>0</v>
      </c>
      <c r="U23">
        <f t="shared" si="7"/>
        <v>0</v>
      </c>
      <c r="V23">
        <f t="shared" si="7"/>
        <v>0</v>
      </c>
      <c r="W23">
        <f t="shared" si="7"/>
        <v>0</v>
      </c>
      <c r="Y23">
        <f t="shared" si="7"/>
        <v>0</v>
      </c>
      <c r="Z23">
        <f t="shared" si="6"/>
        <v>0</v>
      </c>
      <c r="AA23">
        <f t="shared" si="6"/>
        <v>0</v>
      </c>
      <c r="AC23">
        <f t="shared" si="6"/>
        <v>0</v>
      </c>
      <c r="AD23">
        <f t="shared" si="6"/>
        <v>0</v>
      </c>
      <c r="AF23">
        <f t="shared" si="6"/>
        <v>0</v>
      </c>
      <c r="AG23">
        <f t="shared" si="6"/>
        <v>0</v>
      </c>
      <c r="AH23">
        <f t="shared" si="6"/>
        <v>0</v>
      </c>
      <c r="AI23">
        <f t="shared" si="6"/>
        <v>0</v>
      </c>
      <c r="AJ23">
        <f t="shared" si="6"/>
        <v>0</v>
      </c>
    </row>
    <row r="24" spans="1:36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H24">
        <f t="shared" si="7"/>
        <v>0</v>
      </c>
      <c r="I24">
        <f t="shared" si="7"/>
        <v>0</v>
      </c>
      <c r="J24">
        <f t="shared" si="7"/>
        <v>0</v>
      </c>
      <c r="K24">
        <f t="shared" si="7"/>
        <v>0</v>
      </c>
      <c r="L24">
        <f t="shared" si="7"/>
        <v>0</v>
      </c>
      <c r="N24">
        <f t="shared" si="7"/>
        <v>0</v>
      </c>
      <c r="O24">
        <f t="shared" si="7"/>
        <v>0</v>
      </c>
      <c r="P24">
        <f t="shared" si="7"/>
        <v>0</v>
      </c>
      <c r="Q24">
        <f t="shared" si="7"/>
        <v>0</v>
      </c>
      <c r="T24">
        <f t="shared" si="7"/>
        <v>0</v>
      </c>
      <c r="U24">
        <f t="shared" si="7"/>
        <v>0</v>
      </c>
      <c r="V24">
        <f t="shared" si="7"/>
        <v>0</v>
      </c>
      <c r="W24">
        <f t="shared" si="7"/>
        <v>0</v>
      </c>
      <c r="Y24">
        <f t="shared" si="7"/>
        <v>0</v>
      </c>
      <c r="Z24">
        <f t="shared" si="6"/>
        <v>0</v>
      </c>
      <c r="AA24">
        <f t="shared" si="6"/>
        <v>0</v>
      </c>
      <c r="AC24">
        <f t="shared" si="6"/>
        <v>0</v>
      </c>
      <c r="AD24">
        <f t="shared" si="6"/>
        <v>0</v>
      </c>
      <c r="AF24">
        <f t="shared" si="6"/>
        <v>0</v>
      </c>
      <c r="AG24">
        <f t="shared" si="6"/>
        <v>0</v>
      </c>
      <c r="AH24">
        <f t="shared" si="6"/>
        <v>0</v>
      </c>
      <c r="AI24">
        <f t="shared" si="6"/>
        <v>0</v>
      </c>
      <c r="AJ24">
        <f t="shared" si="6"/>
        <v>0</v>
      </c>
    </row>
    <row r="25" spans="1:36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H25">
        <f t="shared" si="7"/>
        <v>0</v>
      </c>
      <c r="I25">
        <f t="shared" si="7"/>
        <v>0</v>
      </c>
      <c r="J25">
        <f t="shared" si="7"/>
        <v>0</v>
      </c>
      <c r="K25">
        <f t="shared" si="7"/>
        <v>0</v>
      </c>
      <c r="L25">
        <f t="shared" si="7"/>
        <v>0</v>
      </c>
      <c r="N25">
        <f t="shared" si="7"/>
        <v>0</v>
      </c>
      <c r="O25">
        <f t="shared" si="7"/>
        <v>0</v>
      </c>
      <c r="P25">
        <f t="shared" si="7"/>
        <v>250963029</v>
      </c>
      <c r="Q25">
        <f t="shared" si="7"/>
        <v>0</v>
      </c>
      <c r="T25">
        <f t="shared" si="7"/>
        <v>0</v>
      </c>
      <c r="U25">
        <f t="shared" si="7"/>
        <v>0</v>
      </c>
      <c r="V25">
        <f t="shared" si="7"/>
        <v>0</v>
      </c>
      <c r="W25">
        <f t="shared" si="7"/>
        <v>0</v>
      </c>
      <c r="Y25">
        <f t="shared" si="7"/>
        <v>0</v>
      </c>
      <c r="Z25">
        <f t="shared" si="6"/>
        <v>0</v>
      </c>
      <c r="AA25">
        <f t="shared" si="6"/>
        <v>0</v>
      </c>
      <c r="AC25">
        <f t="shared" si="6"/>
        <v>0</v>
      </c>
      <c r="AD25">
        <f t="shared" si="6"/>
        <v>0</v>
      </c>
      <c r="AF25">
        <f t="shared" si="6"/>
        <v>0</v>
      </c>
      <c r="AG25">
        <f t="shared" si="6"/>
        <v>0</v>
      </c>
      <c r="AH25">
        <f t="shared" si="6"/>
        <v>0</v>
      </c>
      <c r="AI25">
        <f t="shared" si="6"/>
        <v>0</v>
      </c>
      <c r="AJ25">
        <f t="shared" si="6"/>
        <v>0</v>
      </c>
    </row>
    <row r="26" spans="1:36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H26">
        <f t="shared" si="7"/>
        <v>0</v>
      </c>
      <c r="I26">
        <f t="shared" si="7"/>
        <v>0</v>
      </c>
      <c r="J26">
        <f t="shared" si="7"/>
        <v>0</v>
      </c>
      <c r="K26">
        <f t="shared" si="7"/>
        <v>0</v>
      </c>
      <c r="L26">
        <f t="shared" si="7"/>
        <v>0</v>
      </c>
      <c r="N26">
        <f t="shared" si="7"/>
        <v>0</v>
      </c>
      <c r="O26">
        <f t="shared" si="7"/>
        <v>0</v>
      </c>
      <c r="P26">
        <f t="shared" si="7"/>
        <v>0</v>
      </c>
      <c r="Q26">
        <f t="shared" si="7"/>
        <v>0</v>
      </c>
      <c r="T26">
        <f t="shared" si="7"/>
        <v>0</v>
      </c>
      <c r="U26">
        <f t="shared" si="7"/>
        <v>0</v>
      </c>
      <c r="V26">
        <f t="shared" si="7"/>
        <v>0</v>
      </c>
      <c r="W26">
        <f t="shared" si="7"/>
        <v>0</v>
      </c>
      <c r="Y26">
        <f t="shared" si="7"/>
        <v>0</v>
      </c>
      <c r="Z26">
        <f t="shared" si="6"/>
        <v>0</v>
      </c>
      <c r="AA26">
        <f t="shared" si="6"/>
        <v>0</v>
      </c>
      <c r="AC26">
        <f t="shared" si="6"/>
        <v>0</v>
      </c>
      <c r="AD26">
        <f t="shared" si="6"/>
        <v>0</v>
      </c>
      <c r="AF26">
        <f t="shared" si="6"/>
        <v>0</v>
      </c>
      <c r="AG26">
        <f t="shared" si="6"/>
        <v>0</v>
      </c>
      <c r="AH26">
        <f t="shared" si="6"/>
        <v>0</v>
      </c>
      <c r="AI26">
        <f t="shared" si="6"/>
        <v>0</v>
      </c>
      <c r="AJ26">
        <f t="shared" si="6"/>
        <v>2110645844</v>
      </c>
    </row>
    <row r="27" spans="1:36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H27">
        <f t="shared" si="7"/>
        <v>0</v>
      </c>
      <c r="I27">
        <f t="shared" si="7"/>
        <v>0</v>
      </c>
      <c r="J27">
        <f t="shared" si="7"/>
        <v>0</v>
      </c>
      <c r="K27">
        <f t="shared" si="7"/>
        <v>0</v>
      </c>
      <c r="L27">
        <f t="shared" si="7"/>
        <v>0</v>
      </c>
      <c r="N27">
        <f t="shared" si="7"/>
        <v>0</v>
      </c>
      <c r="O27">
        <f t="shared" si="7"/>
        <v>0</v>
      </c>
      <c r="P27">
        <f t="shared" si="7"/>
        <v>0</v>
      </c>
      <c r="Q27">
        <f t="shared" si="7"/>
        <v>0</v>
      </c>
      <c r="T27">
        <f t="shared" si="7"/>
        <v>0</v>
      </c>
      <c r="U27">
        <f t="shared" si="7"/>
        <v>0</v>
      </c>
      <c r="V27">
        <f t="shared" si="7"/>
        <v>0</v>
      </c>
      <c r="W27">
        <f t="shared" si="7"/>
        <v>0</v>
      </c>
      <c r="Y27">
        <f t="shared" si="7"/>
        <v>0</v>
      </c>
      <c r="Z27">
        <f t="shared" si="6"/>
        <v>0</v>
      </c>
      <c r="AA27">
        <f t="shared" si="6"/>
        <v>0</v>
      </c>
      <c r="AC27">
        <f t="shared" si="6"/>
        <v>0</v>
      </c>
      <c r="AD27">
        <f t="shared" si="6"/>
        <v>0</v>
      </c>
      <c r="AF27">
        <f t="shared" si="6"/>
        <v>0</v>
      </c>
      <c r="AG27">
        <f t="shared" si="6"/>
        <v>0</v>
      </c>
      <c r="AH27">
        <f t="shared" si="6"/>
        <v>0</v>
      </c>
      <c r="AI27">
        <f t="shared" si="6"/>
        <v>0</v>
      </c>
      <c r="AJ27">
        <f t="shared" si="6"/>
        <v>0</v>
      </c>
    </row>
    <row r="28" spans="1:36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H28">
        <f t="shared" si="7"/>
        <v>0</v>
      </c>
      <c r="I28">
        <f t="shared" si="7"/>
        <v>0</v>
      </c>
      <c r="J28">
        <f t="shared" si="7"/>
        <v>0</v>
      </c>
      <c r="K28">
        <f t="shared" si="7"/>
        <v>0</v>
      </c>
      <c r="L28">
        <f t="shared" si="7"/>
        <v>0</v>
      </c>
      <c r="N28">
        <f t="shared" si="7"/>
        <v>0</v>
      </c>
      <c r="O28">
        <f t="shared" si="7"/>
        <v>1778094439</v>
      </c>
      <c r="P28">
        <f t="shared" si="7"/>
        <v>0</v>
      </c>
      <c r="Q28">
        <f t="shared" si="7"/>
        <v>0</v>
      </c>
      <c r="T28">
        <f t="shared" si="7"/>
        <v>0</v>
      </c>
      <c r="U28">
        <f t="shared" si="7"/>
        <v>0</v>
      </c>
      <c r="V28">
        <f t="shared" si="7"/>
        <v>0</v>
      </c>
      <c r="W28">
        <f t="shared" si="7"/>
        <v>0</v>
      </c>
      <c r="Y28">
        <f t="shared" si="7"/>
        <v>0</v>
      </c>
      <c r="Z28">
        <f t="shared" si="6"/>
        <v>0</v>
      </c>
      <c r="AA28">
        <f t="shared" si="6"/>
        <v>0</v>
      </c>
      <c r="AC28">
        <f t="shared" si="6"/>
        <v>0</v>
      </c>
      <c r="AD28">
        <f t="shared" si="6"/>
        <v>0</v>
      </c>
      <c r="AF28">
        <f t="shared" si="6"/>
        <v>0</v>
      </c>
      <c r="AG28">
        <f t="shared" si="6"/>
        <v>0</v>
      </c>
      <c r="AH28">
        <f t="shared" si="6"/>
        <v>0</v>
      </c>
      <c r="AI28">
        <f t="shared" si="6"/>
        <v>0</v>
      </c>
      <c r="AJ28">
        <f t="shared" si="6"/>
        <v>0</v>
      </c>
    </row>
    <row r="29" spans="1:36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H29">
        <f t="shared" si="7"/>
        <v>0</v>
      </c>
      <c r="I29">
        <f t="shared" si="7"/>
        <v>0</v>
      </c>
      <c r="J29">
        <f t="shared" si="7"/>
        <v>0</v>
      </c>
      <c r="K29">
        <f t="shared" si="7"/>
        <v>0</v>
      </c>
      <c r="L29">
        <f t="shared" si="7"/>
        <v>0</v>
      </c>
      <c r="N29">
        <f t="shared" si="7"/>
        <v>0</v>
      </c>
      <c r="O29">
        <f t="shared" si="7"/>
        <v>0</v>
      </c>
      <c r="P29">
        <f t="shared" si="7"/>
        <v>0</v>
      </c>
      <c r="Q29">
        <f t="shared" si="7"/>
        <v>0</v>
      </c>
      <c r="T29">
        <f t="shared" si="7"/>
        <v>0</v>
      </c>
      <c r="U29">
        <f t="shared" si="7"/>
        <v>0</v>
      </c>
      <c r="V29">
        <f t="shared" si="7"/>
        <v>0</v>
      </c>
      <c r="W29">
        <f t="shared" si="7"/>
        <v>0</v>
      </c>
      <c r="Y29">
        <f t="shared" si="7"/>
        <v>0</v>
      </c>
      <c r="Z29">
        <f t="shared" si="6"/>
        <v>0</v>
      </c>
      <c r="AA29">
        <f t="shared" si="6"/>
        <v>0</v>
      </c>
      <c r="AC29">
        <f t="shared" si="6"/>
        <v>0</v>
      </c>
      <c r="AD29">
        <f t="shared" si="6"/>
        <v>0</v>
      </c>
      <c r="AF29">
        <f t="shared" si="6"/>
        <v>0</v>
      </c>
      <c r="AG29">
        <f t="shared" si="6"/>
        <v>0</v>
      </c>
      <c r="AH29">
        <f t="shared" si="6"/>
        <v>0</v>
      </c>
      <c r="AI29">
        <f t="shared" si="6"/>
        <v>0</v>
      </c>
      <c r="AJ29">
        <f t="shared" si="6"/>
        <v>0</v>
      </c>
    </row>
    <row r="30" spans="1:36" x14ac:dyDescent="0.2">
      <c r="A30">
        <v>1000500225</v>
      </c>
      <c r="B30">
        <v>809087378</v>
      </c>
      <c r="C30">
        <v>268751759</v>
      </c>
      <c r="D30">
        <f t="shared" si="7"/>
        <v>0</v>
      </c>
      <c r="E30">
        <f t="shared" si="7"/>
        <v>0</v>
      </c>
      <c r="H30">
        <f t="shared" si="7"/>
        <v>0</v>
      </c>
      <c r="I30">
        <f t="shared" si="7"/>
        <v>0</v>
      </c>
      <c r="J30">
        <f t="shared" si="7"/>
        <v>0</v>
      </c>
      <c r="K30">
        <f t="shared" si="7"/>
        <v>1099140324</v>
      </c>
      <c r="L30">
        <f t="shared" si="7"/>
        <v>1152953608</v>
      </c>
      <c r="N30">
        <f t="shared" si="7"/>
        <v>0</v>
      </c>
      <c r="O30">
        <f t="shared" si="7"/>
        <v>0</v>
      </c>
      <c r="P30">
        <f t="shared" si="7"/>
        <v>0</v>
      </c>
      <c r="Q30">
        <f t="shared" si="7"/>
        <v>0</v>
      </c>
      <c r="T30">
        <f t="shared" si="7"/>
        <v>0</v>
      </c>
      <c r="U30">
        <f t="shared" si="7"/>
        <v>0</v>
      </c>
      <c r="V30">
        <f t="shared" si="7"/>
        <v>0</v>
      </c>
      <c r="W30">
        <f t="shared" si="7"/>
        <v>0</v>
      </c>
      <c r="Y30">
        <f t="shared" si="7"/>
        <v>0</v>
      </c>
      <c r="Z30">
        <f t="shared" si="6"/>
        <v>0</v>
      </c>
      <c r="AA30">
        <f t="shared" si="6"/>
        <v>0</v>
      </c>
      <c r="AC30">
        <f t="shared" si="6"/>
        <v>0</v>
      </c>
      <c r="AD30">
        <f t="shared" si="6"/>
        <v>0</v>
      </c>
      <c r="AF30">
        <f t="shared" si="6"/>
        <v>0</v>
      </c>
      <c r="AG30">
        <f t="shared" si="6"/>
        <v>0</v>
      </c>
      <c r="AH30">
        <f t="shared" si="6"/>
        <v>0</v>
      </c>
      <c r="AI30">
        <f t="shared" si="6"/>
        <v>0</v>
      </c>
      <c r="AJ30">
        <f t="shared" si="6"/>
        <v>0</v>
      </c>
    </row>
    <row r="31" spans="1:36" x14ac:dyDescent="0.2">
      <c r="A31">
        <v>1269251984</v>
      </c>
      <c r="B31">
        <v>1754925622</v>
      </c>
      <c r="C31">
        <v>66697504</v>
      </c>
      <c r="D31">
        <f t="shared" si="7"/>
        <v>0</v>
      </c>
      <c r="E31">
        <f t="shared" si="7"/>
        <v>0</v>
      </c>
      <c r="H31">
        <f t="shared" si="7"/>
        <v>0</v>
      </c>
      <c r="I31">
        <f t="shared" si="7"/>
        <v>0</v>
      </c>
      <c r="J31">
        <f t="shared" si="7"/>
        <v>0</v>
      </c>
      <c r="K31">
        <f t="shared" si="7"/>
        <v>0</v>
      </c>
      <c r="L31">
        <f t="shared" si="7"/>
        <v>0</v>
      </c>
      <c r="N31">
        <f t="shared" si="7"/>
        <v>0</v>
      </c>
      <c r="O31">
        <f t="shared" si="7"/>
        <v>0</v>
      </c>
      <c r="P31">
        <f t="shared" si="7"/>
        <v>0</v>
      </c>
      <c r="Q31">
        <f t="shared" si="7"/>
        <v>0</v>
      </c>
      <c r="T31">
        <f t="shared" si="7"/>
        <v>0</v>
      </c>
      <c r="U31">
        <f t="shared" si="7"/>
        <v>0</v>
      </c>
      <c r="V31">
        <f t="shared" si="7"/>
        <v>0</v>
      </c>
      <c r="W31">
        <f t="shared" si="7"/>
        <v>1269251984</v>
      </c>
      <c r="Y31">
        <f t="shared" si="7"/>
        <v>0</v>
      </c>
      <c r="Z31">
        <f t="shared" si="6"/>
        <v>0</v>
      </c>
      <c r="AA31">
        <f t="shared" si="6"/>
        <v>0</v>
      </c>
      <c r="AC31">
        <f t="shared" si="6"/>
        <v>0</v>
      </c>
      <c r="AD31">
        <f t="shared" si="6"/>
        <v>0</v>
      </c>
      <c r="AF31">
        <f t="shared" si="6"/>
        <v>0</v>
      </c>
      <c r="AG31">
        <f t="shared" si="6"/>
        <v>0</v>
      </c>
      <c r="AH31">
        <f t="shared" si="6"/>
        <v>0</v>
      </c>
      <c r="AI31">
        <f t="shared" si="6"/>
        <v>0</v>
      </c>
      <c r="AJ31">
        <f t="shared" si="6"/>
        <v>0</v>
      </c>
    </row>
    <row r="32" spans="1:36" x14ac:dyDescent="0.2">
      <c r="A32">
        <v>874469781</v>
      </c>
      <c r="B32">
        <v>358423659</v>
      </c>
      <c r="C32">
        <v>126030444</v>
      </c>
      <c r="D32">
        <f t="shared" si="7"/>
        <v>0</v>
      </c>
      <c r="E32">
        <f t="shared" si="7"/>
        <v>874469781</v>
      </c>
      <c r="H32">
        <f t="shared" si="7"/>
        <v>0</v>
      </c>
      <c r="I32">
        <f t="shared" si="7"/>
        <v>0</v>
      </c>
      <c r="J32">
        <f t="shared" si="7"/>
        <v>0</v>
      </c>
      <c r="K32">
        <f t="shared" si="7"/>
        <v>0</v>
      </c>
      <c r="L32">
        <f t="shared" si="7"/>
        <v>0</v>
      </c>
      <c r="N32">
        <f t="shared" si="7"/>
        <v>0</v>
      </c>
      <c r="O32">
        <f t="shared" si="7"/>
        <v>0</v>
      </c>
      <c r="P32">
        <f t="shared" si="7"/>
        <v>0</v>
      </c>
      <c r="Q32">
        <f t="shared" si="7"/>
        <v>0</v>
      </c>
      <c r="T32">
        <f t="shared" si="7"/>
        <v>0</v>
      </c>
      <c r="U32">
        <f t="shared" si="7"/>
        <v>0</v>
      </c>
      <c r="V32">
        <f t="shared" si="7"/>
        <v>0</v>
      </c>
      <c r="W32">
        <f t="shared" si="7"/>
        <v>0</v>
      </c>
      <c r="Y32">
        <f t="shared" si="7"/>
        <v>0</v>
      </c>
      <c r="Z32">
        <f t="shared" si="6"/>
        <v>0</v>
      </c>
      <c r="AA32">
        <f t="shared" si="6"/>
        <v>0</v>
      </c>
      <c r="AC32">
        <f t="shared" si="6"/>
        <v>0</v>
      </c>
      <c r="AD32">
        <f t="shared" si="6"/>
        <v>0</v>
      </c>
      <c r="AF32">
        <f t="shared" si="6"/>
        <v>0</v>
      </c>
      <c r="AG32">
        <f t="shared" si="6"/>
        <v>0</v>
      </c>
      <c r="AH32">
        <f t="shared" si="6"/>
        <v>0</v>
      </c>
      <c r="AI32">
        <f t="shared" si="6"/>
        <v>0</v>
      </c>
      <c r="AJ32">
        <f t="shared" si="6"/>
        <v>0</v>
      </c>
    </row>
    <row r="33" spans="1:68" x14ac:dyDescent="0.2">
      <c r="A33">
        <v>2526444831</v>
      </c>
      <c r="B33">
        <v>2135952035</v>
      </c>
      <c r="C33">
        <v>86025489</v>
      </c>
      <c r="D33">
        <f t="shared" si="7"/>
        <v>0</v>
      </c>
      <c r="E33">
        <f t="shared" si="7"/>
        <v>0</v>
      </c>
      <c r="H33">
        <f t="shared" si="7"/>
        <v>0</v>
      </c>
      <c r="I33">
        <f t="shared" si="7"/>
        <v>0</v>
      </c>
      <c r="J33">
        <f t="shared" si="7"/>
        <v>0</v>
      </c>
      <c r="K33">
        <f t="shared" si="7"/>
        <v>0</v>
      </c>
      <c r="L33">
        <f t="shared" si="7"/>
        <v>0</v>
      </c>
      <c r="N33">
        <f t="shared" si="7"/>
        <v>0</v>
      </c>
      <c r="O33">
        <f t="shared" si="7"/>
        <v>0</v>
      </c>
      <c r="P33">
        <f t="shared" si="7"/>
        <v>0</v>
      </c>
      <c r="Q33">
        <f t="shared" si="7"/>
        <v>0</v>
      </c>
      <c r="T33">
        <f t="shared" si="7"/>
        <v>0</v>
      </c>
      <c r="U33">
        <f t="shared" si="7"/>
        <v>0</v>
      </c>
      <c r="V33">
        <f t="shared" si="7"/>
        <v>0</v>
      </c>
      <c r="W33">
        <f t="shared" si="7"/>
        <v>0</v>
      </c>
      <c r="Y33">
        <f t="shared" si="7"/>
        <v>0</v>
      </c>
      <c r="Z33">
        <f t="shared" si="6"/>
        <v>0</v>
      </c>
      <c r="AA33">
        <f t="shared" si="6"/>
        <v>2526444831</v>
      </c>
      <c r="AC33">
        <f t="shared" si="6"/>
        <v>0</v>
      </c>
      <c r="AD33">
        <f t="shared" si="6"/>
        <v>0</v>
      </c>
      <c r="AF33">
        <f t="shared" si="6"/>
        <v>0</v>
      </c>
      <c r="AG33">
        <f t="shared" si="6"/>
        <v>0</v>
      </c>
      <c r="AH33">
        <f t="shared" si="6"/>
        <v>0</v>
      </c>
      <c r="AI33">
        <f t="shared" si="6"/>
        <v>0</v>
      </c>
      <c r="AJ33">
        <f t="shared" si="6"/>
        <v>0</v>
      </c>
    </row>
    <row r="34" spans="1:68" x14ac:dyDescent="0.2">
      <c r="A34">
        <v>2439072067</v>
      </c>
      <c r="B34">
        <v>3992121241</v>
      </c>
      <c r="C34">
        <v>16819723</v>
      </c>
      <c r="D34">
        <f t="shared" si="7"/>
        <v>0</v>
      </c>
      <c r="E34">
        <f t="shared" si="7"/>
        <v>0</v>
      </c>
      <c r="H34">
        <f t="shared" si="7"/>
        <v>0</v>
      </c>
      <c r="I34">
        <f t="shared" si="7"/>
        <v>0</v>
      </c>
      <c r="J34">
        <f t="shared" si="7"/>
        <v>0</v>
      </c>
      <c r="K34">
        <f t="shared" si="7"/>
        <v>0</v>
      </c>
      <c r="L34">
        <f t="shared" si="7"/>
        <v>0</v>
      </c>
      <c r="N34">
        <f t="shared" si="7"/>
        <v>0</v>
      </c>
      <c r="O34">
        <f t="shared" si="7"/>
        <v>0</v>
      </c>
      <c r="P34">
        <f t="shared" si="7"/>
        <v>0</v>
      </c>
      <c r="Q34">
        <f t="shared" si="7"/>
        <v>0</v>
      </c>
      <c r="T34">
        <f t="shared" si="7"/>
        <v>0</v>
      </c>
      <c r="U34">
        <f t="shared" si="7"/>
        <v>0</v>
      </c>
      <c r="V34">
        <f t="shared" si="7"/>
        <v>0</v>
      </c>
      <c r="W34">
        <f t="shared" si="7"/>
        <v>0</v>
      </c>
      <c r="Y34">
        <f t="shared" si="7"/>
        <v>0</v>
      </c>
      <c r="Z34">
        <f t="shared" si="6"/>
        <v>0</v>
      </c>
      <c r="AA34">
        <f t="shared" si="6"/>
        <v>0</v>
      </c>
      <c r="AC34">
        <f t="shared" si="6"/>
        <v>0</v>
      </c>
      <c r="AD34">
        <f t="shared" si="6"/>
        <v>0</v>
      </c>
      <c r="AF34">
        <f t="shared" si="6"/>
        <v>0</v>
      </c>
      <c r="AG34">
        <f t="shared" si="6"/>
        <v>0</v>
      </c>
      <c r="AH34">
        <f t="shared" si="6"/>
        <v>0</v>
      </c>
      <c r="AI34">
        <f t="shared" si="6"/>
        <v>0</v>
      </c>
      <c r="AJ34">
        <f t="shared" si="6"/>
        <v>0</v>
      </c>
    </row>
    <row r="35" spans="1:68" x14ac:dyDescent="0.2">
      <c r="A35">
        <v>3426492603</v>
      </c>
      <c r="B35">
        <v>3897126015</v>
      </c>
      <c r="C35">
        <v>94995226</v>
      </c>
      <c r="D35">
        <f t="shared" si="7"/>
        <v>0</v>
      </c>
      <c r="E35">
        <f t="shared" si="7"/>
        <v>0</v>
      </c>
      <c r="H35">
        <f t="shared" si="7"/>
        <v>0</v>
      </c>
      <c r="I35">
        <f t="shared" si="7"/>
        <v>0</v>
      </c>
      <c r="J35">
        <f t="shared" si="7"/>
        <v>0</v>
      </c>
      <c r="K35">
        <f t="shared" si="7"/>
        <v>0</v>
      </c>
      <c r="L35">
        <f t="shared" si="7"/>
        <v>0</v>
      </c>
      <c r="N35">
        <f t="shared" si="7"/>
        <v>0</v>
      </c>
      <c r="O35">
        <f t="shared" si="7"/>
        <v>0</v>
      </c>
      <c r="P35">
        <f t="shared" si="7"/>
        <v>0</v>
      </c>
      <c r="Q35">
        <f t="shared" si="7"/>
        <v>0</v>
      </c>
      <c r="T35">
        <f t="shared" si="7"/>
        <v>0</v>
      </c>
      <c r="U35">
        <f t="shared" si="7"/>
        <v>0</v>
      </c>
      <c r="V35">
        <f t="shared" si="7"/>
        <v>0</v>
      </c>
      <c r="W35">
        <f t="shared" si="7"/>
        <v>0</v>
      </c>
      <c r="Y35">
        <f t="shared" ref="Y35:AJ42" si="8">IF(AND(Y$1 - $B35 &lt; $C35, Y$1 - $B35 &gt;= 0),
$A35 + Y$1 - $B35,
0
)</f>
        <v>0</v>
      </c>
      <c r="Z35">
        <f t="shared" si="8"/>
        <v>0</v>
      </c>
      <c r="AA35">
        <f t="shared" si="8"/>
        <v>0</v>
      </c>
      <c r="AC35">
        <f t="shared" si="8"/>
        <v>0</v>
      </c>
      <c r="AD35">
        <f t="shared" si="8"/>
        <v>0</v>
      </c>
      <c r="AF35">
        <f t="shared" si="8"/>
        <v>0</v>
      </c>
      <c r="AG35">
        <f t="shared" si="8"/>
        <v>0</v>
      </c>
      <c r="AH35">
        <f t="shared" si="8"/>
        <v>0</v>
      </c>
      <c r="AI35">
        <f t="shared" si="8"/>
        <v>0</v>
      </c>
      <c r="AJ35">
        <f t="shared" si="8"/>
        <v>0</v>
      </c>
    </row>
    <row r="36" spans="1:68" x14ac:dyDescent="0.2">
      <c r="A36">
        <v>1405746853</v>
      </c>
      <c r="B36">
        <v>1213097246</v>
      </c>
      <c r="C36">
        <v>188812728</v>
      </c>
      <c r="D36">
        <f t="shared" ref="D36:Y42" si="9">IF(AND(D$1 - $B36 &lt; $C36, D$1 - $B36 &gt;= 0),
$A36 + D$1 - $B36,
0
)</f>
        <v>0</v>
      </c>
      <c r="E36">
        <f t="shared" si="9"/>
        <v>0</v>
      </c>
      <c r="H36">
        <f t="shared" si="9"/>
        <v>0</v>
      </c>
      <c r="I36">
        <f t="shared" si="9"/>
        <v>0</v>
      </c>
      <c r="J36">
        <f t="shared" si="9"/>
        <v>0</v>
      </c>
      <c r="K36">
        <f t="shared" si="9"/>
        <v>0</v>
      </c>
      <c r="L36">
        <f t="shared" si="9"/>
        <v>0</v>
      </c>
      <c r="N36">
        <f t="shared" si="9"/>
        <v>0</v>
      </c>
      <c r="O36">
        <f t="shared" si="9"/>
        <v>0</v>
      </c>
      <c r="P36">
        <f t="shared" si="9"/>
        <v>0</v>
      </c>
      <c r="Q36">
        <f t="shared" si="9"/>
        <v>1405746853</v>
      </c>
      <c r="T36">
        <f t="shared" si="9"/>
        <v>0</v>
      </c>
      <c r="U36">
        <f t="shared" si="9"/>
        <v>0</v>
      </c>
      <c r="V36">
        <f t="shared" si="9"/>
        <v>0</v>
      </c>
      <c r="W36">
        <f t="shared" si="9"/>
        <v>0</v>
      </c>
      <c r="Y36">
        <f t="shared" si="9"/>
        <v>0</v>
      </c>
      <c r="Z36">
        <f t="shared" si="8"/>
        <v>0</v>
      </c>
      <c r="AA36">
        <f t="shared" si="8"/>
        <v>0</v>
      </c>
      <c r="AC36">
        <f t="shared" si="8"/>
        <v>0</v>
      </c>
      <c r="AD36">
        <f t="shared" si="8"/>
        <v>0</v>
      </c>
      <c r="AF36">
        <f t="shared" si="8"/>
        <v>0</v>
      </c>
      <c r="AG36">
        <f t="shared" si="8"/>
        <v>0</v>
      </c>
      <c r="AH36">
        <f t="shared" si="8"/>
        <v>0</v>
      </c>
      <c r="AI36">
        <f t="shared" si="8"/>
        <v>0</v>
      </c>
      <c r="AJ36">
        <f t="shared" si="8"/>
        <v>0</v>
      </c>
    </row>
    <row r="37" spans="1:68" x14ac:dyDescent="0.2">
      <c r="A37">
        <v>321415690</v>
      </c>
      <c r="B37">
        <v>106364072</v>
      </c>
      <c r="C37">
        <v>58653718</v>
      </c>
      <c r="D37">
        <f t="shared" si="9"/>
        <v>0</v>
      </c>
      <c r="E37">
        <f t="shared" si="9"/>
        <v>0</v>
      </c>
      <c r="H37">
        <f t="shared" si="9"/>
        <v>0</v>
      </c>
      <c r="I37">
        <f t="shared" si="9"/>
        <v>0</v>
      </c>
      <c r="J37">
        <f t="shared" si="9"/>
        <v>0</v>
      </c>
      <c r="K37">
        <f t="shared" si="9"/>
        <v>0</v>
      </c>
      <c r="L37">
        <f t="shared" si="9"/>
        <v>0</v>
      </c>
      <c r="N37">
        <f t="shared" si="9"/>
        <v>0</v>
      </c>
      <c r="O37">
        <f t="shared" si="9"/>
        <v>0</v>
      </c>
      <c r="P37">
        <f t="shared" si="9"/>
        <v>0</v>
      </c>
      <c r="Q37">
        <f t="shared" si="9"/>
        <v>0</v>
      </c>
      <c r="T37">
        <f t="shared" si="9"/>
        <v>0</v>
      </c>
      <c r="U37">
        <f t="shared" si="9"/>
        <v>0</v>
      </c>
      <c r="V37">
        <f t="shared" si="9"/>
        <v>0</v>
      </c>
      <c r="W37">
        <f t="shared" si="9"/>
        <v>0</v>
      </c>
      <c r="Y37">
        <f t="shared" si="9"/>
        <v>0</v>
      </c>
      <c r="Z37">
        <f t="shared" si="8"/>
        <v>0</v>
      </c>
      <c r="AA37">
        <f t="shared" si="8"/>
        <v>0</v>
      </c>
      <c r="AC37">
        <f t="shared" si="8"/>
        <v>0</v>
      </c>
      <c r="AD37">
        <f t="shared" si="8"/>
        <v>0</v>
      </c>
      <c r="AF37">
        <f t="shared" si="8"/>
        <v>0</v>
      </c>
      <c r="AG37">
        <f t="shared" si="8"/>
        <v>0</v>
      </c>
      <c r="AH37">
        <f t="shared" si="8"/>
        <v>0</v>
      </c>
      <c r="AI37">
        <f t="shared" si="8"/>
        <v>0</v>
      </c>
      <c r="AJ37">
        <f t="shared" si="8"/>
        <v>0</v>
      </c>
    </row>
    <row r="38" spans="1:68" x14ac:dyDescent="0.2">
      <c r="A38">
        <v>2984159691</v>
      </c>
      <c r="B38">
        <v>3862282814</v>
      </c>
      <c r="C38">
        <v>34843201</v>
      </c>
      <c r="D38">
        <f t="shared" si="9"/>
        <v>0</v>
      </c>
      <c r="E38">
        <f t="shared" si="9"/>
        <v>0</v>
      </c>
      <c r="H38">
        <f t="shared" si="9"/>
        <v>0</v>
      </c>
      <c r="I38">
        <f t="shared" si="9"/>
        <v>0</v>
      </c>
      <c r="J38">
        <f t="shared" si="9"/>
        <v>0</v>
      </c>
      <c r="K38">
        <f t="shared" si="9"/>
        <v>0</v>
      </c>
      <c r="L38">
        <f t="shared" si="9"/>
        <v>0</v>
      </c>
      <c r="N38">
        <f t="shared" si="9"/>
        <v>0</v>
      </c>
      <c r="O38">
        <f t="shared" si="9"/>
        <v>0</v>
      </c>
      <c r="P38">
        <f t="shared" si="9"/>
        <v>0</v>
      </c>
      <c r="Q38">
        <f t="shared" si="9"/>
        <v>0</v>
      </c>
      <c r="T38">
        <f t="shared" si="9"/>
        <v>0</v>
      </c>
      <c r="U38">
        <f t="shared" si="9"/>
        <v>0</v>
      </c>
      <c r="V38">
        <f t="shared" si="9"/>
        <v>0</v>
      </c>
      <c r="W38">
        <f t="shared" si="9"/>
        <v>0</v>
      </c>
      <c r="Y38">
        <f t="shared" si="9"/>
        <v>0</v>
      </c>
      <c r="Z38">
        <f t="shared" si="8"/>
        <v>0</v>
      </c>
      <c r="AA38">
        <f t="shared" si="8"/>
        <v>0</v>
      </c>
      <c r="AC38">
        <f t="shared" si="8"/>
        <v>0</v>
      </c>
      <c r="AD38">
        <f t="shared" si="8"/>
        <v>0</v>
      </c>
      <c r="AF38">
        <f t="shared" si="8"/>
        <v>0</v>
      </c>
      <c r="AG38">
        <f t="shared" si="8"/>
        <v>0</v>
      </c>
      <c r="AH38">
        <f t="shared" si="8"/>
        <v>0</v>
      </c>
      <c r="AI38">
        <f t="shared" si="8"/>
        <v>0</v>
      </c>
      <c r="AJ38">
        <f t="shared" si="8"/>
        <v>0</v>
      </c>
    </row>
    <row r="39" spans="1:68" x14ac:dyDescent="0.2">
      <c r="A39">
        <v>2377040954</v>
      </c>
      <c r="B39">
        <v>2299207917</v>
      </c>
      <c r="C39">
        <v>62031113</v>
      </c>
      <c r="D39">
        <f t="shared" si="9"/>
        <v>0</v>
      </c>
      <c r="E39">
        <f t="shared" si="9"/>
        <v>0</v>
      </c>
      <c r="H39">
        <f t="shared" si="9"/>
        <v>0</v>
      </c>
      <c r="I39">
        <f t="shared" si="9"/>
        <v>0</v>
      </c>
      <c r="J39">
        <f t="shared" si="9"/>
        <v>0</v>
      </c>
      <c r="K39">
        <f t="shared" si="9"/>
        <v>0</v>
      </c>
      <c r="L39">
        <f t="shared" si="9"/>
        <v>0</v>
      </c>
      <c r="N39">
        <f t="shared" si="9"/>
        <v>0</v>
      </c>
      <c r="O39">
        <f t="shared" si="9"/>
        <v>0</v>
      </c>
      <c r="P39">
        <f t="shared" si="9"/>
        <v>0</v>
      </c>
      <c r="Q39">
        <f t="shared" si="9"/>
        <v>0</v>
      </c>
      <c r="T39">
        <f t="shared" si="9"/>
        <v>0</v>
      </c>
      <c r="U39">
        <f t="shared" si="9"/>
        <v>0</v>
      </c>
      <c r="V39">
        <f t="shared" si="9"/>
        <v>0</v>
      </c>
      <c r="W39">
        <f t="shared" si="9"/>
        <v>0</v>
      </c>
      <c r="Y39">
        <f t="shared" si="9"/>
        <v>0</v>
      </c>
      <c r="Z39">
        <f t="shared" si="8"/>
        <v>0</v>
      </c>
      <c r="AA39">
        <f t="shared" si="8"/>
        <v>0</v>
      </c>
      <c r="AC39">
        <f t="shared" si="8"/>
        <v>0</v>
      </c>
      <c r="AD39">
        <f t="shared" si="8"/>
        <v>2377040954</v>
      </c>
      <c r="AF39">
        <f t="shared" si="8"/>
        <v>0</v>
      </c>
      <c r="AG39">
        <f t="shared" si="8"/>
        <v>0</v>
      </c>
      <c r="AH39">
        <f t="shared" si="8"/>
        <v>0</v>
      </c>
      <c r="AI39">
        <f t="shared" si="8"/>
        <v>0</v>
      </c>
      <c r="AJ39">
        <f t="shared" si="8"/>
        <v>0</v>
      </c>
    </row>
    <row r="40" spans="1:68" x14ac:dyDescent="0.2">
      <c r="A40">
        <v>3029473306</v>
      </c>
      <c r="B40">
        <v>2427605992</v>
      </c>
      <c r="C40">
        <v>153737109</v>
      </c>
      <c r="D40">
        <f t="shared" si="9"/>
        <v>0</v>
      </c>
      <c r="E40">
        <f t="shared" si="9"/>
        <v>0</v>
      </c>
      <c r="H40">
        <f t="shared" si="9"/>
        <v>0</v>
      </c>
      <c r="I40">
        <f t="shared" si="9"/>
        <v>0</v>
      </c>
      <c r="J40">
        <f t="shared" si="9"/>
        <v>0</v>
      </c>
      <c r="K40">
        <f t="shared" si="9"/>
        <v>0</v>
      </c>
      <c r="L40">
        <f t="shared" si="9"/>
        <v>0</v>
      </c>
      <c r="N40">
        <f t="shared" si="9"/>
        <v>0</v>
      </c>
      <c r="O40">
        <f t="shared" si="9"/>
        <v>0</v>
      </c>
      <c r="P40">
        <f t="shared" si="9"/>
        <v>0</v>
      </c>
      <c r="Q40">
        <f t="shared" si="9"/>
        <v>0</v>
      </c>
      <c r="T40">
        <f t="shared" si="9"/>
        <v>0</v>
      </c>
      <c r="U40">
        <f t="shared" si="9"/>
        <v>0</v>
      </c>
      <c r="V40">
        <f t="shared" si="9"/>
        <v>0</v>
      </c>
      <c r="W40">
        <f t="shared" si="9"/>
        <v>0</v>
      </c>
      <c r="Y40">
        <f t="shared" si="9"/>
        <v>0</v>
      </c>
      <c r="Z40">
        <f t="shared" si="8"/>
        <v>0</v>
      </c>
      <c r="AA40">
        <f t="shared" si="8"/>
        <v>0</v>
      </c>
      <c r="AC40">
        <f t="shared" si="8"/>
        <v>0</v>
      </c>
      <c r="AD40">
        <f t="shared" si="8"/>
        <v>0</v>
      </c>
      <c r="AF40">
        <f t="shared" si="8"/>
        <v>0</v>
      </c>
      <c r="AG40">
        <f t="shared" si="8"/>
        <v>3080508980</v>
      </c>
      <c r="AH40">
        <f t="shared" si="8"/>
        <v>0</v>
      </c>
      <c r="AI40">
        <f t="shared" si="8"/>
        <v>0</v>
      </c>
      <c r="AJ40">
        <f t="shared" si="8"/>
        <v>0</v>
      </c>
    </row>
    <row r="41" spans="1:68" x14ac:dyDescent="0.2">
      <c r="A41">
        <v>2612470320</v>
      </c>
      <c r="B41">
        <v>2784199799</v>
      </c>
      <c r="C41">
        <v>26296576</v>
      </c>
      <c r="D41">
        <f t="shared" si="9"/>
        <v>0</v>
      </c>
      <c r="E41">
        <f t="shared" si="9"/>
        <v>0</v>
      </c>
      <c r="H41">
        <f t="shared" si="9"/>
        <v>0</v>
      </c>
      <c r="I41">
        <f t="shared" si="9"/>
        <v>0</v>
      </c>
      <c r="J41">
        <f t="shared" si="9"/>
        <v>0</v>
      </c>
      <c r="K41">
        <f t="shared" si="9"/>
        <v>0</v>
      </c>
      <c r="L41">
        <f t="shared" si="9"/>
        <v>0</v>
      </c>
      <c r="N41">
        <f t="shared" si="9"/>
        <v>0</v>
      </c>
      <c r="O41">
        <f t="shared" si="9"/>
        <v>0</v>
      </c>
      <c r="P41">
        <f t="shared" si="9"/>
        <v>0</v>
      </c>
      <c r="Q41">
        <f t="shared" si="9"/>
        <v>0</v>
      </c>
      <c r="T41">
        <f t="shared" si="9"/>
        <v>0</v>
      </c>
      <c r="U41">
        <f t="shared" si="9"/>
        <v>0</v>
      </c>
      <c r="V41">
        <f t="shared" si="9"/>
        <v>0</v>
      </c>
      <c r="W41">
        <f t="shared" si="9"/>
        <v>0</v>
      </c>
      <c r="Y41">
        <f t="shared" si="9"/>
        <v>0</v>
      </c>
      <c r="Z41">
        <f t="shared" si="8"/>
        <v>0</v>
      </c>
      <c r="AA41">
        <f t="shared" si="8"/>
        <v>0</v>
      </c>
      <c r="AC41">
        <f t="shared" si="8"/>
        <v>0</v>
      </c>
      <c r="AD41">
        <f t="shared" si="8"/>
        <v>0</v>
      </c>
      <c r="AF41">
        <f t="shared" si="8"/>
        <v>0</v>
      </c>
      <c r="AG41">
        <f t="shared" si="8"/>
        <v>0</v>
      </c>
      <c r="AH41">
        <f t="shared" si="8"/>
        <v>0</v>
      </c>
      <c r="AI41">
        <f t="shared" si="8"/>
        <v>0</v>
      </c>
      <c r="AJ41">
        <f t="shared" si="8"/>
        <v>0</v>
      </c>
    </row>
    <row r="42" spans="1:68" x14ac:dyDescent="0.2">
      <c r="A42">
        <v>620871316</v>
      </c>
      <c r="B42">
        <v>484454103</v>
      </c>
      <c r="C42">
        <v>121810618</v>
      </c>
      <c r="D42">
        <f t="shared" si="9"/>
        <v>0</v>
      </c>
      <c r="E42">
        <f t="shared" si="9"/>
        <v>0</v>
      </c>
      <c r="H42">
        <f t="shared" si="9"/>
        <v>635309768</v>
      </c>
      <c r="I42">
        <f t="shared" si="9"/>
        <v>704869295</v>
      </c>
      <c r="J42">
        <f t="shared" si="9"/>
        <v>0</v>
      </c>
      <c r="K42">
        <f t="shared" si="9"/>
        <v>0</v>
      </c>
      <c r="L42">
        <f t="shared" si="9"/>
        <v>0</v>
      </c>
      <c r="N42">
        <f t="shared" si="9"/>
        <v>0</v>
      </c>
      <c r="O42">
        <f t="shared" si="9"/>
        <v>0</v>
      </c>
      <c r="P42">
        <f t="shared" si="9"/>
        <v>0</v>
      </c>
      <c r="Q42">
        <f t="shared" si="9"/>
        <v>0</v>
      </c>
      <c r="T42">
        <f t="shared" si="9"/>
        <v>0</v>
      </c>
      <c r="U42">
        <f t="shared" si="9"/>
        <v>0</v>
      </c>
      <c r="V42">
        <f t="shared" si="9"/>
        <v>0</v>
      </c>
      <c r="W42">
        <f t="shared" si="9"/>
        <v>0</v>
      </c>
      <c r="Y42">
        <f t="shared" si="9"/>
        <v>0</v>
      </c>
      <c r="Z42">
        <f t="shared" si="8"/>
        <v>0</v>
      </c>
      <c r="AA42">
        <f t="shared" si="8"/>
        <v>0</v>
      </c>
      <c r="AC42">
        <f t="shared" si="8"/>
        <v>0</v>
      </c>
      <c r="AD42">
        <f t="shared" si="8"/>
        <v>0</v>
      </c>
      <c r="AF42">
        <f t="shared" si="8"/>
        <v>0</v>
      </c>
      <c r="AG42">
        <f t="shared" si="8"/>
        <v>0</v>
      </c>
      <c r="AH42">
        <f t="shared" si="8"/>
        <v>0</v>
      </c>
      <c r="AI42">
        <f t="shared" si="8"/>
        <v>0</v>
      </c>
      <c r="AJ42">
        <f t="shared" si="8"/>
        <v>0</v>
      </c>
    </row>
    <row r="43" spans="1:68" x14ac:dyDescent="0.2">
      <c r="A43" s="2">
        <v>2</v>
      </c>
      <c r="B43" s="2"/>
      <c r="C43" s="2"/>
      <c r="D43">
        <v>858686311</v>
      </c>
      <c r="E43">
        <v>874469781</v>
      </c>
      <c r="F43">
        <v>896502554</v>
      </c>
      <c r="G43">
        <v>906838121</v>
      </c>
      <c r="H43">
        <v>498892555</v>
      </c>
      <c r="I43">
        <v>568452082</v>
      </c>
      <c r="J43">
        <v>424332025</v>
      </c>
      <c r="K43">
        <v>1099140324</v>
      </c>
      <c r="L43">
        <v>1152953608</v>
      </c>
      <c r="M43">
        <v>1207835030</v>
      </c>
      <c r="N43">
        <v>1594559581</v>
      </c>
      <c r="O43">
        <v>1778094439</v>
      </c>
      <c r="P43">
        <v>250963029</v>
      </c>
      <c r="Q43">
        <v>1405746853</v>
      </c>
      <c r="R43">
        <v>1421406906</v>
      </c>
      <c r="S43">
        <v>1592691388</v>
      </c>
      <c r="T43">
        <v>1615836342</v>
      </c>
      <c r="U43">
        <v>1424977926</v>
      </c>
      <c r="V43">
        <v>1640720947</v>
      </c>
      <c r="W43">
        <v>1269251984</v>
      </c>
      <c r="X43">
        <v>1328150912</v>
      </c>
      <c r="Y43">
        <v>1821623126</v>
      </c>
      <c r="Z43">
        <v>3753623620</v>
      </c>
      <c r="AA43">
        <v>2526444831</v>
      </c>
      <c r="AB43">
        <v>2598644681</v>
      </c>
      <c r="AC43">
        <v>3521487829</v>
      </c>
      <c r="AD43">
        <v>2377040954</v>
      </c>
      <c r="AE43">
        <v>2380515300</v>
      </c>
      <c r="AF43">
        <v>4228600334</v>
      </c>
      <c r="AG43">
        <v>3080508980</v>
      </c>
      <c r="AH43">
        <v>3260543552</v>
      </c>
      <c r="AI43">
        <v>4129864682</v>
      </c>
      <c r="AJ43">
        <v>2110645844</v>
      </c>
    </row>
    <row r="44" spans="1:68" x14ac:dyDescent="0.2">
      <c r="A44" s="2"/>
      <c r="B44" s="2"/>
      <c r="C44" s="2"/>
      <c r="D44">
        <v>15783470</v>
      </c>
      <c r="E44">
        <v>22032773</v>
      </c>
      <c r="F44">
        <v>10335567</v>
      </c>
      <c r="G44">
        <v>48936458</v>
      </c>
      <c r="H44">
        <v>8913570</v>
      </c>
      <c r="I44">
        <v>37812639</v>
      </c>
      <c r="J44">
        <v>62267743</v>
      </c>
      <c r="K44">
        <v>42158689</v>
      </c>
      <c r="L44">
        <v>54881422</v>
      </c>
      <c r="M44">
        <v>61416954</v>
      </c>
      <c r="N44">
        <v>21276761</v>
      </c>
      <c r="O44">
        <v>43528687</v>
      </c>
      <c r="P44">
        <v>70452661</v>
      </c>
      <c r="Q44">
        <v>15660053</v>
      </c>
      <c r="R44">
        <v>171284482</v>
      </c>
      <c r="S44">
        <v>1868193</v>
      </c>
      <c r="T44">
        <v>23067952</v>
      </c>
      <c r="U44">
        <v>26559586</v>
      </c>
      <c r="V44">
        <v>137373492</v>
      </c>
      <c r="W44">
        <v>58898928</v>
      </c>
      <c r="X44">
        <v>7798576</v>
      </c>
      <c r="Y44">
        <v>107955431</v>
      </c>
      <c r="Z44">
        <v>86662475</v>
      </c>
      <c r="AA44">
        <v>72199850</v>
      </c>
      <c r="AB44">
        <v>13825639</v>
      </c>
      <c r="AC44">
        <v>77230393</v>
      </c>
      <c r="AD44">
        <v>3474346</v>
      </c>
      <c r="AE44">
        <v>58556767</v>
      </c>
      <c r="AF44">
        <v>24816592</v>
      </c>
      <c r="AG44">
        <v>102701435</v>
      </c>
      <c r="AH44">
        <v>37124068</v>
      </c>
      <c r="AI44">
        <v>50198205</v>
      </c>
      <c r="AJ44">
        <v>110151761</v>
      </c>
    </row>
    <row r="45" spans="1:68" x14ac:dyDescent="0.2">
      <c r="A45">
        <v>4245401761</v>
      </c>
      <c r="B45">
        <v>2352458099</v>
      </c>
      <c r="C45">
        <v>28057201</v>
      </c>
      <c r="D45">
        <f>IF(AND(D$43 - $B45 &lt; $C45, D$43 - $B45 &gt;= 0, D$43 - $B45 + D$44 &gt; $C45),
D$43 - $B45 + D$44-$C45,
0
)</f>
        <v>0</v>
      </c>
      <c r="E45">
        <f t="shared" ref="E45:AJ52" si="10">IF(AND(E$43 - $B45 &lt; $C45, E$43 - $B45 &gt;= 0, E$43 - $B45 + E$44 &gt; $C45),
E$43 - $B45 + E$44-$C45,
0
)</f>
        <v>0</v>
      </c>
      <c r="F45">
        <f t="shared" si="10"/>
        <v>0</v>
      </c>
      <c r="G45">
        <f t="shared" si="10"/>
        <v>0</v>
      </c>
      <c r="H45">
        <f t="shared" si="10"/>
        <v>0</v>
      </c>
      <c r="I45">
        <f t="shared" si="10"/>
        <v>0</v>
      </c>
      <c r="J45">
        <f t="shared" si="10"/>
        <v>0</v>
      </c>
      <c r="K45">
        <f t="shared" si="10"/>
        <v>0</v>
      </c>
      <c r="L45">
        <f t="shared" si="10"/>
        <v>0</v>
      </c>
      <c r="M45">
        <f t="shared" si="10"/>
        <v>0</v>
      </c>
      <c r="N45">
        <f t="shared" si="10"/>
        <v>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S45">
        <f t="shared" si="10"/>
        <v>0</v>
      </c>
      <c r="T45">
        <f t="shared" si="10"/>
        <v>0</v>
      </c>
      <c r="U45">
        <f t="shared" si="10"/>
        <v>0</v>
      </c>
      <c r="V45">
        <f t="shared" si="10"/>
        <v>0</v>
      </c>
      <c r="W45">
        <f t="shared" si="10"/>
        <v>0</v>
      </c>
      <c r="X45">
        <f t="shared" si="10"/>
        <v>0</v>
      </c>
      <c r="Y45">
        <f t="shared" si="10"/>
        <v>0</v>
      </c>
      <c r="Z45">
        <f t="shared" si="10"/>
        <v>0</v>
      </c>
      <c r="AA45">
        <f t="shared" si="10"/>
        <v>0</v>
      </c>
      <c r="AB45">
        <f t="shared" si="10"/>
        <v>0</v>
      </c>
      <c r="AC45">
        <f t="shared" si="10"/>
        <v>0</v>
      </c>
      <c r="AD45">
        <f t="shared" si="10"/>
        <v>0</v>
      </c>
      <c r="AE45">
        <f t="shared" si="10"/>
        <v>0</v>
      </c>
      <c r="AF45">
        <f t="shared" si="10"/>
        <v>0</v>
      </c>
      <c r="AG45">
        <f t="shared" si="10"/>
        <v>0</v>
      </c>
      <c r="AH45">
        <f t="shared" si="10"/>
        <v>0</v>
      </c>
      <c r="AI45">
        <f t="shared" si="10"/>
        <v>0</v>
      </c>
      <c r="AJ45">
        <f t="shared" si="10"/>
        <v>0</v>
      </c>
      <c r="AL45">
        <f>D43</f>
        <v>858686311</v>
      </c>
      <c r="AM45">
        <f>E43</f>
        <v>874469781</v>
      </c>
      <c r="AN45">
        <f>F43</f>
        <v>896502554</v>
      </c>
      <c r="AO45">
        <f t="shared" ref="AO45:AY45" si="11">H43</f>
        <v>498892555</v>
      </c>
      <c r="AP45">
        <f t="shared" si="11"/>
        <v>568452082</v>
      </c>
      <c r="AQ45">
        <f t="shared" si="11"/>
        <v>424332025</v>
      </c>
      <c r="AR45">
        <f t="shared" si="11"/>
        <v>1099140324</v>
      </c>
      <c r="AS45">
        <f t="shared" si="11"/>
        <v>1152953608</v>
      </c>
      <c r="AT45">
        <f t="shared" si="11"/>
        <v>1207835030</v>
      </c>
      <c r="AU45">
        <f t="shared" si="11"/>
        <v>1594559581</v>
      </c>
      <c r="AV45">
        <f t="shared" si="11"/>
        <v>1778094439</v>
      </c>
      <c r="AW45">
        <f t="shared" si="11"/>
        <v>250963029</v>
      </c>
      <c r="AX45">
        <f t="shared" si="11"/>
        <v>1405746853</v>
      </c>
      <c r="AY45">
        <f t="shared" si="11"/>
        <v>1421406906</v>
      </c>
      <c r="AZ45">
        <f t="shared" ref="AZ45:BL45" si="12">T43</f>
        <v>1615836342</v>
      </c>
      <c r="BA45">
        <f t="shared" si="12"/>
        <v>1424977926</v>
      </c>
      <c r="BB45">
        <f t="shared" si="12"/>
        <v>1640720947</v>
      </c>
      <c r="BC45">
        <f t="shared" si="12"/>
        <v>1269251984</v>
      </c>
      <c r="BD45">
        <f t="shared" si="12"/>
        <v>1328150912</v>
      </c>
      <c r="BE45">
        <f t="shared" si="12"/>
        <v>1821623126</v>
      </c>
      <c r="BF45">
        <f t="shared" si="12"/>
        <v>3753623620</v>
      </c>
      <c r="BG45">
        <f t="shared" si="12"/>
        <v>2526444831</v>
      </c>
      <c r="BH45">
        <f t="shared" si="12"/>
        <v>2598644681</v>
      </c>
      <c r="BI45">
        <f t="shared" si="12"/>
        <v>3521487829</v>
      </c>
      <c r="BJ45">
        <f t="shared" si="12"/>
        <v>2377040954</v>
      </c>
      <c r="BK45">
        <f t="shared" si="12"/>
        <v>2380515300</v>
      </c>
      <c r="BL45">
        <f t="shared" si="12"/>
        <v>4228600334</v>
      </c>
      <c r="BM45">
        <f>AG43</f>
        <v>3080508980</v>
      </c>
      <c r="BN45">
        <f t="shared" ref="BN45" si="13">AH43</f>
        <v>3260543552</v>
      </c>
      <c r="BO45">
        <f t="shared" ref="BO45" si="14">AI43</f>
        <v>4129864682</v>
      </c>
      <c r="BP45">
        <f>AJ43</f>
        <v>2110645844</v>
      </c>
    </row>
    <row r="46" spans="1:68" x14ac:dyDescent="0.2">
      <c r="A46">
        <v>2099789767</v>
      </c>
      <c r="B46">
        <v>3998256334</v>
      </c>
      <c r="C46">
        <v>14950546</v>
      </c>
      <c r="D46">
        <f t="shared" ref="D46:S69" si="15">IF(AND(D$43 - $B46 &lt; $C46, D$43 - $B46 &gt;= 0, D$43 - $B46 + D$44 &gt; $C46),
D$43 - $B46 + D$44-$C46,
0
)</f>
        <v>0</v>
      </c>
      <c r="E46">
        <f t="shared" si="10"/>
        <v>0</v>
      </c>
      <c r="F46">
        <f t="shared" si="10"/>
        <v>0</v>
      </c>
      <c r="G46">
        <f t="shared" si="10"/>
        <v>0</v>
      </c>
      <c r="H46">
        <f t="shared" si="10"/>
        <v>0</v>
      </c>
      <c r="I46">
        <f t="shared" si="10"/>
        <v>0</v>
      </c>
      <c r="J46">
        <f t="shared" si="10"/>
        <v>0</v>
      </c>
      <c r="K46">
        <f t="shared" si="10"/>
        <v>0</v>
      </c>
      <c r="L46">
        <f t="shared" si="10"/>
        <v>0</v>
      </c>
      <c r="M46">
        <f t="shared" si="10"/>
        <v>0</v>
      </c>
      <c r="N46">
        <f t="shared" si="10"/>
        <v>0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S46">
        <f t="shared" si="10"/>
        <v>0</v>
      </c>
      <c r="T46">
        <f t="shared" si="10"/>
        <v>0</v>
      </c>
      <c r="U46">
        <f t="shared" si="10"/>
        <v>0</v>
      </c>
      <c r="V46">
        <f t="shared" si="10"/>
        <v>0</v>
      </c>
      <c r="W46">
        <f t="shared" si="10"/>
        <v>0</v>
      </c>
      <c r="X46">
        <f t="shared" si="10"/>
        <v>0</v>
      </c>
      <c r="Y46">
        <f t="shared" si="10"/>
        <v>0</v>
      </c>
      <c r="Z46">
        <f t="shared" si="10"/>
        <v>0</v>
      </c>
      <c r="AA46">
        <f t="shared" si="10"/>
        <v>0</v>
      </c>
      <c r="AB46">
        <f t="shared" si="10"/>
        <v>0</v>
      </c>
      <c r="AC46">
        <f t="shared" si="10"/>
        <v>0</v>
      </c>
      <c r="AD46">
        <f t="shared" si="10"/>
        <v>0</v>
      </c>
      <c r="AE46">
        <f t="shared" si="10"/>
        <v>0</v>
      </c>
      <c r="AF46">
        <f t="shared" si="10"/>
        <v>0</v>
      </c>
      <c r="AG46">
        <f t="shared" si="10"/>
        <v>0</v>
      </c>
      <c r="AH46">
        <f t="shared" si="10"/>
        <v>0</v>
      </c>
      <c r="AI46">
        <f t="shared" si="10"/>
        <v>0</v>
      </c>
      <c r="AJ46">
        <f t="shared" si="10"/>
        <v>0</v>
      </c>
      <c r="AL46">
        <f>D44-SUM(D45:D69)</f>
        <v>15783470</v>
      </c>
      <c r="AM46">
        <f>E44-SUM(E45:E69)</f>
        <v>22032773</v>
      </c>
      <c r="AN46">
        <f>F44-SUM(F45:F69)</f>
        <v>10335567</v>
      </c>
      <c r="AO46">
        <f t="shared" ref="AO46:AY46" si="16">H44-SUM(H45:H69)</f>
        <v>8913570</v>
      </c>
      <c r="AP46">
        <f t="shared" si="16"/>
        <v>37812639</v>
      </c>
      <c r="AQ46">
        <f t="shared" si="16"/>
        <v>62267743</v>
      </c>
      <c r="AR46">
        <f t="shared" si="16"/>
        <v>42158689</v>
      </c>
      <c r="AS46">
        <f t="shared" si="16"/>
        <v>54881422</v>
      </c>
      <c r="AT46">
        <f t="shared" si="16"/>
        <v>61416954</v>
      </c>
      <c r="AU46">
        <f t="shared" si="16"/>
        <v>21276761</v>
      </c>
      <c r="AV46">
        <f t="shared" si="16"/>
        <v>43528687</v>
      </c>
      <c r="AW46">
        <f t="shared" si="16"/>
        <v>70452661</v>
      </c>
      <c r="AX46">
        <f t="shared" si="16"/>
        <v>15660053</v>
      </c>
      <c r="AY46">
        <f t="shared" si="16"/>
        <v>171284482</v>
      </c>
      <c r="AZ46">
        <f t="shared" ref="AZ46:BL46" si="17">T44-SUM(T45:T69)</f>
        <v>23067952</v>
      </c>
      <c r="BA46">
        <f t="shared" si="17"/>
        <v>26559586</v>
      </c>
      <c r="BB46">
        <f t="shared" si="17"/>
        <v>137373492</v>
      </c>
      <c r="BC46">
        <f t="shared" si="17"/>
        <v>58898928</v>
      </c>
      <c r="BD46">
        <f t="shared" si="17"/>
        <v>7798576</v>
      </c>
      <c r="BE46">
        <f t="shared" si="17"/>
        <v>107955431</v>
      </c>
      <c r="BF46">
        <f t="shared" si="17"/>
        <v>86662475</v>
      </c>
      <c r="BG46">
        <f t="shared" si="17"/>
        <v>72199850</v>
      </c>
      <c r="BH46">
        <f t="shared" si="17"/>
        <v>13825639</v>
      </c>
      <c r="BI46">
        <f t="shared" si="17"/>
        <v>77230393</v>
      </c>
      <c r="BJ46">
        <f t="shared" si="17"/>
        <v>3474346</v>
      </c>
      <c r="BK46">
        <f t="shared" si="17"/>
        <v>58556767</v>
      </c>
      <c r="BL46">
        <f t="shared" si="17"/>
        <v>24816592</v>
      </c>
      <c r="BM46">
        <f>AG44-SUM(AG45:AG69)</f>
        <v>102701435</v>
      </c>
      <c r="BN46">
        <f t="shared" ref="BN46" si="18">AH44-SUM(AH45:AH69)</f>
        <v>37124068</v>
      </c>
      <c r="BO46">
        <f t="shared" ref="BO46" si="19">AI44-SUM(AI45:AI69)</f>
        <v>50198205</v>
      </c>
      <c r="BP46">
        <f>AJ44-SUM(AJ45:AJ69)</f>
        <v>110151761</v>
      </c>
    </row>
    <row r="47" spans="1:68" x14ac:dyDescent="0.2">
      <c r="A47">
        <v>3446056574</v>
      </c>
      <c r="B47">
        <v>2749719529</v>
      </c>
      <c r="C47">
        <v>135349925</v>
      </c>
      <c r="D47">
        <f t="shared" si="15"/>
        <v>0</v>
      </c>
      <c r="E47">
        <f t="shared" si="10"/>
        <v>0</v>
      </c>
      <c r="F47">
        <f t="shared" si="10"/>
        <v>0</v>
      </c>
      <c r="G47">
        <f t="shared" si="10"/>
        <v>0</v>
      </c>
      <c r="H47">
        <f t="shared" si="10"/>
        <v>0</v>
      </c>
      <c r="I47">
        <f t="shared" si="10"/>
        <v>0</v>
      </c>
      <c r="J47">
        <f t="shared" si="10"/>
        <v>0</v>
      </c>
      <c r="K47">
        <f t="shared" si="10"/>
        <v>0</v>
      </c>
      <c r="L47">
        <f t="shared" si="10"/>
        <v>0</v>
      </c>
      <c r="M47">
        <f t="shared" si="10"/>
        <v>0</v>
      </c>
      <c r="N47">
        <f t="shared" si="10"/>
        <v>0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S47">
        <f t="shared" si="10"/>
        <v>0</v>
      </c>
      <c r="T47">
        <f t="shared" si="10"/>
        <v>0</v>
      </c>
      <c r="U47">
        <f t="shared" si="10"/>
        <v>0</v>
      </c>
      <c r="V47">
        <f t="shared" si="10"/>
        <v>0</v>
      </c>
      <c r="W47">
        <f t="shared" si="10"/>
        <v>0</v>
      </c>
      <c r="X47">
        <f t="shared" si="10"/>
        <v>0</v>
      </c>
      <c r="Y47">
        <f t="shared" si="10"/>
        <v>0</v>
      </c>
      <c r="Z47">
        <f t="shared" si="10"/>
        <v>0</v>
      </c>
      <c r="AA47">
        <f t="shared" si="10"/>
        <v>0</v>
      </c>
      <c r="AB47">
        <f t="shared" si="10"/>
        <v>0</v>
      </c>
      <c r="AC47">
        <f t="shared" si="10"/>
        <v>0</v>
      </c>
      <c r="AD47">
        <f t="shared" si="10"/>
        <v>0</v>
      </c>
      <c r="AE47">
        <f t="shared" si="10"/>
        <v>0</v>
      </c>
      <c r="AF47">
        <f t="shared" si="10"/>
        <v>0</v>
      </c>
      <c r="AG47">
        <f t="shared" si="10"/>
        <v>0</v>
      </c>
      <c r="AH47">
        <f t="shared" si="10"/>
        <v>0</v>
      </c>
      <c r="AI47">
        <f t="shared" si="10"/>
        <v>0</v>
      </c>
      <c r="AJ47">
        <f t="shared" si="10"/>
        <v>0</v>
      </c>
      <c r="AL47" t="str">
        <f>IF(SUM(D45:D69)&gt;0, AL45+AL46, "")</f>
        <v/>
      </c>
      <c r="AM47" t="str">
        <f>IF(SUM(E45:E69)&gt;0, AM45+AM46, "")</f>
        <v/>
      </c>
      <c r="AN47" t="str">
        <f>IF(SUM(F45:F69)&gt;0, AN45+AN46, "")</f>
        <v/>
      </c>
      <c r="AO47" t="str">
        <f t="shared" ref="AO47:AY47" si="20">IF(SUM(H45:H69)&gt;0, AO45+AO46, "")</f>
        <v/>
      </c>
      <c r="AP47" t="str">
        <f t="shared" si="20"/>
        <v/>
      </c>
      <c r="AQ47" t="str">
        <f t="shared" si="20"/>
        <v/>
      </c>
      <c r="AR47" t="str">
        <f t="shared" si="20"/>
        <v/>
      </c>
      <c r="AS47" t="str">
        <f t="shared" si="20"/>
        <v/>
      </c>
      <c r="AT47" t="str">
        <f t="shared" si="20"/>
        <v/>
      </c>
      <c r="AU47" t="str">
        <f t="shared" si="20"/>
        <v/>
      </c>
      <c r="AV47" t="str">
        <f t="shared" si="20"/>
        <v/>
      </c>
      <c r="AW47" t="str">
        <f t="shared" si="20"/>
        <v/>
      </c>
      <c r="AX47" t="str">
        <f t="shared" si="20"/>
        <v/>
      </c>
      <c r="AY47" t="str">
        <f t="shared" si="20"/>
        <v/>
      </c>
      <c r="AZ47" t="str">
        <f t="shared" ref="AZ47:BL47" si="21">IF(SUM(T45:T69)&gt;0, AZ45+AZ46, "")</f>
        <v/>
      </c>
      <c r="BA47" t="str">
        <f t="shared" si="21"/>
        <v/>
      </c>
      <c r="BB47" t="str">
        <f t="shared" si="21"/>
        <v/>
      </c>
      <c r="BC47" t="str">
        <f t="shared" si="21"/>
        <v/>
      </c>
      <c r="BD47" t="str">
        <f t="shared" si="21"/>
        <v/>
      </c>
      <c r="BE47" t="str">
        <f t="shared" si="21"/>
        <v/>
      </c>
      <c r="BF47" t="str">
        <f t="shared" si="21"/>
        <v/>
      </c>
      <c r="BG47" t="str">
        <f t="shared" si="21"/>
        <v/>
      </c>
      <c r="BH47" t="str">
        <f t="shared" si="21"/>
        <v/>
      </c>
      <c r="BI47" t="str">
        <f t="shared" si="21"/>
        <v/>
      </c>
      <c r="BJ47" t="str">
        <f t="shared" si="21"/>
        <v/>
      </c>
      <c r="BK47" t="str">
        <f t="shared" si="21"/>
        <v/>
      </c>
      <c r="BL47" t="str">
        <f t="shared" si="21"/>
        <v/>
      </c>
      <c r="BM47" t="str">
        <f>IF(SUM(AG45:AG69)&gt;0, BM45+BM46, "")</f>
        <v/>
      </c>
      <c r="BN47" t="str">
        <f t="shared" ref="BN47" si="22">IF(SUM(AH45:AH69)&gt;0, BN45+BN46, "")</f>
        <v/>
      </c>
      <c r="BO47" t="str">
        <f t="shared" ref="BO47" si="23">IF(SUM(AI45:AI69)&gt;0, BO45+BO46, "")</f>
        <v/>
      </c>
      <c r="BP47" t="str">
        <f>IF(SUM(AJ45:AJ69)&gt;0, BP45+BP46, "")</f>
        <v/>
      </c>
    </row>
    <row r="48" spans="1:68" x14ac:dyDescent="0.2">
      <c r="A48">
        <v>890092371</v>
      </c>
      <c r="B48">
        <v>1379309857</v>
      </c>
      <c r="C48">
        <v>42097049</v>
      </c>
      <c r="D48">
        <f t="shared" si="15"/>
        <v>0</v>
      </c>
      <c r="E48">
        <f t="shared" si="10"/>
        <v>0</v>
      </c>
      <c r="F48">
        <f t="shared" si="10"/>
        <v>0</v>
      </c>
      <c r="G48">
        <f t="shared" si="10"/>
        <v>0</v>
      </c>
      <c r="H48">
        <f t="shared" si="10"/>
        <v>0</v>
      </c>
      <c r="I48">
        <f t="shared" si="10"/>
        <v>0</v>
      </c>
      <c r="J48">
        <f t="shared" si="10"/>
        <v>0</v>
      </c>
      <c r="K48">
        <f t="shared" si="10"/>
        <v>0</v>
      </c>
      <c r="L48">
        <f t="shared" si="10"/>
        <v>0</v>
      </c>
      <c r="M48">
        <f t="shared" si="10"/>
        <v>0</v>
      </c>
      <c r="N48">
        <f t="shared" si="10"/>
        <v>0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S48">
        <f t="shared" si="10"/>
        <v>0</v>
      </c>
      <c r="T48">
        <f t="shared" si="10"/>
        <v>0</v>
      </c>
      <c r="U48">
        <f t="shared" si="10"/>
        <v>0</v>
      </c>
      <c r="V48">
        <f t="shared" si="10"/>
        <v>0</v>
      </c>
      <c r="W48">
        <f t="shared" si="10"/>
        <v>0</v>
      </c>
      <c r="X48">
        <f t="shared" si="10"/>
        <v>0</v>
      </c>
      <c r="Y48">
        <f t="shared" si="10"/>
        <v>0</v>
      </c>
      <c r="Z48">
        <f t="shared" si="10"/>
        <v>0</v>
      </c>
      <c r="AA48">
        <f t="shared" si="10"/>
        <v>0</v>
      </c>
      <c r="AB48">
        <f t="shared" si="10"/>
        <v>0</v>
      </c>
      <c r="AC48">
        <f t="shared" si="10"/>
        <v>0</v>
      </c>
      <c r="AD48">
        <f t="shared" si="10"/>
        <v>0</v>
      </c>
      <c r="AE48">
        <f t="shared" si="10"/>
        <v>0</v>
      </c>
      <c r="AF48">
        <f t="shared" si="10"/>
        <v>0</v>
      </c>
      <c r="AG48">
        <f t="shared" si="10"/>
        <v>0</v>
      </c>
      <c r="AH48">
        <f t="shared" si="10"/>
        <v>0</v>
      </c>
      <c r="AI48">
        <f t="shared" si="10"/>
        <v>0</v>
      </c>
      <c r="AJ48">
        <f t="shared" si="10"/>
        <v>0</v>
      </c>
      <c r="AL48">
        <f>IF(AL47&gt;0, SUM(D45:D69))</f>
        <v>0</v>
      </c>
      <c r="AM48">
        <f>IF(AM47&gt;0, SUM(E45:E69))</f>
        <v>0</v>
      </c>
      <c r="AN48">
        <f>IF(AN47&gt;0, SUM(F45:F69))</f>
        <v>0</v>
      </c>
      <c r="AO48">
        <f t="shared" ref="AO48:AY48" si="24">IF(AO47&gt;0, SUM(H45:H69))</f>
        <v>0</v>
      </c>
      <c r="AP48">
        <f t="shared" si="24"/>
        <v>0</v>
      </c>
      <c r="AQ48">
        <f t="shared" si="24"/>
        <v>0</v>
      </c>
      <c r="AR48">
        <f t="shared" si="24"/>
        <v>0</v>
      </c>
      <c r="AS48">
        <f t="shared" si="24"/>
        <v>0</v>
      </c>
      <c r="AT48">
        <f t="shared" si="24"/>
        <v>0</v>
      </c>
      <c r="AU48">
        <f t="shared" si="24"/>
        <v>0</v>
      </c>
      <c r="AV48">
        <f t="shared" si="24"/>
        <v>0</v>
      </c>
      <c r="AW48">
        <f t="shared" si="24"/>
        <v>0</v>
      </c>
      <c r="AX48">
        <f t="shared" si="24"/>
        <v>0</v>
      </c>
      <c r="AY48">
        <f t="shared" si="24"/>
        <v>0</v>
      </c>
      <c r="AZ48">
        <f t="shared" ref="AZ48:BL48" si="25">IF(AZ47&gt;0, SUM(T45:T69))</f>
        <v>0</v>
      </c>
      <c r="BA48">
        <f t="shared" si="25"/>
        <v>0</v>
      </c>
      <c r="BB48">
        <f t="shared" si="25"/>
        <v>0</v>
      </c>
      <c r="BC48">
        <f t="shared" si="25"/>
        <v>0</v>
      </c>
      <c r="BD48">
        <f t="shared" si="25"/>
        <v>0</v>
      </c>
      <c r="BE48">
        <f t="shared" si="25"/>
        <v>0</v>
      </c>
      <c r="BF48">
        <f t="shared" si="25"/>
        <v>0</v>
      </c>
      <c r="BG48">
        <f t="shared" si="25"/>
        <v>0</v>
      </c>
      <c r="BH48">
        <f t="shared" si="25"/>
        <v>0</v>
      </c>
      <c r="BI48">
        <f t="shared" si="25"/>
        <v>0</v>
      </c>
      <c r="BJ48">
        <f t="shared" si="25"/>
        <v>0</v>
      </c>
      <c r="BK48">
        <f t="shared" si="25"/>
        <v>0</v>
      </c>
      <c r="BL48">
        <f t="shared" si="25"/>
        <v>0</v>
      </c>
      <c r="BM48">
        <f>IF(BM47&gt;0, SUM(AG45:AG69))</f>
        <v>0</v>
      </c>
      <c r="BN48">
        <f t="shared" ref="BN48" si="26">IF(BN47&gt;0, SUM(AH45:AH69))</f>
        <v>0</v>
      </c>
      <c r="BO48">
        <f t="shared" ref="BO48" si="27">IF(BO47&gt;0, SUM(AI45:AI69))</f>
        <v>0</v>
      </c>
      <c r="BP48">
        <f>IF(BP47&gt;0, SUM(AJ45:AJ69))</f>
        <v>0</v>
      </c>
    </row>
    <row r="49" spans="1:68" x14ac:dyDescent="0.2">
      <c r="A49">
        <v>953714890</v>
      </c>
      <c r="B49">
        <v>896502554</v>
      </c>
      <c r="C49">
        <v>10335567</v>
      </c>
      <c r="D49">
        <f t="shared" si="15"/>
        <v>0</v>
      </c>
      <c r="E49">
        <f t="shared" si="10"/>
        <v>0</v>
      </c>
      <c r="F49">
        <f t="shared" si="10"/>
        <v>0</v>
      </c>
      <c r="G49">
        <f t="shared" si="10"/>
        <v>0</v>
      </c>
      <c r="H49">
        <f t="shared" si="10"/>
        <v>0</v>
      </c>
      <c r="I49">
        <f t="shared" si="10"/>
        <v>0</v>
      </c>
      <c r="J49">
        <f t="shared" si="10"/>
        <v>0</v>
      </c>
      <c r="K49">
        <f t="shared" si="10"/>
        <v>0</v>
      </c>
      <c r="L49">
        <f t="shared" si="10"/>
        <v>0</v>
      </c>
      <c r="M49">
        <f t="shared" si="10"/>
        <v>0</v>
      </c>
      <c r="N49">
        <f t="shared" si="10"/>
        <v>0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S49">
        <f t="shared" si="10"/>
        <v>0</v>
      </c>
      <c r="T49">
        <f t="shared" si="10"/>
        <v>0</v>
      </c>
      <c r="U49">
        <f t="shared" si="10"/>
        <v>0</v>
      </c>
      <c r="V49">
        <f t="shared" si="10"/>
        <v>0</v>
      </c>
      <c r="W49">
        <f t="shared" si="10"/>
        <v>0</v>
      </c>
      <c r="X49">
        <f t="shared" si="10"/>
        <v>0</v>
      </c>
      <c r="Y49">
        <f t="shared" si="10"/>
        <v>0</v>
      </c>
      <c r="Z49">
        <f t="shared" si="10"/>
        <v>0</v>
      </c>
      <c r="AA49">
        <f t="shared" si="10"/>
        <v>0</v>
      </c>
      <c r="AB49">
        <f t="shared" si="10"/>
        <v>0</v>
      </c>
      <c r="AC49">
        <f t="shared" si="10"/>
        <v>0</v>
      </c>
      <c r="AD49">
        <f t="shared" si="10"/>
        <v>0</v>
      </c>
      <c r="AE49">
        <f t="shared" si="10"/>
        <v>0</v>
      </c>
      <c r="AF49">
        <f t="shared" si="10"/>
        <v>0</v>
      </c>
      <c r="AG49">
        <f t="shared" si="10"/>
        <v>0</v>
      </c>
      <c r="AH49">
        <f t="shared" si="10"/>
        <v>0</v>
      </c>
      <c r="AI49">
        <f t="shared" si="10"/>
        <v>0</v>
      </c>
      <c r="AJ49">
        <f t="shared" si="10"/>
        <v>0</v>
      </c>
    </row>
    <row r="50" spans="1:68" x14ac:dyDescent="0.2">
      <c r="A50">
        <v>3115342240</v>
      </c>
      <c r="B50">
        <v>2380515300</v>
      </c>
      <c r="C50">
        <v>218129381</v>
      </c>
      <c r="D50">
        <f t="shared" si="15"/>
        <v>0</v>
      </c>
      <c r="E50">
        <f t="shared" si="10"/>
        <v>0</v>
      </c>
      <c r="F50">
        <f t="shared" si="10"/>
        <v>0</v>
      </c>
      <c r="G50">
        <f t="shared" si="10"/>
        <v>0</v>
      </c>
      <c r="H50">
        <f t="shared" si="10"/>
        <v>0</v>
      </c>
      <c r="I50">
        <f t="shared" si="10"/>
        <v>0</v>
      </c>
      <c r="J50">
        <f t="shared" si="10"/>
        <v>0</v>
      </c>
      <c r="K50">
        <f t="shared" si="10"/>
        <v>0</v>
      </c>
      <c r="L50">
        <f t="shared" si="10"/>
        <v>0</v>
      </c>
      <c r="M50">
        <f t="shared" si="10"/>
        <v>0</v>
      </c>
      <c r="N50">
        <f t="shared" si="10"/>
        <v>0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S50">
        <f t="shared" si="10"/>
        <v>0</v>
      </c>
      <c r="T50">
        <f t="shared" si="10"/>
        <v>0</v>
      </c>
      <c r="U50">
        <f t="shared" si="10"/>
        <v>0</v>
      </c>
      <c r="V50">
        <f t="shared" si="10"/>
        <v>0</v>
      </c>
      <c r="W50">
        <f t="shared" si="10"/>
        <v>0</v>
      </c>
      <c r="X50">
        <f t="shared" si="10"/>
        <v>0</v>
      </c>
      <c r="Y50">
        <f t="shared" si="10"/>
        <v>0</v>
      </c>
      <c r="Z50">
        <f t="shared" si="10"/>
        <v>0</v>
      </c>
      <c r="AA50">
        <f t="shared" si="10"/>
        <v>0</v>
      </c>
      <c r="AB50">
        <f t="shared" si="10"/>
        <v>0</v>
      </c>
      <c r="AC50">
        <f t="shared" si="10"/>
        <v>0</v>
      </c>
      <c r="AD50">
        <f t="shared" si="10"/>
        <v>0</v>
      </c>
      <c r="AE50">
        <f t="shared" si="10"/>
        <v>0</v>
      </c>
      <c r="AF50">
        <f t="shared" si="10"/>
        <v>0</v>
      </c>
      <c r="AG50">
        <f t="shared" si="10"/>
        <v>0</v>
      </c>
      <c r="AH50">
        <f t="shared" si="10"/>
        <v>0</v>
      </c>
      <c r="AI50">
        <f t="shared" si="10"/>
        <v>0</v>
      </c>
      <c r="AJ50">
        <f t="shared" si="10"/>
        <v>0</v>
      </c>
    </row>
    <row r="51" spans="1:68" x14ac:dyDescent="0.2">
      <c r="A51">
        <v>3333471621</v>
      </c>
      <c r="B51">
        <v>3885671381</v>
      </c>
      <c r="C51">
        <v>112584953</v>
      </c>
      <c r="D51">
        <f t="shared" si="15"/>
        <v>0</v>
      </c>
      <c r="E51">
        <f t="shared" si="10"/>
        <v>0</v>
      </c>
      <c r="F51">
        <f t="shared" si="10"/>
        <v>0</v>
      </c>
      <c r="G51">
        <f t="shared" si="10"/>
        <v>0</v>
      </c>
      <c r="H51">
        <f t="shared" si="10"/>
        <v>0</v>
      </c>
      <c r="I51">
        <f t="shared" si="10"/>
        <v>0</v>
      </c>
      <c r="J51">
        <f t="shared" si="10"/>
        <v>0</v>
      </c>
      <c r="K51">
        <f t="shared" si="10"/>
        <v>0</v>
      </c>
      <c r="L51">
        <f t="shared" si="10"/>
        <v>0</v>
      </c>
      <c r="M51">
        <f t="shared" si="10"/>
        <v>0</v>
      </c>
      <c r="N51">
        <f t="shared" si="10"/>
        <v>0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S51">
        <f t="shared" si="10"/>
        <v>0</v>
      </c>
      <c r="T51">
        <f t="shared" si="10"/>
        <v>0</v>
      </c>
      <c r="U51">
        <f t="shared" si="10"/>
        <v>0</v>
      </c>
      <c r="V51">
        <f t="shared" si="10"/>
        <v>0</v>
      </c>
      <c r="W51">
        <f t="shared" si="10"/>
        <v>0</v>
      </c>
      <c r="X51">
        <f t="shared" si="10"/>
        <v>0</v>
      </c>
      <c r="Y51">
        <f t="shared" si="10"/>
        <v>0</v>
      </c>
      <c r="Z51">
        <f t="shared" si="10"/>
        <v>0</v>
      </c>
      <c r="AA51">
        <f t="shared" si="10"/>
        <v>0</v>
      </c>
      <c r="AB51">
        <f t="shared" si="10"/>
        <v>0</v>
      </c>
      <c r="AC51">
        <f t="shared" si="10"/>
        <v>0</v>
      </c>
      <c r="AD51">
        <f t="shared" si="10"/>
        <v>0</v>
      </c>
      <c r="AE51">
        <f t="shared" si="10"/>
        <v>0</v>
      </c>
      <c r="AF51">
        <f t="shared" si="10"/>
        <v>0</v>
      </c>
      <c r="AG51">
        <f t="shared" si="10"/>
        <v>0</v>
      </c>
      <c r="AH51">
        <f t="shared" si="10"/>
        <v>0</v>
      </c>
      <c r="AI51">
        <f t="shared" si="10"/>
        <v>0</v>
      </c>
      <c r="AJ51">
        <f t="shared" si="10"/>
        <v>0</v>
      </c>
      <c r="AL51">
        <v>858686311</v>
      </c>
      <c r="AM51">
        <v>874469781</v>
      </c>
      <c r="AN51">
        <v>896502554</v>
      </c>
      <c r="AO51">
        <v>498892555</v>
      </c>
      <c r="AP51">
        <v>568452082</v>
      </c>
      <c r="AQ51">
        <v>424332025</v>
      </c>
      <c r="AR51">
        <v>1099140324</v>
      </c>
      <c r="AS51">
        <v>1152953608</v>
      </c>
      <c r="AT51">
        <v>1207835030</v>
      </c>
      <c r="AU51">
        <v>1594559581</v>
      </c>
      <c r="AV51">
        <v>1778094439</v>
      </c>
      <c r="AW51">
        <v>250963029</v>
      </c>
      <c r="AX51">
        <v>1405746853</v>
      </c>
      <c r="AY51">
        <v>1421406906</v>
      </c>
      <c r="AZ51">
        <v>1615836342</v>
      </c>
      <c r="BA51">
        <v>1424977926</v>
      </c>
      <c r="BB51">
        <v>1640720947</v>
      </c>
      <c r="BC51">
        <v>1269251984</v>
      </c>
      <c r="BD51">
        <v>1328150912</v>
      </c>
      <c r="BE51">
        <v>1821623126</v>
      </c>
      <c r="BF51">
        <v>3753623620</v>
      </c>
      <c r="BG51">
        <v>2526444831</v>
      </c>
      <c r="BH51">
        <v>2598644681</v>
      </c>
      <c r="BI51">
        <v>3521487829</v>
      </c>
      <c r="BJ51">
        <v>2377040954</v>
      </c>
      <c r="BK51">
        <v>2380515300</v>
      </c>
      <c r="BL51">
        <v>4228600334</v>
      </c>
      <c r="BM51">
        <v>3080508980</v>
      </c>
      <c r="BN51">
        <v>3260543552</v>
      </c>
      <c r="BO51">
        <v>4129864682</v>
      </c>
      <c r="BP51">
        <v>2110645844</v>
      </c>
    </row>
    <row r="52" spans="1:68" x14ac:dyDescent="0.2">
      <c r="A52">
        <v>663999152</v>
      </c>
      <c r="B52">
        <v>0</v>
      </c>
      <c r="C52">
        <v>226093219</v>
      </c>
      <c r="D52">
        <f t="shared" si="15"/>
        <v>0</v>
      </c>
      <c r="E52">
        <f t="shared" si="10"/>
        <v>0</v>
      </c>
      <c r="F52">
        <f t="shared" si="10"/>
        <v>0</v>
      </c>
      <c r="G52">
        <f t="shared" si="10"/>
        <v>0</v>
      </c>
      <c r="H52">
        <f t="shared" si="10"/>
        <v>0</v>
      </c>
      <c r="I52">
        <f t="shared" si="10"/>
        <v>0</v>
      </c>
      <c r="J52">
        <f t="shared" si="10"/>
        <v>0</v>
      </c>
      <c r="K52">
        <f t="shared" si="10"/>
        <v>0</v>
      </c>
      <c r="L52">
        <f t="shared" si="10"/>
        <v>0</v>
      </c>
      <c r="M52">
        <f t="shared" si="10"/>
        <v>0</v>
      </c>
      <c r="N52">
        <f t="shared" si="10"/>
        <v>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S52">
        <f t="shared" si="10"/>
        <v>0</v>
      </c>
      <c r="T52">
        <f t="shared" si="10"/>
        <v>0</v>
      </c>
      <c r="U52">
        <f t="shared" si="10"/>
        <v>0</v>
      </c>
      <c r="V52">
        <f t="shared" si="10"/>
        <v>0</v>
      </c>
      <c r="W52">
        <f t="shared" si="10"/>
        <v>0</v>
      </c>
      <c r="X52">
        <f t="shared" si="10"/>
        <v>0</v>
      </c>
      <c r="Y52">
        <f t="shared" si="10"/>
        <v>0</v>
      </c>
      <c r="Z52">
        <f t="shared" si="10"/>
        <v>0</v>
      </c>
      <c r="AA52">
        <f t="shared" si="10"/>
        <v>0</v>
      </c>
      <c r="AB52">
        <f t="shared" si="10"/>
        <v>0</v>
      </c>
      <c r="AC52">
        <f t="shared" si="10"/>
        <v>0</v>
      </c>
      <c r="AD52">
        <f t="shared" si="10"/>
        <v>0</v>
      </c>
      <c r="AE52">
        <f t="shared" si="10"/>
        <v>0</v>
      </c>
      <c r="AF52">
        <f t="shared" si="10"/>
        <v>0</v>
      </c>
      <c r="AG52">
        <f t="shared" si="10"/>
        <v>0</v>
      </c>
      <c r="AH52">
        <f t="shared" si="10"/>
        <v>0</v>
      </c>
      <c r="AI52">
        <f t="shared" si="10"/>
        <v>0</v>
      </c>
      <c r="AJ52">
        <f t="shared" ref="E52:AJ60" si="28">IF(AND(AJ$43 - $B52 &lt; $C52, AJ$43 - $B52 &gt;= 0, AJ$43 - $B52 + AJ$44 &gt; $C52),
AJ$43 - $B52 + AJ$44-$C52,
0
)</f>
        <v>0</v>
      </c>
      <c r="AL52">
        <v>15783470</v>
      </c>
      <c r="AM52">
        <v>22032773</v>
      </c>
      <c r="AN52">
        <v>10335567</v>
      </c>
      <c r="AO52">
        <v>8913570</v>
      </c>
      <c r="AP52">
        <v>37812639</v>
      </c>
      <c r="AQ52">
        <v>62267743</v>
      </c>
      <c r="AR52">
        <v>42158689</v>
      </c>
      <c r="AS52">
        <v>54881422</v>
      </c>
      <c r="AT52">
        <v>61416954</v>
      </c>
      <c r="AU52">
        <v>21276761</v>
      </c>
      <c r="AV52">
        <v>43528687</v>
      </c>
      <c r="AW52">
        <v>70452661</v>
      </c>
      <c r="AX52">
        <v>15660053</v>
      </c>
      <c r="AY52">
        <v>171284482</v>
      </c>
      <c r="AZ52">
        <v>23067952</v>
      </c>
      <c r="BA52">
        <v>26559586</v>
      </c>
      <c r="BB52">
        <v>137373492</v>
      </c>
      <c r="BC52">
        <v>58898928</v>
      </c>
      <c r="BD52">
        <v>7798576</v>
      </c>
      <c r="BE52">
        <v>107955431</v>
      </c>
      <c r="BF52">
        <v>86662475</v>
      </c>
      <c r="BG52">
        <v>72199850</v>
      </c>
      <c r="BH52">
        <v>13825639</v>
      </c>
      <c r="BI52">
        <v>77230393</v>
      </c>
      <c r="BJ52">
        <v>3474346</v>
      </c>
      <c r="BK52">
        <v>58556767</v>
      </c>
      <c r="BL52">
        <v>24816592</v>
      </c>
      <c r="BM52">
        <v>102701435</v>
      </c>
      <c r="BN52">
        <v>37124068</v>
      </c>
      <c r="BO52">
        <v>50198205</v>
      </c>
      <c r="BP52">
        <v>110151761</v>
      </c>
    </row>
    <row r="53" spans="1:68" x14ac:dyDescent="0.2">
      <c r="A53">
        <v>1873325002</v>
      </c>
      <c r="B53">
        <v>727305635</v>
      </c>
      <c r="C53">
        <v>169196919</v>
      </c>
      <c r="D53">
        <f t="shared" si="15"/>
        <v>0</v>
      </c>
      <c r="E53">
        <f t="shared" si="28"/>
        <v>0</v>
      </c>
      <c r="F53">
        <f t="shared" si="28"/>
        <v>0</v>
      </c>
      <c r="G53">
        <f t="shared" si="28"/>
        <v>0</v>
      </c>
      <c r="H53">
        <f t="shared" si="28"/>
        <v>0</v>
      </c>
      <c r="I53">
        <f t="shared" si="28"/>
        <v>0</v>
      </c>
      <c r="J53">
        <f t="shared" si="28"/>
        <v>0</v>
      </c>
      <c r="K53">
        <f t="shared" si="28"/>
        <v>0</v>
      </c>
      <c r="L53">
        <f t="shared" si="28"/>
        <v>0</v>
      </c>
      <c r="M53">
        <f t="shared" si="28"/>
        <v>0</v>
      </c>
      <c r="N53">
        <f t="shared" si="28"/>
        <v>0</v>
      </c>
      <c r="O53">
        <f t="shared" si="28"/>
        <v>0</v>
      </c>
      <c r="P53">
        <f t="shared" si="28"/>
        <v>0</v>
      </c>
      <c r="Q53">
        <f t="shared" si="28"/>
        <v>0</v>
      </c>
      <c r="R53">
        <f t="shared" si="28"/>
        <v>0</v>
      </c>
      <c r="S53">
        <f t="shared" si="28"/>
        <v>0</v>
      </c>
      <c r="T53">
        <f t="shared" si="28"/>
        <v>0</v>
      </c>
      <c r="U53">
        <f t="shared" si="28"/>
        <v>0</v>
      </c>
      <c r="V53">
        <f t="shared" si="28"/>
        <v>0</v>
      </c>
      <c r="W53">
        <f t="shared" si="28"/>
        <v>0</v>
      </c>
      <c r="X53">
        <f t="shared" si="28"/>
        <v>0</v>
      </c>
      <c r="Y53">
        <f t="shared" si="28"/>
        <v>0</v>
      </c>
      <c r="Z53">
        <f t="shared" si="28"/>
        <v>0</v>
      </c>
      <c r="AA53">
        <f t="shared" si="28"/>
        <v>0</v>
      </c>
      <c r="AB53">
        <f t="shared" si="28"/>
        <v>0</v>
      </c>
      <c r="AC53">
        <f t="shared" si="28"/>
        <v>0</v>
      </c>
      <c r="AD53">
        <f t="shared" si="28"/>
        <v>0</v>
      </c>
      <c r="AE53">
        <f t="shared" si="28"/>
        <v>0</v>
      </c>
      <c r="AF53">
        <f t="shared" si="28"/>
        <v>0</v>
      </c>
      <c r="AG53">
        <f t="shared" si="28"/>
        <v>0</v>
      </c>
      <c r="AH53">
        <f t="shared" si="28"/>
        <v>0</v>
      </c>
      <c r="AI53">
        <f t="shared" si="28"/>
        <v>0</v>
      </c>
      <c r="AJ53">
        <f t="shared" si="28"/>
        <v>0</v>
      </c>
      <c r="AL53" t="s">
        <v>0</v>
      </c>
      <c r="AM53" t="s">
        <v>0</v>
      </c>
      <c r="AN53">
        <v>906838121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>
        <v>1592691388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</row>
    <row r="54" spans="1:68" x14ac:dyDescent="0.2">
      <c r="A54">
        <v>2042521921</v>
      </c>
      <c r="B54">
        <v>1328150912</v>
      </c>
      <c r="C54">
        <v>51158945</v>
      </c>
      <c r="D54">
        <f t="shared" si="15"/>
        <v>0</v>
      </c>
      <c r="E54">
        <f t="shared" si="28"/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0</v>
      </c>
      <c r="M54">
        <f t="shared" si="28"/>
        <v>0</v>
      </c>
      <c r="N54">
        <f t="shared" si="28"/>
        <v>0</v>
      </c>
      <c r="O54">
        <f t="shared" si="28"/>
        <v>0</v>
      </c>
      <c r="P54">
        <f t="shared" si="28"/>
        <v>0</v>
      </c>
      <c r="Q54">
        <f t="shared" si="28"/>
        <v>0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0</v>
      </c>
      <c r="Y54">
        <f t="shared" si="28"/>
        <v>0</v>
      </c>
      <c r="Z54">
        <f t="shared" si="28"/>
        <v>0</v>
      </c>
      <c r="AA54">
        <f t="shared" si="28"/>
        <v>0</v>
      </c>
      <c r="AB54">
        <f t="shared" si="28"/>
        <v>0</v>
      </c>
      <c r="AC54">
        <f t="shared" si="28"/>
        <v>0</v>
      </c>
      <c r="AD54">
        <f t="shared" si="28"/>
        <v>0</v>
      </c>
      <c r="AE54">
        <f t="shared" si="28"/>
        <v>0</v>
      </c>
      <c r="AF54">
        <f t="shared" si="28"/>
        <v>0</v>
      </c>
      <c r="AG54">
        <f t="shared" si="28"/>
        <v>0</v>
      </c>
      <c r="AH54">
        <f t="shared" si="28"/>
        <v>0</v>
      </c>
      <c r="AI54">
        <f t="shared" si="28"/>
        <v>0</v>
      </c>
      <c r="AJ54">
        <f t="shared" si="28"/>
        <v>0</v>
      </c>
      <c r="AL54">
        <v>0</v>
      </c>
      <c r="AM54">
        <v>0</v>
      </c>
      <c r="AN54">
        <v>48936458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1868193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</row>
    <row r="55" spans="1:68" x14ac:dyDescent="0.2">
      <c r="A55">
        <v>3581406499</v>
      </c>
      <c r="B55">
        <v>4034715214</v>
      </c>
      <c r="C55">
        <v>260252082</v>
      </c>
      <c r="D55">
        <f t="shared" si="15"/>
        <v>0</v>
      </c>
      <c r="E55">
        <f t="shared" si="28"/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0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0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0</v>
      </c>
      <c r="AH55">
        <f t="shared" si="28"/>
        <v>0</v>
      </c>
      <c r="AI55">
        <f t="shared" si="28"/>
        <v>0</v>
      </c>
      <c r="AJ55">
        <f t="shared" si="28"/>
        <v>0</v>
      </c>
    </row>
    <row r="56" spans="1:68" x14ac:dyDescent="0.2">
      <c r="A56">
        <v>500989478</v>
      </c>
      <c r="B56">
        <v>564295961</v>
      </c>
      <c r="C56">
        <v>163009674</v>
      </c>
      <c r="D56">
        <f t="shared" si="15"/>
        <v>0</v>
      </c>
      <c r="E56">
        <f t="shared" si="28"/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si="28"/>
        <v>0</v>
      </c>
    </row>
    <row r="57" spans="1:68" x14ac:dyDescent="0.2">
      <c r="A57">
        <v>4273458962</v>
      </c>
      <c r="B57">
        <v>4013206880</v>
      </c>
      <c r="C57">
        <v>21508334</v>
      </c>
      <c r="D57">
        <f t="shared" si="15"/>
        <v>0</v>
      </c>
      <c r="E57">
        <f t="shared" si="28"/>
        <v>0</v>
      </c>
      <c r="F57">
        <f t="shared" si="28"/>
        <v>0</v>
      </c>
      <c r="G57">
        <f t="shared" si="28"/>
        <v>0</v>
      </c>
      <c r="H57">
        <f t="shared" si="28"/>
        <v>0</v>
      </c>
      <c r="I57">
        <f t="shared" si="28"/>
        <v>0</v>
      </c>
      <c r="J57">
        <f t="shared" si="28"/>
        <v>0</v>
      </c>
      <c r="K57">
        <f t="shared" si="28"/>
        <v>0</v>
      </c>
      <c r="L57">
        <f t="shared" si="28"/>
        <v>0</v>
      </c>
      <c r="M57">
        <f t="shared" si="28"/>
        <v>0</v>
      </c>
      <c r="N57">
        <f t="shared" si="28"/>
        <v>0</v>
      </c>
      <c r="O57">
        <f t="shared" si="28"/>
        <v>0</v>
      </c>
      <c r="P57">
        <f t="shared" si="28"/>
        <v>0</v>
      </c>
      <c r="Q57">
        <f t="shared" si="28"/>
        <v>0</v>
      </c>
      <c r="R57">
        <f t="shared" si="28"/>
        <v>0</v>
      </c>
      <c r="S57">
        <f t="shared" si="28"/>
        <v>0</v>
      </c>
      <c r="T57">
        <f t="shared" si="28"/>
        <v>0</v>
      </c>
      <c r="U57">
        <f t="shared" si="28"/>
        <v>0</v>
      </c>
      <c r="V57">
        <f t="shared" si="28"/>
        <v>0</v>
      </c>
      <c r="W57">
        <f t="shared" si="28"/>
        <v>0</v>
      </c>
      <c r="X57">
        <f t="shared" si="28"/>
        <v>0</v>
      </c>
      <c r="Y57">
        <f t="shared" si="28"/>
        <v>0</v>
      </c>
      <c r="Z57">
        <f t="shared" si="28"/>
        <v>0</v>
      </c>
      <c r="AA57">
        <f t="shared" si="28"/>
        <v>0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 t="shared" si="28"/>
        <v>0</v>
      </c>
      <c r="AG57">
        <f t="shared" si="28"/>
        <v>0</v>
      </c>
      <c r="AH57">
        <f t="shared" si="28"/>
        <v>0</v>
      </c>
      <c r="AI57">
        <f t="shared" si="28"/>
        <v>0</v>
      </c>
      <c r="AJ57">
        <f t="shared" si="28"/>
        <v>0</v>
      </c>
    </row>
    <row r="58" spans="1:68" x14ac:dyDescent="0.2">
      <c r="A58">
        <v>3992733429</v>
      </c>
      <c r="B58">
        <v>2099789767</v>
      </c>
      <c r="C58">
        <v>164092891</v>
      </c>
      <c r="D58">
        <f t="shared" si="15"/>
        <v>0</v>
      </c>
      <c r="E58">
        <f t="shared" si="28"/>
        <v>0</v>
      </c>
      <c r="F58">
        <f t="shared" si="28"/>
        <v>0</v>
      </c>
      <c r="G58">
        <f t="shared" si="28"/>
        <v>0</v>
      </c>
      <c r="H58">
        <f t="shared" si="28"/>
        <v>0</v>
      </c>
      <c r="I58">
        <f t="shared" si="28"/>
        <v>0</v>
      </c>
      <c r="J58">
        <f t="shared" si="28"/>
        <v>0</v>
      </c>
      <c r="K58">
        <f t="shared" si="28"/>
        <v>0</v>
      </c>
      <c r="L58">
        <f t="shared" si="28"/>
        <v>0</v>
      </c>
      <c r="M58">
        <f t="shared" si="28"/>
        <v>0</v>
      </c>
      <c r="N58">
        <f t="shared" si="28"/>
        <v>0</v>
      </c>
      <c r="O58">
        <f t="shared" si="28"/>
        <v>0</v>
      </c>
      <c r="P58">
        <f t="shared" si="28"/>
        <v>0</v>
      </c>
      <c r="Q58">
        <f t="shared" si="28"/>
        <v>0</v>
      </c>
      <c r="R58">
        <f t="shared" si="28"/>
        <v>0</v>
      </c>
      <c r="S58">
        <f t="shared" si="28"/>
        <v>0</v>
      </c>
      <c r="T58">
        <f t="shared" si="28"/>
        <v>0</v>
      </c>
      <c r="U58">
        <f t="shared" si="28"/>
        <v>0</v>
      </c>
      <c r="V58">
        <f t="shared" si="28"/>
        <v>0</v>
      </c>
      <c r="W58">
        <f t="shared" si="28"/>
        <v>0</v>
      </c>
      <c r="X58">
        <f t="shared" si="28"/>
        <v>0</v>
      </c>
      <c r="Y58">
        <f t="shared" si="28"/>
        <v>0</v>
      </c>
      <c r="Z58">
        <f t="shared" si="28"/>
        <v>0</v>
      </c>
      <c r="AA58">
        <f t="shared" si="28"/>
        <v>0</v>
      </c>
      <c r="AB58">
        <f t="shared" si="28"/>
        <v>0</v>
      </c>
      <c r="AC58">
        <f t="shared" si="28"/>
        <v>0</v>
      </c>
      <c r="AD58">
        <f t="shared" si="28"/>
        <v>0</v>
      </c>
      <c r="AE58">
        <f t="shared" si="28"/>
        <v>0</v>
      </c>
      <c r="AF58">
        <f t="shared" si="28"/>
        <v>0</v>
      </c>
      <c r="AG58">
        <f t="shared" si="28"/>
        <v>0</v>
      </c>
      <c r="AH58">
        <f t="shared" si="28"/>
        <v>0</v>
      </c>
      <c r="AI58">
        <f t="shared" si="28"/>
        <v>0</v>
      </c>
      <c r="AJ58">
        <f t="shared" si="28"/>
        <v>0</v>
      </c>
    </row>
    <row r="59" spans="1:68" x14ac:dyDescent="0.2">
      <c r="A59">
        <v>4156826320</v>
      </c>
      <c r="B59">
        <v>2263882658</v>
      </c>
      <c r="C59">
        <v>88575441</v>
      </c>
      <c r="D59">
        <f t="shared" si="15"/>
        <v>0</v>
      </c>
      <c r="E59">
        <f t="shared" si="28"/>
        <v>0</v>
      </c>
      <c r="F59">
        <f t="shared" si="28"/>
        <v>0</v>
      </c>
      <c r="G59">
        <f t="shared" si="28"/>
        <v>0</v>
      </c>
      <c r="H59">
        <f t="shared" si="28"/>
        <v>0</v>
      </c>
      <c r="I59">
        <f t="shared" si="28"/>
        <v>0</v>
      </c>
      <c r="J59">
        <f t="shared" si="28"/>
        <v>0</v>
      </c>
      <c r="K59">
        <f t="shared" si="28"/>
        <v>0</v>
      </c>
      <c r="L59">
        <f t="shared" si="28"/>
        <v>0</v>
      </c>
      <c r="M59">
        <f t="shared" si="28"/>
        <v>0</v>
      </c>
      <c r="N59">
        <f t="shared" si="28"/>
        <v>0</v>
      </c>
      <c r="O59">
        <f t="shared" si="28"/>
        <v>0</v>
      </c>
      <c r="P59">
        <f t="shared" si="28"/>
        <v>0</v>
      </c>
      <c r="Q59">
        <f t="shared" si="28"/>
        <v>0</v>
      </c>
      <c r="R59">
        <f t="shared" si="28"/>
        <v>0</v>
      </c>
      <c r="S59">
        <f t="shared" si="28"/>
        <v>0</v>
      </c>
      <c r="T59">
        <f t="shared" si="28"/>
        <v>0</v>
      </c>
      <c r="U59">
        <f t="shared" si="28"/>
        <v>0</v>
      </c>
      <c r="V59">
        <f t="shared" si="28"/>
        <v>0</v>
      </c>
      <c r="W59">
        <f t="shared" si="28"/>
        <v>0</v>
      </c>
      <c r="X59">
        <f t="shared" si="28"/>
        <v>0</v>
      </c>
      <c r="Y59">
        <f t="shared" si="28"/>
        <v>0</v>
      </c>
      <c r="Z59">
        <f t="shared" si="28"/>
        <v>0</v>
      </c>
      <c r="AA59">
        <f t="shared" si="28"/>
        <v>0</v>
      </c>
      <c r="AB59">
        <f t="shared" si="28"/>
        <v>0</v>
      </c>
      <c r="AC59">
        <f t="shared" si="28"/>
        <v>0</v>
      </c>
      <c r="AD59">
        <f t="shared" si="28"/>
        <v>0</v>
      </c>
      <c r="AE59">
        <f t="shared" si="28"/>
        <v>0</v>
      </c>
      <c r="AF59">
        <f t="shared" si="28"/>
        <v>0</v>
      </c>
      <c r="AG59">
        <f t="shared" si="28"/>
        <v>0</v>
      </c>
      <c r="AH59">
        <f t="shared" si="28"/>
        <v>0</v>
      </c>
      <c r="AI59">
        <f t="shared" si="28"/>
        <v>0</v>
      </c>
      <c r="AJ59">
        <f t="shared" si="28"/>
        <v>0</v>
      </c>
    </row>
    <row r="60" spans="1:68" x14ac:dyDescent="0.2">
      <c r="A60">
        <v>3841658581</v>
      </c>
      <c r="B60">
        <v>2598644681</v>
      </c>
      <c r="C60">
        <v>151074848</v>
      </c>
      <c r="D60">
        <f t="shared" si="15"/>
        <v>0</v>
      </c>
      <c r="E60">
        <f t="shared" si="28"/>
        <v>0</v>
      </c>
      <c r="F60">
        <f t="shared" si="28"/>
        <v>0</v>
      </c>
      <c r="G60">
        <f t="shared" si="28"/>
        <v>0</v>
      </c>
      <c r="H60">
        <f t="shared" si="28"/>
        <v>0</v>
      </c>
      <c r="I60">
        <f t="shared" si="28"/>
        <v>0</v>
      </c>
      <c r="J60">
        <f t="shared" si="28"/>
        <v>0</v>
      </c>
      <c r="K60">
        <f t="shared" si="28"/>
        <v>0</v>
      </c>
      <c r="L60">
        <f t="shared" si="28"/>
        <v>0</v>
      </c>
      <c r="M60">
        <f t="shared" si="28"/>
        <v>0</v>
      </c>
      <c r="N60">
        <f t="shared" si="28"/>
        <v>0</v>
      </c>
      <c r="O60">
        <f t="shared" si="28"/>
        <v>0</v>
      </c>
      <c r="P60">
        <f t="shared" si="28"/>
        <v>0</v>
      </c>
      <c r="Q60">
        <f t="shared" si="28"/>
        <v>0</v>
      </c>
      <c r="R60">
        <f t="shared" si="28"/>
        <v>0</v>
      </c>
      <c r="S60">
        <f t="shared" si="28"/>
        <v>0</v>
      </c>
      <c r="T60">
        <f t="shared" si="28"/>
        <v>0</v>
      </c>
      <c r="U60">
        <f t="shared" si="28"/>
        <v>0</v>
      </c>
      <c r="V60">
        <f t="shared" si="28"/>
        <v>0</v>
      </c>
      <c r="W60">
        <f t="shared" si="28"/>
        <v>0</v>
      </c>
      <c r="X60">
        <f t="shared" si="28"/>
        <v>0</v>
      </c>
      <c r="Y60">
        <f t="shared" si="28"/>
        <v>0</v>
      </c>
      <c r="Z60">
        <f t="shared" si="28"/>
        <v>0</v>
      </c>
      <c r="AA60">
        <f t="shared" si="28"/>
        <v>0</v>
      </c>
      <c r="AB60">
        <f t="shared" si="28"/>
        <v>0</v>
      </c>
      <c r="AC60">
        <f t="shared" si="28"/>
        <v>0</v>
      </c>
      <c r="AD60">
        <f t="shared" si="28"/>
        <v>0</v>
      </c>
      <c r="AE60">
        <f t="shared" si="28"/>
        <v>0</v>
      </c>
      <c r="AF60">
        <f t="shared" si="28"/>
        <v>0</v>
      </c>
      <c r="AG60">
        <f t="shared" si="28"/>
        <v>0</v>
      </c>
      <c r="AH60">
        <f t="shared" si="28"/>
        <v>0</v>
      </c>
      <c r="AI60">
        <f t="shared" ref="AI60:AJ69" si="29">IF(AND(AI$43 - $B60 &lt; $C60, AI$43 - $B60 &gt;= 0, AI$43 - $B60 + AI$44 &gt; $C60),
AI$43 - $B60 + AI$44-$C60,
0
)</f>
        <v>0</v>
      </c>
      <c r="AJ60">
        <f t="shared" si="29"/>
        <v>0</v>
      </c>
    </row>
    <row r="61" spans="1:68" x14ac:dyDescent="0.2">
      <c r="A61">
        <v>1094703999</v>
      </c>
      <c r="B61">
        <v>226093219</v>
      </c>
      <c r="C61">
        <v>21270249</v>
      </c>
      <c r="D61">
        <f t="shared" si="15"/>
        <v>0</v>
      </c>
      <c r="E61">
        <f t="shared" si="15"/>
        <v>0</v>
      </c>
      <c r="F61">
        <f t="shared" si="15"/>
        <v>0</v>
      </c>
      <c r="G61">
        <f t="shared" si="15"/>
        <v>0</v>
      </c>
      <c r="H61">
        <f t="shared" si="15"/>
        <v>0</v>
      </c>
      <c r="I61">
        <f t="shared" si="15"/>
        <v>0</v>
      </c>
      <c r="J61">
        <f t="shared" si="15"/>
        <v>0</v>
      </c>
      <c r="K61">
        <f t="shared" si="15"/>
        <v>0</v>
      </c>
      <c r="L61">
        <f t="shared" si="15"/>
        <v>0</v>
      </c>
      <c r="M61">
        <f t="shared" si="15"/>
        <v>0</v>
      </c>
      <c r="N61">
        <f t="shared" si="15"/>
        <v>0</v>
      </c>
      <c r="O61">
        <f t="shared" si="15"/>
        <v>0</v>
      </c>
      <c r="P61">
        <f t="shared" si="15"/>
        <v>0</v>
      </c>
      <c r="Q61">
        <f t="shared" si="15"/>
        <v>0</v>
      </c>
      <c r="R61">
        <f t="shared" si="15"/>
        <v>0</v>
      </c>
      <c r="S61">
        <f t="shared" si="15"/>
        <v>0</v>
      </c>
      <c r="T61">
        <f t="shared" ref="T61:AI69" si="30">IF(AND(T$43 - $B61 &lt; $C61, T$43 - $B61 &gt;= 0, T$43 - $B61 + T$44 &gt; $C61),
T$43 - $B61 + T$44-$C61,
0
)</f>
        <v>0</v>
      </c>
      <c r="U61">
        <f t="shared" si="30"/>
        <v>0</v>
      </c>
      <c r="V61">
        <f t="shared" si="30"/>
        <v>0</v>
      </c>
      <c r="W61">
        <f t="shared" si="30"/>
        <v>0</v>
      </c>
      <c r="X61">
        <f t="shared" si="30"/>
        <v>0</v>
      </c>
      <c r="Y61">
        <f t="shared" si="30"/>
        <v>0</v>
      </c>
      <c r="Z61">
        <f t="shared" si="30"/>
        <v>0</v>
      </c>
      <c r="AA61">
        <f t="shared" si="30"/>
        <v>0</v>
      </c>
      <c r="AB61">
        <f t="shared" si="30"/>
        <v>0</v>
      </c>
      <c r="AC61">
        <f t="shared" si="30"/>
        <v>0</v>
      </c>
      <c r="AD61">
        <f t="shared" si="30"/>
        <v>0</v>
      </c>
      <c r="AE61">
        <f t="shared" si="30"/>
        <v>0</v>
      </c>
      <c r="AF61">
        <f t="shared" si="30"/>
        <v>0</v>
      </c>
      <c r="AG61">
        <f t="shared" si="30"/>
        <v>0</v>
      </c>
      <c r="AH61">
        <f t="shared" si="30"/>
        <v>0</v>
      </c>
      <c r="AI61">
        <f t="shared" si="30"/>
        <v>0</v>
      </c>
      <c r="AJ61">
        <f t="shared" si="29"/>
        <v>0</v>
      </c>
    </row>
    <row r="62" spans="1:68" x14ac:dyDescent="0.2">
      <c r="A62">
        <v>1708571521</v>
      </c>
      <c r="B62">
        <v>399542480</v>
      </c>
      <c r="C62">
        <v>164753481</v>
      </c>
      <c r="D62">
        <f t="shared" si="15"/>
        <v>0</v>
      </c>
      <c r="E62">
        <f t="shared" si="15"/>
        <v>0</v>
      </c>
      <c r="F62">
        <f t="shared" si="15"/>
        <v>0</v>
      </c>
      <c r="G62">
        <f t="shared" si="15"/>
        <v>0</v>
      </c>
      <c r="H62">
        <f t="shared" si="15"/>
        <v>0</v>
      </c>
      <c r="I62">
        <f t="shared" si="15"/>
        <v>0</v>
      </c>
      <c r="J62">
        <f t="shared" si="15"/>
        <v>0</v>
      </c>
      <c r="K62">
        <f t="shared" si="15"/>
        <v>0</v>
      </c>
      <c r="L62">
        <f t="shared" si="15"/>
        <v>0</v>
      </c>
      <c r="M62">
        <f t="shared" si="15"/>
        <v>0</v>
      </c>
      <c r="N62">
        <f t="shared" si="15"/>
        <v>0</v>
      </c>
      <c r="O62">
        <f t="shared" si="15"/>
        <v>0</v>
      </c>
      <c r="P62">
        <f t="shared" si="15"/>
        <v>0</v>
      </c>
      <c r="Q62">
        <f t="shared" si="15"/>
        <v>0</v>
      </c>
      <c r="R62">
        <f t="shared" si="15"/>
        <v>0</v>
      </c>
      <c r="S62">
        <f t="shared" si="15"/>
        <v>0</v>
      </c>
      <c r="T62">
        <f t="shared" si="30"/>
        <v>0</v>
      </c>
      <c r="U62">
        <f t="shared" si="30"/>
        <v>0</v>
      </c>
      <c r="V62">
        <f t="shared" si="30"/>
        <v>0</v>
      </c>
      <c r="W62">
        <f t="shared" si="30"/>
        <v>0</v>
      </c>
      <c r="X62">
        <f t="shared" si="30"/>
        <v>0</v>
      </c>
      <c r="Y62">
        <f t="shared" si="30"/>
        <v>0</v>
      </c>
      <c r="Z62">
        <f t="shared" si="30"/>
        <v>0</v>
      </c>
      <c r="AA62">
        <f t="shared" si="30"/>
        <v>0</v>
      </c>
      <c r="AB62">
        <f t="shared" si="30"/>
        <v>0</v>
      </c>
      <c r="AC62">
        <f t="shared" si="30"/>
        <v>0</v>
      </c>
      <c r="AD62">
        <f t="shared" si="30"/>
        <v>0</v>
      </c>
      <c r="AE62">
        <f t="shared" si="30"/>
        <v>0</v>
      </c>
      <c r="AF62">
        <f t="shared" si="30"/>
        <v>0</v>
      </c>
      <c r="AG62">
        <f t="shared" si="30"/>
        <v>0</v>
      </c>
      <c r="AH62">
        <f t="shared" si="30"/>
        <v>0</v>
      </c>
      <c r="AI62">
        <f t="shared" si="30"/>
        <v>0</v>
      </c>
      <c r="AJ62">
        <f t="shared" si="29"/>
        <v>0</v>
      </c>
    </row>
    <row r="63" spans="1:68" x14ac:dyDescent="0.2">
      <c r="A63">
        <v>964050457</v>
      </c>
      <c r="B63">
        <v>247363468</v>
      </c>
      <c r="C63">
        <v>130653542</v>
      </c>
      <c r="D63">
        <f t="shared" si="15"/>
        <v>0</v>
      </c>
      <c r="E63">
        <f t="shared" si="15"/>
        <v>0</v>
      </c>
      <c r="F63">
        <f t="shared" si="15"/>
        <v>0</v>
      </c>
      <c r="G63">
        <f t="shared" si="15"/>
        <v>0</v>
      </c>
      <c r="H63">
        <f t="shared" si="15"/>
        <v>0</v>
      </c>
      <c r="I63">
        <f t="shared" si="15"/>
        <v>0</v>
      </c>
      <c r="J63">
        <f t="shared" si="15"/>
        <v>0</v>
      </c>
      <c r="K63">
        <f t="shared" si="15"/>
        <v>0</v>
      </c>
      <c r="L63">
        <f t="shared" si="15"/>
        <v>0</v>
      </c>
      <c r="M63">
        <f t="shared" si="15"/>
        <v>0</v>
      </c>
      <c r="N63">
        <f t="shared" si="15"/>
        <v>0</v>
      </c>
      <c r="O63">
        <f t="shared" si="15"/>
        <v>0</v>
      </c>
      <c r="P63">
        <f t="shared" si="15"/>
        <v>0</v>
      </c>
      <c r="Q63">
        <f t="shared" si="15"/>
        <v>0</v>
      </c>
      <c r="R63">
        <f t="shared" si="15"/>
        <v>0</v>
      </c>
      <c r="S63">
        <f t="shared" si="15"/>
        <v>0</v>
      </c>
      <c r="T63">
        <f t="shared" si="30"/>
        <v>0</v>
      </c>
      <c r="U63">
        <f t="shared" si="30"/>
        <v>0</v>
      </c>
      <c r="V63">
        <f t="shared" si="30"/>
        <v>0</v>
      </c>
      <c r="W63">
        <f t="shared" si="30"/>
        <v>0</v>
      </c>
      <c r="X63">
        <f t="shared" si="30"/>
        <v>0</v>
      </c>
      <c r="Y63">
        <f t="shared" si="30"/>
        <v>0</v>
      </c>
      <c r="Z63">
        <f t="shared" si="30"/>
        <v>0</v>
      </c>
      <c r="AA63">
        <f t="shared" si="30"/>
        <v>0</v>
      </c>
      <c r="AB63">
        <f t="shared" si="30"/>
        <v>0</v>
      </c>
      <c r="AC63">
        <f t="shared" si="30"/>
        <v>0</v>
      </c>
      <c r="AD63">
        <f t="shared" si="30"/>
        <v>0</v>
      </c>
      <c r="AE63">
        <f t="shared" si="30"/>
        <v>0</v>
      </c>
      <c r="AF63">
        <f t="shared" si="30"/>
        <v>0</v>
      </c>
      <c r="AG63">
        <f t="shared" si="30"/>
        <v>0</v>
      </c>
      <c r="AH63">
        <f t="shared" si="30"/>
        <v>0</v>
      </c>
      <c r="AI63">
        <f t="shared" si="30"/>
        <v>0</v>
      </c>
      <c r="AJ63">
        <f t="shared" si="29"/>
        <v>0</v>
      </c>
    </row>
    <row r="64" spans="1:68" x14ac:dyDescent="0.2">
      <c r="A64">
        <v>1236290130</v>
      </c>
      <c r="B64">
        <v>1421406906</v>
      </c>
      <c r="C64">
        <v>171284482</v>
      </c>
      <c r="D64">
        <f t="shared" si="15"/>
        <v>0</v>
      </c>
      <c r="E64">
        <f t="shared" si="15"/>
        <v>0</v>
      </c>
      <c r="F64">
        <f t="shared" si="15"/>
        <v>0</v>
      </c>
      <c r="G64">
        <f t="shared" si="15"/>
        <v>0</v>
      </c>
      <c r="H64">
        <f t="shared" si="15"/>
        <v>0</v>
      </c>
      <c r="I64">
        <f t="shared" si="15"/>
        <v>0</v>
      </c>
      <c r="J64">
        <f t="shared" si="15"/>
        <v>0</v>
      </c>
      <c r="K64">
        <f t="shared" si="15"/>
        <v>0</v>
      </c>
      <c r="L64">
        <f t="shared" si="15"/>
        <v>0</v>
      </c>
      <c r="M64">
        <f t="shared" si="15"/>
        <v>0</v>
      </c>
      <c r="N64">
        <f t="shared" si="15"/>
        <v>0</v>
      </c>
      <c r="O64">
        <f t="shared" si="15"/>
        <v>0</v>
      </c>
      <c r="P64">
        <f t="shared" si="15"/>
        <v>0</v>
      </c>
      <c r="Q64">
        <f t="shared" si="15"/>
        <v>0</v>
      </c>
      <c r="R64">
        <f t="shared" si="15"/>
        <v>0</v>
      </c>
      <c r="S64">
        <f t="shared" si="15"/>
        <v>0</v>
      </c>
      <c r="T64">
        <f t="shared" si="30"/>
        <v>0</v>
      </c>
      <c r="U64">
        <f t="shared" si="30"/>
        <v>0</v>
      </c>
      <c r="V64">
        <f t="shared" si="30"/>
        <v>0</v>
      </c>
      <c r="W64">
        <f t="shared" si="30"/>
        <v>0</v>
      </c>
      <c r="X64">
        <f t="shared" si="30"/>
        <v>0</v>
      </c>
      <c r="Y64">
        <f t="shared" si="30"/>
        <v>0</v>
      </c>
      <c r="Z64">
        <f t="shared" si="30"/>
        <v>0</v>
      </c>
      <c r="AA64">
        <f t="shared" si="30"/>
        <v>0</v>
      </c>
      <c r="AB64">
        <f t="shared" si="30"/>
        <v>0</v>
      </c>
      <c r="AC64">
        <f t="shared" si="30"/>
        <v>0</v>
      </c>
      <c r="AD64">
        <f t="shared" si="30"/>
        <v>0</v>
      </c>
      <c r="AE64">
        <f t="shared" si="30"/>
        <v>0</v>
      </c>
      <c r="AF64">
        <f t="shared" si="30"/>
        <v>0</v>
      </c>
      <c r="AG64">
        <f t="shared" si="30"/>
        <v>0</v>
      </c>
      <c r="AH64">
        <f t="shared" si="30"/>
        <v>0</v>
      </c>
      <c r="AI64">
        <f t="shared" si="30"/>
        <v>0</v>
      </c>
      <c r="AJ64">
        <f t="shared" si="29"/>
        <v>0</v>
      </c>
    </row>
    <row r="65" spans="1:36" x14ac:dyDescent="0.2">
      <c r="A65">
        <v>0</v>
      </c>
      <c r="B65">
        <v>1592691388</v>
      </c>
      <c r="C65">
        <v>500989478</v>
      </c>
      <c r="D65">
        <f t="shared" si="15"/>
        <v>0</v>
      </c>
      <c r="E65">
        <f t="shared" si="15"/>
        <v>0</v>
      </c>
      <c r="F65">
        <f t="shared" si="15"/>
        <v>0</v>
      </c>
      <c r="G65">
        <f t="shared" si="15"/>
        <v>0</v>
      </c>
      <c r="H65">
        <f t="shared" si="15"/>
        <v>0</v>
      </c>
      <c r="I65">
        <f t="shared" si="15"/>
        <v>0</v>
      </c>
      <c r="J65">
        <f t="shared" si="15"/>
        <v>0</v>
      </c>
      <c r="K65">
        <f t="shared" si="15"/>
        <v>0</v>
      </c>
      <c r="L65">
        <f t="shared" si="15"/>
        <v>0</v>
      </c>
      <c r="M65">
        <f t="shared" si="15"/>
        <v>0</v>
      </c>
      <c r="N65">
        <f t="shared" si="15"/>
        <v>0</v>
      </c>
      <c r="O65">
        <f t="shared" si="15"/>
        <v>0</v>
      </c>
      <c r="P65">
        <f t="shared" si="15"/>
        <v>0</v>
      </c>
      <c r="Q65">
        <f t="shared" si="15"/>
        <v>0</v>
      </c>
      <c r="R65">
        <f t="shared" si="15"/>
        <v>0</v>
      </c>
      <c r="S65">
        <f t="shared" si="15"/>
        <v>0</v>
      </c>
      <c r="T65">
        <f t="shared" si="30"/>
        <v>0</v>
      </c>
      <c r="U65">
        <f t="shared" si="30"/>
        <v>0</v>
      </c>
      <c r="V65">
        <f t="shared" si="30"/>
        <v>0</v>
      </c>
      <c r="W65">
        <f t="shared" si="30"/>
        <v>0</v>
      </c>
      <c r="X65">
        <f t="shared" si="30"/>
        <v>0</v>
      </c>
      <c r="Y65">
        <f t="shared" si="30"/>
        <v>0</v>
      </c>
      <c r="Z65">
        <f t="shared" si="30"/>
        <v>0</v>
      </c>
      <c r="AA65">
        <f t="shared" si="30"/>
        <v>0</v>
      </c>
      <c r="AB65">
        <f t="shared" si="30"/>
        <v>0</v>
      </c>
      <c r="AC65">
        <f t="shared" si="30"/>
        <v>0</v>
      </c>
      <c r="AD65">
        <f t="shared" si="30"/>
        <v>0</v>
      </c>
      <c r="AE65">
        <f t="shared" si="30"/>
        <v>0</v>
      </c>
      <c r="AF65">
        <f t="shared" si="30"/>
        <v>0</v>
      </c>
      <c r="AG65">
        <f t="shared" si="30"/>
        <v>0</v>
      </c>
      <c r="AH65">
        <f t="shared" si="30"/>
        <v>0</v>
      </c>
      <c r="AI65">
        <f t="shared" si="30"/>
        <v>0</v>
      </c>
      <c r="AJ65">
        <f t="shared" si="29"/>
        <v>0</v>
      </c>
    </row>
    <row r="66" spans="1:36" x14ac:dyDescent="0.2">
      <c r="A66">
        <v>932189420</v>
      </c>
      <c r="B66">
        <v>378017010</v>
      </c>
      <c r="C66">
        <v>21525470</v>
      </c>
      <c r="D66">
        <f t="shared" si="15"/>
        <v>0</v>
      </c>
      <c r="E66">
        <f t="shared" si="15"/>
        <v>0</v>
      </c>
      <c r="F66">
        <f t="shared" si="15"/>
        <v>0</v>
      </c>
      <c r="G66">
        <f t="shared" si="15"/>
        <v>0</v>
      </c>
      <c r="H66">
        <f t="shared" si="15"/>
        <v>0</v>
      </c>
      <c r="I66">
        <f t="shared" si="15"/>
        <v>0</v>
      </c>
      <c r="J66">
        <f t="shared" si="15"/>
        <v>0</v>
      </c>
      <c r="K66">
        <f t="shared" si="15"/>
        <v>0</v>
      </c>
      <c r="L66">
        <f t="shared" si="15"/>
        <v>0</v>
      </c>
      <c r="M66">
        <f t="shared" si="15"/>
        <v>0</v>
      </c>
      <c r="N66">
        <f t="shared" si="15"/>
        <v>0</v>
      </c>
      <c r="O66">
        <f t="shared" si="15"/>
        <v>0</v>
      </c>
      <c r="P66">
        <f t="shared" si="15"/>
        <v>0</v>
      </c>
      <c r="Q66">
        <f t="shared" si="15"/>
        <v>0</v>
      </c>
      <c r="R66">
        <f t="shared" si="15"/>
        <v>0</v>
      </c>
      <c r="S66">
        <f t="shared" si="15"/>
        <v>0</v>
      </c>
      <c r="T66">
        <f t="shared" si="30"/>
        <v>0</v>
      </c>
      <c r="U66">
        <f t="shared" si="30"/>
        <v>0</v>
      </c>
      <c r="V66">
        <f t="shared" si="30"/>
        <v>0</v>
      </c>
      <c r="W66">
        <f t="shared" si="30"/>
        <v>0</v>
      </c>
      <c r="X66">
        <f t="shared" si="30"/>
        <v>0</v>
      </c>
      <c r="Y66">
        <f t="shared" si="30"/>
        <v>0</v>
      </c>
      <c r="Z66">
        <f t="shared" si="30"/>
        <v>0</v>
      </c>
      <c r="AA66">
        <f t="shared" si="30"/>
        <v>0</v>
      </c>
      <c r="AB66">
        <f t="shared" si="30"/>
        <v>0</v>
      </c>
      <c r="AC66">
        <f t="shared" si="30"/>
        <v>0</v>
      </c>
      <c r="AD66">
        <f t="shared" si="30"/>
        <v>0</v>
      </c>
      <c r="AE66">
        <f t="shared" si="30"/>
        <v>0</v>
      </c>
      <c r="AF66">
        <f t="shared" si="30"/>
        <v>0</v>
      </c>
      <c r="AG66">
        <f t="shared" si="30"/>
        <v>0</v>
      </c>
      <c r="AH66">
        <f t="shared" si="30"/>
        <v>0</v>
      </c>
      <c r="AI66">
        <f t="shared" si="30"/>
        <v>0</v>
      </c>
      <c r="AJ66">
        <f t="shared" si="29"/>
        <v>0</v>
      </c>
    </row>
    <row r="67" spans="1:36" x14ac:dyDescent="0.2">
      <c r="A67">
        <v>2114740313</v>
      </c>
      <c r="B67">
        <v>2885069454</v>
      </c>
      <c r="C67">
        <v>1000601927</v>
      </c>
      <c r="D67">
        <f t="shared" si="15"/>
        <v>0</v>
      </c>
      <c r="E67">
        <f t="shared" si="15"/>
        <v>0</v>
      </c>
      <c r="F67">
        <f t="shared" si="15"/>
        <v>0</v>
      </c>
      <c r="G67">
        <f t="shared" si="15"/>
        <v>0</v>
      </c>
      <c r="H67">
        <f t="shared" si="15"/>
        <v>0</v>
      </c>
      <c r="I67">
        <f t="shared" si="15"/>
        <v>0</v>
      </c>
      <c r="J67">
        <f t="shared" si="15"/>
        <v>0</v>
      </c>
      <c r="K67">
        <f t="shared" si="15"/>
        <v>0</v>
      </c>
      <c r="L67">
        <f t="shared" si="15"/>
        <v>0</v>
      </c>
      <c r="M67">
        <f t="shared" si="15"/>
        <v>0</v>
      </c>
      <c r="N67">
        <f t="shared" si="15"/>
        <v>0</v>
      </c>
      <c r="O67">
        <f t="shared" si="15"/>
        <v>0</v>
      </c>
      <c r="P67">
        <f t="shared" si="15"/>
        <v>0</v>
      </c>
      <c r="Q67">
        <f t="shared" si="15"/>
        <v>0</v>
      </c>
      <c r="R67">
        <f t="shared" si="15"/>
        <v>0</v>
      </c>
      <c r="S67">
        <f t="shared" si="15"/>
        <v>0</v>
      </c>
      <c r="T67">
        <f t="shared" si="30"/>
        <v>0</v>
      </c>
      <c r="U67">
        <f t="shared" si="30"/>
        <v>0</v>
      </c>
      <c r="V67">
        <f t="shared" si="30"/>
        <v>0</v>
      </c>
      <c r="W67">
        <f t="shared" si="30"/>
        <v>0</v>
      </c>
      <c r="X67">
        <f t="shared" si="30"/>
        <v>0</v>
      </c>
      <c r="Y67">
        <f t="shared" si="30"/>
        <v>0</v>
      </c>
      <c r="Z67">
        <f t="shared" si="30"/>
        <v>0</v>
      </c>
      <c r="AA67">
        <f t="shared" si="30"/>
        <v>0</v>
      </c>
      <c r="AB67">
        <f t="shared" si="30"/>
        <v>0</v>
      </c>
      <c r="AC67">
        <f t="shared" si="30"/>
        <v>0</v>
      </c>
      <c r="AD67">
        <f t="shared" si="30"/>
        <v>0</v>
      </c>
      <c r="AE67">
        <f t="shared" si="30"/>
        <v>0</v>
      </c>
      <c r="AF67">
        <f t="shared" si="30"/>
        <v>0</v>
      </c>
      <c r="AG67">
        <f t="shared" si="30"/>
        <v>0</v>
      </c>
      <c r="AH67">
        <f t="shared" si="30"/>
        <v>0</v>
      </c>
      <c r="AI67">
        <f t="shared" si="30"/>
        <v>0</v>
      </c>
      <c r="AJ67">
        <f t="shared" si="29"/>
        <v>0</v>
      </c>
    </row>
    <row r="68" spans="1:36" x14ac:dyDescent="0.2">
      <c r="A68">
        <v>1115974248</v>
      </c>
      <c r="B68">
        <v>1207835030</v>
      </c>
      <c r="C68">
        <v>120315882</v>
      </c>
      <c r="D68">
        <f t="shared" si="15"/>
        <v>0</v>
      </c>
      <c r="E68">
        <f t="shared" si="15"/>
        <v>0</v>
      </c>
      <c r="F68">
        <f t="shared" si="15"/>
        <v>0</v>
      </c>
      <c r="G68">
        <f t="shared" si="15"/>
        <v>0</v>
      </c>
      <c r="H68">
        <f t="shared" si="15"/>
        <v>0</v>
      </c>
      <c r="I68">
        <f t="shared" si="15"/>
        <v>0</v>
      </c>
      <c r="J68">
        <f t="shared" si="15"/>
        <v>0</v>
      </c>
      <c r="K68">
        <f t="shared" si="15"/>
        <v>0</v>
      </c>
      <c r="L68">
        <f t="shared" si="15"/>
        <v>0</v>
      </c>
      <c r="M68">
        <f t="shared" si="15"/>
        <v>0</v>
      </c>
      <c r="N68">
        <f t="shared" si="15"/>
        <v>0</v>
      </c>
      <c r="O68">
        <f t="shared" si="15"/>
        <v>0</v>
      </c>
      <c r="P68">
        <f t="shared" si="15"/>
        <v>0</v>
      </c>
      <c r="Q68">
        <f t="shared" si="15"/>
        <v>0</v>
      </c>
      <c r="R68">
        <f t="shared" si="15"/>
        <v>0</v>
      </c>
      <c r="S68">
        <f t="shared" si="15"/>
        <v>0</v>
      </c>
      <c r="T68">
        <f t="shared" si="30"/>
        <v>0</v>
      </c>
      <c r="U68">
        <f t="shared" si="30"/>
        <v>0</v>
      </c>
      <c r="V68">
        <f t="shared" si="30"/>
        <v>0</v>
      </c>
      <c r="W68">
        <f t="shared" si="30"/>
        <v>0</v>
      </c>
      <c r="X68">
        <f t="shared" si="30"/>
        <v>0</v>
      </c>
      <c r="Y68">
        <f t="shared" si="30"/>
        <v>0</v>
      </c>
      <c r="Z68">
        <f t="shared" si="30"/>
        <v>0</v>
      </c>
      <c r="AA68">
        <f t="shared" si="30"/>
        <v>0</v>
      </c>
      <c r="AB68">
        <f t="shared" si="30"/>
        <v>0</v>
      </c>
      <c r="AC68">
        <f t="shared" si="30"/>
        <v>0</v>
      </c>
      <c r="AD68">
        <f t="shared" si="30"/>
        <v>0</v>
      </c>
      <c r="AE68">
        <f t="shared" si="30"/>
        <v>0</v>
      </c>
      <c r="AF68">
        <f t="shared" si="30"/>
        <v>0</v>
      </c>
      <c r="AG68">
        <f t="shared" si="30"/>
        <v>0</v>
      </c>
      <c r="AH68">
        <f t="shared" si="30"/>
        <v>0</v>
      </c>
      <c r="AI68">
        <f t="shared" si="30"/>
        <v>0</v>
      </c>
      <c r="AJ68">
        <f t="shared" si="29"/>
        <v>0</v>
      </c>
    </row>
    <row r="69" spans="1:36" x14ac:dyDescent="0.2">
      <c r="A69">
        <v>1407574612</v>
      </c>
      <c r="B69">
        <v>906838121</v>
      </c>
      <c r="C69">
        <v>300996909</v>
      </c>
      <c r="D69">
        <f t="shared" si="15"/>
        <v>0</v>
      </c>
      <c r="E69">
        <f t="shared" si="15"/>
        <v>0</v>
      </c>
      <c r="F69">
        <f t="shared" si="15"/>
        <v>0</v>
      </c>
      <c r="G69">
        <f t="shared" si="15"/>
        <v>0</v>
      </c>
      <c r="H69">
        <f t="shared" si="15"/>
        <v>0</v>
      </c>
      <c r="I69">
        <f t="shared" si="15"/>
        <v>0</v>
      </c>
      <c r="J69">
        <f t="shared" si="15"/>
        <v>0</v>
      </c>
      <c r="K69">
        <f t="shared" si="15"/>
        <v>0</v>
      </c>
      <c r="L69">
        <f t="shared" si="15"/>
        <v>0</v>
      </c>
      <c r="M69">
        <f t="shared" si="15"/>
        <v>0</v>
      </c>
      <c r="N69">
        <f t="shared" si="15"/>
        <v>0</v>
      </c>
      <c r="O69">
        <f t="shared" si="15"/>
        <v>0</v>
      </c>
      <c r="P69">
        <f t="shared" si="15"/>
        <v>0</v>
      </c>
      <c r="Q69">
        <f t="shared" si="15"/>
        <v>0</v>
      </c>
      <c r="R69">
        <f t="shared" si="15"/>
        <v>0</v>
      </c>
      <c r="S69">
        <f t="shared" si="15"/>
        <v>0</v>
      </c>
      <c r="T69">
        <f t="shared" si="30"/>
        <v>0</v>
      </c>
      <c r="U69">
        <f t="shared" si="30"/>
        <v>0</v>
      </c>
      <c r="V69">
        <f t="shared" si="30"/>
        <v>0</v>
      </c>
      <c r="W69">
        <f t="shared" si="30"/>
        <v>0</v>
      </c>
      <c r="X69">
        <f t="shared" si="30"/>
        <v>0</v>
      </c>
      <c r="Y69">
        <f t="shared" si="30"/>
        <v>0</v>
      </c>
      <c r="Z69">
        <f t="shared" si="30"/>
        <v>0</v>
      </c>
      <c r="AA69">
        <f t="shared" si="30"/>
        <v>0</v>
      </c>
      <c r="AB69">
        <f t="shared" si="30"/>
        <v>0</v>
      </c>
      <c r="AC69">
        <f t="shared" si="30"/>
        <v>0</v>
      </c>
      <c r="AD69">
        <f t="shared" si="30"/>
        <v>0</v>
      </c>
      <c r="AE69">
        <f t="shared" si="30"/>
        <v>0</v>
      </c>
      <c r="AF69">
        <f t="shared" si="30"/>
        <v>0</v>
      </c>
      <c r="AG69">
        <f t="shared" si="30"/>
        <v>0</v>
      </c>
      <c r="AH69">
        <f t="shared" si="30"/>
        <v>0</v>
      </c>
      <c r="AI69">
        <f t="shared" si="30"/>
        <v>0</v>
      </c>
      <c r="AJ69">
        <f t="shared" si="29"/>
        <v>0</v>
      </c>
    </row>
    <row r="70" spans="1:36" x14ac:dyDescent="0.2">
      <c r="A70" s="2">
        <v>3</v>
      </c>
      <c r="B70" s="2"/>
      <c r="C70" s="2"/>
    </row>
    <row r="71" spans="1:36" x14ac:dyDescent="0.2">
      <c r="A71">
        <v>3217858280</v>
      </c>
      <c r="B71">
        <v>3761663130</v>
      </c>
      <c r="C71">
        <v>355893932</v>
      </c>
    </row>
    <row r="72" spans="1:36" x14ac:dyDescent="0.2">
      <c r="A72">
        <v>2319366035</v>
      </c>
      <c r="B72">
        <v>2401839275</v>
      </c>
      <c r="C72">
        <v>72374872</v>
      </c>
    </row>
    <row r="73" spans="1:36" x14ac:dyDescent="0.2">
      <c r="A73">
        <v>1962726423</v>
      </c>
      <c r="B73">
        <v>909927230</v>
      </c>
      <c r="C73">
        <v>105011330</v>
      </c>
    </row>
    <row r="74" spans="1:36" x14ac:dyDescent="0.2">
      <c r="A74">
        <v>2115307878</v>
      </c>
      <c r="B74">
        <v>441322644</v>
      </c>
      <c r="C74">
        <v>204058157</v>
      </c>
    </row>
    <row r="75" spans="1:36" x14ac:dyDescent="0.2">
      <c r="A75">
        <v>2095064202</v>
      </c>
      <c r="B75">
        <v>1824085445</v>
      </c>
      <c r="C75">
        <v>20243676</v>
      </c>
    </row>
    <row r="76" spans="1:36" x14ac:dyDescent="0.2">
      <c r="A76">
        <v>110580631</v>
      </c>
      <c r="B76">
        <v>329763915</v>
      </c>
      <c r="C76">
        <v>34129824</v>
      </c>
    </row>
    <row r="77" spans="1:36" x14ac:dyDescent="0.2">
      <c r="A77">
        <v>2573484127</v>
      </c>
      <c r="B77">
        <v>2701101998</v>
      </c>
      <c r="C77">
        <v>225220022</v>
      </c>
    </row>
    <row r="78" spans="1:36" x14ac:dyDescent="0.2">
      <c r="A78">
        <v>1780224111</v>
      </c>
      <c r="B78">
        <v>2342656863</v>
      </c>
      <c r="C78">
        <v>59182412</v>
      </c>
    </row>
    <row r="79" spans="1:36" x14ac:dyDescent="0.2">
      <c r="A79">
        <v>1717605398</v>
      </c>
      <c r="B79">
        <v>1571533532</v>
      </c>
      <c r="C79">
        <v>62618713</v>
      </c>
    </row>
    <row r="80" spans="1:36" x14ac:dyDescent="0.2">
      <c r="A80">
        <v>3589165621</v>
      </c>
      <c r="B80">
        <v>3062909078</v>
      </c>
      <c r="C80">
        <v>75538793</v>
      </c>
    </row>
    <row r="81" spans="1:3" x14ac:dyDescent="0.2">
      <c r="A81">
        <v>842280446</v>
      </c>
      <c r="B81">
        <v>1871096488</v>
      </c>
      <c r="C81">
        <v>471560375</v>
      </c>
    </row>
    <row r="82" spans="1:3" x14ac:dyDescent="0.2">
      <c r="A82">
        <v>409726333</v>
      </c>
      <c r="B82">
        <v>0</v>
      </c>
      <c r="C82">
        <v>243114563</v>
      </c>
    </row>
    <row r="83" spans="1:3" x14ac:dyDescent="0.2">
      <c r="A83">
        <v>397401582</v>
      </c>
      <c r="B83">
        <v>760576019</v>
      </c>
      <c r="C83">
        <v>12324751</v>
      </c>
    </row>
    <row r="84" spans="1:3" x14ac:dyDescent="0.2">
      <c r="A84">
        <v>0</v>
      </c>
      <c r="B84">
        <v>667815878</v>
      </c>
      <c r="C84">
        <v>92760141</v>
      </c>
    </row>
    <row r="85" spans="1:3" x14ac:dyDescent="0.2">
      <c r="A85">
        <v>3990305711</v>
      </c>
      <c r="B85">
        <v>2926322020</v>
      </c>
      <c r="C85">
        <v>5981819</v>
      </c>
    </row>
    <row r="86" spans="1:3" x14ac:dyDescent="0.2">
      <c r="A86">
        <v>251664023</v>
      </c>
      <c r="B86">
        <v>1741105813</v>
      </c>
      <c r="C86">
        <v>32320840</v>
      </c>
    </row>
    <row r="87" spans="1:3" x14ac:dyDescent="0.2">
      <c r="A87">
        <v>2072629125</v>
      </c>
      <c r="B87">
        <v>645380801</v>
      </c>
      <c r="C87">
        <v>22435077</v>
      </c>
    </row>
    <row r="88" spans="1:3" x14ac:dyDescent="0.2">
      <c r="A88">
        <v>92760141</v>
      </c>
      <c r="B88">
        <v>363893739</v>
      </c>
      <c r="C88">
        <v>17820490</v>
      </c>
    </row>
    <row r="89" spans="1:3" x14ac:dyDescent="0.2">
      <c r="A89">
        <v>2798704149</v>
      </c>
      <c r="B89">
        <v>3138447871</v>
      </c>
      <c r="C89">
        <v>156185660</v>
      </c>
    </row>
    <row r="90" spans="1:3" x14ac:dyDescent="0.2">
      <c r="A90">
        <v>3664704414</v>
      </c>
      <c r="B90">
        <v>2573484127</v>
      </c>
      <c r="C90">
        <v>127617871</v>
      </c>
    </row>
    <row r="91" spans="1:3" x14ac:dyDescent="0.2">
      <c r="A91">
        <v>1839406523</v>
      </c>
      <c r="B91">
        <v>381714229</v>
      </c>
      <c r="C91">
        <v>59608415</v>
      </c>
    </row>
    <row r="92" spans="1:3" x14ac:dyDescent="0.2">
      <c r="A92">
        <v>283984863</v>
      </c>
      <c r="B92">
        <v>1844329121</v>
      </c>
      <c r="C92">
        <v>26767367</v>
      </c>
    </row>
    <row r="93" spans="1:3" x14ac:dyDescent="0.2">
      <c r="A93">
        <v>1313840821</v>
      </c>
      <c r="B93">
        <v>1176023584</v>
      </c>
      <c r="C93">
        <v>27579684</v>
      </c>
    </row>
    <row r="94" spans="1:3" x14ac:dyDescent="0.2">
      <c r="A94">
        <v>2391740907</v>
      </c>
      <c r="B94">
        <v>1790738543</v>
      </c>
      <c r="C94">
        <v>33346902</v>
      </c>
    </row>
    <row r="95" spans="1:3" x14ac:dyDescent="0.2">
      <c r="A95">
        <v>3929650615</v>
      </c>
      <c r="B95">
        <v>4234312200</v>
      </c>
      <c r="C95">
        <v>60655096</v>
      </c>
    </row>
    <row r="96" spans="1:3" x14ac:dyDescent="0.2">
      <c r="A96">
        <v>3996287530</v>
      </c>
      <c r="B96">
        <v>3557602002</v>
      </c>
      <c r="C96">
        <v>204061128</v>
      </c>
    </row>
    <row r="97" spans="1:3" x14ac:dyDescent="0.2">
      <c r="A97">
        <v>1402088224</v>
      </c>
      <c r="B97">
        <v>772900770</v>
      </c>
      <c r="C97">
        <v>137026460</v>
      </c>
    </row>
    <row r="98" spans="1:3" x14ac:dyDescent="0.2">
      <c r="A98">
        <v>1911435456</v>
      </c>
      <c r="B98">
        <v>2474214147</v>
      </c>
      <c r="C98">
        <v>51290967</v>
      </c>
    </row>
    <row r="99" spans="1:3" x14ac:dyDescent="0.2">
      <c r="A99">
        <v>1539114684</v>
      </c>
      <c r="B99">
        <v>1393042818</v>
      </c>
      <c r="C99">
        <v>178490714</v>
      </c>
    </row>
    <row r="100" spans="1:3" x14ac:dyDescent="0.2">
      <c r="A100">
        <v>3573752212</v>
      </c>
      <c r="B100">
        <v>4117557062</v>
      </c>
      <c r="C100">
        <v>15413409</v>
      </c>
    </row>
    <row r="101" spans="1:3" x14ac:dyDescent="0.2">
      <c r="A101">
        <v>1341420505</v>
      </c>
      <c r="B101">
        <v>1014938560</v>
      </c>
      <c r="C101">
        <v>60667719</v>
      </c>
    </row>
    <row r="102" spans="1:3" x14ac:dyDescent="0.2">
      <c r="A102">
        <v>3792322285</v>
      </c>
      <c r="B102">
        <v>4132970471</v>
      </c>
      <c r="C102">
        <v>6723091</v>
      </c>
    </row>
    <row r="103" spans="1:3" x14ac:dyDescent="0.2">
      <c r="A103">
        <v>4200348658</v>
      </c>
      <c r="B103">
        <v>4139693562</v>
      </c>
      <c r="C103">
        <v>80082634</v>
      </c>
    </row>
    <row r="104" spans="1:3" x14ac:dyDescent="0.2">
      <c r="A104">
        <v>652840896</v>
      </c>
      <c r="B104">
        <v>1203603268</v>
      </c>
      <c r="C104">
        <v>189439550</v>
      </c>
    </row>
    <row r="105" spans="1:3" x14ac:dyDescent="0.2">
      <c r="A105">
        <v>310752230</v>
      </c>
      <c r="B105">
        <v>243114563</v>
      </c>
      <c r="C105">
        <v>86649352</v>
      </c>
    </row>
    <row r="106" spans="1:3" x14ac:dyDescent="0.2">
      <c r="A106">
        <v>2425087809</v>
      </c>
      <c r="B106">
        <v>1075606279</v>
      </c>
      <c r="C106">
        <v>100417305</v>
      </c>
    </row>
    <row r="107" spans="1:3" x14ac:dyDescent="0.2">
      <c r="A107">
        <v>1899014938</v>
      </c>
      <c r="B107">
        <v>1773426653</v>
      </c>
      <c r="C107">
        <v>12420518</v>
      </c>
    </row>
    <row r="108" spans="1:3" x14ac:dyDescent="0.2">
      <c r="A108">
        <v>2067737753</v>
      </c>
      <c r="B108">
        <v>1785847171</v>
      </c>
      <c r="C108">
        <v>4891372</v>
      </c>
    </row>
    <row r="109" spans="1:3" x14ac:dyDescent="0.2">
      <c r="A109">
        <v>3799045376</v>
      </c>
      <c r="B109">
        <v>2932303839</v>
      </c>
      <c r="C109">
        <v>130605239</v>
      </c>
    </row>
    <row r="110" spans="1:3" x14ac:dyDescent="0.2">
      <c r="A110">
        <v>2954889809</v>
      </c>
      <c r="B110">
        <v>3294633531</v>
      </c>
      <c r="C110">
        <v>262968471</v>
      </c>
    </row>
    <row r="111" spans="1:3" x14ac:dyDescent="0.2">
      <c r="A111">
        <v>4280431292</v>
      </c>
      <c r="B111">
        <v>4219776196</v>
      </c>
      <c r="C111">
        <v>14536004</v>
      </c>
    </row>
    <row r="112" spans="1:3" x14ac:dyDescent="0.2">
      <c r="A112">
        <v>144710455</v>
      </c>
      <c r="B112">
        <v>1634152245</v>
      </c>
      <c r="C112">
        <v>106953568</v>
      </c>
    </row>
    <row r="113" spans="1:3" x14ac:dyDescent="0.2">
      <c r="A113" s="2">
        <v>4</v>
      </c>
      <c r="B113" s="2"/>
      <c r="C113" s="2"/>
    </row>
    <row r="114" spans="1:3" x14ac:dyDescent="0.2">
      <c r="A114">
        <v>1071107509</v>
      </c>
      <c r="B114">
        <v>759231097</v>
      </c>
      <c r="C114">
        <v>26724064</v>
      </c>
    </row>
    <row r="115" spans="1:3" x14ac:dyDescent="0.2">
      <c r="A115">
        <v>1293599454</v>
      </c>
      <c r="B115">
        <v>642189614</v>
      </c>
      <c r="C115">
        <v>64567949</v>
      </c>
    </row>
    <row r="116" spans="1:3" x14ac:dyDescent="0.2">
      <c r="A116">
        <v>3147690498</v>
      </c>
      <c r="B116">
        <v>1633749175</v>
      </c>
      <c r="C116">
        <v>71376364</v>
      </c>
    </row>
    <row r="117" spans="1:3" x14ac:dyDescent="0.2">
      <c r="A117">
        <v>3487999223</v>
      </c>
      <c r="B117">
        <v>4080968704</v>
      </c>
      <c r="C117">
        <v>155844998</v>
      </c>
    </row>
    <row r="118" spans="1:3" x14ac:dyDescent="0.2">
      <c r="A118">
        <v>1700873635</v>
      </c>
      <c r="B118">
        <v>2097781236</v>
      </c>
      <c r="C118">
        <v>292450760</v>
      </c>
    </row>
    <row r="119" spans="1:3" x14ac:dyDescent="0.2">
      <c r="A119">
        <v>1146121952</v>
      </c>
      <c r="B119">
        <v>1950303734</v>
      </c>
      <c r="C119">
        <v>147477502</v>
      </c>
    </row>
    <row r="120" spans="1:3" x14ac:dyDescent="0.2">
      <c r="A120">
        <v>2864027062</v>
      </c>
      <c r="B120">
        <v>1470573702</v>
      </c>
      <c r="C120">
        <v>75076585</v>
      </c>
    </row>
    <row r="121" spans="1:3" x14ac:dyDescent="0.2">
      <c r="A121">
        <v>2507471274</v>
      </c>
      <c r="B121">
        <v>3021419800</v>
      </c>
      <c r="C121">
        <v>175807670</v>
      </c>
    </row>
    <row r="122" spans="1:3" x14ac:dyDescent="0.2">
      <c r="A122">
        <v>2939103647</v>
      </c>
      <c r="B122">
        <v>922829268</v>
      </c>
      <c r="C122">
        <v>123372939</v>
      </c>
    </row>
    <row r="123" spans="1:3" x14ac:dyDescent="0.2">
      <c r="A123">
        <v>2826742681</v>
      </c>
      <c r="B123">
        <v>2551285626</v>
      </c>
      <c r="C123">
        <v>37284381</v>
      </c>
    </row>
    <row r="124" spans="1:3" x14ac:dyDescent="0.2">
      <c r="A124">
        <v>719212681</v>
      </c>
      <c r="B124">
        <v>1821763210</v>
      </c>
      <c r="C124">
        <v>100196810</v>
      </c>
    </row>
    <row r="125" spans="1:3" x14ac:dyDescent="0.2">
      <c r="A125">
        <v>4236813702</v>
      </c>
      <c r="B125">
        <v>4292227071</v>
      </c>
      <c r="C125">
        <v>2740225</v>
      </c>
    </row>
    <row r="126" spans="1:3" x14ac:dyDescent="0.2">
      <c r="A126">
        <v>3643844221</v>
      </c>
      <c r="B126">
        <v>3837685117</v>
      </c>
      <c r="C126">
        <v>243283587</v>
      </c>
    </row>
    <row r="127" spans="1:3" x14ac:dyDescent="0.2">
      <c r="A127">
        <v>209103905</v>
      </c>
      <c r="B127">
        <v>785955161</v>
      </c>
      <c r="C127">
        <v>52302440</v>
      </c>
    </row>
    <row r="128" spans="1:3" x14ac:dyDescent="0.2">
      <c r="A128">
        <v>100332146</v>
      </c>
      <c r="B128">
        <v>752700417</v>
      </c>
      <c r="C128">
        <v>6530680</v>
      </c>
    </row>
    <row r="129" spans="1:3" x14ac:dyDescent="0.2">
      <c r="A129">
        <v>1478192138</v>
      </c>
      <c r="B129">
        <v>3229160565</v>
      </c>
      <c r="C129">
        <v>10342236</v>
      </c>
    </row>
    <row r="130" spans="1:3" x14ac:dyDescent="0.2">
      <c r="A130">
        <v>1358167403</v>
      </c>
      <c r="B130">
        <v>3239502801</v>
      </c>
      <c r="C130">
        <v>94242072</v>
      </c>
    </row>
    <row r="131" spans="1:3" x14ac:dyDescent="0.2">
      <c r="A131">
        <v>3219066862</v>
      </c>
      <c r="B131">
        <v>706757563</v>
      </c>
      <c r="C131">
        <v>45942854</v>
      </c>
    </row>
    <row r="132" spans="1:3" x14ac:dyDescent="0.2">
      <c r="A132">
        <v>3062476586</v>
      </c>
      <c r="B132">
        <v>1358475140</v>
      </c>
      <c r="C132">
        <v>29661777</v>
      </c>
    </row>
    <row r="133" spans="1:3" x14ac:dyDescent="0.2">
      <c r="A133">
        <v>819409491</v>
      </c>
      <c r="B133">
        <v>2390231996</v>
      </c>
      <c r="C133">
        <v>26561329</v>
      </c>
    </row>
    <row r="134" spans="1:3" x14ac:dyDescent="0.2">
      <c r="A134">
        <v>4195136152</v>
      </c>
      <c r="B134">
        <v>3511184798</v>
      </c>
      <c r="C134">
        <v>41677550</v>
      </c>
    </row>
    <row r="135" spans="1:3" x14ac:dyDescent="0.2">
      <c r="A135">
        <v>1488534374</v>
      </c>
      <c r="B135">
        <v>1046202207</v>
      </c>
      <c r="C135">
        <v>35444248</v>
      </c>
    </row>
    <row r="136" spans="1:3" x14ac:dyDescent="0.2">
      <c r="A136">
        <v>3887127808</v>
      </c>
      <c r="B136">
        <v>3552862348</v>
      </c>
      <c r="C136">
        <v>284822769</v>
      </c>
    </row>
    <row r="137" spans="1:3" x14ac:dyDescent="0.2">
      <c r="A137">
        <v>2188804057</v>
      </c>
      <c r="B137">
        <v>1705125539</v>
      </c>
      <c r="C137">
        <v>116637671</v>
      </c>
    </row>
    <row r="138" spans="1:3" x14ac:dyDescent="0.2">
      <c r="A138">
        <v>0</v>
      </c>
      <c r="B138">
        <v>309410320</v>
      </c>
      <c r="C138">
        <v>100332146</v>
      </c>
    </row>
    <row r="139" spans="1:3" x14ac:dyDescent="0.2">
      <c r="A139">
        <v>1117778238</v>
      </c>
      <c r="B139">
        <v>1921960020</v>
      </c>
      <c r="C139">
        <v>28343714</v>
      </c>
    </row>
    <row r="140" spans="1:3" x14ac:dyDescent="0.2">
      <c r="A140">
        <v>261406345</v>
      </c>
      <c r="B140">
        <v>3333744873</v>
      </c>
      <c r="C140">
        <v>74978759</v>
      </c>
    </row>
    <row r="141" spans="1:3" x14ac:dyDescent="0.2">
      <c r="A141">
        <v>2100705169</v>
      </c>
      <c r="B141">
        <v>1545650287</v>
      </c>
      <c r="C141">
        <v>88098888</v>
      </c>
    </row>
    <row r="142" spans="1:3" x14ac:dyDescent="0.2">
      <c r="A142">
        <v>3450098653</v>
      </c>
      <c r="B142">
        <v>3473284228</v>
      </c>
      <c r="C142">
        <v>37900570</v>
      </c>
    </row>
    <row r="143" spans="1:3" x14ac:dyDescent="0.2">
      <c r="A143">
        <v>2742067948</v>
      </c>
      <c r="B143">
        <v>1273800407</v>
      </c>
      <c r="C143">
        <v>84674733</v>
      </c>
    </row>
    <row r="144" spans="1:3" x14ac:dyDescent="0.2">
      <c r="A144">
        <v>2305441728</v>
      </c>
      <c r="B144">
        <v>107380774</v>
      </c>
      <c r="C144">
        <v>202029546</v>
      </c>
    </row>
    <row r="145" spans="1:3" x14ac:dyDescent="0.2">
      <c r="A145">
        <v>3265009716</v>
      </c>
      <c r="B145">
        <v>1130086491</v>
      </c>
      <c r="C145">
        <v>143713916</v>
      </c>
    </row>
    <row r="146" spans="1:3" x14ac:dyDescent="0.2">
      <c r="A146">
        <v>1993324395</v>
      </c>
      <c r="B146">
        <v>0</v>
      </c>
      <c r="C146">
        <v>107380774</v>
      </c>
    </row>
    <row r="147" spans="1:3" x14ac:dyDescent="0.2">
      <c r="A147">
        <v>1523978622</v>
      </c>
      <c r="B147">
        <v>465294601</v>
      </c>
      <c r="C147">
        <v>176895013</v>
      </c>
    </row>
    <row r="148" spans="1:3" x14ac:dyDescent="0.2">
      <c r="A148">
        <v>106862826</v>
      </c>
      <c r="B148">
        <v>2588570007</v>
      </c>
      <c r="C148">
        <v>102241079</v>
      </c>
    </row>
    <row r="149" spans="1:3" x14ac:dyDescent="0.2">
      <c r="A149">
        <v>2683278944</v>
      </c>
      <c r="B149">
        <v>864040264</v>
      </c>
      <c r="C149">
        <v>58789004</v>
      </c>
    </row>
    <row r="150" spans="1:3" x14ac:dyDescent="0.2">
      <c r="A150">
        <v>4239553927</v>
      </c>
      <c r="B150">
        <v>4236813702</v>
      </c>
      <c r="C150">
        <v>55413369</v>
      </c>
    </row>
    <row r="151" spans="1:3" x14ac:dyDescent="0.2">
      <c r="A151">
        <v>1097831573</v>
      </c>
      <c r="B151">
        <v>1081646455</v>
      </c>
      <c r="C151">
        <v>19946665</v>
      </c>
    </row>
    <row r="152" spans="1:3" x14ac:dyDescent="0.2">
      <c r="A152">
        <v>524293914</v>
      </c>
      <c r="B152">
        <v>1101593120</v>
      </c>
      <c r="C152">
        <v>28493371</v>
      </c>
    </row>
    <row r="153" spans="1:3" x14ac:dyDescent="0.2">
      <c r="A153">
        <v>336385104</v>
      </c>
      <c r="B153">
        <v>2833510990</v>
      </c>
      <c r="C153">
        <v>187908810</v>
      </c>
    </row>
    <row r="154" spans="1:3" x14ac:dyDescent="0.2">
      <c r="A154">
        <v>552787285</v>
      </c>
      <c r="B154">
        <v>3197227470</v>
      </c>
      <c r="C154">
        <v>31933095</v>
      </c>
    </row>
    <row r="155" spans="1:3" x14ac:dyDescent="0.2">
      <c r="A155">
        <v>845970820</v>
      </c>
      <c r="B155">
        <v>2690811086</v>
      </c>
      <c r="C155">
        <v>142699904</v>
      </c>
    </row>
    <row r="156" spans="1:3" x14ac:dyDescent="0.2">
      <c r="A156">
        <v>988670724</v>
      </c>
      <c r="B156">
        <v>1388136917</v>
      </c>
      <c r="C156">
        <v>82436785</v>
      </c>
    </row>
    <row r="157" spans="1:3" x14ac:dyDescent="0.2">
      <c r="A157">
        <v>1452409475</v>
      </c>
      <c r="B157">
        <v>838257601</v>
      </c>
      <c r="C157">
        <v>25782663</v>
      </c>
    </row>
    <row r="158" spans="1:3" x14ac:dyDescent="0.2">
      <c r="A158">
        <v>3092138363</v>
      </c>
      <c r="B158">
        <v>409742466</v>
      </c>
      <c r="C158">
        <v>55552135</v>
      </c>
    </row>
    <row r="159" spans="1:3" x14ac:dyDescent="0.2">
      <c r="A159">
        <v>584720380</v>
      </c>
      <c r="B159">
        <v>2416793325</v>
      </c>
      <c r="C159">
        <v>134492301</v>
      </c>
    </row>
    <row r="160" spans="1:3" x14ac:dyDescent="0.2">
      <c r="A160">
        <v>4171950577</v>
      </c>
      <c r="B160">
        <v>3450098653</v>
      </c>
      <c r="C160">
        <v>23185575</v>
      </c>
    </row>
    <row r="161" spans="1:3" x14ac:dyDescent="0.2">
      <c r="A161" s="2">
        <v>5</v>
      </c>
      <c r="B161" s="2"/>
      <c r="C161" s="2"/>
    </row>
    <row r="162" spans="1:3" x14ac:dyDescent="0.2">
      <c r="A162">
        <v>2906633798</v>
      </c>
      <c r="B162">
        <v>3843376160</v>
      </c>
      <c r="C162">
        <v>451591136</v>
      </c>
    </row>
    <row r="163" spans="1:3" x14ac:dyDescent="0.2">
      <c r="A163">
        <v>1332454428</v>
      </c>
      <c r="B163">
        <v>1190958320</v>
      </c>
      <c r="C163">
        <v>69004583</v>
      </c>
    </row>
    <row r="164" spans="1:3" x14ac:dyDescent="0.2">
      <c r="A164">
        <v>1837712164</v>
      </c>
      <c r="B164">
        <v>0</v>
      </c>
      <c r="C164">
        <v>353313230</v>
      </c>
    </row>
    <row r="165" spans="1:3" x14ac:dyDescent="0.2">
      <c r="A165">
        <v>494809338</v>
      </c>
      <c r="B165">
        <v>353313230</v>
      </c>
      <c r="C165">
        <v>376619264</v>
      </c>
    </row>
    <row r="166" spans="1:3" x14ac:dyDescent="0.2">
      <c r="A166">
        <v>871428602</v>
      </c>
      <c r="B166">
        <v>729932494</v>
      </c>
      <c r="C166">
        <v>461025826</v>
      </c>
    </row>
    <row r="167" spans="1:3" x14ac:dyDescent="0.2">
      <c r="A167">
        <v>1401459011</v>
      </c>
      <c r="B167">
        <v>1754772241</v>
      </c>
      <c r="C167">
        <v>373416033</v>
      </c>
    </row>
    <row r="168" spans="1:3" x14ac:dyDescent="0.2">
      <c r="A168">
        <v>3976747173</v>
      </c>
      <c r="B168">
        <v>3375456648</v>
      </c>
      <c r="C168">
        <v>91164221</v>
      </c>
    </row>
    <row r="169" spans="1:3" x14ac:dyDescent="0.2">
      <c r="A169">
        <v>3495346659</v>
      </c>
      <c r="B169">
        <v>3466620869</v>
      </c>
      <c r="C169">
        <v>376755291</v>
      </c>
    </row>
    <row r="170" spans="1:3" x14ac:dyDescent="0.2">
      <c r="A170">
        <v>0</v>
      </c>
      <c r="B170">
        <v>1259962903</v>
      </c>
      <c r="C170">
        <v>494809338</v>
      </c>
    </row>
    <row r="171" spans="1:3" x14ac:dyDescent="0.2">
      <c r="A171">
        <v>2608238358</v>
      </c>
      <c r="B171">
        <v>2459541635</v>
      </c>
      <c r="C171">
        <v>298395440</v>
      </c>
    </row>
    <row r="172" spans="1:3" x14ac:dyDescent="0.2">
      <c r="A172">
        <v>3907558614</v>
      </c>
      <c r="B172">
        <v>2984992977</v>
      </c>
      <c r="C172">
        <v>69188559</v>
      </c>
    </row>
    <row r="173" spans="1:3" x14ac:dyDescent="0.2">
      <c r="A173">
        <v>3872101950</v>
      </c>
      <c r="B173">
        <v>2286963246</v>
      </c>
      <c r="C173">
        <v>35456664</v>
      </c>
    </row>
    <row r="174" spans="1:3" x14ac:dyDescent="0.2">
      <c r="A174">
        <v>4067911394</v>
      </c>
      <c r="B174">
        <v>2757937075</v>
      </c>
      <c r="C174">
        <v>227055902</v>
      </c>
    </row>
    <row r="175" spans="1:3" x14ac:dyDescent="0.2">
      <c r="A175">
        <v>3358224934</v>
      </c>
      <c r="B175">
        <v>2322419910</v>
      </c>
      <c r="C175">
        <v>137121725</v>
      </c>
    </row>
    <row r="176" spans="1:3" x14ac:dyDescent="0.2">
      <c r="A176">
        <v>2286963246</v>
      </c>
      <c r="B176">
        <v>3054181536</v>
      </c>
      <c r="C176">
        <v>321275112</v>
      </c>
    </row>
    <row r="177" spans="1:3" x14ac:dyDescent="0.2">
      <c r="A177">
        <v>1774875044</v>
      </c>
      <c r="B177">
        <v>2128188274</v>
      </c>
      <c r="C177">
        <v>62837120</v>
      </c>
    </row>
    <row r="178" spans="1:3" x14ac:dyDescent="0.2">
      <c r="A178" s="2">
        <v>6</v>
      </c>
      <c r="B178" s="2"/>
      <c r="C178" s="2"/>
    </row>
    <row r="179" spans="1:3" x14ac:dyDescent="0.2">
      <c r="A179">
        <v>3966168141</v>
      </c>
      <c r="B179">
        <v>3406025946</v>
      </c>
      <c r="C179">
        <v>214996780</v>
      </c>
    </row>
    <row r="180" spans="1:3" x14ac:dyDescent="0.2">
      <c r="A180">
        <v>4181164921</v>
      </c>
      <c r="B180">
        <v>3292223571</v>
      </c>
      <c r="C180">
        <v>113802375</v>
      </c>
    </row>
    <row r="181" spans="1:3" x14ac:dyDescent="0.2">
      <c r="A181">
        <v>1493139015</v>
      </c>
      <c r="B181">
        <v>1471031672</v>
      </c>
      <c r="C181">
        <v>367564898</v>
      </c>
    </row>
    <row r="182" spans="1:3" x14ac:dyDescent="0.2">
      <c r="A182">
        <v>1423475871</v>
      </c>
      <c r="B182">
        <v>1838596570</v>
      </c>
      <c r="C182">
        <v>69663144</v>
      </c>
    </row>
    <row r="183" spans="1:3" x14ac:dyDescent="0.2">
      <c r="A183">
        <v>0</v>
      </c>
      <c r="B183">
        <v>479293006</v>
      </c>
      <c r="C183">
        <v>226560784</v>
      </c>
    </row>
    <row r="184" spans="1:3" x14ac:dyDescent="0.2">
      <c r="A184">
        <v>2500785470</v>
      </c>
      <c r="B184">
        <v>2859072453</v>
      </c>
      <c r="C184">
        <v>433151118</v>
      </c>
    </row>
    <row r="185" spans="1:3" x14ac:dyDescent="0.2">
      <c r="A185">
        <v>3197453551</v>
      </c>
      <c r="B185">
        <v>2500785470</v>
      </c>
      <c r="C185">
        <v>96923792</v>
      </c>
    </row>
    <row r="186" spans="1:3" x14ac:dyDescent="0.2">
      <c r="A186">
        <v>758446483</v>
      </c>
      <c r="B186">
        <v>1237739489</v>
      </c>
      <c r="C186">
        <v>233292183</v>
      </c>
    </row>
    <row r="187" spans="1:3" x14ac:dyDescent="0.2">
      <c r="A187">
        <v>991738666</v>
      </c>
      <c r="B187">
        <v>0</v>
      </c>
      <c r="C187">
        <v>278789291</v>
      </c>
    </row>
    <row r="188" spans="1:3" x14ac:dyDescent="0.2">
      <c r="A188">
        <v>3555740534</v>
      </c>
      <c r="B188">
        <v>3884539689</v>
      </c>
      <c r="C188">
        <v>410427607</v>
      </c>
    </row>
    <row r="189" spans="1:3" x14ac:dyDescent="0.2">
      <c r="A189">
        <v>3294377343</v>
      </c>
      <c r="B189">
        <v>2597709262</v>
      </c>
      <c r="C189">
        <v>261363191</v>
      </c>
    </row>
    <row r="190" spans="1:3" x14ac:dyDescent="0.2">
      <c r="A190">
        <v>226560784</v>
      </c>
      <c r="B190">
        <v>705853790</v>
      </c>
      <c r="C190">
        <v>531885699</v>
      </c>
    </row>
    <row r="191" spans="1:3" x14ac:dyDescent="0.2">
      <c r="A191">
        <v>1860703913</v>
      </c>
      <c r="B191">
        <v>305742584</v>
      </c>
      <c r="C191">
        <v>20602508</v>
      </c>
    </row>
    <row r="192" spans="1:3" x14ac:dyDescent="0.2">
      <c r="A192">
        <v>2933936588</v>
      </c>
      <c r="B192">
        <v>3621022726</v>
      </c>
      <c r="C192">
        <v>263516963</v>
      </c>
    </row>
    <row r="193" spans="1:3" x14ac:dyDescent="0.2">
      <c r="A193">
        <v>1881306421</v>
      </c>
      <c r="B193">
        <v>278789291</v>
      </c>
      <c r="C193">
        <v>26953293</v>
      </c>
    </row>
    <row r="194" spans="1:3" x14ac:dyDescent="0.2">
      <c r="A194">
        <v>1270527957</v>
      </c>
      <c r="B194">
        <v>326345092</v>
      </c>
      <c r="C194">
        <v>152947914</v>
      </c>
    </row>
    <row r="195" spans="1:3" x14ac:dyDescent="0.2">
      <c r="A195" s="2">
        <v>7</v>
      </c>
      <c r="B195" s="2"/>
      <c r="C195" s="2"/>
    </row>
    <row r="196" spans="1:3" x14ac:dyDescent="0.2">
      <c r="A196">
        <v>848612454</v>
      </c>
      <c r="B196">
        <v>2250862530</v>
      </c>
      <c r="C196">
        <v>61410922</v>
      </c>
    </row>
    <row r="197" spans="1:3" x14ac:dyDescent="0.2">
      <c r="A197">
        <v>910023376</v>
      </c>
      <c r="B197">
        <v>3689675651</v>
      </c>
      <c r="C197">
        <v>35197452</v>
      </c>
    </row>
    <row r="198" spans="1:3" x14ac:dyDescent="0.2">
      <c r="A198">
        <v>3724873103</v>
      </c>
      <c r="B198">
        <v>3865027106</v>
      </c>
      <c r="C198">
        <v>240221283</v>
      </c>
    </row>
    <row r="199" spans="1:3" x14ac:dyDescent="0.2">
      <c r="A199">
        <v>483883727</v>
      </c>
      <c r="B199">
        <v>3324946924</v>
      </c>
      <c r="C199">
        <v>364728727</v>
      </c>
    </row>
    <row r="200" spans="1:3" x14ac:dyDescent="0.2">
      <c r="A200">
        <v>0</v>
      </c>
      <c r="B200">
        <v>1766978803</v>
      </c>
      <c r="C200">
        <v>483883727</v>
      </c>
    </row>
    <row r="201" spans="1:3" x14ac:dyDescent="0.2">
      <c r="A201">
        <v>1957894300</v>
      </c>
      <c r="B201">
        <v>561533</v>
      </c>
      <c r="C201">
        <v>922927950</v>
      </c>
    </row>
    <row r="202" spans="1:3" x14ac:dyDescent="0.2">
      <c r="A202">
        <v>945220828</v>
      </c>
      <c r="B202">
        <v>2590144784</v>
      </c>
      <c r="C202">
        <v>734802140</v>
      </c>
    </row>
    <row r="203" spans="1:3" x14ac:dyDescent="0.2">
      <c r="A203">
        <v>2880822250</v>
      </c>
      <c r="B203">
        <v>0</v>
      </c>
      <c r="C203">
        <v>561533</v>
      </c>
    </row>
    <row r="204" spans="1:3" x14ac:dyDescent="0.2">
      <c r="A204">
        <v>3447014853</v>
      </c>
      <c r="B204">
        <v>1489120553</v>
      </c>
      <c r="C204">
        <v>277858250</v>
      </c>
    </row>
    <row r="205" spans="1:3" x14ac:dyDescent="0.2">
      <c r="A205">
        <v>2881383783</v>
      </c>
      <c r="B205">
        <v>923489483</v>
      </c>
      <c r="C205">
        <v>565631070</v>
      </c>
    </row>
    <row r="206" spans="1:3" x14ac:dyDescent="0.2">
      <c r="A206">
        <v>3965094386</v>
      </c>
      <c r="B206">
        <v>3724873103</v>
      </c>
      <c r="C206">
        <v>140154003</v>
      </c>
    </row>
    <row r="207" spans="1:3" x14ac:dyDescent="0.2">
      <c r="A207">
        <v>1680022968</v>
      </c>
      <c r="B207">
        <v>2312273452</v>
      </c>
      <c r="C207">
        <v>277871332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D5C97-E87C-8F46-9963-00BA6D8BF2B0}">
  <dimension ref="A1:CY210"/>
  <sheetViews>
    <sheetView topLeftCell="A52" zoomScale="75" workbookViewId="0">
      <selection activeCell="D70" sqref="D70"/>
    </sheetView>
  </sheetViews>
  <sheetFormatPr baseColWidth="10" defaultColWidth="11" defaultRowHeight="16" x14ac:dyDescent="0.2"/>
  <cols>
    <col min="4" max="5" width="11.1640625" bestFit="1" customWidth="1"/>
    <col min="6" max="7" width="11.1640625" customWidth="1"/>
    <col min="54" max="54" width="11.1640625" bestFit="1" customWidth="1"/>
  </cols>
  <sheetData>
    <row r="1" spans="1:77" x14ac:dyDescent="0.2">
      <c r="A1" s="2">
        <v>1</v>
      </c>
      <c r="B1" s="2"/>
      <c r="C1" s="2"/>
      <c r="D1" s="1">
        <v>342640189</v>
      </c>
      <c r="E1" s="1">
        <v>358423659</v>
      </c>
      <c r="F1" s="1"/>
      <c r="G1" s="1"/>
      <c r="H1" s="1">
        <v>498892555</v>
      </c>
      <c r="I1" s="1"/>
      <c r="J1" s="1"/>
      <c r="K1" s="1">
        <v>568452082</v>
      </c>
      <c r="L1" s="1">
        <v>606264721</v>
      </c>
      <c r="M1" s="1">
        <v>907727477</v>
      </c>
      <c r="N1" s="1">
        <v>961540761</v>
      </c>
      <c r="O1" s="1"/>
      <c r="P1" s="1"/>
      <c r="Q1" s="1"/>
      <c r="R1" s="1">
        <v>1077839137</v>
      </c>
      <c r="S1" s="1"/>
      <c r="T1" s="1">
        <v>1099115898</v>
      </c>
      <c r="U1" s="1">
        <v>1142644585</v>
      </c>
      <c r="V1" s="1">
        <v>1213097246</v>
      </c>
      <c r="W1" s="1"/>
      <c r="X1" s="1"/>
      <c r="Y1" s="1"/>
      <c r="Z1" s="1">
        <v>1401909974</v>
      </c>
      <c r="AA1" s="1">
        <v>1424977926</v>
      </c>
      <c r="AB1" s="1"/>
      <c r="AC1" s="1"/>
      <c r="AD1" s="1"/>
      <c r="AE1" s="1"/>
      <c r="AF1" s="1">
        <v>1617552130</v>
      </c>
      <c r="AG1" s="1">
        <v>1754925622</v>
      </c>
      <c r="AH1" s="1"/>
      <c r="AI1" s="1">
        <v>1821623126</v>
      </c>
      <c r="AJ1" s="1">
        <v>2049289560</v>
      </c>
      <c r="AK1" s="1"/>
      <c r="AL1" s="1"/>
      <c r="AM1" s="1">
        <v>2135952035</v>
      </c>
      <c r="AN1" s="1"/>
      <c r="AO1" s="1"/>
      <c r="AP1" s="1">
        <v>2221977524</v>
      </c>
      <c r="AQ1" s="1"/>
      <c r="AR1" s="1">
        <v>2299207917</v>
      </c>
      <c r="AS1" s="1"/>
      <c r="AT1" s="1"/>
      <c r="AU1" s="1"/>
      <c r="AV1" s="1">
        <v>2361239030</v>
      </c>
      <c r="AW1" s="1">
        <v>2478641666</v>
      </c>
      <c r="AX1" s="1">
        <v>2581343101</v>
      </c>
      <c r="AY1" s="1">
        <v>3139431799</v>
      </c>
      <c r="AZ1" s="1">
        <v>3647185634</v>
      </c>
      <c r="BB1">
        <f>D1</f>
        <v>342640189</v>
      </c>
      <c r="BC1">
        <f>E1</f>
        <v>358423659</v>
      </c>
      <c r="BD1">
        <f>H1</f>
        <v>498892555</v>
      </c>
      <c r="BE1">
        <f>K1</f>
        <v>568452082</v>
      </c>
      <c r="BF1">
        <f>L1</f>
        <v>606264721</v>
      </c>
      <c r="BG1">
        <f>M1</f>
        <v>907727477</v>
      </c>
      <c r="BH1">
        <f>N1</f>
        <v>961540761</v>
      </c>
      <c r="BI1">
        <f>R1</f>
        <v>1077839137</v>
      </c>
      <c r="BJ1">
        <f>T1</f>
        <v>1099115898</v>
      </c>
      <c r="BK1">
        <f>U1</f>
        <v>1142644585</v>
      </c>
      <c r="BL1">
        <f>V1</f>
        <v>1213097246</v>
      </c>
      <c r="BM1">
        <f>AA1</f>
        <v>1424977926</v>
      </c>
      <c r="BN1">
        <f>AF1</f>
        <v>1617552130</v>
      </c>
      <c r="BO1">
        <f>AG1</f>
        <v>1754925622</v>
      </c>
      <c r="BP1">
        <f>AI1</f>
        <v>1821623126</v>
      </c>
      <c r="BQ1">
        <f>AJ1</f>
        <v>2049289560</v>
      </c>
      <c r="BR1">
        <f>AM1</f>
        <v>2135952035</v>
      </c>
      <c r="BS1">
        <f>AP1</f>
        <v>2221977524</v>
      </c>
      <c r="BT1">
        <f>AR1</f>
        <v>2299207917</v>
      </c>
      <c r="BU1">
        <f t="shared" ref="BU1:BY1" si="0">AV1</f>
        <v>2361239030</v>
      </c>
      <c r="BV1">
        <f t="shared" si="0"/>
        <v>2478641666</v>
      </c>
      <c r="BW1">
        <f t="shared" si="0"/>
        <v>2581343101</v>
      </c>
      <c r="BX1">
        <f t="shared" si="0"/>
        <v>3139431799</v>
      </c>
      <c r="BY1">
        <f t="shared" si="0"/>
        <v>3647185634</v>
      </c>
    </row>
    <row r="2" spans="1:77" x14ac:dyDescent="0.2">
      <c r="A2" s="2"/>
      <c r="B2" s="2"/>
      <c r="C2" s="2"/>
      <c r="D2" s="1">
        <v>15783470</v>
      </c>
      <c r="E2" s="1">
        <v>81304798</v>
      </c>
      <c r="F2" s="1"/>
      <c r="G2" s="1"/>
      <c r="H2" s="1">
        <v>8913570</v>
      </c>
      <c r="I2" s="1"/>
      <c r="J2" s="1"/>
      <c r="K2" s="1">
        <v>37812639</v>
      </c>
      <c r="L2" s="1">
        <v>62267743</v>
      </c>
      <c r="M2" s="1">
        <v>42158689</v>
      </c>
      <c r="N2" s="1">
        <v>116298376</v>
      </c>
      <c r="O2" s="1"/>
      <c r="P2" s="1"/>
      <c r="Q2" s="1"/>
      <c r="R2" s="1">
        <v>21276761</v>
      </c>
      <c r="S2" s="1"/>
      <c r="T2" s="1">
        <v>43528687</v>
      </c>
      <c r="U2" s="1">
        <v>70452661</v>
      </c>
      <c r="V2" s="1">
        <v>188812728</v>
      </c>
      <c r="W2" s="1"/>
      <c r="X2" s="1"/>
      <c r="Y2" s="1"/>
      <c r="Z2" s="1">
        <v>23067952</v>
      </c>
      <c r="AA2" s="1">
        <v>26559586</v>
      </c>
      <c r="AB2" s="1"/>
      <c r="AC2" s="1"/>
      <c r="AD2" s="1"/>
      <c r="AE2" s="1"/>
      <c r="AF2" s="1">
        <v>137373492</v>
      </c>
      <c r="AG2" s="1">
        <v>66697504</v>
      </c>
      <c r="AH2" s="1"/>
      <c r="AI2" s="1">
        <v>107955431</v>
      </c>
      <c r="AJ2" s="1">
        <v>86662475</v>
      </c>
      <c r="AK2" s="1"/>
      <c r="AL2" s="1"/>
      <c r="AM2" s="1">
        <v>86025489</v>
      </c>
      <c r="AN2" s="1"/>
      <c r="AO2" s="1"/>
      <c r="AP2" s="1">
        <v>77230393</v>
      </c>
      <c r="AQ2" s="1"/>
      <c r="AR2" s="1">
        <v>62031113</v>
      </c>
      <c r="AS2" s="1"/>
      <c r="AT2" s="1"/>
      <c r="AU2" s="1"/>
      <c r="AV2" s="1">
        <v>24816592</v>
      </c>
      <c r="AW2" s="1">
        <v>102701435</v>
      </c>
      <c r="AX2" s="1">
        <v>37124068</v>
      </c>
      <c r="AY2" s="1">
        <v>50198205</v>
      </c>
      <c r="AZ2" s="1">
        <v>110151761</v>
      </c>
      <c r="BB2">
        <f>D2-SUM(D3:D42)</f>
        <v>-842902841</v>
      </c>
      <c r="BC2">
        <f>E2-SUM(E3:E42)</f>
        <v>-793164983</v>
      </c>
      <c r="BD2">
        <f>H2-SUM(H3:H42)</f>
        <v>-626396198</v>
      </c>
      <c r="BE2">
        <f>K2-SUM(K3:K42)</f>
        <v>-667056656</v>
      </c>
      <c r="BF2">
        <f>L2-SUM(L3:L42)</f>
        <v>-362064282</v>
      </c>
      <c r="BG2">
        <f>M2-SUM(M3:M42)</f>
        <v>-1056981635</v>
      </c>
      <c r="BH2">
        <f>N2-SUM(N3:N42)</f>
        <v>-1036655232</v>
      </c>
      <c r="BI2">
        <f>R2-SUM(R3:R42)</f>
        <v>-1573282820</v>
      </c>
      <c r="BJ2">
        <f>T2-SUM(T3:T42)</f>
        <v>-1734565752</v>
      </c>
      <c r="BK2">
        <f>U2-SUM(U3:U42)</f>
        <v>-180510368</v>
      </c>
      <c r="BL2">
        <f>V2-SUM(V3:V42)</f>
        <v>-1216934125</v>
      </c>
      <c r="BM2">
        <f>AA2-SUM(AA3:AA42)</f>
        <v>26559586</v>
      </c>
      <c r="BN2">
        <f>AF2-SUM(AF3:AF42)</f>
        <v>-1503347455</v>
      </c>
      <c r="BO2">
        <f>AG2-SUM(AG3:AG42)</f>
        <v>-1202554480</v>
      </c>
      <c r="BP2">
        <f>AI2-SUM(AI3:AI42)</f>
        <v>107955431</v>
      </c>
      <c r="BQ2">
        <f>AJ2-SUM(AJ3:AJ42)</f>
        <v>-3666961145</v>
      </c>
      <c r="BR2">
        <f>AM2-SUM(AM3:AM42)</f>
        <v>-2440419342</v>
      </c>
      <c r="BS2">
        <f>AP2-SUM(AP3:AP42)</f>
        <v>-3444257436</v>
      </c>
      <c r="BT2">
        <f>AR2-SUM(AR3:AR42)</f>
        <v>-2315009841</v>
      </c>
      <c r="BU2">
        <f t="shared" ref="BU2:BY2" si="1">AV2-SUM(AV3:AV42)</f>
        <v>-4203783742</v>
      </c>
      <c r="BV2">
        <f t="shared" si="1"/>
        <v>-2977807545</v>
      </c>
      <c r="BW2">
        <f t="shared" si="1"/>
        <v>-3223419484</v>
      </c>
      <c r="BX2">
        <f t="shared" si="1"/>
        <v>-4079666477</v>
      </c>
      <c r="BY2">
        <f t="shared" si="1"/>
        <v>-2000494083</v>
      </c>
    </row>
    <row r="3" spans="1:77" x14ac:dyDescent="0.2">
      <c r="A3">
        <v>1615836342</v>
      </c>
      <c r="B3">
        <v>1401909974</v>
      </c>
      <c r="C3">
        <v>23067952</v>
      </c>
      <c r="D3">
        <f>IF(AND(D$1 - $B3 &lt; $C3, D$1 - $B3 &gt;= 0),
$A3 + D$1 - $B3,
0
)</f>
        <v>0</v>
      </c>
      <c r="E3">
        <f t="shared" ref="E3:AZ13" si="2">IF(AND(E$1 - $B3 &lt; $C3, E$1 - $B3 &gt;= 0),
$A3 + E$1 - $B3,
0
)</f>
        <v>0</v>
      </c>
      <c r="H3">
        <f t="shared" si="2"/>
        <v>0</v>
      </c>
      <c r="K3">
        <f t="shared" si="2"/>
        <v>0</v>
      </c>
      <c r="L3">
        <f t="shared" si="2"/>
        <v>0</v>
      </c>
      <c r="M3">
        <f t="shared" si="2"/>
        <v>0</v>
      </c>
      <c r="N3">
        <f t="shared" si="2"/>
        <v>0</v>
      </c>
      <c r="R3">
        <f t="shared" si="2"/>
        <v>0</v>
      </c>
      <c r="T3">
        <f t="shared" si="2"/>
        <v>0</v>
      </c>
      <c r="U3">
        <f t="shared" si="2"/>
        <v>0</v>
      </c>
      <c r="V3">
        <f t="shared" si="2"/>
        <v>0</v>
      </c>
      <c r="Z3">
        <f t="shared" si="2"/>
        <v>1615836342</v>
      </c>
      <c r="AA3">
        <f t="shared" si="2"/>
        <v>0</v>
      </c>
      <c r="AF3">
        <f t="shared" si="2"/>
        <v>0</v>
      </c>
      <c r="AG3">
        <f t="shared" si="2"/>
        <v>0</v>
      </c>
      <c r="AI3">
        <f t="shared" si="2"/>
        <v>0</v>
      </c>
      <c r="AJ3">
        <f t="shared" si="2"/>
        <v>0</v>
      </c>
      <c r="AM3">
        <f t="shared" si="2"/>
        <v>0</v>
      </c>
      <c r="AP3">
        <f t="shared" si="2"/>
        <v>0</v>
      </c>
      <c r="AR3">
        <f t="shared" si="2"/>
        <v>0</v>
      </c>
      <c r="AV3">
        <f t="shared" si="2"/>
        <v>0</v>
      </c>
      <c r="AW3">
        <f t="shared" si="2"/>
        <v>0</v>
      </c>
      <c r="AX3">
        <f t="shared" si="2"/>
        <v>0</v>
      </c>
      <c r="AY3">
        <f t="shared" si="2"/>
        <v>0</v>
      </c>
      <c r="AZ3">
        <f t="shared" si="2"/>
        <v>0</v>
      </c>
      <c r="BB3">
        <f>IF(SUM(D3:D42)&gt;0, BB1+BB2, "")</f>
        <v>-500262652</v>
      </c>
      <c r="BC3">
        <f>IF(SUM(E3:E42)&gt;0, BC1+BC2, "")</f>
        <v>-434741324</v>
      </c>
      <c r="BD3">
        <f>IF(SUM(H3:H42)&gt;0, BD1+BD2, "")</f>
        <v>-127503643</v>
      </c>
      <c r="BE3">
        <f>IF(SUM(K3:K42)&gt;0, BE1+BE2, "")</f>
        <v>-98604574</v>
      </c>
      <c r="BF3">
        <f>IF(SUM(L3:L42)&gt;0, BF1+BF2, "")</f>
        <v>244200439</v>
      </c>
      <c r="BG3">
        <f>IF(SUM(M3:M42)&gt;0, BG1+BG2, "")</f>
        <v>-149254158</v>
      </c>
      <c r="BH3">
        <f>IF(SUM(N3:N42)&gt;0, BH1+BH2, "")</f>
        <v>-75114471</v>
      </c>
      <c r="BI3">
        <f>IF(SUM(R3:R42)&gt;0, BI1+BI2, "")</f>
        <v>-495443683</v>
      </c>
      <c r="BJ3">
        <f>IF(SUM(T3:T42)&gt;0, BJ1+BJ2, "")</f>
        <v>-635449854</v>
      </c>
      <c r="BK3">
        <f>IF(SUM(U3:U42)&gt;0, BK1+BK2, "")</f>
        <v>962134217</v>
      </c>
      <c r="BL3">
        <f>IF(SUM(V3:V42)&gt;0, BL1+BL2, "")</f>
        <v>-3836879</v>
      </c>
      <c r="BM3" t="str">
        <f>IF(SUM(AA3:AA42)&gt;0, BM1+BM2, "")</f>
        <v/>
      </c>
      <c r="BN3">
        <f>IF(SUM(AF3:AF42)&gt;0, BN1+BN2, "")</f>
        <v>114204675</v>
      </c>
      <c r="BO3">
        <f>IF(SUM(AG3:AG42)&gt;0, BO1+BO2, "")</f>
        <v>552371142</v>
      </c>
      <c r="BP3" t="str">
        <f>IF(SUM(AI3:AI42)&gt;0, BP1+BP2, "")</f>
        <v/>
      </c>
      <c r="BQ3">
        <f>IF(SUM(AJ3:AJ42)&gt;0, BQ1+BQ2, "")</f>
        <v>-1617671585</v>
      </c>
      <c r="BR3">
        <f>IF(SUM(AM3:AM42)&gt;0, BR1+BR2, "")</f>
        <v>-304467307</v>
      </c>
      <c r="BS3">
        <f>IF(SUM(AP3:AP42)&gt;0, BS1+BS2, "")</f>
        <v>-1222279912</v>
      </c>
      <c r="BT3">
        <f>IF(SUM(AR3:AR42)&gt;0, BT1+BT2, "")</f>
        <v>-15801924</v>
      </c>
      <c r="BU3">
        <f t="shared" ref="BU3:BY3" si="3">IF(SUM(AV3:AV42)&gt;0, BU1+BU2, "")</f>
        <v>-1842544712</v>
      </c>
      <c r="BV3">
        <f t="shared" si="3"/>
        <v>-499165879</v>
      </c>
      <c r="BW3">
        <f t="shared" si="3"/>
        <v>-642076383</v>
      </c>
      <c r="BX3">
        <f t="shared" si="3"/>
        <v>-940234678</v>
      </c>
      <c r="BY3">
        <f t="shared" si="3"/>
        <v>1646691551</v>
      </c>
    </row>
    <row r="4" spans="1:77" x14ac:dyDescent="0.2">
      <c r="A4">
        <v>785532007</v>
      </c>
      <c r="B4">
        <v>269485885</v>
      </c>
      <c r="C4">
        <v>88937774</v>
      </c>
      <c r="D4">
        <f t="shared" ref="D4:AI19" si="4">IF(AND(D$1 - $B4 &lt; $C4, D$1 - $B4 &gt;= 0),
$A4 + D$1 - $B4,
0
)</f>
        <v>858686311</v>
      </c>
      <c r="E4">
        <f t="shared" si="2"/>
        <v>0</v>
      </c>
      <c r="H4">
        <f t="shared" si="2"/>
        <v>0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si="2"/>
        <v>0</v>
      </c>
      <c r="R4">
        <f t="shared" si="2"/>
        <v>0</v>
      </c>
      <c r="T4">
        <f t="shared" si="2"/>
        <v>0</v>
      </c>
      <c r="U4">
        <f t="shared" si="2"/>
        <v>0</v>
      </c>
      <c r="V4">
        <f t="shared" si="2"/>
        <v>0</v>
      </c>
      <c r="Z4">
        <f t="shared" si="2"/>
        <v>0</v>
      </c>
      <c r="AA4">
        <f t="shared" si="2"/>
        <v>0</v>
      </c>
      <c r="AF4">
        <f t="shared" si="2"/>
        <v>0</v>
      </c>
      <c r="AG4">
        <f t="shared" si="2"/>
        <v>0</v>
      </c>
      <c r="AI4">
        <f t="shared" si="2"/>
        <v>0</v>
      </c>
      <c r="AJ4">
        <f t="shared" si="2"/>
        <v>0</v>
      </c>
      <c r="AM4">
        <f t="shared" si="2"/>
        <v>0</v>
      </c>
      <c r="AP4">
        <f t="shared" si="2"/>
        <v>0</v>
      </c>
      <c r="AR4">
        <f t="shared" si="2"/>
        <v>0</v>
      </c>
      <c r="AV4">
        <f t="shared" si="2"/>
        <v>0</v>
      </c>
      <c r="AW4">
        <f t="shared" si="2"/>
        <v>0</v>
      </c>
      <c r="AX4">
        <f t="shared" si="2"/>
        <v>0</v>
      </c>
      <c r="AY4">
        <f t="shared" si="2"/>
        <v>0</v>
      </c>
      <c r="AZ4">
        <f t="shared" si="2"/>
        <v>0</v>
      </c>
      <c r="BB4" t="b">
        <f>IF(BB3&gt;0, SUM(D3:D42))</f>
        <v>0</v>
      </c>
      <c r="BC4" t="b">
        <f>IF(BC3&gt;0, SUM(E3:E42))</f>
        <v>0</v>
      </c>
      <c r="BD4" t="b">
        <f>IF(BD3&gt;0, SUM(H3:H42))</f>
        <v>0</v>
      </c>
      <c r="BE4" t="b">
        <f>IF(BE3&gt;0, SUM(K3:K42))</f>
        <v>0</v>
      </c>
      <c r="BF4">
        <f>IF(BF3&gt;0, SUM(L3:L42))</f>
        <v>424332025</v>
      </c>
      <c r="BG4" t="b">
        <f>IF(BG3&gt;0, SUM(M3:M42))</f>
        <v>0</v>
      </c>
      <c r="BH4" t="b">
        <f>IF(BH3&gt;0, SUM(N3:N42))</f>
        <v>0</v>
      </c>
      <c r="BI4" t="b">
        <f>IF(BI3&gt;0, SUM(R3:R42))</f>
        <v>0</v>
      </c>
      <c r="BJ4" t="b">
        <f>IF(BJ3&gt;0, SUM(T3:T42))</f>
        <v>0</v>
      </c>
      <c r="BK4">
        <f>IF(BK3&gt;0, SUM(U3:U42))</f>
        <v>250963029</v>
      </c>
      <c r="BL4" t="b">
        <f>IF(BL3&gt;0, SUM(V3:V42))</f>
        <v>0</v>
      </c>
      <c r="BM4">
        <f>IF(BM3&gt;0, SUM(AA3:AA42))</f>
        <v>0</v>
      </c>
      <c r="BN4">
        <f>IF(BN3&gt;0, SUM(AF3:AF42))</f>
        <v>1640720947</v>
      </c>
      <c r="BO4">
        <f>IF(BO3&gt;0, SUM(AG3:AG42))</f>
        <v>1269251984</v>
      </c>
      <c r="BP4">
        <f>IF(BP3&gt;0, SUM(AI3:AI42))</f>
        <v>0</v>
      </c>
      <c r="BQ4" t="b">
        <f>IF(BQ3&gt;0, SUM(AJ3:AJ42))</f>
        <v>0</v>
      </c>
      <c r="BR4" t="b">
        <f>IF(BR3&gt;0, SUM(AM3:AM42))</f>
        <v>0</v>
      </c>
      <c r="BS4" t="b">
        <f>IF(BS3&gt;0, SUM(AP3:AP42))</f>
        <v>0</v>
      </c>
      <c r="BT4" t="b">
        <f>IF(BT3&gt;0, SUM(AR3:AR42))</f>
        <v>0</v>
      </c>
      <c r="BU4" t="b">
        <f t="shared" ref="BU4:BY4" si="5">IF(BU3&gt;0, SUM(AV3:AV42))</f>
        <v>0</v>
      </c>
      <c r="BV4" t="b">
        <f t="shared" si="5"/>
        <v>0</v>
      </c>
      <c r="BW4" t="b">
        <f t="shared" si="5"/>
        <v>0</v>
      </c>
      <c r="BX4" t="b">
        <f t="shared" si="5"/>
        <v>0</v>
      </c>
      <c r="BY4">
        <f t="shared" si="5"/>
        <v>2110645844</v>
      </c>
    </row>
    <row r="5" spans="1:77" x14ac:dyDescent="0.2">
      <c r="A5">
        <v>3019002892</v>
      </c>
      <c r="B5">
        <v>2773729385</v>
      </c>
      <c r="C5">
        <v>10470414</v>
      </c>
      <c r="D5">
        <f t="shared" si="4"/>
        <v>0</v>
      </c>
      <c r="E5">
        <f t="shared" si="2"/>
        <v>0</v>
      </c>
      <c r="H5">
        <f t="shared" si="2"/>
        <v>0</v>
      </c>
      <c r="K5">
        <f t="shared" si="2"/>
        <v>0</v>
      </c>
      <c r="L5">
        <f t="shared" si="2"/>
        <v>0</v>
      </c>
      <c r="M5">
        <f t="shared" si="2"/>
        <v>0</v>
      </c>
      <c r="N5">
        <f t="shared" si="2"/>
        <v>0</v>
      </c>
      <c r="R5">
        <f t="shared" si="2"/>
        <v>0</v>
      </c>
      <c r="T5">
        <f t="shared" si="2"/>
        <v>0</v>
      </c>
      <c r="U5">
        <f t="shared" si="2"/>
        <v>0</v>
      </c>
      <c r="V5">
        <f t="shared" si="2"/>
        <v>0</v>
      </c>
      <c r="Z5">
        <f t="shared" si="2"/>
        <v>0</v>
      </c>
      <c r="AA5">
        <f t="shared" si="2"/>
        <v>0</v>
      </c>
      <c r="AF5">
        <f t="shared" si="2"/>
        <v>0</v>
      </c>
      <c r="AG5">
        <f t="shared" si="2"/>
        <v>0</v>
      </c>
      <c r="AI5">
        <f t="shared" si="2"/>
        <v>0</v>
      </c>
      <c r="AJ5">
        <f t="shared" si="2"/>
        <v>0</v>
      </c>
      <c r="AM5">
        <f t="shared" si="2"/>
        <v>0</v>
      </c>
      <c r="AP5">
        <f t="shared" si="2"/>
        <v>0</v>
      </c>
      <c r="AR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</row>
    <row r="6" spans="1:77" x14ac:dyDescent="0.2">
      <c r="A6">
        <v>4202163101</v>
      </c>
      <c r="B6">
        <v>2747292152</v>
      </c>
      <c r="C6">
        <v>26437233</v>
      </c>
      <c r="D6">
        <f t="shared" si="4"/>
        <v>0</v>
      </c>
      <c r="E6">
        <f t="shared" si="2"/>
        <v>0</v>
      </c>
      <c r="H6">
        <f t="shared" si="2"/>
        <v>0</v>
      </c>
      <c r="K6">
        <f t="shared" si="2"/>
        <v>0</v>
      </c>
      <c r="L6">
        <f t="shared" si="2"/>
        <v>0</v>
      </c>
      <c r="M6">
        <f t="shared" si="2"/>
        <v>0</v>
      </c>
      <c r="N6">
        <f t="shared" si="2"/>
        <v>0</v>
      </c>
      <c r="R6">
        <f t="shared" si="2"/>
        <v>0</v>
      </c>
      <c r="T6">
        <f t="shared" si="2"/>
        <v>0</v>
      </c>
      <c r="U6">
        <f t="shared" si="2"/>
        <v>0</v>
      </c>
      <c r="V6">
        <f t="shared" si="2"/>
        <v>0</v>
      </c>
      <c r="Z6">
        <f t="shared" si="2"/>
        <v>0</v>
      </c>
      <c r="AA6">
        <f t="shared" si="2"/>
        <v>0</v>
      </c>
      <c r="AF6">
        <f t="shared" si="2"/>
        <v>0</v>
      </c>
      <c r="AG6">
        <f t="shared" si="2"/>
        <v>0</v>
      </c>
      <c r="AI6">
        <f t="shared" si="2"/>
        <v>0</v>
      </c>
      <c r="AJ6">
        <f t="shared" si="2"/>
        <v>0</v>
      </c>
      <c r="AM6">
        <f t="shared" si="2"/>
        <v>0</v>
      </c>
      <c r="AP6">
        <f t="shared" si="2"/>
        <v>0</v>
      </c>
      <c r="AR6">
        <f t="shared" si="2"/>
        <v>0</v>
      </c>
      <c r="AV6">
        <f t="shared" si="2"/>
        <v>0</v>
      </c>
      <c r="AW6">
        <f t="shared" si="2"/>
        <v>0</v>
      </c>
      <c r="AX6">
        <f t="shared" si="2"/>
        <v>0</v>
      </c>
      <c r="AY6">
        <f t="shared" si="2"/>
        <v>0</v>
      </c>
      <c r="AZ6">
        <f t="shared" si="2"/>
        <v>0</v>
      </c>
    </row>
    <row r="7" spans="1:77" x14ac:dyDescent="0.2">
      <c r="A7">
        <v>3183210415</v>
      </c>
      <c r="B7">
        <v>4217634159</v>
      </c>
      <c r="C7">
        <v>77333137</v>
      </c>
      <c r="D7">
        <f t="shared" si="4"/>
        <v>0</v>
      </c>
      <c r="E7">
        <f t="shared" si="2"/>
        <v>0</v>
      </c>
      <c r="H7">
        <f t="shared" si="2"/>
        <v>0</v>
      </c>
      <c r="K7">
        <f t="shared" si="2"/>
        <v>0</v>
      </c>
      <c r="L7">
        <f t="shared" si="2"/>
        <v>0</v>
      </c>
      <c r="M7">
        <f t="shared" si="2"/>
        <v>0</v>
      </c>
      <c r="N7">
        <f t="shared" si="2"/>
        <v>0</v>
      </c>
      <c r="R7">
        <f t="shared" si="2"/>
        <v>0</v>
      </c>
      <c r="T7">
        <f t="shared" si="2"/>
        <v>0</v>
      </c>
      <c r="U7">
        <f t="shared" si="2"/>
        <v>0</v>
      </c>
      <c r="V7">
        <f t="shared" si="2"/>
        <v>0</v>
      </c>
      <c r="Z7">
        <f t="shared" si="2"/>
        <v>0</v>
      </c>
      <c r="AA7">
        <f t="shared" si="2"/>
        <v>0</v>
      </c>
      <c r="AF7">
        <f t="shared" si="2"/>
        <v>0</v>
      </c>
      <c r="AG7">
        <f t="shared" si="2"/>
        <v>0</v>
      </c>
      <c r="AI7">
        <f t="shared" si="2"/>
        <v>0</v>
      </c>
      <c r="AJ7">
        <f t="shared" si="2"/>
        <v>0</v>
      </c>
      <c r="AM7">
        <f t="shared" si="2"/>
        <v>0</v>
      </c>
      <c r="AP7">
        <f t="shared" si="2"/>
        <v>0</v>
      </c>
      <c r="AR7">
        <f t="shared" si="2"/>
        <v>0</v>
      </c>
      <c r="AV7">
        <f t="shared" si="2"/>
        <v>0</v>
      </c>
      <c r="AW7">
        <f t="shared" si="2"/>
        <v>0</v>
      </c>
      <c r="AX7">
        <f t="shared" si="2"/>
        <v>0</v>
      </c>
      <c r="AY7">
        <f t="shared" si="2"/>
        <v>0</v>
      </c>
      <c r="AZ7">
        <f t="shared" si="2"/>
        <v>0</v>
      </c>
    </row>
    <row r="8" spans="1:77" x14ac:dyDescent="0.2">
      <c r="A8">
        <v>2847460091</v>
      </c>
      <c r="B8">
        <v>3211730218</v>
      </c>
      <c r="C8">
        <v>136699600</v>
      </c>
      <c r="D8">
        <f t="shared" si="4"/>
        <v>0</v>
      </c>
      <c r="E8">
        <f t="shared" si="2"/>
        <v>0</v>
      </c>
      <c r="H8">
        <f t="shared" si="2"/>
        <v>0</v>
      </c>
      <c r="K8">
        <f t="shared" si="2"/>
        <v>0</v>
      </c>
      <c r="L8">
        <f t="shared" si="2"/>
        <v>0</v>
      </c>
      <c r="M8">
        <f t="shared" si="2"/>
        <v>0</v>
      </c>
      <c r="N8">
        <f t="shared" si="2"/>
        <v>0</v>
      </c>
      <c r="R8">
        <f t="shared" si="2"/>
        <v>0</v>
      </c>
      <c r="T8">
        <f t="shared" si="2"/>
        <v>0</v>
      </c>
      <c r="U8">
        <f t="shared" si="2"/>
        <v>0</v>
      </c>
      <c r="V8">
        <f t="shared" si="2"/>
        <v>0</v>
      </c>
      <c r="Z8">
        <f t="shared" si="2"/>
        <v>0</v>
      </c>
      <c r="AA8">
        <f t="shared" si="2"/>
        <v>0</v>
      </c>
      <c r="AF8">
        <f t="shared" si="2"/>
        <v>0</v>
      </c>
      <c r="AG8">
        <f t="shared" si="2"/>
        <v>0</v>
      </c>
      <c r="AI8">
        <f t="shared" si="2"/>
        <v>0</v>
      </c>
      <c r="AJ8">
        <f t="shared" si="2"/>
        <v>0</v>
      </c>
      <c r="AM8">
        <f t="shared" si="2"/>
        <v>0</v>
      </c>
      <c r="AP8">
        <f t="shared" si="2"/>
        <v>0</v>
      </c>
      <c r="AR8">
        <f t="shared" si="2"/>
        <v>0</v>
      </c>
      <c r="AV8">
        <f t="shared" si="2"/>
        <v>0</v>
      </c>
      <c r="AW8">
        <f t="shared" si="2"/>
        <v>0</v>
      </c>
      <c r="AX8">
        <f t="shared" si="2"/>
        <v>0</v>
      </c>
      <c r="AY8">
        <f t="shared" si="2"/>
        <v>0</v>
      </c>
      <c r="AZ8">
        <f t="shared" si="2"/>
        <v>0</v>
      </c>
      <c r="BB8">
        <v>3139431799</v>
      </c>
      <c r="BC8">
        <v>3647185634</v>
      </c>
      <c r="BD8">
        <v>2478641666</v>
      </c>
      <c r="BE8">
        <v>2581343101</v>
      </c>
      <c r="BF8">
        <v>498892555</v>
      </c>
      <c r="BG8">
        <v>961540761</v>
      </c>
      <c r="BH8">
        <v>1077839137</v>
      </c>
      <c r="BI8">
        <v>1099115898</v>
      </c>
      <c r="BJ8">
        <v>1142644585</v>
      </c>
      <c r="BK8">
        <v>1213097246</v>
      </c>
      <c r="BL8">
        <v>1401909974</v>
      </c>
      <c r="BM8">
        <v>568452082</v>
      </c>
      <c r="BN8">
        <v>606264721</v>
      </c>
      <c r="BO8">
        <v>907727477</v>
      </c>
      <c r="BP8">
        <v>1617552130</v>
      </c>
      <c r="BQ8">
        <v>1754925622</v>
      </c>
      <c r="BR8">
        <v>1821623126</v>
      </c>
      <c r="BS8">
        <v>342640189</v>
      </c>
      <c r="BT8">
        <v>358423659</v>
      </c>
      <c r="BU8">
        <v>2049289560</v>
      </c>
      <c r="BV8">
        <v>2135952035</v>
      </c>
      <c r="BW8">
        <v>2221977524</v>
      </c>
      <c r="BX8">
        <v>2299207917</v>
      </c>
      <c r="BY8">
        <v>2361239030</v>
      </c>
    </row>
    <row r="9" spans="1:77" x14ac:dyDescent="0.2">
      <c r="A9">
        <v>2455891790</v>
      </c>
      <c r="B9">
        <v>3791729773</v>
      </c>
      <c r="C9">
        <v>70553041</v>
      </c>
      <c r="D9">
        <f t="shared" si="4"/>
        <v>0</v>
      </c>
      <c r="E9">
        <f t="shared" si="2"/>
        <v>0</v>
      </c>
      <c r="H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R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Z9">
        <f t="shared" si="2"/>
        <v>0</v>
      </c>
      <c r="AA9">
        <f t="shared" si="2"/>
        <v>0</v>
      </c>
      <c r="AF9">
        <f t="shared" si="2"/>
        <v>0</v>
      </c>
      <c r="AG9">
        <f t="shared" si="2"/>
        <v>0</v>
      </c>
      <c r="AI9">
        <f t="shared" si="2"/>
        <v>0</v>
      </c>
      <c r="AJ9">
        <f t="shared" si="2"/>
        <v>0</v>
      </c>
      <c r="AM9">
        <f t="shared" si="2"/>
        <v>0</v>
      </c>
      <c r="AP9">
        <f t="shared" si="2"/>
        <v>0</v>
      </c>
      <c r="AR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AY9">
        <f t="shared" si="2"/>
        <v>0</v>
      </c>
      <c r="AZ9">
        <f t="shared" si="2"/>
        <v>0</v>
      </c>
      <c r="BB9">
        <v>50198205</v>
      </c>
      <c r="BC9">
        <v>110151761</v>
      </c>
      <c r="BD9">
        <v>102701435</v>
      </c>
      <c r="BE9">
        <v>37124068</v>
      </c>
      <c r="BF9">
        <v>8913570</v>
      </c>
      <c r="BG9">
        <v>116298376</v>
      </c>
      <c r="BH9">
        <v>21276761</v>
      </c>
      <c r="BI9">
        <v>43528687</v>
      </c>
      <c r="BJ9">
        <v>70452661</v>
      </c>
      <c r="BK9">
        <v>188812728</v>
      </c>
      <c r="BL9">
        <v>23067952</v>
      </c>
      <c r="BM9">
        <v>37812639</v>
      </c>
      <c r="BN9">
        <v>62267743</v>
      </c>
      <c r="BO9">
        <v>42158689</v>
      </c>
      <c r="BP9">
        <v>137373492</v>
      </c>
      <c r="BQ9">
        <v>66697504</v>
      </c>
      <c r="BR9">
        <v>107955431</v>
      </c>
      <c r="BS9">
        <v>15783470</v>
      </c>
      <c r="BT9">
        <v>81304798</v>
      </c>
      <c r="BU9">
        <v>86662475</v>
      </c>
      <c r="BV9">
        <v>86025489</v>
      </c>
      <c r="BW9">
        <v>77230393</v>
      </c>
      <c r="BX9">
        <v>62031113</v>
      </c>
      <c r="BY9">
        <v>24816592</v>
      </c>
    </row>
    <row r="10" spans="1:77" x14ac:dyDescent="0.2">
      <c r="A10">
        <v>3260543552</v>
      </c>
      <c r="B10">
        <v>2581343101</v>
      </c>
      <c r="C10">
        <v>165949051</v>
      </c>
      <c r="D10">
        <f t="shared" si="4"/>
        <v>0</v>
      </c>
      <c r="E10">
        <f t="shared" si="2"/>
        <v>0</v>
      </c>
      <c r="H10">
        <f t="shared" si="2"/>
        <v>0</v>
      </c>
      <c r="K10">
        <f t="shared" si="2"/>
        <v>0</v>
      </c>
      <c r="L10">
        <f t="shared" si="2"/>
        <v>0</v>
      </c>
      <c r="M10">
        <f t="shared" si="2"/>
        <v>0</v>
      </c>
      <c r="N10">
        <f t="shared" si="2"/>
        <v>0</v>
      </c>
      <c r="R10">
        <f t="shared" si="2"/>
        <v>0</v>
      </c>
      <c r="T10">
        <f t="shared" si="2"/>
        <v>0</v>
      </c>
      <c r="U10">
        <f t="shared" si="2"/>
        <v>0</v>
      </c>
      <c r="V10">
        <f t="shared" si="2"/>
        <v>0</v>
      </c>
      <c r="Z10">
        <f t="shared" si="2"/>
        <v>0</v>
      </c>
      <c r="AA10">
        <f t="shared" si="2"/>
        <v>0</v>
      </c>
      <c r="AF10">
        <f t="shared" si="2"/>
        <v>0</v>
      </c>
      <c r="AG10">
        <f t="shared" si="2"/>
        <v>0</v>
      </c>
      <c r="AI10">
        <f t="shared" si="2"/>
        <v>0</v>
      </c>
      <c r="AJ10">
        <f t="shared" si="2"/>
        <v>0</v>
      </c>
      <c r="AM10">
        <f t="shared" si="2"/>
        <v>0</v>
      </c>
      <c r="AP10">
        <f t="shared" si="2"/>
        <v>0</v>
      </c>
      <c r="AR10">
        <f t="shared" si="2"/>
        <v>0</v>
      </c>
      <c r="AV10">
        <f t="shared" si="2"/>
        <v>0</v>
      </c>
      <c r="AW10">
        <f t="shared" si="2"/>
        <v>0</v>
      </c>
      <c r="AX10">
        <f t="shared" si="2"/>
        <v>3260543552</v>
      </c>
      <c r="AY10">
        <f t="shared" si="2"/>
        <v>0</v>
      </c>
      <c r="AZ10">
        <f t="shared" si="2"/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>
        <v>1424977926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</row>
    <row r="11" spans="1:77" x14ac:dyDescent="0.2">
      <c r="A11">
        <v>3840286095</v>
      </c>
      <c r="B11">
        <v>2849853212</v>
      </c>
      <c r="C11">
        <v>361877006</v>
      </c>
      <c r="D11">
        <f t="shared" si="4"/>
        <v>0</v>
      </c>
      <c r="E11">
        <f t="shared" si="2"/>
        <v>0</v>
      </c>
      <c r="H11">
        <f t="shared" si="2"/>
        <v>0</v>
      </c>
      <c r="K11">
        <f t="shared" si="2"/>
        <v>0</v>
      </c>
      <c r="L11">
        <f t="shared" si="2"/>
        <v>0</v>
      </c>
      <c r="M11">
        <f t="shared" si="2"/>
        <v>0</v>
      </c>
      <c r="N11">
        <f t="shared" si="2"/>
        <v>0</v>
      </c>
      <c r="R11">
        <f t="shared" si="2"/>
        <v>0</v>
      </c>
      <c r="T11">
        <f t="shared" si="2"/>
        <v>0</v>
      </c>
      <c r="U11">
        <f t="shared" si="2"/>
        <v>0</v>
      </c>
      <c r="V11">
        <f t="shared" si="2"/>
        <v>0</v>
      </c>
      <c r="Z11">
        <f t="shared" si="2"/>
        <v>0</v>
      </c>
      <c r="AA11">
        <f t="shared" si="2"/>
        <v>0</v>
      </c>
      <c r="AF11">
        <f t="shared" si="2"/>
        <v>0</v>
      </c>
      <c r="AG11">
        <f t="shared" si="2"/>
        <v>0</v>
      </c>
      <c r="AI11">
        <f t="shared" si="2"/>
        <v>0</v>
      </c>
      <c r="AJ11">
        <f t="shared" si="2"/>
        <v>0</v>
      </c>
      <c r="AM11">
        <f t="shared" si="2"/>
        <v>0</v>
      </c>
      <c r="AP11">
        <f t="shared" si="2"/>
        <v>0</v>
      </c>
      <c r="AR11">
        <f t="shared" si="2"/>
        <v>0</v>
      </c>
      <c r="AV11">
        <f t="shared" si="2"/>
        <v>0</v>
      </c>
      <c r="AW11">
        <f t="shared" si="2"/>
        <v>0</v>
      </c>
      <c r="AX11">
        <f t="shared" si="2"/>
        <v>0</v>
      </c>
      <c r="AY11">
        <f t="shared" si="2"/>
        <v>4129864682</v>
      </c>
      <c r="AZ11">
        <f t="shared" si="2"/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26559586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">
      <c r="A12">
        <v>4228600334</v>
      </c>
      <c r="B12">
        <v>2361239030</v>
      </c>
      <c r="C12">
        <v>66366962</v>
      </c>
      <c r="D12">
        <f t="shared" si="4"/>
        <v>0</v>
      </c>
      <c r="E12">
        <f t="shared" si="2"/>
        <v>0</v>
      </c>
      <c r="H12">
        <f t="shared" si="2"/>
        <v>0</v>
      </c>
      <c r="K12">
        <f t="shared" si="2"/>
        <v>0</v>
      </c>
      <c r="L12">
        <f t="shared" si="2"/>
        <v>0</v>
      </c>
      <c r="M12">
        <f t="shared" si="2"/>
        <v>0</v>
      </c>
      <c r="N12">
        <f t="shared" si="2"/>
        <v>0</v>
      </c>
      <c r="R12">
        <f t="shared" si="2"/>
        <v>0</v>
      </c>
      <c r="T12">
        <f t="shared" si="2"/>
        <v>0</v>
      </c>
      <c r="U12">
        <f t="shared" si="2"/>
        <v>0</v>
      </c>
      <c r="V12">
        <f t="shared" si="2"/>
        <v>0</v>
      </c>
      <c r="Z12">
        <f t="shared" si="2"/>
        <v>0</v>
      </c>
      <c r="AA12">
        <f t="shared" si="2"/>
        <v>0</v>
      </c>
      <c r="AF12">
        <f t="shared" si="2"/>
        <v>0</v>
      </c>
      <c r="AG12">
        <f t="shared" si="2"/>
        <v>0</v>
      </c>
      <c r="AI12">
        <f t="shared" si="2"/>
        <v>0</v>
      </c>
      <c r="AJ12">
        <f t="shared" si="2"/>
        <v>0</v>
      </c>
      <c r="AM12">
        <f t="shared" si="2"/>
        <v>0</v>
      </c>
      <c r="AP12">
        <f t="shared" si="2"/>
        <v>0</v>
      </c>
      <c r="AR12">
        <f t="shared" si="2"/>
        <v>0</v>
      </c>
      <c r="AV12">
        <f t="shared" si="2"/>
        <v>4228600334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77" x14ac:dyDescent="0.2">
      <c r="A13">
        <v>1594559581</v>
      </c>
      <c r="B13">
        <v>1077839137</v>
      </c>
      <c r="C13">
        <v>21276761</v>
      </c>
      <c r="D13">
        <f t="shared" si="4"/>
        <v>0</v>
      </c>
      <c r="E13">
        <f t="shared" si="2"/>
        <v>0</v>
      </c>
      <c r="H13">
        <f t="shared" si="2"/>
        <v>0</v>
      </c>
      <c r="K13">
        <f t="shared" si="2"/>
        <v>0</v>
      </c>
      <c r="L13">
        <f t="shared" si="2"/>
        <v>0</v>
      </c>
      <c r="M13">
        <f t="shared" si="2"/>
        <v>0</v>
      </c>
      <c r="N13">
        <f t="shared" si="2"/>
        <v>0</v>
      </c>
      <c r="R13">
        <f t="shared" si="2"/>
        <v>1594559581</v>
      </c>
      <c r="T13">
        <f t="shared" si="2"/>
        <v>0</v>
      </c>
      <c r="U13">
        <f t="shared" si="2"/>
        <v>0</v>
      </c>
      <c r="V13">
        <f t="shared" si="2"/>
        <v>0</v>
      </c>
      <c r="Z13">
        <f t="shared" si="2"/>
        <v>0</v>
      </c>
      <c r="AA13">
        <f t="shared" si="2"/>
        <v>0</v>
      </c>
      <c r="AF13">
        <f t="shared" si="2"/>
        <v>0</v>
      </c>
      <c r="AG13">
        <f t="shared" si="2"/>
        <v>0</v>
      </c>
      <c r="AI13">
        <f t="shared" si="2"/>
        <v>0</v>
      </c>
      <c r="AJ13">
        <f t="shared" ref="AJ13:AZ34" si="6">IF(AND(AJ$1 - $B13 &lt; $C13, AJ$1 - $B13 &gt;= 0),
$A13 + AJ$1 - $B13,
0
)</f>
        <v>0</v>
      </c>
      <c r="AM13">
        <f t="shared" si="6"/>
        <v>0</v>
      </c>
      <c r="AP13">
        <f t="shared" si="6"/>
        <v>0</v>
      </c>
      <c r="AR13">
        <f t="shared" si="6"/>
        <v>0</v>
      </c>
      <c r="AV13">
        <f t="shared" si="6"/>
        <v>0</v>
      </c>
      <c r="AW13">
        <f t="shared" si="6"/>
        <v>0</v>
      </c>
      <c r="AX13">
        <f t="shared" si="6"/>
        <v>0</v>
      </c>
      <c r="AY13">
        <f t="shared" si="6"/>
        <v>0</v>
      </c>
      <c r="AZ13">
        <f t="shared" si="6"/>
        <v>0</v>
      </c>
    </row>
    <row r="14" spans="1:77" x14ac:dyDescent="0.2">
      <c r="A14">
        <v>380069408</v>
      </c>
      <c r="B14">
        <v>165017790</v>
      </c>
      <c r="C14">
        <v>44262617</v>
      </c>
      <c r="D14">
        <f t="shared" si="4"/>
        <v>0</v>
      </c>
      <c r="E14">
        <f t="shared" si="4"/>
        <v>0</v>
      </c>
      <c r="H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0</v>
      </c>
      <c r="R14">
        <f t="shared" si="4"/>
        <v>0</v>
      </c>
      <c r="T14">
        <f t="shared" si="4"/>
        <v>0</v>
      </c>
      <c r="U14">
        <f t="shared" si="4"/>
        <v>0</v>
      </c>
      <c r="V14">
        <f t="shared" si="4"/>
        <v>0</v>
      </c>
      <c r="Z14">
        <f t="shared" si="4"/>
        <v>0</v>
      </c>
      <c r="AA14">
        <f t="shared" si="4"/>
        <v>0</v>
      </c>
      <c r="AF14">
        <f t="shared" si="4"/>
        <v>0</v>
      </c>
      <c r="AG14">
        <f t="shared" si="4"/>
        <v>0</v>
      </c>
      <c r="AI14">
        <f t="shared" si="4"/>
        <v>0</v>
      </c>
      <c r="AJ14">
        <f t="shared" si="6"/>
        <v>0</v>
      </c>
      <c r="AM14">
        <f t="shared" si="6"/>
        <v>0</v>
      </c>
      <c r="AP14">
        <f t="shared" si="6"/>
        <v>0</v>
      </c>
      <c r="AR14">
        <f t="shared" si="6"/>
        <v>0</v>
      </c>
      <c r="AV14">
        <f t="shared" si="6"/>
        <v>0</v>
      </c>
      <c r="AW14">
        <f t="shared" si="6"/>
        <v>0</v>
      </c>
      <c r="AX14">
        <f t="shared" si="6"/>
        <v>0</v>
      </c>
      <c r="AY14">
        <f t="shared" si="6"/>
        <v>0</v>
      </c>
      <c r="AZ14">
        <f t="shared" si="6"/>
        <v>0</v>
      </c>
    </row>
    <row r="15" spans="1:77" x14ac:dyDescent="0.2">
      <c r="A15">
        <v>3598718222</v>
      </c>
      <c r="B15">
        <v>1894384162</v>
      </c>
      <c r="C15">
        <v>241567873</v>
      </c>
      <c r="D15">
        <f t="shared" si="4"/>
        <v>0</v>
      </c>
      <c r="E15">
        <f t="shared" si="4"/>
        <v>0</v>
      </c>
      <c r="H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R15">
        <f t="shared" si="4"/>
        <v>0</v>
      </c>
      <c r="T15">
        <f t="shared" si="4"/>
        <v>0</v>
      </c>
      <c r="U15">
        <f t="shared" si="4"/>
        <v>0</v>
      </c>
      <c r="V15">
        <f t="shared" si="4"/>
        <v>0</v>
      </c>
      <c r="Z15">
        <f t="shared" si="4"/>
        <v>0</v>
      </c>
      <c r="AA15">
        <f t="shared" si="4"/>
        <v>0</v>
      </c>
      <c r="AF15">
        <f t="shared" si="4"/>
        <v>0</v>
      </c>
      <c r="AG15">
        <f t="shared" si="4"/>
        <v>0</v>
      </c>
      <c r="AI15">
        <f t="shared" si="4"/>
        <v>0</v>
      </c>
      <c r="AJ15">
        <f t="shared" si="6"/>
        <v>3753623620</v>
      </c>
      <c r="AM15">
        <f t="shared" si="6"/>
        <v>0</v>
      </c>
      <c r="AP15">
        <f t="shared" si="6"/>
        <v>0</v>
      </c>
      <c r="AR15">
        <f t="shared" si="6"/>
        <v>0</v>
      </c>
      <c r="AV15">
        <f t="shared" si="6"/>
        <v>0</v>
      </c>
      <c r="AW15">
        <f t="shared" si="6"/>
        <v>0</v>
      </c>
      <c r="AX15">
        <f t="shared" si="6"/>
        <v>0</v>
      </c>
      <c r="AY15">
        <f t="shared" si="6"/>
        <v>0</v>
      </c>
      <c r="AZ15">
        <f t="shared" si="6"/>
        <v>0</v>
      </c>
    </row>
    <row r="16" spans="1:77" x14ac:dyDescent="0.2">
      <c r="A16">
        <v>0</v>
      </c>
      <c r="B16">
        <v>1424977926</v>
      </c>
      <c r="C16">
        <v>190757551</v>
      </c>
      <c r="D16">
        <f t="shared" si="4"/>
        <v>0</v>
      </c>
      <c r="E16">
        <f t="shared" si="4"/>
        <v>0</v>
      </c>
      <c r="H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R16">
        <f t="shared" si="4"/>
        <v>0</v>
      </c>
      <c r="T16">
        <f t="shared" si="4"/>
        <v>0</v>
      </c>
      <c r="U16">
        <f t="shared" si="4"/>
        <v>0</v>
      </c>
      <c r="V16">
        <f t="shared" si="4"/>
        <v>0</v>
      </c>
      <c r="Z16">
        <f t="shared" si="4"/>
        <v>0</v>
      </c>
      <c r="AA16">
        <f t="shared" si="4"/>
        <v>0</v>
      </c>
      <c r="AF16">
        <f t="shared" si="4"/>
        <v>0</v>
      </c>
      <c r="AG16">
        <f t="shared" si="4"/>
        <v>0</v>
      </c>
      <c r="AI16">
        <f t="shared" si="4"/>
        <v>0</v>
      </c>
      <c r="AJ16">
        <f t="shared" si="6"/>
        <v>0</v>
      </c>
      <c r="AM16">
        <f t="shared" si="6"/>
        <v>0</v>
      </c>
      <c r="AP16">
        <f t="shared" si="6"/>
        <v>0</v>
      </c>
      <c r="AR16">
        <f t="shared" si="6"/>
        <v>0</v>
      </c>
      <c r="AV16">
        <f t="shared" si="6"/>
        <v>0</v>
      </c>
      <c r="AW16">
        <f t="shared" si="6"/>
        <v>0</v>
      </c>
      <c r="AX16">
        <f t="shared" si="6"/>
        <v>0</v>
      </c>
      <c r="AY16">
        <f t="shared" si="6"/>
        <v>0</v>
      </c>
      <c r="AZ16">
        <f t="shared" si="6"/>
        <v>0</v>
      </c>
    </row>
    <row r="17" spans="1:52" x14ac:dyDescent="0.2">
      <c r="A17">
        <v>1894384162</v>
      </c>
      <c r="B17">
        <v>2810496375</v>
      </c>
      <c r="C17">
        <v>39356837</v>
      </c>
      <c r="D17">
        <f t="shared" si="4"/>
        <v>0</v>
      </c>
      <c r="E17">
        <f t="shared" si="4"/>
        <v>0</v>
      </c>
      <c r="H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R17">
        <f t="shared" si="4"/>
        <v>0</v>
      </c>
      <c r="T17">
        <f t="shared" si="4"/>
        <v>0</v>
      </c>
      <c r="U17">
        <f t="shared" si="4"/>
        <v>0</v>
      </c>
      <c r="V17">
        <f t="shared" si="4"/>
        <v>0</v>
      </c>
      <c r="Z17">
        <f t="shared" si="4"/>
        <v>0</v>
      </c>
      <c r="AA17">
        <f t="shared" si="4"/>
        <v>0</v>
      </c>
      <c r="AF17">
        <f t="shared" si="4"/>
        <v>0</v>
      </c>
      <c r="AG17">
        <f t="shared" si="4"/>
        <v>0</v>
      </c>
      <c r="AI17">
        <f t="shared" si="4"/>
        <v>0</v>
      </c>
      <c r="AJ17">
        <f t="shared" si="6"/>
        <v>0</v>
      </c>
      <c r="AM17">
        <f t="shared" si="6"/>
        <v>0</v>
      </c>
      <c r="AP17">
        <f t="shared" si="6"/>
        <v>0</v>
      </c>
      <c r="AR17">
        <f t="shared" si="6"/>
        <v>0</v>
      </c>
      <c r="AV17">
        <f t="shared" si="6"/>
        <v>0</v>
      </c>
      <c r="AW17">
        <f t="shared" si="6"/>
        <v>0</v>
      </c>
      <c r="AX17">
        <f t="shared" si="6"/>
        <v>0</v>
      </c>
      <c r="AY17">
        <f t="shared" si="6"/>
        <v>0</v>
      </c>
      <c r="AZ17">
        <f t="shared" si="6"/>
        <v>0</v>
      </c>
    </row>
    <row r="18" spans="1:52" x14ac:dyDescent="0.2">
      <c r="A18">
        <v>424332025</v>
      </c>
      <c r="B18">
        <v>606264721</v>
      </c>
      <c r="C18">
        <v>196539291</v>
      </c>
      <c r="D18">
        <f t="shared" si="4"/>
        <v>0</v>
      </c>
      <c r="E18">
        <f t="shared" si="4"/>
        <v>0</v>
      </c>
      <c r="H18">
        <f t="shared" si="4"/>
        <v>0</v>
      </c>
      <c r="K18">
        <f t="shared" si="4"/>
        <v>0</v>
      </c>
      <c r="L18">
        <f t="shared" si="4"/>
        <v>424332025</v>
      </c>
      <c r="M18">
        <f t="shared" si="4"/>
        <v>0</v>
      </c>
      <c r="N18">
        <f t="shared" si="4"/>
        <v>0</v>
      </c>
      <c r="R18">
        <f t="shared" si="4"/>
        <v>0</v>
      </c>
      <c r="T18">
        <f t="shared" si="4"/>
        <v>0</v>
      </c>
      <c r="U18">
        <f t="shared" si="4"/>
        <v>0</v>
      </c>
      <c r="V18">
        <f t="shared" si="4"/>
        <v>0</v>
      </c>
      <c r="Z18">
        <f t="shared" si="4"/>
        <v>0</v>
      </c>
      <c r="AA18">
        <f t="shared" si="4"/>
        <v>0</v>
      </c>
      <c r="AF18">
        <f t="shared" si="4"/>
        <v>0</v>
      </c>
      <c r="AG18">
        <f t="shared" si="4"/>
        <v>0</v>
      </c>
      <c r="AI18">
        <f t="shared" si="4"/>
        <v>0</v>
      </c>
      <c r="AJ18">
        <f t="shared" si="6"/>
        <v>0</v>
      </c>
      <c r="AM18">
        <f t="shared" si="6"/>
        <v>0</v>
      </c>
      <c r="AP18">
        <f t="shared" si="6"/>
        <v>0</v>
      </c>
      <c r="AR18">
        <f t="shared" si="6"/>
        <v>0</v>
      </c>
      <c r="AV18">
        <f t="shared" si="6"/>
        <v>0</v>
      </c>
      <c r="AW18">
        <f t="shared" si="6"/>
        <v>0</v>
      </c>
      <c r="AX18">
        <f t="shared" si="6"/>
        <v>0</v>
      </c>
      <c r="AY18">
        <f t="shared" si="6"/>
        <v>0</v>
      </c>
      <c r="AZ18">
        <f t="shared" si="6"/>
        <v>0</v>
      </c>
    </row>
    <row r="19" spans="1:52" x14ac:dyDescent="0.2">
      <c r="A19">
        <v>3521487829</v>
      </c>
      <c r="B19">
        <v>2221977524</v>
      </c>
      <c r="C19">
        <v>77230393</v>
      </c>
      <c r="D19">
        <f t="shared" si="4"/>
        <v>0</v>
      </c>
      <c r="E19">
        <f t="shared" si="4"/>
        <v>0</v>
      </c>
      <c r="H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si="4"/>
        <v>0</v>
      </c>
      <c r="R19">
        <f t="shared" si="4"/>
        <v>0</v>
      </c>
      <c r="T19">
        <f t="shared" si="4"/>
        <v>0</v>
      </c>
      <c r="U19">
        <f t="shared" si="4"/>
        <v>0</v>
      </c>
      <c r="V19">
        <f t="shared" si="4"/>
        <v>0</v>
      </c>
      <c r="Z19">
        <f t="shared" si="4"/>
        <v>0</v>
      </c>
      <c r="AA19">
        <f t="shared" si="4"/>
        <v>0</v>
      </c>
      <c r="AF19">
        <f t="shared" si="4"/>
        <v>0</v>
      </c>
      <c r="AG19">
        <f t="shared" si="4"/>
        <v>0</v>
      </c>
      <c r="AI19">
        <f t="shared" si="4"/>
        <v>0</v>
      </c>
      <c r="AJ19">
        <f t="shared" si="6"/>
        <v>0</v>
      </c>
      <c r="AM19">
        <f t="shared" si="6"/>
        <v>0</v>
      </c>
      <c r="AP19">
        <f t="shared" si="6"/>
        <v>3521487829</v>
      </c>
      <c r="AR19">
        <f t="shared" si="6"/>
        <v>0</v>
      </c>
      <c r="AV19">
        <f t="shared" si="6"/>
        <v>0</v>
      </c>
      <c r="AW19">
        <f t="shared" si="6"/>
        <v>0</v>
      </c>
      <c r="AX19">
        <f t="shared" si="6"/>
        <v>0</v>
      </c>
      <c r="AY19">
        <f t="shared" si="6"/>
        <v>0</v>
      </c>
      <c r="AZ19">
        <f t="shared" si="6"/>
        <v>0</v>
      </c>
    </row>
    <row r="20" spans="1:52" x14ac:dyDescent="0.2">
      <c r="A20">
        <v>742681934</v>
      </c>
      <c r="B20">
        <v>69797365</v>
      </c>
      <c r="C20">
        <v>36566707</v>
      </c>
      <c r="D20">
        <f t="shared" ref="D20:AI35" si="7">IF(AND(D$1 - $B20 &lt; $C20, D$1 - $B20 &gt;= 0),
$A20 + D$1 - $B20,
0
)</f>
        <v>0</v>
      </c>
      <c r="E20">
        <f t="shared" si="7"/>
        <v>0</v>
      </c>
      <c r="H20">
        <f t="shared" si="7"/>
        <v>0</v>
      </c>
      <c r="K20">
        <f t="shared" si="7"/>
        <v>0</v>
      </c>
      <c r="L20">
        <f t="shared" si="7"/>
        <v>0</v>
      </c>
      <c r="M20">
        <f t="shared" si="7"/>
        <v>0</v>
      </c>
      <c r="N20">
        <f t="shared" si="7"/>
        <v>0</v>
      </c>
      <c r="R20">
        <f t="shared" si="7"/>
        <v>0</v>
      </c>
      <c r="T20">
        <f t="shared" si="7"/>
        <v>0</v>
      </c>
      <c r="U20">
        <f t="shared" si="7"/>
        <v>0</v>
      </c>
      <c r="V20">
        <f t="shared" si="7"/>
        <v>0</v>
      </c>
      <c r="Z20">
        <f t="shared" si="7"/>
        <v>0</v>
      </c>
      <c r="AA20">
        <f t="shared" si="7"/>
        <v>0</v>
      </c>
      <c r="AF20">
        <f t="shared" si="7"/>
        <v>0</v>
      </c>
      <c r="AG20">
        <f t="shared" si="7"/>
        <v>0</v>
      </c>
      <c r="AI20">
        <f t="shared" si="7"/>
        <v>0</v>
      </c>
      <c r="AJ20">
        <f t="shared" si="6"/>
        <v>0</v>
      </c>
      <c r="AM20">
        <f t="shared" si="6"/>
        <v>0</v>
      </c>
      <c r="AP20">
        <f t="shared" si="6"/>
        <v>0</v>
      </c>
      <c r="AR20">
        <f t="shared" si="6"/>
        <v>0</v>
      </c>
      <c r="AV20">
        <f t="shared" si="6"/>
        <v>0</v>
      </c>
      <c r="AW20">
        <f t="shared" si="6"/>
        <v>0</v>
      </c>
      <c r="AX20">
        <f t="shared" si="6"/>
        <v>0</v>
      </c>
      <c r="AY20">
        <f t="shared" si="6"/>
        <v>0</v>
      </c>
      <c r="AZ20">
        <f t="shared" si="6"/>
        <v>0</v>
      </c>
    </row>
    <row r="21" spans="1:52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H21">
        <f t="shared" si="7"/>
        <v>0</v>
      </c>
      <c r="K21">
        <f t="shared" si="7"/>
        <v>0</v>
      </c>
      <c r="L21">
        <f t="shared" si="7"/>
        <v>0</v>
      </c>
      <c r="M21">
        <f t="shared" si="7"/>
        <v>0</v>
      </c>
      <c r="N21">
        <f t="shared" si="7"/>
        <v>0</v>
      </c>
      <c r="R21">
        <f t="shared" si="7"/>
        <v>0</v>
      </c>
      <c r="T21">
        <f t="shared" si="7"/>
        <v>0</v>
      </c>
      <c r="U21">
        <f t="shared" si="7"/>
        <v>0</v>
      </c>
      <c r="V21">
        <f t="shared" si="7"/>
        <v>0</v>
      </c>
      <c r="Z21">
        <f t="shared" si="7"/>
        <v>0</v>
      </c>
      <c r="AA21">
        <f t="shared" si="7"/>
        <v>0</v>
      </c>
      <c r="AF21">
        <f t="shared" si="7"/>
        <v>1640720947</v>
      </c>
      <c r="AG21">
        <f t="shared" si="7"/>
        <v>0</v>
      </c>
      <c r="AI21">
        <f t="shared" si="7"/>
        <v>0</v>
      </c>
      <c r="AJ21">
        <f t="shared" si="6"/>
        <v>0</v>
      </c>
      <c r="AM21">
        <f t="shared" si="6"/>
        <v>0</v>
      </c>
      <c r="AP21">
        <f t="shared" si="6"/>
        <v>0</v>
      </c>
      <c r="AR21">
        <f t="shared" si="6"/>
        <v>0</v>
      </c>
      <c r="AV21">
        <f t="shared" si="6"/>
        <v>0</v>
      </c>
      <c r="AW21">
        <f t="shared" si="6"/>
        <v>0</v>
      </c>
      <c r="AX21">
        <f t="shared" si="6"/>
        <v>0</v>
      </c>
      <c r="AY21">
        <f t="shared" si="6"/>
        <v>0</v>
      </c>
      <c r="AZ21">
        <f t="shared" si="6"/>
        <v>0</v>
      </c>
    </row>
    <row r="22" spans="1:52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H22">
        <f t="shared" si="7"/>
        <v>0</v>
      </c>
      <c r="K22">
        <f t="shared" si="7"/>
        <v>0</v>
      </c>
      <c r="L22">
        <f t="shared" si="7"/>
        <v>0</v>
      </c>
      <c r="M22">
        <f t="shared" si="7"/>
        <v>0</v>
      </c>
      <c r="N22">
        <f t="shared" si="7"/>
        <v>0</v>
      </c>
      <c r="R22">
        <f t="shared" si="7"/>
        <v>0</v>
      </c>
      <c r="T22">
        <f t="shared" si="7"/>
        <v>0</v>
      </c>
      <c r="U22">
        <f t="shared" si="7"/>
        <v>0</v>
      </c>
      <c r="V22">
        <f t="shared" si="7"/>
        <v>0</v>
      </c>
      <c r="Z22">
        <f t="shared" si="7"/>
        <v>0</v>
      </c>
      <c r="AA22">
        <f t="shared" si="7"/>
        <v>0</v>
      </c>
      <c r="AF22">
        <f t="shared" si="7"/>
        <v>0</v>
      </c>
      <c r="AG22">
        <f t="shared" si="7"/>
        <v>0</v>
      </c>
      <c r="AI22">
        <f t="shared" si="7"/>
        <v>0</v>
      </c>
      <c r="AJ22">
        <f t="shared" si="6"/>
        <v>0</v>
      </c>
      <c r="AM22">
        <f t="shared" si="6"/>
        <v>0</v>
      </c>
      <c r="AP22">
        <f t="shared" si="6"/>
        <v>0</v>
      </c>
      <c r="AR22">
        <f t="shared" si="6"/>
        <v>0</v>
      </c>
      <c r="AV22">
        <f t="shared" si="6"/>
        <v>0</v>
      </c>
      <c r="AW22">
        <f t="shared" si="6"/>
        <v>0</v>
      </c>
      <c r="AX22">
        <f t="shared" si="6"/>
        <v>0</v>
      </c>
      <c r="AY22">
        <f t="shared" si="6"/>
        <v>0</v>
      </c>
      <c r="AZ22">
        <f t="shared" si="6"/>
        <v>0</v>
      </c>
    </row>
    <row r="23" spans="1:52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H23">
        <f t="shared" si="7"/>
        <v>0</v>
      </c>
      <c r="K23">
        <f t="shared" si="7"/>
        <v>0</v>
      </c>
      <c r="L23">
        <f t="shared" si="7"/>
        <v>0</v>
      </c>
      <c r="M23">
        <f t="shared" si="7"/>
        <v>0</v>
      </c>
      <c r="N23">
        <f t="shared" si="7"/>
        <v>0</v>
      </c>
      <c r="R23">
        <f t="shared" si="7"/>
        <v>0</v>
      </c>
      <c r="T23">
        <f t="shared" si="7"/>
        <v>0</v>
      </c>
      <c r="U23">
        <f t="shared" si="7"/>
        <v>0</v>
      </c>
      <c r="V23">
        <f t="shared" si="7"/>
        <v>0</v>
      </c>
      <c r="Z23">
        <f t="shared" si="7"/>
        <v>0</v>
      </c>
      <c r="AA23">
        <f t="shared" si="7"/>
        <v>0</v>
      </c>
      <c r="AF23">
        <f t="shared" si="7"/>
        <v>0</v>
      </c>
      <c r="AG23">
        <f t="shared" si="7"/>
        <v>0</v>
      </c>
      <c r="AI23">
        <f t="shared" si="7"/>
        <v>0</v>
      </c>
      <c r="AJ23">
        <f t="shared" si="6"/>
        <v>0</v>
      </c>
      <c r="AM23">
        <f t="shared" si="6"/>
        <v>0</v>
      </c>
      <c r="AP23">
        <f t="shared" si="6"/>
        <v>0</v>
      </c>
      <c r="AR23">
        <f t="shared" si="6"/>
        <v>0</v>
      </c>
      <c r="AV23">
        <f t="shared" si="6"/>
        <v>0</v>
      </c>
      <c r="AW23">
        <f t="shared" si="6"/>
        <v>0</v>
      </c>
      <c r="AX23">
        <f t="shared" si="6"/>
        <v>0</v>
      </c>
      <c r="AY23">
        <f t="shared" si="6"/>
        <v>0</v>
      </c>
      <c r="AZ23">
        <f t="shared" si="6"/>
        <v>0</v>
      </c>
    </row>
    <row r="24" spans="1:52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H24">
        <f t="shared" si="7"/>
        <v>0</v>
      </c>
      <c r="K24">
        <f t="shared" si="7"/>
        <v>0</v>
      </c>
      <c r="L24">
        <f t="shared" si="7"/>
        <v>0</v>
      </c>
      <c r="M24">
        <f t="shared" si="7"/>
        <v>0</v>
      </c>
      <c r="N24">
        <f t="shared" si="7"/>
        <v>0</v>
      </c>
      <c r="R24">
        <f t="shared" si="7"/>
        <v>0</v>
      </c>
      <c r="T24">
        <f t="shared" si="7"/>
        <v>0</v>
      </c>
      <c r="U24">
        <f t="shared" si="7"/>
        <v>0</v>
      </c>
      <c r="V24">
        <f t="shared" si="7"/>
        <v>0</v>
      </c>
      <c r="Z24">
        <f t="shared" si="7"/>
        <v>0</v>
      </c>
      <c r="AA24">
        <f t="shared" si="7"/>
        <v>0</v>
      </c>
      <c r="AF24">
        <f t="shared" si="7"/>
        <v>0</v>
      </c>
      <c r="AG24">
        <f t="shared" si="7"/>
        <v>0</v>
      </c>
      <c r="AI24">
        <f t="shared" si="7"/>
        <v>0</v>
      </c>
      <c r="AJ24">
        <f t="shared" si="6"/>
        <v>0</v>
      </c>
      <c r="AM24">
        <f t="shared" si="6"/>
        <v>0</v>
      </c>
      <c r="AP24">
        <f t="shared" si="6"/>
        <v>0</v>
      </c>
      <c r="AR24">
        <f t="shared" si="6"/>
        <v>0</v>
      </c>
      <c r="AV24">
        <f t="shared" si="6"/>
        <v>0</v>
      </c>
      <c r="AW24">
        <f t="shared" si="6"/>
        <v>0</v>
      </c>
      <c r="AX24">
        <f t="shared" si="6"/>
        <v>0</v>
      </c>
      <c r="AY24">
        <f t="shared" si="6"/>
        <v>0</v>
      </c>
      <c r="AZ24">
        <f t="shared" si="6"/>
        <v>0</v>
      </c>
    </row>
    <row r="25" spans="1:52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H25">
        <f t="shared" si="7"/>
        <v>0</v>
      </c>
      <c r="K25">
        <f t="shared" si="7"/>
        <v>0</v>
      </c>
      <c r="L25">
        <f t="shared" si="7"/>
        <v>0</v>
      </c>
      <c r="M25">
        <f t="shared" si="7"/>
        <v>0</v>
      </c>
      <c r="N25">
        <f t="shared" si="7"/>
        <v>0</v>
      </c>
      <c r="R25">
        <f t="shared" si="7"/>
        <v>0</v>
      </c>
      <c r="T25">
        <f t="shared" si="7"/>
        <v>0</v>
      </c>
      <c r="U25">
        <f t="shared" si="7"/>
        <v>250963029</v>
      </c>
      <c r="V25">
        <f t="shared" si="7"/>
        <v>0</v>
      </c>
      <c r="Z25">
        <f t="shared" si="7"/>
        <v>0</v>
      </c>
      <c r="AA25">
        <f t="shared" si="7"/>
        <v>0</v>
      </c>
      <c r="AF25">
        <f t="shared" si="7"/>
        <v>0</v>
      </c>
      <c r="AG25">
        <f t="shared" si="7"/>
        <v>0</v>
      </c>
      <c r="AI25">
        <f t="shared" si="7"/>
        <v>0</v>
      </c>
      <c r="AJ25">
        <f t="shared" si="6"/>
        <v>0</v>
      </c>
      <c r="AM25">
        <f t="shared" si="6"/>
        <v>0</v>
      </c>
      <c r="AP25">
        <f t="shared" si="6"/>
        <v>0</v>
      </c>
      <c r="AR25">
        <f t="shared" si="6"/>
        <v>0</v>
      </c>
      <c r="AV25">
        <f t="shared" si="6"/>
        <v>0</v>
      </c>
      <c r="AW25">
        <f t="shared" si="6"/>
        <v>0</v>
      </c>
      <c r="AX25">
        <f t="shared" si="6"/>
        <v>0</v>
      </c>
      <c r="AY25">
        <f t="shared" si="6"/>
        <v>0</v>
      </c>
      <c r="AZ25">
        <f t="shared" si="6"/>
        <v>0</v>
      </c>
    </row>
    <row r="26" spans="1:52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H26">
        <f t="shared" si="7"/>
        <v>0</v>
      </c>
      <c r="K26">
        <f t="shared" si="7"/>
        <v>0</v>
      </c>
      <c r="L26">
        <f t="shared" si="7"/>
        <v>0</v>
      </c>
      <c r="M26">
        <f t="shared" si="7"/>
        <v>0</v>
      </c>
      <c r="N26">
        <f t="shared" si="7"/>
        <v>0</v>
      </c>
      <c r="R26">
        <f t="shared" si="7"/>
        <v>0</v>
      </c>
      <c r="T26">
        <f t="shared" si="7"/>
        <v>0</v>
      </c>
      <c r="U26">
        <f t="shared" si="7"/>
        <v>0</v>
      </c>
      <c r="V26">
        <f t="shared" si="7"/>
        <v>0</v>
      </c>
      <c r="Z26">
        <f t="shared" si="7"/>
        <v>0</v>
      </c>
      <c r="AA26">
        <f t="shared" si="7"/>
        <v>0</v>
      </c>
      <c r="AF26">
        <f t="shared" si="7"/>
        <v>0</v>
      </c>
      <c r="AG26">
        <f t="shared" si="7"/>
        <v>0</v>
      </c>
      <c r="AI26">
        <f t="shared" si="7"/>
        <v>0</v>
      </c>
      <c r="AJ26">
        <f t="shared" si="6"/>
        <v>0</v>
      </c>
      <c r="AM26">
        <f t="shared" si="6"/>
        <v>0</v>
      </c>
      <c r="AP26">
        <f t="shared" si="6"/>
        <v>0</v>
      </c>
      <c r="AR26">
        <f t="shared" si="6"/>
        <v>0</v>
      </c>
      <c r="AV26">
        <f t="shared" si="6"/>
        <v>0</v>
      </c>
      <c r="AW26">
        <f t="shared" si="6"/>
        <v>0</v>
      </c>
      <c r="AX26">
        <f t="shared" si="6"/>
        <v>0</v>
      </c>
      <c r="AY26">
        <f t="shared" si="6"/>
        <v>0</v>
      </c>
      <c r="AZ26">
        <f t="shared" si="6"/>
        <v>2110645844</v>
      </c>
    </row>
    <row r="27" spans="1:52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H27">
        <f t="shared" si="7"/>
        <v>0</v>
      </c>
      <c r="K27">
        <f t="shared" si="7"/>
        <v>0</v>
      </c>
      <c r="L27">
        <f t="shared" si="7"/>
        <v>0</v>
      </c>
      <c r="M27">
        <f t="shared" si="7"/>
        <v>0</v>
      </c>
      <c r="N27">
        <f t="shared" si="7"/>
        <v>0</v>
      </c>
      <c r="R27">
        <f t="shared" si="7"/>
        <v>0</v>
      </c>
      <c r="T27">
        <f t="shared" si="7"/>
        <v>0</v>
      </c>
      <c r="U27">
        <f t="shared" si="7"/>
        <v>0</v>
      </c>
      <c r="V27">
        <f t="shared" si="7"/>
        <v>0</v>
      </c>
      <c r="Z27">
        <f t="shared" si="7"/>
        <v>0</v>
      </c>
      <c r="AA27">
        <f t="shared" si="7"/>
        <v>0</v>
      </c>
      <c r="AF27">
        <f t="shared" si="7"/>
        <v>0</v>
      </c>
      <c r="AG27">
        <f t="shared" si="7"/>
        <v>0</v>
      </c>
      <c r="AI27">
        <f t="shared" si="7"/>
        <v>0</v>
      </c>
      <c r="AJ27">
        <f t="shared" si="6"/>
        <v>0</v>
      </c>
      <c r="AM27">
        <f t="shared" si="6"/>
        <v>0</v>
      </c>
      <c r="AP27">
        <f t="shared" si="6"/>
        <v>0</v>
      </c>
      <c r="AR27">
        <f t="shared" si="6"/>
        <v>0</v>
      </c>
      <c r="AV27">
        <f t="shared" si="6"/>
        <v>0</v>
      </c>
      <c r="AW27">
        <f t="shared" si="6"/>
        <v>0</v>
      </c>
      <c r="AX27">
        <f t="shared" si="6"/>
        <v>0</v>
      </c>
      <c r="AY27">
        <f t="shared" si="6"/>
        <v>0</v>
      </c>
      <c r="AZ27">
        <f t="shared" si="6"/>
        <v>0</v>
      </c>
    </row>
    <row r="28" spans="1:52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H28">
        <f t="shared" si="7"/>
        <v>0</v>
      </c>
      <c r="K28">
        <f t="shared" si="7"/>
        <v>0</v>
      </c>
      <c r="L28">
        <f t="shared" si="7"/>
        <v>0</v>
      </c>
      <c r="M28">
        <f t="shared" si="7"/>
        <v>0</v>
      </c>
      <c r="N28">
        <f t="shared" si="7"/>
        <v>0</v>
      </c>
      <c r="R28">
        <f t="shared" si="7"/>
        <v>0</v>
      </c>
      <c r="T28">
        <f t="shared" si="7"/>
        <v>1778094439</v>
      </c>
      <c r="U28">
        <f t="shared" si="7"/>
        <v>0</v>
      </c>
      <c r="V28">
        <f t="shared" si="7"/>
        <v>0</v>
      </c>
      <c r="Z28">
        <f t="shared" si="7"/>
        <v>0</v>
      </c>
      <c r="AA28">
        <f t="shared" si="7"/>
        <v>0</v>
      </c>
      <c r="AF28">
        <f t="shared" si="7"/>
        <v>0</v>
      </c>
      <c r="AG28">
        <f t="shared" si="7"/>
        <v>0</v>
      </c>
      <c r="AI28">
        <f t="shared" si="7"/>
        <v>0</v>
      </c>
      <c r="AJ28">
        <f t="shared" si="6"/>
        <v>0</v>
      </c>
      <c r="AM28">
        <f t="shared" si="6"/>
        <v>0</v>
      </c>
      <c r="AP28">
        <f t="shared" si="6"/>
        <v>0</v>
      </c>
      <c r="AR28">
        <f t="shared" si="6"/>
        <v>0</v>
      </c>
      <c r="AV28">
        <f t="shared" si="6"/>
        <v>0</v>
      </c>
      <c r="AW28">
        <f t="shared" si="6"/>
        <v>0</v>
      </c>
      <c r="AX28">
        <f t="shared" si="6"/>
        <v>0</v>
      </c>
      <c r="AY28">
        <f t="shared" si="6"/>
        <v>0</v>
      </c>
      <c r="AZ28">
        <f t="shared" si="6"/>
        <v>0</v>
      </c>
    </row>
    <row r="29" spans="1:52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H29">
        <f t="shared" si="7"/>
        <v>0</v>
      </c>
      <c r="K29">
        <f t="shared" si="7"/>
        <v>0</v>
      </c>
      <c r="L29">
        <f t="shared" si="7"/>
        <v>0</v>
      </c>
      <c r="M29">
        <f t="shared" si="7"/>
        <v>0</v>
      </c>
      <c r="N29">
        <f t="shared" si="7"/>
        <v>0</v>
      </c>
      <c r="R29">
        <f t="shared" si="7"/>
        <v>0</v>
      </c>
      <c r="T29">
        <f t="shared" si="7"/>
        <v>0</v>
      </c>
      <c r="U29">
        <f t="shared" si="7"/>
        <v>0</v>
      </c>
      <c r="V29">
        <f t="shared" si="7"/>
        <v>0</v>
      </c>
      <c r="Z29">
        <f t="shared" si="7"/>
        <v>0</v>
      </c>
      <c r="AA29">
        <f t="shared" si="7"/>
        <v>0</v>
      </c>
      <c r="AF29">
        <f t="shared" si="7"/>
        <v>0</v>
      </c>
      <c r="AG29">
        <f t="shared" si="7"/>
        <v>0</v>
      </c>
      <c r="AI29">
        <f t="shared" si="7"/>
        <v>0</v>
      </c>
      <c r="AJ29">
        <f t="shared" si="6"/>
        <v>0</v>
      </c>
      <c r="AM29">
        <f t="shared" si="6"/>
        <v>0</v>
      </c>
      <c r="AP29">
        <f t="shared" si="6"/>
        <v>0</v>
      </c>
      <c r="AR29">
        <f t="shared" si="6"/>
        <v>0</v>
      </c>
      <c r="AV29">
        <f t="shared" si="6"/>
        <v>0</v>
      </c>
      <c r="AW29">
        <f t="shared" si="6"/>
        <v>0</v>
      </c>
      <c r="AX29">
        <f t="shared" si="6"/>
        <v>0</v>
      </c>
      <c r="AY29">
        <f t="shared" si="6"/>
        <v>0</v>
      </c>
      <c r="AZ29">
        <f t="shared" si="6"/>
        <v>0</v>
      </c>
    </row>
    <row r="30" spans="1:52" x14ac:dyDescent="0.2">
      <c r="A30">
        <v>1000500225</v>
      </c>
      <c r="B30">
        <v>809087378</v>
      </c>
      <c r="C30">
        <v>268751759</v>
      </c>
      <c r="D30">
        <f t="shared" si="7"/>
        <v>0</v>
      </c>
      <c r="E30">
        <f t="shared" si="7"/>
        <v>0</v>
      </c>
      <c r="H30">
        <f t="shared" si="7"/>
        <v>0</v>
      </c>
      <c r="K30">
        <f t="shared" si="7"/>
        <v>0</v>
      </c>
      <c r="L30">
        <f t="shared" si="7"/>
        <v>0</v>
      </c>
      <c r="M30">
        <f t="shared" si="7"/>
        <v>1099140324</v>
      </c>
      <c r="N30">
        <f t="shared" si="7"/>
        <v>1152953608</v>
      </c>
      <c r="R30">
        <f t="shared" si="7"/>
        <v>0</v>
      </c>
      <c r="T30">
        <f t="shared" si="7"/>
        <v>0</v>
      </c>
      <c r="U30">
        <f t="shared" si="7"/>
        <v>0</v>
      </c>
      <c r="V30">
        <f t="shared" si="7"/>
        <v>0</v>
      </c>
      <c r="Z30">
        <f t="shared" si="7"/>
        <v>0</v>
      </c>
      <c r="AA30">
        <f t="shared" si="7"/>
        <v>0</v>
      </c>
      <c r="AF30">
        <f t="shared" si="7"/>
        <v>0</v>
      </c>
      <c r="AG30">
        <f t="shared" si="7"/>
        <v>0</v>
      </c>
      <c r="AI30">
        <f t="shared" si="7"/>
        <v>0</v>
      </c>
      <c r="AJ30">
        <f t="shared" si="6"/>
        <v>0</v>
      </c>
      <c r="AM30">
        <f t="shared" si="6"/>
        <v>0</v>
      </c>
      <c r="AP30">
        <f t="shared" si="6"/>
        <v>0</v>
      </c>
      <c r="AR30">
        <f t="shared" si="6"/>
        <v>0</v>
      </c>
      <c r="AV30">
        <f t="shared" si="6"/>
        <v>0</v>
      </c>
      <c r="AW30">
        <f t="shared" si="6"/>
        <v>0</v>
      </c>
      <c r="AX30">
        <f t="shared" si="6"/>
        <v>0</v>
      </c>
      <c r="AY30">
        <f t="shared" si="6"/>
        <v>0</v>
      </c>
      <c r="AZ30">
        <f t="shared" si="6"/>
        <v>0</v>
      </c>
    </row>
    <row r="31" spans="1:52" x14ac:dyDescent="0.2">
      <c r="A31">
        <v>1269251984</v>
      </c>
      <c r="B31">
        <v>1754925622</v>
      </c>
      <c r="C31">
        <v>66697504</v>
      </c>
      <c r="D31">
        <f t="shared" si="7"/>
        <v>0</v>
      </c>
      <c r="E31">
        <f t="shared" si="7"/>
        <v>0</v>
      </c>
      <c r="H31">
        <f t="shared" si="7"/>
        <v>0</v>
      </c>
      <c r="K31">
        <f t="shared" si="7"/>
        <v>0</v>
      </c>
      <c r="L31">
        <f t="shared" si="7"/>
        <v>0</v>
      </c>
      <c r="M31">
        <f t="shared" si="7"/>
        <v>0</v>
      </c>
      <c r="N31">
        <f t="shared" si="7"/>
        <v>0</v>
      </c>
      <c r="R31">
        <f t="shared" si="7"/>
        <v>0</v>
      </c>
      <c r="T31">
        <f t="shared" si="7"/>
        <v>0</v>
      </c>
      <c r="U31">
        <f t="shared" si="7"/>
        <v>0</v>
      </c>
      <c r="V31">
        <f t="shared" si="7"/>
        <v>0</v>
      </c>
      <c r="Z31">
        <f t="shared" si="7"/>
        <v>0</v>
      </c>
      <c r="AA31">
        <f t="shared" si="7"/>
        <v>0</v>
      </c>
      <c r="AF31">
        <f t="shared" si="7"/>
        <v>0</v>
      </c>
      <c r="AG31">
        <f t="shared" si="7"/>
        <v>1269251984</v>
      </c>
      <c r="AI31">
        <f t="shared" si="7"/>
        <v>0</v>
      </c>
      <c r="AJ31">
        <f t="shared" si="6"/>
        <v>0</v>
      </c>
      <c r="AM31">
        <f t="shared" si="6"/>
        <v>0</v>
      </c>
      <c r="AP31">
        <f t="shared" si="6"/>
        <v>0</v>
      </c>
      <c r="AR31">
        <f t="shared" si="6"/>
        <v>0</v>
      </c>
      <c r="AV31">
        <f t="shared" si="6"/>
        <v>0</v>
      </c>
      <c r="AW31">
        <f t="shared" si="6"/>
        <v>0</v>
      </c>
      <c r="AX31">
        <f t="shared" si="6"/>
        <v>0</v>
      </c>
      <c r="AY31">
        <f t="shared" si="6"/>
        <v>0</v>
      </c>
      <c r="AZ31">
        <f t="shared" si="6"/>
        <v>0</v>
      </c>
    </row>
    <row r="32" spans="1:52" x14ac:dyDescent="0.2">
      <c r="A32">
        <v>874469781</v>
      </c>
      <c r="B32">
        <v>358423659</v>
      </c>
      <c r="C32">
        <v>126030444</v>
      </c>
      <c r="D32">
        <f t="shared" si="7"/>
        <v>0</v>
      </c>
      <c r="E32">
        <f t="shared" si="7"/>
        <v>874469781</v>
      </c>
      <c r="H32">
        <f t="shared" si="7"/>
        <v>0</v>
      </c>
      <c r="K32">
        <f t="shared" si="7"/>
        <v>0</v>
      </c>
      <c r="L32">
        <f t="shared" si="7"/>
        <v>0</v>
      </c>
      <c r="M32">
        <f t="shared" si="7"/>
        <v>0</v>
      </c>
      <c r="N32">
        <f t="shared" si="7"/>
        <v>0</v>
      </c>
      <c r="R32">
        <f t="shared" si="7"/>
        <v>0</v>
      </c>
      <c r="T32">
        <f t="shared" si="7"/>
        <v>0</v>
      </c>
      <c r="U32">
        <f t="shared" si="7"/>
        <v>0</v>
      </c>
      <c r="V32">
        <f t="shared" si="7"/>
        <v>0</v>
      </c>
      <c r="Z32">
        <f t="shared" si="7"/>
        <v>0</v>
      </c>
      <c r="AA32">
        <f t="shared" si="7"/>
        <v>0</v>
      </c>
      <c r="AF32">
        <f t="shared" si="7"/>
        <v>0</v>
      </c>
      <c r="AG32">
        <f t="shared" si="7"/>
        <v>0</v>
      </c>
      <c r="AI32">
        <f t="shared" si="7"/>
        <v>0</v>
      </c>
      <c r="AJ32">
        <f t="shared" si="6"/>
        <v>0</v>
      </c>
      <c r="AM32">
        <f t="shared" si="6"/>
        <v>0</v>
      </c>
      <c r="AP32">
        <f t="shared" si="6"/>
        <v>0</v>
      </c>
      <c r="AR32">
        <f t="shared" si="6"/>
        <v>0</v>
      </c>
      <c r="AV32">
        <f t="shared" si="6"/>
        <v>0</v>
      </c>
      <c r="AW32">
        <f t="shared" si="6"/>
        <v>0</v>
      </c>
      <c r="AX32">
        <f t="shared" si="6"/>
        <v>0</v>
      </c>
      <c r="AY32">
        <f t="shared" si="6"/>
        <v>0</v>
      </c>
      <c r="AZ32">
        <f t="shared" si="6"/>
        <v>0</v>
      </c>
    </row>
    <row r="33" spans="1:84" x14ac:dyDescent="0.2">
      <c r="A33">
        <v>2526444831</v>
      </c>
      <c r="B33">
        <v>2135952035</v>
      </c>
      <c r="C33">
        <v>86025489</v>
      </c>
      <c r="D33">
        <f t="shared" si="7"/>
        <v>0</v>
      </c>
      <c r="E33">
        <f t="shared" si="7"/>
        <v>0</v>
      </c>
      <c r="H33">
        <f t="shared" si="7"/>
        <v>0</v>
      </c>
      <c r="K33">
        <f t="shared" si="7"/>
        <v>0</v>
      </c>
      <c r="L33">
        <f t="shared" si="7"/>
        <v>0</v>
      </c>
      <c r="M33">
        <f t="shared" si="7"/>
        <v>0</v>
      </c>
      <c r="N33">
        <f t="shared" si="7"/>
        <v>0</v>
      </c>
      <c r="R33">
        <f t="shared" si="7"/>
        <v>0</v>
      </c>
      <c r="T33">
        <f t="shared" si="7"/>
        <v>0</v>
      </c>
      <c r="U33">
        <f t="shared" si="7"/>
        <v>0</v>
      </c>
      <c r="V33">
        <f t="shared" si="7"/>
        <v>0</v>
      </c>
      <c r="Z33">
        <f t="shared" si="7"/>
        <v>0</v>
      </c>
      <c r="AA33">
        <f t="shared" si="7"/>
        <v>0</v>
      </c>
      <c r="AF33">
        <f t="shared" si="7"/>
        <v>0</v>
      </c>
      <c r="AG33">
        <f t="shared" si="7"/>
        <v>0</v>
      </c>
      <c r="AI33">
        <f t="shared" si="7"/>
        <v>0</v>
      </c>
      <c r="AJ33">
        <f t="shared" si="6"/>
        <v>0</v>
      </c>
      <c r="AM33">
        <f t="shared" si="6"/>
        <v>2526444831</v>
      </c>
      <c r="AP33">
        <f t="shared" si="6"/>
        <v>0</v>
      </c>
      <c r="AR33">
        <f t="shared" si="6"/>
        <v>0</v>
      </c>
      <c r="AV33">
        <f t="shared" si="6"/>
        <v>0</v>
      </c>
      <c r="AW33">
        <f t="shared" si="6"/>
        <v>0</v>
      </c>
      <c r="AX33">
        <f t="shared" si="6"/>
        <v>0</v>
      </c>
      <c r="AY33">
        <f t="shared" si="6"/>
        <v>0</v>
      </c>
      <c r="AZ33">
        <f t="shared" si="6"/>
        <v>0</v>
      </c>
    </row>
    <row r="34" spans="1:84" x14ac:dyDescent="0.2">
      <c r="A34">
        <v>2439072067</v>
      </c>
      <c r="B34">
        <v>3992121241</v>
      </c>
      <c r="C34">
        <v>16819723</v>
      </c>
      <c r="D34">
        <f t="shared" si="7"/>
        <v>0</v>
      </c>
      <c r="E34">
        <f t="shared" si="7"/>
        <v>0</v>
      </c>
      <c r="H34">
        <f t="shared" si="7"/>
        <v>0</v>
      </c>
      <c r="K34">
        <f t="shared" si="7"/>
        <v>0</v>
      </c>
      <c r="L34">
        <f t="shared" si="7"/>
        <v>0</v>
      </c>
      <c r="M34">
        <f t="shared" si="7"/>
        <v>0</v>
      </c>
      <c r="N34">
        <f t="shared" si="7"/>
        <v>0</v>
      </c>
      <c r="R34">
        <f t="shared" si="7"/>
        <v>0</v>
      </c>
      <c r="T34">
        <f t="shared" si="7"/>
        <v>0</v>
      </c>
      <c r="U34">
        <f t="shared" si="7"/>
        <v>0</v>
      </c>
      <c r="V34">
        <f t="shared" si="7"/>
        <v>0</v>
      </c>
      <c r="Z34">
        <f t="shared" si="7"/>
        <v>0</v>
      </c>
      <c r="AA34">
        <f t="shared" si="7"/>
        <v>0</v>
      </c>
      <c r="AF34">
        <f t="shared" si="7"/>
        <v>0</v>
      </c>
      <c r="AG34">
        <f t="shared" si="7"/>
        <v>0</v>
      </c>
      <c r="AI34">
        <f t="shared" si="7"/>
        <v>0</v>
      </c>
      <c r="AJ34">
        <f t="shared" si="6"/>
        <v>0</v>
      </c>
      <c r="AM34">
        <f t="shared" si="6"/>
        <v>0</v>
      </c>
      <c r="AP34">
        <f t="shared" si="6"/>
        <v>0</v>
      </c>
      <c r="AR34">
        <f t="shared" si="6"/>
        <v>0</v>
      </c>
      <c r="AV34">
        <f t="shared" si="6"/>
        <v>0</v>
      </c>
      <c r="AW34">
        <f t="shared" si="6"/>
        <v>0</v>
      </c>
      <c r="AX34">
        <f t="shared" si="6"/>
        <v>0</v>
      </c>
      <c r="AY34">
        <f t="shared" si="6"/>
        <v>0</v>
      </c>
      <c r="AZ34">
        <f t="shared" si="6"/>
        <v>0</v>
      </c>
    </row>
    <row r="35" spans="1:84" x14ac:dyDescent="0.2">
      <c r="A35">
        <v>3426492603</v>
      </c>
      <c r="B35">
        <v>3897126015</v>
      </c>
      <c r="C35">
        <v>94995226</v>
      </c>
      <c r="D35">
        <f t="shared" si="7"/>
        <v>0</v>
      </c>
      <c r="E35">
        <f t="shared" si="7"/>
        <v>0</v>
      </c>
      <c r="H35">
        <f t="shared" si="7"/>
        <v>0</v>
      </c>
      <c r="K35">
        <f t="shared" si="7"/>
        <v>0</v>
      </c>
      <c r="L35">
        <f t="shared" si="7"/>
        <v>0</v>
      </c>
      <c r="M35">
        <f t="shared" si="7"/>
        <v>0</v>
      </c>
      <c r="N35">
        <f t="shared" si="7"/>
        <v>0</v>
      </c>
      <c r="R35">
        <f t="shared" si="7"/>
        <v>0</v>
      </c>
      <c r="T35">
        <f t="shared" si="7"/>
        <v>0</v>
      </c>
      <c r="U35">
        <f t="shared" si="7"/>
        <v>0</v>
      </c>
      <c r="V35">
        <f t="shared" si="7"/>
        <v>0</v>
      </c>
      <c r="Z35">
        <f t="shared" si="7"/>
        <v>0</v>
      </c>
      <c r="AA35">
        <f t="shared" si="7"/>
        <v>0</v>
      </c>
      <c r="AF35">
        <f t="shared" si="7"/>
        <v>0</v>
      </c>
      <c r="AG35">
        <f t="shared" si="7"/>
        <v>0</v>
      </c>
      <c r="AI35">
        <f t="shared" ref="AI35:AZ42" si="8">IF(AND(AI$1 - $B35 &lt; $C35, AI$1 - $B35 &gt;= 0),
$A35 + AI$1 - $B35,
0
)</f>
        <v>0</v>
      </c>
      <c r="AJ35">
        <f t="shared" si="8"/>
        <v>0</v>
      </c>
      <c r="AM35">
        <f t="shared" si="8"/>
        <v>0</v>
      </c>
      <c r="AP35">
        <f t="shared" si="8"/>
        <v>0</v>
      </c>
      <c r="AR35">
        <f t="shared" si="8"/>
        <v>0</v>
      </c>
      <c r="AV35">
        <f t="shared" si="8"/>
        <v>0</v>
      </c>
      <c r="AW35">
        <f t="shared" si="8"/>
        <v>0</v>
      </c>
      <c r="AX35">
        <f t="shared" si="8"/>
        <v>0</v>
      </c>
      <c r="AY35">
        <f t="shared" si="8"/>
        <v>0</v>
      </c>
      <c r="AZ35">
        <f t="shared" si="8"/>
        <v>0</v>
      </c>
    </row>
    <row r="36" spans="1:84" x14ac:dyDescent="0.2">
      <c r="A36">
        <v>1405746853</v>
      </c>
      <c r="B36">
        <v>1213097246</v>
      </c>
      <c r="C36">
        <v>188812728</v>
      </c>
      <c r="D36">
        <f t="shared" ref="D36:AI42" si="9">IF(AND(D$1 - $B36 &lt; $C36, D$1 - $B36 &gt;= 0),
$A36 + D$1 - $B36,
0
)</f>
        <v>0</v>
      </c>
      <c r="E36">
        <f t="shared" si="9"/>
        <v>0</v>
      </c>
      <c r="H36">
        <f t="shared" si="9"/>
        <v>0</v>
      </c>
      <c r="K36">
        <f t="shared" si="9"/>
        <v>0</v>
      </c>
      <c r="L36">
        <f t="shared" si="9"/>
        <v>0</v>
      </c>
      <c r="M36">
        <f t="shared" si="9"/>
        <v>0</v>
      </c>
      <c r="N36">
        <f t="shared" si="9"/>
        <v>0</v>
      </c>
      <c r="R36">
        <f t="shared" si="9"/>
        <v>0</v>
      </c>
      <c r="T36">
        <f t="shared" si="9"/>
        <v>0</v>
      </c>
      <c r="U36">
        <f t="shared" si="9"/>
        <v>0</v>
      </c>
      <c r="V36">
        <f t="shared" si="9"/>
        <v>1405746853</v>
      </c>
      <c r="Z36">
        <f t="shared" si="9"/>
        <v>0</v>
      </c>
      <c r="AA36">
        <f t="shared" si="9"/>
        <v>0</v>
      </c>
      <c r="AF36">
        <f t="shared" si="9"/>
        <v>0</v>
      </c>
      <c r="AG36">
        <f t="shared" si="9"/>
        <v>0</v>
      </c>
      <c r="AI36">
        <f t="shared" si="9"/>
        <v>0</v>
      </c>
      <c r="AJ36">
        <f t="shared" si="8"/>
        <v>0</v>
      </c>
      <c r="AM36">
        <f t="shared" si="8"/>
        <v>0</v>
      </c>
      <c r="AP36">
        <f t="shared" si="8"/>
        <v>0</v>
      </c>
      <c r="AR36">
        <f t="shared" si="8"/>
        <v>0</v>
      </c>
      <c r="AV36">
        <f t="shared" si="8"/>
        <v>0</v>
      </c>
      <c r="AW36">
        <f t="shared" si="8"/>
        <v>0</v>
      </c>
      <c r="AX36">
        <f t="shared" si="8"/>
        <v>0</v>
      </c>
      <c r="AY36">
        <f t="shared" si="8"/>
        <v>0</v>
      </c>
      <c r="AZ36">
        <f t="shared" si="8"/>
        <v>0</v>
      </c>
    </row>
    <row r="37" spans="1:84" x14ac:dyDescent="0.2">
      <c r="A37">
        <v>321415690</v>
      </c>
      <c r="B37">
        <v>106364072</v>
      </c>
      <c r="C37">
        <v>58653718</v>
      </c>
      <c r="D37">
        <f t="shared" si="9"/>
        <v>0</v>
      </c>
      <c r="E37">
        <f t="shared" si="9"/>
        <v>0</v>
      </c>
      <c r="H37">
        <f t="shared" si="9"/>
        <v>0</v>
      </c>
      <c r="K37">
        <f t="shared" si="9"/>
        <v>0</v>
      </c>
      <c r="L37">
        <f t="shared" si="9"/>
        <v>0</v>
      </c>
      <c r="M37">
        <f t="shared" si="9"/>
        <v>0</v>
      </c>
      <c r="N37">
        <f t="shared" si="9"/>
        <v>0</v>
      </c>
      <c r="R37">
        <f t="shared" si="9"/>
        <v>0</v>
      </c>
      <c r="T37">
        <f t="shared" si="9"/>
        <v>0</v>
      </c>
      <c r="U37">
        <f t="shared" si="9"/>
        <v>0</v>
      </c>
      <c r="V37">
        <f t="shared" si="9"/>
        <v>0</v>
      </c>
      <c r="Z37">
        <f t="shared" si="9"/>
        <v>0</v>
      </c>
      <c r="AA37">
        <f t="shared" si="9"/>
        <v>0</v>
      </c>
      <c r="AF37">
        <f t="shared" si="9"/>
        <v>0</v>
      </c>
      <c r="AG37">
        <f t="shared" si="9"/>
        <v>0</v>
      </c>
      <c r="AI37">
        <f t="shared" si="9"/>
        <v>0</v>
      </c>
      <c r="AJ37">
        <f t="shared" si="8"/>
        <v>0</v>
      </c>
      <c r="AM37">
        <f t="shared" si="8"/>
        <v>0</v>
      </c>
      <c r="AP37">
        <f t="shared" si="8"/>
        <v>0</v>
      </c>
      <c r="AR37">
        <f t="shared" si="8"/>
        <v>0</v>
      </c>
      <c r="AV37">
        <f t="shared" si="8"/>
        <v>0</v>
      </c>
      <c r="AW37">
        <f t="shared" si="8"/>
        <v>0</v>
      </c>
      <c r="AX37">
        <f t="shared" si="8"/>
        <v>0</v>
      </c>
      <c r="AY37">
        <f t="shared" si="8"/>
        <v>0</v>
      </c>
      <c r="AZ37">
        <f t="shared" si="8"/>
        <v>0</v>
      </c>
    </row>
    <row r="38" spans="1:84" x14ac:dyDescent="0.2">
      <c r="A38">
        <v>2984159691</v>
      </c>
      <c r="B38">
        <v>3862282814</v>
      </c>
      <c r="C38">
        <v>34843201</v>
      </c>
      <c r="D38">
        <f t="shared" si="9"/>
        <v>0</v>
      </c>
      <c r="E38">
        <f t="shared" si="9"/>
        <v>0</v>
      </c>
      <c r="H38">
        <f t="shared" si="9"/>
        <v>0</v>
      </c>
      <c r="K38">
        <f t="shared" si="9"/>
        <v>0</v>
      </c>
      <c r="L38">
        <f t="shared" si="9"/>
        <v>0</v>
      </c>
      <c r="M38">
        <f t="shared" si="9"/>
        <v>0</v>
      </c>
      <c r="N38">
        <f t="shared" si="9"/>
        <v>0</v>
      </c>
      <c r="R38">
        <f t="shared" si="9"/>
        <v>0</v>
      </c>
      <c r="T38">
        <f t="shared" si="9"/>
        <v>0</v>
      </c>
      <c r="U38">
        <f t="shared" si="9"/>
        <v>0</v>
      </c>
      <c r="V38">
        <f t="shared" si="9"/>
        <v>0</v>
      </c>
      <c r="Z38">
        <f t="shared" si="9"/>
        <v>0</v>
      </c>
      <c r="AA38">
        <f t="shared" si="9"/>
        <v>0</v>
      </c>
      <c r="AF38">
        <f t="shared" si="9"/>
        <v>0</v>
      </c>
      <c r="AG38">
        <f t="shared" si="9"/>
        <v>0</v>
      </c>
      <c r="AI38">
        <f t="shared" si="9"/>
        <v>0</v>
      </c>
      <c r="AJ38">
        <f t="shared" si="8"/>
        <v>0</v>
      </c>
      <c r="AM38">
        <f t="shared" si="8"/>
        <v>0</v>
      </c>
      <c r="AP38">
        <f t="shared" si="8"/>
        <v>0</v>
      </c>
      <c r="AR38">
        <f t="shared" si="8"/>
        <v>0</v>
      </c>
      <c r="AV38">
        <f t="shared" si="8"/>
        <v>0</v>
      </c>
      <c r="AW38">
        <f t="shared" si="8"/>
        <v>0</v>
      </c>
      <c r="AX38">
        <f t="shared" si="8"/>
        <v>0</v>
      </c>
      <c r="AY38">
        <f t="shared" si="8"/>
        <v>0</v>
      </c>
      <c r="AZ38">
        <f t="shared" si="8"/>
        <v>0</v>
      </c>
    </row>
    <row r="39" spans="1:84" x14ac:dyDescent="0.2">
      <c r="A39">
        <v>2377040954</v>
      </c>
      <c r="B39">
        <v>2299207917</v>
      </c>
      <c r="C39">
        <v>62031113</v>
      </c>
      <c r="D39">
        <f t="shared" si="9"/>
        <v>0</v>
      </c>
      <c r="E39">
        <f t="shared" si="9"/>
        <v>0</v>
      </c>
      <c r="H39">
        <f t="shared" si="9"/>
        <v>0</v>
      </c>
      <c r="K39">
        <f t="shared" si="9"/>
        <v>0</v>
      </c>
      <c r="L39">
        <f t="shared" si="9"/>
        <v>0</v>
      </c>
      <c r="M39">
        <f t="shared" si="9"/>
        <v>0</v>
      </c>
      <c r="N39">
        <f t="shared" si="9"/>
        <v>0</v>
      </c>
      <c r="R39">
        <f t="shared" si="9"/>
        <v>0</v>
      </c>
      <c r="T39">
        <f t="shared" si="9"/>
        <v>0</v>
      </c>
      <c r="U39">
        <f t="shared" si="9"/>
        <v>0</v>
      </c>
      <c r="V39">
        <f t="shared" si="9"/>
        <v>0</v>
      </c>
      <c r="Z39">
        <f t="shared" si="9"/>
        <v>0</v>
      </c>
      <c r="AA39">
        <f t="shared" si="9"/>
        <v>0</v>
      </c>
      <c r="AF39">
        <f t="shared" si="9"/>
        <v>0</v>
      </c>
      <c r="AG39">
        <f t="shared" si="9"/>
        <v>0</v>
      </c>
      <c r="AI39">
        <f t="shared" si="9"/>
        <v>0</v>
      </c>
      <c r="AJ39">
        <f t="shared" si="8"/>
        <v>0</v>
      </c>
      <c r="AM39">
        <f t="shared" si="8"/>
        <v>0</v>
      </c>
      <c r="AP39">
        <f t="shared" si="8"/>
        <v>0</v>
      </c>
      <c r="AR39">
        <f t="shared" si="8"/>
        <v>2377040954</v>
      </c>
      <c r="AV39">
        <f t="shared" si="8"/>
        <v>0</v>
      </c>
      <c r="AW39">
        <f t="shared" si="8"/>
        <v>0</v>
      </c>
      <c r="AX39">
        <f t="shared" si="8"/>
        <v>0</v>
      </c>
      <c r="AY39">
        <f t="shared" si="8"/>
        <v>0</v>
      </c>
      <c r="AZ39">
        <f t="shared" si="8"/>
        <v>0</v>
      </c>
    </row>
    <row r="40" spans="1:84" x14ac:dyDescent="0.2">
      <c r="A40">
        <v>3029473306</v>
      </c>
      <c r="B40">
        <v>2427605992</v>
      </c>
      <c r="C40">
        <v>153737109</v>
      </c>
      <c r="D40">
        <f t="shared" si="9"/>
        <v>0</v>
      </c>
      <c r="E40">
        <f t="shared" si="9"/>
        <v>0</v>
      </c>
      <c r="H40">
        <f t="shared" si="9"/>
        <v>0</v>
      </c>
      <c r="K40">
        <f t="shared" si="9"/>
        <v>0</v>
      </c>
      <c r="L40">
        <f t="shared" si="9"/>
        <v>0</v>
      </c>
      <c r="M40">
        <f t="shared" si="9"/>
        <v>0</v>
      </c>
      <c r="N40">
        <f t="shared" si="9"/>
        <v>0</v>
      </c>
      <c r="R40">
        <f t="shared" si="9"/>
        <v>0</v>
      </c>
      <c r="T40">
        <f t="shared" si="9"/>
        <v>0</v>
      </c>
      <c r="U40">
        <f t="shared" si="9"/>
        <v>0</v>
      </c>
      <c r="V40">
        <f t="shared" si="9"/>
        <v>0</v>
      </c>
      <c r="Z40">
        <f t="shared" si="9"/>
        <v>0</v>
      </c>
      <c r="AA40">
        <f t="shared" si="9"/>
        <v>0</v>
      </c>
      <c r="AF40">
        <f t="shared" si="9"/>
        <v>0</v>
      </c>
      <c r="AG40">
        <f t="shared" si="9"/>
        <v>0</v>
      </c>
      <c r="AI40">
        <f t="shared" si="9"/>
        <v>0</v>
      </c>
      <c r="AJ40">
        <f t="shared" si="8"/>
        <v>0</v>
      </c>
      <c r="AM40">
        <f t="shared" si="8"/>
        <v>0</v>
      </c>
      <c r="AP40">
        <f t="shared" si="8"/>
        <v>0</v>
      </c>
      <c r="AR40">
        <f t="shared" si="8"/>
        <v>0</v>
      </c>
      <c r="AV40">
        <f t="shared" si="8"/>
        <v>0</v>
      </c>
      <c r="AW40">
        <f t="shared" si="8"/>
        <v>3080508980</v>
      </c>
      <c r="AX40">
        <f t="shared" si="8"/>
        <v>0</v>
      </c>
      <c r="AY40">
        <f t="shared" si="8"/>
        <v>0</v>
      </c>
      <c r="AZ40">
        <f t="shared" si="8"/>
        <v>0</v>
      </c>
    </row>
    <row r="41" spans="1:84" x14ac:dyDescent="0.2">
      <c r="A41">
        <v>2612470320</v>
      </c>
      <c r="B41">
        <v>2784199799</v>
      </c>
      <c r="C41">
        <v>26296576</v>
      </c>
      <c r="D41">
        <f t="shared" si="9"/>
        <v>0</v>
      </c>
      <c r="E41">
        <f t="shared" si="9"/>
        <v>0</v>
      </c>
      <c r="H41">
        <f t="shared" si="9"/>
        <v>0</v>
      </c>
      <c r="K41">
        <f t="shared" si="9"/>
        <v>0</v>
      </c>
      <c r="L41">
        <f t="shared" si="9"/>
        <v>0</v>
      </c>
      <c r="M41">
        <f t="shared" si="9"/>
        <v>0</v>
      </c>
      <c r="N41">
        <f t="shared" si="9"/>
        <v>0</v>
      </c>
      <c r="R41">
        <f t="shared" si="9"/>
        <v>0</v>
      </c>
      <c r="T41">
        <f t="shared" si="9"/>
        <v>0</v>
      </c>
      <c r="U41">
        <f t="shared" si="9"/>
        <v>0</v>
      </c>
      <c r="V41">
        <f t="shared" si="9"/>
        <v>0</v>
      </c>
      <c r="Z41">
        <f t="shared" si="9"/>
        <v>0</v>
      </c>
      <c r="AA41">
        <f t="shared" si="9"/>
        <v>0</v>
      </c>
      <c r="AF41">
        <f t="shared" si="9"/>
        <v>0</v>
      </c>
      <c r="AG41">
        <f t="shared" si="9"/>
        <v>0</v>
      </c>
      <c r="AI41">
        <f t="shared" si="9"/>
        <v>0</v>
      </c>
      <c r="AJ41">
        <f t="shared" si="8"/>
        <v>0</v>
      </c>
      <c r="AM41">
        <f t="shared" si="8"/>
        <v>0</v>
      </c>
      <c r="AP41">
        <f t="shared" si="8"/>
        <v>0</v>
      </c>
      <c r="AR41">
        <f t="shared" si="8"/>
        <v>0</v>
      </c>
      <c r="AV41">
        <f t="shared" si="8"/>
        <v>0</v>
      </c>
      <c r="AW41">
        <f t="shared" si="8"/>
        <v>0</v>
      </c>
      <c r="AX41">
        <f t="shared" si="8"/>
        <v>0</v>
      </c>
      <c r="AY41">
        <f t="shared" si="8"/>
        <v>0</v>
      </c>
      <c r="AZ41">
        <f t="shared" si="8"/>
        <v>0</v>
      </c>
    </row>
    <row r="42" spans="1:84" x14ac:dyDescent="0.2">
      <c r="A42">
        <v>620871316</v>
      </c>
      <c r="B42">
        <v>484454103</v>
      </c>
      <c r="C42">
        <v>121810618</v>
      </c>
      <c r="D42">
        <f t="shared" si="9"/>
        <v>0</v>
      </c>
      <c r="E42">
        <f t="shared" si="9"/>
        <v>0</v>
      </c>
      <c r="H42">
        <f t="shared" si="9"/>
        <v>635309768</v>
      </c>
      <c r="K42">
        <f t="shared" si="9"/>
        <v>704869295</v>
      </c>
      <c r="L42">
        <f t="shared" si="9"/>
        <v>0</v>
      </c>
      <c r="M42">
        <f t="shared" si="9"/>
        <v>0</v>
      </c>
      <c r="N42">
        <f t="shared" si="9"/>
        <v>0</v>
      </c>
      <c r="R42">
        <f t="shared" si="9"/>
        <v>0</v>
      </c>
      <c r="T42">
        <f t="shared" si="9"/>
        <v>0</v>
      </c>
      <c r="U42">
        <f t="shared" si="9"/>
        <v>0</v>
      </c>
      <c r="V42">
        <f t="shared" si="9"/>
        <v>0</v>
      </c>
      <c r="Z42">
        <f t="shared" si="9"/>
        <v>0</v>
      </c>
      <c r="AA42">
        <f t="shared" si="9"/>
        <v>0</v>
      </c>
      <c r="AF42">
        <f t="shared" si="9"/>
        <v>0</v>
      </c>
      <c r="AG42">
        <f t="shared" si="9"/>
        <v>0</v>
      </c>
      <c r="AI42">
        <f t="shared" si="9"/>
        <v>0</v>
      </c>
      <c r="AJ42">
        <f t="shared" si="8"/>
        <v>0</v>
      </c>
      <c r="AM42">
        <f t="shared" si="8"/>
        <v>0</v>
      </c>
      <c r="AP42">
        <f t="shared" si="8"/>
        <v>0</v>
      </c>
      <c r="AR42">
        <f t="shared" si="8"/>
        <v>0</v>
      </c>
      <c r="AV42">
        <f t="shared" si="8"/>
        <v>0</v>
      </c>
      <c r="AW42">
        <f t="shared" si="8"/>
        <v>0</v>
      </c>
      <c r="AX42">
        <f t="shared" si="8"/>
        <v>0</v>
      </c>
      <c r="AY42">
        <f t="shared" si="8"/>
        <v>0</v>
      </c>
      <c r="AZ42">
        <f t="shared" si="8"/>
        <v>0</v>
      </c>
    </row>
    <row r="43" spans="1:84" x14ac:dyDescent="0.2">
      <c r="A43" s="2">
        <v>2</v>
      </c>
      <c r="B43" s="2"/>
      <c r="C43" s="2"/>
      <c r="D43">
        <v>250963029</v>
      </c>
      <c r="E43">
        <v>424332025</v>
      </c>
      <c r="F43">
        <v>498892555</v>
      </c>
      <c r="G43">
        <v>568452082</v>
      </c>
      <c r="H43">
        <v>858686311</v>
      </c>
      <c r="K43">
        <v>874469781</v>
      </c>
      <c r="L43">
        <v>896502554</v>
      </c>
      <c r="M43">
        <v>906838121</v>
      </c>
      <c r="N43">
        <v>1099140324</v>
      </c>
      <c r="P43">
        <v>1152953608</v>
      </c>
      <c r="R43">
        <v>1207835030</v>
      </c>
      <c r="T43">
        <v>1269251984</v>
      </c>
      <c r="U43">
        <v>1328150912</v>
      </c>
      <c r="V43">
        <v>1405746853</v>
      </c>
      <c r="W43">
        <v>1421406906</v>
      </c>
      <c r="X43">
        <v>1424977926</v>
      </c>
      <c r="Z43">
        <v>1592691388</v>
      </c>
      <c r="AA43">
        <v>1594559581</v>
      </c>
      <c r="AF43">
        <v>1615836342</v>
      </c>
      <c r="AG43">
        <v>1640720947</v>
      </c>
      <c r="AH43">
        <v>1778094439</v>
      </c>
      <c r="AI43">
        <v>1821623126</v>
      </c>
      <c r="AJ43">
        <v>2110645844</v>
      </c>
      <c r="AM43">
        <v>2377040954</v>
      </c>
      <c r="AO43">
        <v>2380515300</v>
      </c>
      <c r="AP43">
        <v>2526444831</v>
      </c>
      <c r="AR43">
        <v>2598644681</v>
      </c>
      <c r="AT43">
        <v>3080508980</v>
      </c>
      <c r="AV43">
        <v>3260543552</v>
      </c>
      <c r="AW43">
        <v>3521487829</v>
      </c>
      <c r="AX43">
        <v>3753623620</v>
      </c>
      <c r="AY43">
        <v>4129864682</v>
      </c>
      <c r="AZ43">
        <v>4228600334</v>
      </c>
    </row>
    <row r="44" spans="1:84" x14ac:dyDescent="0.2">
      <c r="A44" s="2"/>
      <c r="B44" s="2"/>
      <c r="C44" s="2"/>
      <c r="D44">
        <v>70452661</v>
      </c>
      <c r="E44">
        <v>62267743</v>
      </c>
      <c r="F44">
        <v>8913570</v>
      </c>
      <c r="G44">
        <v>37812639</v>
      </c>
      <c r="H44">
        <v>15783470</v>
      </c>
      <c r="K44">
        <v>22032773</v>
      </c>
      <c r="L44">
        <v>10335567</v>
      </c>
      <c r="M44">
        <v>48936458</v>
      </c>
      <c r="N44">
        <v>42158689</v>
      </c>
      <c r="P44">
        <v>54881422</v>
      </c>
      <c r="R44">
        <v>61416954</v>
      </c>
      <c r="T44">
        <v>58898928</v>
      </c>
      <c r="U44">
        <v>7798576</v>
      </c>
      <c r="V44">
        <v>15660053</v>
      </c>
      <c r="W44">
        <v>3571020</v>
      </c>
      <c r="X44">
        <v>26559586</v>
      </c>
      <c r="Z44">
        <v>1868193</v>
      </c>
      <c r="AA44">
        <v>21276761</v>
      </c>
      <c r="AF44">
        <v>23067952</v>
      </c>
      <c r="AG44">
        <v>137373492</v>
      </c>
      <c r="AH44">
        <v>43528687</v>
      </c>
      <c r="AI44">
        <v>107955431</v>
      </c>
      <c r="AJ44">
        <v>110151761</v>
      </c>
      <c r="AM44">
        <v>3474346</v>
      </c>
      <c r="AO44">
        <v>58556767</v>
      </c>
      <c r="AP44">
        <v>72199850</v>
      </c>
      <c r="AR44">
        <v>13825639</v>
      </c>
      <c r="AT44">
        <v>102701435</v>
      </c>
      <c r="AV44">
        <v>37124068</v>
      </c>
      <c r="AW44">
        <v>77230393</v>
      </c>
      <c r="AX44">
        <v>86662475</v>
      </c>
      <c r="AY44">
        <v>50198205</v>
      </c>
      <c r="AZ44">
        <v>24816592</v>
      </c>
    </row>
    <row r="45" spans="1:84" x14ac:dyDescent="0.2">
      <c r="A45">
        <v>4245401761</v>
      </c>
      <c r="B45">
        <v>2352458099</v>
      </c>
      <c r="C45">
        <v>28057201</v>
      </c>
      <c r="D45">
        <f>IF(AND(D$43 - $B45 &lt; $C45, D$43 - $B45 &gt;= 0),
$A45 + D$43 - $B45,
0
)</f>
        <v>0</v>
      </c>
      <c r="E45">
        <f t="shared" ref="E45:AZ52" si="10">IF(AND(E$43 - $B45 &lt; $C45, E$43 - $B45 &gt;= 0),
$A45 + E$43 - $B45,
0
)</f>
        <v>0</v>
      </c>
      <c r="F45">
        <f t="shared" si="10"/>
        <v>0</v>
      </c>
      <c r="G45">
        <f t="shared" si="10"/>
        <v>0</v>
      </c>
      <c r="H45">
        <f t="shared" si="10"/>
        <v>0</v>
      </c>
      <c r="K45">
        <f t="shared" si="10"/>
        <v>0</v>
      </c>
      <c r="L45">
        <f t="shared" si="10"/>
        <v>0</v>
      </c>
      <c r="M45">
        <f t="shared" si="10"/>
        <v>0</v>
      </c>
      <c r="N45">
        <f t="shared" si="10"/>
        <v>0</v>
      </c>
      <c r="P45">
        <f t="shared" si="10"/>
        <v>0</v>
      </c>
      <c r="R45">
        <f t="shared" si="10"/>
        <v>0</v>
      </c>
      <c r="T45">
        <f t="shared" si="10"/>
        <v>0</v>
      </c>
      <c r="U45">
        <f t="shared" si="10"/>
        <v>0</v>
      </c>
      <c r="V45">
        <f t="shared" si="10"/>
        <v>0</v>
      </c>
      <c r="W45">
        <f t="shared" si="10"/>
        <v>0</v>
      </c>
      <c r="X45">
        <f t="shared" si="10"/>
        <v>0</v>
      </c>
      <c r="Z45">
        <f t="shared" si="10"/>
        <v>0</v>
      </c>
      <c r="AA45">
        <f t="shared" si="10"/>
        <v>0</v>
      </c>
      <c r="AF45">
        <f t="shared" si="10"/>
        <v>0</v>
      </c>
      <c r="AG45">
        <f t="shared" si="10"/>
        <v>0</v>
      </c>
      <c r="AH45">
        <f t="shared" si="10"/>
        <v>0</v>
      </c>
      <c r="AI45">
        <f t="shared" si="10"/>
        <v>0</v>
      </c>
      <c r="AJ45">
        <f t="shared" si="10"/>
        <v>0</v>
      </c>
      <c r="AM45">
        <f t="shared" si="10"/>
        <v>4269984616</v>
      </c>
      <c r="AO45">
        <f t="shared" si="10"/>
        <v>0</v>
      </c>
      <c r="AP45">
        <f t="shared" si="10"/>
        <v>0</v>
      </c>
      <c r="AR45">
        <f t="shared" si="10"/>
        <v>0</v>
      </c>
      <c r="AT45">
        <f t="shared" si="10"/>
        <v>0</v>
      </c>
      <c r="AV45">
        <f t="shared" si="10"/>
        <v>0</v>
      </c>
      <c r="AW45">
        <f t="shared" si="10"/>
        <v>0</v>
      </c>
      <c r="AX45">
        <f t="shared" si="10"/>
        <v>0</v>
      </c>
      <c r="AY45">
        <f t="shared" si="10"/>
        <v>0</v>
      </c>
      <c r="AZ45">
        <f t="shared" si="10"/>
        <v>0</v>
      </c>
      <c r="BB45">
        <f>D43</f>
        <v>250963029</v>
      </c>
      <c r="BC45">
        <f>E43</f>
        <v>424332025</v>
      </c>
      <c r="BD45">
        <f>F43</f>
        <v>498892555</v>
      </c>
      <c r="BE45">
        <f>H43</f>
        <v>858686311</v>
      </c>
      <c r="BF45">
        <f>K43</f>
        <v>874469781</v>
      </c>
      <c r="BG45">
        <f>L43</f>
        <v>896502554</v>
      </c>
      <c r="BH45">
        <f>M43</f>
        <v>906838121</v>
      </c>
      <c r="BI45">
        <f>N43</f>
        <v>1099140324</v>
      </c>
      <c r="BJ45">
        <f>P43</f>
        <v>1152953608</v>
      </c>
      <c r="BK45">
        <f>R43</f>
        <v>1207835030</v>
      </c>
      <c r="BL45">
        <f>T43</f>
        <v>1269251984</v>
      </c>
      <c r="BM45">
        <f>U43</f>
        <v>1328150912</v>
      </c>
      <c r="BN45">
        <f>V43</f>
        <v>1405746853</v>
      </c>
      <c r="BO45">
        <f>W43</f>
        <v>1421406906</v>
      </c>
      <c r="BP45">
        <f>Z43</f>
        <v>1592691388</v>
      </c>
      <c r="BQ45">
        <f>AA43</f>
        <v>1594559581</v>
      </c>
      <c r="BR45">
        <f>AF43</f>
        <v>1615836342</v>
      </c>
      <c r="BS45">
        <f>AG43</f>
        <v>1640720947</v>
      </c>
      <c r="BT45">
        <f>AH43</f>
        <v>1778094439</v>
      </c>
      <c r="BU45">
        <f>AI43</f>
        <v>1821623126</v>
      </c>
      <c r="BV45">
        <f>AJ43</f>
        <v>2110645844</v>
      </c>
      <c r="BW45">
        <f>AM43</f>
        <v>2377040954</v>
      </c>
      <c r="BX45">
        <f>AO43</f>
        <v>2380515300</v>
      </c>
      <c r="BY45">
        <f>AP43</f>
        <v>2526444831</v>
      </c>
      <c r="BZ45">
        <f>AR43</f>
        <v>2598644681</v>
      </c>
      <c r="CA45">
        <f>AT43</f>
        <v>3080508980</v>
      </c>
      <c r="CB45">
        <f t="shared" ref="CB45" si="11">AV43</f>
        <v>3260543552</v>
      </c>
      <c r="CC45">
        <f>AW43</f>
        <v>3521487829</v>
      </c>
      <c r="CD45">
        <f t="shared" ref="CD45:CE45" si="12">AX43</f>
        <v>3753623620</v>
      </c>
      <c r="CE45">
        <f t="shared" si="12"/>
        <v>4129864682</v>
      </c>
      <c r="CF45">
        <f>AZ43</f>
        <v>4228600334</v>
      </c>
    </row>
    <row r="46" spans="1:84" x14ac:dyDescent="0.2">
      <c r="A46">
        <v>2099789767</v>
      </c>
      <c r="B46">
        <v>3998256334</v>
      </c>
      <c r="C46">
        <v>14950546</v>
      </c>
      <c r="D46">
        <f t="shared" ref="D46:X69" si="13">IF(AND(D$43 - $B46 &lt; $C46, D$43 - $B46 &gt;= 0),
$A46 + D$43 - $B46,
0
)</f>
        <v>0</v>
      </c>
      <c r="E46">
        <f t="shared" si="10"/>
        <v>0</v>
      </c>
      <c r="F46">
        <f t="shared" si="10"/>
        <v>0</v>
      </c>
      <c r="G46">
        <f t="shared" si="10"/>
        <v>0</v>
      </c>
      <c r="H46">
        <f t="shared" si="10"/>
        <v>0</v>
      </c>
      <c r="K46">
        <f t="shared" si="10"/>
        <v>0</v>
      </c>
      <c r="L46">
        <f t="shared" si="10"/>
        <v>0</v>
      </c>
      <c r="M46">
        <f t="shared" si="10"/>
        <v>0</v>
      </c>
      <c r="N46">
        <f t="shared" si="10"/>
        <v>0</v>
      </c>
      <c r="P46">
        <f t="shared" si="10"/>
        <v>0</v>
      </c>
      <c r="R46">
        <f t="shared" si="10"/>
        <v>0</v>
      </c>
      <c r="T46">
        <f t="shared" si="10"/>
        <v>0</v>
      </c>
      <c r="U46">
        <f t="shared" si="10"/>
        <v>0</v>
      </c>
      <c r="V46">
        <f t="shared" si="10"/>
        <v>0</v>
      </c>
      <c r="W46">
        <f t="shared" si="10"/>
        <v>0</v>
      </c>
      <c r="X46">
        <f t="shared" si="10"/>
        <v>0</v>
      </c>
      <c r="Z46">
        <f t="shared" si="10"/>
        <v>0</v>
      </c>
      <c r="AA46">
        <f t="shared" si="10"/>
        <v>0</v>
      </c>
      <c r="AF46">
        <f t="shared" si="10"/>
        <v>0</v>
      </c>
      <c r="AG46">
        <f t="shared" si="10"/>
        <v>0</v>
      </c>
      <c r="AH46">
        <f t="shared" si="10"/>
        <v>0</v>
      </c>
      <c r="AI46">
        <f t="shared" si="10"/>
        <v>0</v>
      </c>
      <c r="AJ46">
        <f t="shared" si="10"/>
        <v>0</v>
      </c>
      <c r="AM46">
        <f t="shared" si="10"/>
        <v>0</v>
      </c>
      <c r="AO46">
        <f t="shared" si="10"/>
        <v>0</v>
      </c>
      <c r="AP46">
        <f t="shared" si="10"/>
        <v>0</v>
      </c>
      <c r="AR46">
        <f t="shared" si="10"/>
        <v>0</v>
      </c>
      <c r="AT46">
        <f t="shared" si="10"/>
        <v>0</v>
      </c>
      <c r="AV46">
        <f t="shared" si="10"/>
        <v>0</v>
      </c>
      <c r="AW46">
        <f t="shared" si="10"/>
        <v>0</v>
      </c>
      <c r="AX46">
        <f t="shared" si="10"/>
        <v>0</v>
      </c>
      <c r="AY46">
        <f t="shared" si="10"/>
        <v>0</v>
      </c>
      <c r="AZ46">
        <f t="shared" si="10"/>
        <v>0</v>
      </c>
      <c r="BB46">
        <f>D44-SUM(D45:D69)</f>
        <v>-897197357</v>
      </c>
      <c r="BC46">
        <f>E44-SUM(E45:E69)</f>
        <v>-1671093323</v>
      </c>
      <c r="BD46">
        <f>F44-SUM(F45:F69)</f>
        <v>-1799008026</v>
      </c>
      <c r="BE46">
        <f>H44-SUM(H45:H69)</f>
        <v>-1988922208</v>
      </c>
      <c r="BF46">
        <f>K44-SUM(K45:K69)</f>
        <v>-1998456375</v>
      </c>
      <c r="BG46">
        <f>L44-SUM(L45:L69)</f>
        <v>-943379323</v>
      </c>
      <c r="BH46">
        <f>M44-SUM(M45:M69)</f>
        <v>-1358638154</v>
      </c>
      <c r="BI46">
        <f>N44-SUM(N45:N69)</f>
        <v>-1557718126</v>
      </c>
      <c r="BJ46">
        <f>P44-SUM(P45:P69)</f>
        <v>-1598808677</v>
      </c>
      <c r="BK46">
        <f>R44-SUM(R45:R69)</f>
        <v>-1054557294</v>
      </c>
      <c r="BL46">
        <f>T44-SUM(T45:T69)</f>
        <v>-1118492274</v>
      </c>
      <c r="BM46">
        <f>U44-SUM(U45:U69)</f>
        <v>-2034723345</v>
      </c>
      <c r="BN46">
        <f>V44-SUM(V45:V69)</f>
        <v>-900869314</v>
      </c>
      <c r="BO46">
        <f>W44-SUM(W45:W69)</f>
        <v>-1232719110</v>
      </c>
      <c r="BP46">
        <f>Z44-SUM(Z45:Z69)</f>
        <v>1868193</v>
      </c>
      <c r="BQ46">
        <f>AA44-SUM(AA45:AA69)</f>
        <v>19408568</v>
      </c>
      <c r="BR46">
        <f>AF44-SUM(AF45:AF69)</f>
        <v>-77002</v>
      </c>
      <c r="BS46">
        <f>AG44-SUM(AG45:AG69)</f>
        <v>89343933</v>
      </c>
      <c r="BT46">
        <f>AH44-SUM(AH45:AH69)</f>
        <v>-141874364</v>
      </c>
      <c r="BU46">
        <f>AI44-SUM(AI45:AI69)</f>
        <v>-120976307</v>
      </c>
      <c r="BV46">
        <f>AJ44-SUM(AJ45:AJ69)</f>
        <v>-3893437745</v>
      </c>
      <c r="BW46">
        <f>AM44-SUM(AM45:AM69)</f>
        <v>-4266510270</v>
      </c>
      <c r="BX46">
        <f>AO44-SUM(AO45:AO69)</f>
        <v>-3056785473</v>
      </c>
      <c r="BY46">
        <f>AP44-SUM(AP45:AP69)</f>
        <v>-3189071921</v>
      </c>
      <c r="BZ46">
        <f>AR44-SUM(AR45:AR69)</f>
        <v>-3827832942</v>
      </c>
      <c r="CA46">
        <f>AT44-SUM(AT45:AT69)</f>
        <v>-2207478404</v>
      </c>
      <c r="CB46">
        <f t="shared" ref="CB46" si="14">AV44-SUM(AV45:AV69)</f>
        <v>-2453090343</v>
      </c>
      <c r="CC46">
        <f>AW44-SUM(AW45:AW69)</f>
        <v>-2673928295</v>
      </c>
      <c r="CD46">
        <f t="shared" ref="CD46:CE46" si="15">AX44-SUM(AX45:AX69)</f>
        <v>-2896632004</v>
      </c>
      <c r="CE46">
        <f t="shared" si="15"/>
        <v>-3626357762</v>
      </c>
      <c r="CF46">
        <f>AZ44-SUM(AZ45:AZ69)</f>
        <v>-3750475027</v>
      </c>
    </row>
    <row r="47" spans="1:84" x14ac:dyDescent="0.2">
      <c r="A47">
        <v>3446056574</v>
      </c>
      <c r="B47">
        <v>2749719529</v>
      </c>
      <c r="C47">
        <v>135349925</v>
      </c>
      <c r="D47">
        <f t="shared" si="13"/>
        <v>0</v>
      </c>
      <c r="E47">
        <f t="shared" si="10"/>
        <v>0</v>
      </c>
      <c r="F47">
        <f t="shared" si="10"/>
        <v>0</v>
      </c>
      <c r="G47">
        <f t="shared" si="10"/>
        <v>0</v>
      </c>
      <c r="H47">
        <f t="shared" si="10"/>
        <v>0</v>
      </c>
      <c r="K47">
        <f t="shared" si="10"/>
        <v>0</v>
      </c>
      <c r="L47">
        <f t="shared" si="10"/>
        <v>0</v>
      </c>
      <c r="M47">
        <f t="shared" si="10"/>
        <v>0</v>
      </c>
      <c r="N47">
        <f t="shared" si="10"/>
        <v>0</v>
      </c>
      <c r="P47">
        <f t="shared" si="10"/>
        <v>0</v>
      </c>
      <c r="R47">
        <f t="shared" si="10"/>
        <v>0</v>
      </c>
      <c r="T47">
        <f t="shared" si="10"/>
        <v>0</v>
      </c>
      <c r="U47">
        <f t="shared" si="10"/>
        <v>0</v>
      </c>
      <c r="V47">
        <f t="shared" si="10"/>
        <v>0</v>
      </c>
      <c r="W47">
        <f t="shared" si="10"/>
        <v>0</v>
      </c>
      <c r="X47">
        <f t="shared" si="10"/>
        <v>0</v>
      </c>
      <c r="Z47">
        <f t="shared" si="10"/>
        <v>0</v>
      </c>
      <c r="AA47">
        <f t="shared" si="10"/>
        <v>0</v>
      </c>
      <c r="AF47">
        <f t="shared" si="10"/>
        <v>0</v>
      </c>
      <c r="AG47">
        <f t="shared" si="10"/>
        <v>0</v>
      </c>
      <c r="AH47">
        <f t="shared" si="10"/>
        <v>0</v>
      </c>
      <c r="AI47">
        <f t="shared" si="10"/>
        <v>0</v>
      </c>
      <c r="AJ47">
        <f t="shared" si="10"/>
        <v>0</v>
      </c>
      <c r="AM47">
        <f t="shared" si="10"/>
        <v>0</v>
      </c>
      <c r="AO47">
        <f t="shared" si="10"/>
        <v>0</v>
      </c>
      <c r="AP47">
        <f t="shared" si="10"/>
        <v>0</v>
      </c>
      <c r="AR47">
        <f t="shared" si="10"/>
        <v>0</v>
      </c>
      <c r="AT47">
        <f t="shared" si="10"/>
        <v>0</v>
      </c>
      <c r="AV47">
        <f t="shared" si="10"/>
        <v>0</v>
      </c>
      <c r="AW47">
        <f t="shared" si="10"/>
        <v>0</v>
      </c>
      <c r="AX47">
        <f t="shared" si="10"/>
        <v>0</v>
      </c>
      <c r="AY47">
        <f t="shared" si="10"/>
        <v>0</v>
      </c>
      <c r="AZ47">
        <f t="shared" si="10"/>
        <v>0</v>
      </c>
      <c r="BB47">
        <f>IF(SUM(D45:D69)&gt;0, BB45+BB46, "")</f>
        <v>-646234328</v>
      </c>
      <c r="BC47">
        <f>IF(SUM(E45:E69)&gt;0, BC45+BC46, "")</f>
        <v>-1246761298</v>
      </c>
      <c r="BD47">
        <f>IF(SUM(F45:F69)&gt;0, BD45+BD46, "")</f>
        <v>-1300115471</v>
      </c>
      <c r="BE47">
        <f>IF(SUM(H45:H69)&gt;0, BE45+BE46, "")</f>
        <v>-1130235897</v>
      </c>
      <c r="BF47">
        <f>IF(SUM(K45:K69)&gt;0, BF45+BF46, "")</f>
        <v>-1123986594</v>
      </c>
      <c r="BG47">
        <f>IF(SUM(L45:L69)&gt;0, BG45+BG46, "")</f>
        <v>-46876769</v>
      </c>
      <c r="BH47">
        <f>IF(SUM(M45:M69)&gt;0, BH45+BH46, "")</f>
        <v>-451800033</v>
      </c>
      <c r="BI47">
        <f>IF(SUM(N45:N69)&gt;0, BI45+BI46, "")</f>
        <v>-458577802</v>
      </c>
      <c r="BJ47">
        <f>IF(SUM(P45:P69)&gt;0, BJ45+BJ46, "")</f>
        <v>-445855069</v>
      </c>
      <c r="BK47">
        <f>IF(SUM(R45:R69)&gt;0, BK45+BK46, "")</f>
        <v>153277736</v>
      </c>
      <c r="BL47">
        <f>IF(SUM(T45:T69)&gt;0, BL45+BL46, "")</f>
        <v>150759710</v>
      </c>
      <c r="BM47">
        <f>IF(SUM(U45:U69)&gt;0, BM45+BM46, "")</f>
        <v>-706572433</v>
      </c>
      <c r="BN47">
        <f>IF(SUM(V45:V69)&gt;0, BN45+BN46, "")</f>
        <v>504877539</v>
      </c>
      <c r="BO47">
        <f>IF(SUM(W45:W69)&gt;0, BO45+BO46, "")</f>
        <v>188687796</v>
      </c>
      <c r="BP47" t="str">
        <f>IF(SUM(Z45:Z69)&gt;0, BP45+BP46, "")</f>
        <v/>
      </c>
      <c r="BQ47">
        <f>IF(SUM(AA45:AA69)&gt;0, BQ45+BQ46, "")</f>
        <v>1613968149</v>
      </c>
      <c r="BR47">
        <f>IF(SUM(AF45:AF69)&gt;0, BR45+BR46, "")</f>
        <v>1615759340</v>
      </c>
      <c r="BS47">
        <f>IF(SUM(AG45:AG69)&gt;0, BS45+BS46, "")</f>
        <v>1730064880</v>
      </c>
      <c r="BT47">
        <f>IF(SUM(AH45:AH69)&gt;0, BT45+BT46, "")</f>
        <v>1636220075</v>
      </c>
      <c r="BU47">
        <f>IF(SUM(AI45:AI69)&gt;0, BU45+BU46, "")</f>
        <v>1700646819</v>
      </c>
      <c r="BV47">
        <f>IF(SUM(AJ45:AJ69)&gt;0, BV45+BV46, "")</f>
        <v>-1782791901</v>
      </c>
      <c r="BW47">
        <f>IF(SUM(AM45:AM69)&gt;0, BW45+BW46, "")</f>
        <v>-1889469316</v>
      </c>
      <c r="BX47">
        <f>IF(SUM(AO45:AO69)&gt;0, BX45+BX46, "")</f>
        <v>-676270173</v>
      </c>
      <c r="BY47">
        <f>IF(SUM(AP45:AP69)&gt;0, BY45+BY46, "")</f>
        <v>-662627090</v>
      </c>
      <c r="BZ47">
        <f>IF(SUM(AR45:AR69)&gt;0, BZ45+BZ46, "")</f>
        <v>-1229188261</v>
      </c>
      <c r="CA47">
        <f>IF(SUM(AT45:AT69)&gt;0, CA45+CA46, "")</f>
        <v>873030576</v>
      </c>
      <c r="CB47">
        <f t="shared" ref="CB47" si="16">IF(SUM(AV45:AV69)&gt;0, CB45+CB46, "")</f>
        <v>807453209</v>
      </c>
      <c r="CC47">
        <f>IF(SUM(AW45:AW69)&gt;0, CC45+CC46, "")</f>
        <v>847559534</v>
      </c>
      <c r="CD47">
        <f t="shared" ref="CD47:CE47" si="17">IF(SUM(AX45:AX69)&gt;0, CD45+CD46, "")</f>
        <v>856991616</v>
      </c>
      <c r="CE47">
        <f t="shared" si="17"/>
        <v>503506920</v>
      </c>
      <c r="CF47">
        <f>IF(SUM(AZ45:AZ69)&gt;0, CF45+CF46, "")</f>
        <v>478125307</v>
      </c>
    </row>
    <row r="48" spans="1:84" x14ac:dyDescent="0.2">
      <c r="A48">
        <v>890092371</v>
      </c>
      <c r="B48">
        <v>1379309857</v>
      </c>
      <c r="C48">
        <v>42097049</v>
      </c>
      <c r="D48">
        <f t="shared" si="13"/>
        <v>0</v>
      </c>
      <c r="E48">
        <f t="shared" si="10"/>
        <v>0</v>
      </c>
      <c r="F48">
        <f t="shared" si="10"/>
        <v>0</v>
      </c>
      <c r="G48">
        <f t="shared" si="10"/>
        <v>0</v>
      </c>
      <c r="H48">
        <f t="shared" si="10"/>
        <v>0</v>
      </c>
      <c r="K48">
        <f t="shared" si="10"/>
        <v>0</v>
      </c>
      <c r="L48">
        <f t="shared" si="10"/>
        <v>0</v>
      </c>
      <c r="M48">
        <f t="shared" si="10"/>
        <v>0</v>
      </c>
      <c r="N48">
        <f t="shared" si="10"/>
        <v>0</v>
      </c>
      <c r="P48">
        <f t="shared" si="10"/>
        <v>0</v>
      </c>
      <c r="R48">
        <f t="shared" si="10"/>
        <v>0</v>
      </c>
      <c r="T48">
        <f t="shared" si="10"/>
        <v>0</v>
      </c>
      <c r="U48">
        <f t="shared" si="10"/>
        <v>0</v>
      </c>
      <c r="V48">
        <f t="shared" si="10"/>
        <v>916529367</v>
      </c>
      <c r="W48">
        <f t="shared" si="10"/>
        <v>0</v>
      </c>
      <c r="X48">
        <f t="shared" si="10"/>
        <v>0</v>
      </c>
      <c r="Z48">
        <f t="shared" si="10"/>
        <v>0</v>
      </c>
      <c r="AA48">
        <f t="shared" si="10"/>
        <v>0</v>
      </c>
      <c r="AF48">
        <f t="shared" si="10"/>
        <v>0</v>
      </c>
      <c r="AG48">
        <f t="shared" si="10"/>
        <v>0</v>
      </c>
      <c r="AH48">
        <f t="shared" si="10"/>
        <v>0</v>
      </c>
      <c r="AI48">
        <f t="shared" si="10"/>
        <v>0</v>
      </c>
      <c r="AJ48">
        <f t="shared" si="10"/>
        <v>0</v>
      </c>
      <c r="AM48">
        <f t="shared" si="10"/>
        <v>0</v>
      </c>
      <c r="AO48">
        <f t="shared" si="10"/>
        <v>0</v>
      </c>
      <c r="AP48">
        <f t="shared" si="10"/>
        <v>0</v>
      </c>
      <c r="AR48">
        <f t="shared" si="10"/>
        <v>0</v>
      </c>
      <c r="AT48">
        <f t="shared" si="10"/>
        <v>0</v>
      </c>
      <c r="AV48">
        <f t="shared" si="10"/>
        <v>0</v>
      </c>
      <c r="AW48">
        <f t="shared" si="10"/>
        <v>0</v>
      </c>
      <c r="AX48">
        <f t="shared" si="10"/>
        <v>0</v>
      </c>
      <c r="AY48">
        <f t="shared" si="10"/>
        <v>0</v>
      </c>
      <c r="AZ48">
        <f t="shared" si="10"/>
        <v>0</v>
      </c>
      <c r="BB48" t="b">
        <f>IF(BB47&gt;0, SUM(D45:D69))</f>
        <v>0</v>
      </c>
      <c r="BC48" t="b">
        <f>IF(BC47&gt;0, SUM(E45:E69))</f>
        <v>0</v>
      </c>
      <c r="BD48" t="b">
        <f>IF(BD47&gt;0, SUM(F45:F69))</f>
        <v>0</v>
      </c>
      <c r="BE48" t="b">
        <f>IF(BE47&gt;0, SUM(H45:H69))</f>
        <v>0</v>
      </c>
      <c r="BF48" t="b">
        <f>IF(BF47&gt;0, SUM(K45:K69))</f>
        <v>0</v>
      </c>
      <c r="BG48" t="b">
        <f>IF(BG47&gt;0, SUM(L45:L69))</f>
        <v>0</v>
      </c>
      <c r="BH48" t="b">
        <f>IF(BH47&gt;0, SUM(M45:M69))</f>
        <v>0</v>
      </c>
      <c r="BI48" t="b">
        <f>IF(BI47&gt;0, SUM(N45:N69))</f>
        <v>0</v>
      </c>
      <c r="BJ48" t="b">
        <f>IF(BJ47&gt;0, SUM(P45:P69))</f>
        <v>0</v>
      </c>
      <c r="BK48">
        <f>IF(BK47&gt;0, SUM(R45:R69))</f>
        <v>1115974248</v>
      </c>
      <c r="BL48">
        <f>IF(BL47&gt;0, SUM(T45:T69))</f>
        <v>1177391202</v>
      </c>
      <c r="BM48" t="b">
        <f>IF(BM47&gt;0, SUM(U45:U69))</f>
        <v>0</v>
      </c>
      <c r="BN48">
        <f>IF(BN47&gt;0, SUM(V45:V69))</f>
        <v>916529367</v>
      </c>
      <c r="BO48">
        <f>IF(BO47&gt;0, SUM(W45:W69))</f>
        <v>1236290130</v>
      </c>
      <c r="BP48">
        <f>IF(BP47&gt;0, SUM(Z45:Z69))</f>
        <v>0</v>
      </c>
      <c r="BQ48">
        <f>IF(BQ47&gt;0, SUM(AA45:AA69))</f>
        <v>1868193</v>
      </c>
      <c r="BR48">
        <f>IF(BR47&gt;0, SUM(AF45:AF69))</f>
        <v>23144954</v>
      </c>
      <c r="BS48">
        <f>IF(BS47&gt;0, SUM(AG45:AG69))</f>
        <v>48029559</v>
      </c>
      <c r="BT48">
        <f>IF(BT47&gt;0, SUM(AH45:AH69))</f>
        <v>185403051</v>
      </c>
      <c r="BU48">
        <f>IF(BU47&gt;0, SUM(AI45:AI69))</f>
        <v>228931738</v>
      </c>
      <c r="BV48" t="b">
        <f>IF(BV47&gt;0, SUM(AJ45:AJ69))</f>
        <v>0</v>
      </c>
      <c r="BW48" t="b">
        <f>IF(BW47&gt;0, SUM(AM45:AM69))</f>
        <v>0</v>
      </c>
      <c r="BX48" t="b">
        <f>IF(BX47&gt;0, SUM(AO45:AO69))</f>
        <v>0</v>
      </c>
      <c r="BY48" t="b">
        <f>IF(BY47&gt;0, SUM(AP45:AP69))</f>
        <v>0</v>
      </c>
      <c r="BZ48" t="b">
        <f>IF(BZ47&gt;0, SUM(AR45:AR69))</f>
        <v>0</v>
      </c>
      <c r="CA48">
        <f>IF(CA47&gt;0, SUM(AT45:AT69))</f>
        <v>2310179839</v>
      </c>
      <c r="CB48">
        <f t="shared" ref="CB48" si="18">IF(CB47&gt;0, SUM(AV45:AV69))</f>
        <v>2490214411</v>
      </c>
      <c r="CC48">
        <f>IF(CC47&gt;0, SUM(AW45:AW69))</f>
        <v>2751158688</v>
      </c>
      <c r="CD48">
        <f t="shared" ref="CD48:CE48" si="19">IF(CD47&gt;0, SUM(AX45:AX69))</f>
        <v>2983294479</v>
      </c>
      <c r="CE48">
        <f t="shared" si="19"/>
        <v>3676555967</v>
      </c>
      <c r="CF48">
        <f>IF(CF47&gt;0, SUM(AZ45:AZ69))</f>
        <v>3775291619</v>
      </c>
    </row>
    <row r="49" spans="1:84" x14ac:dyDescent="0.2">
      <c r="A49">
        <v>953714890</v>
      </c>
      <c r="B49">
        <v>896502554</v>
      </c>
      <c r="C49">
        <v>10335567</v>
      </c>
      <c r="D49">
        <f t="shared" si="13"/>
        <v>0</v>
      </c>
      <c r="E49">
        <f t="shared" si="10"/>
        <v>0</v>
      </c>
      <c r="F49">
        <f t="shared" si="10"/>
        <v>0</v>
      </c>
      <c r="G49">
        <f t="shared" si="10"/>
        <v>0</v>
      </c>
      <c r="H49">
        <f t="shared" si="10"/>
        <v>0</v>
      </c>
      <c r="K49">
        <f t="shared" si="10"/>
        <v>0</v>
      </c>
      <c r="L49">
        <f t="shared" si="10"/>
        <v>953714890</v>
      </c>
      <c r="M49">
        <f t="shared" si="10"/>
        <v>0</v>
      </c>
      <c r="N49">
        <f t="shared" si="10"/>
        <v>0</v>
      </c>
      <c r="P49">
        <f t="shared" si="10"/>
        <v>0</v>
      </c>
      <c r="R49">
        <f t="shared" si="10"/>
        <v>0</v>
      </c>
      <c r="T49">
        <f t="shared" si="10"/>
        <v>0</v>
      </c>
      <c r="U49">
        <f t="shared" si="10"/>
        <v>0</v>
      </c>
      <c r="V49">
        <f t="shared" si="10"/>
        <v>0</v>
      </c>
      <c r="W49">
        <f t="shared" si="10"/>
        <v>0</v>
      </c>
      <c r="X49">
        <f t="shared" si="10"/>
        <v>0</v>
      </c>
      <c r="Z49">
        <f t="shared" si="10"/>
        <v>0</v>
      </c>
      <c r="AA49">
        <f t="shared" si="10"/>
        <v>0</v>
      </c>
      <c r="AF49">
        <f t="shared" si="10"/>
        <v>0</v>
      </c>
      <c r="AG49">
        <f t="shared" si="10"/>
        <v>0</v>
      </c>
      <c r="AH49">
        <f t="shared" si="10"/>
        <v>0</v>
      </c>
      <c r="AI49">
        <f t="shared" si="10"/>
        <v>0</v>
      </c>
      <c r="AJ49">
        <f t="shared" si="10"/>
        <v>0</v>
      </c>
      <c r="AM49">
        <f t="shared" si="10"/>
        <v>0</v>
      </c>
      <c r="AO49">
        <f t="shared" si="10"/>
        <v>0</v>
      </c>
      <c r="AP49">
        <f t="shared" si="10"/>
        <v>0</v>
      </c>
      <c r="AR49">
        <f t="shared" si="10"/>
        <v>0</v>
      </c>
      <c r="AT49">
        <f t="shared" si="10"/>
        <v>0</v>
      </c>
      <c r="AV49">
        <f t="shared" si="10"/>
        <v>0</v>
      </c>
      <c r="AW49">
        <f t="shared" si="10"/>
        <v>0</v>
      </c>
      <c r="AX49">
        <f t="shared" si="10"/>
        <v>0</v>
      </c>
      <c r="AY49">
        <f t="shared" si="10"/>
        <v>0</v>
      </c>
      <c r="AZ49">
        <f t="shared" si="10"/>
        <v>0</v>
      </c>
    </row>
    <row r="50" spans="1:84" x14ac:dyDescent="0.2">
      <c r="A50">
        <v>3115342240</v>
      </c>
      <c r="B50">
        <v>2380515300</v>
      </c>
      <c r="C50">
        <v>218129381</v>
      </c>
      <c r="D50">
        <f t="shared" si="13"/>
        <v>0</v>
      </c>
      <c r="E50">
        <f t="shared" si="10"/>
        <v>0</v>
      </c>
      <c r="F50">
        <f t="shared" si="10"/>
        <v>0</v>
      </c>
      <c r="G50">
        <f t="shared" si="10"/>
        <v>0</v>
      </c>
      <c r="H50">
        <f t="shared" si="10"/>
        <v>0</v>
      </c>
      <c r="K50">
        <f t="shared" si="10"/>
        <v>0</v>
      </c>
      <c r="L50">
        <f t="shared" si="10"/>
        <v>0</v>
      </c>
      <c r="M50">
        <f t="shared" si="10"/>
        <v>0</v>
      </c>
      <c r="N50">
        <f t="shared" si="10"/>
        <v>0</v>
      </c>
      <c r="P50">
        <f t="shared" si="10"/>
        <v>0</v>
      </c>
      <c r="R50">
        <f t="shared" si="10"/>
        <v>0</v>
      </c>
      <c r="T50">
        <f t="shared" si="10"/>
        <v>0</v>
      </c>
      <c r="U50">
        <f t="shared" si="10"/>
        <v>0</v>
      </c>
      <c r="V50">
        <f t="shared" si="10"/>
        <v>0</v>
      </c>
      <c r="W50">
        <f t="shared" si="10"/>
        <v>0</v>
      </c>
      <c r="X50">
        <f t="shared" si="10"/>
        <v>0</v>
      </c>
      <c r="Z50">
        <f t="shared" si="10"/>
        <v>0</v>
      </c>
      <c r="AA50">
        <f t="shared" si="10"/>
        <v>0</v>
      </c>
      <c r="AF50">
        <f t="shared" si="10"/>
        <v>0</v>
      </c>
      <c r="AG50">
        <f t="shared" si="10"/>
        <v>0</v>
      </c>
      <c r="AH50">
        <f t="shared" si="10"/>
        <v>0</v>
      </c>
      <c r="AI50">
        <f t="shared" si="10"/>
        <v>0</v>
      </c>
      <c r="AJ50">
        <f t="shared" si="10"/>
        <v>0</v>
      </c>
      <c r="AM50">
        <f t="shared" si="10"/>
        <v>0</v>
      </c>
      <c r="AO50">
        <f t="shared" si="10"/>
        <v>3115342240</v>
      </c>
      <c r="AP50">
        <f t="shared" si="10"/>
        <v>3261271771</v>
      </c>
      <c r="AR50">
        <f t="shared" si="10"/>
        <v>0</v>
      </c>
      <c r="AT50">
        <f t="shared" si="10"/>
        <v>0</v>
      </c>
      <c r="AV50">
        <f t="shared" si="10"/>
        <v>0</v>
      </c>
      <c r="AW50">
        <f t="shared" si="10"/>
        <v>0</v>
      </c>
      <c r="AX50">
        <f t="shared" si="10"/>
        <v>0</v>
      </c>
      <c r="AY50">
        <f t="shared" si="10"/>
        <v>0</v>
      </c>
      <c r="AZ50">
        <f t="shared" si="10"/>
        <v>0</v>
      </c>
    </row>
    <row r="51" spans="1:84" x14ac:dyDescent="0.2">
      <c r="A51">
        <v>3333471621</v>
      </c>
      <c r="B51">
        <v>3885671381</v>
      </c>
      <c r="C51">
        <v>112584953</v>
      </c>
      <c r="D51">
        <f t="shared" si="13"/>
        <v>0</v>
      </c>
      <c r="E51">
        <f t="shared" si="10"/>
        <v>0</v>
      </c>
      <c r="F51">
        <f t="shared" si="10"/>
        <v>0</v>
      </c>
      <c r="G51">
        <f t="shared" si="10"/>
        <v>0</v>
      </c>
      <c r="H51">
        <f t="shared" si="10"/>
        <v>0</v>
      </c>
      <c r="K51">
        <f t="shared" si="10"/>
        <v>0</v>
      </c>
      <c r="L51">
        <f t="shared" si="10"/>
        <v>0</v>
      </c>
      <c r="M51">
        <f t="shared" si="10"/>
        <v>0</v>
      </c>
      <c r="N51">
        <f t="shared" si="10"/>
        <v>0</v>
      </c>
      <c r="P51">
        <f t="shared" si="10"/>
        <v>0</v>
      </c>
      <c r="R51">
        <f t="shared" si="10"/>
        <v>0</v>
      </c>
      <c r="T51">
        <f t="shared" si="10"/>
        <v>0</v>
      </c>
      <c r="U51">
        <f t="shared" si="10"/>
        <v>0</v>
      </c>
      <c r="V51">
        <f t="shared" si="10"/>
        <v>0</v>
      </c>
      <c r="W51">
        <f t="shared" si="10"/>
        <v>0</v>
      </c>
      <c r="X51">
        <f t="shared" si="10"/>
        <v>0</v>
      </c>
      <c r="Z51">
        <f t="shared" si="10"/>
        <v>0</v>
      </c>
      <c r="AA51">
        <f t="shared" si="10"/>
        <v>0</v>
      </c>
      <c r="AF51">
        <f t="shared" si="10"/>
        <v>0</v>
      </c>
      <c r="AG51">
        <f t="shared" si="10"/>
        <v>0</v>
      </c>
      <c r="AH51">
        <f t="shared" si="10"/>
        <v>0</v>
      </c>
      <c r="AI51">
        <f t="shared" si="10"/>
        <v>0</v>
      </c>
      <c r="AJ51">
        <f t="shared" si="10"/>
        <v>0</v>
      </c>
      <c r="AM51">
        <f t="shared" si="10"/>
        <v>0</v>
      </c>
      <c r="AO51">
        <f t="shared" si="10"/>
        <v>0</v>
      </c>
      <c r="AP51">
        <f t="shared" si="10"/>
        <v>0</v>
      </c>
      <c r="AR51">
        <f t="shared" si="10"/>
        <v>0</v>
      </c>
      <c r="AT51">
        <f t="shared" si="10"/>
        <v>0</v>
      </c>
      <c r="AV51">
        <f t="shared" si="10"/>
        <v>0</v>
      </c>
      <c r="AW51">
        <f t="shared" si="10"/>
        <v>0</v>
      </c>
      <c r="AX51">
        <f t="shared" si="10"/>
        <v>0</v>
      </c>
      <c r="AY51">
        <f t="shared" si="10"/>
        <v>0</v>
      </c>
      <c r="AZ51">
        <f t="shared" si="10"/>
        <v>0</v>
      </c>
      <c r="BB51">
        <v>858686311</v>
      </c>
      <c r="BC51">
        <v>874469781</v>
      </c>
      <c r="BD51">
        <v>896502554</v>
      </c>
      <c r="BE51">
        <v>498892555</v>
      </c>
      <c r="BF51">
        <v>568452082</v>
      </c>
      <c r="BG51">
        <v>424332025</v>
      </c>
      <c r="BH51">
        <v>1099140324</v>
      </c>
      <c r="BI51">
        <v>1152953608</v>
      </c>
      <c r="BJ51">
        <v>1207835030</v>
      </c>
      <c r="BK51">
        <v>1594559581</v>
      </c>
      <c r="BL51">
        <v>1778094439</v>
      </c>
      <c r="BM51">
        <v>250963029</v>
      </c>
      <c r="BN51">
        <v>1405746853</v>
      </c>
      <c r="BO51">
        <v>1421406906</v>
      </c>
      <c r="BP51">
        <v>1615836342</v>
      </c>
      <c r="BQ51">
        <v>1424977926</v>
      </c>
      <c r="BR51">
        <v>1640720947</v>
      </c>
      <c r="BS51">
        <v>1269251984</v>
      </c>
      <c r="BT51">
        <v>1328150912</v>
      </c>
      <c r="BU51">
        <v>1821623126</v>
      </c>
      <c r="BV51">
        <v>3753623620</v>
      </c>
      <c r="BW51">
        <v>2526444831</v>
      </c>
      <c r="BX51">
        <v>2598644681</v>
      </c>
      <c r="BY51">
        <v>3521487829</v>
      </c>
      <c r="BZ51">
        <v>2377040954</v>
      </c>
      <c r="CA51">
        <v>2380515300</v>
      </c>
      <c r="CB51">
        <v>4228600334</v>
      </c>
      <c r="CC51">
        <v>3080508980</v>
      </c>
      <c r="CD51">
        <v>3260543552</v>
      </c>
      <c r="CE51">
        <v>4129864682</v>
      </c>
      <c r="CF51">
        <v>2110645844</v>
      </c>
    </row>
    <row r="52" spans="1:84" x14ac:dyDescent="0.2">
      <c r="A52">
        <v>663999152</v>
      </c>
      <c r="B52">
        <v>0</v>
      </c>
      <c r="C52">
        <v>226093219</v>
      </c>
      <c r="D52">
        <f t="shared" si="13"/>
        <v>0</v>
      </c>
      <c r="E52">
        <f t="shared" si="10"/>
        <v>0</v>
      </c>
      <c r="F52">
        <f t="shared" si="10"/>
        <v>0</v>
      </c>
      <c r="G52">
        <f t="shared" si="10"/>
        <v>0</v>
      </c>
      <c r="H52">
        <f t="shared" si="10"/>
        <v>0</v>
      </c>
      <c r="K52">
        <f t="shared" si="10"/>
        <v>0</v>
      </c>
      <c r="L52">
        <f t="shared" si="10"/>
        <v>0</v>
      </c>
      <c r="M52">
        <f t="shared" si="10"/>
        <v>0</v>
      </c>
      <c r="N52">
        <f t="shared" si="10"/>
        <v>0</v>
      </c>
      <c r="P52">
        <f t="shared" si="10"/>
        <v>0</v>
      </c>
      <c r="R52">
        <f t="shared" si="10"/>
        <v>0</v>
      </c>
      <c r="T52">
        <f t="shared" si="10"/>
        <v>0</v>
      </c>
      <c r="U52">
        <f t="shared" si="10"/>
        <v>0</v>
      </c>
      <c r="V52">
        <f t="shared" si="10"/>
        <v>0</v>
      </c>
      <c r="W52">
        <f t="shared" si="10"/>
        <v>0</v>
      </c>
      <c r="X52">
        <f t="shared" si="10"/>
        <v>0</v>
      </c>
      <c r="Z52">
        <f t="shared" si="10"/>
        <v>0</v>
      </c>
      <c r="AA52">
        <f t="shared" si="10"/>
        <v>0</v>
      </c>
      <c r="AF52">
        <f t="shared" si="10"/>
        <v>0</v>
      </c>
      <c r="AG52">
        <f t="shared" si="10"/>
        <v>0</v>
      </c>
      <c r="AH52">
        <f t="shared" si="10"/>
        <v>0</v>
      </c>
      <c r="AI52">
        <f t="shared" si="10"/>
        <v>0</v>
      </c>
      <c r="AJ52">
        <f t="shared" si="10"/>
        <v>0</v>
      </c>
      <c r="AM52">
        <f t="shared" si="10"/>
        <v>0</v>
      </c>
      <c r="AO52">
        <f t="shared" si="10"/>
        <v>0</v>
      </c>
      <c r="AP52">
        <f t="shared" si="10"/>
        <v>0</v>
      </c>
      <c r="AR52">
        <f t="shared" si="10"/>
        <v>0</v>
      </c>
      <c r="AT52">
        <f t="shared" si="10"/>
        <v>0</v>
      </c>
      <c r="AV52">
        <f t="shared" si="10"/>
        <v>0</v>
      </c>
      <c r="AW52">
        <f t="shared" si="10"/>
        <v>0</v>
      </c>
      <c r="AX52">
        <f t="shared" si="10"/>
        <v>0</v>
      </c>
      <c r="AY52">
        <f t="shared" si="10"/>
        <v>0</v>
      </c>
      <c r="AZ52">
        <f t="shared" ref="E52:AZ60" si="20">IF(AND(AZ$43 - $B52 &lt; $C52, AZ$43 - $B52 &gt;= 0),
$A52 + AZ$43 - $B52,
0
)</f>
        <v>0</v>
      </c>
      <c r="BB52">
        <v>15783470</v>
      </c>
      <c r="BC52">
        <v>22032773</v>
      </c>
      <c r="BD52">
        <v>10335567</v>
      </c>
      <c r="BE52">
        <v>8913570</v>
      </c>
      <c r="BF52">
        <v>37812639</v>
      </c>
      <c r="BG52">
        <v>62267743</v>
      </c>
      <c r="BH52">
        <v>42158689</v>
      </c>
      <c r="BI52">
        <v>54881422</v>
      </c>
      <c r="BJ52">
        <v>61416954</v>
      </c>
      <c r="BK52">
        <v>21276761</v>
      </c>
      <c r="BL52">
        <v>43528687</v>
      </c>
      <c r="BM52">
        <v>70452661</v>
      </c>
      <c r="BN52">
        <v>15660053</v>
      </c>
      <c r="BO52">
        <v>171284482</v>
      </c>
      <c r="BP52">
        <v>23067952</v>
      </c>
      <c r="BQ52">
        <v>26559586</v>
      </c>
      <c r="BR52">
        <v>137373492</v>
      </c>
      <c r="BS52">
        <v>58898928</v>
      </c>
      <c r="BT52">
        <v>7798576</v>
      </c>
      <c r="BU52">
        <v>107955431</v>
      </c>
      <c r="BV52">
        <v>86662475</v>
      </c>
      <c r="BW52">
        <v>72199850</v>
      </c>
      <c r="BX52">
        <v>13825639</v>
      </c>
      <c r="BY52">
        <v>77230393</v>
      </c>
      <c r="BZ52">
        <v>3474346</v>
      </c>
      <c r="CA52">
        <v>58556767</v>
      </c>
      <c r="CB52">
        <v>24816592</v>
      </c>
      <c r="CC52">
        <v>102701435</v>
      </c>
      <c r="CD52">
        <v>37124068</v>
      </c>
      <c r="CE52">
        <v>50198205</v>
      </c>
      <c r="CF52">
        <v>110151761</v>
      </c>
    </row>
    <row r="53" spans="1:84" x14ac:dyDescent="0.2">
      <c r="A53">
        <v>1873325002</v>
      </c>
      <c r="B53">
        <v>727305635</v>
      </c>
      <c r="C53">
        <v>169196919</v>
      </c>
      <c r="D53">
        <f t="shared" si="13"/>
        <v>0</v>
      </c>
      <c r="E53">
        <f t="shared" si="20"/>
        <v>0</v>
      </c>
      <c r="F53">
        <f t="shared" si="20"/>
        <v>0</v>
      </c>
      <c r="G53">
        <f t="shared" si="20"/>
        <v>0</v>
      </c>
      <c r="H53">
        <f t="shared" si="20"/>
        <v>2004705678</v>
      </c>
      <c r="K53">
        <f t="shared" si="20"/>
        <v>2020489148</v>
      </c>
      <c r="L53">
        <f t="shared" si="20"/>
        <v>0</v>
      </c>
      <c r="M53">
        <f t="shared" si="20"/>
        <v>0</v>
      </c>
      <c r="N53">
        <f t="shared" si="20"/>
        <v>0</v>
      </c>
      <c r="P53">
        <f t="shared" si="20"/>
        <v>0</v>
      </c>
      <c r="R53">
        <f t="shared" si="20"/>
        <v>0</v>
      </c>
      <c r="T53">
        <f t="shared" si="20"/>
        <v>0</v>
      </c>
      <c r="U53">
        <f t="shared" si="20"/>
        <v>0</v>
      </c>
      <c r="V53">
        <f t="shared" si="20"/>
        <v>0</v>
      </c>
      <c r="W53">
        <f t="shared" si="20"/>
        <v>0</v>
      </c>
      <c r="X53">
        <f t="shared" si="20"/>
        <v>0</v>
      </c>
      <c r="Z53">
        <f t="shared" si="20"/>
        <v>0</v>
      </c>
      <c r="AA53">
        <f t="shared" si="20"/>
        <v>0</v>
      </c>
      <c r="AF53">
        <f t="shared" si="20"/>
        <v>0</v>
      </c>
      <c r="AG53">
        <f t="shared" si="20"/>
        <v>0</v>
      </c>
      <c r="AH53">
        <f t="shared" si="20"/>
        <v>0</v>
      </c>
      <c r="AI53">
        <f t="shared" si="20"/>
        <v>0</v>
      </c>
      <c r="AJ53">
        <f t="shared" si="20"/>
        <v>0</v>
      </c>
      <c r="AM53">
        <f t="shared" si="20"/>
        <v>0</v>
      </c>
      <c r="AO53">
        <f t="shared" si="20"/>
        <v>0</v>
      </c>
      <c r="AP53">
        <f t="shared" si="20"/>
        <v>0</v>
      </c>
      <c r="AR53">
        <f t="shared" si="20"/>
        <v>0</v>
      </c>
      <c r="AT53">
        <f t="shared" si="20"/>
        <v>0</v>
      </c>
      <c r="AV53">
        <f t="shared" si="20"/>
        <v>0</v>
      </c>
      <c r="AW53">
        <f t="shared" si="20"/>
        <v>0</v>
      </c>
      <c r="AX53">
        <f t="shared" si="20"/>
        <v>0</v>
      </c>
      <c r="AY53">
        <f t="shared" si="20"/>
        <v>0</v>
      </c>
      <c r="AZ53">
        <f t="shared" si="20"/>
        <v>0</v>
      </c>
      <c r="BB53" t="s">
        <v>0</v>
      </c>
      <c r="BC53" t="s">
        <v>0</v>
      </c>
      <c r="BD53">
        <v>906838121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>
        <v>1592691388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</row>
    <row r="54" spans="1:84" x14ac:dyDescent="0.2">
      <c r="A54">
        <v>2042521921</v>
      </c>
      <c r="B54">
        <v>1328150912</v>
      </c>
      <c r="C54">
        <v>51158945</v>
      </c>
      <c r="D54">
        <f t="shared" si="13"/>
        <v>0</v>
      </c>
      <c r="E54">
        <f t="shared" si="20"/>
        <v>0</v>
      </c>
      <c r="F54">
        <f t="shared" si="20"/>
        <v>0</v>
      </c>
      <c r="G54">
        <f t="shared" si="20"/>
        <v>0</v>
      </c>
      <c r="H54">
        <f t="shared" si="20"/>
        <v>0</v>
      </c>
      <c r="K54">
        <f t="shared" si="20"/>
        <v>0</v>
      </c>
      <c r="L54">
        <f t="shared" si="20"/>
        <v>0</v>
      </c>
      <c r="M54">
        <f t="shared" si="20"/>
        <v>0</v>
      </c>
      <c r="N54">
        <f t="shared" si="20"/>
        <v>0</v>
      </c>
      <c r="P54">
        <f t="shared" si="20"/>
        <v>0</v>
      </c>
      <c r="R54">
        <f t="shared" si="20"/>
        <v>0</v>
      </c>
      <c r="T54">
        <f t="shared" si="20"/>
        <v>0</v>
      </c>
      <c r="U54">
        <f t="shared" si="20"/>
        <v>2042521921</v>
      </c>
      <c r="V54">
        <f t="shared" si="20"/>
        <v>0</v>
      </c>
      <c r="W54">
        <f t="shared" si="20"/>
        <v>0</v>
      </c>
      <c r="X54">
        <f t="shared" si="20"/>
        <v>0</v>
      </c>
      <c r="Z54">
        <f t="shared" si="20"/>
        <v>0</v>
      </c>
      <c r="AA54">
        <f t="shared" si="20"/>
        <v>0</v>
      </c>
      <c r="AF54">
        <f t="shared" si="20"/>
        <v>0</v>
      </c>
      <c r="AG54">
        <f t="shared" si="20"/>
        <v>0</v>
      </c>
      <c r="AH54">
        <f t="shared" si="20"/>
        <v>0</v>
      </c>
      <c r="AI54">
        <f t="shared" si="20"/>
        <v>0</v>
      </c>
      <c r="AJ54">
        <f t="shared" si="20"/>
        <v>0</v>
      </c>
      <c r="AM54">
        <f t="shared" si="20"/>
        <v>0</v>
      </c>
      <c r="AO54">
        <f t="shared" si="20"/>
        <v>0</v>
      </c>
      <c r="AP54">
        <f t="shared" si="20"/>
        <v>0</v>
      </c>
      <c r="AR54">
        <f t="shared" si="20"/>
        <v>0</v>
      </c>
      <c r="AT54">
        <f t="shared" si="20"/>
        <v>0</v>
      </c>
      <c r="AV54">
        <f t="shared" si="20"/>
        <v>0</v>
      </c>
      <c r="AW54">
        <f t="shared" si="20"/>
        <v>0</v>
      </c>
      <c r="AX54">
        <f t="shared" si="20"/>
        <v>0</v>
      </c>
      <c r="AY54">
        <f t="shared" si="20"/>
        <v>0</v>
      </c>
      <c r="AZ54">
        <f t="shared" si="20"/>
        <v>0</v>
      </c>
      <c r="BB54">
        <v>0</v>
      </c>
      <c r="BC54">
        <v>0</v>
      </c>
      <c r="BD54">
        <v>48936458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1868193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">
      <c r="A55">
        <v>3581406499</v>
      </c>
      <c r="B55">
        <v>4034715214</v>
      </c>
      <c r="C55">
        <v>260252082</v>
      </c>
      <c r="D55">
        <f t="shared" si="13"/>
        <v>0</v>
      </c>
      <c r="E55">
        <f t="shared" si="20"/>
        <v>0</v>
      </c>
      <c r="F55">
        <f t="shared" si="20"/>
        <v>0</v>
      </c>
      <c r="G55">
        <f t="shared" si="20"/>
        <v>0</v>
      </c>
      <c r="H55">
        <f t="shared" si="20"/>
        <v>0</v>
      </c>
      <c r="K55">
        <f t="shared" si="20"/>
        <v>0</v>
      </c>
      <c r="L55">
        <f t="shared" si="20"/>
        <v>0</v>
      </c>
      <c r="M55">
        <f t="shared" si="20"/>
        <v>0</v>
      </c>
      <c r="N55">
        <f t="shared" si="20"/>
        <v>0</v>
      </c>
      <c r="P55">
        <f t="shared" si="20"/>
        <v>0</v>
      </c>
      <c r="R55">
        <f t="shared" si="20"/>
        <v>0</v>
      </c>
      <c r="T55">
        <f t="shared" si="20"/>
        <v>0</v>
      </c>
      <c r="U55">
        <f t="shared" si="20"/>
        <v>0</v>
      </c>
      <c r="V55">
        <f t="shared" si="20"/>
        <v>0</v>
      </c>
      <c r="W55">
        <f t="shared" si="20"/>
        <v>0</v>
      </c>
      <c r="X55">
        <f t="shared" si="20"/>
        <v>0</v>
      </c>
      <c r="Z55">
        <f t="shared" si="20"/>
        <v>0</v>
      </c>
      <c r="AA55">
        <f t="shared" si="20"/>
        <v>0</v>
      </c>
      <c r="AF55">
        <f t="shared" si="20"/>
        <v>0</v>
      </c>
      <c r="AG55">
        <f t="shared" si="20"/>
        <v>0</v>
      </c>
      <c r="AH55">
        <f t="shared" si="20"/>
        <v>0</v>
      </c>
      <c r="AI55">
        <f t="shared" si="20"/>
        <v>0</v>
      </c>
      <c r="AJ55">
        <f t="shared" si="20"/>
        <v>0</v>
      </c>
      <c r="AM55">
        <f t="shared" si="20"/>
        <v>0</v>
      </c>
      <c r="AO55">
        <f t="shared" si="20"/>
        <v>0</v>
      </c>
      <c r="AP55">
        <f t="shared" si="20"/>
        <v>0</v>
      </c>
      <c r="AR55">
        <f t="shared" si="20"/>
        <v>0</v>
      </c>
      <c r="AT55">
        <f t="shared" si="20"/>
        <v>0</v>
      </c>
      <c r="AV55">
        <f t="shared" si="20"/>
        <v>0</v>
      </c>
      <c r="AW55">
        <f t="shared" si="20"/>
        <v>0</v>
      </c>
      <c r="AX55">
        <f t="shared" si="20"/>
        <v>0</v>
      </c>
      <c r="AY55">
        <f t="shared" si="20"/>
        <v>3676555967</v>
      </c>
      <c r="AZ55">
        <f t="shared" si="20"/>
        <v>3775291619</v>
      </c>
    </row>
    <row r="56" spans="1:84" x14ac:dyDescent="0.2">
      <c r="A56">
        <v>500989478</v>
      </c>
      <c r="B56">
        <v>564295961</v>
      </c>
      <c r="C56">
        <v>163009674</v>
      </c>
      <c r="D56">
        <f t="shared" si="13"/>
        <v>0</v>
      </c>
      <c r="E56">
        <f t="shared" si="20"/>
        <v>0</v>
      </c>
      <c r="F56">
        <f t="shared" si="20"/>
        <v>0</v>
      </c>
      <c r="G56">
        <f t="shared" si="20"/>
        <v>505145599</v>
      </c>
      <c r="H56">
        <f t="shared" si="20"/>
        <v>0</v>
      </c>
      <c r="K56">
        <f t="shared" si="20"/>
        <v>0</v>
      </c>
      <c r="L56">
        <f t="shared" si="20"/>
        <v>0</v>
      </c>
      <c r="M56">
        <f t="shared" si="20"/>
        <v>0</v>
      </c>
      <c r="N56">
        <f t="shared" si="20"/>
        <v>0</v>
      </c>
      <c r="P56">
        <f t="shared" si="20"/>
        <v>0</v>
      </c>
      <c r="R56">
        <f t="shared" si="20"/>
        <v>0</v>
      </c>
      <c r="T56">
        <f t="shared" si="20"/>
        <v>0</v>
      </c>
      <c r="U56">
        <f t="shared" si="20"/>
        <v>0</v>
      </c>
      <c r="V56">
        <f t="shared" si="20"/>
        <v>0</v>
      </c>
      <c r="W56">
        <f t="shared" si="20"/>
        <v>0</v>
      </c>
      <c r="X56">
        <f t="shared" si="20"/>
        <v>0</v>
      </c>
      <c r="Z56">
        <f t="shared" si="20"/>
        <v>0</v>
      </c>
      <c r="AA56">
        <f t="shared" si="20"/>
        <v>0</v>
      </c>
      <c r="AF56">
        <f t="shared" si="20"/>
        <v>0</v>
      </c>
      <c r="AG56">
        <f t="shared" si="20"/>
        <v>0</v>
      </c>
      <c r="AH56">
        <f t="shared" si="20"/>
        <v>0</v>
      </c>
      <c r="AI56">
        <f t="shared" si="20"/>
        <v>0</v>
      </c>
      <c r="AJ56">
        <f t="shared" si="20"/>
        <v>0</v>
      </c>
      <c r="AM56">
        <f t="shared" si="20"/>
        <v>0</v>
      </c>
      <c r="AO56">
        <f t="shared" si="20"/>
        <v>0</v>
      </c>
      <c r="AP56">
        <f t="shared" si="20"/>
        <v>0</v>
      </c>
      <c r="AR56">
        <f t="shared" si="20"/>
        <v>0</v>
      </c>
      <c r="AT56">
        <f t="shared" si="20"/>
        <v>0</v>
      </c>
      <c r="AV56">
        <f t="shared" si="20"/>
        <v>0</v>
      </c>
      <c r="AW56">
        <f t="shared" si="20"/>
        <v>0</v>
      </c>
      <c r="AX56">
        <f t="shared" si="20"/>
        <v>0</v>
      </c>
      <c r="AY56">
        <f t="shared" si="20"/>
        <v>0</v>
      </c>
      <c r="AZ56">
        <f t="shared" si="20"/>
        <v>0</v>
      </c>
    </row>
    <row r="57" spans="1:84" x14ac:dyDescent="0.2">
      <c r="A57">
        <v>4273458962</v>
      </c>
      <c r="B57">
        <v>4013206880</v>
      </c>
      <c r="C57">
        <v>21508334</v>
      </c>
      <c r="D57">
        <f t="shared" si="13"/>
        <v>0</v>
      </c>
      <c r="E57">
        <f t="shared" si="20"/>
        <v>0</v>
      </c>
      <c r="F57">
        <f t="shared" si="20"/>
        <v>0</v>
      </c>
      <c r="G57">
        <f t="shared" si="20"/>
        <v>0</v>
      </c>
      <c r="H57">
        <f t="shared" si="20"/>
        <v>0</v>
      </c>
      <c r="K57">
        <f t="shared" si="20"/>
        <v>0</v>
      </c>
      <c r="L57">
        <f t="shared" si="20"/>
        <v>0</v>
      </c>
      <c r="M57">
        <f t="shared" si="20"/>
        <v>0</v>
      </c>
      <c r="N57">
        <f t="shared" si="20"/>
        <v>0</v>
      </c>
      <c r="P57">
        <f t="shared" si="20"/>
        <v>0</v>
      </c>
      <c r="R57">
        <f t="shared" si="20"/>
        <v>0</v>
      </c>
      <c r="T57">
        <f t="shared" si="20"/>
        <v>0</v>
      </c>
      <c r="U57">
        <f t="shared" si="20"/>
        <v>0</v>
      </c>
      <c r="V57">
        <f t="shared" si="20"/>
        <v>0</v>
      </c>
      <c r="W57">
        <f t="shared" si="20"/>
        <v>0</v>
      </c>
      <c r="X57">
        <f t="shared" si="20"/>
        <v>0</v>
      </c>
      <c r="Z57">
        <f t="shared" si="20"/>
        <v>0</v>
      </c>
      <c r="AA57">
        <f t="shared" si="20"/>
        <v>0</v>
      </c>
      <c r="AF57">
        <f t="shared" si="20"/>
        <v>0</v>
      </c>
      <c r="AG57">
        <f t="shared" si="20"/>
        <v>0</v>
      </c>
      <c r="AH57">
        <f t="shared" si="20"/>
        <v>0</v>
      </c>
      <c r="AI57">
        <f t="shared" si="20"/>
        <v>0</v>
      </c>
      <c r="AJ57">
        <f t="shared" si="20"/>
        <v>0</v>
      </c>
      <c r="AM57">
        <f t="shared" si="20"/>
        <v>0</v>
      </c>
      <c r="AO57">
        <f t="shared" si="20"/>
        <v>0</v>
      </c>
      <c r="AP57">
        <f t="shared" si="20"/>
        <v>0</v>
      </c>
      <c r="AR57">
        <f t="shared" si="20"/>
        <v>0</v>
      </c>
      <c r="AT57">
        <f t="shared" si="20"/>
        <v>0</v>
      </c>
      <c r="AV57">
        <f t="shared" si="20"/>
        <v>0</v>
      </c>
      <c r="AW57">
        <f t="shared" si="20"/>
        <v>0</v>
      </c>
      <c r="AX57">
        <f t="shared" si="20"/>
        <v>0</v>
      </c>
      <c r="AY57">
        <f t="shared" si="20"/>
        <v>0</v>
      </c>
      <c r="AZ57">
        <f t="shared" si="20"/>
        <v>0</v>
      </c>
    </row>
    <row r="58" spans="1:84" x14ac:dyDescent="0.2">
      <c r="A58">
        <v>3992733429</v>
      </c>
      <c r="B58">
        <v>2099789767</v>
      </c>
      <c r="C58">
        <v>164092891</v>
      </c>
      <c r="D58">
        <f t="shared" si="13"/>
        <v>0</v>
      </c>
      <c r="E58">
        <f t="shared" si="20"/>
        <v>0</v>
      </c>
      <c r="F58">
        <f t="shared" si="20"/>
        <v>0</v>
      </c>
      <c r="G58">
        <f t="shared" si="20"/>
        <v>0</v>
      </c>
      <c r="H58">
        <f t="shared" si="20"/>
        <v>0</v>
      </c>
      <c r="K58">
        <f t="shared" si="20"/>
        <v>0</v>
      </c>
      <c r="L58">
        <f t="shared" si="20"/>
        <v>0</v>
      </c>
      <c r="M58">
        <f t="shared" si="20"/>
        <v>0</v>
      </c>
      <c r="N58">
        <f t="shared" si="20"/>
        <v>0</v>
      </c>
      <c r="P58">
        <f t="shared" si="20"/>
        <v>0</v>
      </c>
      <c r="R58">
        <f t="shared" si="20"/>
        <v>0</v>
      </c>
      <c r="T58">
        <f t="shared" si="20"/>
        <v>0</v>
      </c>
      <c r="U58">
        <f t="shared" si="20"/>
        <v>0</v>
      </c>
      <c r="V58">
        <f t="shared" si="20"/>
        <v>0</v>
      </c>
      <c r="W58">
        <f t="shared" si="20"/>
        <v>0</v>
      </c>
      <c r="X58">
        <f t="shared" si="20"/>
        <v>0</v>
      </c>
      <c r="Z58">
        <f t="shared" si="20"/>
        <v>0</v>
      </c>
      <c r="AA58">
        <f t="shared" si="20"/>
        <v>0</v>
      </c>
      <c r="AF58">
        <f t="shared" si="20"/>
        <v>0</v>
      </c>
      <c r="AG58">
        <f t="shared" si="20"/>
        <v>0</v>
      </c>
      <c r="AH58">
        <f t="shared" si="20"/>
        <v>0</v>
      </c>
      <c r="AI58">
        <f t="shared" si="20"/>
        <v>0</v>
      </c>
      <c r="AJ58">
        <f t="shared" si="20"/>
        <v>4003589506</v>
      </c>
      <c r="AM58">
        <f t="shared" si="20"/>
        <v>0</v>
      </c>
      <c r="AO58">
        <f t="shared" si="20"/>
        <v>0</v>
      </c>
      <c r="AP58">
        <f t="shared" si="20"/>
        <v>0</v>
      </c>
      <c r="AR58">
        <f t="shared" si="20"/>
        <v>0</v>
      </c>
      <c r="AT58">
        <f t="shared" si="20"/>
        <v>0</v>
      </c>
      <c r="AV58">
        <f t="shared" si="20"/>
        <v>0</v>
      </c>
      <c r="AW58">
        <f t="shared" si="20"/>
        <v>0</v>
      </c>
      <c r="AX58">
        <f t="shared" si="20"/>
        <v>0</v>
      </c>
      <c r="AY58">
        <f t="shared" si="20"/>
        <v>0</v>
      </c>
      <c r="AZ58">
        <f t="shared" si="20"/>
        <v>0</v>
      </c>
    </row>
    <row r="59" spans="1:84" x14ac:dyDescent="0.2">
      <c r="A59">
        <v>4156826320</v>
      </c>
      <c r="B59">
        <v>2263882658</v>
      </c>
      <c r="C59">
        <v>88575441</v>
      </c>
      <c r="D59">
        <f t="shared" si="13"/>
        <v>0</v>
      </c>
      <c r="E59">
        <f t="shared" si="20"/>
        <v>0</v>
      </c>
      <c r="F59">
        <f t="shared" si="20"/>
        <v>0</v>
      </c>
      <c r="G59">
        <f t="shared" si="20"/>
        <v>0</v>
      </c>
      <c r="H59">
        <f t="shared" si="20"/>
        <v>0</v>
      </c>
      <c r="K59">
        <f t="shared" si="20"/>
        <v>0</v>
      </c>
      <c r="L59">
        <f t="shared" si="20"/>
        <v>0</v>
      </c>
      <c r="M59">
        <f t="shared" si="20"/>
        <v>0</v>
      </c>
      <c r="N59">
        <f t="shared" si="20"/>
        <v>0</v>
      </c>
      <c r="P59">
        <f t="shared" si="20"/>
        <v>0</v>
      </c>
      <c r="R59">
        <f t="shared" si="20"/>
        <v>0</v>
      </c>
      <c r="T59">
        <f t="shared" si="20"/>
        <v>0</v>
      </c>
      <c r="U59">
        <f t="shared" si="20"/>
        <v>0</v>
      </c>
      <c r="V59">
        <f t="shared" si="20"/>
        <v>0</v>
      </c>
      <c r="W59">
        <f t="shared" si="20"/>
        <v>0</v>
      </c>
      <c r="X59">
        <f t="shared" si="20"/>
        <v>0</v>
      </c>
      <c r="Z59">
        <f t="shared" si="20"/>
        <v>0</v>
      </c>
      <c r="AA59">
        <f t="shared" si="20"/>
        <v>0</v>
      </c>
      <c r="AF59">
        <f t="shared" si="20"/>
        <v>0</v>
      </c>
      <c r="AG59">
        <f t="shared" si="20"/>
        <v>0</v>
      </c>
      <c r="AH59">
        <f t="shared" si="20"/>
        <v>0</v>
      </c>
      <c r="AI59">
        <f t="shared" si="20"/>
        <v>0</v>
      </c>
      <c r="AJ59">
        <f t="shared" si="20"/>
        <v>0</v>
      </c>
      <c r="AM59">
        <f t="shared" si="20"/>
        <v>0</v>
      </c>
      <c r="AO59">
        <f t="shared" si="20"/>
        <v>0</v>
      </c>
      <c r="AP59">
        <f t="shared" si="20"/>
        <v>0</v>
      </c>
      <c r="AR59">
        <f t="shared" si="20"/>
        <v>0</v>
      </c>
      <c r="AT59">
        <f t="shared" si="20"/>
        <v>0</v>
      </c>
      <c r="AV59">
        <f t="shared" si="20"/>
        <v>0</v>
      </c>
      <c r="AW59">
        <f t="shared" si="20"/>
        <v>0</v>
      </c>
      <c r="AX59">
        <f t="shared" si="20"/>
        <v>0</v>
      </c>
      <c r="AY59">
        <f t="shared" si="20"/>
        <v>0</v>
      </c>
      <c r="AZ59">
        <f t="shared" si="20"/>
        <v>0</v>
      </c>
    </row>
    <row r="60" spans="1:84" x14ac:dyDescent="0.2">
      <c r="A60">
        <v>3841658581</v>
      </c>
      <c r="B60">
        <v>2598644681</v>
      </c>
      <c r="C60">
        <v>151074848</v>
      </c>
      <c r="D60">
        <f t="shared" si="13"/>
        <v>0</v>
      </c>
      <c r="E60">
        <f t="shared" si="20"/>
        <v>0</v>
      </c>
      <c r="F60">
        <f t="shared" si="20"/>
        <v>0</v>
      </c>
      <c r="G60">
        <f t="shared" si="20"/>
        <v>0</v>
      </c>
      <c r="H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P60">
        <f t="shared" si="20"/>
        <v>0</v>
      </c>
      <c r="R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Z60">
        <f t="shared" si="20"/>
        <v>0</v>
      </c>
      <c r="AA60">
        <f t="shared" si="20"/>
        <v>0</v>
      </c>
      <c r="AF60">
        <f t="shared" si="20"/>
        <v>0</v>
      </c>
      <c r="AG60">
        <f t="shared" si="20"/>
        <v>0</v>
      </c>
      <c r="AH60">
        <f t="shared" si="20"/>
        <v>0</v>
      </c>
      <c r="AI60">
        <f t="shared" si="20"/>
        <v>0</v>
      </c>
      <c r="AJ60">
        <f t="shared" si="20"/>
        <v>0</v>
      </c>
      <c r="AM60">
        <f t="shared" si="20"/>
        <v>0</v>
      </c>
      <c r="AO60">
        <f t="shared" si="20"/>
        <v>0</v>
      </c>
      <c r="AP60">
        <f t="shared" si="20"/>
        <v>0</v>
      </c>
      <c r="AR60">
        <f t="shared" si="20"/>
        <v>3841658581</v>
      </c>
      <c r="AT60">
        <f t="shared" si="20"/>
        <v>0</v>
      </c>
      <c r="AV60">
        <f t="shared" si="20"/>
        <v>0</v>
      </c>
      <c r="AW60">
        <f t="shared" si="20"/>
        <v>0</v>
      </c>
      <c r="AX60">
        <f t="shared" si="20"/>
        <v>0</v>
      </c>
      <c r="AY60">
        <f t="shared" ref="AY60:AZ69" si="21">IF(AND(AY$43 - $B60 &lt; $C60, AY$43 - $B60 &gt;= 0),
$A60 + AY$43 - $B60,
0
)</f>
        <v>0</v>
      </c>
      <c r="AZ60">
        <f t="shared" si="21"/>
        <v>0</v>
      </c>
    </row>
    <row r="61" spans="1:84" x14ac:dyDescent="0.2">
      <c r="A61">
        <v>1094703999</v>
      </c>
      <c r="B61">
        <v>226093219</v>
      </c>
      <c r="C61">
        <v>21270249</v>
      </c>
      <c r="D61">
        <f t="shared" si="13"/>
        <v>0</v>
      </c>
      <c r="E61">
        <f t="shared" si="13"/>
        <v>0</v>
      </c>
      <c r="F61">
        <f t="shared" si="13"/>
        <v>0</v>
      </c>
      <c r="G61">
        <f t="shared" si="13"/>
        <v>0</v>
      </c>
      <c r="H61">
        <f t="shared" si="13"/>
        <v>0</v>
      </c>
      <c r="K61">
        <f t="shared" si="13"/>
        <v>0</v>
      </c>
      <c r="L61">
        <f t="shared" si="13"/>
        <v>0</v>
      </c>
      <c r="M61">
        <f t="shared" si="13"/>
        <v>0</v>
      </c>
      <c r="N61">
        <f t="shared" si="13"/>
        <v>0</v>
      </c>
      <c r="P61">
        <f t="shared" si="13"/>
        <v>0</v>
      </c>
      <c r="R61">
        <f t="shared" si="13"/>
        <v>0</v>
      </c>
      <c r="T61">
        <f t="shared" si="13"/>
        <v>0</v>
      </c>
      <c r="U61">
        <f t="shared" si="13"/>
        <v>0</v>
      </c>
      <c r="V61">
        <f t="shared" si="13"/>
        <v>0</v>
      </c>
      <c r="W61">
        <f t="shared" si="13"/>
        <v>0</v>
      </c>
      <c r="X61">
        <f t="shared" si="13"/>
        <v>0</v>
      </c>
      <c r="Z61">
        <f t="shared" ref="Z61:AY69" si="22">IF(AND(Z$43 - $B61 &lt; $C61, Z$43 - $B61 &gt;= 0),
$A61 + Z$43 - $B61,
0
)</f>
        <v>0</v>
      </c>
      <c r="AA61">
        <f t="shared" si="22"/>
        <v>0</v>
      </c>
      <c r="AF61">
        <f t="shared" si="22"/>
        <v>0</v>
      </c>
      <c r="AG61">
        <f t="shared" si="22"/>
        <v>0</v>
      </c>
      <c r="AH61">
        <f t="shared" si="22"/>
        <v>0</v>
      </c>
      <c r="AI61">
        <f t="shared" si="22"/>
        <v>0</v>
      </c>
      <c r="AJ61">
        <f t="shared" si="22"/>
        <v>0</v>
      </c>
      <c r="AM61">
        <f t="shared" si="22"/>
        <v>0</v>
      </c>
      <c r="AO61">
        <f t="shared" si="22"/>
        <v>0</v>
      </c>
      <c r="AP61">
        <f t="shared" si="22"/>
        <v>0</v>
      </c>
      <c r="AR61">
        <f t="shared" si="22"/>
        <v>0</v>
      </c>
      <c r="AT61">
        <f t="shared" si="22"/>
        <v>0</v>
      </c>
      <c r="AV61">
        <f t="shared" si="22"/>
        <v>0</v>
      </c>
      <c r="AW61">
        <f t="shared" si="22"/>
        <v>0</v>
      </c>
      <c r="AX61">
        <f t="shared" si="22"/>
        <v>0</v>
      </c>
      <c r="AY61">
        <f t="shared" si="22"/>
        <v>0</v>
      </c>
      <c r="AZ61">
        <f t="shared" si="21"/>
        <v>0</v>
      </c>
    </row>
    <row r="62" spans="1:84" x14ac:dyDescent="0.2">
      <c r="A62">
        <v>1708571521</v>
      </c>
      <c r="B62">
        <v>399542480</v>
      </c>
      <c r="C62">
        <v>164753481</v>
      </c>
      <c r="D62">
        <f t="shared" si="13"/>
        <v>0</v>
      </c>
      <c r="E62">
        <f t="shared" si="13"/>
        <v>1733361066</v>
      </c>
      <c r="F62">
        <f t="shared" si="13"/>
        <v>1807921596</v>
      </c>
      <c r="G62">
        <f t="shared" si="13"/>
        <v>0</v>
      </c>
      <c r="H62">
        <f t="shared" si="13"/>
        <v>0</v>
      </c>
      <c r="K62">
        <f t="shared" si="13"/>
        <v>0</v>
      </c>
      <c r="L62">
        <f t="shared" si="13"/>
        <v>0</v>
      </c>
      <c r="M62">
        <f t="shared" si="13"/>
        <v>0</v>
      </c>
      <c r="N62">
        <f t="shared" si="13"/>
        <v>0</v>
      </c>
      <c r="P62">
        <f t="shared" si="13"/>
        <v>0</v>
      </c>
      <c r="R62">
        <f t="shared" si="13"/>
        <v>0</v>
      </c>
      <c r="T62">
        <f t="shared" si="13"/>
        <v>0</v>
      </c>
      <c r="U62">
        <f t="shared" si="13"/>
        <v>0</v>
      </c>
      <c r="V62">
        <f t="shared" si="13"/>
        <v>0</v>
      </c>
      <c r="W62">
        <f t="shared" si="13"/>
        <v>0</v>
      </c>
      <c r="X62">
        <f t="shared" si="13"/>
        <v>0</v>
      </c>
      <c r="Z62">
        <f t="shared" si="22"/>
        <v>0</v>
      </c>
      <c r="AA62">
        <f t="shared" si="22"/>
        <v>0</v>
      </c>
      <c r="AF62">
        <f t="shared" si="22"/>
        <v>0</v>
      </c>
      <c r="AG62">
        <f t="shared" si="22"/>
        <v>0</v>
      </c>
      <c r="AH62">
        <f t="shared" si="22"/>
        <v>0</v>
      </c>
      <c r="AI62">
        <f t="shared" si="22"/>
        <v>0</v>
      </c>
      <c r="AJ62">
        <f t="shared" si="22"/>
        <v>0</v>
      </c>
      <c r="AM62">
        <f t="shared" si="22"/>
        <v>0</v>
      </c>
      <c r="AO62">
        <f t="shared" si="22"/>
        <v>0</v>
      </c>
      <c r="AP62">
        <f t="shared" si="22"/>
        <v>0</v>
      </c>
      <c r="AR62">
        <f t="shared" si="22"/>
        <v>0</v>
      </c>
      <c r="AT62">
        <f t="shared" si="22"/>
        <v>0</v>
      </c>
      <c r="AV62">
        <f t="shared" si="22"/>
        <v>0</v>
      </c>
      <c r="AW62">
        <f t="shared" si="22"/>
        <v>0</v>
      </c>
      <c r="AX62">
        <f t="shared" si="22"/>
        <v>0</v>
      </c>
      <c r="AY62">
        <f t="shared" si="22"/>
        <v>0</v>
      </c>
      <c r="AZ62">
        <f t="shared" si="21"/>
        <v>0</v>
      </c>
    </row>
    <row r="63" spans="1:84" x14ac:dyDescent="0.2">
      <c r="A63">
        <v>964050457</v>
      </c>
      <c r="B63">
        <v>247363468</v>
      </c>
      <c r="C63">
        <v>130653542</v>
      </c>
      <c r="D63">
        <f t="shared" si="13"/>
        <v>967650018</v>
      </c>
      <c r="E63">
        <f t="shared" si="13"/>
        <v>0</v>
      </c>
      <c r="F63">
        <f t="shared" si="13"/>
        <v>0</v>
      </c>
      <c r="G63">
        <f t="shared" si="13"/>
        <v>0</v>
      </c>
      <c r="H63">
        <f t="shared" si="13"/>
        <v>0</v>
      </c>
      <c r="K63">
        <f t="shared" si="13"/>
        <v>0</v>
      </c>
      <c r="L63">
        <f t="shared" si="13"/>
        <v>0</v>
      </c>
      <c r="M63">
        <f t="shared" si="13"/>
        <v>0</v>
      </c>
      <c r="N63">
        <f t="shared" si="13"/>
        <v>0</v>
      </c>
      <c r="P63">
        <f t="shared" si="13"/>
        <v>0</v>
      </c>
      <c r="R63">
        <f t="shared" si="13"/>
        <v>0</v>
      </c>
      <c r="T63">
        <f t="shared" si="13"/>
        <v>0</v>
      </c>
      <c r="U63">
        <f t="shared" si="13"/>
        <v>0</v>
      </c>
      <c r="V63">
        <f t="shared" si="13"/>
        <v>0</v>
      </c>
      <c r="W63">
        <f t="shared" si="13"/>
        <v>0</v>
      </c>
      <c r="X63">
        <f t="shared" si="13"/>
        <v>0</v>
      </c>
      <c r="Z63">
        <f t="shared" si="22"/>
        <v>0</v>
      </c>
      <c r="AA63">
        <f t="shared" si="22"/>
        <v>0</v>
      </c>
      <c r="AF63">
        <f t="shared" si="22"/>
        <v>0</v>
      </c>
      <c r="AG63">
        <f t="shared" si="22"/>
        <v>0</v>
      </c>
      <c r="AH63">
        <f t="shared" si="22"/>
        <v>0</v>
      </c>
      <c r="AI63">
        <f t="shared" si="22"/>
        <v>0</v>
      </c>
      <c r="AJ63">
        <f t="shared" si="22"/>
        <v>0</v>
      </c>
      <c r="AM63">
        <f t="shared" si="22"/>
        <v>0</v>
      </c>
      <c r="AO63">
        <f t="shared" si="22"/>
        <v>0</v>
      </c>
      <c r="AP63">
        <f t="shared" si="22"/>
        <v>0</v>
      </c>
      <c r="AR63">
        <f t="shared" si="22"/>
        <v>0</v>
      </c>
      <c r="AT63">
        <f t="shared" si="22"/>
        <v>0</v>
      </c>
      <c r="AV63">
        <f t="shared" si="22"/>
        <v>0</v>
      </c>
      <c r="AW63">
        <f t="shared" si="22"/>
        <v>0</v>
      </c>
      <c r="AX63">
        <f t="shared" si="22"/>
        <v>0</v>
      </c>
      <c r="AY63">
        <f t="shared" si="22"/>
        <v>0</v>
      </c>
      <c r="AZ63">
        <f t="shared" si="21"/>
        <v>0</v>
      </c>
    </row>
    <row r="64" spans="1:84" x14ac:dyDescent="0.2">
      <c r="A64">
        <v>1236290130</v>
      </c>
      <c r="B64">
        <v>1421406906</v>
      </c>
      <c r="C64">
        <v>171284482</v>
      </c>
      <c r="D64">
        <f t="shared" si="13"/>
        <v>0</v>
      </c>
      <c r="E64">
        <f t="shared" si="13"/>
        <v>0</v>
      </c>
      <c r="F64">
        <f t="shared" si="13"/>
        <v>0</v>
      </c>
      <c r="G64">
        <f t="shared" si="13"/>
        <v>0</v>
      </c>
      <c r="H64">
        <f t="shared" si="13"/>
        <v>0</v>
      </c>
      <c r="K64">
        <f t="shared" si="13"/>
        <v>0</v>
      </c>
      <c r="L64">
        <f t="shared" si="13"/>
        <v>0</v>
      </c>
      <c r="M64">
        <f t="shared" si="13"/>
        <v>0</v>
      </c>
      <c r="N64">
        <f t="shared" si="13"/>
        <v>0</v>
      </c>
      <c r="P64">
        <f t="shared" si="13"/>
        <v>0</v>
      </c>
      <c r="R64">
        <f t="shared" si="13"/>
        <v>0</v>
      </c>
      <c r="T64">
        <f t="shared" si="13"/>
        <v>0</v>
      </c>
      <c r="U64">
        <f t="shared" si="13"/>
        <v>0</v>
      </c>
      <c r="V64">
        <f t="shared" si="13"/>
        <v>0</v>
      </c>
      <c r="W64">
        <f t="shared" si="13"/>
        <v>1236290130</v>
      </c>
      <c r="X64">
        <f t="shared" si="13"/>
        <v>1239861150</v>
      </c>
      <c r="Z64">
        <f t="shared" si="22"/>
        <v>0</v>
      </c>
      <c r="AA64">
        <f t="shared" si="22"/>
        <v>0</v>
      </c>
      <c r="AF64">
        <f t="shared" si="22"/>
        <v>0</v>
      </c>
      <c r="AG64">
        <f t="shared" si="22"/>
        <v>0</v>
      </c>
      <c r="AH64">
        <f t="shared" si="22"/>
        <v>0</v>
      </c>
      <c r="AI64">
        <f t="shared" si="22"/>
        <v>0</v>
      </c>
      <c r="AJ64">
        <f t="shared" si="22"/>
        <v>0</v>
      </c>
      <c r="AM64">
        <f t="shared" si="22"/>
        <v>0</v>
      </c>
      <c r="AO64">
        <f t="shared" si="22"/>
        <v>0</v>
      </c>
      <c r="AP64">
        <f t="shared" si="22"/>
        <v>0</v>
      </c>
      <c r="AR64">
        <f t="shared" si="22"/>
        <v>0</v>
      </c>
      <c r="AT64">
        <f t="shared" si="22"/>
        <v>0</v>
      </c>
      <c r="AV64">
        <f t="shared" si="22"/>
        <v>0</v>
      </c>
      <c r="AW64">
        <f t="shared" si="22"/>
        <v>0</v>
      </c>
      <c r="AX64">
        <f t="shared" si="22"/>
        <v>0</v>
      </c>
      <c r="AY64">
        <f t="shared" si="22"/>
        <v>0</v>
      </c>
      <c r="AZ64">
        <f t="shared" si="21"/>
        <v>0</v>
      </c>
    </row>
    <row r="65" spans="1:103" x14ac:dyDescent="0.2">
      <c r="A65">
        <v>0</v>
      </c>
      <c r="B65">
        <v>1592691388</v>
      </c>
      <c r="C65">
        <v>500989478</v>
      </c>
      <c r="D65">
        <f t="shared" si="13"/>
        <v>0</v>
      </c>
      <c r="E65">
        <f t="shared" si="13"/>
        <v>0</v>
      </c>
      <c r="F65">
        <f t="shared" si="13"/>
        <v>0</v>
      </c>
      <c r="G65">
        <f t="shared" si="13"/>
        <v>0</v>
      </c>
      <c r="H65">
        <f t="shared" si="13"/>
        <v>0</v>
      </c>
      <c r="K65">
        <f t="shared" si="13"/>
        <v>0</v>
      </c>
      <c r="L65">
        <f t="shared" si="13"/>
        <v>0</v>
      </c>
      <c r="M65">
        <f t="shared" si="13"/>
        <v>0</v>
      </c>
      <c r="N65">
        <f t="shared" si="13"/>
        <v>0</v>
      </c>
      <c r="P65">
        <f t="shared" si="13"/>
        <v>0</v>
      </c>
      <c r="R65">
        <f t="shared" si="13"/>
        <v>0</v>
      </c>
      <c r="T65">
        <f t="shared" si="13"/>
        <v>0</v>
      </c>
      <c r="U65">
        <f t="shared" si="13"/>
        <v>0</v>
      </c>
      <c r="V65">
        <f t="shared" si="13"/>
        <v>0</v>
      </c>
      <c r="W65">
        <f t="shared" si="13"/>
        <v>0</v>
      </c>
      <c r="X65">
        <f t="shared" si="13"/>
        <v>0</v>
      </c>
      <c r="Z65">
        <f t="shared" si="22"/>
        <v>0</v>
      </c>
      <c r="AA65">
        <f t="shared" si="22"/>
        <v>1868193</v>
      </c>
      <c r="AF65">
        <f t="shared" si="22"/>
        <v>23144954</v>
      </c>
      <c r="AG65">
        <f t="shared" si="22"/>
        <v>48029559</v>
      </c>
      <c r="AH65">
        <f t="shared" si="22"/>
        <v>185403051</v>
      </c>
      <c r="AI65">
        <f t="shared" si="22"/>
        <v>228931738</v>
      </c>
      <c r="AJ65">
        <f t="shared" si="22"/>
        <v>0</v>
      </c>
      <c r="AM65">
        <f t="shared" si="22"/>
        <v>0</v>
      </c>
      <c r="AO65">
        <f t="shared" si="22"/>
        <v>0</v>
      </c>
      <c r="AP65">
        <f t="shared" si="22"/>
        <v>0</v>
      </c>
      <c r="AR65">
        <f t="shared" si="22"/>
        <v>0</v>
      </c>
      <c r="AT65">
        <f t="shared" si="22"/>
        <v>0</v>
      </c>
      <c r="AV65">
        <f t="shared" si="22"/>
        <v>0</v>
      </c>
      <c r="AW65">
        <f t="shared" si="22"/>
        <v>0</v>
      </c>
      <c r="AX65">
        <f t="shared" si="22"/>
        <v>0</v>
      </c>
      <c r="AY65">
        <f t="shared" si="22"/>
        <v>0</v>
      </c>
      <c r="AZ65">
        <f t="shared" si="21"/>
        <v>0</v>
      </c>
    </row>
    <row r="66" spans="1:103" x14ac:dyDescent="0.2">
      <c r="A66">
        <v>932189420</v>
      </c>
      <c r="B66">
        <v>378017010</v>
      </c>
      <c r="C66">
        <v>21525470</v>
      </c>
      <c r="D66">
        <f t="shared" si="13"/>
        <v>0</v>
      </c>
      <c r="E66">
        <f t="shared" si="13"/>
        <v>0</v>
      </c>
      <c r="F66">
        <f t="shared" si="13"/>
        <v>0</v>
      </c>
      <c r="G66">
        <f t="shared" si="13"/>
        <v>0</v>
      </c>
      <c r="H66">
        <f t="shared" si="13"/>
        <v>0</v>
      </c>
      <c r="K66">
        <f t="shared" si="13"/>
        <v>0</v>
      </c>
      <c r="L66">
        <f t="shared" si="13"/>
        <v>0</v>
      </c>
      <c r="M66">
        <f t="shared" si="13"/>
        <v>0</v>
      </c>
      <c r="N66">
        <f t="shared" si="13"/>
        <v>0</v>
      </c>
      <c r="P66">
        <f t="shared" si="13"/>
        <v>0</v>
      </c>
      <c r="R66">
        <f t="shared" si="13"/>
        <v>0</v>
      </c>
      <c r="T66">
        <f t="shared" si="13"/>
        <v>0</v>
      </c>
      <c r="U66">
        <f t="shared" si="13"/>
        <v>0</v>
      </c>
      <c r="V66">
        <f t="shared" si="13"/>
        <v>0</v>
      </c>
      <c r="W66">
        <f t="shared" si="13"/>
        <v>0</v>
      </c>
      <c r="X66">
        <f t="shared" si="13"/>
        <v>0</v>
      </c>
      <c r="Z66">
        <f t="shared" si="22"/>
        <v>0</v>
      </c>
      <c r="AA66">
        <f t="shared" si="22"/>
        <v>0</v>
      </c>
      <c r="AF66">
        <f t="shared" si="22"/>
        <v>0</v>
      </c>
      <c r="AG66">
        <f t="shared" si="22"/>
        <v>0</v>
      </c>
      <c r="AH66">
        <f t="shared" si="22"/>
        <v>0</v>
      </c>
      <c r="AI66">
        <f t="shared" si="22"/>
        <v>0</v>
      </c>
      <c r="AJ66">
        <f t="shared" si="22"/>
        <v>0</v>
      </c>
      <c r="AM66">
        <f t="shared" si="22"/>
        <v>0</v>
      </c>
      <c r="AO66">
        <f t="shared" si="22"/>
        <v>0</v>
      </c>
      <c r="AP66">
        <f t="shared" si="22"/>
        <v>0</v>
      </c>
      <c r="AR66">
        <f t="shared" si="22"/>
        <v>0</v>
      </c>
      <c r="AT66">
        <f t="shared" si="22"/>
        <v>0</v>
      </c>
      <c r="AV66">
        <f t="shared" si="22"/>
        <v>0</v>
      </c>
      <c r="AW66">
        <f t="shared" si="22"/>
        <v>0</v>
      </c>
      <c r="AX66">
        <f t="shared" si="22"/>
        <v>0</v>
      </c>
      <c r="AY66">
        <f t="shared" si="22"/>
        <v>0</v>
      </c>
      <c r="AZ66">
        <f t="shared" si="21"/>
        <v>0</v>
      </c>
    </row>
    <row r="67" spans="1:103" x14ac:dyDescent="0.2">
      <c r="A67">
        <v>2114740313</v>
      </c>
      <c r="B67">
        <v>2885069454</v>
      </c>
      <c r="C67">
        <v>1000601927</v>
      </c>
      <c r="D67">
        <f t="shared" si="13"/>
        <v>0</v>
      </c>
      <c r="E67">
        <f t="shared" si="13"/>
        <v>0</v>
      </c>
      <c r="F67">
        <f t="shared" si="13"/>
        <v>0</v>
      </c>
      <c r="G67">
        <f t="shared" si="13"/>
        <v>0</v>
      </c>
      <c r="H67">
        <f t="shared" si="13"/>
        <v>0</v>
      </c>
      <c r="K67">
        <f t="shared" si="13"/>
        <v>0</v>
      </c>
      <c r="L67">
        <f t="shared" si="13"/>
        <v>0</v>
      </c>
      <c r="M67">
        <f t="shared" si="13"/>
        <v>0</v>
      </c>
      <c r="N67">
        <f t="shared" si="13"/>
        <v>0</v>
      </c>
      <c r="P67">
        <f t="shared" si="13"/>
        <v>0</v>
      </c>
      <c r="R67">
        <f t="shared" si="13"/>
        <v>0</v>
      </c>
      <c r="T67">
        <f t="shared" si="13"/>
        <v>0</v>
      </c>
      <c r="U67">
        <f t="shared" si="13"/>
        <v>0</v>
      </c>
      <c r="V67">
        <f t="shared" si="13"/>
        <v>0</v>
      </c>
      <c r="W67">
        <f t="shared" si="13"/>
        <v>0</v>
      </c>
      <c r="X67">
        <f t="shared" si="13"/>
        <v>0</v>
      </c>
      <c r="Z67">
        <f t="shared" si="22"/>
        <v>0</v>
      </c>
      <c r="AA67">
        <f t="shared" si="22"/>
        <v>0</v>
      </c>
      <c r="AF67">
        <f t="shared" si="22"/>
        <v>0</v>
      </c>
      <c r="AG67">
        <f t="shared" si="22"/>
        <v>0</v>
      </c>
      <c r="AH67">
        <f t="shared" si="22"/>
        <v>0</v>
      </c>
      <c r="AI67">
        <f t="shared" si="22"/>
        <v>0</v>
      </c>
      <c r="AJ67">
        <f t="shared" si="22"/>
        <v>0</v>
      </c>
      <c r="AM67">
        <f t="shared" si="22"/>
        <v>0</v>
      </c>
      <c r="AO67">
        <f t="shared" si="22"/>
        <v>0</v>
      </c>
      <c r="AP67">
        <f t="shared" si="22"/>
        <v>0</v>
      </c>
      <c r="AR67">
        <f t="shared" si="22"/>
        <v>0</v>
      </c>
      <c r="AT67">
        <f t="shared" si="22"/>
        <v>2310179839</v>
      </c>
      <c r="AV67">
        <f t="shared" si="22"/>
        <v>2490214411</v>
      </c>
      <c r="AW67">
        <f t="shared" si="22"/>
        <v>2751158688</v>
      </c>
      <c r="AX67">
        <f t="shared" si="22"/>
        <v>2983294479</v>
      </c>
      <c r="AY67">
        <f t="shared" si="22"/>
        <v>0</v>
      </c>
      <c r="AZ67">
        <f t="shared" si="21"/>
        <v>0</v>
      </c>
    </row>
    <row r="68" spans="1:103" x14ac:dyDescent="0.2">
      <c r="A68">
        <v>1115974248</v>
      </c>
      <c r="B68">
        <v>1207835030</v>
      </c>
      <c r="C68">
        <v>120315882</v>
      </c>
      <c r="D68">
        <f t="shared" si="13"/>
        <v>0</v>
      </c>
      <c r="E68">
        <f t="shared" si="13"/>
        <v>0</v>
      </c>
      <c r="F68">
        <f t="shared" si="13"/>
        <v>0</v>
      </c>
      <c r="G68">
        <f t="shared" si="13"/>
        <v>0</v>
      </c>
      <c r="H68">
        <f t="shared" si="13"/>
        <v>0</v>
      </c>
      <c r="K68">
        <f t="shared" si="13"/>
        <v>0</v>
      </c>
      <c r="L68">
        <f t="shared" si="13"/>
        <v>0</v>
      </c>
      <c r="M68">
        <f t="shared" si="13"/>
        <v>0</v>
      </c>
      <c r="N68">
        <f t="shared" si="13"/>
        <v>0</v>
      </c>
      <c r="P68">
        <f t="shared" si="13"/>
        <v>0</v>
      </c>
      <c r="R68">
        <f t="shared" si="13"/>
        <v>1115974248</v>
      </c>
      <c r="T68">
        <f t="shared" si="13"/>
        <v>1177391202</v>
      </c>
      <c r="U68">
        <f t="shared" si="13"/>
        <v>0</v>
      </c>
      <c r="V68">
        <f t="shared" si="13"/>
        <v>0</v>
      </c>
      <c r="W68">
        <f t="shared" si="13"/>
        <v>0</v>
      </c>
      <c r="X68">
        <f t="shared" si="13"/>
        <v>0</v>
      </c>
      <c r="Z68">
        <f t="shared" si="22"/>
        <v>0</v>
      </c>
      <c r="AA68">
        <f t="shared" si="22"/>
        <v>0</v>
      </c>
      <c r="AF68">
        <f t="shared" si="22"/>
        <v>0</v>
      </c>
      <c r="AG68">
        <f t="shared" si="22"/>
        <v>0</v>
      </c>
      <c r="AH68">
        <f t="shared" si="22"/>
        <v>0</v>
      </c>
      <c r="AI68">
        <f t="shared" si="22"/>
        <v>0</v>
      </c>
      <c r="AJ68">
        <f t="shared" si="22"/>
        <v>0</v>
      </c>
      <c r="AM68">
        <f t="shared" si="22"/>
        <v>0</v>
      </c>
      <c r="AO68">
        <f t="shared" si="22"/>
        <v>0</v>
      </c>
      <c r="AP68">
        <f t="shared" si="22"/>
        <v>0</v>
      </c>
      <c r="AR68">
        <f t="shared" si="22"/>
        <v>0</v>
      </c>
      <c r="AT68">
        <f t="shared" si="22"/>
        <v>0</v>
      </c>
      <c r="AV68">
        <f t="shared" si="22"/>
        <v>0</v>
      </c>
      <c r="AW68">
        <f t="shared" si="22"/>
        <v>0</v>
      </c>
      <c r="AX68">
        <f t="shared" si="22"/>
        <v>0</v>
      </c>
      <c r="AY68">
        <f t="shared" si="22"/>
        <v>0</v>
      </c>
      <c r="AZ68">
        <f t="shared" si="21"/>
        <v>0</v>
      </c>
    </row>
    <row r="69" spans="1:103" x14ac:dyDescent="0.2">
      <c r="A69">
        <v>1407574612</v>
      </c>
      <c r="B69">
        <v>906838121</v>
      </c>
      <c r="C69">
        <v>300996909</v>
      </c>
      <c r="D69">
        <f t="shared" si="13"/>
        <v>0</v>
      </c>
      <c r="E69">
        <f t="shared" si="13"/>
        <v>0</v>
      </c>
      <c r="F69">
        <f t="shared" si="13"/>
        <v>0</v>
      </c>
      <c r="G69">
        <f t="shared" si="13"/>
        <v>0</v>
      </c>
      <c r="H69">
        <f t="shared" si="13"/>
        <v>0</v>
      </c>
      <c r="K69">
        <f t="shared" si="13"/>
        <v>0</v>
      </c>
      <c r="L69">
        <f t="shared" si="13"/>
        <v>0</v>
      </c>
      <c r="M69">
        <f t="shared" si="13"/>
        <v>1407574612</v>
      </c>
      <c r="N69">
        <f t="shared" si="13"/>
        <v>1599876815</v>
      </c>
      <c r="P69">
        <f t="shared" si="13"/>
        <v>1653690099</v>
      </c>
      <c r="R69">
        <f t="shared" si="13"/>
        <v>0</v>
      </c>
      <c r="T69">
        <f t="shared" si="13"/>
        <v>0</v>
      </c>
      <c r="U69">
        <f t="shared" si="13"/>
        <v>0</v>
      </c>
      <c r="V69">
        <f t="shared" si="13"/>
        <v>0</v>
      </c>
      <c r="W69">
        <f t="shared" si="13"/>
        <v>0</v>
      </c>
      <c r="X69">
        <f t="shared" si="13"/>
        <v>0</v>
      </c>
      <c r="Z69">
        <f t="shared" si="22"/>
        <v>0</v>
      </c>
      <c r="AA69">
        <f t="shared" si="22"/>
        <v>0</v>
      </c>
      <c r="AF69">
        <f t="shared" si="22"/>
        <v>0</v>
      </c>
      <c r="AG69">
        <f t="shared" si="22"/>
        <v>0</v>
      </c>
      <c r="AH69">
        <f t="shared" si="22"/>
        <v>0</v>
      </c>
      <c r="AI69">
        <f t="shared" si="22"/>
        <v>0</v>
      </c>
      <c r="AJ69">
        <f t="shared" si="22"/>
        <v>0</v>
      </c>
      <c r="AM69">
        <f t="shared" si="22"/>
        <v>0</v>
      </c>
      <c r="AO69">
        <f t="shared" si="22"/>
        <v>0</v>
      </c>
      <c r="AP69">
        <f t="shared" si="22"/>
        <v>0</v>
      </c>
      <c r="AR69">
        <f t="shared" si="22"/>
        <v>0</v>
      </c>
      <c r="AT69">
        <f t="shared" si="22"/>
        <v>0</v>
      </c>
      <c r="AV69">
        <f t="shared" si="22"/>
        <v>0</v>
      </c>
      <c r="AW69">
        <f t="shared" si="22"/>
        <v>0</v>
      </c>
      <c r="AX69">
        <f t="shared" si="22"/>
        <v>0</v>
      </c>
      <c r="AY69">
        <f t="shared" si="22"/>
        <v>0</v>
      </c>
      <c r="AZ69">
        <f t="shared" si="21"/>
        <v>0</v>
      </c>
    </row>
    <row r="70" spans="1:103" x14ac:dyDescent="0.2">
      <c r="A70" s="2">
        <v>3</v>
      </c>
      <c r="B70" s="2"/>
      <c r="C70" s="2"/>
      <c r="D70">
        <f>IF(SUM(D45:D69)=0,D43,SUM(D45:D69))</f>
        <v>967650018</v>
      </c>
      <c r="E70">
        <f t="shared" ref="E70:AZ70" si="23">IF(SUM(E45:E69)=0,E43,SUM(E45:E69))</f>
        <v>1733361066</v>
      </c>
      <c r="F70">
        <f t="shared" si="23"/>
        <v>1807921596</v>
      </c>
      <c r="G70">
        <f t="shared" si="23"/>
        <v>505145599</v>
      </c>
      <c r="H70">
        <f t="shared" si="23"/>
        <v>2004705678</v>
      </c>
      <c r="K70">
        <f t="shared" si="23"/>
        <v>2020489148</v>
      </c>
      <c r="L70">
        <f t="shared" si="23"/>
        <v>953714890</v>
      </c>
      <c r="M70">
        <f t="shared" si="23"/>
        <v>1407574612</v>
      </c>
      <c r="N70">
        <f t="shared" si="23"/>
        <v>1599876815</v>
      </c>
      <c r="P70">
        <f t="shared" si="23"/>
        <v>1653690099</v>
      </c>
      <c r="R70">
        <f t="shared" si="23"/>
        <v>1115974248</v>
      </c>
      <c r="T70">
        <f t="shared" si="23"/>
        <v>1177391202</v>
      </c>
      <c r="U70">
        <f t="shared" si="23"/>
        <v>2042521921</v>
      </c>
      <c r="V70">
        <f t="shared" si="23"/>
        <v>916529367</v>
      </c>
      <c r="W70">
        <f t="shared" si="23"/>
        <v>1236290130</v>
      </c>
      <c r="X70">
        <f t="shared" si="23"/>
        <v>1239861150</v>
      </c>
      <c r="Z70">
        <f t="shared" si="23"/>
        <v>1592691388</v>
      </c>
      <c r="AA70">
        <f t="shared" si="23"/>
        <v>1868193</v>
      </c>
      <c r="AF70">
        <f t="shared" si="23"/>
        <v>23144954</v>
      </c>
      <c r="AG70">
        <f t="shared" si="23"/>
        <v>48029559</v>
      </c>
      <c r="AH70">
        <f t="shared" si="23"/>
        <v>185403051</v>
      </c>
      <c r="AI70">
        <f t="shared" si="23"/>
        <v>228931738</v>
      </c>
      <c r="AJ70">
        <f t="shared" si="23"/>
        <v>4003589506</v>
      </c>
      <c r="AM70">
        <f t="shared" si="23"/>
        <v>4269984616</v>
      </c>
      <c r="AO70">
        <f t="shared" si="23"/>
        <v>3115342240</v>
      </c>
      <c r="AP70">
        <f t="shared" si="23"/>
        <v>3261271771</v>
      </c>
      <c r="AR70">
        <f t="shared" si="23"/>
        <v>3841658581</v>
      </c>
      <c r="AT70">
        <f t="shared" si="23"/>
        <v>2310179839</v>
      </c>
      <c r="AV70">
        <f t="shared" si="23"/>
        <v>2490214411</v>
      </c>
      <c r="AW70">
        <f t="shared" si="23"/>
        <v>2751158688</v>
      </c>
      <c r="AX70">
        <f t="shared" si="23"/>
        <v>2983294479</v>
      </c>
      <c r="AY70">
        <f t="shared" si="23"/>
        <v>3676555967</v>
      </c>
      <c r="AZ70">
        <f t="shared" si="23"/>
        <v>3775291619</v>
      </c>
    </row>
    <row r="71" spans="1:103" x14ac:dyDescent="0.2">
      <c r="A71" s="2"/>
      <c r="B71" s="2"/>
      <c r="C71" s="2"/>
      <c r="D71">
        <f>D44</f>
        <v>70452661</v>
      </c>
      <c r="E71">
        <f t="shared" ref="E71:AZ71" si="24">E44</f>
        <v>62267743</v>
      </c>
      <c r="F71">
        <f t="shared" si="24"/>
        <v>8913570</v>
      </c>
      <c r="G71">
        <f t="shared" si="24"/>
        <v>37812639</v>
      </c>
      <c r="H71">
        <f t="shared" si="24"/>
        <v>15783470</v>
      </c>
      <c r="K71">
        <f t="shared" si="24"/>
        <v>22032773</v>
      </c>
      <c r="L71">
        <f t="shared" si="24"/>
        <v>10335567</v>
      </c>
      <c r="M71">
        <f t="shared" si="24"/>
        <v>48936458</v>
      </c>
      <c r="N71">
        <f t="shared" si="24"/>
        <v>42158689</v>
      </c>
      <c r="P71">
        <f t="shared" si="24"/>
        <v>54881422</v>
      </c>
      <c r="R71">
        <f t="shared" si="24"/>
        <v>61416954</v>
      </c>
      <c r="T71">
        <f t="shared" si="24"/>
        <v>58898928</v>
      </c>
      <c r="U71">
        <f t="shared" si="24"/>
        <v>7798576</v>
      </c>
      <c r="V71">
        <f t="shared" si="24"/>
        <v>15660053</v>
      </c>
      <c r="W71">
        <f t="shared" si="24"/>
        <v>3571020</v>
      </c>
      <c r="X71">
        <f t="shared" si="24"/>
        <v>26559586</v>
      </c>
      <c r="Z71">
        <f t="shared" si="24"/>
        <v>1868193</v>
      </c>
      <c r="AA71">
        <f t="shared" si="24"/>
        <v>21276761</v>
      </c>
      <c r="AF71">
        <f t="shared" si="24"/>
        <v>23067952</v>
      </c>
      <c r="AG71">
        <f t="shared" si="24"/>
        <v>137373492</v>
      </c>
      <c r="AH71">
        <f t="shared" si="24"/>
        <v>43528687</v>
      </c>
      <c r="AI71">
        <f t="shared" si="24"/>
        <v>107955431</v>
      </c>
      <c r="AJ71">
        <f t="shared" si="24"/>
        <v>110151761</v>
      </c>
      <c r="AM71">
        <f t="shared" si="24"/>
        <v>3474346</v>
      </c>
      <c r="AO71">
        <f t="shared" si="24"/>
        <v>58556767</v>
      </c>
      <c r="AP71">
        <f t="shared" si="24"/>
        <v>72199850</v>
      </c>
      <c r="AR71">
        <f t="shared" si="24"/>
        <v>13825639</v>
      </c>
      <c r="AT71">
        <f t="shared" si="24"/>
        <v>102701435</v>
      </c>
      <c r="AV71">
        <f t="shared" si="24"/>
        <v>37124068</v>
      </c>
      <c r="AW71">
        <f t="shared" si="24"/>
        <v>77230393</v>
      </c>
      <c r="AX71">
        <f t="shared" si="24"/>
        <v>86662475</v>
      </c>
      <c r="AY71">
        <f t="shared" si="24"/>
        <v>50198205</v>
      </c>
      <c r="AZ71">
        <f t="shared" si="24"/>
        <v>24816592</v>
      </c>
    </row>
    <row r="72" spans="1:103" x14ac:dyDescent="0.2">
      <c r="A72" s="2"/>
      <c r="B72" s="2"/>
      <c r="C72" s="2"/>
      <c r="D72" s="2">
        <v>1868193</v>
      </c>
      <c r="E72" s="2">
        <v>23144954</v>
      </c>
      <c r="F72" s="2">
        <v>48029559</v>
      </c>
      <c r="G72" s="2">
        <v>185403051</v>
      </c>
      <c r="H72" s="2">
        <v>228931738</v>
      </c>
      <c r="I72" s="2">
        <v>243114563</v>
      </c>
      <c r="J72" s="2">
        <v>329763915</v>
      </c>
      <c r="K72" s="2">
        <v>505145599</v>
      </c>
      <c r="L72" s="2">
        <v>916529367</v>
      </c>
      <c r="M72" s="2">
        <v>953714890</v>
      </c>
      <c r="N72" s="2">
        <v>967650018</v>
      </c>
      <c r="O72" s="2">
        <v>1014938560</v>
      </c>
      <c r="P72" s="2">
        <v>1115974248</v>
      </c>
      <c r="Q72" s="2">
        <v>1176023584</v>
      </c>
      <c r="R72" s="2">
        <v>1177391202</v>
      </c>
      <c r="S72" s="2">
        <v>1203603268</v>
      </c>
      <c r="T72" s="2">
        <v>1236290130</v>
      </c>
      <c r="U72" s="2">
        <v>1239861150</v>
      </c>
      <c r="V72" s="2">
        <v>1407574612</v>
      </c>
      <c r="W72" s="2">
        <v>1592691388</v>
      </c>
      <c r="X72" s="2">
        <v>1599876815</v>
      </c>
      <c r="Y72" s="2">
        <v>1634152245</v>
      </c>
      <c r="Z72" s="2">
        <v>1653690099</v>
      </c>
      <c r="AA72" s="2">
        <v>1733361066</v>
      </c>
      <c r="AB72" s="2">
        <v>1741105813</v>
      </c>
      <c r="AC72" s="2">
        <v>1773426653</v>
      </c>
      <c r="AD72" s="2">
        <v>1785847171</v>
      </c>
      <c r="AE72" s="2">
        <v>1790738543</v>
      </c>
      <c r="AF72" s="2">
        <v>1807921596</v>
      </c>
      <c r="AG72" s="2">
        <v>2004705678</v>
      </c>
      <c r="AH72" s="2">
        <v>2020489148</v>
      </c>
      <c r="AI72" s="2">
        <v>2042521921</v>
      </c>
      <c r="AJ72" s="2">
        <v>2310179839</v>
      </c>
      <c r="AK72" s="2">
        <v>2342656863</v>
      </c>
      <c r="AL72" s="2">
        <v>2401839275</v>
      </c>
      <c r="AM72" s="2">
        <v>2490214411</v>
      </c>
      <c r="AN72" s="2">
        <v>2525505114</v>
      </c>
      <c r="AO72" s="2">
        <v>2751158688</v>
      </c>
      <c r="AP72" s="2">
        <v>2983294479</v>
      </c>
      <c r="AQ72" s="2">
        <v>3062909078</v>
      </c>
      <c r="AR72" s="2">
        <v>3115342240</v>
      </c>
      <c r="AS72" s="2">
        <v>3138447871</v>
      </c>
      <c r="AT72" s="2">
        <v>3261271771</v>
      </c>
      <c r="AU72" s="2">
        <v>3294633531</v>
      </c>
      <c r="AV72" s="2">
        <v>3676555967</v>
      </c>
      <c r="AW72" s="2">
        <v>3775291619</v>
      </c>
      <c r="AX72" s="2">
        <v>3841658581</v>
      </c>
      <c r="AY72" s="2">
        <v>4003589506</v>
      </c>
      <c r="AZ72" s="2">
        <v>4269984616</v>
      </c>
    </row>
    <row r="73" spans="1:103" x14ac:dyDescent="0.2">
      <c r="A73" s="2"/>
      <c r="B73" s="2"/>
      <c r="C73" s="2"/>
      <c r="D73" s="2">
        <v>21276761</v>
      </c>
      <c r="E73" s="2">
        <v>23067952</v>
      </c>
      <c r="F73" s="2">
        <v>137373492</v>
      </c>
      <c r="G73" s="2">
        <v>43528687</v>
      </c>
      <c r="H73" s="2">
        <v>14182825</v>
      </c>
      <c r="I73" s="2">
        <v>86649352</v>
      </c>
      <c r="J73" s="2">
        <v>7123254</v>
      </c>
      <c r="K73" s="2">
        <v>37812639</v>
      </c>
      <c r="L73" s="2">
        <v>15660053</v>
      </c>
      <c r="M73" s="2">
        <v>10335567</v>
      </c>
      <c r="N73" s="2">
        <v>47288542</v>
      </c>
      <c r="O73" s="2">
        <v>23164119</v>
      </c>
      <c r="P73" s="2">
        <v>60049336</v>
      </c>
      <c r="Q73" s="2">
        <v>1367618</v>
      </c>
      <c r="R73" s="2">
        <v>26212066</v>
      </c>
      <c r="S73" s="2">
        <v>32686862</v>
      </c>
      <c r="T73" s="2">
        <v>3571020</v>
      </c>
      <c r="U73" s="2">
        <v>26559586</v>
      </c>
      <c r="V73" s="2">
        <v>48936458</v>
      </c>
      <c r="W73" s="2">
        <v>1868193</v>
      </c>
      <c r="X73" s="2">
        <v>34275430</v>
      </c>
      <c r="Y73" s="2">
        <v>7883259</v>
      </c>
      <c r="Z73" s="2">
        <v>54881422</v>
      </c>
      <c r="AA73" s="2">
        <v>7744747</v>
      </c>
      <c r="AB73" s="2">
        <v>32320840</v>
      </c>
      <c r="AC73" s="2">
        <v>12420518</v>
      </c>
      <c r="AD73" s="2">
        <v>4891372</v>
      </c>
      <c r="AE73" s="2">
        <v>4890266</v>
      </c>
      <c r="AF73" s="2">
        <v>8913570</v>
      </c>
      <c r="AG73" s="2">
        <v>15783470</v>
      </c>
      <c r="AH73" s="2">
        <v>22032773</v>
      </c>
      <c r="AI73" s="2">
        <v>7798576</v>
      </c>
      <c r="AJ73" s="2">
        <v>32477024</v>
      </c>
      <c r="AK73" s="2">
        <v>59182412</v>
      </c>
      <c r="AL73" s="2">
        <v>11041999</v>
      </c>
      <c r="AM73" s="2">
        <v>35290703</v>
      </c>
      <c r="AN73" s="2">
        <v>1833365</v>
      </c>
      <c r="AO73" s="2">
        <v>77230393</v>
      </c>
      <c r="AP73" s="2">
        <v>79614599</v>
      </c>
      <c r="AQ73" s="2">
        <v>7047876</v>
      </c>
      <c r="AR73" s="2">
        <v>23105631</v>
      </c>
      <c r="AS73" s="2">
        <v>35451136</v>
      </c>
      <c r="AT73" s="2">
        <v>33361760</v>
      </c>
      <c r="AU73" s="2">
        <v>38838090</v>
      </c>
      <c r="AV73" s="2">
        <v>50198205</v>
      </c>
      <c r="AW73" s="2">
        <v>24816592</v>
      </c>
      <c r="AX73" s="2">
        <v>13825639</v>
      </c>
      <c r="AY73" s="2">
        <v>110151761</v>
      </c>
      <c r="AZ73" s="2">
        <v>3474346</v>
      </c>
    </row>
    <row r="74" spans="1:103" ht="15" customHeight="1" x14ac:dyDescent="0.2">
      <c r="A74">
        <v>409726333</v>
      </c>
      <c r="B74">
        <v>0</v>
      </c>
      <c r="C74">
        <v>243114563</v>
      </c>
      <c r="D74">
        <f>IF(AND(D$72 - $B74 &lt; $C74, D$72 - $B74 &gt;= 0, D$72 - $B74 + D$73 &gt; $C74),
D$72 - $B74 + D$73-$C74,
0
)</f>
        <v>0</v>
      </c>
      <c r="E74">
        <f t="shared" ref="E74:AZ79" si="25">IF(AND(E$72 - $B74 &lt; $C74, E$72 - $B74 &gt;= 0, E$72 - $B74 + E$73 &gt; $C74),
E$72 - $B74 + E$73-$C74,
0
)</f>
        <v>0</v>
      </c>
      <c r="F74">
        <f t="shared" si="25"/>
        <v>0</v>
      </c>
      <c r="G74">
        <f t="shared" si="25"/>
        <v>0</v>
      </c>
      <c r="H74">
        <f t="shared" si="25"/>
        <v>0</v>
      </c>
      <c r="I74">
        <f t="shared" si="25"/>
        <v>0</v>
      </c>
      <c r="J74">
        <f t="shared" si="25"/>
        <v>0</v>
      </c>
      <c r="K74">
        <f t="shared" si="25"/>
        <v>0</v>
      </c>
      <c r="L74">
        <f t="shared" si="25"/>
        <v>0</v>
      </c>
      <c r="M74">
        <f t="shared" si="25"/>
        <v>0</v>
      </c>
      <c r="N74">
        <f t="shared" si="25"/>
        <v>0</v>
      </c>
      <c r="O74">
        <f t="shared" si="25"/>
        <v>0</v>
      </c>
      <c r="P74">
        <f t="shared" si="25"/>
        <v>0</v>
      </c>
      <c r="Q74">
        <f t="shared" si="25"/>
        <v>0</v>
      </c>
      <c r="R74">
        <f t="shared" si="25"/>
        <v>0</v>
      </c>
      <c r="S74">
        <f t="shared" si="25"/>
        <v>0</v>
      </c>
      <c r="T74">
        <f t="shared" si="25"/>
        <v>0</v>
      </c>
      <c r="U74">
        <f t="shared" si="25"/>
        <v>0</v>
      </c>
      <c r="V74">
        <f t="shared" si="25"/>
        <v>0</v>
      </c>
      <c r="W74">
        <f t="shared" si="25"/>
        <v>0</v>
      </c>
      <c r="X74">
        <f t="shared" si="25"/>
        <v>0</v>
      </c>
      <c r="Y74">
        <f t="shared" si="25"/>
        <v>0</v>
      </c>
      <c r="Z74">
        <f t="shared" si="25"/>
        <v>0</v>
      </c>
      <c r="AA74">
        <f t="shared" si="25"/>
        <v>0</v>
      </c>
      <c r="AB74">
        <f t="shared" si="25"/>
        <v>0</v>
      </c>
      <c r="AC74">
        <f t="shared" si="25"/>
        <v>0</v>
      </c>
      <c r="AD74">
        <f t="shared" si="25"/>
        <v>0</v>
      </c>
      <c r="AE74">
        <f t="shared" si="25"/>
        <v>0</v>
      </c>
      <c r="AF74">
        <f t="shared" si="25"/>
        <v>0</v>
      </c>
      <c r="AG74">
        <f t="shared" si="25"/>
        <v>0</v>
      </c>
      <c r="AH74">
        <f t="shared" si="25"/>
        <v>0</v>
      </c>
      <c r="AI74">
        <f t="shared" si="25"/>
        <v>0</v>
      </c>
      <c r="AJ74">
        <f t="shared" si="25"/>
        <v>0</v>
      </c>
      <c r="AK74">
        <f t="shared" si="25"/>
        <v>0</v>
      </c>
      <c r="AL74">
        <f t="shared" si="25"/>
        <v>0</v>
      </c>
      <c r="AM74">
        <f t="shared" si="25"/>
        <v>0</v>
      </c>
      <c r="AN74">
        <f t="shared" si="25"/>
        <v>0</v>
      </c>
      <c r="AO74">
        <f t="shared" si="25"/>
        <v>0</v>
      </c>
      <c r="AP74">
        <f t="shared" si="25"/>
        <v>0</v>
      </c>
      <c r="AQ74">
        <f t="shared" si="25"/>
        <v>0</v>
      </c>
      <c r="AR74">
        <f t="shared" si="25"/>
        <v>0</v>
      </c>
      <c r="AS74">
        <f t="shared" si="25"/>
        <v>0</v>
      </c>
      <c r="AT74">
        <f t="shared" si="25"/>
        <v>0</v>
      </c>
      <c r="AU74">
        <f t="shared" si="25"/>
        <v>0</v>
      </c>
      <c r="AV74">
        <f t="shared" si="25"/>
        <v>0</v>
      </c>
      <c r="AW74">
        <f t="shared" si="25"/>
        <v>0</v>
      </c>
      <c r="AX74">
        <f t="shared" si="25"/>
        <v>0</v>
      </c>
      <c r="AY74">
        <f t="shared" si="25"/>
        <v>0</v>
      </c>
      <c r="AZ74">
        <f t="shared" si="25"/>
        <v>0</v>
      </c>
      <c r="BB74">
        <f t="shared" ref="BB74:CB74" si="26">D72</f>
        <v>1868193</v>
      </c>
      <c r="BC74">
        <f t="shared" si="26"/>
        <v>23144954</v>
      </c>
      <c r="BD74">
        <f t="shared" si="26"/>
        <v>48029559</v>
      </c>
      <c r="BE74">
        <f t="shared" si="26"/>
        <v>185403051</v>
      </c>
      <c r="BF74">
        <f t="shared" si="26"/>
        <v>228931738</v>
      </c>
      <c r="BG74">
        <f t="shared" si="26"/>
        <v>243114563</v>
      </c>
      <c r="BH74">
        <f t="shared" si="26"/>
        <v>329763915</v>
      </c>
      <c r="BI74">
        <f t="shared" si="26"/>
        <v>505145599</v>
      </c>
      <c r="BJ74">
        <f t="shared" si="26"/>
        <v>916529367</v>
      </c>
      <c r="BK74">
        <f t="shared" si="26"/>
        <v>953714890</v>
      </c>
      <c r="BL74">
        <f t="shared" si="26"/>
        <v>967650018</v>
      </c>
      <c r="BM74">
        <f t="shared" si="26"/>
        <v>1014938560</v>
      </c>
      <c r="BN74">
        <f t="shared" si="26"/>
        <v>1115974248</v>
      </c>
      <c r="BO74">
        <f t="shared" si="26"/>
        <v>1176023584</v>
      </c>
      <c r="BP74">
        <f t="shared" si="26"/>
        <v>1177391202</v>
      </c>
      <c r="BQ74">
        <f t="shared" si="26"/>
        <v>1203603268</v>
      </c>
      <c r="BR74">
        <f t="shared" si="26"/>
        <v>1236290130</v>
      </c>
      <c r="BS74">
        <f t="shared" si="26"/>
        <v>1239861150</v>
      </c>
      <c r="BT74">
        <f t="shared" si="26"/>
        <v>1407574612</v>
      </c>
      <c r="BU74">
        <f t="shared" si="26"/>
        <v>1592691388</v>
      </c>
      <c r="BV74">
        <f t="shared" si="26"/>
        <v>1599876815</v>
      </c>
      <c r="BW74">
        <f t="shared" si="26"/>
        <v>1634152245</v>
      </c>
      <c r="BX74">
        <f t="shared" si="26"/>
        <v>1653690099</v>
      </c>
      <c r="BY74">
        <f t="shared" si="26"/>
        <v>1733361066</v>
      </c>
      <c r="BZ74">
        <f t="shared" si="26"/>
        <v>1741105813</v>
      </c>
      <c r="CA74">
        <f t="shared" si="26"/>
        <v>1773426653</v>
      </c>
      <c r="CB74">
        <f t="shared" si="26"/>
        <v>1785847171</v>
      </c>
      <c r="CC74">
        <f t="shared" ref="CC74:CW74" si="27">AF72</f>
        <v>1807921596</v>
      </c>
      <c r="CD74">
        <f t="shared" si="27"/>
        <v>2004705678</v>
      </c>
      <c r="CE74">
        <f t="shared" si="27"/>
        <v>2020489148</v>
      </c>
      <c r="CF74">
        <f t="shared" si="27"/>
        <v>2042521921</v>
      </c>
      <c r="CG74">
        <f t="shared" si="27"/>
        <v>2310179839</v>
      </c>
      <c r="CH74">
        <f t="shared" si="27"/>
        <v>2342656863</v>
      </c>
      <c r="CI74">
        <f t="shared" si="27"/>
        <v>2401839275</v>
      </c>
      <c r="CJ74">
        <f t="shared" si="27"/>
        <v>2490214411</v>
      </c>
      <c r="CK74">
        <f t="shared" si="27"/>
        <v>2525505114</v>
      </c>
      <c r="CL74">
        <f t="shared" si="27"/>
        <v>2751158688</v>
      </c>
      <c r="CM74">
        <f t="shared" si="27"/>
        <v>2983294479</v>
      </c>
      <c r="CN74">
        <f t="shared" si="27"/>
        <v>3062909078</v>
      </c>
      <c r="CO74">
        <f t="shared" si="27"/>
        <v>3115342240</v>
      </c>
      <c r="CP74">
        <f t="shared" si="27"/>
        <v>3138447871</v>
      </c>
      <c r="CQ74">
        <f t="shared" si="27"/>
        <v>3261271771</v>
      </c>
      <c r="CR74">
        <f t="shared" si="27"/>
        <v>3294633531</v>
      </c>
      <c r="CS74">
        <f t="shared" si="27"/>
        <v>3676555967</v>
      </c>
      <c r="CT74">
        <f t="shared" si="27"/>
        <v>3775291619</v>
      </c>
      <c r="CU74">
        <f t="shared" si="27"/>
        <v>3841658581</v>
      </c>
      <c r="CV74">
        <f t="shared" si="27"/>
        <v>4003589506</v>
      </c>
      <c r="CW74">
        <f t="shared" si="27"/>
        <v>4269984616</v>
      </c>
      <c r="CX74">
        <f t="shared" ref="CX74" si="28">BA72</f>
        <v>0</v>
      </c>
      <c r="CY74">
        <f t="shared" ref="CY74" si="29">BB72</f>
        <v>0</v>
      </c>
    </row>
    <row r="75" spans="1:103" x14ac:dyDescent="0.2">
      <c r="A75">
        <v>310752230</v>
      </c>
      <c r="B75">
        <v>243114563</v>
      </c>
      <c r="C75">
        <v>86649352</v>
      </c>
      <c r="D75">
        <f t="shared" ref="D75:S101" si="30">IF(AND(D$72 - $B75 &lt; $C75, D$72 - $B75 &gt;= 0, D$72 - $B75 + D$73 &gt; $C75),
D$72 - $B75 + D$73-$C75,
0
)</f>
        <v>0</v>
      </c>
      <c r="E75">
        <f t="shared" si="25"/>
        <v>0</v>
      </c>
      <c r="F75">
        <f t="shared" si="25"/>
        <v>0</v>
      </c>
      <c r="G75">
        <f t="shared" si="25"/>
        <v>0</v>
      </c>
      <c r="H75">
        <f t="shared" si="25"/>
        <v>0</v>
      </c>
      <c r="I75">
        <f t="shared" si="25"/>
        <v>0</v>
      </c>
      <c r="J75">
        <f t="shared" si="25"/>
        <v>0</v>
      </c>
      <c r="K75">
        <f t="shared" si="25"/>
        <v>0</v>
      </c>
      <c r="L75">
        <f t="shared" si="25"/>
        <v>0</v>
      </c>
      <c r="M75">
        <f t="shared" si="25"/>
        <v>0</v>
      </c>
      <c r="N75">
        <f t="shared" si="25"/>
        <v>0</v>
      </c>
      <c r="O75">
        <f t="shared" si="25"/>
        <v>0</v>
      </c>
      <c r="P75">
        <f t="shared" si="25"/>
        <v>0</v>
      </c>
      <c r="Q75">
        <f t="shared" si="25"/>
        <v>0</v>
      </c>
      <c r="R75">
        <f t="shared" si="25"/>
        <v>0</v>
      </c>
      <c r="S75">
        <f t="shared" si="25"/>
        <v>0</v>
      </c>
      <c r="T75">
        <f t="shared" si="25"/>
        <v>0</v>
      </c>
      <c r="U75">
        <f t="shared" si="25"/>
        <v>0</v>
      </c>
      <c r="V75">
        <f t="shared" si="25"/>
        <v>0</v>
      </c>
      <c r="W75">
        <f t="shared" si="25"/>
        <v>0</v>
      </c>
      <c r="X75">
        <f t="shared" si="25"/>
        <v>0</v>
      </c>
      <c r="Y75">
        <f t="shared" si="25"/>
        <v>0</v>
      </c>
      <c r="Z75">
        <f t="shared" si="25"/>
        <v>0</v>
      </c>
      <c r="AA75">
        <f t="shared" si="25"/>
        <v>0</v>
      </c>
      <c r="AB75">
        <f t="shared" si="25"/>
        <v>0</v>
      </c>
      <c r="AC75">
        <f t="shared" si="25"/>
        <v>0</v>
      </c>
      <c r="AD75">
        <f t="shared" si="25"/>
        <v>0</v>
      </c>
      <c r="AE75">
        <f t="shared" si="25"/>
        <v>0</v>
      </c>
      <c r="AF75">
        <f t="shared" si="25"/>
        <v>0</v>
      </c>
      <c r="AG75">
        <f t="shared" si="25"/>
        <v>0</v>
      </c>
      <c r="AH75">
        <f t="shared" si="25"/>
        <v>0</v>
      </c>
      <c r="AI75">
        <f t="shared" si="25"/>
        <v>0</v>
      </c>
      <c r="AJ75">
        <f t="shared" si="25"/>
        <v>0</v>
      </c>
      <c r="AK75">
        <f t="shared" si="25"/>
        <v>0</v>
      </c>
      <c r="AL75">
        <f t="shared" si="25"/>
        <v>0</v>
      </c>
      <c r="AM75">
        <f t="shared" si="25"/>
        <v>0</v>
      </c>
      <c r="AN75">
        <f t="shared" si="25"/>
        <v>0</v>
      </c>
      <c r="AO75">
        <f t="shared" si="25"/>
        <v>0</v>
      </c>
      <c r="AP75">
        <f t="shared" si="25"/>
        <v>0</v>
      </c>
      <c r="AQ75">
        <f t="shared" si="25"/>
        <v>0</v>
      </c>
      <c r="AR75">
        <f t="shared" si="25"/>
        <v>0</v>
      </c>
      <c r="AS75">
        <f t="shared" si="25"/>
        <v>0</v>
      </c>
      <c r="AT75">
        <f t="shared" si="25"/>
        <v>0</v>
      </c>
      <c r="AU75">
        <f t="shared" si="25"/>
        <v>0</v>
      </c>
      <c r="AV75">
        <f t="shared" si="25"/>
        <v>0</v>
      </c>
      <c r="AW75">
        <f t="shared" si="25"/>
        <v>0</v>
      </c>
      <c r="AX75">
        <f t="shared" si="25"/>
        <v>0</v>
      </c>
      <c r="AY75">
        <f t="shared" si="25"/>
        <v>0</v>
      </c>
      <c r="AZ75">
        <f t="shared" si="25"/>
        <v>0</v>
      </c>
      <c r="BB75">
        <f t="shared" ref="BB75:CB75" si="31">D73-SUM(D74:D115)</f>
        <v>21276761</v>
      </c>
      <c r="BC75">
        <f t="shared" si="31"/>
        <v>23067952</v>
      </c>
      <c r="BD75">
        <f t="shared" si="31"/>
        <v>137373492</v>
      </c>
      <c r="BE75">
        <f t="shared" si="31"/>
        <v>43528687</v>
      </c>
      <c r="BF75">
        <f t="shared" si="31"/>
        <v>14182825</v>
      </c>
      <c r="BG75">
        <f t="shared" si="31"/>
        <v>86649352</v>
      </c>
      <c r="BH75">
        <f t="shared" si="31"/>
        <v>7123254</v>
      </c>
      <c r="BI75">
        <f t="shared" si="31"/>
        <v>37812639</v>
      </c>
      <c r="BJ75">
        <f t="shared" si="31"/>
        <v>15660053</v>
      </c>
      <c r="BK75">
        <f t="shared" si="31"/>
        <v>10335567</v>
      </c>
      <c r="BL75">
        <f t="shared" si="31"/>
        <v>47288542</v>
      </c>
      <c r="BM75">
        <f t="shared" si="31"/>
        <v>23164119</v>
      </c>
      <c r="BN75">
        <f t="shared" si="31"/>
        <v>60049336</v>
      </c>
      <c r="BO75">
        <f t="shared" si="31"/>
        <v>1367618</v>
      </c>
      <c r="BP75">
        <f t="shared" si="31"/>
        <v>26212066</v>
      </c>
      <c r="BQ75">
        <f t="shared" si="31"/>
        <v>32686862</v>
      </c>
      <c r="BR75">
        <f t="shared" si="31"/>
        <v>3571020</v>
      </c>
      <c r="BS75">
        <f t="shared" si="31"/>
        <v>26559586</v>
      </c>
      <c r="BT75">
        <f t="shared" si="31"/>
        <v>48936458</v>
      </c>
      <c r="BU75">
        <f t="shared" si="31"/>
        <v>1868193</v>
      </c>
      <c r="BV75">
        <f t="shared" si="31"/>
        <v>34275430</v>
      </c>
      <c r="BW75">
        <f t="shared" si="31"/>
        <v>7883259</v>
      </c>
      <c r="BX75">
        <f t="shared" si="31"/>
        <v>54881422</v>
      </c>
      <c r="BY75">
        <f t="shared" si="31"/>
        <v>7744747</v>
      </c>
      <c r="BZ75">
        <f t="shared" si="31"/>
        <v>32320840</v>
      </c>
      <c r="CA75">
        <f t="shared" si="31"/>
        <v>12420518</v>
      </c>
      <c r="CB75">
        <f t="shared" si="31"/>
        <v>4891372</v>
      </c>
      <c r="CC75">
        <f t="shared" ref="CC75:CW75" si="32">AF73-SUM(AF74:AF115)</f>
        <v>8913570</v>
      </c>
      <c r="CD75">
        <f t="shared" si="32"/>
        <v>15783470</v>
      </c>
      <c r="CE75">
        <f t="shared" si="32"/>
        <v>22032773</v>
      </c>
      <c r="CF75">
        <f t="shared" si="32"/>
        <v>7798576</v>
      </c>
      <c r="CG75">
        <f t="shared" si="32"/>
        <v>32477024</v>
      </c>
      <c r="CH75">
        <f t="shared" si="32"/>
        <v>59182412</v>
      </c>
      <c r="CI75">
        <f t="shared" si="32"/>
        <v>11041999</v>
      </c>
      <c r="CJ75">
        <f t="shared" si="32"/>
        <v>35290703</v>
      </c>
      <c r="CK75">
        <f t="shared" si="32"/>
        <v>1833365</v>
      </c>
      <c r="CL75">
        <f t="shared" si="32"/>
        <v>77230393</v>
      </c>
      <c r="CM75">
        <f t="shared" si="32"/>
        <v>79614599</v>
      </c>
      <c r="CN75">
        <f t="shared" si="32"/>
        <v>7047876</v>
      </c>
      <c r="CO75">
        <f t="shared" si="32"/>
        <v>23105631</v>
      </c>
      <c r="CP75">
        <f t="shared" si="32"/>
        <v>35451136</v>
      </c>
      <c r="CQ75">
        <f t="shared" si="32"/>
        <v>33361760</v>
      </c>
      <c r="CR75">
        <f t="shared" si="32"/>
        <v>38838090</v>
      </c>
      <c r="CS75">
        <f t="shared" si="32"/>
        <v>50198205</v>
      </c>
      <c r="CT75">
        <f t="shared" si="32"/>
        <v>24816592</v>
      </c>
      <c r="CU75">
        <f t="shared" si="32"/>
        <v>13825639</v>
      </c>
      <c r="CV75">
        <f t="shared" si="32"/>
        <v>110151761</v>
      </c>
      <c r="CW75">
        <f t="shared" si="32"/>
        <v>3474346</v>
      </c>
      <c r="CX75">
        <f t="shared" ref="CX75" si="33">BA73-SUM(BA74:BA115)</f>
        <v>0</v>
      </c>
      <c r="CY75">
        <f t="shared" ref="CY75" si="34">BB73-SUM(BB74:BB115)</f>
        <v>-46289908</v>
      </c>
    </row>
    <row r="76" spans="1:103" x14ac:dyDescent="0.2">
      <c r="A76">
        <v>110580631</v>
      </c>
      <c r="B76">
        <v>329763915</v>
      </c>
      <c r="C76">
        <v>34129824</v>
      </c>
      <c r="D76">
        <f t="shared" si="30"/>
        <v>0</v>
      </c>
      <c r="E76">
        <f t="shared" si="25"/>
        <v>0</v>
      </c>
      <c r="F76">
        <f t="shared" si="25"/>
        <v>0</v>
      </c>
      <c r="G76">
        <f t="shared" si="25"/>
        <v>0</v>
      </c>
      <c r="H76">
        <f t="shared" si="25"/>
        <v>0</v>
      </c>
      <c r="I76">
        <f t="shared" si="25"/>
        <v>0</v>
      </c>
      <c r="J76">
        <f t="shared" si="25"/>
        <v>0</v>
      </c>
      <c r="K76">
        <f t="shared" si="25"/>
        <v>0</v>
      </c>
      <c r="L76">
        <f t="shared" si="25"/>
        <v>0</v>
      </c>
      <c r="M76">
        <f t="shared" si="25"/>
        <v>0</v>
      </c>
      <c r="N76">
        <f t="shared" si="25"/>
        <v>0</v>
      </c>
      <c r="O76">
        <f t="shared" si="25"/>
        <v>0</v>
      </c>
      <c r="P76">
        <f t="shared" si="25"/>
        <v>0</v>
      </c>
      <c r="Q76">
        <f t="shared" si="25"/>
        <v>0</v>
      </c>
      <c r="R76">
        <f t="shared" si="25"/>
        <v>0</v>
      </c>
      <c r="S76">
        <f t="shared" si="25"/>
        <v>0</v>
      </c>
      <c r="T76">
        <f t="shared" si="25"/>
        <v>0</v>
      </c>
      <c r="U76">
        <f t="shared" si="25"/>
        <v>0</v>
      </c>
      <c r="V76">
        <f t="shared" si="25"/>
        <v>0</v>
      </c>
      <c r="W76">
        <f t="shared" si="25"/>
        <v>0</v>
      </c>
      <c r="X76">
        <f t="shared" si="25"/>
        <v>0</v>
      </c>
      <c r="Y76">
        <f t="shared" si="25"/>
        <v>0</v>
      </c>
      <c r="Z76">
        <f t="shared" si="25"/>
        <v>0</v>
      </c>
      <c r="AA76">
        <f t="shared" si="25"/>
        <v>0</v>
      </c>
      <c r="AB76">
        <f t="shared" si="25"/>
        <v>0</v>
      </c>
      <c r="AC76">
        <f t="shared" si="25"/>
        <v>0</v>
      </c>
      <c r="AD76">
        <f t="shared" si="25"/>
        <v>0</v>
      </c>
      <c r="AE76">
        <f t="shared" si="25"/>
        <v>0</v>
      </c>
      <c r="AF76">
        <f t="shared" si="25"/>
        <v>0</v>
      </c>
      <c r="AG76">
        <f t="shared" si="25"/>
        <v>0</v>
      </c>
      <c r="AH76">
        <f t="shared" si="25"/>
        <v>0</v>
      </c>
      <c r="AI76">
        <f t="shared" si="25"/>
        <v>0</v>
      </c>
      <c r="AJ76">
        <f t="shared" si="25"/>
        <v>0</v>
      </c>
      <c r="AK76">
        <f t="shared" si="25"/>
        <v>0</v>
      </c>
      <c r="AL76">
        <f t="shared" si="25"/>
        <v>0</v>
      </c>
      <c r="AM76">
        <f t="shared" si="25"/>
        <v>0</v>
      </c>
      <c r="AN76">
        <f t="shared" si="25"/>
        <v>0</v>
      </c>
      <c r="AO76">
        <f t="shared" si="25"/>
        <v>0</v>
      </c>
      <c r="AP76">
        <f t="shared" si="25"/>
        <v>0</v>
      </c>
      <c r="AQ76">
        <f t="shared" si="25"/>
        <v>0</v>
      </c>
      <c r="AR76">
        <f t="shared" si="25"/>
        <v>0</v>
      </c>
      <c r="AS76">
        <f t="shared" si="25"/>
        <v>0</v>
      </c>
      <c r="AT76">
        <f t="shared" si="25"/>
        <v>0</v>
      </c>
      <c r="AU76">
        <f t="shared" si="25"/>
        <v>0</v>
      </c>
      <c r="AV76">
        <f t="shared" si="25"/>
        <v>0</v>
      </c>
      <c r="AW76">
        <f t="shared" si="25"/>
        <v>0</v>
      </c>
      <c r="AX76">
        <f t="shared" si="25"/>
        <v>0</v>
      </c>
      <c r="AY76">
        <f t="shared" si="25"/>
        <v>0</v>
      </c>
      <c r="AZ76">
        <f t="shared" si="25"/>
        <v>0</v>
      </c>
      <c r="BB76" t="str">
        <f t="shared" ref="BB76:CB76" si="35">IF(SUM(D74:D115)&gt;0, BB74+BB75, "")</f>
        <v/>
      </c>
      <c r="BC76" t="str">
        <f t="shared" si="35"/>
        <v/>
      </c>
      <c r="BD76" t="str">
        <f t="shared" si="35"/>
        <v/>
      </c>
      <c r="BE76" t="str">
        <f t="shared" si="35"/>
        <v/>
      </c>
      <c r="BF76" t="str">
        <f t="shared" si="35"/>
        <v/>
      </c>
      <c r="BG76" t="str">
        <f t="shared" si="35"/>
        <v/>
      </c>
      <c r="BH76" t="str">
        <f t="shared" si="35"/>
        <v/>
      </c>
      <c r="BI76" t="str">
        <f t="shared" si="35"/>
        <v/>
      </c>
      <c r="BJ76" t="str">
        <f t="shared" si="35"/>
        <v/>
      </c>
      <c r="BK76" t="str">
        <f t="shared" si="35"/>
        <v/>
      </c>
      <c r="BL76" t="str">
        <f t="shared" si="35"/>
        <v/>
      </c>
      <c r="BM76" t="str">
        <f t="shared" si="35"/>
        <v/>
      </c>
      <c r="BN76" t="str">
        <f t="shared" si="35"/>
        <v/>
      </c>
      <c r="BO76" t="str">
        <f t="shared" si="35"/>
        <v/>
      </c>
      <c r="BP76" t="str">
        <f t="shared" si="35"/>
        <v/>
      </c>
      <c r="BQ76" t="str">
        <f t="shared" si="35"/>
        <v/>
      </c>
      <c r="BR76" t="str">
        <f t="shared" si="35"/>
        <v/>
      </c>
      <c r="BS76" t="str">
        <f t="shared" si="35"/>
        <v/>
      </c>
      <c r="BT76" t="str">
        <f t="shared" si="35"/>
        <v/>
      </c>
      <c r="BU76" t="str">
        <f t="shared" si="35"/>
        <v/>
      </c>
      <c r="BV76" t="str">
        <f t="shared" si="35"/>
        <v/>
      </c>
      <c r="BW76" t="str">
        <f t="shared" si="35"/>
        <v/>
      </c>
      <c r="BX76" t="str">
        <f t="shared" si="35"/>
        <v/>
      </c>
      <c r="BY76" t="str">
        <f t="shared" si="35"/>
        <v/>
      </c>
      <c r="BZ76" t="str">
        <f t="shared" si="35"/>
        <v/>
      </c>
      <c r="CA76" t="str">
        <f t="shared" si="35"/>
        <v/>
      </c>
      <c r="CB76" t="str">
        <f t="shared" si="35"/>
        <v/>
      </c>
      <c r="CC76" t="str">
        <f t="shared" ref="CC76:CW76" si="36">IF(SUM(AF74:AF115)&gt;0, CC74+CC75, "")</f>
        <v/>
      </c>
      <c r="CD76" t="str">
        <f t="shared" si="36"/>
        <v/>
      </c>
      <c r="CE76" t="str">
        <f t="shared" si="36"/>
        <v/>
      </c>
      <c r="CF76" t="str">
        <f t="shared" si="36"/>
        <v/>
      </c>
      <c r="CG76" t="str">
        <f t="shared" si="36"/>
        <v/>
      </c>
      <c r="CH76" t="str">
        <f t="shared" si="36"/>
        <v/>
      </c>
      <c r="CI76" t="str">
        <f t="shared" si="36"/>
        <v/>
      </c>
      <c r="CJ76" t="str">
        <f t="shared" si="36"/>
        <v/>
      </c>
      <c r="CK76" t="str">
        <f t="shared" si="36"/>
        <v/>
      </c>
      <c r="CL76" t="str">
        <f t="shared" si="36"/>
        <v/>
      </c>
      <c r="CM76" t="str">
        <f t="shared" si="36"/>
        <v/>
      </c>
      <c r="CN76" t="str">
        <f t="shared" si="36"/>
        <v/>
      </c>
      <c r="CO76" t="str">
        <f t="shared" si="36"/>
        <v/>
      </c>
      <c r="CP76" t="str">
        <f t="shared" si="36"/>
        <v/>
      </c>
      <c r="CQ76" t="str">
        <f t="shared" si="36"/>
        <v/>
      </c>
      <c r="CR76" t="str">
        <f t="shared" si="36"/>
        <v/>
      </c>
      <c r="CS76" t="str">
        <f t="shared" si="36"/>
        <v/>
      </c>
      <c r="CT76" t="str">
        <f t="shared" si="36"/>
        <v/>
      </c>
      <c r="CU76" t="str">
        <f t="shared" si="36"/>
        <v/>
      </c>
      <c r="CV76" t="str">
        <f t="shared" si="36"/>
        <v/>
      </c>
      <c r="CW76" t="str">
        <f t="shared" si="36"/>
        <v/>
      </c>
      <c r="CX76" t="str">
        <f t="shared" ref="CX76" si="37">IF(SUM(BA74:BA115)&gt;0, CX74+CX75, "")</f>
        <v/>
      </c>
      <c r="CY76">
        <f t="shared" ref="CY76" si="38">IF(SUM(BB74:BB115)&gt;0, CY74+CY75, "")</f>
        <v>-46289908</v>
      </c>
    </row>
    <row r="77" spans="1:103" x14ac:dyDescent="0.2">
      <c r="A77">
        <v>92760141</v>
      </c>
      <c r="B77">
        <v>363893739</v>
      </c>
      <c r="C77">
        <v>17820490</v>
      </c>
      <c r="D77">
        <f t="shared" si="30"/>
        <v>0</v>
      </c>
      <c r="E77">
        <f t="shared" si="25"/>
        <v>0</v>
      </c>
      <c r="F77">
        <f t="shared" si="25"/>
        <v>0</v>
      </c>
      <c r="G77">
        <f t="shared" si="25"/>
        <v>0</v>
      </c>
      <c r="H77">
        <f t="shared" si="25"/>
        <v>0</v>
      </c>
      <c r="I77">
        <f t="shared" si="25"/>
        <v>0</v>
      </c>
      <c r="J77">
        <f t="shared" si="25"/>
        <v>0</v>
      </c>
      <c r="K77">
        <f t="shared" si="25"/>
        <v>0</v>
      </c>
      <c r="L77">
        <f t="shared" si="25"/>
        <v>0</v>
      </c>
      <c r="M77">
        <f t="shared" si="25"/>
        <v>0</v>
      </c>
      <c r="N77">
        <f t="shared" si="25"/>
        <v>0</v>
      </c>
      <c r="O77">
        <f t="shared" si="25"/>
        <v>0</v>
      </c>
      <c r="P77">
        <f t="shared" si="25"/>
        <v>0</v>
      </c>
      <c r="Q77">
        <f t="shared" si="25"/>
        <v>0</v>
      </c>
      <c r="R77">
        <f t="shared" si="25"/>
        <v>0</v>
      </c>
      <c r="S77">
        <f t="shared" si="25"/>
        <v>0</v>
      </c>
      <c r="T77">
        <f t="shared" si="25"/>
        <v>0</v>
      </c>
      <c r="U77">
        <f t="shared" si="25"/>
        <v>0</v>
      </c>
      <c r="V77">
        <f t="shared" si="25"/>
        <v>0</v>
      </c>
      <c r="W77">
        <f t="shared" si="25"/>
        <v>0</v>
      </c>
      <c r="X77">
        <f t="shared" si="25"/>
        <v>0</v>
      </c>
      <c r="Y77">
        <f t="shared" si="25"/>
        <v>0</v>
      </c>
      <c r="Z77">
        <f t="shared" si="25"/>
        <v>0</v>
      </c>
      <c r="AA77">
        <f t="shared" si="25"/>
        <v>0</v>
      </c>
      <c r="AB77">
        <f t="shared" si="25"/>
        <v>0</v>
      </c>
      <c r="AC77">
        <f t="shared" si="25"/>
        <v>0</v>
      </c>
      <c r="AD77">
        <f t="shared" si="25"/>
        <v>0</v>
      </c>
      <c r="AE77">
        <f t="shared" si="25"/>
        <v>0</v>
      </c>
      <c r="AF77">
        <f t="shared" si="25"/>
        <v>0</v>
      </c>
      <c r="AG77">
        <f t="shared" si="25"/>
        <v>0</v>
      </c>
      <c r="AH77">
        <f t="shared" si="25"/>
        <v>0</v>
      </c>
      <c r="AI77">
        <f t="shared" si="25"/>
        <v>0</v>
      </c>
      <c r="AJ77">
        <f t="shared" si="25"/>
        <v>0</v>
      </c>
      <c r="AK77">
        <f t="shared" si="25"/>
        <v>0</v>
      </c>
      <c r="AL77">
        <f t="shared" si="25"/>
        <v>0</v>
      </c>
      <c r="AM77">
        <f t="shared" si="25"/>
        <v>0</v>
      </c>
      <c r="AN77">
        <f t="shared" si="25"/>
        <v>0</v>
      </c>
      <c r="AO77">
        <f t="shared" si="25"/>
        <v>0</v>
      </c>
      <c r="AP77">
        <f t="shared" si="25"/>
        <v>0</v>
      </c>
      <c r="AQ77">
        <f t="shared" si="25"/>
        <v>0</v>
      </c>
      <c r="AR77">
        <f t="shared" si="25"/>
        <v>0</v>
      </c>
      <c r="AS77">
        <f t="shared" si="25"/>
        <v>0</v>
      </c>
      <c r="AT77">
        <f t="shared" si="25"/>
        <v>0</v>
      </c>
      <c r="AU77">
        <f t="shared" si="25"/>
        <v>0</v>
      </c>
      <c r="AV77">
        <f t="shared" si="25"/>
        <v>0</v>
      </c>
      <c r="AW77">
        <f t="shared" si="25"/>
        <v>0</v>
      </c>
      <c r="AX77">
        <f t="shared" si="25"/>
        <v>0</v>
      </c>
      <c r="AY77">
        <f t="shared" si="25"/>
        <v>0</v>
      </c>
      <c r="AZ77">
        <f t="shared" si="25"/>
        <v>0</v>
      </c>
      <c r="BB77">
        <f t="shared" ref="BB77:CB77" si="39">IF(BB76&gt;0, SUM(D74:D115))</f>
        <v>0</v>
      </c>
      <c r="BC77">
        <f t="shared" si="39"/>
        <v>0</v>
      </c>
      <c r="BD77">
        <f t="shared" si="39"/>
        <v>0</v>
      </c>
      <c r="BE77">
        <f t="shared" si="39"/>
        <v>0</v>
      </c>
      <c r="BF77">
        <f t="shared" si="39"/>
        <v>0</v>
      </c>
      <c r="BG77">
        <f t="shared" si="39"/>
        <v>0</v>
      </c>
      <c r="BH77">
        <f t="shared" si="39"/>
        <v>0</v>
      </c>
      <c r="BI77">
        <f t="shared" si="39"/>
        <v>0</v>
      </c>
      <c r="BJ77">
        <f t="shared" si="39"/>
        <v>0</v>
      </c>
      <c r="BK77">
        <f t="shared" si="39"/>
        <v>0</v>
      </c>
      <c r="BL77">
        <f t="shared" si="39"/>
        <v>0</v>
      </c>
      <c r="BM77">
        <f t="shared" si="39"/>
        <v>0</v>
      </c>
      <c r="BN77">
        <f t="shared" si="39"/>
        <v>0</v>
      </c>
      <c r="BO77">
        <f t="shared" si="39"/>
        <v>0</v>
      </c>
      <c r="BP77">
        <f t="shared" si="39"/>
        <v>0</v>
      </c>
      <c r="BQ77">
        <f t="shared" si="39"/>
        <v>0</v>
      </c>
      <c r="BR77">
        <f t="shared" si="39"/>
        <v>0</v>
      </c>
      <c r="BS77">
        <f t="shared" si="39"/>
        <v>0</v>
      </c>
      <c r="BT77">
        <f t="shared" si="39"/>
        <v>0</v>
      </c>
      <c r="BU77">
        <f t="shared" si="39"/>
        <v>0</v>
      </c>
      <c r="BV77">
        <f t="shared" si="39"/>
        <v>0</v>
      </c>
      <c r="BW77">
        <f t="shared" si="39"/>
        <v>0</v>
      </c>
      <c r="BX77">
        <f t="shared" si="39"/>
        <v>0</v>
      </c>
      <c r="BY77">
        <f t="shared" si="39"/>
        <v>0</v>
      </c>
      <c r="BZ77">
        <f t="shared" si="39"/>
        <v>0</v>
      </c>
      <c r="CA77">
        <f t="shared" si="39"/>
        <v>0</v>
      </c>
      <c r="CB77">
        <f t="shared" si="39"/>
        <v>0</v>
      </c>
      <c r="CC77">
        <f t="shared" ref="CC77:CW77" si="40">IF(CC76&gt;0, SUM(AF74:AF115))</f>
        <v>0</v>
      </c>
      <c r="CD77">
        <f t="shared" si="40"/>
        <v>0</v>
      </c>
      <c r="CE77">
        <f t="shared" si="40"/>
        <v>0</v>
      </c>
      <c r="CF77">
        <f t="shared" si="40"/>
        <v>0</v>
      </c>
      <c r="CG77">
        <f t="shared" si="40"/>
        <v>0</v>
      </c>
      <c r="CH77">
        <f t="shared" si="40"/>
        <v>0</v>
      </c>
      <c r="CI77">
        <f t="shared" si="40"/>
        <v>0</v>
      </c>
      <c r="CJ77">
        <f t="shared" si="40"/>
        <v>0</v>
      </c>
      <c r="CK77">
        <f t="shared" si="40"/>
        <v>0</v>
      </c>
      <c r="CL77">
        <f t="shared" si="40"/>
        <v>0</v>
      </c>
      <c r="CM77">
        <f t="shared" si="40"/>
        <v>0</v>
      </c>
      <c r="CN77">
        <f t="shared" si="40"/>
        <v>0</v>
      </c>
      <c r="CO77">
        <f t="shared" si="40"/>
        <v>0</v>
      </c>
      <c r="CP77">
        <f t="shared" si="40"/>
        <v>0</v>
      </c>
      <c r="CQ77">
        <f t="shared" si="40"/>
        <v>0</v>
      </c>
      <c r="CR77">
        <f t="shared" si="40"/>
        <v>0</v>
      </c>
      <c r="CS77">
        <f t="shared" si="40"/>
        <v>0</v>
      </c>
      <c r="CT77">
        <f t="shared" si="40"/>
        <v>0</v>
      </c>
      <c r="CU77">
        <f t="shared" si="40"/>
        <v>0</v>
      </c>
      <c r="CV77">
        <f t="shared" si="40"/>
        <v>0</v>
      </c>
      <c r="CW77">
        <f t="shared" si="40"/>
        <v>0</v>
      </c>
      <c r="CX77">
        <f t="shared" ref="CX77" si="41">IF(CX76&gt;0, SUM(BA74:BA115))</f>
        <v>0</v>
      </c>
      <c r="CY77" t="b">
        <f t="shared" ref="CY77" si="42">IF(CY76&gt;0, SUM(BB74:BB115))</f>
        <v>0</v>
      </c>
    </row>
    <row r="78" spans="1:103" x14ac:dyDescent="0.2">
      <c r="A78">
        <v>1839406523</v>
      </c>
      <c r="B78">
        <v>381714229</v>
      </c>
      <c r="C78">
        <v>59608415</v>
      </c>
      <c r="D78">
        <f t="shared" si="30"/>
        <v>0</v>
      </c>
      <c r="E78">
        <f t="shared" si="25"/>
        <v>0</v>
      </c>
      <c r="F78">
        <f t="shared" si="25"/>
        <v>0</v>
      </c>
      <c r="G78">
        <f t="shared" si="25"/>
        <v>0</v>
      </c>
      <c r="H78">
        <f t="shared" si="25"/>
        <v>0</v>
      </c>
      <c r="I78">
        <f t="shared" si="25"/>
        <v>0</v>
      </c>
      <c r="J78">
        <f t="shared" si="25"/>
        <v>0</v>
      </c>
      <c r="K78">
        <f t="shared" si="25"/>
        <v>0</v>
      </c>
      <c r="L78">
        <f t="shared" si="25"/>
        <v>0</v>
      </c>
      <c r="M78">
        <f t="shared" si="25"/>
        <v>0</v>
      </c>
      <c r="N78">
        <f t="shared" si="25"/>
        <v>0</v>
      </c>
      <c r="O78">
        <f t="shared" si="25"/>
        <v>0</v>
      </c>
      <c r="P78">
        <f t="shared" si="25"/>
        <v>0</v>
      </c>
      <c r="Q78">
        <f t="shared" si="25"/>
        <v>0</v>
      </c>
      <c r="R78">
        <f t="shared" si="25"/>
        <v>0</v>
      </c>
      <c r="S78">
        <f t="shared" si="25"/>
        <v>0</v>
      </c>
      <c r="T78">
        <f t="shared" si="25"/>
        <v>0</v>
      </c>
      <c r="U78">
        <f t="shared" si="25"/>
        <v>0</v>
      </c>
      <c r="V78">
        <f t="shared" si="25"/>
        <v>0</v>
      </c>
      <c r="W78">
        <f t="shared" si="25"/>
        <v>0</v>
      </c>
      <c r="X78">
        <f t="shared" si="25"/>
        <v>0</v>
      </c>
      <c r="Y78">
        <f t="shared" si="25"/>
        <v>0</v>
      </c>
      <c r="Z78">
        <f t="shared" si="25"/>
        <v>0</v>
      </c>
      <c r="AA78">
        <f t="shared" si="25"/>
        <v>0</v>
      </c>
      <c r="AB78">
        <f t="shared" si="25"/>
        <v>0</v>
      </c>
      <c r="AC78">
        <f t="shared" si="25"/>
        <v>0</v>
      </c>
      <c r="AD78">
        <f t="shared" si="25"/>
        <v>0</v>
      </c>
      <c r="AE78">
        <f t="shared" si="25"/>
        <v>0</v>
      </c>
      <c r="AF78">
        <f t="shared" si="25"/>
        <v>0</v>
      </c>
      <c r="AG78">
        <f t="shared" si="25"/>
        <v>0</v>
      </c>
      <c r="AH78">
        <f t="shared" si="25"/>
        <v>0</v>
      </c>
      <c r="AI78">
        <f t="shared" si="25"/>
        <v>0</v>
      </c>
      <c r="AJ78">
        <f t="shared" si="25"/>
        <v>0</v>
      </c>
      <c r="AK78">
        <f t="shared" si="25"/>
        <v>0</v>
      </c>
      <c r="AL78">
        <f t="shared" si="25"/>
        <v>0</v>
      </c>
      <c r="AM78">
        <f t="shared" si="25"/>
        <v>0</v>
      </c>
      <c r="AN78">
        <f t="shared" si="25"/>
        <v>0</v>
      </c>
      <c r="AO78">
        <f t="shared" si="25"/>
        <v>0</v>
      </c>
      <c r="AP78">
        <f t="shared" si="25"/>
        <v>0</v>
      </c>
      <c r="AQ78">
        <f t="shared" si="25"/>
        <v>0</v>
      </c>
      <c r="AR78">
        <f t="shared" si="25"/>
        <v>0</v>
      </c>
      <c r="AS78">
        <f t="shared" si="25"/>
        <v>0</v>
      </c>
      <c r="AT78">
        <f t="shared" si="25"/>
        <v>0</v>
      </c>
      <c r="AU78">
        <f t="shared" si="25"/>
        <v>0</v>
      </c>
      <c r="AV78">
        <f t="shared" si="25"/>
        <v>0</v>
      </c>
      <c r="AW78">
        <f t="shared" si="25"/>
        <v>0</v>
      </c>
      <c r="AX78">
        <f t="shared" si="25"/>
        <v>0</v>
      </c>
      <c r="AY78">
        <f t="shared" si="25"/>
        <v>0</v>
      </c>
      <c r="AZ78">
        <f t="shared" si="25"/>
        <v>0</v>
      </c>
    </row>
    <row r="79" spans="1:103" x14ac:dyDescent="0.2">
      <c r="A79">
        <v>2115307878</v>
      </c>
      <c r="B79">
        <v>441322644</v>
      </c>
      <c r="C79">
        <v>204058157</v>
      </c>
      <c r="D79">
        <f t="shared" si="30"/>
        <v>0</v>
      </c>
      <c r="E79">
        <f t="shared" si="25"/>
        <v>0</v>
      </c>
      <c r="F79">
        <f t="shared" si="25"/>
        <v>0</v>
      </c>
      <c r="G79">
        <f t="shared" si="25"/>
        <v>0</v>
      </c>
      <c r="H79">
        <f t="shared" si="25"/>
        <v>0</v>
      </c>
      <c r="I79">
        <f t="shared" si="25"/>
        <v>0</v>
      </c>
      <c r="J79">
        <f t="shared" si="25"/>
        <v>0</v>
      </c>
      <c r="K79">
        <f t="shared" si="25"/>
        <v>0</v>
      </c>
      <c r="L79">
        <f t="shared" si="25"/>
        <v>0</v>
      </c>
      <c r="M79">
        <f t="shared" si="25"/>
        <v>0</v>
      </c>
      <c r="N79">
        <f t="shared" si="25"/>
        <v>0</v>
      </c>
      <c r="O79">
        <f t="shared" si="25"/>
        <v>0</v>
      </c>
      <c r="P79">
        <f t="shared" si="25"/>
        <v>0</v>
      </c>
      <c r="Q79">
        <f t="shared" si="25"/>
        <v>0</v>
      </c>
      <c r="R79">
        <f t="shared" si="25"/>
        <v>0</v>
      </c>
      <c r="S79">
        <f t="shared" si="25"/>
        <v>0</v>
      </c>
      <c r="T79">
        <f t="shared" ref="T79:AI79" si="43">IF(AND(T$72 - $B79 &lt; $C79, T$72 - $B79 &gt;= 0, T$72 - $B79 + T$73 &gt; $C79),
T$72 - $B79 + T$73-$C79,
0
)</f>
        <v>0</v>
      </c>
      <c r="U79">
        <f t="shared" si="43"/>
        <v>0</v>
      </c>
      <c r="V79">
        <f t="shared" si="43"/>
        <v>0</v>
      </c>
      <c r="W79">
        <f t="shared" si="43"/>
        <v>0</v>
      </c>
      <c r="X79">
        <f t="shared" si="43"/>
        <v>0</v>
      </c>
      <c r="Y79">
        <f t="shared" si="43"/>
        <v>0</v>
      </c>
      <c r="Z79">
        <f t="shared" si="43"/>
        <v>0</v>
      </c>
      <c r="AA79">
        <f t="shared" si="43"/>
        <v>0</v>
      </c>
      <c r="AB79">
        <f t="shared" si="43"/>
        <v>0</v>
      </c>
      <c r="AC79">
        <f t="shared" si="43"/>
        <v>0</v>
      </c>
      <c r="AD79">
        <f t="shared" si="43"/>
        <v>0</v>
      </c>
      <c r="AE79">
        <f t="shared" si="43"/>
        <v>0</v>
      </c>
      <c r="AF79">
        <f t="shared" si="43"/>
        <v>0</v>
      </c>
      <c r="AG79">
        <f t="shared" si="43"/>
        <v>0</v>
      </c>
      <c r="AH79">
        <f t="shared" si="43"/>
        <v>0</v>
      </c>
      <c r="AI79">
        <f t="shared" si="43"/>
        <v>0</v>
      </c>
      <c r="AJ79">
        <f t="shared" ref="AJ79:AY79" si="44">IF(AND(AJ$72 - $B79 &lt; $C79, AJ$72 - $B79 &gt;= 0, AJ$72 - $B79 + AJ$73 &gt; $C79),
AJ$72 - $B79 + AJ$73-$C79,
0
)</f>
        <v>0</v>
      </c>
      <c r="AK79">
        <f t="shared" si="44"/>
        <v>0</v>
      </c>
      <c r="AL79">
        <f t="shared" si="44"/>
        <v>0</v>
      </c>
      <c r="AM79">
        <f t="shared" si="44"/>
        <v>0</v>
      </c>
      <c r="AN79">
        <f t="shared" si="44"/>
        <v>0</v>
      </c>
      <c r="AO79">
        <f t="shared" si="44"/>
        <v>0</v>
      </c>
      <c r="AP79">
        <f t="shared" si="44"/>
        <v>0</v>
      </c>
      <c r="AQ79">
        <f t="shared" si="44"/>
        <v>0</v>
      </c>
      <c r="AR79">
        <f t="shared" si="44"/>
        <v>0</v>
      </c>
      <c r="AS79">
        <f t="shared" si="44"/>
        <v>0</v>
      </c>
      <c r="AT79">
        <f t="shared" si="44"/>
        <v>0</v>
      </c>
      <c r="AU79">
        <f t="shared" si="44"/>
        <v>0</v>
      </c>
      <c r="AV79">
        <f t="shared" si="44"/>
        <v>0</v>
      </c>
      <c r="AW79">
        <f t="shared" si="44"/>
        <v>0</v>
      </c>
      <c r="AX79">
        <f t="shared" si="44"/>
        <v>0</v>
      </c>
      <c r="AY79">
        <f t="shared" si="44"/>
        <v>0</v>
      </c>
      <c r="AZ79">
        <f t="shared" ref="E79:AZ85" si="45">IF(AND(AZ$72 - $B79 &lt; $C79, AZ$72 - $B79 &gt;= 0, AZ$72 - $B79 + AZ$73 &gt; $C79),
AZ$72 - $B79 + AZ$73-$C79,
0
)</f>
        <v>0</v>
      </c>
      <c r="BB79">
        <v>1868193</v>
      </c>
      <c r="BC79">
        <v>23144954</v>
      </c>
      <c r="BD79">
        <v>48029559</v>
      </c>
      <c r="BE79">
        <v>185403051</v>
      </c>
      <c r="BF79">
        <v>228931738</v>
      </c>
      <c r="BG79">
        <v>243114563</v>
      </c>
      <c r="BH79">
        <v>329763915</v>
      </c>
      <c r="BI79">
        <v>505145599</v>
      </c>
      <c r="BJ79">
        <v>916529367</v>
      </c>
      <c r="BK79">
        <v>953714890</v>
      </c>
      <c r="BL79">
        <v>967650018</v>
      </c>
      <c r="BM79">
        <v>1014938560</v>
      </c>
      <c r="BN79">
        <v>1115974248</v>
      </c>
      <c r="BO79">
        <v>1176023584</v>
      </c>
      <c r="BP79">
        <v>1177391202</v>
      </c>
      <c r="BQ79">
        <v>1203603268</v>
      </c>
      <c r="BR79">
        <v>1236290130</v>
      </c>
      <c r="BS79">
        <v>1239861150</v>
      </c>
      <c r="BT79">
        <v>1407574612</v>
      </c>
      <c r="BU79">
        <v>1592691388</v>
      </c>
      <c r="BV79">
        <v>1599876815</v>
      </c>
      <c r="BW79">
        <v>1634152245</v>
      </c>
      <c r="BX79">
        <v>1653690099</v>
      </c>
      <c r="BY79">
        <v>1733361066</v>
      </c>
      <c r="BZ79">
        <v>1741105813</v>
      </c>
      <c r="CA79">
        <v>1773426653</v>
      </c>
      <c r="CB79">
        <v>1785847171</v>
      </c>
      <c r="CC79">
        <v>1807921596</v>
      </c>
      <c r="CD79">
        <v>2004705678</v>
      </c>
      <c r="CE79">
        <v>2020489148</v>
      </c>
      <c r="CF79">
        <v>2042521921</v>
      </c>
      <c r="CG79">
        <v>2310179839</v>
      </c>
      <c r="CH79">
        <v>2342656863</v>
      </c>
      <c r="CI79">
        <v>2401839275</v>
      </c>
      <c r="CJ79">
        <v>2490214411</v>
      </c>
      <c r="CK79">
        <v>2525505114</v>
      </c>
      <c r="CL79">
        <v>2751158688</v>
      </c>
      <c r="CM79">
        <v>2983294479</v>
      </c>
      <c r="CN79">
        <v>3062909078</v>
      </c>
      <c r="CO79">
        <v>3115342240</v>
      </c>
      <c r="CP79">
        <v>3138447871</v>
      </c>
      <c r="CQ79">
        <v>3261271771</v>
      </c>
      <c r="CR79">
        <v>3294633531</v>
      </c>
      <c r="CS79">
        <v>3676555967</v>
      </c>
      <c r="CT79">
        <v>3775291619</v>
      </c>
      <c r="CU79">
        <v>3841658581</v>
      </c>
      <c r="CV79">
        <v>4003589506</v>
      </c>
      <c r="CW79">
        <v>4269984616</v>
      </c>
    </row>
    <row r="80" spans="1:103" x14ac:dyDescent="0.2">
      <c r="A80">
        <v>2072629125</v>
      </c>
      <c r="B80">
        <v>645380801</v>
      </c>
      <c r="C80">
        <v>22435077</v>
      </c>
      <c r="D80">
        <f t="shared" si="30"/>
        <v>0</v>
      </c>
      <c r="E80">
        <f t="shared" si="45"/>
        <v>0</v>
      </c>
      <c r="F80">
        <f t="shared" si="45"/>
        <v>0</v>
      </c>
      <c r="G80">
        <f t="shared" si="45"/>
        <v>0</v>
      </c>
      <c r="H80">
        <f t="shared" si="45"/>
        <v>0</v>
      </c>
      <c r="I80">
        <f t="shared" si="45"/>
        <v>0</v>
      </c>
      <c r="J80">
        <f t="shared" si="45"/>
        <v>0</v>
      </c>
      <c r="K80">
        <f t="shared" si="45"/>
        <v>0</v>
      </c>
      <c r="L80">
        <f t="shared" si="45"/>
        <v>0</v>
      </c>
      <c r="M80">
        <f t="shared" si="45"/>
        <v>0</v>
      </c>
      <c r="N80">
        <f t="shared" si="45"/>
        <v>0</v>
      </c>
      <c r="O80">
        <f t="shared" si="45"/>
        <v>0</v>
      </c>
      <c r="P80">
        <f t="shared" si="45"/>
        <v>0</v>
      </c>
      <c r="Q80">
        <f t="shared" si="45"/>
        <v>0</v>
      </c>
      <c r="R80">
        <f t="shared" si="45"/>
        <v>0</v>
      </c>
      <c r="S80">
        <f t="shared" si="45"/>
        <v>0</v>
      </c>
      <c r="T80">
        <f t="shared" si="45"/>
        <v>0</v>
      </c>
      <c r="U80">
        <f t="shared" si="45"/>
        <v>0</v>
      </c>
      <c r="V80">
        <f t="shared" si="45"/>
        <v>0</v>
      </c>
      <c r="W80">
        <f t="shared" si="45"/>
        <v>0</v>
      </c>
      <c r="X80">
        <f t="shared" si="45"/>
        <v>0</v>
      </c>
      <c r="Y80">
        <f t="shared" si="45"/>
        <v>0</v>
      </c>
      <c r="Z80">
        <f t="shared" si="45"/>
        <v>0</v>
      </c>
      <c r="AA80">
        <f t="shared" si="45"/>
        <v>0</v>
      </c>
      <c r="AB80">
        <f t="shared" si="45"/>
        <v>0</v>
      </c>
      <c r="AC80">
        <f t="shared" si="45"/>
        <v>0</v>
      </c>
      <c r="AD80">
        <f t="shared" si="45"/>
        <v>0</v>
      </c>
      <c r="AE80">
        <f t="shared" si="45"/>
        <v>0</v>
      </c>
      <c r="AF80">
        <f t="shared" si="45"/>
        <v>0</v>
      </c>
      <c r="AG80">
        <f t="shared" si="45"/>
        <v>0</v>
      </c>
      <c r="AH80">
        <f t="shared" si="45"/>
        <v>0</v>
      </c>
      <c r="AI80">
        <f t="shared" si="45"/>
        <v>0</v>
      </c>
      <c r="AJ80">
        <f t="shared" si="45"/>
        <v>0</v>
      </c>
      <c r="AK80">
        <f t="shared" si="45"/>
        <v>0</v>
      </c>
      <c r="AL80">
        <f t="shared" si="45"/>
        <v>0</v>
      </c>
      <c r="AM80">
        <f t="shared" si="45"/>
        <v>0</v>
      </c>
      <c r="AN80">
        <f t="shared" si="45"/>
        <v>0</v>
      </c>
      <c r="AO80">
        <f t="shared" si="45"/>
        <v>0</v>
      </c>
      <c r="AP80">
        <f t="shared" si="45"/>
        <v>0</v>
      </c>
      <c r="AQ80">
        <f t="shared" si="45"/>
        <v>0</v>
      </c>
      <c r="AR80">
        <f t="shared" si="45"/>
        <v>0</v>
      </c>
      <c r="AS80">
        <f t="shared" si="45"/>
        <v>0</v>
      </c>
      <c r="AT80">
        <f t="shared" si="45"/>
        <v>0</v>
      </c>
      <c r="AU80">
        <f t="shared" si="45"/>
        <v>0</v>
      </c>
      <c r="AV80">
        <f t="shared" si="45"/>
        <v>0</v>
      </c>
      <c r="AW80">
        <f t="shared" si="45"/>
        <v>0</v>
      </c>
      <c r="AX80">
        <f t="shared" si="45"/>
        <v>0</v>
      </c>
      <c r="AY80">
        <f t="shared" si="45"/>
        <v>0</v>
      </c>
      <c r="AZ80">
        <f t="shared" si="45"/>
        <v>0</v>
      </c>
      <c r="BB80">
        <v>21276761</v>
      </c>
      <c r="BC80">
        <v>23067952</v>
      </c>
      <c r="BD80">
        <v>137373492</v>
      </c>
      <c r="BE80">
        <v>43528687</v>
      </c>
      <c r="BF80">
        <v>14182825</v>
      </c>
      <c r="BG80">
        <v>86649352</v>
      </c>
      <c r="BH80">
        <v>7123254</v>
      </c>
      <c r="BI80">
        <v>37812639</v>
      </c>
      <c r="BJ80">
        <v>15660053</v>
      </c>
      <c r="BK80">
        <v>10335567</v>
      </c>
      <c r="BL80">
        <v>47288542</v>
      </c>
      <c r="BM80">
        <v>23164119</v>
      </c>
      <c r="BN80">
        <v>60049336</v>
      </c>
      <c r="BO80">
        <v>1367618</v>
      </c>
      <c r="BP80">
        <v>26212066</v>
      </c>
      <c r="BQ80">
        <v>32686862</v>
      </c>
      <c r="BR80">
        <v>3571020</v>
      </c>
      <c r="BS80">
        <v>26559586</v>
      </c>
      <c r="BT80">
        <v>48936458</v>
      </c>
      <c r="BU80">
        <v>1868193</v>
      </c>
      <c r="BV80">
        <v>34275430</v>
      </c>
      <c r="BW80">
        <v>7883259</v>
      </c>
      <c r="BX80">
        <v>54881422</v>
      </c>
      <c r="BY80">
        <v>7744747</v>
      </c>
      <c r="BZ80">
        <v>32320840</v>
      </c>
      <c r="CA80">
        <v>12420518</v>
      </c>
      <c r="CB80">
        <v>4891372</v>
      </c>
      <c r="CC80">
        <v>8913570</v>
      </c>
      <c r="CD80">
        <v>15783470</v>
      </c>
      <c r="CE80">
        <v>22032773</v>
      </c>
      <c r="CF80">
        <v>7798576</v>
      </c>
      <c r="CG80">
        <v>32477024</v>
      </c>
      <c r="CH80">
        <v>59182412</v>
      </c>
      <c r="CI80">
        <v>11041999</v>
      </c>
      <c r="CJ80">
        <v>35290703</v>
      </c>
      <c r="CK80">
        <v>1833365</v>
      </c>
      <c r="CL80">
        <v>77230393</v>
      </c>
      <c r="CM80">
        <v>79614599</v>
      </c>
      <c r="CN80">
        <v>7047876</v>
      </c>
      <c r="CO80">
        <v>23105631</v>
      </c>
      <c r="CP80">
        <v>35451136</v>
      </c>
      <c r="CQ80">
        <v>33361760</v>
      </c>
      <c r="CR80">
        <v>38838090</v>
      </c>
      <c r="CS80">
        <v>50198205</v>
      </c>
      <c r="CT80">
        <v>24816592</v>
      </c>
      <c r="CU80">
        <v>13825639</v>
      </c>
      <c r="CV80">
        <v>110151761</v>
      </c>
      <c r="CW80">
        <v>3474346</v>
      </c>
    </row>
    <row r="81" spans="1:101" x14ac:dyDescent="0.2">
      <c r="A81">
        <v>0</v>
      </c>
      <c r="B81">
        <v>667815878</v>
      </c>
      <c r="C81">
        <v>92760141</v>
      </c>
      <c r="D81">
        <f t="shared" si="30"/>
        <v>0</v>
      </c>
      <c r="E81">
        <f t="shared" si="45"/>
        <v>0</v>
      </c>
      <c r="F81">
        <f t="shared" si="45"/>
        <v>0</v>
      </c>
      <c r="G81">
        <f t="shared" si="45"/>
        <v>0</v>
      </c>
      <c r="H81">
        <f t="shared" si="45"/>
        <v>0</v>
      </c>
      <c r="I81">
        <f t="shared" si="45"/>
        <v>0</v>
      </c>
      <c r="J81">
        <f t="shared" si="45"/>
        <v>0</v>
      </c>
      <c r="K81">
        <f t="shared" si="45"/>
        <v>0</v>
      </c>
      <c r="L81">
        <f t="shared" si="45"/>
        <v>0</v>
      </c>
      <c r="M81">
        <f t="shared" si="45"/>
        <v>0</v>
      </c>
      <c r="N81">
        <f t="shared" si="45"/>
        <v>0</v>
      </c>
      <c r="O81">
        <f t="shared" si="45"/>
        <v>0</v>
      </c>
      <c r="P81">
        <f t="shared" si="45"/>
        <v>0</v>
      </c>
      <c r="Q81">
        <f t="shared" si="45"/>
        <v>0</v>
      </c>
      <c r="R81">
        <f t="shared" si="45"/>
        <v>0</v>
      </c>
      <c r="S81">
        <f t="shared" si="45"/>
        <v>0</v>
      </c>
      <c r="T81">
        <f t="shared" si="45"/>
        <v>0</v>
      </c>
      <c r="U81">
        <f t="shared" si="45"/>
        <v>0</v>
      </c>
      <c r="V81">
        <f t="shared" si="45"/>
        <v>0</v>
      </c>
      <c r="W81">
        <f t="shared" si="45"/>
        <v>0</v>
      </c>
      <c r="X81">
        <f t="shared" si="45"/>
        <v>0</v>
      </c>
      <c r="Y81">
        <f t="shared" si="45"/>
        <v>0</v>
      </c>
      <c r="Z81">
        <f t="shared" si="45"/>
        <v>0</v>
      </c>
      <c r="AA81">
        <f t="shared" si="45"/>
        <v>0</v>
      </c>
      <c r="AB81">
        <f t="shared" si="45"/>
        <v>0</v>
      </c>
      <c r="AC81">
        <f t="shared" si="45"/>
        <v>0</v>
      </c>
      <c r="AD81">
        <f t="shared" si="45"/>
        <v>0</v>
      </c>
      <c r="AE81">
        <f t="shared" si="45"/>
        <v>0</v>
      </c>
      <c r="AF81">
        <f t="shared" si="45"/>
        <v>0</v>
      </c>
      <c r="AG81">
        <f t="shared" si="45"/>
        <v>0</v>
      </c>
      <c r="AH81">
        <f t="shared" si="45"/>
        <v>0</v>
      </c>
      <c r="AI81">
        <f t="shared" si="45"/>
        <v>0</v>
      </c>
      <c r="AJ81">
        <f t="shared" si="45"/>
        <v>0</v>
      </c>
      <c r="AK81">
        <f t="shared" si="45"/>
        <v>0</v>
      </c>
      <c r="AL81">
        <f t="shared" si="45"/>
        <v>0</v>
      </c>
      <c r="AM81">
        <f t="shared" si="45"/>
        <v>0</v>
      </c>
      <c r="AN81">
        <f t="shared" si="45"/>
        <v>0</v>
      </c>
      <c r="AO81">
        <f t="shared" si="45"/>
        <v>0</v>
      </c>
      <c r="AP81">
        <f t="shared" si="45"/>
        <v>0</v>
      </c>
      <c r="AQ81">
        <f t="shared" si="45"/>
        <v>0</v>
      </c>
      <c r="AR81">
        <f t="shared" si="45"/>
        <v>0</v>
      </c>
      <c r="AS81">
        <f t="shared" si="45"/>
        <v>0</v>
      </c>
      <c r="AT81">
        <f t="shared" si="45"/>
        <v>0</v>
      </c>
      <c r="AU81">
        <f t="shared" si="45"/>
        <v>0</v>
      </c>
      <c r="AV81">
        <f t="shared" si="45"/>
        <v>0</v>
      </c>
      <c r="AW81">
        <f t="shared" si="45"/>
        <v>0</v>
      </c>
      <c r="AX81">
        <f t="shared" si="45"/>
        <v>0</v>
      </c>
      <c r="AY81">
        <f t="shared" si="45"/>
        <v>0</v>
      </c>
      <c r="AZ81">
        <f t="shared" si="45"/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>
        <v>1790738543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</row>
    <row r="82" spans="1:101" x14ac:dyDescent="0.2">
      <c r="A82">
        <v>397401582</v>
      </c>
      <c r="B82">
        <v>760576019</v>
      </c>
      <c r="C82">
        <v>12324751</v>
      </c>
      <c r="D82">
        <f t="shared" si="30"/>
        <v>0</v>
      </c>
      <c r="E82">
        <f t="shared" si="45"/>
        <v>0</v>
      </c>
      <c r="F82">
        <f t="shared" si="45"/>
        <v>0</v>
      </c>
      <c r="G82">
        <f t="shared" si="45"/>
        <v>0</v>
      </c>
      <c r="H82">
        <f t="shared" si="45"/>
        <v>0</v>
      </c>
      <c r="I82">
        <f t="shared" si="45"/>
        <v>0</v>
      </c>
      <c r="J82">
        <f t="shared" si="45"/>
        <v>0</v>
      </c>
      <c r="K82">
        <f t="shared" si="45"/>
        <v>0</v>
      </c>
      <c r="L82">
        <f t="shared" si="45"/>
        <v>0</v>
      </c>
      <c r="M82">
        <f t="shared" si="45"/>
        <v>0</v>
      </c>
      <c r="N82">
        <f t="shared" si="45"/>
        <v>0</v>
      </c>
      <c r="O82">
        <f t="shared" si="45"/>
        <v>0</v>
      </c>
      <c r="P82">
        <f t="shared" si="45"/>
        <v>0</v>
      </c>
      <c r="Q82">
        <f t="shared" si="45"/>
        <v>0</v>
      </c>
      <c r="R82">
        <f t="shared" si="45"/>
        <v>0</v>
      </c>
      <c r="S82">
        <f t="shared" si="45"/>
        <v>0</v>
      </c>
      <c r="T82">
        <f t="shared" si="45"/>
        <v>0</v>
      </c>
      <c r="U82">
        <f t="shared" si="45"/>
        <v>0</v>
      </c>
      <c r="V82">
        <f t="shared" si="45"/>
        <v>0</v>
      </c>
      <c r="W82">
        <f t="shared" si="45"/>
        <v>0</v>
      </c>
      <c r="X82">
        <f t="shared" si="45"/>
        <v>0</v>
      </c>
      <c r="Y82">
        <f t="shared" si="45"/>
        <v>0</v>
      </c>
      <c r="Z82">
        <f t="shared" si="45"/>
        <v>0</v>
      </c>
      <c r="AA82">
        <f t="shared" si="45"/>
        <v>0</v>
      </c>
      <c r="AB82">
        <f t="shared" si="45"/>
        <v>0</v>
      </c>
      <c r="AC82">
        <f t="shared" si="45"/>
        <v>0</v>
      </c>
      <c r="AD82">
        <f t="shared" si="45"/>
        <v>0</v>
      </c>
      <c r="AE82">
        <f t="shared" si="45"/>
        <v>0</v>
      </c>
      <c r="AF82">
        <f t="shared" si="45"/>
        <v>0</v>
      </c>
      <c r="AG82">
        <f t="shared" si="45"/>
        <v>0</v>
      </c>
      <c r="AH82">
        <f t="shared" si="45"/>
        <v>0</v>
      </c>
      <c r="AI82">
        <f t="shared" si="45"/>
        <v>0</v>
      </c>
      <c r="AJ82">
        <f t="shared" si="45"/>
        <v>0</v>
      </c>
      <c r="AK82">
        <f t="shared" si="45"/>
        <v>0</v>
      </c>
      <c r="AL82">
        <f t="shared" si="45"/>
        <v>0</v>
      </c>
      <c r="AM82">
        <f t="shared" si="45"/>
        <v>0</v>
      </c>
      <c r="AN82">
        <f t="shared" si="45"/>
        <v>0</v>
      </c>
      <c r="AO82">
        <f t="shared" si="45"/>
        <v>0</v>
      </c>
      <c r="AP82">
        <f t="shared" si="45"/>
        <v>0</v>
      </c>
      <c r="AQ82">
        <f t="shared" si="45"/>
        <v>0</v>
      </c>
      <c r="AR82">
        <f t="shared" si="45"/>
        <v>0</v>
      </c>
      <c r="AS82">
        <f t="shared" si="45"/>
        <v>0</v>
      </c>
      <c r="AT82">
        <f t="shared" si="45"/>
        <v>0</v>
      </c>
      <c r="AU82">
        <f t="shared" si="45"/>
        <v>0</v>
      </c>
      <c r="AV82">
        <f t="shared" si="45"/>
        <v>0</v>
      </c>
      <c r="AW82">
        <f t="shared" si="45"/>
        <v>0</v>
      </c>
      <c r="AX82">
        <f t="shared" si="45"/>
        <v>0</v>
      </c>
      <c r="AY82">
        <f t="shared" si="45"/>
        <v>0</v>
      </c>
      <c r="AZ82">
        <f t="shared" si="45"/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4890266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 x14ac:dyDescent="0.2">
      <c r="A83">
        <v>1402088224</v>
      </c>
      <c r="B83">
        <v>772900770</v>
      </c>
      <c r="C83">
        <v>137026460</v>
      </c>
      <c r="D83">
        <f t="shared" si="30"/>
        <v>0</v>
      </c>
      <c r="E83">
        <f t="shared" si="45"/>
        <v>0</v>
      </c>
      <c r="F83">
        <f t="shared" si="45"/>
        <v>0</v>
      </c>
      <c r="G83">
        <f t="shared" si="45"/>
        <v>0</v>
      </c>
      <c r="H83">
        <f t="shared" si="45"/>
        <v>0</v>
      </c>
      <c r="I83">
        <f t="shared" si="45"/>
        <v>0</v>
      </c>
      <c r="J83">
        <f t="shared" si="45"/>
        <v>0</v>
      </c>
      <c r="K83">
        <f t="shared" si="45"/>
        <v>0</v>
      </c>
      <c r="L83">
        <f t="shared" si="45"/>
        <v>0</v>
      </c>
      <c r="M83">
        <f t="shared" si="45"/>
        <v>0</v>
      </c>
      <c r="N83">
        <f t="shared" si="45"/>
        <v>0</v>
      </c>
      <c r="O83">
        <f t="shared" si="45"/>
        <v>0</v>
      </c>
      <c r="P83">
        <f t="shared" si="45"/>
        <v>0</v>
      </c>
      <c r="Q83">
        <f t="shared" si="45"/>
        <v>0</v>
      </c>
      <c r="R83">
        <f t="shared" si="45"/>
        <v>0</v>
      </c>
      <c r="S83">
        <f t="shared" si="45"/>
        <v>0</v>
      </c>
      <c r="T83">
        <f t="shared" si="45"/>
        <v>0</v>
      </c>
      <c r="U83">
        <f t="shared" si="45"/>
        <v>0</v>
      </c>
      <c r="V83">
        <f t="shared" si="45"/>
        <v>0</v>
      </c>
      <c r="W83">
        <f t="shared" si="45"/>
        <v>0</v>
      </c>
      <c r="X83">
        <f t="shared" si="45"/>
        <v>0</v>
      </c>
      <c r="Y83">
        <f t="shared" si="45"/>
        <v>0</v>
      </c>
      <c r="Z83">
        <f t="shared" si="45"/>
        <v>0</v>
      </c>
      <c r="AA83">
        <f t="shared" si="45"/>
        <v>0</v>
      </c>
      <c r="AB83">
        <f t="shared" si="45"/>
        <v>0</v>
      </c>
      <c r="AC83">
        <f t="shared" si="45"/>
        <v>0</v>
      </c>
      <c r="AD83">
        <f t="shared" si="45"/>
        <v>0</v>
      </c>
      <c r="AE83">
        <f t="shared" si="45"/>
        <v>0</v>
      </c>
      <c r="AF83">
        <f t="shared" si="45"/>
        <v>0</v>
      </c>
      <c r="AG83">
        <f t="shared" si="45"/>
        <v>0</v>
      </c>
      <c r="AH83">
        <f t="shared" si="45"/>
        <v>0</v>
      </c>
      <c r="AI83">
        <f t="shared" si="45"/>
        <v>0</v>
      </c>
      <c r="AJ83">
        <f t="shared" si="45"/>
        <v>0</v>
      </c>
      <c r="AK83">
        <f t="shared" si="45"/>
        <v>0</v>
      </c>
      <c r="AL83">
        <f t="shared" si="45"/>
        <v>0</v>
      </c>
      <c r="AM83">
        <f t="shared" si="45"/>
        <v>0</v>
      </c>
      <c r="AN83">
        <f t="shared" si="45"/>
        <v>0</v>
      </c>
      <c r="AO83">
        <f t="shared" si="45"/>
        <v>0</v>
      </c>
      <c r="AP83">
        <f t="shared" si="45"/>
        <v>0</v>
      </c>
      <c r="AQ83">
        <f t="shared" si="45"/>
        <v>0</v>
      </c>
      <c r="AR83">
        <f t="shared" si="45"/>
        <v>0</v>
      </c>
      <c r="AS83">
        <f t="shared" si="45"/>
        <v>0</v>
      </c>
      <c r="AT83">
        <f t="shared" si="45"/>
        <v>0</v>
      </c>
      <c r="AU83">
        <f t="shared" si="45"/>
        <v>0</v>
      </c>
      <c r="AV83">
        <f t="shared" si="45"/>
        <v>0</v>
      </c>
      <c r="AW83">
        <f t="shared" si="45"/>
        <v>0</v>
      </c>
      <c r="AX83">
        <f t="shared" si="45"/>
        <v>0</v>
      </c>
      <c r="AY83">
        <f t="shared" si="45"/>
        <v>0</v>
      </c>
      <c r="AZ83">
        <f t="shared" si="45"/>
        <v>0</v>
      </c>
    </row>
    <row r="84" spans="1:101" x14ac:dyDescent="0.2">
      <c r="A84">
        <v>1962726423</v>
      </c>
      <c r="B84">
        <v>909927230</v>
      </c>
      <c r="C84">
        <v>105011330</v>
      </c>
      <c r="D84">
        <f t="shared" si="30"/>
        <v>0</v>
      </c>
      <c r="E84">
        <f t="shared" si="45"/>
        <v>0</v>
      </c>
      <c r="F84">
        <f t="shared" si="45"/>
        <v>0</v>
      </c>
      <c r="G84">
        <f t="shared" si="45"/>
        <v>0</v>
      </c>
      <c r="H84">
        <f t="shared" si="45"/>
        <v>0</v>
      </c>
      <c r="I84">
        <f t="shared" si="45"/>
        <v>0</v>
      </c>
      <c r="J84">
        <f t="shared" si="45"/>
        <v>0</v>
      </c>
      <c r="K84">
        <f t="shared" si="45"/>
        <v>0</v>
      </c>
      <c r="L84">
        <f t="shared" si="45"/>
        <v>0</v>
      </c>
      <c r="M84">
        <f t="shared" si="45"/>
        <v>0</v>
      </c>
      <c r="N84">
        <f t="shared" si="45"/>
        <v>0</v>
      </c>
      <c r="O84">
        <f t="shared" si="45"/>
        <v>0</v>
      </c>
      <c r="P84">
        <f t="shared" si="45"/>
        <v>0</v>
      </c>
      <c r="Q84">
        <f t="shared" si="45"/>
        <v>0</v>
      </c>
      <c r="R84">
        <f t="shared" si="45"/>
        <v>0</v>
      </c>
      <c r="S84">
        <f t="shared" si="45"/>
        <v>0</v>
      </c>
      <c r="T84">
        <f t="shared" si="45"/>
        <v>0</v>
      </c>
      <c r="U84">
        <f t="shared" si="45"/>
        <v>0</v>
      </c>
      <c r="V84">
        <f t="shared" si="45"/>
        <v>0</v>
      </c>
      <c r="W84">
        <f t="shared" si="45"/>
        <v>0</v>
      </c>
      <c r="X84">
        <f t="shared" si="45"/>
        <v>0</v>
      </c>
      <c r="Y84">
        <f t="shared" si="45"/>
        <v>0</v>
      </c>
      <c r="Z84">
        <f t="shared" si="45"/>
        <v>0</v>
      </c>
      <c r="AA84">
        <f t="shared" si="45"/>
        <v>0</v>
      </c>
      <c r="AB84">
        <f t="shared" si="45"/>
        <v>0</v>
      </c>
      <c r="AC84">
        <f t="shared" si="45"/>
        <v>0</v>
      </c>
      <c r="AD84">
        <f t="shared" si="45"/>
        <v>0</v>
      </c>
      <c r="AE84">
        <f t="shared" si="45"/>
        <v>0</v>
      </c>
      <c r="AF84">
        <f t="shared" si="45"/>
        <v>0</v>
      </c>
      <c r="AG84">
        <f t="shared" si="45"/>
        <v>0</v>
      </c>
      <c r="AH84">
        <f t="shared" si="45"/>
        <v>0</v>
      </c>
      <c r="AI84">
        <f t="shared" si="45"/>
        <v>0</v>
      </c>
      <c r="AJ84">
        <f t="shared" si="45"/>
        <v>0</v>
      </c>
      <c r="AK84">
        <f t="shared" si="45"/>
        <v>0</v>
      </c>
      <c r="AL84">
        <f t="shared" si="45"/>
        <v>0</v>
      </c>
      <c r="AM84">
        <f t="shared" si="45"/>
        <v>0</v>
      </c>
      <c r="AN84">
        <f t="shared" si="45"/>
        <v>0</v>
      </c>
      <c r="AO84">
        <f t="shared" si="45"/>
        <v>0</v>
      </c>
      <c r="AP84">
        <f t="shared" si="45"/>
        <v>0</v>
      </c>
      <c r="AQ84">
        <f t="shared" si="45"/>
        <v>0</v>
      </c>
      <c r="AR84">
        <f t="shared" si="45"/>
        <v>0</v>
      </c>
      <c r="AS84">
        <f t="shared" si="45"/>
        <v>0</v>
      </c>
      <c r="AT84">
        <f t="shared" si="45"/>
        <v>0</v>
      </c>
      <c r="AU84">
        <f t="shared" si="45"/>
        <v>0</v>
      </c>
      <c r="AV84">
        <f t="shared" si="45"/>
        <v>0</v>
      </c>
      <c r="AW84">
        <f t="shared" si="45"/>
        <v>0</v>
      </c>
      <c r="AX84">
        <f t="shared" si="45"/>
        <v>0</v>
      </c>
      <c r="AY84">
        <f t="shared" si="45"/>
        <v>0</v>
      </c>
      <c r="AZ84">
        <f t="shared" si="45"/>
        <v>0</v>
      </c>
    </row>
    <row r="85" spans="1:101" x14ac:dyDescent="0.2">
      <c r="A85">
        <v>1341420505</v>
      </c>
      <c r="B85">
        <v>1014938560</v>
      </c>
      <c r="C85">
        <v>60667719</v>
      </c>
      <c r="D85">
        <f t="shared" si="30"/>
        <v>0</v>
      </c>
      <c r="E85">
        <f t="shared" si="45"/>
        <v>0</v>
      </c>
      <c r="F85">
        <f t="shared" si="45"/>
        <v>0</v>
      </c>
      <c r="G85">
        <f t="shared" si="45"/>
        <v>0</v>
      </c>
      <c r="H85">
        <f t="shared" si="45"/>
        <v>0</v>
      </c>
      <c r="I85">
        <f t="shared" si="45"/>
        <v>0</v>
      </c>
      <c r="J85">
        <f t="shared" si="45"/>
        <v>0</v>
      </c>
      <c r="K85">
        <f t="shared" si="45"/>
        <v>0</v>
      </c>
      <c r="L85">
        <f t="shared" si="45"/>
        <v>0</v>
      </c>
      <c r="M85">
        <f t="shared" si="45"/>
        <v>0</v>
      </c>
      <c r="N85">
        <f t="shared" si="45"/>
        <v>0</v>
      </c>
      <c r="O85">
        <f t="shared" si="45"/>
        <v>0</v>
      </c>
      <c r="P85">
        <f t="shared" si="45"/>
        <v>0</v>
      </c>
      <c r="Q85">
        <f t="shared" si="45"/>
        <v>0</v>
      </c>
      <c r="R85">
        <f t="shared" si="45"/>
        <v>0</v>
      </c>
      <c r="S85">
        <f t="shared" ref="S85:AH102" si="46">IF(AND(S$72 - $B85 &lt; $C85, S$72 - $B85 &gt;= 0, S$72 - $B85 + S$73 &gt; $C85),
S$72 - $B85 + S$73-$C85,
0
)</f>
        <v>0</v>
      </c>
      <c r="T85">
        <f t="shared" si="46"/>
        <v>0</v>
      </c>
      <c r="U85">
        <f t="shared" si="46"/>
        <v>0</v>
      </c>
      <c r="V85">
        <f t="shared" si="46"/>
        <v>0</v>
      </c>
      <c r="W85">
        <f t="shared" si="46"/>
        <v>0</v>
      </c>
      <c r="X85">
        <f t="shared" si="46"/>
        <v>0</v>
      </c>
      <c r="Y85">
        <f t="shared" si="46"/>
        <v>0</v>
      </c>
      <c r="Z85">
        <f t="shared" si="46"/>
        <v>0</v>
      </c>
      <c r="AA85">
        <f t="shared" si="46"/>
        <v>0</v>
      </c>
      <c r="AB85">
        <f t="shared" si="46"/>
        <v>0</v>
      </c>
      <c r="AC85">
        <f t="shared" si="46"/>
        <v>0</v>
      </c>
      <c r="AD85">
        <f t="shared" si="46"/>
        <v>0</v>
      </c>
      <c r="AE85">
        <f t="shared" si="46"/>
        <v>0</v>
      </c>
      <c r="AF85">
        <f t="shared" si="46"/>
        <v>0</v>
      </c>
      <c r="AG85">
        <f t="shared" si="46"/>
        <v>0</v>
      </c>
      <c r="AH85">
        <f t="shared" si="46"/>
        <v>0</v>
      </c>
      <c r="AI85">
        <f t="shared" ref="AI85:AX100" si="47">IF(AND(AI$72 - $B85 &lt; $C85, AI$72 - $B85 &gt;= 0, AI$72 - $B85 + AI$73 &gt; $C85),
AI$72 - $B85 + AI$73-$C85,
0
)</f>
        <v>0</v>
      </c>
      <c r="AJ85">
        <f t="shared" si="47"/>
        <v>0</v>
      </c>
      <c r="AK85">
        <f t="shared" si="47"/>
        <v>0</v>
      </c>
      <c r="AL85">
        <f t="shared" si="47"/>
        <v>0</v>
      </c>
      <c r="AM85">
        <f t="shared" si="47"/>
        <v>0</v>
      </c>
      <c r="AN85">
        <f t="shared" si="47"/>
        <v>0</v>
      </c>
      <c r="AO85">
        <f t="shared" si="47"/>
        <v>0</v>
      </c>
      <c r="AP85">
        <f t="shared" si="47"/>
        <v>0</v>
      </c>
      <c r="AQ85">
        <f t="shared" si="47"/>
        <v>0</v>
      </c>
      <c r="AR85">
        <f t="shared" si="47"/>
        <v>0</v>
      </c>
      <c r="AS85">
        <f t="shared" si="47"/>
        <v>0</v>
      </c>
      <c r="AT85">
        <f t="shared" si="47"/>
        <v>0</v>
      </c>
      <c r="AU85">
        <f t="shared" si="47"/>
        <v>0</v>
      </c>
      <c r="AV85">
        <f t="shared" si="47"/>
        <v>0</v>
      </c>
      <c r="AW85">
        <f t="shared" si="47"/>
        <v>0</v>
      </c>
      <c r="AX85">
        <f t="shared" si="47"/>
        <v>0</v>
      </c>
      <c r="AY85">
        <f t="shared" ref="AY85:AZ99" si="48">IF(AND(AY$72 - $B85 &lt; $C85, AY$72 - $B85 &gt;= 0, AY$72 - $B85 + AY$73 &gt; $C85),
AY$72 - $B85 + AY$73-$C85,
0
)</f>
        <v>0</v>
      </c>
      <c r="AZ85">
        <f t="shared" si="48"/>
        <v>0</v>
      </c>
    </row>
    <row r="86" spans="1:101" x14ac:dyDescent="0.2">
      <c r="A86">
        <v>2425087809</v>
      </c>
      <c r="B86">
        <v>1075606279</v>
      </c>
      <c r="C86">
        <v>100417305</v>
      </c>
      <c r="D86">
        <f t="shared" si="30"/>
        <v>0</v>
      </c>
      <c r="E86">
        <f t="shared" si="30"/>
        <v>0</v>
      </c>
      <c r="F86">
        <f t="shared" si="30"/>
        <v>0</v>
      </c>
      <c r="G86">
        <f t="shared" si="30"/>
        <v>0</v>
      </c>
      <c r="H86">
        <f t="shared" si="30"/>
        <v>0</v>
      </c>
      <c r="I86">
        <f t="shared" si="30"/>
        <v>0</v>
      </c>
      <c r="J86">
        <f t="shared" si="30"/>
        <v>0</v>
      </c>
      <c r="K86">
        <f t="shared" si="30"/>
        <v>0</v>
      </c>
      <c r="L86">
        <f t="shared" si="30"/>
        <v>0</v>
      </c>
      <c r="M86">
        <f t="shared" si="30"/>
        <v>0</v>
      </c>
      <c r="N86">
        <f t="shared" si="30"/>
        <v>0</v>
      </c>
      <c r="O86">
        <f t="shared" si="30"/>
        <v>0</v>
      </c>
      <c r="P86">
        <f t="shared" si="30"/>
        <v>0</v>
      </c>
      <c r="Q86">
        <f t="shared" si="30"/>
        <v>0</v>
      </c>
      <c r="R86">
        <f t="shared" si="30"/>
        <v>0</v>
      </c>
      <c r="S86">
        <f t="shared" si="30"/>
        <v>0</v>
      </c>
      <c r="T86">
        <f t="shared" si="46"/>
        <v>0</v>
      </c>
      <c r="U86">
        <f t="shared" si="46"/>
        <v>0</v>
      </c>
      <c r="V86">
        <f t="shared" si="46"/>
        <v>0</v>
      </c>
      <c r="W86">
        <f t="shared" si="46"/>
        <v>0</v>
      </c>
      <c r="X86">
        <f t="shared" si="46"/>
        <v>0</v>
      </c>
      <c r="Y86">
        <f t="shared" si="46"/>
        <v>0</v>
      </c>
      <c r="Z86">
        <f t="shared" si="46"/>
        <v>0</v>
      </c>
      <c r="AA86">
        <f t="shared" si="46"/>
        <v>0</v>
      </c>
      <c r="AB86">
        <f t="shared" si="46"/>
        <v>0</v>
      </c>
      <c r="AC86">
        <f t="shared" si="46"/>
        <v>0</v>
      </c>
      <c r="AD86">
        <f t="shared" si="46"/>
        <v>0</v>
      </c>
      <c r="AE86">
        <f t="shared" si="46"/>
        <v>0</v>
      </c>
      <c r="AF86">
        <f t="shared" si="46"/>
        <v>0</v>
      </c>
      <c r="AG86">
        <f t="shared" si="46"/>
        <v>0</v>
      </c>
      <c r="AH86">
        <f t="shared" si="46"/>
        <v>0</v>
      </c>
      <c r="AI86">
        <f t="shared" si="47"/>
        <v>0</v>
      </c>
      <c r="AJ86">
        <f t="shared" si="47"/>
        <v>0</v>
      </c>
      <c r="AK86">
        <f t="shared" si="47"/>
        <v>0</v>
      </c>
      <c r="AL86">
        <f t="shared" si="47"/>
        <v>0</v>
      </c>
      <c r="AM86">
        <f t="shared" si="47"/>
        <v>0</v>
      </c>
      <c r="AN86">
        <f t="shared" si="47"/>
        <v>0</v>
      </c>
      <c r="AO86">
        <f t="shared" si="47"/>
        <v>0</v>
      </c>
      <c r="AP86">
        <f t="shared" si="47"/>
        <v>0</v>
      </c>
      <c r="AQ86">
        <f t="shared" si="47"/>
        <v>0</v>
      </c>
      <c r="AR86">
        <f t="shared" si="47"/>
        <v>0</v>
      </c>
      <c r="AS86">
        <f t="shared" si="47"/>
        <v>0</v>
      </c>
      <c r="AT86">
        <f t="shared" si="47"/>
        <v>0</v>
      </c>
      <c r="AU86">
        <f t="shared" si="47"/>
        <v>0</v>
      </c>
      <c r="AV86">
        <f t="shared" si="47"/>
        <v>0</v>
      </c>
      <c r="AW86">
        <f t="shared" si="47"/>
        <v>0</v>
      </c>
      <c r="AX86">
        <f t="shared" si="47"/>
        <v>0</v>
      </c>
      <c r="AY86">
        <f t="shared" si="48"/>
        <v>0</v>
      </c>
      <c r="AZ86">
        <f t="shared" si="48"/>
        <v>0</v>
      </c>
    </row>
    <row r="87" spans="1:101" x14ac:dyDescent="0.2">
      <c r="A87">
        <v>1313840821</v>
      </c>
      <c r="B87">
        <v>1176023584</v>
      </c>
      <c r="C87">
        <v>27579684</v>
      </c>
      <c r="D87">
        <f t="shared" si="30"/>
        <v>0</v>
      </c>
      <c r="E87">
        <f t="shared" si="30"/>
        <v>0</v>
      </c>
      <c r="F87">
        <f t="shared" si="30"/>
        <v>0</v>
      </c>
      <c r="G87">
        <f t="shared" si="30"/>
        <v>0</v>
      </c>
      <c r="H87">
        <f t="shared" si="30"/>
        <v>0</v>
      </c>
      <c r="I87">
        <f t="shared" si="30"/>
        <v>0</v>
      </c>
      <c r="J87">
        <f t="shared" si="30"/>
        <v>0</v>
      </c>
      <c r="K87">
        <f t="shared" si="30"/>
        <v>0</v>
      </c>
      <c r="L87">
        <f t="shared" si="30"/>
        <v>0</v>
      </c>
      <c r="M87">
        <f t="shared" si="30"/>
        <v>0</v>
      </c>
      <c r="N87">
        <f t="shared" si="30"/>
        <v>0</v>
      </c>
      <c r="O87">
        <f t="shared" si="30"/>
        <v>0</v>
      </c>
      <c r="P87">
        <f t="shared" si="30"/>
        <v>0</v>
      </c>
      <c r="Q87">
        <f t="shared" si="30"/>
        <v>0</v>
      </c>
      <c r="R87">
        <f t="shared" si="30"/>
        <v>0</v>
      </c>
      <c r="S87">
        <f t="shared" si="30"/>
        <v>0</v>
      </c>
      <c r="T87">
        <f t="shared" si="46"/>
        <v>0</v>
      </c>
      <c r="U87">
        <f t="shared" si="46"/>
        <v>0</v>
      </c>
      <c r="V87">
        <f t="shared" si="46"/>
        <v>0</v>
      </c>
      <c r="W87">
        <f t="shared" si="46"/>
        <v>0</v>
      </c>
      <c r="X87">
        <f t="shared" si="46"/>
        <v>0</v>
      </c>
      <c r="Y87">
        <f t="shared" si="46"/>
        <v>0</v>
      </c>
      <c r="Z87">
        <f t="shared" si="46"/>
        <v>0</v>
      </c>
      <c r="AA87">
        <f t="shared" si="46"/>
        <v>0</v>
      </c>
      <c r="AB87">
        <f t="shared" si="46"/>
        <v>0</v>
      </c>
      <c r="AC87">
        <f t="shared" si="46"/>
        <v>0</v>
      </c>
      <c r="AD87">
        <f t="shared" si="46"/>
        <v>0</v>
      </c>
      <c r="AE87">
        <f t="shared" si="46"/>
        <v>0</v>
      </c>
      <c r="AF87">
        <f t="shared" si="46"/>
        <v>0</v>
      </c>
      <c r="AG87">
        <f t="shared" si="46"/>
        <v>0</v>
      </c>
      <c r="AH87">
        <f t="shared" si="46"/>
        <v>0</v>
      </c>
      <c r="AI87">
        <f t="shared" si="47"/>
        <v>0</v>
      </c>
      <c r="AJ87">
        <f t="shared" si="47"/>
        <v>0</v>
      </c>
      <c r="AK87">
        <f t="shared" si="47"/>
        <v>0</v>
      </c>
      <c r="AL87">
        <f t="shared" si="47"/>
        <v>0</v>
      </c>
      <c r="AM87">
        <f t="shared" si="47"/>
        <v>0</v>
      </c>
      <c r="AN87">
        <f t="shared" si="47"/>
        <v>0</v>
      </c>
      <c r="AO87">
        <f t="shared" si="47"/>
        <v>0</v>
      </c>
      <c r="AP87">
        <f t="shared" si="47"/>
        <v>0</v>
      </c>
      <c r="AQ87">
        <f t="shared" si="47"/>
        <v>0</v>
      </c>
      <c r="AR87">
        <f t="shared" si="47"/>
        <v>0</v>
      </c>
      <c r="AS87">
        <f t="shared" si="47"/>
        <v>0</v>
      </c>
      <c r="AT87">
        <f t="shared" si="47"/>
        <v>0</v>
      </c>
      <c r="AU87">
        <f t="shared" si="47"/>
        <v>0</v>
      </c>
      <c r="AV87">
        <f t="shared" si="47"/>
        <v>0</v>
      </c>
      <c r="AW87">
        <f t="shared" si="47"/>
        <v>0</v>
      </c>
      <c r="AX87">
        <f t="shared" si="47"/>
        <v>0</v>
      </c>
      <c r="AY87">
        <f t="shared" si="48"/>
        <v>0</v>
      </c>
      <c r="AZ87">
        <f t="shared" si="48"/>
        <v>0</v>
      </c>
    </row>
    <row r="88" spans="1:101" x14ac:dyDescent="0.2">
      <c r="A88">
        <v>652840896</v>
      </c>
      <c r="B88">
        <v>1203603268</v>
      </c>
      <c r="C88">
        <v>189439550</v>
      </c>
      <c r="D88">
        <f t="shared" si="30"/>
        <v>0</v>
      </c>
      <c r="E88">
        <f t="shared" si="30"/>
        <v>0</v>
      </c>
      <c r="F88">
        <f t="shared" si="30"/>
        <v>0</v>
      </c>
      <c r="G88">
        <f t="shared" si="30"/>
        <v>0</v>
      </c>
      <c r="H88">
        <f t="shared" si="30"/>
        <v>0</v>
      </c>
      <c r="I88">
        <f t="shared" si="30"/>
        <v>0</v>
      </c>
      <c r="J88">
        <f t="shared" si="30"/>
        <v>0</v>
      </c>
      <c r="K88">
        <f t="shared" si="30"/>
        <v>0</v>
      </c>
      <c r="L88">
        <f t="shared" si="30"/>
        <v>0</v>
      </c>
      <c r="M88">
        <f t="shared" si="30"/>
        <v>0</v>
      </c>
      <c r="N88">
        <f t="shared" si="30"/>
        <v>0</v>
      </c>
      <c r="O88">
        <f t="shared" si="30"/>
        <v>0</v>
      </c>
      <c r="P88">
        <f t="shared" si="30"/>
        <v>0</v>
      </c>
      <c r="Q88">
        <f t="shared" si="30"/>
        <v>0</v>
      </c>
      <c r="R88">
        <f t="shared" si="30"/>
        <v>0</v>
      </c>
      <c r="S88">
        <f t="shared" si="30"/>
        <v>0</v>
      </c>
      <c r="T88">
        <f t="shared" si="46"/>
        <v>0</v>
      </c>
      <c r="U88">
        <f t="shared" si="46"/>
        <v>0</v>
      </c>
      <c r="V88">
        <f t="shared" si="46"/>
        <v>0</v>
      </c>
      <c r="W88">
        <f t="shared" si="46"/>
        <v>0</v>
      </c>
      <c r="X88">
        <f t="shared" si="46"/>
        <v>0</v>
      </c>
      <c r="Y88">
        <f t="shared" si="46"/>
        <v>0</v>
      </c>
      <c r="Z88">
        <f t="shared" si="46"/>
        <v>0</v>
      </c>
      <c r="AA88">
        <f t="shared" si="46"/>
        <v>0</v>
      </c>
      <c r="AB88">
        <f t="shared" si="46"/>
        <v>0</v>
      </c>
      <c r="AC88">
        <f t="shared" si="46"/>
        <v>0</v>
      </c>
      <c r="AD88">
        <f t="shared" si="46"/>
        <v>0</v>
      </c>
      <c r="AE88">
        <f t="shared" si="46"/>
        <v>0</v>
      </c>
      <c r="AF88">
        <f t="shared" si="46"/>
        <v>0</v>
      </c>
      <c r="AG88">
        <f t="shared" si="46"/>
        <v>0</v>
      </c>
      <c r="AH88">
        <f t="shared" si="46"/>
        <v>0</v>
      </c>
      <c r="AI88">
        <f t="shared" si="47"/>
        <v>0</v>
      </c>
      <c r="AJ88">
        <f t="shared" si="47"/>
        <v>0</v>
      </c>
      <c r="AK88">
        <f t="shared" si="47"/>
        <v>0</v>
      </c>
      <c r="AL88">
        <f t="shared" si="47"/>
        <v>0</v>
      </c>
      <c r="AM88">
        <f t="shared" si="47"/>
        <v>0</v>
      </c>
      <c r="AN88">
        <f t="shared" si="47"/>
        <v>0</v>
      </c>
      <c r="AO88">
        <f t="shared" si="47"/>
        <v>0</v>
      </c>
      <c r="AP88">
        <f t="shared" si="47"/>
        <v>0</v>
      </c>
      <c r="AQ88">
        <f t="shared" si="47"/>
        <v>0</v>
      </c>
      <c r="AR88">
        <f t="shared" si="47"/>
        <v>0</v>
      </c>
      <c r="AS88">
        <f t="shared" si="47"/>
        <v>0</v>
      </c>
      <c r="AT88">
        <f t="shared" si="47"/>
        <v>0</v>
      </c>
      <c r="AU88">
        <f t="shared" si="47"/>
        <v>0</v>
      </c>
      <c r="AV88">
        <f t="shared" si="47"/>
        <v>0</v>
      </c>
      <c r="AW88">
        <f t="shared" si="47"/>
        <v>0</v>
      </c>
      <c r="AX88">
        <f t="shared" si="47"/>
        <v>0</v>
      </c>
      <c r="AY88">
        <f t="shared" si="48"/>
        <v>0</v>
      </c>
      <c r="AZ88">
        <f t="shared" si="48"/>
        <v>0</v>
      </c>
    </row>
    <row r="89" spans="1:101" x14ac:dyDescent="0.2">
      <c r="A89">
        <v>1539114684</v>
      </c>
      <c r="B89">
        <v>1393042818</v>
      </c>
      <c r="C89">
        <v>178490714</v>
      </c>
      <c r="D89">
        <f t="shared" si="30"/>
        <v>0</v>
      </c>
      <c r="E89">
        <f t="shared" si="30"/>
        <v>0</v>
      </c>
      <c r="F89">
        <f t="shared" si="30"/>
        <v>0</v>
      </c>
      <c r="G89">
        <f t="shared" si="30"/>
        <v>0</v>
      </c>
      <c r="H89">
        <f t="shared" si="30"/>
        <v>0</v>
      </c>
      <c r="I89">
        <f t="shared" si="30"/>
        <v>0</v>
      </c>
      <c r="J89">
        <f t="shared" si="30"/>
        <v>0</v>
      </c>
      <c r="K89">
        <f t="shared" si="30"/>
        <v>0</v>
      </c>
      <c r="L89">
        <f t="shared" si="30"/>
        <v>0</v>
      </c>
      <c r="M89">
        <f t="shared" si="30"/>
        <v>0</v>
      </c>
      <c r="N89">
        <f t="shared" si="30"/>
        <v>0</v>
      </c>
      <c r="O89">
        <f t="shared" si="30"/>
        <v>0</v>
      </c>
      <c r="P89">
        <f t="shared" si="30"/>
        <v>0</v>
      </c>
      <c r="Q89">
        <f t="shared" si="30"/>
        <v>0</v>
      </c>
      <c r="R89">
        <f t="shared" si="30"/>
        <v>0</v>
      </c>
      <c r="S89">
        <f t="shared" si="30"/>
        <v>0</v>
      </c>
      <c r="T89">
        <f t="shared" si="46"/>
        <v>0</v>
      </c>
      <c r="U89">
        <f t="shared" si="46"/>
        <v>0</v>
      </c>
      <c r="V89">
        <f t="shared" si="46"/>
        <v>0</v>
      </c>
      <c r="W89">
        <f t="shared" si="46"/>
        <v>0</v>
      </c>
      <c r="X89">
        <f t="shared" si="46"/>
        <v>0</v>
      </c>
      <c r="Y89">
        <f t="shared" si="46"/>
        <v>0</v>
      </c>
      <c r="Z89">
        <f t="shared" si="46"/>
        <v>0</v>
      </c>
      <c r="AA89">
        <f t="shared" si="46"/>
        <v>0</v>
      </c>
      <c r="AB89">
        <f t="shared" si="46"/>
        <v>0</v>
      </c>
      <c r="AC89">
        <f t="shared" si="46"/>
        <v>0</v>
      </c>
      <c r="AD89">
        <f t="shared" si="46"/>
        <v>0</v>
      </c>
      <c r="AE89">
        <f t="shared" si="46"/>
        <v>0</v>
      </c>
      <c r="AF89">
        <f t="shared" si="46"/>
        <v>0</v>
      </c>
      <c r="AG89">
        <f t="shared" si="46"/>
        <v>0</v>
      </c>
      <c r="AH89">
        <f t="shared" si="46"/>
        <v>0</v>
      </c>
      <c r="AI89">
        <f t="shared" si="47"/>
        <v>0</v>
      </c>
      <c r="AJ89">
        <f t="shared" si="47"/>
        <v>0</v>
      </c>
      <c r="AK89">
        <f t="shared" si="47"/>
        <v>0</v>
      </c>
      <c r="AL89">
        <f t="shared" si="47"/>
        <v>0</v>
      </c>
      <c r="AM89">
        <f t="shared" si="47"/>
        <v>0</v>
      </c>
      <c r="AN89">
        <f t="shared" si="47"/>
        <v>0</v>
      </c>
      <c r="AO89">
        <f t="shared" si="47"/>
        <v>0</v>
      </c>
      <c r="AP89">
        <f t="shared" si="47"/>
        <v>0</v>
      </c>
      <c r="AQ89">
        <f t="shared" si="47"/>
        <v>0</v>
      </c>
      <c r="AR89">
        <f t="shared" si="47"/>
        <v>0</v>
      </c>
      <c r="AS89">
        <f t="shared" si="47"/>
        <v>0</v>
      </c>
      <c r="AT89">
        <f t="shared" si="47"/>
        <v>0</v>
      </c>
      <c r="AU89">
        <f t="shared" si="47"/>
        <v>0</v>
      </c>
      <c r="AV89">
        <f t="shared" si="47"/>
        <v>0</v>
      </c>
      <c r="AW89">
        <f t="shared" si="47"/>
        <v>0</v>
      </c>
      <c r="AX89">
        <f t="shared" si="47"/>
        <v>0</v>
      </c>
      <c r="AY89">
        <f t="shared" si="48"/>
        <v>0</v>
      </c>
      <c r="AZ89">
        <f t="shared" si="48"/>
        <v>0</v>
      </c>
    </row>
    <row r="90" spans="1:101" x14ac:dyDescent="0.2">
      <c r="A90">
        <v>1717605398</v>
      </c>
      <c r="B90">
        <v>1571533532</v>
      </c>
      <c r="C90">
        <v>62618713</v>
      </c>
      <c r="D90">
        <f t="shared" si="30"/>
        <v>0</v>
      </c>
      <c r="E90">
        <f t="shared" si="30"/>
        <v>0</v>
      </c>
      <c r="F90">
        <f t="shared" si="30"/>
        <v>0</v>
      </c>
      <c r="G90">
        <f t="shared" si="30"/>
        <v>0</v>
      </c>
      <c r="H90">
        <f t="shared" si="30"/>
        <v>0</v>
      </c>
      <c r="I90">
        <f t="shared" si="30"/>
        <v>0</v>
      </c>
      <c r="J90">
        <f t="shared" si="30"/>
        <v>0</v>
      </c>
      <c r="K90">
        <f t="shared" si="30"/>
        <v>0</v>
      </c>
      <c r="L90">
        <f t="shared" si="30"/>
        <v>0</v>
      </c>
      <c r="M90">
        <f t="shared" si="30"/>
        <v>0</v>
      </c>
      <c r="N90">
        <f t="shared" si="30"/>
        <v>0</v>
      </c>
      <c r="O90">
        <f t="shared" si="30"/>
        <v>0</v>
      </c>
      <c r="P90">
        <f t="shared" si="30"/>
        <v>0</v>
      </c>
      <c r="Q90">
        <f t="shared" si="30"/>
        <v>0</v>
      </c>
      <c r="R90">
        <f t="shared" si="30"/>
        <v>0</v>
      </c>
      <c r="S90">
        <f t="shared" si="30"/>
        <v>0</v>
      </c>
      <c r="T90">
        <f t="shared" si="46"/>
        <v>0</v>
      </c>
      <c r="U90">
        <f t="shared" si="46"/>
        <v>0</v>
      </c>
      <c r="V90">
        <f t="shared" si="46"/>
        <v>0</v>
      </c>
      <c r="W90">
        <f t="shared" si="46"/>
        <v>0</v>
      </c>
      <c r="X90">
        <f t="shared" si="46"/>
        <v>0</v>
      </c>
      <c r="Y90">
        <f t="shared" si="46"/>
        <v>0</v>
      </c>
      <c r="Z90">
        <f t="shared" si="46"/>
        <v>0</v>
      </c>
      <c r="AA90">
        <f t="shared" si="46"/>
        <v>0</v>
      </c>
      <c r="AB90">
        <f t="shared" si="46"/>
        <v>0</v>
      </c>
      <c r="AC90">
        <f t="shared" si="46"/>
        <v>0</v>
      </c>
      <c r="AD90">
        <f t="shared" si="46"/>
        <v>0</v>
      </c>
      <c r="AE90">
        <f t="shared" si="46"/>
        <v>0</v>
      </c>
      <c r="AF90">
        <f t="shared" si="46"/>
        <v>0</v>
      </c>
      <c r="AG90">
        <f t="shared" si="46"/>
        <v>0</v>
      </c>
      <c r="AH90">
        <f t="shared" si="46"/>
        <v>0</v>
      </c>
      <c r="AI90">
        <f t="shared" si="47"/>
        <v>0</v>
      </c>
      <c r="AJ90">
        <f t="shared" si="47"/>
        <v>0</v>
      </c>
      <c r="AK90">
        <f t="shared" si="47"/>
        <v>0</v>
      </c>
      <c r="AL90">
        <f t="shared" si="47"/>
        <v>0</v>
      </c>
      <c r="AM90">
        <f t="shared" si="47"/>
        <v>0</v>
      </c>
      <c r="AN90">
        <f t="shared" si="47"/>
        <v>0</v>
      </c>
      <c r="AO90">
        <f t="shared" si="47"/>
        <v>0</v>
      </c>
      <c r="AP90">
        <f t="shared" si="47"/>
        <v>0</v>
      </c>
      <c r="AQ90">
        <f t="shared" si="47"/>
        <v>0</v>
      </c>
      <c r="AR90">
        <f t="shared" si="47"/>
        <v>0</v>
      </c>
      <c r="AS90">
        <f t="shared" si="47"/>
        <v>0</v>
      </c>
      <c r="AT90">
        <f t="shared" si="47"/>
        <v>0</v>
      </c>
      <c r="AU90">
        <f t="shared" si="47"/>
        <v>0</v>
      </c>
      <c r="AV90">
        <f t="shared" si="47"/>
        <v>0</v>
      </c>
      <c r="AW90">
        <f t="shared" si="47"/>
        <v>0</v>
      </c>
      <c r="AX90">
        <f t="shared" si="47"/>
        <v>0</v>
      </c>
      <c r="AY90">
        <f t="shared" si="48"/>
        <v>0</v>
      </c>
      <c r="AZ90">
        <f t="shared" si="48"/>
        <v>0</v>
      </c>
    </row>
    <row r="91" spans="1:101" x14ac:dyDescent="0.2">
      <c r="A91">
        <v>144710455</v>
      </c>
      <c r="B91">
        <v>1634152245</v>
      </c>
      <c r="C91">
        <v>106953568</v>
      </c>
      <c r="D91">
        <f t="shared" si="30"/>
        <v>0</v>
      </c>
      <c r="E91">
        <f t="shared" si="30"/>
        <v>0</v>
      </c>
      <c r="F91">
        <f t="shared" si="30"/>
        <v>0</v>
      </c>
      <c r="G91">
        <f t="shared" si="30"/>
        <v>0</v>
      </c>
      <c r="H91">
        <f t="shared" si="30"/>
        <v>0</v>
      </c>
      <c r="I91">
        <f t="shared" si="30"/>
        <v>0</v>
      </c>
      <c r="J91">
        <f t="shared" si="30"/>
        <v>0</v>
      </c>
      <c r="K91">
        <f t="shared" si="30"/>
        <v>0</v>
      </c>
      <c r="L91">
        <f t="shared" si="30"/>
        <v>0</v>
      </c>
      <c r="M91">
        <f t="shared" si="30"/>
        <v>0</v>
      </c>
      <c r="N91">
        <f t="shared" si="30"/>
        <v>0</v>
      </c>
      <c r="O91">
        <f t="shared" si="30"/>
        <v>0</v>
      </c>
      <c r="P91">
        <f t="shared" si="30"/>
        <v>0</v>
      </c>
      <c r="Q91">
        <f t="shared" si="30"/>
        <v>0</v>
      </c>
      <c r="R91">
        <f t="shared" si="30"/>
        <v>0</v>
      </c>
      <c r="S91">
        <f t="shared" si="30"/>
        <v>0</v>
      </c>
      <c r="T91">
        <f t="shared" si="46"/>
        <v>0</v>
      </c>
      <c r="U91">
        <f t="shared" si="46"/>
        <v>0</v>
      </c>
      <c r="V91">
        <f t="shared" si="46"/>
        <v>0</v>
      </c>
      <c r="W91">
        <f t="shared" si="46"/>
        <v>0</v>
      </c>
      <c r="X91">
        <f t="shared" si="46"/>
        <v>0</v>
      </c>
      <c r="Y91">
        <f t="shared" si="46"/>
        <v>0</v>
      </c>
      <c r="Z91">
        <f t="shared" si="46"/>
        <v>0</v>
      </c>
      <c r="AA91">
        <f t="shared" si="46"/>
        <v>0</v>
      </c>
      <c r="AB91">
        <f t="shared" si="46"/>
        <v>0</v>
      </c>
      <c r="AC91">
        <f t="shared" si="46"/>
        <v>0</v>
      </c>
      <c r="AD91">
        <f t="shared" si="46"/>
        <v>0</v>
      </c>
      <c r="AE91">
        <f t="shared" si="46"/>
        <v>0</v>
      </c>
      <c r="AF91">
        <f t="shared" si="46"/>
        <v>0</v>
      </c>
      <c r="AG91">
        <f t="shared" si="46"/>
        <v>0</v>
      </c>
      <c r="AH91">
        <f t="shared" si="46"/>
        <v>0</v>
      </c>
      <c r="AI91">
        <f t="shared" si="47"/>
        <v>0</v>
      </c>
      <c r="AJ91">
        <f t="shared" si="47"/>
        <v>0</v>
      </c>
      <c r="AK91">
        <f t="shared" si="47"/>
        <v>0</v>
      </c>
      <c r="AL91">
        <f t="shared" si="47"/>
        <v>0</v>
      </c>
      <c r="AM91">
        <f t="shared" si="47"/>
        <v>0</v>
      </c>
      <c r="AN91">
        <f t="shared" si="47"/>
        <v>0</v>
      </c>
      <c r="AO91">
        <f t="shared" si="47"/>
        <v>0</v>
      </c>
      <c r="AP91">
        <f t="shared" si="47"/>
        <v>0</v>
      </c>
      <c r="AQ91">
        <f t="shared" si="47"/>
        <v>0</v>
      </c>
      <c r="AR91">
        <f t="shared" si="47"/>
        <v>0</v>
      </c>
      <c r="AS91">
        <f t="shared" si="47"/>
        <v>0</v>
      </c>
      <c r="AT91">
        <f t="shared" si="47"/>
        <v>0</v>
      </c>
      <c r="AU91">
        <f t="shared" si="47"/>
        <v>0</v>
      </c>
      <c r="AV91">
        <f t="shared" si="47"/>
        <v>0</v>
      </c>
      <c r="AW91">
        <f t="shared" si="47"/>
        <v>0</v>
      </c>
      <c r="AX91">
        <f t="shared" si="47"/>
        <v>0</v>
      </c>
      <c r="AY91">
        <f t="shared" si="48"/>
        <v>0</v>
      </c>
      <c r="AZ91">
        <f t="shared" si="48"/>
        <v>0</v>
      </c>
    </row>
    <row r="92" spans="1:101" x14ac:dyDescent="0.2">
      <c r="A92">
        <v>251664023</v>
      </c>
      <c r="B92">
        <v>1741105813</v>
      </c>
      <c r="C92">
        <v>32320840</v>
      </c>
      <c r="D92">
        <f t="shared" si="30"/>
        <v>0</v>
      </c>
      <c r="E92">
        <f t="shared" si="30"/>
        <v>0</v>
      </c>
      <c r="F92">
        <f t="shared" si="30"/>
        <v>0</v>
      </c>
      <c r="G92">
        <f t="shared" si="30"/>
        <v>0</v>
      </c>
      <c r="H92">
        <f t="shared" si="30"/>
        <v>0</v>
      </c>
      <c r="I92">
        <f t="shared" si="30"/>
        <v>0</v>
      </c>
      <c r="J92">
        <f t="shared" si="30"/>
        <v>0</v>
      </c>
      <c r="K92">
        <f t="shared" si="30"/>
        <v>0</v>
      </c>
      <c r="L92">
        <f t="shared" si="30"/>
        <v>0</v>
      </c>
      <c r="M92">
        <f t="shared" si="30"/>
        <v>0</v>
      </c>
      <c r="N92">
        <f t="shared" si="30"/>
        <v>0</v>
      </c>
      <c r="O92">
        <f t="shared" si="30"/>
        <v>0</v>
      </c>
      <c r="P92">
        <f t="shared" si="30"/>
        <v>0</v>
      </c>
      <c r="Q92">
        <f t="shared" si="30"/>
        <v>0</v>
      </c>
      <c r="R92">
        <f t="shared" si="30"/>
        <v>0</v>
      </c>
      <c r="S92">
        <f t="shared" si="30"/>
        <v>0</v>
      </c>
      <c r="T92">
        <f t="shared" si="46"/>
        <v>0</v>
      </c>
      <c r="U92">
        <f t="shared" si="46"/>
        <v>0</v>
      </c>
      <c r="V92">
        <f t="shared" si="46"/>
        <v>0</v>
      </c>
      <c r="W92">
        <f t="shared" si="46"/>
        <v>0</v>
      </c>
      <c r="X92">
        <f t="shared" si="46"/>
        <v>0</v>
      </c>
      <c r="Y92">
        <f t="shared" si="46"/>
        <v>0</v>
      </c>
      <c r="Z92">
        <f t="shared" si="46"/>
        <v>0</v>
      </c>
      <c r="AA92">
        <f t="shared" si="46"/>
        <v>0</v>
      </c>
      <c r="AB92">
        <f t="shared" si="46"/>
        <v>0</v>
      </c>
      <c r="AC92">
        <f t="shared" si="46"/>
        <v>0</v>
      </c>
      <c r="AD92">
        <f t="shared" si="46"/>
        <v>0</v>
      </c>
      <c r="AE92">
        <f t="shared" si="46"/>
        <v>0</v>
      </c>
      <c r="AF92">
        <f t="shared" si="46"/>
        <v>0</v>
      </c>
      <c r="AG92">
        <f t="shared" si="46"/>
        <v>0</v>
      </c>
      <c r="AH92">
        <f t="shared" si="46"/>
        <v>0</v>
      </c>
      <c r="AI92">
        <f t="shared" si="47"/>
        <v>0</v>
      </c>
      <c r="AJ92">
        <f t="shared" si="47"/>
        <v>0</v>
      </c>
      <c r="AK92">
        <f t="shared" si="47"/>
        <v>0</v>
      </c>
      <c r="AL92">
        <f t="shared" si="47"/>
        <v>0</v>
      </c>
      <c r="AM92">
        <f t="shared" si="47"/>
        <v>0</v>
      </c>
      <c r="AN92">
        <f t="shared" si="47"/>
        <v>0</v>
      </c>
      <c r="AO92">
        <f t="shared" si="47"/>
        <v>0</v>
      </c>
      <c r="AP92">
        <f t="shared" si="47"/>
        <v>0</v>
      </c>
      <c r="AQ92">
        <f t="shared" si="47"/>
        <v>0</v>
      </c>
      <c r="AR92">
        <f t="shared" si="47"/>
        <v>0</v>
      </c>
      <c r="AS92">
        <f t="shared" si="47"/>
        <v>0</v>
      </c>
      <c r="AT92">
        <f t="shared" si="47"/>
        <v>0</v>
      </c>
      <c r="AU92">
        <f t="shared" si="47"/>
        <v>0</v>
      </c>
      <c r="AV92">
        <f t="shared" si="47"/>
        <v>0</v>
      </c>
      <c r="AW92">
        <f t="shared" si="47"/>
        <v>0</v>
      </c>
      <c r="AX92">
        <f t="shared" si="47"/>
        <v>0</v>
      </c>
      <c r="AY92">
        <f t="shared" si="48"/>
        <v>0</v>
      </c>
      <c r="AZ92">
        <f t="shared" si="48"/>
        <v>0</v>
      </c>
    </row>
    <row r="93" spans="1:101" x14ac:dyDescent="0.2">
      <c r="A93">
        <v>1899014938</v>
      </c>
      <c r="B93">
        <v>1773426653</v>
      </c>
      <c r="C93">
        <v>12420518</v>
      </c>
      <c r="D93">
        <f t="shared" si="30"/>
        <v>0</v>
      </c>
      <c r="E93">
        <f t="shared" si="30"/>
        <v>0</v>
      </c>
      <c r="F93">
        <f t="shared" si="30"/>
        <v>0</v>
      </c>
      <c r="G93">
        <f t="shared" si="30"/>
        <v>0</v>
      </c>
      <c r="H93">
        <f t="shared" si="30"/>
        <v>0</v>
      </c>
      <c r="I93">
        <f t="shared" si="30"/>
        <v>0</v>
      </c>
      <c r="J93">
        <f t="shared" si="30"/>
        <v>0</v>
      </c>
      <c r="K93">
        <f t="shared" si="30"/>
        <v>0</v>
      </c>
      <c r="L93">
        <f t="shared" si="30"/>
        <v>0</v>
      </c>
      <c r="M93">
        <f t="shared" si="30"/>
        <v>0</v>
      </c>
      <c r="N93">
        <f t="shared" si="30"/>
        <v>0</v>
      </c>
      <c r="O93">
        <f t="shared" si="30"/>
        <v>0</v>
      </c>
      <c r="P93">
        <f t="shared" si="30"/>
        <v>0</v>
      </c>
      <c r="Q93">
        <f t="shared" si="30"/>
        <v>0</v>
      </c>
      <c r="R93">
        <f t="shared" si="30"/>
        <v>0</v>
      </c>
      <c r="S93">
        <f t="shared" si="30"/>
        <v>0</v>
      </c>
      <c r="T93">
        <f t="shared" si="46"/>
        <v>0</v>
      </c>
      <c r="U93">
        <f t="shared" si="46"/>
        <v>0</v>
      </c>
      <c r="V93">
        <f t="shared" si="46"/>
        <v>0</v>
      </c>
      <c r="W93">
        <f t="shared" si="46"/>
        <v>0</v>
      </c>
      <c r="X93">
        <f t="shared" si="46"/>
        <v>0</v>
      </c>
      <c r="Y93">
        <f t="shared" si="46"/>
        <v>0</v>
      </c>
      <c r="Z93">
        <f t="shared" si="46"/>
        <v>0</v>
      </c>
      <c r="AA93">
        <f t="shared" si="46"/>
        <v>0</v>
      </c>
      <c r="AB93">
        <f t="shared" si="46"/>
        <v>0</v>
      </c>
      <c r="AC93">
        <f t="shared" si="46"/>
        <v>0</v>
      </c>
      <c r="AD93">
        <f t="shared" si="46"/>
        <v>0</v>
      </c>
      <c r="AE93">
        <f t="shared" si="46"/>
        <v>0</v>
      </c>
      <c r="AF93">
        <f t="shared" si="46"/>
        <v>0</v>
      </c>
      <c r="AG93">
        <f t="shared" si="46"/>
        <v>0</v>
      </c>
      <c r="AH93">
        <f t="shared" si="46"/>
        <v>0</v>
      </c>
      <c r="AI93">
        <f t="shared" si="47"/>
        <v>0</v>
      </c>
      <c r="AJ93">
        <f t="shared" si="47"/>
        <v>0</v>
      </c>
      <c r="AK93">
        <f t="shared" si="47"/>
        <v>0</v>
      </c>
      <c r="AL93">
        <f t="shared" si="47"/>
        <v>0</v>
      </c>
      <c r="AM93">
        <f t="shared" si="47"/>
        <v>0</v>
      </c>
      <c r="AN93">
        <f t="shared" si="47"/>
        <v>0</v>
      </c>
      <c r="AO93">
        <f t="shared" si="47"/>
        <v>0</v>
      </c>
      <c r="AP93">
        <f t="shared" si="47"/>
        <v>0</v>
      </c>
      <c r="AQ93">
        <f t="shared" si="47"/>
        <v>0</v>
      </c>
      <c r="AR93">
        <f t="shared" si="47"/>
        <v>0</v>
      </c>
      <c r="AS93">
        <f t="shared" si="47"/>
        <v>0</v>
      </c>
      <c r="AT93">
        <f t="shared" si="47"/>
        <v>0</v>
      </c>
      <c r="AU93">
        <f t="shared" si="47"/>
        <v>0</v>
      </c>
      <c r="AV93">
        <f t="shared" si="47"/>
        <v>0</v>
      </c>
      <c r="AW93">
        <f t="shared" si="47"/>
        <v>0</v>
      </c>
      <c r="AX93">
        <f t="shared" si="47"/>
        <v>0</v>
      </c>
      <c r="AY93">
        <f t="shared" si="48"/>
        <v>0</v>
      </c>
      <c r="AZ93">
        <f t="shared" si="48"/>
        <v>0</v>
      </c>
    </row>
    <row r="94" spans="1:101" x14ac:dyDescent="0.2">
      <c r="A94">
        <v>2067737753</v>
      </c>
      <c r="B94">
        <v>1785847171</v>
      </c>
      <c r="C94">
        <v>4891372</v>
      </c>
      <c r="D94">
        <f t="shared" si="30"/>
        <v>0</v>
      </c>
      <c r="E94">
        <f t="shared" si="30"/>
        <v>0</v>
      </c>
      <c r="F94">
        <f t="shared" si="30"/>
        <v>0</v>
      </c>
      <c r="G94">
        <f t="shared" si="30"/>
        <v>0</v>
      </c>
      <c r="H94">
        <f t="shared" si="30"/>
        <v>0</v>
      </c>
      <c r="I94">
        <f t="shared" si="30"/>
        <v>0</v>
      </c>
      <c r="J94">
        <f t="shared" si="30"/>
        <v>0</v>
      </c>
      <c r="K94">
        <f t="shared" si="30"/>
        <v>0</v>
      </c>
      <c r="L94">
        <f t="shared" si="30"/>
        <v>0</v>
      </c>
      <c r="M94">
        <f t="shared" si="30"/>
        <v>0</v>
      </c>
      <c r="N94">
        <f t="shared" si="30"/>
        <v>0</v>
      </c>
      <c r="O94">
        <f t="shared" si="30"/>
        <v>0</v>
      </c>
      <c r="P94">
        <f t="shared" si="30"/>
        <v>0</v>
      </c>
      <c r="Q94">
        <f t="shared" si="30"/>
        <v>0</v>
      </c>
      <c r="R94">
        <f t="shared" si="30"/>
        <v>0</v>
      </c>
      <c r="S94">
        <f t="shared" si="30"/>
        <v>0</v>
      </c>
      <c r="T94">
        <f t="shared" si="46"/>
        <v>0</v>
      </c>
      <c r="U94">
        <f t="shared" si="46"/>
        <v>0</v>
      </c>
      <c r="V94">
        <f t="shared" si="46"/>
        <v>0</v>
      </c>
      <c r="W94">
        <f t="shared" si="46"/>
        <v>0</v>
      </c>
      <c r="X94">
        <f t="shared" si="46"/>
        <v>0</v>
      </c>
      <c r="Y94">
        <f t="shared" si="46"/>
        <v>0</v>
      </c>
      <c r="Z94">
        <f t="shared" si="46"/>
        <v>0</v>
      </c>
      <c r="AA94">
        <f t="shared" si="46"/>
        <v>0</v>
      </c>
      <c r="AB94">
        <f t="shared" si="46"/>
        <v>0</v>
      </c>
      <c r="AC94">
        <f t="shared" si="46"/>
        <v>0</v>
      </c>
      <c r="AD94">
        <f t="shared" si="46"/>
        <v>0</v>
      </c>
      <c r="AE94">
        <f t="shared" si="46"/>
        <v>0</v>
      </c>
      <c r="AF94">
        <f t="shared" si="46"/>
        <v>0</v>
      </c>
      <c r="AG94">
        <f t="shared" si="46"/>
        <v>0</v>
      </c>
      <c r="AH94">
        <f t="shared" si="46"/>
        <v>0</v>
      </c>
      <c r="AI94">
        <f t="shared" si="47"/>
        <v>0</v>
      </c>
      <c r="AJ94">
        <f t="shared" si="47"/>
        <v>0</v>
      </c>
      <c r="AK94">
        <f t="shared" si="47"/>
        <v>0</v>
      </c>
      <c r="AL94">
        <f t="shared" si="47"/>
        <v>0</v>
      </c>
      <c r="AM94">
        <f t="shared" si="47"/>
        <v>0</v>
      </c>
      <c r="AN94">
        <f t="shared" si="47"/>
        <v>0</v>
      </c>
      <c r="AO94">
        <f t="shared" si="47"/>
        <v>0</v>
      </c>
      <c r="AP94">
        <f t="shared" si="47"/>
        <v>0</v>
      </c>
      <c r="AQ94">
        <f t="shared" si="47"/>
        <v>0</v>
      </c>
      <c r="AR94">
        <f t="shared" si="47"/>
        <v>0</v>
      </c>
      <c r="AS94">
        <f t="shared" si="47"/>
        <v>0</v>
      </c>
      <c r="AT94">
        <f t="shared" si="47"/>
        <v>0</v>
      </c>
      <c r="AU94">
        <f t="shared" si="47"/>
        <v>0</v>
      </c>
      <c r="AV94">
        <f t="shared" si="47"/>
        <v>0</v>
      </c>
      <c r="AW94">
        <f t="shared" si="47"/>
        <v>0</v>
      </c>
      <c r="AX94">
        <f t="shared" si="47"/>
        <v>0</v>
      </c>
      <c r="AY94">
        <f t="shared" si="48"/>
        <v>0</v>
      </c>
      <c r="AZ94">
        <f t="shared" si="48"/>
        <v>0</v>
      </c>
    </row>
    <row r="95" spans="1:101" x14ac:dyDescent="0.2">
      <c r="A95">
        <v>2391740907</v>
      </c>
      <c r="B95">
        <v>1790738543</v>
      </c>
      <c r="C95">
        <v>33346902</v>
      </c>
      <c r="D95">
        <f t="shared" si="30"/>
        <v>0</v>
      </c>
      <c r="E95">
        <f t="shared" si="30"/>
        <v>0</v>
      </c>
      <c r="F95">
        <f t="shared" si="30"/>
        <v>0</v>
      </c>
      <c r="G95">
        <f t="shared" si="30"/>
        <v>0</v>
      </c>
      <c r="H95">
        <f t="shared" si="30"/>
        <v>0</v>
      </c>
      <c r="I95">
        <f t="shared" si="30"/>
        <v>0</v>
      </c>
      <c r="J95">
        <f t="shared" si="30"/>
        <v>0</v>
      </c>
      <c r="K95">
        <f t="shared" si="30"/>
        <v>0</v>
      </c>
      <c r="L95">
        <f t="shared" si="30"/>
        <v>0</v>
      </c>
      <c r="M95">
        <f t="shared" si="30"/>
        <v>0</v>
      </c>
      <c r="N95">
        <f t="shared" si="30"/>
        <v>0</v>
      </c>
      <c r="O95">
        <f t="shared" si="30"/>
        <v>0</v>
      </c>
      <c r="P95">
        <f t="shared" si="30"/>
        <v>0</v>
      </c>
      <c r="Q95">
        <f t="shared" si="30"/>
        <v>0</v>
      </c>
      <c r="R95">
        <f t="shared" si="30"/>
        <v>0</v>
      </c>
      <c r="S95">
        <f t="shared" si="30"/>
        <v>0</v>
      </c>
      <c r="T95">
        <f t="shared" si="46"/>
        <v>0</v>
      </c>
      <c r="U95">
        <f t="shared" si="46"/>
        <v>0</v>
      </c>
      <c r="V95">
        <f t="shared" si="46"/>
        <v>0</v>
      </c>
      <c r="W95">
        <f t="shared" si="46"/>
        <v>0</v>
      </c>
      <c r="X95">
        <f t="shared" si="46"/>
        <v>0</v>
      </c>
      <c r="Y95">
        <f t="shared" si="46"/>
        <v>0</v>
      </c>
      <c r="Z95">
        <f t="shared" si="46"/>
        <v>0</v>
      </c>
      <c r="AA95">
        <f t="shared" si="46"/>
        <v>0</v>
      </c>
      <c r="AB95">
        <f t="shared" si="46"/>
        <v>0</v>
      </c>
      <c r="AC95">
        <f t="shared" si="46"/>
        <v>0</v>
      </c>
      <c r="AD95">
        <f t="shared" si="46"/>
        <v>0</v>
      </c>
      <c r="AE95">
        <f t="shared" si="46"/>
        <v>0</v>
      </c>
      <c r="AF95">
        <f t="shared" si="46"/>
        <v>0</v>
      </c>
      <c r="AG95">
        <f t="shared" si="46"/>
        <v>0</v>
      </c>
      <c r="AH95">
        <f t="shared" si="46"/>
        <v>0</v>
      </c>
      <c r="AI95">
        <f t="shared" si="47"/>
        <v>0</v>
      </c>
      <c r="AJ95">
        <f t="shared" si="47"/>
        <v>0</v>
      </c>
      <c r="AK95">
        <f t="shared" si="47"/>
        <v>0</v>
      </c>
      <c r="AL95">
        <f t="shared" si="47"/>
        <v>0</v>
      </c>
      <c r="AM95">
        <f t="shared" si="47"/>
        <v>0</v>
      </c>
      <c r="AN95">
        <f t="shared" si="47"/>
        <v>0</v>
      </c>
      <c r="AO95">
        <f t="shared" si="47"/>
        <v>0</v>
      </c>
      <c r="AP95">
        <f t="shared" si="47"/>
        <v>0</v>
      </c>
      <c r="AQ95">
        <f t="shared" si="47"/>
        <v>0</v>
      </c>
      <c r="AR95">
        <f t="shared" si="47"/>
        <v>0</v>
      </c>
      <c r="AS95">
        <f t="shared" si="47"/>
        <v>0</v>
      </c>
      <c r="AT95">
        <f t="shared" si="47"/>
        <v>0</v>
      </c>
      <c r="AU95">
        <f t="shared" si="47"/>
        <v>0</v>
      </c>
      <c r="AV95">
        <f t="shared" si="47"/>
        <v>0</v>
      </c>
      <c r="AW95">
        <f t="shared" si="47"/>
        <v>0</v>
      </c>
      <c r="AX95">
        <f t="shared" si="47"/>
        <v>0</v>
      </c>
      <c r="AY95">
        <f t="shared" si="48"/>
        <v>0</v>
      </c>
      <c r="AZ95">
        <f t="shared" si="48"/>
        <v>0</v>
      </c>
    </row>
    <row r="96" spans="1:101" x14ac:dyDescent="0.2">
      <c r="A96">
        <v>2095064202</v>
      </c>
      <c r="B96">
        <v>1824085445</v>
      </c>
      <c r="C96">
        <v>20243676</v>
      </c>
      <c r="D96">
        <f t="shared" si="30"/>
        <v>0</v>
      </c>
      <c r="E96">
        <f t="shared" si="30"/>
        <v>0</v>
      </c>
      <c r="F96">
        <f t="shared" si="30"/>
        <v>0</v>
      </c>
      <c r="G96">
        <f t="shared" si="30"/>
        <v>0</v>
      </c>
      <c r="H96">
        <f t="shared" si="30"/>
        <v>0</v>
      </c>
      <c r="I96">
        <f t="shared" si="30"/>
        <v>0</v>
      </c>
      <c r="J96">
        <f t="shared" si="30"/>
        <v>0</v>
      </c>
      <c r="K96">
        <f t="shared" si="30"/>
        <v>0</v>
      </c>
      <c r="L96">
        <f t="shared" si="30"/>
        <v>0</v>
      </c>
      <c r="M96">
        <f t="shared" si="30"/>
        <v>0</v>
      </c>
      <c r="N96">
        <f t="shared" si="30"/>
        <v>0</v>
      </c>
      <c r="O96">
        <f t="shared" si="30"/>
        <v>0</v>
      </c>
      <c r="P96">
        <f t="shared" si="30"/>
        <v>0</v>
      </c>
      <c r="Q96">
        <f t="shared" si="30"/>
        <v>0</v>
      </c>
      <c r="R96">
        <f t="shared" si="30"/>
        <v>0</v>
      </c>
      <c r="S96">
        <f t="shared" si="30"/>
        <v>0</v>
      </c>
      <c r="T96">
        <f t="shared" si="46"/>
        <v>0</v>
      </c>
      <c r="U96">
        <f t="shared" si="46"/>
        <v>0</v>
      </c>
      <c r="V96">
        <f t="shared" si="46"/>
        <v>0</v>
      </c>
      <c r="W96">
        <f t="shared" si="46"/>
        <v>0</v>
      </c>
      <c r="X96">
        <f t="shared" si="46"/>
        <v>0</v>
      </c>
      <c r="Y96">
        <f t="shared" si="46"/>
        <v>0</v>
      </c>
      <c r="Z96">
        <f t="shared" si="46"/>
        <v>0</v>
      </c>
      <c r="AA96">
        <f t="shared" si="46"/>
        <v>0</v>
      </c>
      <c r="AB96">
        <f t="shared" si="46"/>
        <v>0</v>
      </c>
      <c r="AC96">
        <f t="shared" si="46"/>
        <v>0</v>
      </c>
      <c r="AD96">
        <f t="shared" si="46"/>
        <v>0</v>
      </c>
      <c r="AE96">
        <f t="shared" si="46"/>
        <v>0</v>
      </c>
      <c r="AF96">
        <f t="shared" si="46"/>
        <v>0</v>
      </c>
      <c r="AG96">
        <f t="shared" si="46"/>
        <v>0</v>
      </c>
      <c r="AH96">
        <f t="shared" si="46"/>
        <v>0</v>
      </c>
      <c r="AI96">
        <f t="shared" si="47"/>
        <v>0</v>
      </c>
      <c r="AJ96">
        <f t="shared" si="47"/>
        <v>0</v>
      </c>
      <c r="AK96">
        <f t="shared" si="47"/>
        <v>0</v>
      </c>
      <c r="AL96">
        <f t="shared" si="47"/>
        <v>0</v>
      </c>
      <c r="AM96">
        <f t="shared" si="47"/>
        <v>0</v>
      </c>
      <c r="AN96">
        <f t="shared" si="47"/>
        <v>0</v>
      </c>
      <c r="AO96">
        <f t="shared" si="47"/>
        <v>0</v>
      </c>
      <c r="AP96">
        <f t="shared" si="47"/>
        <v>0</v>
      </c>
      <c r="AQ96">
        <f t="shared" si="47"/>
        <v>0</v>
      </c>
      <c r="AR96">
        <f t="shared" si="47"/>
        <v>0</v>
      </c>
      <c r="AS96">
        <f t="shared" si="47"/>
        <v>0</v>
      </c>
      <c r="AT96">
        <f t="shared" si="47"/>
        <v>0</v>
      </c>
      <c r="AU96">
        <f t="shared" si="47"/>
        <v>0</v>
      </c>
      <c r="AV96">
        <f t="shared" si="47"/>
        <v>0</v>
      </c>
      <c r="AW96">
        <f t="shared" si="47"/>
        <v>0</v>
      </c>
      <c r="AX96">
        <f t="shared" si="47"/>
        <v>0</v>
      </c>
      <c r="AY96">
        <f t="shared" si="48"/>
        <v>0</v>
      </c>
      <c r="AZ96">
        <f t="shared" si="48"/>
        <v>0</v>
      </c>
    </row>
    <row r="97" spans="1:52" x14ac:dyDescent="0.2">
      <c r="A97">
        <v>283984863</v>
      </c>
      <c r="B97">
        <v>1844329121</v>
      </c>
      <c r="C97">
        <v>26767367</v>
      </c>
      <c r="D97">
        <f t="shared" si="30"/>
        <v>0</v>
      </c>
      <c r="E97">
        <f t="shared" si="30"/>
        <v>0</v>
      </c>
      <c r="F97">
        <f t="shared" si="30"/>
        <v>0</v>
      </c>
      <c r="G97">
        <f t="shared" si="30"/>
        <v>0</v>
      </c>
      <c r="H97">
        <f t="shared" si="30"/>
        <v>0</v>
      </c>
      <c r="I97">
        <f t="shared" si="30"/>
        <v>0</v>
      </c>
      <c r="J97">
        <f t="shared" si="30"/>
        <v>0</v>
      </c>
      <c r="K97">
        <f t="shared" si="30"/>
        <v>0</v>
      </c>
      <c r="L97">
        <f t="shared" si="30"/>
        <v>0</v>
      </c>
      <c r="M97">
        <f t="shared" si="30"/>
        <v>0</v>
      </c>
      <c r="N97">
        <f t="shared" si="30"/>
        <v>0</v>
      </c>
      <c r="O97">
        <f t="shared" si="30"/>
        <v>0</v>
      </c>
      <c r="P97">
        <f t="shared" si="30"/>
        <v>0</v>
      </c>
      <c r="Q97">
        <f t="shared" si="30"/>
        <v>0</v>
      </c>
      <c r="R97">
        <f t="shared" si="30"/>
        <v>0</v>
      </c>
      <c r="S97">
        <f t="shared" si="30"/>
        <v>0</v>
      </c>
      <c r="T97">
        <f t="shared" si="46"/>
        <v>0</v>
      </c>
      <c r="U97">
        <f t="shared" si="46"/>
        <v>0</v>
      </c>
      <c r="V97">
        <f t="shared" si="46"/>
        <v>0</v>
      </c>
      <c r="W97">
        <f t="shared" si="46"/>
        <v>0</v>
      </c>
      <c r="X97">
        <f t="shared" si="46"/>
        <v>0</v>
      </c>
      <c r="Y97">
        <f t="shared" si="46"/>
        <v>0</v>
      </c>
      <c r="Z97">
        <f t="shared" si="46"/>
        <v>0</v>
      </c>
      <c r="AA97">
        <f t="shared" si="46"/>
        <v>0</v>
      </c>
      <c r="AB97">
        <f t="shared" si="46"/>
        <v>0</v>
      </c>
      <c r="AC97">
        <f t="shared" si="46"/>
        <v>0</v>
      </c>
      <c r="AD97">
        <f t="shared" si="46"/>
        <v>0</v>
      </c>
      <c r="AE97">
        <f t="shared" si="46"/>
        <v>0</v>
      </c>
      <c r="AF97">
        <f t="shared" si="46"/>
        <v>0</v>
      </c>
      <c r="AG97">
        <f t="shared" si="46"/>
        <v>0</v>
      </c>
      <c r="AH97">
        <f t="shared" si="46"/>
        <v>0</v>
      </c>
      <c r="AI97">
        <f t="shared" si="47"/>
        <v>0</v>
      </c>
      <c r="AJ97">
        <f t="shared" si="47"/>
        <v>0</v>
      </c>
      <c r="AK97">
        <f t="shared" si="47"/>
        <v>0</v>
      </c>
      <c r="AL97">
        <f t="shared" si="47"/>
        <v>0</v>
      </c>
      <c r="AM97">
        <f t="shared" si="47"/>
        <v>0</v>
      </c>
      <c r="AN97">
        <f t="shared" si="47"/>
        <v>0</v>
      </c>
      <c r="AO97">
        <f t="shared" si="47"/>
        <v>0</v>
      </c>
      <c r="AP97">
        <f t="shared" si="47"/>
        <v>0</v>
      </c>
      <c r="AQ97">
        <f t="shared" si="47"/>
        <v>0</v>
      </c>
      <c r="AR97">
        <f t="shared" si="47"/>
        <v>0</v>
      </c>
      <c r="AS97">
        <f t="shared" si="47"/>
        <v>0</v>
      </c>
      <c r="AT97">
        <f t="shared" si="47"/>
        <v>0</v>
      </c>
      <c r="AU97">
        <f t="shared" si="47"/>
        <v>0</v>
      </c>
      <c r="AV97">
        <f t="shared" si="47"/>
        <v>0</v>
      </c>
      <c r="AW97">
        <f t="shared" si="47"/>
        <v>0</v>
      </c>
      <c r="AX97">
        <f t="shared" si="47"/>
        <v>0</v>
      </c>
      <c r="AY97">
        <f t="shared" si="48"/>
        <v>0</v>
      </c>
      <c r="AZ97">
        <f t="shared" si="48"/>
        <v>0</v>
      </c>
    </row>
    <row r="98" spans="1:52" x14ac:dyDescent="0.2">
      <c r="A98">
        <v>842280446</v>
      </c>
      <c r="B98">
        <v>1871096488</v>
      </c>
      <c r="C98">
        <v>471560375</v>
      </c>
      <c r="D98">
        <f t="shared" si="30"/>
        <v>0</v>
      </c>
      <c r="E98">
        <f t="shared" si="30"/>
        <v>0</v>
      </c>
      <c r="F98">
        <f t="shared" si="30"/>
        <v>0</v>
      </c>
      <c r="G98">
        <f t="shared" si="30"/>
        <v>0</v>
      </c>
      <c r="H98">
        <f t="shared" si="30"/>
        <v>0</v>
      </c>
      <c r="I98">
        <f t="shared" si="30"/>
        <v>0</v>
      </c>
      <c r="J98">
        <f t="shared" si="30"/>
        <v>0</v>
      </c>
      <c r="K98">
        <f t="shared" si="30"/>
        <v>0</v>
      </c>
      <c r="L98">
        <f t="shared" si="30"/>
        <v>0</v>
      </c>
      <c r="M98">
        <f t="shared" si="30"/>
        <v>0</v>
      </c>
      <c r="N98">
        <f t="shared" si="30"/>
        <v>0</v>
      </c>
      <c r="O98">
        <f t="shared" si="30"/>
        <v>0</v>
      </c>
      <c r="P98">
        <f t="shared" si="30"/>
        <v>0</v>
      </c>
      <c r="Q98">
        <f t="shared" si="30"/>
        <v>0</v>
      </c>
      <c r="R98">
        <f t="shared" si="30"/>
        <v>0</v>
      </c>
      <c r="S98">
        <f t="shared" si="30"/>
        <v>0</v>
      </c>
      <c r="T98">
        <f t="shared" si="46"/>
        <v>0</v>
      </c>
      <c r="U98">
        <f t="shared" si="46"/>
        <v>0</v>
      </c>
      <c r="V98">
        <f t="shared" si="46"/>
        <v>0</v>
      </c>
      <c r="W98">
        <f t="shared" si="46"/>
        <v>0</v>
      </c>
      <c r="X98">
        <f t="shared" si="46"/>
        <v>0</v>
      </c>
      <c r="Y98">
        <f t="shared" si="46"/>
        <v>0</v>
      </c>
      <c r="Z98">
        <f t="shared" si="46"/>
        <v>0</v>
      </c>
      <c r="AA98">
        <f t="shared" si="46"/>
        <v>0</v>
      </c>
      <c r="AB98">
        <f t="shared" si="46"/>
        <v>0</v>
      </c>
      <c r="AC98">
        <f t="shared" si="46"/>
        <v>0</v>
      </c>
      <c r="AD98">
        <f t="shared" si="46"/>
        <v>0</v>
      </c>
      <c r="AE98">
        <f t="shared" si="46"/>
        <v>0</v>
      </c>
      <c r="AF98">
        <f t="shared" si="46"/>
        <v>0</v>
      </c>
      <c r="AG98">
        <f t="shared" si="46"/>
        <v>0</v>
      </c>
      <c r="AH98">
        <f t="shared" si="46"/>
        <v>0</v>
      </c>
      <c r="AI98">
        <f t="shared" si="47"/>
        <v>0</v>
      </c>
      <c r="AJ98">
        <f t="shared" si="47"/>
        <v>0</v>
      </c>
      <c r="AK98">
        <f t="shared" si="47"/>
        <v>0</v>
      </c>
      <c r="AL98">
        <f t="shared" si="47"/>
        <v>0</v>
      </c>
      <c r="AM98">
        <f t="shared" si="47"/>
        <v>0</v>
      </c>
      <c r="AN98">
        <f t="shared" si="47"/>
        <v>0</v>
      </c>
      <c r="AO98">
        <f t="shared" si="47"/>
        <v>0</v>
      </c>
      <c r="AP98">
        <f t="shared" si="47"/>
        <v>0</v>
      </c>
      <c r="AQ98">
        <f t="shared" si="47"/>
        <v>0</v>
      </c>
      <c r="AR98">
        <f t="shared" si="47"/>
        <v>0</v>
      </c>
      <c r="AS98">
        <f t="shared" si="47"/>
        <v>0</v>
      </c>
      <c r="AT98">
        <f t="shared" si="47"/>
        <v>0</v>
      </c>
      <c r="AU98">
        <f t="shared" si="47"/>
        <v>0</v>
      </c>
      <c r="AV98">
        <f t="shared" si="47"/>
        <v>0</v>
      </c>
      <c r="AW98">
        <f t="shared" si="47"/>
        <v>0</v>
      </c>
      <c r="AX98">
        <f t="shared" si="47"/>
        <v>0</v>
      </c>
      <c r="AY98">
        <f t="shared" si="48"/>
        <v>0</v>
      </c>
      <c r="AZ98">
        <f t="shared" si="48"/>
        <v>0</v>
      </c>
    </row>
    <row r="99" spans="1:52" x14ac:dyDescent="0.2">
      <c r="A99">
        <v>1780224111</v>
      </c>
      <c r="B99">
        <v>2342656863</v>
      </c>
      <c r="C99">
        <v>59182412</v>
      </c>
      <c r="D99">
        <f t="shared" si="30"/>
        <v>0</v>
      </c>
      <c r="E99">
        <f t="shared" si="30"/>
        <v>0</v>
      </c>
      <c r="F99">
        <f t="shared" si="30"/>
        <v>0</v>
      </c>
      <c r="G99">
        <f t="shared" si="30"/>
        <v>0</v>
      </c>
      <c r="H99">
        <f t="shared" si="30"/>
        <v>0</v>
      </c>
      <c r="I99">
        <f t="shared" si="30"/>
        <v>0</v>
      </c>
      <c r="J99">
        <f t="shared" si="30"/>
        <v>0</v>
      </c>
      <c r="K99">
        <f t="shared" si="30"/>
        <v>0</v>
      </c>
      <c r="L99">
        <f t="shared" si="30"/>
        <v>0</v>
      </c>
      <c r="M99">
        <f t="shared" si="30"/>
        <v>0</v>
      </c>
      <c r="N99">
        <f t="shared" si="30"/>
        <v>0</v>
      </c>
      <c r="O99">
        <f t="shared" si="30"/>
        <v>0</v>
      </c>
      <c r="P99">
        <f t="shared" si="30"/>
        <v>0</v>
      </c>
      <c r="Q99">
        <f t="shared" si="30"/>
        <v>0</v>
      </c>
      <c r="R99">
        <f t="shared" si="30"/>
        <v>0</v>
      </c>
      <c r="S99">
        <f t="shared" si="30"/>
        <v>0</v>
      </c>
      <c r="T99">
        <f t="shared" si="46"/>
        <v>0</v>
      </c>
      <c r="U99">
        <f t="shared" si="46"/>
        <v>0</v>
      </c>
      <c r="V99">
        <f t="shared" si="46"/>
        <v>0</v>
      </c>
      <c r="W99">
        <f t="shared" si="46"/>
        <v>0</v>
      </c>
      <c r="X99">
        <f t="shared" si="46"/>
        <v>0</v>
      </c>
      <c r="Y99">
        <f t="shared" si="46"/>
        <v>0</v>
      </c>
      <c r="Z99">
        <f t="shared" si="46"/>
        <v>0</v>
      </c>
      <c r="AA99">
        <f t="shared" si="46"/>
        <v>0</v>
      </c>
      <c r="AB99">
        <f t="shared" si="46"/>
        <v>0</v>
      </c>
      <c r="AC99">
        <f t="shared" si="46"/>
        <v>0</v>
      </c>
      <c r="AD99">
        <f t="shared" si="46"/>
        <v>0</v>
      </c>
      <c r="AE99">
        <f t="shared" si="46"/>
        <v>0</v>
      </c>
      <c r="AF99">
        <f t="shared" si="46"/>
        <v>0</v>
      </c>
      <c r="AG99">
        <f t="shared" si="46"/>
        <v>0</v>
      </c>
      <c r="AH99">
        <f t="shared" si="46"/>
        <v>0</v>
      </c>
      <c r="AI99">
        <f t="shared" si="47"/>
        <v>0</v>
      </c>
      <c r="AJ99">
        <f t="shared" si="47"/>
        <v>0</v>
      </c>
      <c r="AK99">
        <f t="shared" si="47"/>
        <v>0</v>
      </c>
      <c r="AL99">
        <f t="shared" si="47"/>
        <v>0</v>
      </c>
      <c r="AM99">
        <f t="shared" si="47"/>
        <v>0</v>
      </c>
      <c r="AN99">
        <f t="shared" si="47"/>
        <v>0</v>
      </c>
      <c r="AO99">
        <f t="shared" si="47"/>
        <v>0</v>
      </c>
      <c r="AP99">
        <f t="shared" si="47"/>
        <v>0</v>
      </c>
      <c r="AQ99">
        <f t="shared" si="47"/>
        <v>0</v>
      </c>
      <c r="AR99">
        <f t="shared" si="47"/>
        <v>0</v>
      </c>
      <c r="AS99">
        <f t="shared" si="47"/>
        <v>0</v>
      </c>
      <c r="AT99">
        <f t="shared" si="47"/>
        <v>0</v>
      </c>
      <c r="AU99">
        <f t="shared" si="47"/>
        <v>0</v>
      </c>
      <c r="AV99">
        <f t="shared" si="47"/>
        <v>0</v>
      </c>
      <c r="AW99">
        <f t="shared" si="47"/>
        <v>0</v>
      </c>
      <c r="AX99">
        <f t="shared" si="47"/>
        <v>0</v>
      </c>
      <c r="AY99">
        <f t="shared" si="48"/>
        <v>0</v>
      </c>
      <c r="AZ99">
        <f t="shared" si="48"/>
        <v>0</v>
      </c>
    </row>
    <row r="100" spans="1:52" x14ac:dyDescent="0.2">
      <c r="A100">
        <v>2319366035</v>
      </c>
      <c r="B100">
        <v>2401839275</v>
      </c>
      <c r="C100">
        <v>72374872</v>
      </c>
      <c r="D100">
        <f t="shared" si="30"/>
        <v>0</v>
      </c>
      <c r="E100">
        <f t="shared" si="30"/>
        <v>0</v>
      </c>
      <c r="F100">
        <f t="shared" si="30"/>
        <v>0</v>
      </c>
      <c r="G100">
        <f t="shared" si="30"/>
        <v>0</v>
      </c>
      <c r="H100">
        <f t="shared" si="30"/>
        <v>0</v>
      </c>
      <c r="I100">
        <f t="shared" si="30"/>
        <v>0</v>
      </c>
      <c r="J100">
        <f t="shared" si="30"/>
        <v>0</v>
      </c>
      <c r="K100">
        <f t="shared" si="30"/>
        <v>0</v>
      </c>
      <c r="L100">
        <f t="shared" si="30"/>
        <v>0</v>
      </c>
      <c r="M100">
        <f t="shared" si="30"/>
        <v>0</v>
      </c>
      <c r="N100">
        <f t="shared" si="30"/>
        <v>0</v>
      </c>
      <c r="O100">
        <f t="shared" si="30"/>
        <v>0</v>
      </c>
      <c r="P100">
        <f t="shared" si="30"/>
        <v>0</v>
      </c>
      <c r="Q100">
        <f t="shared" si="30"/>
        <v>0</v>
      </c>
      <c r="R100">
        <f t="shared" si="30"/>
        <v>0</v>
      </c>
      <c r="S100">
        <f t="shared" si="30"/>
        <v>0</v>
      </c>
      <c r="T100">
        <f t="shared" si="46"/>
        <v>0</v>
      </c>
      <c r="U100">
        <f t="shared" si="46"/>
        <v>0</v>
      </c>
      <c r="V100">
        <f t="shared" si="46"/>
        <v>0</v>
      </c>
      <c r="W100">
        <f t="shared" si="46"/>
        <v>0</v>
      </c>
      <c r="X100">
        <f t="shared" si="46"/>
        <v>0</v>
      </c>
      <c r="Y100">
        <f t="shared" si="46"/>
        <v>0</v>
      </c>
      <c r="Z100">
        <f t="shared" si="46"/>
        <v>0</v>
      </c>
      <c r="AA100">
        <f t="shared" si="46"/>
        <v>0</v>
      </c>
      <c r="AB100">
        <f t="shared" si="46"/>
        <v>0</v>
      </c>
      <c r="AC100">
        <f t="shared" si="46"/>
        <v>0</v>
      </c>
      <c r="AD100">
        <f t="shared" si="46"/>
        <v>0</v>
      </c>
      <c r="AE100">
        <f t="shared" si="46"/>
        <v>0</v>
      </c>
      <c r="AF100">
        <f t="shared" si="46"/>
        <v>0</v>
      </c>
      <c r="AG100">
        <f t="shared" si="46"/>
        <v>0</v>
      </c>
      <c r="AH100">
        <f t="shared" si="46"/>
        <v>0</v>
      </c>
      <c r="AI100">
        <f t="shared" si="47"/>
        <v>0</v>
      </c>
      <c r="AJ100">
        <f t="shared" si="47"/>
        <v>0</v>
      </c>
      <c r="AK100">
        <f t="shared" si="47"/>
        <v>0</v>
      </c>
      <c r="AL100">
        <f t="shared" si="47"/>
        <v>0</v>
      </c>
      <c r="AM100">
        <f t="shared" si="47"/>
        <v>0</v>
      </c>
      <c r="AN100">
        <f t="shared" si="47"/>
        <v>0</v>
      </c>
      <c r="AO100">
        <f t="shared" si="47"/>
        <v>0</v>
      </c>
      <c r="AP100">
        <f t="shared" si="47"/>
        <v>0</v>
      </c>
      <c r="AQ100">
        <f t="shared" si="47"/>
        <v>0</v>
      </c>
      <c r="AR100">
        <f t="shared" si="47"/>
        <v>0</v>
      </c>
      <c r="AS100">
        <f t="shared" si="47"/>
        <v>0</v>
      </c>
      <c r="AT100">
        <f t="shared" si="47"/>
        <v>0</v>
      </c>
      <c r="AU100">
        <f t="shared" si="47"/>
        <v>0</v>
      </c>
      <c r="AV100">
        <f t="shared" si="47"/>
        <v>0</v>
      </c>
      <c r="AW100">
        <f t="shared" si="47"/>
        <v>0</v>
      </c>
      <c r="AX100">
        <f t="shared" ref="AX100:AZ115" si="49">IF(AND(AX$72 - $B100 &lt; $C100, AX$72 - $B100 &gt;= 0, AX$72 - $B100 + AX$73 &gt; $C100),
AX$72 - $B100 + AX$73-$C100,
0
)</f>
        <v>0</v>
      </c>
      <c r="AY100">
        <f t="shared" si="49"/>
        <v>0</v>
      </c>
      <c r="AZ100">
        <f t="shared" si="49"/>
        <v>0</v>
      </c>
    </row>
    <row r="101" spans="1:52" x14ac:dyDescent="0.2">
      <c r="A101">
        <v>1911435456</v>
      </c>
      <c r="B101">
        <v>2474214147</v>
      </c>
      <c r="C101">
        <v>51290967</v>
      </c>
      <c r="D101">
        <f t="shared" si="30"/>
        <v>0</v>
      </c>
      <c r="E101">
        <f t="shared" si="30"/>
        <v>0</v>
      </c>
      <c r="F101">
        <f t="shared" si="30"/>
        <v>0</v>
      </c>
      <c r="G101">
        <f t="shared" si="30"/>
        <v>0</v>
      </c>
      <c r="H101">
        <f t="shared" ref="H101:W115" si="50">IF(AND(H$72 - $B101 &lt; $C101, H$72 - $B101 &gt;= 0, H$72 - $B101 + H$73 &gt; $C101),
H$72 - $B101 + H$73-$C101,
0
)</f>
        <v>0</v>
      </c>
      <c r="I101">
        <f t="shared" si="50"/>
        <v>0</v>
      </c>
      <c r="J101">
        <f t="shared" si="50"/>
        <v>0</v>
      </c>
      <c r="K101">
        <f t="shared" si="50"/>
        <v>0</v>
      </c>
      <c r="L101">
        <f t="shared" si="50"/>
        <v>0</v>
      </c>
      <c r="M101">
        <f t="shared" si="50"/>
        <v>0</v>
      </c>
      <c r="N101">
        <f t="shared" si="50"/>
        <v>0</v>
      </c>
      <c r="O101">
        <f t="shared" si="50"/>
        <v>0</v>
      </c>
      <c r="P101">
        <f t="shared" si="50"/>
        <v>0</v>
      </c>
      <c r="Q101">
        <f t="shared" si="50"/>
        <v>0</v>
      </c>
      <c r="R101">
        <f t="shared" si="50"/>
        <v>0</v>
      </c>
      <c r="S101">
        <f t="shared" si="50"/>
        <v>0</v>
      </c>
      <c r="T101">
        <f t="shared" si="50"/>
        <v>0</v>
      </c>
      <c r="U101">
        <f t="shared" si="50"/>
        <v>0</v>
      </c>
      <c r="V101">
        <f t="shared" si="50"/>
        <v>0</v>
      </c>
      <c r="W101">
        <f t="shared" si="50"/>
        <v>0</v>
      </c>
      <c r="X101">
        <f t="shared" si="46"/>
        <v>0</v>
      </c>
      <c r="Y101">
        <f t="shared" si="46"/>
        <v>0</v>
      </c>
      <c r="Z101">
        <f t="shared" si="46"/>
        <v>0</v>
      </c>
      <c r="AA101">
        <f t="shared" si="46"/>
        <v>0</v>
      </c>
      <c r="AB101">
        <f t="shared" si="46"/>
        <v>0</v>
      </c>
      <c r="AC101">
        <f t="shared" si="46"/>
        <v>0</v>
      </c>
      <c r="AD101">
        <f t="shared" si="46"/>
        <v>0</v>
      </c>
      <c r="AE101">
        <f t="shared" si="46"/>
        <v>0</v>
      </c>
      <c r="AF101">
        <f t="shared" si="46"/>
        <v>0</v>
      </c>
      <c r="AG101">
        <f t="shared" si="46"/>
        <v>0</v>
      </c>
      <c r="AH101">
        <f t="shared" si="46"/>
        <v>0</v>
      </c>
      <c r="AI101">
        <f t="shared" ref="AI101:AX115" si="51">IF(AND(AI$72 - $B101 &lt; $C101, AI$72 - $B101 &gt;= 0, AI$72 - $B101 + AI$73 &gt; $C101),
AI$72 - $B101 + AI$73-$C101,
0
)</f>
        <v>0</v>
      </c>
      <c r="AJ101">
        <f t="shared" si="51"/>
        <v>0</v>
      </c>
      <c r="AK101">
        <f t="shared" si="51"/>
        <v>0</v>
      </c>
      <c r="AL101">
        <f t="shared" si="51"/>
        <v>0</v>
      </c>
      <c r="AM101">
        <f t="shared" si="51"/>
        <v>0</v>
      </c>
      <c r="AN101">
        <f t="shared" si="51"/>
        <v>0</v>
      </c>
      <c r="AO101">
        <f t="shared" si="51"/>
        <v>0</v>
      </c>
      <c r="AP101">
        <f t="shared" si="51"/>
        <v>0</v>
      </c>
      <c r="AQ101">
        <f t="shared" si="51"/>
        <v>0</v>
      </c>
      <c r="AR101">
        <f t="shared" si="51"/>
        <v>0</v>
      </c>
      <c r="AS101">
        <f t="shared" si="51"/>
        <v>0</v>
      </c>
      <c r="AT101">
        <f t="shared" si="51"/>
        <v>0</v>
      </c>
      <c r="AU101">
        <f t="shared" si="51"/>
        <v>0</v>
      </c>
      <c r="AV101">
        <f t="shared" si="51"/>
        <v>0</v>
      </c>
      <c r="AW101">
        <f t="shared" si="51"/>
        <v>0</v>
      </c>
      <c r="AX101">
        <f t="shared" si="51"/>
        <v>0</v>
      </c>
      <c r="AY101">
        <f t="shared" si="49"/>
        <v>0</v>
      </c>
      <c r="AZ101">
        <f t="shared" si="49"/>
        <v>0</v>
      </c>
    </row>
    <row r="102" spans="1:52" x14ac:dyDescent="0.2">
      <c r="A102">
        <v>3664704414</v>
      </c>
      <c r="B102">
        <v>2573484127</v>
      </c>
      <c r="C102">
        <v>127617871</v>
      </c>
      <c r="D102">
        <f t="shared" ref="D102:S115" si="52">IF(AND(D$72 - $B102 &lt; $C102, D$72 - $B102 &gt;= 0, D$72 - $B102 + D$73 &gt; $C102),
D$72 - $B102 + D$73-$C102,
0
)</f>
        <v>0</v>
      </c>
      <c r="E102">
        <f t="shared" si="52"/>
        <v>0</v>
      </c>
      <c r="F102">
        <f t="shared" si="52"/>
        <v>0</v>
      </c>
      <c r="G102">
        <f t="shared" si="52"/>
        <v>0</v>
      </c>
      <c r="H102">
        <f t="shared" si="52"/>
        <v>0</v>
      </c>
      <c r="I102">
        <f t="shared" si="52"/>
        <v>0</v>
      </c>
      <c r="J102">
        <f t="shared" si="52"/>
        <v>0</v>
      </c>
      <c r="K102">
        <f t="shared" si="52"/>
        <v>0</v>
      </c>
      <c r="L102">
        <f t="shared" si="52"/>
        <v>0</v>
      </c>
      <c r="M102">
        <f t="shared" si="52"/>
        <v>0</v>
      </c>
      <c r="N102">
        <f t="shared" si="52"/>
        <v>0</v>
      </c>
      <c r="O102">
        <f t="shared" si="52"/>
        <v>0</v>
      </c>
      <c r="P102">
        <f t="shared" si="52"/>
        <v>0</v>
      </c>
      <c r="Q102">
        <f t="shared" si="52"/>
        <v>0</v>
      </c>
      <c r="R102">
        <f t="shared" si="52"/>
        <v>0</v>
      </c>
      <c r="S102">
        <f t="shared" si="52"/>
        <v>0</v>
      </c>
      <c r="T102">
        <f t="shared" si="50"/>
        <v>0</v>
      </c>
      <c r="U102">
        <f t="shared" si="50"/>
        <v>0</v>
      </c>
      <c r="V102">
        <f t="shared" si="50"/>
        <v>0</v>
      </c>
      <c r="W102">
        <f t="shared" si="50"/>
        <v>0</v>
      </c>
      <c r="X102">
        <f t="shared" si="46"/>
        <v>0</v>
      </c>
      <c r="Y102">
        <f t="shared" si="46"/>
        <v>0</v>
      </c>
      <c r="Z102">
        <f t="shared" si="46"/>
        <v>0</v>
      </c>
      <c r="AA102">
        <f t="shared" ref="AA102:AP115" si="53">IF(AND(AA$72 - $B102 &lt; $C102, AA$72 - $B102 &gt;= 0, AA$72 - $B102 + AA$73 &gt; $C102),
AA$72 - $B102 + AA$73-$C102,
0
)</f>
        <v>0</v>
      </c>
      <c r="AB102">
        <f t="shared" si="53"/>
        <v>0</v>
      </c>
      <c r="AC102">
        <f t="shared" si="53"/>
        <v>0</v>
      </c>
      <c r="AD102">
        <f t="shared" si="53"/>
        <v>0</v>
      </c>
      <c r="AE102">
        <f t="shared" si="53"/>
        <v>0</v>
      </c>
      <c r="AF102">
        <f t="shared" si="53"/>
        <v>0</v>
      </c>
      <c r="AG102">
        <f t="shared" si="53"/>
        <v>0</v>
      </c>
      <c r="AH102">
        <f t="shared" si="53"/>
        <v>0</v>
      </c>
      <c r="AI102">
        <f t="shared" si="53"/>
        <v>0</v>
      </c>
      <c r="AJ102">
        <f t="shared" si="53"/>
        <v>0</v>
      </c>
      <c r="AK102">
        <f t="shared" si="53"/>
        <v>0</v>
      </c>
      <c r="AL102">
        <f t="shared" si="53"/>
        <v>0</v>
      </c>
      <c r="AM102">
        <f t="shared" si="53"/>
        <v>0</v>
      </c>
      <c r="AN102">
        <f t="shared" si="53"/>
        <v>0</v>
      </c>
      <c r="AO102">
        <f t="shared" si="53"/>
        <v>0</v>
      </c>
      <c r="AP102">
        <f t="shared" si="53"/>
        <v>0</v>
      </c>
      <c r="AQ102">
        <f t="shared" si="51"/>
        <v>0</v>
      </c>
      <c r="AR102">
        <f t="shared" si="51"/>
        <v>0</v>
      </c>
      <c r="AS102">
        <f t="shared" si="51"/>
        <v>0</v>
      </c>
      <c r="AT102">
        <f t="shared" si="51"/>
        <v>0</v>
      </c>
      <c r="AU102">
        <f t="shared" si="51"/>
        <v>0</v>
      </c>
      <c r="AV102">
        <f t="shared" si="51"/>
        <v>0</v>
      </c>
      <c r="AW102">
        <f t="shared" si="51"/>
        <v>0</v>
      </c>
      <c r="AX102">
        <f t="shared" si="51"/>
        <v>0</v>
      </c>
      <c r="AY102">
        <f t="shared" si="49"/>
        <v>0</v>
      </c>
      <c r="AZ102">
        <f t="shared" si="49"/>
        <v>0</v>
      </c>
    </row>
    <row r="103" spans="1:52" x14ac:dyDescent="0.2">
      <c r="A103">
        <v>2573484127</v>
      </c>
      <c r="B103">
        <v>2701101998</v>
      </c>
      <c r="C103">
        <v>225220022</v>
      </c>
      <c r="D103">
        <f t="shared" si="52"/>
        <v>0</v>
      </c>
      <c r="E103">
        <f t="shared" si="52"/>
        <v>0</v>
      </c>
      <c r="F103">
        <f t="shared" si="52"/>
        <v>0</v>
      </c>
      <c r="G103">
        <f t="shared" si="52"/>
        <v>0</v>
      </c>
      <c r="H103">
        <f t="shared" si="52"/>
        <v>0</v>
      </c>
      <c r="I103">
        <f t="shared" si="52"/>
        <v>0</v>
      </c>
      <c r="J103">
        <f t="shared" si="52"/>
        <v>0</v>
      </c>
      <c r="K103">
        <f t="shared" si="52"/>
        <v>0</v>
      </c>
      <c r="L103">
        <f t="shared" si="52"/>
        <v>0</v>
      </c>
      <c r="M103">
        <f t="shared" si="52"/>
        <v>0</v>
      </c>
      <c r="N103">
        <f t="shared" si="52"/>
        <v>0</v>
      </c>
      <c r="O103">
        <f t="shared" si="52"/>
        <v>0</v>
      </c>
      <c r="P103">
        <f t="shared" si="52"/>
        <v>0</v>
      </c>
      <c r="Q103">
        <f t="shared" si="52"/>
        <v>0</v>
      </c>
      <c r="R103">
        <f t="shared" si="52"/>
        <v>0</v>
      </c>
      <c r="S103">
        <f t="shared" si="52"/>
        <v>0</v>
      </c>
      <c r="T103">
        <f t="shared" si="50"/>
        <v>0</v>
      </c>
      <c r="U103">
        <f t="shared" si="50"/>
        <v>0</v>
      </c>
      <c r="V103">
        <f t="shared" si="50"/>
        <v>0</v>
      </c>
      <c r="W103">
        <f t="shared" si="50"/>
        <v>0</v>
      </c>
      <c r="X103">
        <f t="shared" ref="X103:AM115" si="54">IF(AND(X$72 - $B103 &lt; $C103, X$72 - $B103 &gt;= 0, X$72 - $B103 + X$73 &gt; $C103),
X$72 - $B103 + X$73-$C103,
0
)</f>
        <v>0</v>
      </c>
      <c r="Y103">
        <f t="shared" si="54"/>
        <v>0</v>
      </c>
      <c r="Z103">
        <f t="shared" si="54"/>
        <v>0</v>
      </c>
      <c r="AA103">
        <f t="shared" si="54"/>
        <v>0</v>
      </c>
      <c r="AB103">
        <f t="shared" si="54"/>
        <v>0</v>
      </c>
      <c r="AC103">
        <f t="shared" si="54"/>
        <v>0</v>
      </c>
      <c r="AD103">
        <f t="shared" si="54"/>
        <v>0</v>
      </c>
      <c r="AE103">
        <f t="shared" si="54"/>
        <v>0</v>
      </c>
      <c r="AF103">
        <f t="shared" si="54"/>
        <v>0</v>
      </c>
      <c r="AG103">
        <f t="shared" si="54"/>
        <v>0</v>
      </c>
      <c r="AH103">
        <f t="shared" si="54"/>
        <v>0</v>
      </c>
      <c r="AI103">
        <f t="shared" si="54"/>
        <v>0</v>
      </c>
      <c r="AJ103">
        <f t="shared" si="54"/>
        <v>0</v>
      </c>
      <c r="AK103">
        <f t="shared" si="54"/>
        <v>0</v>
      </c>
      <c r="AL103">
        <f t="shared" si="54"/>
        <v>0</v>
      </c>
      <c r="AM103">
        <f t="shared" si="54"/>
        <v>0</v>
      </c>
      <c r="AN103">
        <f t="shared" si="53"/>
        <v>0</v>
      </c>
      <c r="AO103">
        <f t="shared" si="53"/>
        <v>0</v>
      </c>
      <c r="AP103">
        <f t="shared" si="53"/>
        <v>0</v>
      </c>
      <c r="AQ103">
        <f t="shared" si="51"/>
        <v>0</v>
      </c>
      <c r="AR103">
        <f t="shared" si="51"/>
        <v>0</v>
      </c>
      <c r="AS103">
        <f t="shared" si="51"/>
        <v>0</v>
      </c>
      <c r="AT103">
        <f t="shared" si="51"/>
        <v>0</v>
      </c>
      <c r="AU103">
        <f t="shared" si="51"/>
        <v>0</v>
      </c>
      <c r="AV103">
        <f t="shared" si="51"/>
        <v>0</v>
      </c>
      <c r="AW103">
        <f t="shared" si="51"/>
        <v>0</v>
      </c>
      <c r="AX103">
        <f t="shared" si="51"/>
        <v>0</v>
      </c>
      <c r="AY103">
        <f t="shared" si="49"/>
        <v>0</v>
      </c>
      <c r="AZ103">
        <f t="shared" si="49"/>
        <v>0</v>
      </c>
    </row>
    <row r="104" spans="1:52" x14ac:dyDescent="0.2">
      <c r="A104">
        <v>3990305711</v>
      </c>
      <c r="B104">
        <v>2926322020</v>
      </c>
      <c r="C104">
        <v>5981819</v>
      </c>
      <c r="D104">
        <f t="shared" si="52"/>
        <v>0</v>
      </c>
      <c r="E104">
        <f t="shared" si="52"/>
        <v>0</v>
      </c>
      <c r="F104">
        <f t="shared" si="52"/>
        <v>0</v>
      </c>
      <c r="G104">
        <f t="shared" si="52"/>
        <v>0</v>
      </c>
      <c r="H104">
        <f t="shared" si="52"/>
        <v>0</v>
      </c>
      <c r="I104">
        <f t="shared" si="52"/>
        <v>0</v>
      </c>
      <c r="J104">
        <f t="shared" si="52"/>
        <v>0</v>
      </c>
      <c r="K104">
        <f t="shared" si="52"/>
        <v>0</v>
      </c>
      <c r="L104">
        <f t="shared" si="52"/>
        <v>0</v>
      </c>
      <c r="M104">
        <f t="shared" si="52"/>
        <v>0</v>
      </c>
      <c r="N104">
        <f t="shared" si="52"/>
        <v>0</v>
      </c>
      <c r="O104">
        <f t="shared" si="52"/>
        <v>0</v>
      </c>
      <c r="P104">
        <f t="shared" si="52"/>
        <v>0</v>
      </c>
      <c r="Q104">
        <f t="shared" si="52"/>
        <v>0</v>
      </c>
      <c r="R104">
        <f t="shared" si="52"/>
        <v>0</v>
      </c>
      <c r="S104">
        <f t="shared" si="52"/>
        <v>0</v>
      </c>
      <c r="T104">
        <f t="shared" si="50"/>
        <v>0</v>
      </c>
      <c r="U104">
        <f t="shared" si="50"/>
        <v>0</v>
      </c>
      <c r="V104">
        <f t="shared" si="50"/>
        <v>0</v>
      </c>
      <c r="W104">
        <f t="shared" si="50"/>
        <v>0</v>
      </c>
      <c r="X104">
        <f t="shared" si="54"/>
        <v>0</v>
      </c>
      <c r="Y104">
        <f t="shared" si="54"/>
        <v>0</v>
      </c>
      <c r="Z104">
        <f t="shared" si="54"/>
        <v>0</v>
      </c>
      <c r="AA104">
        <f t="shared" si="54"/>
        <v>0</v>
      </c>
      <c r="AB104">
        <f t="shared" si="54"/>
        <v>0</v>
      </c>
      <c r="AC104">
        <f t="shared" si="54"/>
        <v>0</v>
      </c>
      <c r="AD104">
        <f t="shared" si="54"/>
        <v>0</v>
      </c>
      <c r="AE104">
        <f t="shared" si="54"/>
        <v>0</v>
      </c>
      <c r="AF104">
        <f t="shared" si="54"/>
        <v>0</v>
      </c>
      <c r="AG104">
        <f t="shared" si="54"/>
        <v>0</v>
      </c>
      <c r="AH104">
        <f t="shared" si="54"/>
        <v>0</v>
      </c>
      <c r="AI104">
        <f t="shared" si="54"/>
        <v>0</v>
      </c>
      <c r="AJ104">
        <f t="shared" si="54"/>
        <v>0</v>
      </c>
      <c r="AK104">
        <f t="shared" si="54"/>
        <v>0</v>
      </c>
      <c r="AL104">
        <f t="shared" si="54"/>
        <v>0</v>
      </c>
      <c r="AM104">
        <f t="shared" si="54"/>
        <v>0</v>
      </c>
      <c r="AN104">
        <f t="shared" si="53"/>
        <v>0</v>
      </c>
      <c r="AO104">
        <f t="shared" si="53"/>
        <v>0</v>
      </c>
      <c r="AP104">
        <f t="shared" si="53"/>
        <v>0</v>
      </c>
      <c r="AQ104">
        <f t="shared" si="51"/>
        <v>0</v>
      </c>
      <c r="AR104">
        <f t="shared" si="51"/>
        <v>0</v>
      </c>
      <c r="AS104">
        <f t="shared" si="51"/>
        <v>0</v>
      </c>
      <c r="AT104">
        <f t="shared" si="51"/>
        <v>0</v>
      </c>
      <c r="AU104">
        <f t="shared" si="51"/>
        <v>0</v>
      </c>
      <c r="AV104">
        <f t="shared" si="51"/>
        <v>0</v>
      </c>
      <c r="AW104">
        <f t="shared" si="51"/>
        <v>0</v>
      </c>
      <c r="AX104">
        <f t="shared" si="51"/>
        <v>0</v>
      </c>
      <c r="AY104">
        <f t="shared" si="49"/>
        <v>0</v>
      </c>
      <c r="AZ104">
        <f t="shared" si="49"/>
        <v>0</v>
      </c>
    </row>
    <row r="105" spans="1:52" x14ac:dyDescent="0.2">
      <c r="A105">
        <v>3799045376</v>
      </c>
      <c r="B105">
        <v>2932303839</v>
      </c>
      <c r="C105">
        <v>130605239</v>
      </c>
      <c r="D105">
        <f t="shared" si="52"/>
        <v>0</v>
      </c>
      <c r="E105">
        <f t="shared" si="52"/>
        <v>0</v>
      </c>
      <c r="F105">
        <f t="shared" si="52"/>
        <v>0</v>
      </c>
      <c r="G105">
        <f t="shared" si="52"/>
        <v>0</v>
      </c>
      <c r="H105">
        <f t="shared" si="52"/>
        <v>0</v>
      </c>
      <c r="I105">
        <f t="shared" si="52"/>
        <v>0</v>
      </c>
      <c r="J105">
        <f t="shared" si="52"/>
        <v>0</v>
      </c>
      <c r="K105">
        <f t="shared" si="52"/>
        <v>0</v>
      </c>
      <c r="L105">
        <f t="shared" si="52"/>
        <v>0</v>
      </c>
      <c r="M105">
        <f t="shared" si="52"/>
        <v>0</v>
      </c>
      <c r="N105">
        <f t="shared" si="52"/>
        <v>0</v>
      </c>
      <c r="O105">
        <f t="shared" si="52"/>
        <v>0</v>
      </c>
      <c r="P105">
        <f t="shared" si="52"/>
        <v>0</v>
      </c>
      <c r="Q105">
        <f t="shared" si="52"/>
        <v>0</v>
      </c>
      <c r="R105">
        <f t="shared" si="52"/>
        <v>0</v>
      </c>
      <c r="S105">
        <f t="shared" si="52"/>
        <v>0</v>
      </c>
      <c r="T105">
        <f t="shared" si="50"/>
        <v>0</v>
      </c>
      <c r="U105">
        <f t="shared" si="50"/>
        <v>0</v>
      </c>
      <c r="V105">
        <f t="shared" si="50"/>
        <v>0</v>
      </c>
      <c r="W105">
        <f t="shared" si="50"/>
        <v>0</v>
      </c>
      <c r="X105">
        <f t="shared" si="54"/>
        <v>0</v>
      </c>
      <c r="Y105">
        <f t="shared" si="54"/>
        <v>0</v>
      </c>
      <c r="Z105">
        <f t="shared" si="54"/>
        <v>0</v>
      </c>
      <c r="AA105">
        <f t="shared" si="54"/>
        <v>0</v>
      </c>
      <c r="AB105">
        <f t="shared" si="54"/>
        <v>0</v>
      </c>
      <c r="AC105">
        <f t="shared" si="54"/>
        <v>0</v>
      </c>
      <c r="AD105">
        <f t="shared" si="54"/>
        <v>0</v>
      </c>
      <c r="AE105">
        <f t="shared" si="54"/>
        <v>0</v>
      </c>
      <c r="AF105">
        <f t="shared" si="54"/>
        <v>0</v>
      </c>
      <c r="AG105">
        <f t="shared" si="54"/>
        <v>0</v>
      </c>
      <c r="AH105">
        <f t="shared" si="54"/>
        <v>0</v>
      </c>
      <c r="AI105">
        <f t="shared" si="54"/>
        <v>0</v>
      </c>
      <c r="AJ105">
        <f t="shared" si="54"/>
        <v>0</v>
      </c>
      <c r="AK105">
        <f t="shared" si="54"/>
        <v>0</v>
      </c>
      <c r="AL105">
        <f t="shared" si="54"/>
        <v>0</v>
      </c>
      <c r="AM105">
        <f t="shared" si="54"/>
        <v>0</v>
      </c>
      <c r="AN105">
        <f t="shared" si="53"/>
        <v>0</v>
      </c>
      <c r="AO105">
        <f t="shared" si="53"/>
        <v>0</v>
      </c>
      <c r="AP105">
        <f t="shared" si="53"/>
        <v>0</v>
      </c>
      <c r="AQ105">
        <f t="shared" si="51"/>
        <v>0</v>
      </c>
      <c r="AR105">
        <f t="shared" si="51"/>
        <v>0</v>
      </c>
      <c r="AS105">
        <f t="shared" si="51"/>
        <v>0</v>
      </c>
      <c r="AT105">
        <f t="shared" si="51"/>
        <v>0</v>
      </c>
      <c r="AU105">
        <f t="shared" si="51"/>
        <v>0</v>
      </c>
      <c r="AV105">
        <f t="shared" si="51"/>
        <v>0</v>
      </c>
      <c r="AW105">
        <f t="shared" si="51"/>
        <v>0</v>
      </c>
      <c r="AX105">
        <f t="shared" si="51"/>
        <v>0</v>
      </c>
      <c r="AY105">
        <f t="shared" si="49"/>
        <v>0</v>
      </c>
      <c r="AZ105">
        <f t="shared" si="49"/>
        <v>0</v>
      </c>
    </row>
    <row r="106" spans="1:52" x14ac:dyDescent="0.2">
      <c r="A106">
        <v>3589165621</v>
      </c>
      <c r="B106">
        <v>3062909078</v>
      </c>
      <c r="C106">
        <v>75538793</v>
      </c>
      <c r="D106">
        <f t="shared" si="52"/>
        <v>0</v>
      </c>
      <c r="E106">
        <f t="shared" si="52"/>
        <v>0</v>
      </c>
      <c r="F106">
        <f t="shared" si="52"/>
        <v>0</v>
      </c>
      <c r="G106">
        <f t="shared" si="52"/>
        <v>0</v>
      </c>
      <c r="H106">
        <f t="shared" si="52"/>
        <v>0</v>
      </c>
      <c r="I106">
        <f t="shared" si="52"/>
        <v>0</v>
      </c>
      <c r="J106">
        <f t="shared" si="52"/>
        <v>0</v>
      </c>
      <c r="K106">
        <f t="shared" si="52"/>
        <v>0</v>
      </c>
      <c r="L106">
        <f t="shared" si="52"/>
        <v>0</v>
      </c>
      <c r="M106">
        <f t="shared" si="52"/>
        <v>0</v>
      </c>
      <c r="N106">
        <f t="shared" si="52"/>
        <v>0</v>
      </c>
      <c r="O106">
        <f t="shared" si="52"/>
        <v>0</v>
      </c>
      <c r="P106">
        <f t="shared" si="52"/>
        <v>0</v>
      </c>
      <c r="Q106">
        <f t="shared" si="52"/>
        <v>0</v>
      </c>
      <c r="R106">
        <f t="shared" si="52"/>
        <v>0</v>
      </c>
      <c r="S106">
        <f t="shared" si="52"/>
        <v>0</v>
      </c>
      <c r="T106">
        <f t="shared" si="50"/>
        <v>0</v>
      </c>
      <c r="U106">
        <f t="shared" si="50"/>
        <v>0</v>
      </c>
      <c r="V106">
        <f t="shared" si="50"/>
        <v>0</v>
      </c>
      <c r="W106">
        <f t="shared" si="50"/>
        <v>0</v>
      </c>
      <c r="X106">
        <f t="shared" si="54"/>
        <v>0</v>
      </c>
      <c r="Y106">
        <f t="shared" si="54"/>
        <v>0</v>
      </c>
      <c r="Z106">
        <f t="shared" si="54"/>
        <v>0</v>
      </c>
      <c r="AA106">
        <f t="shared" si="54"/>
        <v>0</v>
      </c>
      <c r="AB106">
        <f t="shared" si="54"/>
        <v>0</v>
      </c>
      <c r="AC106">
        <f t="shared" si="54"/>
        <v>0</v>
      </c>
      <c r="AD106">
        <f t="shared" si="54"/>
        <v>0</v>
      </c>
      <c r="AE106">
        <f t="shared" si="54"/>
        <v>0</v>
      </c>
      <c r="AF106">
        <f t="shared" si="54"/>
        <v>0</v>
      </c>
      <c r="AG106">
        <f t="shared" si="54"/>
        <v>0</v>
      </c>
      <c r="AH106">
        <f t="shared" si="54"/>
        <v>0</v>
      </c>
      <c r="AI106">
        <f t="shared" si="54"/>
        <v>0</v>
      </c>
      <c r="AJ106">
        <f t="shared" si="54"/>
        <v>0</v>
      </c>
      <c r="AK106">
        <f t="shared" si="54"/>
        <v>0</v>
      </c>
      <c r="AL106">
        <f t="shared" si="54"/>
        <v>0</v>
      </c>
      <c r="AM106">
        <f t="shared" si="54"/>
        <v>0</v>
      </c>
      <c r="AN106">
        <f t="shared" si="53"/>
        <v>0</v>
      </c>
      <c r="AO106">
        <f t="shared" si="53"/>
        <v>0</v>
      </c>
      <c r="AP106">
        <f t="shared" si="53"/>
        <v>0</v>
      </c>
      <c r="AQ106">
        <f t="shared" si="51"/>
        <v>0</v>
      </c>
      <c r="AR106">
        <f t="shared" si="51"/>
        <v>0</v>
      </c>
      <c r="AS106">
        <f t="shared" si="51"/>
        <v>0</v>
      </c>
      <c r="AT106">
        <f t="shared" si="51"/>
        <v>0</v>
      </c>
      <c r="AU106">
        <f t="shared" si="51"/>
        <v>0</v>
      </c>
      <c r="AV106">
        <f t="shared" si="51"/>
        <v>0</v>
      </c>
      <c r="AW106">
        <f t="shared" si="51"/>
        <v>0</v>
      </c>
      <c r="AX106">
        <f t="shared" si="51"/>
        <v>0</v>
      </c>
      <c r="AY106">
        <f t="shared" si="49"/>
        <v>0</v>
      </c>
      <c r="AZ106">
        <f t="shared" si="49"/>
        <v>0</v>
      </c>
    </row>
    <row r="107" spans="1:52" x14ac:dyDescent="0.2">
      <c r="A107">
        <v>2798704149</v>
      </c>
      <c r="B107">
        <v>3138447871</v>
      </c>
      <c r="C107">
        <v>156185660</v>
      </c>
      <c r="D107">
        <f t="shared" si="52"/>
        <v>0</v>
      </c>
      <c r="E107">
        <f t="shared" si="52"/>
        <v>0</v>
      </c>
      <c r="F107">
        <f t="shared" si="52"/>
        <v>0</v>
      </c>
      <c r="G107">
        <f t="shared" si="52"/>
        <v>0</v>
      </c>
      <c r="H107">
        <f t="shared" si="52"/>
        <v>0</v>
      </c>
      <c r="I107">
        <f t="shared" si="52"/>
        <v>0</v>
      </c>
      <c r="J107">
        <f t="shared" si="52"/>
        <v>0</v>
      </c>
      <c r="K107">
        <f t="shared" si="52"/>
        <v>0</v>
      </c>
      <c r="L107">
        <f t="shared" si="52"/>
        <v>0</v>
      </c>
      <c r="M107">
        <f t="shared" si="52"/>
        <v>0</v>
      </c>
      <c r="N107">
        <f t="shared" si="52"/>
        <v>0</v>
      </c>
      <c r="O107">
        <f t="shared" si="52"/>
        <v>0</v>
      </c>
      <c r="P107">
        <f t="shared" si="52"/>
        <v>0</v>
      </c>
      <c r="Q107">
        <f t="shared" si="52"/>
        <v>0</v>
      </c>
      <c r="R107">
        <f t="shared" si="52"/>
        <v>0</v>
      </c>
      <c r="S107">
        <f t="shared" si="52"/>
        <v>0</v>
      </c>
      <c r="T107">
        <f t="shared" si="50"/>
        <v>0</v>
      </c>
      <c r="U107">
        <f t="shared" si="50"/>
        <v>0</v>
      </c>
      <c r="V107">
        <f t="shared" si="50"/>
        <v>0</v>
      </c>
      <c r="W107">
        <f t="shared" si="50"/>
        <v>0</v>
      </c>
      <c r="X107">
        <f t="shared" si="54"/>
        <v>0</v>
      </c>
      <c r="Y107">
        <f t="shared" si="54"/>
        <v>0</v>
      </c>
      <c r="Z107">
        <f t="shared" si="54"/>
        <v>0</v>
      </c>
      <c r="AA107">
        <f t="shared" si="54"/>
        <v>0</v>
      </c>
      <c r="AB107">
        <f t="shared" si="54"/>
        <v>0</v>
      </c>
      <c r="AC107">
        <f t="shared" si="54"/>
        <v>0</v>
      </c>
      <c r="AD107">
        <f t="shared" si="54"/>
        <v>0</v>
      </c>
      <c r="AE107">
        <f t="shared" si="54"/>
        <v>0</v>
      </c>
      <c r="AF107">
        <f t="shared" si="54"/>
        <v>0</v>
      </c>
      <c r="AG107">
        <f t="shared" si="54"/>
        <v>0</v>
      </c>
      <c r="AH107">
        <f t="shared" si="54"/>
        <v>0</v>
      </c>
      <c r="AI107">
        <f t="shared" si="54"/>
        <v>0</v>
      </c>
      <c r="AJ107">
        <f t="shared" si="54"/>
        <v>0</v>
      </c>
      <c r="AK107">
        <f t="shared" si="54"/>
        <v>0</v>
      </c>
      <c r="AL107">
        <f t="shared" si="54"/>
        <v>0</v>
      </c>
      <c r="AM107">
        <f t="shared" si="54"/>
        <v>0</v>
      </c>
      <c r="AN107">
        <f t="shared" si="53"/>
        <v>0</v>
      </c>
      <c r="AO107">
        <f t="shared" si="53"/>
        <v>0</v>
      </c>
      <c r="AP107">
        <f t="shared" si="53"/>
        <v>0</v>
      </c>
      <c r="AQ107">
        <f t="shared" si="51"/>
        <v>0</v>
      </c>
      <c r="AR107">
        <f t="shared" si="51"/>
        <v>0</v>
      </c>
      <c r="AS107">
        <f t="shared" si="51"/>
        <v>0</v>
      </c>
      <c r="AT107">
        <f t="shared" si="51"/>
        <v>0</v>
      </c>
      <c r="AU107">
        <f t="shared" si="51"/>
        <v>0</v>
      </c>
      <c r="AV107">
        <f t="shared" si="51"/>
        <v>0</v>
      </c>
      <c r="AW107">
        <f t="shared" si="51"/>
        <v>0</v>
      </c>
      <c r="AX107">
        <f t="shared" si="51"/>
        <v>0</v>
      </c>
      <c r="AY107">
        <f t="shared" si="49"/>
        <v>0</v>
      </c>
      <c r="AZ107">
        <f t="shared" si="49"/>
        <v>0</v>
      </c>
    </row>
    <row r="108" spans="1:52" x14ac:dyDescent="0.2">
      <c r="A108">
        <v>2954889809</v>
      </c>
      <c r="B108">
        <v>3294633531</v>
      </c>
      <c r="C108">
        <v>262968471</v>
      </c>
      <c r="D108">
        <f t="shared" si="52"/>
        <v>0</v>
      </c>
      <c r="E108">
        <f t="shared" si="52"/>
        <v>0</v>
      </c>
      <c r="F108">
        <f t="shared" si="52"/>
        <v>0</v>
      </c>
      <c r="G108">
        <f t="shared" si="52"/>
        <v>0</v>
      </c>
      <c r="H108">
        <f t="shared" si="52"/>
        <v>0</v>
      </c>
      <c r="I108">
        <f t="shared" si="52"/>
        <v>0</v>
      </c>
      <c r="J108">
        <f t="shared" si="52"/>
        <v>0</v>
      </c>
      <c r="K108">
        <f t="shared" si="52"/>
        <v>0</v>
      </c>
      <c r="L108">
        <f t="shared" si="52"/>
        <v>0</v>
      </c>
      <c r="M108">
        <f t="shared" si="52"/>
        <v>0</v>
      </c>
      <c r="N108">
        <f t="shared" si="52"/>
        <v>0</v>
      </c>
      <c r="O108">
        <f t="shared" si="52"/>
        <v>0</v>
      </c>
      <c r="P108">
        <f t="shared" si="52"/>
        <v>0</v>
      </c>
      <c r="Q108">
        <f t="shared" si="52"/>
        <v>0</v>
      </c>
      <c r="R108">
        <f t="shared" si="52"/>
        <v>0</v>
      </c>
      <c r="S108">
        <f t="shared" si="52"/>
        <v>0</v>
      </c>
      <c r="T108">
        <f t="shared" si="50"/>
        <v>0</v>
      </c>
      <c r="U108">
        <f t="shared" si="50"/>
        <v>0</v>
      </c>
      <c r="V108">
        <f t="shared" si="50"/>
        <v>0</v>
      </c>
      <c r="W108">
        <f t="shared" si="50"/>
        <v>0</v>
      </c>
      <c r="X108">
        <f t="shared" si="54"/>
        <v>0</v>
      </c>
      <c r="Y108">
        <f t="shared" si="54"/>
        <v>0</v>
      </c>
      <c r="Z108">
        <f t="shared" si="54"/>
        <v>0</v>
      </c>
      <c r="AA108">
        <f t="shared" si="54"/>
        <v>0</v>
      </c>
      <c r="AB108">
        <f t="shared" si="54"/>
        <v>0</v>
      </c>
      <c r="AC108">
        <f t="shared" si="54"/>
        <v>0</v>
      </c>
      <c r="AD108">
        <f t="shared" si="54"/>
        <v>0</v>
      </c>
      <c r="AE108">
        <f t="shared" si="54"/>
        <v>0</v>
      </c>
      <c r="AF108">
        <f t="shared" si="54"/>
        <v>0</v>
      </c>
      <c r="AG108">
        <f t="shared" si="54"/>
        <v>0</v>
      </c>
      <c r="AH108">
        <f t="shared" si="54"/>
        <v>0</v>
      </c>
      <c r="AI108">
        <f t="shared" si="54"/>
        <v>0</v>
      </c>
      <c r="AJ108">
        <f t="shared" si="54"/>
        <v>0</v>
      </c>
      <c r="AK108">
        <f t="shared" si="54"/>
        <v>0</v>
      </c>
      <c r="AL108">
        <f t="shared" si="54"/>
        <v>0</v>
      </c>
      <c r="AM108">
        <f t="shared" si="54"/>
        <v>0</v>
      </c>
      <c r="AN108">
        <f t="shared" si="53"/>
        <v>0</v>
      </c>
      <c r="AO108">
        <f t="shared" si="53"/>
        <v>0</v>
      </c>
      <c r="AP108">
        <f t="shared" si="53"/>
        <v>0</v>
      </c>
      <c r="AQ108">
        <f t="shared" si="51"/>
        <v>0</v>
      </c>
      <c r="AR108">
        <f t="shared" si="51"/>
        <v>0</v>
      </c>
      <c r="AS108">
        <f t="shared" si="51"/>
        <v>0</v>
      </c>
      <c r="AT108">
        <f t="shared" si="51"/>
        <v>0</v>
      </c>
      <c r="AU108">
        <f t="shared" si="51"/>
        <v>0</v>
      </c>
      <c r="AV108">
        <f t="shared" si="51"/>
        <v>0</v>
      </c>
      <c r="AW108">
        <f t="shared" si="51"/>
        <v>0</v>
      </c>
      <c r="AX108">
        <f t="shared" si="51"/>
        <v>0</v>
      </c>
      <c r="AY108">
        <f t="shared" si="49"/>
        <v>0</v>
      </c>
      <c r="AZ108">
        <f t="shared" si="49"/>
        <v>0</v>
      </c>
    </row>
    <row r="109" spans="1:52" x14ac:dyDescent="0.2">
      <c r="A109">
        <v>3996287530</v>
      </c>
      <c r="B109">
        <v>3557602002</v>
      </c>
      <c r="C109">
        <v>204061128</v>
      </c>
      <c r="D109">
        <f t="shared" si="52"/>
        <v>0</v>
      </c>
      <c r="E109">
        <f t="shared" si="52"/>
        <v>0</v>
      </c>
      <c r="F109">
        <f t="shared" si="52"/>
        <v>0</v>
      </c>
      <c r="G109">
        <f t="shared" si="52"/>
        <v>0</v>
      </c>
      <c r="H109">
        <f t="shared" si="52"/>
        <v>0</v>
      </c>
      <c r="I109">
        <f t="shared" si="52"/>
        <v>0</v>
      </c>
      <c r="J109">
        <f t="shared" si="52"/>
        <v>0</v>
      </c>
      <c r="K109">
        <f t="shared" si="52"/>
        <v>0</v>
      </c>
      <c r="L109">
        <f t="shared" si="52"/>
        <v>0</v>
      </c>
      <c r="M109">
        <f t="shared" si="52"/>
        <v>0</v>
      </c>
      <c r="N109">
        <f t="shared" si="52"/>
        <v>0</v>
      </c>
      <c r="O109">
        <f t="shared" si="52"/>
        <v>0</v>
      </c>
      <c r="P109">
        <f t="shared" si="52"/>
        <v>0</v>
      </c>
      <c r="Q109">
        <f t="shared" si="52"/>
        <v>0</v>
      </c>
      <c r="R109">
        <f t="shared" si="52"/>
        <v>0</v>
      </c>
      <c r="S109">
        <f t="shared" si="52"/>
        <v>0</v>
      </c>
      <c r="T109">
        <f t="shared" si="50"/>
        <v>0</v>
      </c>
      <c r="U109">
        <f t="shared" si="50"/>
        <v>0</v>
      </c>
      <c r="V109">
        <f t="shared" si="50"/>
        <v>0</v>
      </c>
      <c r="W109">
        <f t="shared" si="50"/>
        <v>0</v>
      </c>
      <c r="X109">
        <f t="shared" si="54"/>
        <v>0</v>
      </c>
      <c r="Y109">
        <f t="shared" si="54"/>
        <v>0</v>
      </c>
      <c r="Z109">
        <f t="shared" si="54"/>
        <v>0</v>
      </c>
      <c r="AA109">
        <f t="shared" si="54"/>
        <v>0</v>
      </c>
      <c r="AB109">
        <f t="shared" si="54"/>
        <v>0</v>
      </c>
      <c r="AC109">
        <f t="shared" si="54"/>
        <v>0</v>
      </c>
      <c r="AD109">
        <f t="shared" si="54"/>
        <v>0</v>
      </c>
      <c r="AE109">
        <f t="shared" si="54"/>
        <v>0</v>
      </c>
      <c r="AF109">
        <f t="shared" si="54"/>
        <v>0</v>
      </c>
      <c r="AG109">
        <f t="shared" si="54"/>
        <v>0</v>
      </c>
      <c r="AH109">
        <f t="shared" si="54"/>
        <v>0</v>
      </c>
      <c r="AI109">
        <f t="shared" si="54"/>
        <v>0</v>
      </c>
      <c r="AJ109">
        <f t="shared" si="54"/>
        <v>0</v>
      </c>
      <c r="AK109">
        <f t="shared" si="54"/>
        <v>0</v>
      </c>
      <c r="AL109">
        <f t="shared" si="54"/>
        <v>0</v>
      </c>
      <c r="AM109">
        <f t="shared" si="54"/>
        <v>0</v>
      </c>
      <c r="AN109">
        <f t="shared" si="53"/>
        <v>0</v>
      </c>
      <c r="AO109">
        <f t="shared" si="53"/>
        <v>0</v>
      </c>
      <c r="AP109">
        <f t="shared" si="53"/>
        <v>0</v>
      </c>
      <c r="AQ109">
        <f t="shared" si="51"/>
        <v>0</v>
      </c>
      <c r="AR109">
        <f t="shared" si="51"/>
        <v>0</v>
      </c>
      <c r="AS109">
        <f t="shared" si="51"/>
        <v>0</v>
      </c>
      <c r="AT109">
        <f t="shared" si="51"/>
        <v>0</v>
      </c>
      <c r="AU109">
        <f t="shared" si="51"/>
        <v>0</v>
      </c>
      <c r="AV109">
        <f t="shared" si="51"/>
        <v>0</v>
      </c>
      <c r="AW109">
        <f t="shared" si="51"/>
        <v>0</v>
      </c>
      <c r="AX109">
        <f t="shared" si="51"/>
        <v>0</v>
      </c>
      <c r="AY109">
        <f t="shared" si="49"/>
        <v>0</v>
      </c>
      <c r="AZ109">
        <f t="shared" si="49"/>
        <v>0</v>
      </c>
    </row>
    <row r="110" spans="1:52" x14ac:dyDescent="0.2">
      <c r="A110">
        <v>3217858280</v>
      </c>
      <c r="B110">
        <v>3761663130</v>
      </c>
      <c r="C110">
        <v>355893932</v>
      </c>
      <c r="D110">
        <f t="shared" si="52"/>
        <v>0</v>
      </c>
      <c r="E110">
        <f t="shared" si="52"/>
        <v>0</v>
      </c>
      <c r="F110">
        <f t="shared" si="52"/>
        <v>0</v>
      </c>
      <c r="G110">
        <f t="shared" si="52"/>
        <v>0</v>
      </c>
      <c r="H110">
        <f t="shared" si="52"/>
        <v>0</v>
      </c>
      <c r="I110">
        <f t="shared" si="52"/>
        <v>0</v>
      </c>
      <c r="J110">
        <f t="shared" si="52"/>
        <v>0</v>
      </c>
      <c r="K110">
        <f t="shared" si="52"/>
        <v>0</v>
      </c>
      <c r="L110">
        <f t="shared" si="52"/>
        <v>0</v>
      </c>
      <c r="M110">
        <f t="shared" si="52"/>
        <v>0</v>
      </c>
      <c r="N110">
        <f t="shared" si="52"/>
        <v>0</v>
      </c>
      <c r="O110">
        <f t="shared" si="52"/>
        <v>0</v>
      </c>
      <c r="P110">
        <f t="shared" si="52"/>
        <v>0</v>
      </c>
      <c r="Q110">
        <f t="shared" si="52"/>
        <v>0</v>
      </c>
      <c r="R110">
        <f t="shared" si="52"/>
        <v>0</v>
      </c>
      <c r="S110">
        <f t="shared" si="52"/>
        <v>0</v>
      </c>
      <c r="T110">
        <f t="shared" si="50"/>
        <v>0</v>
      </c>
      <c r="U110">
        <f t="shared" si="50"/>
        <v>0</v>
      </c>
      <c r="V110">
        <f t="shared" si="50"/>
        <v>0</v>
      </c>
      <c r="W110">
        <f t="shared" si="50"/>
        <v>0</v>
      </c>
      <c r="X110">
        <f t="shared" si="54"/>
        <v>0</v>
      </c>
      <c r="Y110">
        <f t="shared" si="54"/>
        <v>0</v>
      </c>
      <c r="Z110">
        <f t="shared" si="54"/>
        <v>0</v>
      </c>
      <c r="AA110">
        <f t="shared" si="54"/>
        <v>0</v>
      </c>
      <c r="AB110">
        <f t="shared" si="54"/>
        <v>0</v>
      </c>
      <c r="AC110">
        <f t="shared" si="54"/>
        <v>0</v>
      </c>
      <c r="AD110">
        <f t="shared" si="54"/>
        <v>0</v>
      </c>
      <c r="AE110">
        <f t="shared" si="54"/>
        <v>0</v>
      </c>
      <c r="AF110">
        <f t="shared" si="54"/>
        <v>0</v>
      </c>
      <c r="AG110">
        <f t="shared" si="54"/>
        <v>0</v>
      </c>
      <c r="AH110">
        <f t="shared" si="54"/>
        <v>0</v>
      </c>
      <c r="AI110">
        <f t="shared" si="54"/>
        <v>0</v>
      </c>
      <c r="AJ110">
        <f t="shared" si="54"/>
        <v>0</v>
      </c>
      <c r="AK110">
        <f t="shared" si="54"/>
        <v>0</v>
      </c>
      <c r="AL110">
        <f t="shared" si="54"/>
        <v>0</v>
      </c>
      <c r="AM110">
        <f t="shared" si="54"/>
        <v>0</v>
      </c>
      <c r="AN110">
        <f t="shared" si="53"/>
        <v>0</v>
      </c>
      <c r="AO110">
        <f t="shared" si="53"/>
        <v>0</v>
      </c>
      <c r="AP110">
        <f t="shared" si="53"/>
        <v>0</v>
      </c>
      <c r="AQ110">
        <f t="shared" si="51"/>
        <v>0</v>
      </c>
      <c r="AR110">
        <f t="shared" si="51"/>
        <v>0</v>
      </c>
      <c r="AS110">
        <f t="shared" si="51"/>
        <v>0</v>
      </c>
      <c r="AT110">
        <f t="shared" si="51"/>
        <v>0</v>
      </c>
      <c r="AU110">
        <f t="shared" si="51"/>
        <v>0</v>
      </c>
      <c r="AV110">
        <f t="shared" si="51"/>
        <v>0</v>
      </c>
      <c r="AW110">
        <f t="shared" si="51"/>
        <v>0</v>
      </c>
      <c r="AX110">
        <f t="shared" si="51"/>
        <v>0</v>
      </c>
      <c r="AY110">
        <f t="shared" si="49"/>
        <v>0</v>
      </c>
      <c r="AZ110">
        <f t="shared" si="49"/>
        <v>0</v>
      </c>
    </row>
    <row r="111" spans="1:52" x14ac:dyDescent="0.2">
      <c r="A111">
        <v>3573752212</v>
      </c>
      <c r="B111">
        <v>4117557062</v>
      </c>
      <c r="C111">
        <v>15413409</v>
      </c>
      <c r="D111">
        <f t="shared" si="52"/>
        <v>0</v>
      </c>
      <c r="E111">
        <f t="shared" si="52"/>
        <v>0</v>
      </c>
      <c r="F111">
        <f t="shared" si="52"/>
        <v>0</v>
      </c>
      <c r="G111">
        <f t="shared" si="52"/>
        <v>0</v>
      </c>
      <c r="H111">
        <f t="shared" si="52"/>
        <v>0</v>
      </c>
      <c r="I111">
        <f t="shared" si="52"/>
        <v>0</v>
      </c>
      <c r="J111">
        <f t="shared" si="52"/>
        <v>0</v>
      </c>
      <c r="K111">
        <f t="shared" si="52"/>
        <v>0</v>
      </c>
      <c r="L111">
        <f t="shared" si="52"/>
        <v>0</v>
      </c>
      <c r="M111">
        <f t="shared" si="52"/>
        <v>0</v>
      </c>
      <c r="N111">
        <f t="shared" si="52"/>
        <v>0</v>
      </c>
      <c r="O111">
        <f t="shared" si="52"/>
        <v>0</v>
      </c>
      <c r="P111">
        <f t="shared" si="52"/>
        <v>0</v>
      </c>
      <c r="Q111">
        <f t="shared" si="52"/>
        <v>0</v>
      </c>
      <c r="R111">
        <f t="shared" si="52"/>
        <v>0</v>
      </c>
      <c r="S111">
        <f t="shared" si="52"/>
        <v>0</v>
      </c>
      <c r="T111">
        <f t="shared" si="50"/>
        <v>0</v>
      </c>
      <c r="U111">
        <f t="shared" si="50"/>
        <v>0</v>
      </c>
      <c r="V111">
        <f t="shared" si="50"/>
        <v>0</v>
      </c>
      <c r="W111">
        <f t="shared" si="50"/>
        <v>0</v>
      </c>
      <c r="X111">
        <f t="shared" si="54"/>
        <v>0</v>
      </c>
      <c r="Y111">
        <f t="shared" si="54"/>
        <v>0</v>
      </c>
      <c r="Z111">
        <f t="shared" si="54"/>
        <v>0</v>
      </c>
      <c r="AA111">
        <f t="shared" si="54"/>
        <v>0</v>
      </c>
      <c r="AB111">
        <f t="shared" si="54"/>
        <v>0</v>
      </c>
      <c r="AC111">
        <f t="shared" si="54"/>
        <v>0</v>
      </c>
      <c r="AD111">
        <f t="shared" si="54"/>
        <v>0</v>
      </c>
      <c r="AE111">
        <f t="shared" si="54"/>
        <v>0</v>
      </c>
      <c r="AF111">
        <f t="shared" si="54"/>
        <v>0</v>
      </c>
      <c r="AG111">
        <f t="shared" si="54"/>
        <v>0</v>
      </c>
      <c r="AH111">
        <f t="shared" si="54"/>
        <v>0</v>
      </c>
      <c r="AI111">
        <f t="shared" si="54"/>
        <v>0</v>
      </c>
      <c r="AJ111">
        <f t="shared" si="54"/>
        <v>0</v>
      </c>
      <c r="AK111">
        <f t="shared" si="54"/>
        <v>0</v>
      </c>
      <c r="AL111">
        <f t="shared" si="54"/>
        <v>0</v>
      </c>
      <c r="AM111">
        <f t="shared" si="54"/>
        <v>0</v>
      </c>
      <c r="AN111">
        <f t="shared" si="53"/>
        <v>0</v>
      </c>
      <c r="AO111">
        <f t="shared" si="53"/>
        <v>0</v>
      </c>
      <c r="AP111">
        <f t="shared" si="53"/>
        <v>0</v>
      </c>
      <c r="AQ111">
        <f t="shared" si="51"/>
        <v>0</v>
      </c>
      <c r="AR111">
        <f t="shared" si="51"/>
        <v>0</v>
      </c>
      <c r="AS111">
        <f t="shared" si="51"/>
        <v>0</v>
      </c>
      <c r="AT111">
        <f t="shared" si="51"/>
        <v>0</v>
      </c>
      <c r="AU111">
        <f t="shared" si="51"/>
        <v>0</v>
      </c>
      <c r="AV111">
        <f t="shared" si="51"/>
        <v>0</v>
      </c>
      <c r="AW111">
        <f t="shared" si="51"/>
        <v>0</v>
      </c>
      <c r="AX111">
        <f t="shared" si="51"/>
        <v>0</v>
      </c>
      <c r="AY111">
        <f t="shared" si="49"/>
        <v>0</v>
      </c>
      <c r="AZ111">
        <f t="shared" si="49"/>
        <v>0</v>
      </c>
    </row>
    <row r="112" spans="1:52" x14ac:dyDescent="0.2">
      <c r="A112">
        <v>3792322285</v>
      </c>
      <c r="B112">
        <v>4132970471</v>
      </c>
      <c r="C112">
        <v>6723091</v>
      </c>
      <c r="D112">
        <f t="shared" si="52"/>
        <v>0</v>
      </c>
      <c r="E112">
        <f t="shared" si="52"/>
        <v>0</v>
      </c>
      <c r="F112">
        <f t="shared" si="52"/>
        <v>0</v>
      </c>
      <c r="G112">
        <f t="shared" si="52"/>
        <v>0</v>
      </c>
      <c r="H112">
        <f t="shared" si="52"/>
        <v>0</v>
      </c>
      <c r="I112">
        <f t="shared" si="52"/>
        <v>0</v>
      </c>
      <c r="J112">
        <f t="shared" si="52"/>
        <v>0</v>
      </c>
      <c r="K112">
        <f t="shared" si="52"/>
        <v>0</v>
      </c>
      <c r="L112">
        <f t="shared" si="52"/>
        <v>0</v>
      </c>
      <c r="M112">
        <f t="shared" si="52"/>
        <v>0</v>
      </c>
      <c r="N112">
        <f t="shared" si="52"/>
        <v>0</v>
      </c>
      <c r="O112">
        <f t="shared" si="52"/>
        <v>0</v>
      </c>
      <c r="P112">
        <f t="shared" si="52"/>
        <v>0</v>
      </c>
      <c r="Q112">
        <f t="shared" si="52"/>
        <v>0</v>
      </c>
      <c r="R112">
        <f t="shared" si="52"/>
        <v>0</v>
      </c>
      <c r="S112">
        <f t="shared" si="52"/>
        <v>0</v>
      </c>
      <c r="T112">
        <f t="shared" si="50"/>
        <v>0</v>
      </c>
      <c r="U112">
        <f t="shared" si="50"/>
        <v>0</v>
      </c>
      <c r="V112">
        <f t="shared" si="50"/>
        <v>0</v>
      </c>
      <c r="W112">
        <f t="shared" si="50"/>
        <v>0</v>
      </c>
      <c r="X112">
        <f t="shared" si="54"/>
        <v>0</v>
      </c>
      <c r="Y112">
        <f t="shared" si="54"/>
        <v>0</v>
      </c>
      <c r="Z112">
        <f t="shared" si="54"/>
        <v>0</v>
      </c>
      <c r="AA112">
        <f t="shared" si="54"/>
        <v>0</v>
      </c>
      <c r="AB112">
        <f t="shared" si="54"/>
        <v>0</v>
      </c>
      <c r="AC112">
        <f t="shared" si="54"/>
        <v>0</v>
      </c>
      <c r="AD112">
        <f t="shared" si="54"/>
        <v>0</v>
      </c>
      <c r="AE112">
        <f t="shared" si="54"/>
        <v>0</v>
      </c>
      <c r="AF112">
        <f t="shared" si="54"/>
        <v>0</v>
      </c>
      <c r="AG112">
        <f t="shared" si="54"/>
        <v>0</v>
      </c>
      <c r="AH112">
        <f t="shared" si="54"/>
        <v>0</v>
      </c>
      <c r="AI112">
        <f t="shared" si="54"/>
        <v>0</v>
      </c>
      <c r="AJ112">
        <f t="shared" si="54"/>
        <v>0</v>
      </c>
      <c r="AK112">
        <f t="shared" si="54"/>
        <v>0</v>
      </c>
      <c r="AL112">
        <f t="shared" si="54"/>
        <v>0</v>
      </c>
      <c r="AM112">
        <f t="shared" si="54"/>
        <v>0</v>
      </c>
      <c r="AN112">
        <f t="shared" si="53"/>
        <v>0</v>
      </c>
      <c r="AO112">
        <f t="shared" si="53"/>
        <v>0</v>
      </c>
      <c r="AP112">
        <f t="shared" si="53"/>
        <v>0</v>
      </c>
      <c r="AQ112">
        <f t="shared" si="51"/>
        <v>0</v>
      </c>
      <c r="AR112">
        <f t="shared" si="51"/>
        <v>0</v>
      </c>
      <c r="AS112">
        <f t="shared" si="51"/>
        <v>0</v>
      </c>
      <c r="AT112">
        <f t="shared" si="51"/>
        <v>0</v>
      </c>
      <c r="AU112">
        <f t="shared" si="51"/>
        <v>0</v>
      </c>
      <c r="AV112">
        <f t="shared" si="51"/>
        <v>0</v>
      </c>
      <c r="AW112">
        <f t="shared" si="51"/>
        <v>0</v>
      </c>
      <c r="AX112">
        <f t="shared" si="51"/>
        <v>0</v>
      </c>
      <c r="AY112">
        <f t="shared" si="49"/>
        <v>0</v>
      </c>
      <c r="AZ112">
        <f t="shared" si="49"/>
        <v>0</v>
      </c>
    </row>
    <row r="113" spans="1:52" x14ac:dyDescent="0.2">
      <c r="A113">
        <v>4200348658</v>
      </c>
      <c r="B113">
        <v>4139693562</v>
      </c>
      <c r="C113">
        <v>80082634</v>
      </c>
      <c r="D113">
        <f t="shared" si="52"/>
        <v>0</v>
      </c>
      <c r="E113">
        <f t="shared" si="52"/>
        <v>0</v>
      </c>
      <c r="F113">
        <f t="shared" si="52"/>
        <v>0</v>
      </c>
      <c r="G113">
        <f t="shared" si="52"/>
        <v>0</v>
      </c>
      <c r="H113">
        <f t="shared" si="52"/>
        <v>0</v>
      </c>
      <c r="I113">
        <f t="shared" si="52"/>
        <v>0</v>
      </c>
      <c r="J113">
        <f t="shared" si="52"/>
        <v>0</v>
      </c>
      <c r="K113">
        <f t="shared" si="52"/>
        <v>0</v>
      </c>
      <c r="L113">
        <f t="shared" si="52"/>
        <v>0</v>
      </c>
      <c r="M113">
        <f t="shared" si="52"/>
        <v>0</v>
      </c>
      <c r="N113">
        <f t="shared" si="52"/>
        <v>0</v>
      </c>
      <c r="O113">
        <f t="shared" si="52"/>
        <v>0</v>
      </c>
      <c r="P113">
        <f t="shared" si="52"/>
        <v>0</v>
      </c>
      <c r="Q113">
        <f t="shared" si="52"/>
        <v>0</v>
      </c>
      <c r="R113">
        <f t="shared" si="52"/>
        <v>0</v>
      </c>
      <c r="S113">
        <f t="shared" si="52"/>
        <v>0</v>
      </c>
      <c r="T113">
        <f t="shared" si="50"/>
        <v>0</v>
      </c>
      <c r="U113">
        <f t="shared" si="50"/>
        <v>0</v>
      </c>
      <c r="V113">
        <f t="shared" si="50"/>
        <v>0</v>
      </c>
      <c r="W113">
        <f t="shared" si="50"/>
        <v>0</v>
      </c>
      <c r="X113">
        <f t="shared" si="54"/>
        <v>0</v>
      </c>
      <c r="Y113">
        <f t="shared" si="54"/>
        <v>0</v>
      </c>
      <c r="Z113">
        <f t="shared" si="54"/>
        <v>0</v>
      </c>
      <c r="AA113">
        <f t="shared" si="54"/>
        <v>0</v>
      </c>
      <c r="AB113">
        <f t="shared" si="54"/>
        <v>0</v>
      </c>
      <c r="AC113">
        <f t="shared" si="54"/>
        <v>0</v>
      </c>
      <c r="AD113">
        <f t="shared" si="54"/>
        <v>0</v>
      </c>
      <c r="AE113">
        <f t="shared" si="54"/>
        <v>0</v>
      </c>
      <c r="AF113">
        <f t="shared" si="54"/>
        <v>0</v>
      </c>
      <c r="AG113">
        <f t="shared" si="54"/>
        <v>0</v>
      </c>
      <c r="AH113">
        <f t="shared" si="54"/>
        <v>0</v>
      </c>
      <c r="AI113">
        <f t="shared" si="54"/>
        <v>0</v>
      </c>
      <c r="AJ113">
        <f t="shared" si="54"/>
        <v>0</v>
      </c>
      <c r="AK113">
        <f t="shared" si="54"/>
        <v>0</v>
      </c>
      <c r="AL113">
        <f t="shared" si="54"/>
        <v>0</v>
      </c>
      <c r="AM113">
        <f t="shared" si="54"/>
        <v>0</v>
      </c>
      <c r="AN113">
        <f t="shared" si="53"/>
        <v>0</v>
      </c>
      <c r="AO113">
        <f t="shared" si="53"/>
        <v>0</v>
      </c>
      <c r="AP113">
        <f t="shared" si="53"/>
        <v>0</v>
      </c>
      <c r="AQ113">
        <f t="shared" si="51"/>
        <v>0</v>
      </c>
      <c r="AR113">
        <f t="shared" si="51"/>
        <v>0</v>
      </c>
      <c r="AS113">
        <f t="shared" si="51"/>
        <v>0</v>
      </c>
      <c r="AT113">
        <f t="shared" si="51"/>
        <v>0</v>
      </c>
      <c r="AU113">
        <f t="shared" si="51"/>
        <v>0</v>
      </c>
      <c r="AV113">
        <f t="shared" si="51"/>
        <v>0</v>
      </c>
      <c r="AW113">
        <f t="shared" si="51"/>
        <v>0</v>
      </c>
      <c r="AX113">
        <f t="shared" si="51"/>
        <v>0</v>
      </c>
      <c r="AY113">
        <f t="shared" si="49"/>
        <v>0</v>
      </c>
      <c r="AZ113">
        <f t="shared" si="49"/>
        <v>0</v>
      </c>
    </row>
    <row r="114" spans="1:52" x14ac:dyDescent="0.2">
      <c r="A114">
        <v>4280431292</v>
      </c>
      <c r="B114">
        <v>4219776196</v>
      </c>
      <c r="C114">
        <v>14536004</v>
      </c>
      <c r="D114">
        <f t="shared" si="52"/>
        <v>0</v>
      </c>
      <c r="E114">
        <f t="shared" si="52"/>
        <v>0</v>
      </c>
      <c r="F114">
        <f t="shared" si="52"/>
        <v>0</v>
      </c>
      <c r="G114">
        <f t="shared" si="52"/>
        <v>0</v>
      </c>
      <c r="H114">
        <f t="shared" si="52"/>
        <v>0</v>
      </c>
      <c r="I114">
        <f t="shared" si="52"/>
        <v>0</v>
      </c>
      <c r="J114">
        <f t="shared" si="52"/>
        <v>0</v>
      </c>
      <c r="K114">
        <f t="shared" si="52"/>
        <v>0</v>
      </c>
      <c r="L114">
        <f t="shared" si="52"/>
        <v>0</v>
      </c>
      <c r="M114">
        <f t="shared" si="52"/>
        <v>0</v>
      </c>
      <c r="N114">
        <f t="shared" si="52"/>
        <v>0</v>
      </c>
      <c r="O114">
        <f t="shared" si="52"/>
        <v>0</v>
      </c>
      <c r="P114">
        <f t="shared" si="52"/>
        <v>0</v>
      </c>
      <c r="Q114">
        <f t="shared" si="52"/>
        <v>0</v>
      </c>
      <c r="R114">
        <f t="shared" si="52"/>
        <v>0</v>
      </c>
      <c r="S114">
        <f t="shared" si="52"/>
        <v>0</v>
      </c>
      <c r="T114">
        <f t="shared" si="50"/>
        <v>0</v>
      </c>
      <c r="U114">
        <f t="shared" si="50"/>
        <v>0</v>
      </c>
      <c r="V114">
        <f t="shared" si="50"/>
        <v>0</v>
      </c>
      <c r="W114">
        <f t="shared" si="50"/>
        <v>0</v>
      </c>
      <c r="X114">
        <f t="shared" si="54"/>
        <v>0</v>
      </c>
      <c r="Y114">
        <f t="shared" si="54"/>
        <v>0</v>
      </c>
      <c r="Z114">
        <f t="shared" si="54"/>
        <v>0</v>
      </c>
      <c r="AA114">
        <f t="shared" si="54"/>
        <v>0</v>
      </c>
      <c r="AB114">
        <f t="shared" si="54"/>
        <v>0</v>
      </c>
      <c r="AC114">
        <f t="shared" si="54"/>
        <v>0</v>
      </c>
      <c r="AD114">
        <f t="shared" si="54"/>
        <v>0</v>
      </c>
      <c r="AE114">
        <f t="shared" si="54"/>
        <v>0</v>
      </c>
      <c r="AF114">
        <f t="shared" si="54"/>
        <v>0</v>
      </c>
      <c r="AG114">
        <f t="shared" si="54"/>
        <v>0</v>
      </c>
      <c r="AH114">
        <f t="shared" si="54"/>
        <v>0</v>
      </c>
      <c r="AI114">
        <f t="shared" si="54"/>
        <v>0</v>
      </c>
      <c r="AJ114">
        <f t="shared" si="54"/>
        <v>0</v>
      </c>
      <c r="AK114">
        <f t="shared" si="54"/>
        <v>0</v>
      </c>
      <c r="AL114">
        <f t="shared" si="54"/>
        <v>0</v>
      </c>
      <c r="AM114">
        <f t="shared" si="54"/>
        <v>0</v>
      </c>
      <c r="AN114">
        <f t="shared" si="53"/>
        <v>0</v>
      </c>
      <c r="AO114">
        <f t="shared" si="53"/>
        <v>0</v>
      </c>
      <c r="AP114">
        <f t="shared" si="53"/>
        <v>0</v>
      </c>
      <c r="AQ114">
        <f t="shared" si="51"/>
        <v>0</v>
      </c>
      <c r="AR114">
        <f t="shared" si="51"/>
        <v>0</v>
      </c>
      <c r="AS114">
        <f t="shared" si="51"/>
        <v>0</v>
      </c>
      <c r="AT114">
        <f t="shared" si="51"/>
        <v>0</v>
      </c>
      <c r="AU114">
        <f t="shared" si="51"/>
        <v>0</v>
      </c>
      <c r="AV114">
        <f t="shared" si="51"/>
        <v>0</v>
      </c>
      <c r="AW114">
        <f t="shared" si="51"/>
        <v>0</v>
      </c>
      <c r="AX114">
        <f t="shared" si="51"/>
        <v>0</v>
      </c>
      <c r="AY114">
        <f t="shared" si="49"/>
        <v>0</v>
      </c>
      <c r="AZ114">
        <f t="shared" si="49"/>
        <v>0</v>
      </c>
    </row>
    <row r="115" spans="1:52" x14ac:dyDescent="0.2">
      <c r="A115">
        <v>3929650615</v>
      </c>
      <c r="B115">
        <v>4234312200</v>
      </c>
      <c r="C115">
        <v>60655096</v>
      </c>
      <c r="D115">
        <f t="shared" si="52"/>
        <v>0</v>
      </c>
      <c r="E115">
        <f t="shared" si="52"/>
        <v>0</v>
      </c>
      <c r="F115">
        <f t="shared" si="52"/>
        <v>0</v>
      </c>
      <c r="G115">
        <f t="shared" si="52"/>
        <v>0</v>
      </c>
      <c r="H115">
        <f t="shared" si="52"/>
        <v>0</v>
      </c>
      <c r="I115">
        <f t="shared" si="52"/>
        <v>0</v>
      </c>
      <c r="J115">
        <f t="shared" si="52"/>
        <v>0</v>
      </c>
      <c r="K115">
        <f t="shared" si="52"/>
        <v>0</v>
      </c>
      <c r="L115">
        <f t="shared" si="52"/>
        <v>0</v>
      </c>
      <c r="M115">
        <f t="shared" si="52"/>
        <v>0</v>
      </c>
      <c r="N115">
        <f t="shared" si="52"/>
        <v>0</v>
      </c>
      <c r="O115">
        <f t="shared" si="52"/>
        <v>0</v>
      </c>
      <c r="P115">
        <f t="shared" si="52"/>
        <v>0</v>
      </c>
      <c r="Q115">
        <f t="shared" si="52"/>
        <v>0</v>
      </c>
      <c r="R115">
        <f t="shared" si="52"/>
        <v>0</v>
      </c>
      <c r="S115">
        <f t="shared" si="52"/>
        <v>0</v>
      </c>
      <c r="T115">
        <f t="shared" si="50"/>
        <v>0</v>
      </c>
      <c r="U115">
        <f t="shared" si="50"/>
        <v>0</v>
      </c>
      <c r="V115">
        <f t="shared" si="50"/>
        <v>0</v>
      </c>
      <c r="W115">
        <f t="shared" si="50"/>
        <v>0</v>
      </c>
      <c r="X115">
        <f t="shared" si="54"/>
        <v>0</v>
      </c>
      <c r="Y115">
        <f t="shared" si="54"/>
        <v>0</v>
      </c>
      <c r="Z115">
        <f t="shared" si="54"/>
        <v>0</v>
      </c>
      <c r="AA115">
        <f t="shared" si="54"/>
        <v>0</v>
      </c>
      <c r="AB115">
        <f t="shared" si="54"/>
        <v>0</v>
      </c>
      <c r="AC115">
        <f t="shared" si="54"/>
        <v>0</v>
      </c>
      <c r="AD115">
        <f t="shared" si="54"/>
        <v>0</v>
      </c>
      <c r="AE115">
        <f t="shared" si="54"/>
        <v>0</v>
      </c>
      <c r="AF115">
        <f t="shared" si="54"/>
        <v>0</v>
      </c>
      <c r="AG115">
        <f t="shared" si="54"/>
        <v>0</v>
      </c>
      <c r="AH115">
        <f t="shared" si="54"/>
        <v>0</v>
      </c>
      <c r="AI115">
        <f t="shared" si="54"/>
        <v>0</v>
      </c>
      <c r="AJ115">
        <f t="shared" si="54"/>
        <v>0</v>
      </c>
      <c r="AK115">
        <f t="shared" si="54"/>
        <v>0</v>
      </c>
      <c r="AL115">
        <f t="shared" si="54"/>
        <v>0</v>
      </c>
      <c r="AM115">
        <f t="shared" si="54"/>
        <v>0</v>
      </c>
      <c r="AN115">
        <f t="shared" si="53"/>
        <v>0</v>
      </c>
      <c r="AO115">
        <f t="shared" si="53"/>
        <v>0</v>
      </c>
      <c r="AP115">
        <f t="shared" si="53"/>
        <v>0</v>
      </c>
      <c r="AQ115">
        <f t="shared" si="51"/>
        <v>0</v>
      </c>
      <c r="AR115">
        <f t="shared" si="51"/>
        <v>0</v>
      </c>
      <c r="AS115">
        <f t="shared" si="51"/>
        <v>0</v>
      </c>
      <c r="AT115">
        <f t="shared" si="51"/>
        <v>0</v>
      </c>
      <c r="AU115">
        <f t="shared" si="51"/>
        <v>0</v>
      </c>
      <c r="AV115">
        <f t="shared" si="51"/>
        <v>0</v>
      </c>
      <c r="AW115">
        <f t="shared" si="51"/>
        <v>0</v>
      </c>
      <c r="AX115">
        <f t="shared" si="51"/>
        <v>0</v>
      </c>
      <c r="AY115">
        <f t="shared" si="49"/>
        <v>0</v>
      </c>
      <c r="AZ115">
        <f t="shared" si="49"/>
        <v>0</v>
      </c>
    </row>
    <row r="116" spans="1:52" x14ac:dyDescent="0.2">
      <c r="A116" s="2">
        <v>4</v>
      </c>
      <c r="B116" s="2"/>
      <c r="C116" s="2"/>
    </row>
    <row r="117" spans="1:52" x14ac:dyDescent="0.2">
      <c r="A117">
        <v>1071107509</v>
      </c>
      <c r="B117">
        <v>759231097</v>
      </c>
      <c r="C117">
        <v>26724064</v>
      </c>
    </row>
    <row r="118" spans="1:52" x14ac:dyDescent="0.2">
      <c r="A118">
        <v>1293599454</v>
      </c>
      <c r="B118">
        <v>642189614</v>
      </c>
      <c r="C118">
        <v>64567949</v>
      </c>
    </row>
    <row r="119" spans="1:52" x14ac:dyDescent="0.2">
      <c r="A119">
        <v>3147690498</v>
      </c>
      <c r="B119">
        <v>1633749175</v>
      </c>
      <c r="C119">
        <v>71376364</v>
      </c>
    </row>
    <row r="120" spans="1:52" x14ac:dyDescent="0.2">
      <c r="A120">
        <v>3487999223</v>
      </c>
      <c r="B120">
        <v>4080968704</v>
      </c>
      <c r="C120">
        <v>155844998</v>
      </c>
    </row>
    <row r="121" spans="1:52" x14ac:dyDescent="0.2">
      <c r="A121">
        <v>1700873635</v>
      </c>
      <c r="B121">
        <v>2097781236</v>
      </c>
      <c r="C121">
        <v>292450760</v>
      </c>
    </row>
    <row r="122" spans="1:52" x14ac:dyDescent="0.2">
      <c r="A122">
        <v>1146121952</v>
      </c>
      <c r="B122">
        <v>1950303734</v>
      </c>
      <c r="C122">
        <v>147477502</v>
      </c>
    </row>
    <row r="123" spans="1:52" x14ac:dyDescent="0.2">
      <c r="A123">
        <v>2864027062</v>
      </c>
      <c r="B123">
        <v>1470573702</v>
      </c>
      <c r="C123">
        <v>75076585</v>
      </c>
    </row>
    <row r="124" spans="1:52" x14ac:dyDescent="0.2">
      <c r="A124">
        <v>2507471274</v>
      </c>
      <c r="B124">
        <v>3021419800</v>
      </c>
      <c r="C124">
        <v>175807670</v>
      </c>
    </row>
    <row r="125" spans="1:52" x14ac:dyDescent="0.2">
      <c r="A125">
        <v>2939103647</v>
      </c>
      <c r="B125">
        <v>922829268</v>
      </c>
      <c r="C125">
        <v>123372939</v>
      </c>
    </row>
    <row r="126" spans="1:52" x14ac:dyDescent="0.2">
      <c r="A126">
        <v>2826742681</v>
      </c>
      <c r="B126">
        <v>2551285626</v>
      </c>
      <c r="C126">
        <v>37284381</v>
      </c>
    </row>
    <row r="127" spans="1:52" x14ac:dyDescent="0.2">
      <c r="A127">
        <v>719212681</v>
      </c>
      <c r="B127">
        <v>1821763210</v>
      </c>
      <c r="C127">
        <v>100196810</v>
      </c>
    </row>
    <row r="128" spans="1:52" x14ac:dyDescent="0.2">
      <c r="A128">
        <v>4236813702</v>
      </c>
      <c r="B128">
        <v>4292227071</v>
      </c>
      <c r="C128">
        <v>2740225</v>
      </c>
    </row>
    <row r="129" spans="1:3" x14ac:dyDescent="0.2">
      <c r="A129">
        <v>3643844221</v>
      </c>
      <c r="B129">
        <v>3837685117</v>
      </c>
      <c r="C129">
        <v>243283587</v>
      </c>
    </row>
    <row r="130" spans="1:3" x14ac:dyDescent="0.2">
      <c r="A130">
        <v>209103905</v>
      </c>
      <c r="B130">
        <v>785955161</v>
      </c>
      <c r="C130">
        <v>52302440</v>
      </c>
    </row>
    <row r="131" spans="1:3" x14ac:dyDescent="0.2">
      <c r="A131">
        <v>100332146</v>
      </c>
      <c r="B131">
        <v>752700417</v>
      </c>
      <c r="C131">
        <v>6530680</v>
      </c>
    </row>
    <row r="132" spans="1:3" x14ac:dyDescent="0.2">
      <c r="A132">
        <v>1478192138</v>
      </c>
      <c r="B132">
        <v>3229160565</v>
      </c>
      <c r="C132">
        <v>10342236</v>
      </c>
    </row>
    <row r="133" spans="1:3" x14ac:dyDescent="0.2">
      <c r="A133">
        <v>1358167403</v>
      </c>
      <c r="B133">
        <v>3239502801</v>
      </c>
      <c r="C133">
        <v>94242072</v>
      </c>
    </row>
    <row r="134" spans="1:3" x14ac:dyDescent="0.2">
      <c r="A134">
        <v>3219066862</v>
      </c>
      <c r="B134">
        <v>706757563</v>
      </c>
      <c r="C134">
        <v>45942854</v>
      </c>
    </row>
    <row r="135" spans="1:3" x14ac:dyDescent="0.2">
      <c r="A135">
        <v>3062476586</v>
      </c>
      <c r="B135">
        <v>1358475140</v>
      </c>
      <c r="C135">
        <v>29661777</v>
      </c>
    </row>
    <row r="136" spans="1:3" x14ac:dyDescent="0.2">
      <c r="A136">
        <v>819409491</v>
      </c>
      <c r="B136">
        <v>2390231996</v>
      </c>
      <c r="C136">
        <v>26561329</v>
      </c>
    </row>
    <row r="137" spans="1:3" x14ac:dyDescent="0.2">
      <c r="A137">
        <v>4195136152</v>
      </c>
      <c r="B137">
        <v>3511184798</v>
      </c>
      <c r="C137">
        <v>41677550</v>
      </c>
    </row>
    <row r="138" spans="1:3" x14ac:dyDescent="0.2">
      <c r="A138">
        <v>1488534374</v>
      </c>
      <c r="B138">
        <v>1046202207</v>
      </c>
      <c r="C138">
        <v>35444248</v>
      </c>
    </row>
    <row r="139" spans="1:3" x14ac:dyDescent="0.2">
      <c r="A139">
        <v>3887127808</v>
      </c>
      <c r="B139">
        <v>3552862348</v>
      </c>
      <c r="C139">
        <v>284822769</v>
      </c>
    </row>
    <row r="140" spans="1:3" x14ac:dyDescent="0.2">
      <c r="A140">
        <v>2188804057</v>
      </c>
      <c r="B140">
        <v>1705125539</v>
      </c>
      <c r="C140">
        <v>116637671</v>
      </c>
    </row>
    <row r="141" spans="1:3" x14ac:dyDescent="0.2">
      <c r="A141">
        <v>0</v>
      </c>
      <c r="B141">
        <v>309410320</v>
      </c>
      <c r="C141">
        <v>100332146</v>
      </c>
    </row>
    <row r="142" spans="1:3" x14ac:dyDescent="0.2">
      <c r="A142">
        <v>1117778238</v>
      </c>
      <c r="B142">
        <v>1921960020</v>
      </c>
      <c r="C142">
        <v>28343714</v>
      </c>
    </row>
    <row r="143" spans="1:3" x14ac:dyDescent="0.2">
      <c r="A143">
        <v>261406345</v>
      </c>
      <c r="B143">
        <v>3333744873</v>
      </c>
      <c r="C143">
        <v>74978759</v>
      </c>
    </row>
    <row r="144" spans="1:3" x14ac:dyDescent="0.2">
      <c r="A144">
        <v>2100705169</v>
      </c>
      <c r="B144">
        <v>1545650287</v>
      </c>
      <c r="C144">
        <v>88098888</v>
      </c>
    </row>
    <row r="145" spans="1:3" x14ac:dyDescent="0.2">
      <c r="A145">
        <v>3450098653</v>
      </c>
      <c r="B145">
        <v>3473284228</v>
      </c>
      <c r="C145">
        <v>37900570</v>
      </c>
    </row>
    <row r="146" spans="1:3" x14ac:dyDescent="0.2">
      <c r="A146">
        <v>2742067948</v>
      </c>
      <c r="B146">
        <v>1273800407</v>
      </c>
      <c r="C146">
        <v>84674733</v>
      </c>
    </row>
    <row r="147" spans="1:3" x14ac:dyDescent="0.2">
      <c r="A147">
        <v>2305441728</v>
      </c>
      <c r="B147">
        <v>107380774</v>
      </c>
      <c r="C147">
        <v>202029546</v>
      </c>
    </row>
    <row r="148" spans="1:3" x14ac:dyDescent="0.2">
      <c r="A148">
        <v>3265009716</v>
      </c>
      <c r="B148">
        <v>1130086491</v>
      </c>
      <c r="C148">
        <v>143713916</v>
      </c>
    </row>
    <row r="149" spans="1:3" x14ac:dyDescent="0.2">
      <c r="A149">
        <v>1993324395</v>
      </c>
      <c r="B149">
        <v>0</v>
      </c>
      <c r="C149">
        <v>107380774</v>
      </c>
    </row>
    <row r="150" spans="1:3" x14ac:dyDescent="0.2">
      <c r="A150">
        <v>1523978622</v>
      </c>
      <c r="B150">
        <v>465294601</v>
      </c>
      <c r="C150">
        <v>176895013</v>
      </c>
    </row>
    <row r="151" spans="1:3" x14ac:dyDescent="0.2">
      <c r="A151">
        <v>106862826</v>
      </c>
      <c r="B151">
        <v>2588570007</v>
      </c>
      <c r="C151">
        <v>102241079</v>
      </c>
    </row>
    <row r="152" spans="1:3" x14ac:dyDescent="0.2">
      <c r="A152">
        <v>2683278944</v>
      </c>
      <c r="B152">
        <v>864040264</v>
      </c>
      <c r="C152">
        <v>58789004</v>
      </c>
    </row>
    <row r="153" spans="1:3" x14ac:dyDescent="0.2">
      <c r="A153">
        <v>4239553927</v>
      </c>
      <c r="B153">
        <v>4236813702</v>
      </c>
      <c r="C153">
        <v>55413369</v>
      </c>
    </row>
    <row r="154" spans="1:3" x14ac:dyDescent="0.2">
      <c r="A154">
        <v>1097831573</v>
      </c>
      <c r="B154">
        <v>1081646455</v>
      </c>
      <c r="C154">
        <v>19946665</v>
      </c>
    </row>
    <row r="155" spans="1:3" x14ac:dyDescent="0.2">
      <c r="A155">
        <v>524293914</v>
      </c>
      <c r="B155">
        <v>1101593120</v>
      </c>
      <c r="C155">
        <v>28493371</v>
      </c>
    </row>
    <row r="156" spans="1:3" x14ac:dyDescent="0.2">
      <c r="A156">
        <v>336385104</v>
      </c>
      <c r="B156">
        <v>2833510990</v>
      </c>
      <c r="C156">
        <v>187908810</v>
      </c>
    </row>
    <row r="157" spans="1:3" x14ac:dyDescent="0.2">
      <c r="A157">
        <v>552787285</v>
      </c>
      <c r="B157">
        <v>3197227470</v>
      </c>
      <c r="C157">
        <v>31933095</v>
      </c>
    </row>
    <row r="158" spans="1:3" x14ac:dyDescent="0.2">
      <c r="A158">
        <v>845970820</v>
      </c>
      <c r="B158">
        <v>2690811086</v>
      </c>
      <c r="C158">
        <v>142699904</v>
      </c>
    </row>
    <row r="159" spans="1:3" x14ac:dyDescent="0.2">
      <c r="A159">
        <v>988670724</v>
      </c>
      <c r="B159">
        <v>1388136917</v>
      </c>
      <c r="C159">
        <v>82436785</v>
      </c>
    </row>
    <row r="160" spans="1:3" x14ac:dyDescent="0.2">
      <c r="A160">
        <v>1452409475</v>
      </c>
      <c r="B160">
        <v>838257601</v>
      </c>
      <c r="C160">
        <v>25782663</v>
      </c>
    </row>
    <row r="161" spans="1:3" x14ac:dyDescent="0.2">
      <c r="A161">
        <v>3092138363</v>
      </c>
      <c r="B161">
        <v>409742466</v>
      </c>
      <c r="C161">
        <v>55552135</v>
      </c>
    </row>
    <row r="162" spans="1:3" x14ac:dyDescent="0.2">
      <c r="A162">
        <v>584720380</v>
      </c>
      <c r="B162">
        <v>2416793325</v>
      </c>
      <c r="C162">
        <v>134492301</v>
      </c>
    </row>
    <row r="163" spans="1:3" x14ac:dyDescent="0.2">
      <c r="A163">
        <v>4171950577</v>
      </c>
      <c r="B163">
        <v>3450098653</v>
      </c>
      <c r="C163">
        <v>23185575</v>
      </c>
    </row>
    <row r="164" spans="1:3" x14ac:dyDescent="0.2">
      <c r="A164" s="2">
        <v>5</v>
      </c>
      <c r="B164" s="2"/>
      <c r="C164" s="2"/>
    </row>
    <row r="165" spans="1:3" x14ac:dyDescent="0.2">
      <c r="A165">
        <v>2906633798</v>
      </c>
      <c r="B165">
        <v>3843376160</v>
      </c>
      <c r="C165">
        <v>451591136</v>
      </c>
    </row>
    <row r="166" spans="1:3" x14ac:dyDescent="0.2">
      <c r="A166">
        <v>1332454428</v>
      </c>
      <c r="B166">
        <v>1190958320</v>
      </c>
      <c r="C166">
        <v>69004583</v>
      </c>
    </row>
    <row r="167" spans="1:3" x14ac:dyDescent="0.2">
      <c r="A167">
        <v>1837712164</v>
      </c>
      <c r="B167">
        <v>0</v>
      </c>
      <c r="C167">
        <v>353313230</v>
      </c>
    </row>
    <row r="168" spans="1:3" x14ac:dyDescent="0.2">
      <c r="A168">
        <v>494809338</v>
      </c>
      <c r="B168">
        <v>353313230</v>
      </c>
      <c r="C168">
        <v>376619264</v>
      </c>
    </row>
    <row r="169" spans="1:3" x14ac:dyDescent="0.2">
      <c r="A169">
        <v>871428602</v>
      </c>
      <c r="B169">
        <v>729932494</v>
      </c>
      <c r="C169">
        <v>461025826</v>
      </c>
    </row>
    <row r="170" spans="1:3" x14ac:dyDescent="0.2">
      <c r="A170">
        <v>1401459011</v>
      </c>
      <c r="B170">
        <v>1754772241</v>
      </c>
      <c r="C170">
        <v>373416033</v>
      </c>
    </row>
    <row r="171" spans="1:3" x14ac:dyDescent="0.2">
      <c r="A171">
        <v>3976747173</v>
      </c>
      <c r="B171">
        <v>3375456648</v>
      </c>
      <c r="C171">
        <v>91164221</v>
      </c>
    </row>
    <row r="172" spans="1:3" x14ac:dyDescent="0.2">
      <c r="A172">
        <v>3495346659</v>
      </c>
      <c r="B172">
        <v>3466620869</v>
      </c>
      <c r="C172">
        <v>376755291</v>
      </c>
    </row>
    <row r="173" spans="1:3" x14ac:dyDescent="0.2">
      <c r="A173">
        <v>0</v>
      </c>
      <c r="B173">
        <v>1259962903</v>
      </c>
      <c r="C173">
        <v>494809338</v>
      </c>
    </row>
    <row r="174" spans="1:3" x14ac:dyDescent="0.2">
      <c r="A174">
        <v>2608238358</v>
      </c>
      <c r="B174">
        <v>2459541635</v>
      </c>
      <c r="C174">
        <v>298395440</v>
      </c>
    </row>
    <row r="175" spans="1:3" x14ac:dyDescent="0.2">
      <c r="A175">
        <v>3907558614</v>
      </c>
      <c r="B175">
        <v>2984992977</v>
      </c>
      <c r="C175">
        <v>69188559</v>
      </c>
    </row>
    <row r="176" spans="1:3" x14ac:dyDescent="0.2">
      <c r="A176">
        <v>3872101950</v>
      </c>
      <c r="B176">
        <v>2286963246</v>
      </c>
      <c r="C176">
        <v>35456664</v>
      </c>
    </row>
    <row r="177" spans="1:3" x14ac:dyDescent="0.2">
      <c r="A177">
        <v>4067911394</v>
      </c>
      <c r="B177">
        <v>2757937075</v>
      </c>
      <c r="C177">
        <v>227055902</v>
      </c>
    </row>
    <row r="178" spans="1:3" x14ac:dyDescent="0.2">
      <c r="A178">
        <v>3358224934</v>
      </c>
      <c r="B178">
        <v>2322419910</v>
      </c>
      <c r="C178">
        <v>137121725</v>
      </c>
    </row>
    <row r="179" spans="1:3" x14ac:dyDescent="0.2">
      <c r="A179">
        <v>2286963246</v>
      </c>
      <c r="B179">
        <v>3054181536</v>
      </c>
      <c r="C179">
        <v>321275112</v>
      </c>
    </row>
    <row r="180" spans="1:3" x14ac:dyDescent="0.2">
      <c r="A180">
        <v>1774875044</v>
      </c>
      <c r="B180">
        <v>2128188274</v>
      </c>
      <c r="C180">
        <v>62837120</v>
      </c>
    </row>
    <row r="181" spans="1:3" x14ac:dyDescent="0.2">
      <c r="A181" s="2">
        <v>6</v>
      </c>
      <c r="B181" s="2"/>
      <c r="C181" s="2"/>
    </row>
    <row r="182" spans="1:3" x14ac:dyDescent="0.2">
      <c r="A182">
        <v>3966168141</v>
      </c>
      <c r="B182">
        <v>3406025946</v>
      </c>
      <c r="C182">
        <v>214996780</v>
      </c>
    </row>
    <row r="183" spans="1:3" x14ac:dyDescent="0.2">
      <c r="A183">
        <v>4181164921</v>
      </c>
      <c r="B183">
        <v>3292223571</v>
      </c>
      <c r="C183">
        <v>113802375</v>
      </c>
    </row>
    <row r="184" spans="1:3" x14ac:dyDescent="0.2">
      <c r="A184">
        <v>1493139015</v>
      </c>
      <c r="B184">
        <v>1471031672</v>
      </c>
      <c r="C184">
        <v>367564898</v>
      </c>
    </row>
    <row r="185" spans="1:3" x14ac:dyDescent="0.2">
      <c r="A185">
        <v>1423475871</v>
      </c>
      <c r="B185">
        <v>1838596570</v>
      </c>
      <c r="C185">
        <v>69663144</v>
      </c>
    </row>
    <row r="186" spans="1:3" x14ac:dyDescent="0.2">
      <c r="A186">
        <v>0</v>
      </c>
      <c r="B186">
        <v>479293006</v>
      </c>
      <c r="C186">
        <v>226560784</v>
      </c>
    </row>
    <row r="187" spans="1:3" x14ac:dyDescent="0.2">
      <c r="A187">
        <v>2500785470</v>
      </c>
      <c r="B187">
        <v>2859072453</v>
      </c>
      <c r="C187">
        <v>433151118</v>
      </c>
    </row>
    <row r="188" spans="1:3" x14ac:dyDescent="0.2">
      <c r="A188">
        <v>3197453551</v>
      </c>
      <c r="B188">
        <v>2500785470</v>
      </c>
      <c r="C188">
        <v>96923792</v>
      </c>
    </row>
    <row r="189" spans="1:3" x14ac:dyDescent="0.2">
      <c r="A189">
        <v>758446483</v>
      </c>
      <c r="B189">
        <v>1237739489</v>
      </c>
      <c r="C189">
        <v>233292183</v>
      </c>
    </row>
    <row r="190" spans="1:3" x14ac:dyDescent="0.2">
      <c r="A190">
        <v>991738666</v>
      </c>
      <c r="B190">
        <v>0</v>
      </c>
      <c r="C190">
        <v>278789291</v>
      </c>
    </row>
    <row r="191" spans="1:3" x14ac:dyDescent="0.2">
      <c r="A191">
        <v>3555740534</v>
      </c>
      <c r="B191">
        <v>3884539689</v>
      </c>
      <c r="C191">
        <v>410427607</v>
      </c>
    </row>
    <row r="192" spans="1:3" x14ac:dyDescent="0.2">
      <c r="A192">
        <v>3294377343</v>
      </c>
      <c r="B192">
        <v>2597709262</v>
      </c>
      <c r="C192">
        <v>261363191</v>
      </c>
    </row>
    <row r="193" spans="1:3" x14ac:dyDescent="0.2">
      <c r="A193">
        <v>226560784</v>
      </c>
      <c r="B193">
        <v>705853790</v>
      </c>
      <c r="C193">
        <v>531885699</v>
      </c>
    </row>
    <row r="194" spans="1:3" x14ac:dyDescent="0.2">
      <c r="A194">
        <v>1860703913</v>
      </c>
      <c r="B194">
        <v>305742584</v>
      </c>
      <c r="C194">
        <v>20602508</v>
      </c>
    </row>
    <row r="195" spans="1:3" x14ac:dyDescent="0.2">
      <c r="A195">
        <v>2933936588</v>
      </c>
      <c r="B195">
        <v>3621022726</v>
      </c>
      <c r="C195">
        <v>263516963</v>
      </c>
    </row>
    <row r="196" spans="1:3" x14ac:dyDescent="0.2">
      <c r="A196">
        <v>1881306421</v>
      </c>
      <c r="B196">
        <v>278789291</v>
      </c>
      <c r="C196">
        <v>26953293</v>
      </c>
    </row>
    <row r="197" spans="1:3" x14ac:dyDescent="0.2">
      <c r="A197">
        <v>1270527957</v>
      </c>
      <c r="B197">
        <v>326345092</v>
      </c>
      <c r="C197">
        <v>152947914</v>
      </c>
    </row>
    <row r="198" spans="1:3" x14ac:dyDescent="0.2">
      <c r="A198" s="2">
        <v>7</v>
      </c>
      <c r="B198" s="2"/>
      <c r="C198" s="2"/>
    </row>
    <row r="199" spans="1:3" x14ac:dyDescent="0.2">
      <c r="A199">
        <v>848612454</v>
      </c>
      <c r="B199">
        <v>2250862530</v>
      </c>
      <c r="C199">
        <v>61410922</v>
      </c>
    </row>
    <row r="200" spans="1:3" x14ac:dyDescent="0.2">
      <c r="A200">
        <v>910023376</v>
      </c>
      <c r="B200">
        <v>3689675651</v>
      </c>
      <c r="C200">
        <v>35197452</v>
      </c>
    </row>
    <row r="201" spans="1:3" x14ac:dyDescent="0.2">
      <c r="A201">
        <v>3724873103</v>
      </c>
      <c r="B201">
        <v>3865027106</v>
      </c>
      <c r="C201">
        <v>240221283</v>
      </c>
    </row>
    <row r="202" spans="1:3" x14ac:dyDescent="0.2">
      <c r="A202">
        <v>483883727</v>
      </c>
      <c r="B202">
        <v>3324946924</v>
      </c>
      <c r="C202">
        <v>364728727</v>
      </c>
    </row>
    <row r="203" spans="1:3" x14ac:dyDescent="0.2">
      <c r="A203">
        <v>0</v>
      </c>
      <c r="B203">
        <v>1766978803</v>
      </c>
      <c r="C203">
        <v>483883727</v>
      </c>
    </row>
    <row r="204" spans="1:3" x14ac:dyDescent="0.2">
      <c r="A204">
        <v>1957894300</v>
      </c>
      <c r="B204">
        <v>561533</v>
      </c>
      <c r="C204">
        <v>922927950</v>
      </c>
    </row>
    <row r="205" spans="1:3" x14ac:dyDescent="0.2">
      <c r="A205">
        <v>945220828</v>
      </c>
      <c r="B205">
        <v>2590144784</v>
      </c>
      <c r="C205">
        <v>734802140</v>
      </c>
    </row>
    <row r="206" spans="1:3" x14ac:dyDescent="0.2">
      <c r="A206">
        <v>2880822250</v>
      </c>
      <c r="B206">
        <v>0</v>
      </c>
      <c r="C206">
        <v>561533</v>
      </c>
    </row>
    <row r="207" spans="1:3" x14ac:dyDescent="0.2">
      <c r="A207">
        <v>3447014853</v>
      </c>
      <c r="B207">
        <v>1489120553</v>
      </c>
      <c r="C207">
        <v>277858250</v>
      </c>
    </row>
    <row r="208" spans="1:3" x14ac:dyDescent="0.2">
      <c r="A208">
        <v>2881383783</v>
      </c>
      <c r="B208">
        <v>923489483</v>
      </c>
      <c r="C208">
        <v>565631070</v>
      </c>
    </row>
    <row r="209" spans="1:3" x14ac:dyDescent="0.2">
      <c r="A209">
        <v>3965094386</v>
      </c>
      <c r="B209">
        <v>3724873103</v>
      </c>
      <c r="C209">
        <v>140154003</v>
      </c>
    </row>
    <row r="210" spans="1:3" x14ac:dyDescent="0.2">
      <c r="A210">
        <v>1680022968</v>
      </c>
      <c r="B210">
        <v>2312273452</v>
      </c>
      <c r="C210">
        <v>277871332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21479-DE91-43E0-B2EC-6ADC9878EC66}">
  <dimension ref="A1:DW213"/>
  <sheetViews>
    <sheetView topLeftCell="A67" zoomScale="70" zoomScaleNormal="70" workbookViewId="0">
      <selection activeCell="D116" sqref="D116:BM116"/>
    </sheetView>
  </sheetViews>
  <sheetFormatPr baseColWidth="10" defaultColWidth="11" defaultRowHeight="16" x14ac:dyDescent="0.2"/>
  <cols>
    <col min="4" max="65" width="8.6640625" customWidth="1"/>
    <col min="67" max="115" width="8.6640625" customWidth="1"/>
  </cols>
  <sheetData>
    <row r="1" spans="1:90" x14ac:dyDescent="0.2">
      <c r="A1" s="2">
        <v>1</v>
      </c>
      <c r="B1" s="2"/>
      <c r="C1" s="2"/>
      <c r="D1" s="1">
        <v>342640189</v>
      </c>
      <c r="E1" s="1">
        <v>358423659</v>
      </c>
      <c r="F1" s="1"/>
      <c r="G1" s="1"/>
      <c r="H1" s="1">
        <v>498892555</v>
      </c>
      <c r="I1" s="1"/>
      <c r="J1" s="1"/>
      <c r="K1" s="1">
        <v>568452082</v>
      </c>
      <c r="L1" s="1">
        <v>606264721</v>
      </c>
      <c r="M1" s="1">
        <v>907727477</v>
      </c>
      <c r="N1" s="1"/>
      <c r="O1" s="1">
        <v>961540761</v>
      </c>
      <c r="P1" s="1"/>
      <c r="Q1" s="1"/>
      <c r="R1" s="1"/>
      <c r="S1" s="1"/>
      <c r="T1" s="1">
        <v>1077839137</v>
      </c>
      <c r="U1" s="1"/>
      <c r="V1" s="1"/>
      <c r="W1" s="1">
        <v>1099115898</v>
      </c>
      <c r="X1" s="1">
        <v>1142644585</v>
      </c>
      <c r="Y1" s="1">
        <v>1213097246</v>
      </c>
      <c r="Z1" s="1"/>
      <c r="AA1" s="1"/>
      <c r="AB1" s="1"/>
      <c r="AC1" s="1"/>
      <c r="AD1" s="1">
        <v>1401909974</v>
      </c>
      <c r="AE1" s="1">
        <v>1424977926</v>
      </c>
      <c r="AF1" s="1"/>
      <c r="AG1" s="1"/>
      <c r="AH1" s="1"/>
      <c r="AI1" s="1"/>
      <c r="AJ1" s="1"/>
      <c r="AK1" s="1"/>
      <c r="AL1" s="1">
        <v>1617552130</v>
      </c>
      <c r="AM1" s="1">
        <v>1754925622</v>
      </c>
      <c r="AN1" s="1"/>
      <c r="AO1" s="1">
        <v>1821623126</v>
      </c>
      <c r="AP1" s="1">
        <v>2049289560</v>
      </c>
      <c r="AQ1" s="1"/>
      <c r="AR1" s="1"/>
      <c r="AS1" s="1">
        <v>2135952035</v>
      </c>
      <c r="AT1" s="1"/>
      <c r="AU1" s="1"/>
      <c r="AV1" s="1"/>
      <c r="AW1" s="1"/>
      <c r="AX1" s="1">
        <v>2221977524</v>
      </c>
      <c r="AY1" s="1"/>
      <c r="AZ1" s="1"/>
      <c r="BA1" s="1">
        <v>2299207917</v>
      </c>
      <c r="BB1" s="1"/>
      <c r="BC1" s="1"/>
      <c r="BD1" s="1"/>
      <c r="BE1" s="1"/>
      <c r="BF1" s="1"/>
      <c r="BG1" s="1"/>
      <c r="BH1" s="1"/>
      <c r="BI1" s="1">
        <v>2361239030</v>
      </c>
      <c r="BJ1" s="1">
        <v>2478641666</v>
      </c>
      <c r="BK1" s="1">
        <v>2581343101</v>
      </c>
      <c r="BL1" s="1">
        <v>3139431799</v>
      </c>
      <c r="BM1" s="1">
        <v>3647185634</v>
      </c>
      <c r="BO1">
        <f>D1</f>
        <v>342640189</v>
      </c>
      <c r="BP1">
        <f>E1</f>
        <v>358423659</v>
      </c>
      <c r="BQ1">
        <f>H1</f>
        <v>498892555</v>
      </c>
      <c r="BR1">
        <f>K1</f>
        <v>568452082</v>
      </c>
      <c r="BS1">
        <f>L1</f>
        <v>606264721</v>
      </c>
      <c r="BT1">
        <f>M1</f>
        <v>907727477</v>
      </c>
      <c r="BU1">
        <f>O1</f>
        <v>961540761</v>
      </c>
      <c r="BV1">
        <f>T1</f>
        <v>1077839137</v>
      </c>
      <c r="BW1">
        <f>W1</f>
        <v>1099115898</v>
      </c>
      <c r="BX1">
        <f>X1</f>
        <v>1142644585</v>
      </c>
      <c r="BY1">
        <f>Y1</f>
        <v>1213097246</v>
      </c>
      <c r="BZ1">
        <f>AE1</f>
        <v>1424977926</v>
      </c>
      <c r="CA1">
        <f>AL1</f>
        <v>1617552130</v>
      </c>
      <c r="CB1">
        <f>AM1</f>
        <v>1754925622</v>
      </c>
      <c r="CC1">
        <f>AO1</f>
        <v>1821623126</v>
      </c>
      <c r="CD1">
        <f>AP1</f>
        <v>2049289560</v>
      </c>
      <c r="CE1">
        <f>AS1</f>
        <v>2135952035</v>
      </c>
      <c r="CF1">
        <f>AX1</f>
        <v>2221977524</v>
      </c>
      <c r="CG1">
        <f>BA1</f>
        <v>2299207917</v>
      </c>
      <c r="CH1">
        <f t="shared" ref="CH1:CL1" si="0">BI1</f>
        <v>2361239030</v>
      </c>
      <c r="CI1">
        <f t="shared" si="0"/>
        <v>2478641666</v>
      </c>
      <c r="CJ1">
        <f t="shared" si="0"/>
        <v>2581343101</v>
      </c>
      <c r="CK1">
        <f t="shared" si="0"/>
        <v>3139431799</v>
      </c>
      <c r="CL1">
        <f t="shared" si="0"/>
        <v>3647185634</v>
      </c>
    </row>
    <row r="2" spans="1:90" x14ac:dyDescent="0.2">
      <c r="A2" s="2"/>
      <c r="B2" s="2"/>
      <c r="C2" s="2"/>
      <c r="D2" s="1">
        <v>15783470</v>
      </c>
      <c r="E2" s="1">
        <v>81304798</v>
      </c>
      <c r="F2" s="1"/>
      <c r="G2" s="1"/>
      <c r="H2" s="1">
        <v>8913570</v>
      </c>
      <c r="I2" s="1"/>
      <c r="J2" s="1"/>
      <c r="K2" s="1">
        <v>37812639</v>
      </c>
      <c r="L2" s="1">
        <v>62267743</v>
      </c>
      <c r="M2" s="1">
        <v>42158689</v>
      </c>
      <c r="N2" s="1"/>
      <c r="O2" s="1">
        <v>116298376</v>
      </c>
      <c r="P2" s="1"/>
      <c r="Q2" s="1"/>
      <c r="R2" s="1"/>
      <c r="S2" s="1"/>
      <c r="T2" s="1">
        <v>21276761</v>
      </c>
      <c r="U2" s="1"/>
      <c r="V2" s="1"/>
      <c r="W2" s="1">
        <v>43528687</v>
      </c>
      <c r="X2" s="1">
        <v>70452661</v>
      </c>
      <c r="Y2" s="1">
        <v>188812728</v>
      </c>
      <c r="Z2" s="1"/>
      <c r="AA2" s="1"/>
      <c r="AB2" s="1"/>
      <c r="AC2" s="1"/>
      <c r="AD2" s="1">
        <v>23067952</v>
      </c>
      <c r="AE2" s="1">
        <v>26559586</v>
      </c>
      <c r="AF2" s="1"/>
      <c r="AG2" s="1"/>
      <c r="AH2" s="1"/>
      <c r="AI2" s="1"/>
      <c r="AJ2" s="1"/>
      <c r="AK2" s="1"/>
      <c r="AL2" s="1">
        <v>137373492</v>
      </c>
      <c r="AM2" s="1">
        <v>66697504</v>
      </c>
      <c r="AN2" s="1"/>
      <c r="AO2" s="1">
        <v>107955431</v>
      </c>
      <c r="AP2" s="1">
        <v>86662475</v>
      </c>
      <c r="AQ2" s="1"/>
      <c r="AR2" s="1"/>
      <c r="AS2" s="1">
        <v>86025489</v>
      </c>
      <c r="AT2" s="1"/>
      <c r="AU2" s="1"/>
      <c r="AV2" s="1"/>
      <c r="AW2" s="1"/>
      <c r="AX2" s="1">
        <v>77230393</v>
      </c>
      <c r="AY2" s="1"/>
      <c r="AZ2" s="1"/>
      <c r="BA2" s="1">
        <v>62031113</v>
      </c>
      <c r="BB2" s="1"/>
      <c r="BC2" s="1"/>
      <c r="BD2" s="1"/>
      <c r="BE2" s="1"/>
      <c r="BF2" s="1"/>
      <c r="BG2" s="1"/>
      <c r="BH2" s="1"/>
      <c r="BI2" s="1">
        <v>24816592</v>
      </c>
      <c r="BJ2" s="1">
        <v>102701435</v>
      </c>
      <c r="BK2" s="1">
        <v>37124068</v>
      </c>
      <c r="BL2" s="1">
        <v>50198205</v>
      </c>
      <c r="BM2" s="1">
        <v>110151761</v>
      </c>
      <c r="BO2">
        <f>D2-SUM(D3:D42)</f>
        <v>-842902841</v>
      </c>
      <c r="BP2">
        <f>E2-SUM(E3:E42)</f>
        <v>-793164983</v>
      </c>
      <c r="BQ2">
        <f>H2-SUM(H3:H42)</f>
        <v>-626396198</v>
      </c>
      <c r="BR2">
        <f>K2-SUM(K3:K42)</f>
        <v>-667056656</v>
      </c>
      <c r="BS2">
        <f>L2-SUM(L3:L42)</f>
        <v>-362064282</v>
      </c>
      <c r="BT2">
        <f>M2-SUM(M3:M42)</f>
        <v>-1056981635</v>
      </c>
      <c r="BU2">
        <f>O2-SUM(O3:O42)</f>
        <v>-1036655232</v>
      </c>
      <c r="BV2">
        <f>T2-SUM(T3:T42)</f>
        <v>-1573282820</v>
      </c>
      <c r="BW2">
        <f>W2-SUM(W3:W42)</f>
        <v>-1734565752</v>
      </c>
      <c r="BX2">
        <f>X2-SUM(X3:X42)</f>
        <v>-180510368</v>
      </c>
      <c r="BY2">
        <f>Y2-SUM(Y3:Y42)</f>
        <v>-1216934125</v>
      </c>
      <c r="BZ2">
        <f>AE2-SUM(AE3:AE42)</f>
        <v>26559586</v>
      </c>
      <c r="CA2">
        <f>AL2-SUM(AL3:AL42)</f>
        <v>-1503347455</v>
      </c>
      <c r="CB2">
        <f>AM2-SUM(AM3:AM42)</f>
        <v>-1202554480</v>
      </c>
      <c r="CC2">
        <f>AO2-SUM(AO3:AO42)</f>
        <v>107955431</v>
      </c>
      <c r="CD2">
        <f>AP2-SUM(AP3:AP42)</f>
        <v>-3666961145</v>
      </c>
      <c r="CE2">
        <f>AS2-SUM(AS3:AS42)</f>
        <v>-2440419342</v>
      </c>
      <c r="CF2">
        <f>AX2-SUM(AX3:AX42)</f>
        <v>-3444257436</v>
      </c>
      <c r="CG2">
        <f>BA2-SUM(BA3:BA42)</f>
        <v>-2315009841</v>
      </c>
      <c r="CH2">
        <f t="shared" ref="CH2:CL2" si="1">BI2-SUM(BI3:BI42)</f>
        <v>-4203783742</v>
      </c>
      <c r="CI2">
        <f t="shared" si="1"/>
        <v>-2977807545</v>
      </c>
      <c r="CJ2">
        <f t="shared" si="1"/>
        <v>-3223419484</v>
      </c>
      <c r="CK2">
        <f t="shared" si="1"/>
        <v>-4079666477</v>
      </c>
      <c r="CL2">
        <f t="shared" si="1"/>
        <v>-2000494083</v>
      </c>
    </row>
    <row r="3" spans="1:90" x14ac:dyDescent="0.2">
      <c r="A3">
        <v>1615836342</v>
      </c>
      <c r="B3">
        <v>1401909974</v>
      </c>
      <c r="C3">
        <v>23067952</v>
      </c>
      <c r="D3">
        <f>IF(AND(D$1 - $B3 &lt; $C3, D$1 - $B3 &gt;= 0),
$A3 + D$1 - $B3,
0
)</f>
        <v>0</v>
      </c>
      <c r="E3">
        <f t="shared" ref="E3:BM13" si="2">IF(AND(E$1 - $B3 &lt; $C3, E$1 - $B3 &gt;= 0),
$A3 + E$1 - $B3,
0
)</f>
        <v>0</v>
      </c>
      <c r="H3">
        <f t="shared" si="2"/>
        <v>0</v>
      </c>
      <c r="K3">
        <f t="shared" si="2"/>
        <v>0</v>
      </c>
      <c r="L3">
        <f t="shared" si="2"/>
        <v>0</v>
      </c>
      <c r="M3">
        <f t="shared" si="2"/>
        <v>0</v>
      </c>
      <c r="O3">
        <f t="shared" si="2"/>
        <v>0</v>
      </c>
      <c r="T3">
        <f t="shared" si="2"/>
        <v>0</v>
      </c>
      <c r="W3">
        <f t="shared" si="2"/>
        <v>0</v>
      </c>
      <c r="X3">
        <f t="shared" si="2"/>
        <v>0</v>
      </c>
      <c r="Y3">
        <f t="shared" si="2"/>
        <v>0</v>
      </c>
      <c r="AD3">
        <f t="shared" si="2"/>
        <v>1615836342</v>
      </c>
      <c r="AE3">
        <f t="shared" si="2"/>
        <v>0</v>
      </c>
      <c r="AL3">
        <f t="shared" si="2"/>
        <v>0</v>
      </c>
      <c r="AM3">
        <f t="shared" si="2"/>
        <v>0</v>
      </c>
      <c r="AO3">
        <f t="shared" si="2"/>
        <v>0</v>
      </c>
      <c r="AP3">
        <f t="shared" si="2"/>
        <v>0</v>
      </c>
      <c r="AS3">
        <f t="shared" si="2"/>
        <v>0</v>
      </c>
      <c r="AX3">
        <f t="shared" si="2"/>
        <v>0</v>
      </c>
      <c r="BA3">
        <f t="shared" si="2"/>
        <v>0</v>
      </c>
      <c r="BI3">
        <f t="shared" si="2"/>
        <v>0</v>
      </c>
      <c r="BJ3">
        <f t="shared" si="2"/>
        <v>0</v>
      </c>
      <c r="BK3">
        <f t="shared" si="2"/>
        <v>0</v>
      </c>
      <c r="BL3">
        <f t="shared" si="2"/>
        <v>0</v>
      </c>
      <c r="BM3">
        <f t="shared" si="2"/>
        <v>0</v>
      </c>
      <c r="BO3">
        <f>IF(SUM(D3:D42)&gt;0, BO1+BO2, "")</f>
        <v>-500262652</v>
      </c>
      <c r="BP3">
        <f>IF(SUM(E3:E42)&gt;0, BP1+BP2, "")</f>
        <v>-434741324</v>
      </c>
      <c r="BQ3">
        <f>IF(SUM(H3:H42)&gt;0, BQ1+BQ2, "")</f>
        <v>-127503643</v>
      </c>
      <c r="BR3">
        <f>IF(SUM(K3:K42)&gt;0, BR1+BR2, "")</f>
        <v>-98604574</v>
      </c>
      <c r="BS3">
        <f>IF(SUM(L3:L42)&gt;0, BS1+BS2, "")</f>
        <v>244200439</v>
      </c>
      <c r="BT3">
        <f>IF(SUM(M3:M42)&gt;0, BT1+BT2, "")</f>
        <v>-149254158</v>
      </c>
      <c r="BU3">
        <f>IF(SUM(O3:O42)&gt;0, BU1+BU2, "")</f>
        <v>-75114471</v>
      </c>
      <c r="BV3">
        <f>IF(SUM(T3:T42)&gt;0, BV1+BV2, "")</f>
        <v>-495443683</v>
      </c>
      <c r="BW3">
        <f>IF(SUM(W3:W42)&gt;0, BW1+BW2, "")</f>
        <v>-635449854</v>
      </c>
      <c r="BX3">
        <f>IF(SUM(X3:X42)&gt;0, BX1+BX2, "")</f>
        <v>962134217</v>
      </c>
      <c r="BY3">
        <f>IF(SUM(Y3:Y42)&gt;0, BY1+BY2, "")</f>
        <v>-3836879</v>
      </c>
      <c r="BZ3" t="str">
        <f>IF(SUM(AE3:AE42)&gt;0, BZ1+BZ2, "")</f>
        <v/>
      </c>
      <c r="CA3">
        <f>IF(SUM(AL3:AL42)&gt;0, CA1+CA2, "")</f>
        <v>114204675</v>
      </c>
      <c r="CB3">
        <f>IF(SUM(AM3:AM42)&gt;0, CB1+CB2, "")</f>
        <v>552371142</v>
      </c>
      <c r="CC3" t="str">
        <f>IF(SUM(AO3:AO42)&gt;0, CC1+CC2, "")</f>
        <v/>
      </c>
      <c r="CD3">
        <f>IF(SUM(AP3:AP42)&gt;0, CD1+CD2, "")</f>
        <v>-1617671585</v>
      </c>
      <c r="CE3">
        <f>IF(SUM(AS3:AS42)&gt;0, CE1+CE2, "")</f>
        <v>-304467307</v>
      </c>
      <c r="CF3">
        <f>IF(SUM(AX3:AX42)&gt;0, CF1+CF2, "")</f>
        <v>-1222279912</v>
      </c>
      <c r="CG3">
        <f>IF(SUM(BA3:BA42)&gt;0, CG1+CG2, "")</f>
        <v>-15801924</v>
      </c>
      <c r="CH3">
        <f t="shared" ref="CH3:CL3" si="3">IF(SUM(BI3:BI42)&gt;0, CH1+CH2, "")</f>
        <v>-1842544712</v>
      </c>
      <c r="CI3">
        <f t="shared" si="3"/>
        <v>-499165879</v>
      </c>
      <c r="CJ3">
        <f t="shared" si="3"/>
        <v>-642076383</v>
      </c>
      <c r="CK3">
        <f t="shared" si="3"/>
        <v>-940234678</v>
      </c>
      <c r="CL3">
        <f t="shared" si="3"/>
        <v>1646691551</v>
      </c>
    </row>
    <row r="4" spans="1:90" x14ac:dyDescent="0.2">
      <c r="A4">
        <v>785532007</v>
      </c>
      <c r="B4">
        <v>269485885</v>
      </c>
      <c r="C4">
        <v>88937774</v>
      </c>
      <c r="D4">
        <f t="shared" ref="D4:AO19" si="4">IF(AND(D$1 - $B4 &lt; $C4, D$1 - $B4 &gt;= 0),
$A4 + D$1 - $B4,
0
)</f>
        <v>858686311</v>
      </c>
      <c r="E4">
        <f t="shared" si="2"/>
        <v>0</v>
      </c>
      <c r="H4">
        <f t="shared" si="2"/>
        <v>0</v>
      </c>
      <c r="K4">
        <f t="shared" si="2"/>
        <v>0</v>
      </c>
      <c r="L4">
        <f t="shared" si="2"/>
        <v>0</v>
      </c>
      <c r="M4">
        <f t="shared" si="2"/>
        <v>0</v>
      </c>
      <c r="O4">
        <f t="shared" si="2"/>
        <v>0</v>
      </c>
      <c r="T4">
        <f t="shared" si="2"/>
        <v>0</v>
      </c>
      <c r="W4">
        <f t="shared" si="2"/>
        <v>0</v>
      </c>
      <c r="X4">
        <f t="shared" si="2"/>
        <v>0</v>
      </c>
      <c r="Y4">
        <f t="shared" si="2"/>
        <v>0</v>
      </c>
      <c r="AD4">
        <f t="shared" si="2"/>
        <v>0</v>
      </c>
      <c r="AE4">
        <f t="shared" si="2"/>
        <v>0</v>
      </c>
      <c r="AL4">
        <f t="shared" si="2"/>
        <v>0</v>
      </c>
      <c r="AM4">
        <f t="shared" si="2"/>
        <v>0</v>
      </c>
      <c r="AO4">
        <f t="shared" si="2"/>
        <v>0</v>
      </c>
      <c r="AP4">
        <f t="shared" si="2"/>
        <v>0</v>
      </c>
      <c r="AS4">
        <f t="shared" si="2"/>
        <v>0</v>
      </c>
      <c r="AX4">
        <f t="shared" si="2"/>
        <v>0</v>
      </c>
      <c r="BA4">
        <f t="shared" si="2"/>
        <v>0</v>
      </c>
      <c r="BI4">
        <f t="shared" si="2"/>
        <v>0</v>
      </c>
      <c r="BJ4">
        <f t="shared" si="2"/>
        <v>0</v>
      </c>
      <c r="BK4">
        <f t="shared" si="2"/>
        <v>0</v>
      </c>
      <c r="BL4">
        <f t="shared" si="2"/>
        <v>0</v>
      </c>
      <c r="BM4">
        <f t="shared" si="2"/>
        <v>0</v>
      </c>
      <c r="BO4" t="b">
        <f>IF(BO3&gt;0, SUM(D3:D42))</f>
        <v>0</v>
      </c>
      <c r="BP4" t="b">
        <f>IF(BP3&gt;0, SUM(E3:E42))</f>
        <v>0</v>
      </c>
      <c r="BQ4" t="b">
        <f>IF(BQ3&gt;0, SUM(H3:H42))</f>
        <v>0</v>
      </c>
      <c r="BR4" t="b">
        <f>IF(BR3&gt;0, SUM(K3:K42))</f>
        <v>0</v>
      </c>
      <c r="BS4">
        <f>IF(BS3&gt;0, SUM(L3:L42))</f>
        <v>424332025</v>
      </c>
      <c r="BT4" t="b">
        <f>IF(BT3&gt;0, SUM(M3:M42))</f>
        <v>0</v>
      </c>
      <c r="BU4" t="b">
        <f>IF(BU3&gt;0, SUM(O3:O42))</f>
        <v>0</v>
      </c>
      <c r="BV4" t="b">
        <f>IF(BV3&gt;0, SUM(T3:T42))</f>
        <v>0</v>
      </c>
      <c r="BW4" t="b">
        <f>IF(BW3&gt;0, SUM(W3:W42))</f>
        <v>0</v>
      </c>
      <c r="BX4">
        <f>IF(BX3&gt;0, SUM(X3:X42))</f>
        <v>250963029</v>
      </c>
      <c r="BY4" t="b">
        <f>IF(BY3&gt;0, SUM(Y3:Y42))</f>
        <v>0</v>
      </c>
      <c r="BZ4">
        <f>IF(BZ3&gt;0, SUM(AE3:AE42))</f>
        <v>0</v>
      </c>
      <c r="CA4">
        <f>IF(CA3&gt;0, SUM(AL3:AL42))</f>
        <v>1640720947</v>
      </c>
      <c r="CB4">
        <f>IF(CB3&gt;0, SUM(AM3:AM42))</f>
        <v>1269251984</v>
      </c>
      <c r="CC4">
        <f>IF(CC3&gt;0, SUM(AO3:AO42))</f>
        <v>0</v>
      </c>
      <c r="CD4" t="b">
        <f>IF(CD3&gt;0, SUM(AP3:AP42))</f>
        <v>0</v>
      </c>
      <c r="CE4" t="b">
        <f>IF(CE3&gt;0, SUM(AS3:AS42))</f>
        <v>0</v>
      </c>
      <c r="CF4" t="b">
        <f>IF(CF3&gt;0, SUM(AX3:AX42))</f>
        <v>0</v>
      </c>
      <c r="CG4" t="b">
        <f>IF(CG3&gt;0, SUM(BA3:BA42))</f>
        <v>0</v>
      </c>
      <c r="CH4" t="b">
        <f t="shared" ref="CH4:CL4" si="5">IF(CH3&gt;0, SUM(BI3:BI42))</f>
        <v>0</v>
      </c>
      <c r="CI4" t="b">
        <f t="shared" si="5"/>
        <v>0</v>
      </c>
      <c r="CJ4" t="b">
        <f t="shared" si="5"/>
        <v>0</v>
      </c>
      <c r="CK4" t="b">
        <f t="shared" si="5"/>
        <v>0</v>
      </c>
      <c r="CL4">
        <f t="shared" si="5"/>
        <v>2110645844</v>
      </c>
    </row>
    <row r="5" spans="1:90" x14ac:dyDescent="0.2">
      <c r="A5">
        <v>3019002892</v>
      </c>
      <c r="B5">
        <v>2773729385</v>
      </c>
      <c r="C5">
        <v>10470414</v>
      </c>
      <c r="D5">
        <f t="shared" si="4"/>
        <v>0</v>
      </c>
      <c r="E5">
        <f t="shared" si="2"/>
        <v>0</v>
      </c>
      <c r="H5">
        <f t="shared" si="2"/>
        <v>0</v>
      </c>
      <c r="K5">
        <f t="shared" si="2"/>
        <v>0</v>
      </c>
      <c r="L5">
        <f t="shared" si="2"/>
        <v>0</v>
      </c>
      <c r="M5">
        <f t="shared" si="2"/>
        <v>0</v>
      </c>
      <c r="O5">
        <f t="shared" si="2"/>
        <v>0</v>
      </c>
      <c r="T5">
        <f t="shared" si="2"/>
        <v>0</v>
      </c>
      <c r="W5">
        <f t="shared" si="2"/>
        <v>0</v>
      </c>
      <c r="X5">
        <f t="shared" si="2"/>
        <v>0</v>
      </c>
      <c r="Y5">
        <f t="shared" si="2"/>
        <v>0</v>
      </c>
      <c r="AD5">
        <f t="shared" si="2"/>
        <v>0</v>
      </c>
      <c r="AE5">
        <f t="shared" si="2"/>
        <v>0</v>
      </c>
      <c r="AL5">
        <f t="shared" si="2"/>
        <v>0</v>
      </c>
      <c r="AM5">
        <f t="shared" si="2"/>
        <v>0</v>
      </c>
      <c r="AO5">
        <f t="shared" si="2"/>
        <v>0</v>
      </c>
      <c r="AP5">
        <f t="shared" si="2"/>
        <v>0</v>
      </c>
      <c r="AS5">
        <f t="shared" si="2"/>
        <v>0</v>
      </c>
      <c r="AX5">
        <f t="shared" si="2"/>
        <v>0</v>
      </c>
      <c r="BA5">
        <f t="shared" si="2"/>
        <v>0</v>
      </c>
      <c r="BI5">
        <f t="shared" si="2"/>
        <v>0</v>
      </c>
      <c r="BJ5">
        <f t="shared" si="2"/>
        <v>0</v>
      </c>
      <c r="BK5">
        <f t="shared" si="2"/>
        <v>0</v>
      </c>
      <c r="BL5">
        <f t="shared" si="2"/>
        <v>0</v>
      </c>
      <c r="BM5">
        <f t="shared" si="2"/>
        <v>0</v>
      </c>
    </row>
    <row r="6" spans="1:90" x14ac:dyDescent="0.2">
      <c r="A6">
        <v>4202163101</v>
      </c>
      <c r="B6">
        <v>2747292152</v>
      </c>
      <c r="C6">
        <v>26437233</v>
      </c>
      <c r="D6">
        <f t="shared" si="4"/>
        <v>0</v>
      </c>
      <c r="E6">
        <f t="shared" si="2"/>
        <v>0</v>
      </c>
      <c r="H6">
        <f t="shared" si="2"/>
        <v>0</v>
      </c>
      <c r="K6">
        <f t="shared" si="2"/>
        <v>0</v>
      </c>
      <c r="L6">
        <f t="shared" si="2"/>
        <v>0</v>
      </c>
      <c r="M6">
        <f t="shared" si="2"/>
        <v>0</v>
      </c>
      <c r="O6">
        <f t="shared" si="2"/>
        <v>0</v>
      </c>
      <c r="T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AD6">
        <f t="shared" si="2"/>
        <v>0</v>
      </c>
      <c r="AE6">
        <f t="shared" si="2"/>
        <v>0</v>
      </c>
      <c r="AL6">
        <f t="shared" si="2"/>
        <v>0</v>
      </c>
      <c r="AM6">
        <f t="shared" si="2"/>
        <v>0</v>
      </c>
      <c r="AO6">
        <f t="shared" si="2"/>
        <v>0</v>
      </c>
      <c r="AP6">
        <f t="shared" si="2"/>
        <v>0</v>
      </c>
      <c r="AS6">
        <f t="shared" si="2"/>
        <v>0</v>
      </c>
      <c r="AX6">
        <f t="shared" si="2"/>
        <v>0</v>
      </c>
      <c r="BA6">
        <f t="shared" si="2"/>
        <v>0</v>
      </c>
      <c r="BI6">
        <f t="shared" si="2"/>
        <v>0</v>
      </c>
      <c r="BJ6">
        <f t="shared" si="2"/>
        <v>0</v>
      </c>
      <c r="BK6">
        <f t="shared" si="2"/>
        <v>0</v>
      </c>
      <c r="BL6">
        <f t="shared" si="2"/>
        <v>0</v>
      </c>
      <c r="BM6">
        <f t="shared" si="2"/>
        <v>0</v>
      </c>
    </row>
    <row r="7" spans="1:90" x14ac:dyDescent="0.2">
      <c r="A7">
        <v>3183210415</v>
      </c>
      <c r="B7">
        <v>4217634159</v>
      </c>
      <c r="C7">
        <v>77333137</v>
      </c>
      <c r="D7">
        <f t="shared" si="4"/>
        <v>0</v>
      </c>
      <c r="E7">
        <f t="shared" si="2"/>
        <v>0</v>
      </c>
      <c r="H7">
        <f t="shared" si="2"/>
        <v>0</v>
      </c>
      <c r="K7">
        <f t="shared" si="2"/>
        <v>0</v>
      </c>
      <c r="L7">
        <f t="shared" si="2"/>
        <v>0</v>
      </c>
      <c r="M7">
        <f t="shared" si="2"/>
        <v>0</v>
      </c>
      <c r="O7">
        <f t="shared" si="2"/>
        <v>0</v>
      </c>
      <c r="T7">
        <f t="shared" si="2"/>
        <v>0</v>
      </c>
      <c r="W7">
        <f t="shared" si="2"/>
        <v>0</v>
      </c>
      <c r="X7">
        <f t="shared" si="2"/>
        <v>0</v>
      </c>
      <c r="Y7">
        <f t="shared" si="2"/>
        <v>0</v>
      </c>
      <c r="AD7">
        <f t="shared" si="2"/>
        <v>0</v>
      </c>
      <c r="AE7">
        <f t="shared" si="2"/>
        <v>0</v>
      </c>
      <c r="AL7">
        <f t="shared" si="2"/>
        <v>0</v>
      </c>
      <c r="AM7">
        <f t="shared" si="2"/>
        <v>0</v>
      </c>
      <c r="AO7">
        <f t="shared" si="2"/>
        <v>0</v>
      </c>
      <c r="AP7">
        <f t="shared" si="2"/>
        <v>0</v>
      </c>
      <c r="AS7">
        <f t="shared" si="2"/>
        <v>0</v>
      </c>
      <c r="AX7">
        <f t="shared" si="2"/>
        <v>0</v>
      </c>
      <c r="BA7">
        <f t="shared" si="2"/>
        <v>0</v>
      </c>
      <c r="BI7">
        <f t="shared" si="2"/>
        <v>0</v>
      </c>
      <c r="BJ7">
        <f t="shared" si="2"/>
        <v>0</v>
      </c>
      <c r="BK7">
        <f t="shared" si="2"/>
        <v>0</v>
      </c>
      <c r="BL7">
        <f t="shared" si="2"/>
        <v>0</v>
      </c>
      <c r="BM7">
        <f t="shared" si="2"/>
        <v>0</v>
      </c>
    </row>
    <row r="8" spans="1:90" x14ac:dyDescent="0.2">
      <c r="A8">
        <v>2847460091</v>
      </c>
      <c r="B8">
        <v>3211730218</v>
      </c>
      <c r="C8">
        <v>136699600</v>
      </c>
      <c r="D8">
        <f t="shared" si="4"/>
        <v>0</v>
      </c>
      <c r="E8">
        <f t="shared" si="2"/>
        <v>0</v>
      </c>
      <c r="H8">
        <f t="shared" si="2"/>
        <v>0</v>
      </c>
      <c r="K8">
        <f t="shared" si="2"/>
        <v>0</v>
      </c>
      <c r="L8">
        <f t="shared" si="2"/>
        <v>0</v>
      </c>
      <c r="M8">
        <f t="shared" si="2"/>
        <v>0</v>
      </c>
      <c r="O8">
        <f t="shared" si="2"/>
        <v>0</v>
      </c>
      <c r="T8">
        <f t="shared" si="2"/>
        <v>0</v>
      </c>
      <c r="W8">
        <f t="shared" si="2"/>
        <v>0</v>
      </c>
      <c r="X8">
        <f t="shared" si="2"/>
        <v>0</v>
      </c>
      <c r="Y8">
        <f t="shared" si="2"/>
        <v>0</v>
      </c>
      <c r="AD8">
        <f t="shared" si="2"/>
        <v>0</v>
      </c>
      <c r="AE8">
        <f t="shared" si="2"/>
        <v>0</v>
      </c>
      <c r="AL8">
        <f t="shared" si="2"/>
        <v>0</v>
      </c>
      <c r="AM8">
        <f t="shared" si="2"/>
        <v>0</v>
      </c>
      <c r="AO8">
        <f t="shared" si="2"/>
        <v>0</v>
      </c>
      <c r="AP8">
        <f t="shared" si="2"/>
        <v>0</v>
      </c>
      <c r="AS8">
        <f t="shared" si="2"/>
        <v>0</v>
      </c>
      <c r="AX8">
        <f t="shared" si="2"/>
        <v>0</v>
      </c>
      <c r="BA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  <c r="BL8">
        <f t="shared" si="2"/>
        <v>0</v>
      </c>
      <c r="BM8">
        <f t="shared" si="2"/>
        <v>0</v>
      </c>
      <c r="BO8">
        <v>3139431799</v>
      </c>
      <c r="BP8">
        <v>3647185634</v>
      </c>
      <c r="BQ8">
        <v>2478641666</v>
      </c>
      <c r="BR8">
        <v>2581343101</v>
      </c>
      <c r="BS8">
        <v>498892555</v>
      </c>
      <c r="BT8">
        <v>961540761</v>
      </c>
      <c r="BU8">
        <v>1077839137</v>
      </c>
      <c r="BV8">
        <v>1099115898</v>
      </c>
      <c r="BW8">
        <v>1142644585</v>
      </c>
      <c r="BX8">
        <v>1213097246</v>
      </c>
      <c r="BY8">
        <v>1401909974</v>
      </c>
      <c r="BZ8">
        <v>568452082</v>
      </c>
      <c r="CA8">
        <v>606264721</v>
      </c>
      <c r="CB8">
        <v>907727477</v>
      </c>
      <c r="CC8">
        <v>1617552130</v>
      </c>
      <c r="CD8">
        <v>1754925622</v>
      </c>
      <c r="CE8">
        <v>1821623126</v>
      </c>
      <c r="CF8">
        <v>342640189</v>
      </c>
      <c r="CG8">
        <v>358423659</v>
      </c>
      <c r="CH8">
        <v>2049289560</v>
      </c>
      <c r="CI8">
        <v>2135952035</v>
      </c>
      <c r="CJ8">
        <v>2221977524</v>
      </c>
      <c r="CK8">
        <v>2299207917</v>
      </c>
      <c r="CL8">
        <v>2361239030</v>
      </c>
    </row>
    <row r="9" spans="1:90" x14ac:dyDescent="0.2">
      <c r="A9">
        <v>2455891790</v>
      </c>
      <c r="B9">
        <v>3791729773</v>
      </c>
      <c r="C9">
        <v>70553041</v>
      </c>
      <c r="D9">
        <f t="shared" si="4"/>
        <v>0</v>
      </c>
      <c r="E9">
        <f t="shared" si="2"/>
        <v>0</v>
      </c>
      <c r="H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O9">
        <f t="shared" si="2"/>
        <v>0</v>
      </c>
      <c r="T9">
        <f t="shared" si="2"/>
        <v>0</v>
      </c>
      <c r="W9">
        <f t="shared" si="2"/>
        <v>0</v>
      </c>
      <c r="X9">
        <f t="shared" si="2"/>
        <v>0</v>
      </c>
      <c r="Y9">
        <f t="shared" si="2"/>
        <v>0</v>
      </c>
      <c r="AD9">
        <f t="shared" si="2"/>
        <v>0</v>
      </c>
      <c r="AE9">
        <f t="shared" si="2"/>
        <v>0</v>
      </c>
      <c r="AL9">
        <f t="shared" si="2"/>
        <v>0</v>
      </c>
      <c r="AM9">
        <f t="shared" si="2"/>
        <v>0</v>
      </c>
      <c r="AO9">
        <f t="shared" si="2"/>
        <v>0</v>
      </c>
      <c r="AP9">
        <f t="shared" si="2"/>
        <v>0</v>
      </c>
      <c r="AS9">
        <f t="shared" si="2"/>
        <v>0</v>
      </c>
      <c r="AX9">
        <f t="shared" si="2"/>
        <v>0</v>
      </c>
      <c r="BA9">
        <f t="shared" si="2"/>
        <v>0</v>
      </c>
      <c r="BI9">
        <f t="shared" si="2"/>
        <v>0</v>
      </c>
      <c r="BJ9">
        <f t="shared" si="2"/>
        <v>0</v>
      </c>
      <c r="BK9">
        <f t="shared" si="2"/>
        <v>0</v>
      </c>
      <c r="BL9">
        <f t="shared" si="2"/>
        <v>0</v>
      </c>
      <c r="BM9">
        <f t="shared" si="2"/>
        <v>0</v>
      </c>
      <c r="BO9">
        <v>50198205</v>
      </c>
      <c r="BP9">
        <v>110151761</v>
      </c>
      <c r="BQ9">
        <v>102701435</v>
      </c>
      <c r="BR9">
        <v>37124068</v>
      </c>
      <c r="BS9">
        <v>8913570</v>
      </c>
      <c r="BT9">
        <v>116298376</v>
      </c>
      <c r="BU9">
        <v>21276761</v>
      </c>
      <c r="BV9">
        <v>43528687</v>
      </c>
      <c r="BW9">
        <v>70452661</v>
      </c>
      <c r="BX9">
        <v>188812728</v>
      </c>
      <c r="BY9">
        <v>23067952</v>
      </c>
      <c r="BZ9">
        <v>37812639</v>
      </c>
      <c r="CA9">
        <v>62267743</v>
      </c>
      <c r="CB9">
        <v>42158689</v>
      </c>
      <c r="CC9">
        <v>137373492</v>
      </c>
      <c r="CD9">
        <v>66697504</v>
      </c>
      <c r="CE9">
        <v>107955431</v>
      </c>
      <c r="CF9">
        <v>15783470</v>
      </c>
      <c r="CG9">
        <v>81304798</v>
      </c>
      <c r="CH9">
        <v>86662475</v>
      </c>
      <c r="CI9">
        <v>86025489</v>
      </c>
      <c r="CJ9">
        <v>77230393</v>
      </c>
      <c r="CK9">
        <v>62031113</v>
      </c>
      <c r="CL9">
        <v>24816592</v>
      </c>
    </row>
    <row r="10" spans="1:90" x14ac:dyDescent="0.2">
      <c r="A10">
        <v>3260543552</v>
      </c>
      <c r="B10">
        <v>2581343101</v>
      </c>
      <c r="C10">
        <v>165949051</v>
      </c>
      <c r="D10">
        <f t="shared" si="4"/>
        <v>0</v>
      </c>
      <c r="E10">
        <f t="shared" si="2"/>
        <v>0</v>
      </c>
      <c r="H10">
        <f t="shared" si="2"/>
        <v>0</v>
      </c>
      <c r="K10">
        <f t="shared" si="2"/>
        <v>0</v>
      </c>
      <c r="L10">
        <f t="shared" si="2"/>
        <v>0</v>
      </c>
      <c r="M10">
        <f t="shared" si="2"/>
        <v>0</v>
      </c>
      <c r="O10">
        <f t="shared" si="2"/>
        <v>0</v>
      </c>
      <c r="T10">
        <f t="shared" si="2"/>
        <v>0</v>
      </c>
      <c r="W10">
        <f t="shared" si="2"/>
        <v>0</v>
      </c>
      <c r="X10">
        <f t="shared" si="2"/>
        <v>0</v>
      </c>
      <c r="Y10">
        <f t="shared" si="2"/>
        <v>0</v>
      </c>
      <c r="AD10">
        <f t="shared" si="2"/>
        <v>0</v>
      </c>
      <c r="AE10">
        <f t="shared" si="2"/>
        <v>0</v>
      </c>
      <c r="AL10">
        <f t="shared" si="2"/>
        <v>0</v>
      </c>
      <c r="AM10">
        <f t="shared" si="2"/>
        <v>0</v>
      </c>
      <c r="AO10">
        <f t="shared" si="2"/>
        <v>0</v>
      </c>
      <c r="AP10">
        <f t="shared" si="2"/>
        <v>0</v>
      </c>
      <c r="AS10">
        <f t="shared" si="2"/>
        <v>0</v>
      </c>
      <c r="AX10">
        <f t="shared" si="2"/>
        <v>0</v>
      </c>
      <c r="BA10">
        <f t="shared" si="2"/>
        <v>0</v>
      </c>
      <c r="BI10">
        <f t="shared" si="2"/>
        <v>0</v>
      </c>
      <c r="BJ10">
        <f t="shared" si="2"/>
        <v>0</v>
      </c>
      <c r="BK10">
        <f t="shared" si="2"/>
        <v>3260543552</v>
      </c>
      <c r="BL10">
        <f t="shared" si="2"/>
        <v>0</v>
      </c>
      <c r="BM10">
        <f t="shared" si="2"/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>
        <v>1424977926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</row>
    <row r="11" spans="1:90" x14ac:dyDescent="0.2">
      <c r="A11">
        <v>3840286095</v>
      </c>
      <c r="B11">
        <v>2849853212</v>
      </c>
      <c r="C11">
        <v>361877006</v>
      </c>
      <c r="D11">
        <f t="shared" si="4"/>
        <v>0</v>
      </c>
      <c r="E11">
        <f t="shared" si="2"/>
        <v>0</v>
      </c>
      <c r="H11">
        <f t="shared" si="2"/>
        <v>0</v>
      </c>
      <c r="K11">
        <f t="shared" si="2"/>
        <v>0</v>
      </c>
      <c r="L11">
        <f t="shared" si="2"/>
        <v>0</v>
      </c>
      <c r="M11">
        <f t="shared" si="2"/>
        <v>0</v>
      </c>
      <c r="O11">
        <f t="shared" si="2"/>
        <v>0</v>
      </c>
      <c r="T11">
        <f t="shared" si="2"/>
        <v>0</v>
      </c>
      <c r="W11">
        <f t="shared" si="2"/>
        <v>0</v>
      </c>
      <c r="X11">
        <f t="shared" si="2"/>
        <v>0</v>
      </c>
      <c r="Y11">
        <f t="shared" si="2"/>
        <v>0</v>
      </c>
      <c r="AD11">
        <f t="shared" si="2"/>
        <v>0</v>
      </c>
      <c r="AE11">
        <f t="shared" si="2"/>
        <v>0</v>
      </c>
      <c r="AL11">
        <f t="shared" si="2"/>
        <v>0</v>
      </c>
      <c r="AM11">
        <f t="shared" si="2"/>
        <v>0</v>
      </c>
      <c r="AO11">
        <f t="shared" si="2"/>
        <v>0</v>
      </c>
      <c r="AP11">
        <f t="shared" si="2"/>
        <v>0</v>
      </c>
      <c r="AS11">
        <f t="shared" si="2"/>
        <v>0</v>
      </c>
      <c r="AX11">
        <f t="shared" si="2"/>
        <v>0</v>
      </c>
      <c r="BA11">
        <f t="shared" si="2"/>
        <v>0</v>
      </c>
      <c r="BI11">
        <f t="shared" si="2"/>
        <v>0</v>
      </c>
      <c r="BJ11">
        <f t="shared" si="2"/>
        <v>0</v>
      </c>
      <c r="BK11">
        <f t="shared" si="2"/>
        <v>0</v>
      </c>
      <c r="BL11">
        <f t="shared" si="2"/>
        <v>4129864682</v>
      </c>
      <c r="BM11">
        <f t="shared" si="2"/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26559586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</row>
    <row r="12" spans="1:90" x14ac:dyDescent="0.2">
      <c r="A12">
        <v>4228600334</v>
      </c>
      <c r="B12">
        <v>2361239030</v>
      </c>
      <c r="C12">
        <v>66366962</v>
      </c>
      <c r="D12">
        <f t="shared" si="4"/>
        <v>0</v>
      </c>
      <c r="E12">
        <f t="shared" si="2"/>
        <v>0</v>
      </c>
      <c r="H12">
        <f t="shared" si="2"/>
        <v>0</v>
      </c>
      <c r="K12">
        <f t="shared" si="2"/>
        <v>0</v>
      </c>
      <c r="L12">
        <f t="shared" si="2"/>
        <v>0</v>
      </c>
      <c r="M12">
        <f t="shared" si="2"/>
        <v>0</v>
      </c>
      <c r="O12">
        <f t="shared" si="2"/>
        <v>0</v>
      </c>
      <c r="T12">
        <f t="shared" si="2"/>
        <v>0</v>
      </c>
      <c r="W12">
        <f t="shared" si="2"/>
        <v>0</v>
      </c>
      <c r="X12">
        <f t="shared" si="2"/>
        <v>0</v>
      </c>
      <c r="Y12">
        <f t="shared" si="2"/>
        <v>0</v>
      </c>
      <c r="AD12">
        <f t="shared" si="2"/>
        <v>0</v>
      </c>
      <c r="AE12">
        <f t="shared" si="2"/>
        <v>0</v>
      </c>
      <c r="AL12">
        <f t="shared" si="2"/>
        <v>0</v>
      </c>
      <c r="AM12">
        <f t="shared" si="2"/>
        <v>0</v>
      </c>
      <c r="AO12">
        <f t="shared" si="2"/>
        <v>0</v>
      </c>
      <c r="AP12">
        <f t="shared" si="2"/>
        <v>0</v>
      </c>
      <c r="AS12">
        <f t="shared" si="2"/>
        <v>0</v>
      </c>
      <c r="AX12">
        <f t="shared" si="2"/>
        <v>0</v>
      </c>
      <c r="BA12">
        <f t="shared" si="2"/>
        <v>0</v>
      </c>
      <c r="BI12">
        <f t="shared" si="2"/>
        <v>4228600334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</row>
    <row r="13" spans="1:90" x14ac:dyDescent="0.2">
      <c r="A13">
        <v>1594559581</v>
      </c>
      <c r="B13">
        <v>1077839137</v>
      </c>
      <c r="C13">
        <v>21276761</v>
      </c>
      <c r="D13">
        <f t="shared" si="4"/>
        <v>0</v>
      </c>
      <c r="E13">
        <f t="shared" si="2"/>
        <v>0</v>
      </c>
      <c r="H13">
        <f t="shared" si="2"/>
        <v>0</v>
      </c>
      <c r="K13">
        <f t="shared" si="2"/>
        <v>0</v>
      </c>
      <c r="L13">
        <f t="shared" si="2"/>
        <v>0</v>
      </c>
      <c r="M13">
        <f t="shared" si="2"/>
        <v>0</v>
      </c>
      <c r="O13">
        <f t="shared" si="2"/>
        <v>0</v>
      </c>
      <c r="T13">
        <f t="shared" si="2"/>
        <v>1594559581</v>
      </c>
      <c r="W13">
        <f t="shared" si="2"/>
        <v>0</v>
      </c>
      <c r="X13">
        <f t="shared" si="2"/>
        <v>0</v>
      </c>
      <c r="Y13">
        <f t="shared" si="2"/>
        <v>0</v>
      </c>
      <c r="AD13">
        <f t="shared" si="2"/>
        <v>0</v>
      </c>
      <c r="AE13">
        <f t="shared" si="2"/>
        <v>0</v>
      </c>
      <c r="AL13">
        <f t="shared" si="2"/>
        <v>0</v>
      </c>
      <c r="AM13">
        <f t="shared" si="2"/>
        <v>0</v>
      </c>
      <c r="AO13">
        <f t="shared" si="2"/>
        <v>0</v>
      </c>
      <c r="AP13">
        <f t="shared" ref="AP13:BM34" si="6">IF(AND(AP$1 - $B13 &lt; $C13, AP$1 - $B13 &gt;= 0),
$A13 + AP$1 - $B13,
0
)</f>
        <v>0</v>
      </c>
      <c r="AS13">
        <f t="shared" si="6"/>
        <v>0</v>
      </c>
      <c r="AX13">
        <f t="shared" si="6"/>
        <v>0</v>
      </c>
      <c r="BA13">
        <f t="shared" si="6"/>
        <v>0</v>
      </c>
      <c r="BI13">
        <f t="shared" si="6"/>
        <v>0</v>
      </c>
      <c r="BJ13">
        <f t="shared" si="6"/>
        <v>0</v>
      </c>
      <c r="BK13">
        <f t="shared" si="6"/>
        <v>0</v>
      </c>
      <c r="BL13">
        <f t="shared" si="6"/>
        <v>0</v>
      </c>
      <c r="BM13">
        <f t="shared" si="6"/>
        <v>0</v>
      </c>
    </row>
    <row r="14" spans="1:90" x14ac:dyDescent="0.2">
      <c r="A14">
        <v>380069408</v>
      </c>
      <c r="B14">
        <v>165017790</v>
      </c>
      <c r="C14">
        <v>44262617</v>
      </c>
      <c r="D14">
        <f t="shared" si="4"/>
        <v>0</v>
      </c>
      <c r="E14">
        <f t="shared" si="4"/>
        <v>0</v>
      </c>
      <c r="H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O14">
        <f t="shared" si="4"/>
        <v>0</v>
      </c>
      <c r="T14">
        <f t="shared" si="4"/>
        <v>0</v>
      </c>
      <c r="W14">
        <f t="shared" si="4"/>
        <v>0</v>
      </c>
      <c r="X14">
        <f t="shared" si="4"/>
        <v>0</v>
      </c>
      <c r="Y14">
        <f t="shared" si="4"/>
        <v>0</v>
      </c>
      <c r="AD14">
        <f t="shared" si="4"/>
        <v>0</v>
      </c>
      <c r="AE14">
        <f t="shared" si="4"/>
        <v>0</v>
      </c>
      <c r="AL14">
        <f t="shared" si="4"/>
        <v>0</v>
      </c>
      <c r="AM14">
        <f t="shared" si="4"/>
        <v>0</v>
      </c>
      <c r="AO14">
        <f t="shared" si="4"/>
        <v>0</v>
      </c>
      <c r="AP14">
        <f t="shared" si="6"/>
        <v>0</v>
      </c>
      <c r="AS14">
        <f t="shared" si="6"/>
        <v>0</v>
      </c>
      <c r="AX14">
        <f t="shared" si="6"/>
        <v>0</v>
      </c>
      <c r="BA14">
        <f t="shared" si="6"/>
        <v>0</v>
      </c>
      <c r="BI14">
        <f t="shared" si="6"/>
        <v>0</v>
      </c>
      <c r="BJ14">
        <f t="shared" si="6"/>
        <v>0</v>
      </c>
      <c r="BK14">
        <f t="shared" si="6"/>
        <v>0</v>
      </c>
      <c r="BL14">
        <f t="shared" si="6"/>
        <v>0</v>
      </c>
      <c r="BM14">
        <f t="shared" si="6"/>
        <v>0</v>
      </c>
    </row>
    <row r="15" spans="1:90" x14ac:dyDescent="0.2">
      <c r="A15">
        <v>3598718222</v>
      </c>
      <c r="B15">
        <v>1894384162</v>
      </c>
      <c r="C15">
        <v>241567873</v>
      </c>
      <c r="D15">
        <f t="shared" si="4"/>
        <v>0</v>
      </c>
      <c r="E15">
        <f t="shared" si="4"/>
        <v>0</v>
      </c>
      <c r="H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O15">
        <f t="shared" si="4"/>
        <v>0</v>
      </c>
      <c r="T15">
        <f t="shared" si="4"/>
        <v>0</v>
      </c>
      <c r="W15">
        <f t="shared" si="4"/>
        <v>0</v>
      </c>
      <c r="X15">
        <f t="shared" si="4"/>
        <v>0</v>
      </c>
      <c r="Y15">
        <f t="shared" si="4"/>
        <v>0</v>
      </c>
      <c r="AD15">
        <f t="shared" si="4"/>
        <v>0</v>
      </c>
      <c r="AE15">
        <f t="shared" si="4"/>
        <v>0</v>
      </c>
      <c r="AL15">
        <f t="shared" si="4"/>
        <v>0</v>
      </c>
      <c r="AM15">
        <f t="shared" si="4"/>
        <v>0</v>
      </c>
      <c r="AO15">
        <f t="shared" si="4"/>
        <v>0</v>
      </c>
      <c r="AP15">
        <f t="shared" si="6"/>
        <v>3753623620</v>
      </c>
      <c r="AS15">
        <f t="shared" si="6"/>
        <v>0</v>
      </c>
      <c r="AX15">
        <f t="shared" si="6"/>
        <v>0</v>
      </c>
      <c r="BA15">
        <f t="shared" si="6"/>
        <v>0</v>
      </c>
      <c r="BI15">
        <f t="shared" si="6"/>
        <v>0</v>
      </c>
      <c r="BJ15">
        <f t="shared" si="6"/>
        <v>0</v>
      </c>
      <c r="BK15">
        <f t="shared" si="6"/>
        <v>0</v>
      </c>
      <c r="BL15">
        <f t="shared" si="6"/>
        <v>0</v>
      </c>
      <c r="BM15">
        <f t="shared" si="6"/>
        <v>0</v>
      </c>
    </row>
    <row r="16" spans="1:90" x14ac:dyDescent="0.2">
      <c r="A16">
        <v>0</v>
      </c>
      <c r="B16">
        <v>1424977926</v>
      </c>
      <c r="C16">
        <v>190757551</v>
      </c>
      <c r="D16">
        <f t="shared" si="4"/>
        <v>0</v>
      </c>
      <c r="E16">
        <f t="shared" si="4"/>
        <v>0</v>
      </c>
      <c r="H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O16">
        <f t="shared" si="4"/>
        <v>0</v>
      </c>
      <c r="T16">
        <f t="shared" si="4"/>
        <v>0</v>
      </c>
      <c r="W16">
        <f t="shared" si="4"/>
        <v>0</v>
      </c>
      <c r="X16">
        <f t="shared" si="4"/>
        <v>0</v>
      </c>
      <c r="Y16">
        <f t="shared" si="4"/>
        <v>0</v>
      </c>
      <c r="AD16">
        <f t="shared" si="4"/>
        <v>0</v>
      </c>
      <c r="AE16">
        <f t="shared" si="4"/>
        <v>0</v>
      </c>
      <c r="AL16">
        <f t="shared" si="4"/>
        <v>0</v>
      </c>
      <c r="AM16">
        <f t="shared" si="4"/>
        <v>0</v>
      </c>
      <c r="AO16">
        <f t="shared" si="4"/>
        <v>0</v>
      </c>
      <c r="AP16">
        <f t="shared" si="6"/>
        <v>0</v>
      </c>
      <c r="AS16">
        <f t="shared" si="6"/>
        <v>0</v>
      </c>
      <c r="AX16">
        <f t="shared" si="6"/>
        <v>0</v>
      </c>
      <c r="BA16">
        <f t="shared" si="6"/>
        <v>0</v>
      </c>
      <c r="BI16">
        <f t="shared" si="6"/>
        <v>0</v>
      </c>
      <c r="BJ16">
        <f t="shared" si="6"/>
        <v>0</v>
      </c>
      <c r="BK16">
        <f t="shared" si="6"/>
        <v>0</v>
      </c>
      <c r="BL16">
        <f t="shared" si="6"/>
        <v>0</v>
      </c>
      <c r="BM16">
        <f t="shared" si="6"/>
        <v>0</v>
      </c>
    </row>
    <row r="17" spans="1:65" x14ac:dyDescent="0.2">
      <c r="A17">
        <v>1894384162</v>
      </c>
      <c r="B17">
        <v>2810496375</v>
      </c>
      <c r="C17">
        <v>39356837</v>
      </c>
      <c r="D17">
        <f t="shared" si="4"/>
        <v>0</v>
      </c>
      <c r="E17">
        <f t="shared" si="4"/>
        <v>0</v>
      </c>
      <c r="H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O17">
        <f t="shared" si="4"/>
        <v>0</v>
      </c>
      <c r="T17">
        <f t="shared" si="4"/>
        <v>0</v>
      </c>
      <c r="W17">
        <f t="shared" si="4"/>
        <v>0</v>
      </c>
      <c r="X17">
        <f t="shared" si="4"/>
        <v>0</v>
      </c>
      <c r="Y17">
        <f t="shared" si="4"/>
        <v>0</v>
      </c>
      <c r="AD17">
        <f t="shared" si="4"/>
        <v>0</v>
      </c>
      <c r="AE17">
        <f t="shared" si="4"/>
        <v>0</v>
      </c>
      <c r="AL17">
        <f t="shared" si="4"/>
        <v>0</v>
      </c>
      <c r="AM17">
        <f t="shared" si="4"/>
        <v>0</v>
      </c>
      <c r="AO17">
        <f t="shared" si="4"/>
        <v>0</v>
      </c>
      <c r="AP17">
        <f t="shared" si="6"/>
        <v>0</v>
      </c>
      <c r="AS17">
        <f t="shared" si="6"/>
        <v>0</v>
      </c>
      <c r="AX17">
        <f t="shared" si="6"/>
        <v>0</v>
      </c>
      <c r="BA17">
        <f t="shared" si="6"/>
        <v>0</v>
      </c>
      <c r="BI17">
        <f t="shared" si="6"/>
        <v>0</v>
      </c>
      <c r="BJ17">
        <f t="shared" si="6"/>
        <v>0</v>
      </c>
      <c r="BK17">
        <f t="shared" si="6"/>
        <v>0</v>
      </c>
      <c r="BL17">
        <f t="shared" si="6"/>
        <v>0</v>
      </c>
      <c r="BM17">
        <f t="shared" si="6"/>
        <v>0</v>
      </c>
    </row>
    <row r="18" spans="1:65" x14ac:dyDescent="0.2">
      <c r="A18">
        <v>424332025</v>
      </c>
      <c r="B18">
        <v>606264721</v>
      </c>
      <c r="C18">
        <v>196539291</v>
      </c>
      <c r="D18">
        <f t="shared" si="4"/>
        <v>0</v>
      </c>
      <c r="E18">
        <f t="shared" si="4"/>
        <v>0</v>
      </c>
      <c r="H18">
        <f t="shared" si="4"/>
        <v>0</v>
      </c>
      <c r="K18">
        <f t="shared" si="4"/>
        <v>0</v>
      </c>
      <c r="L18">
        <f t="shared" si="4"/>
        <v>424332025</v>
      </c>
      <c r="M18">
        <f t="shared" si="4"/>
        <v>0</v>
      </c>
      <c r="O18">
        <f t="shared" si="4"/>
        <v>0</v>
      </c>
      <c r="T18">
        <f t="shared" si="4"/>
        <v>0</v>
      </c>
      <c r="W18">
        <f t="shared" si="4"/>
        <v>0</v>
      </c>
      <c r="X18">
        <f t="shared" si="4"/>
        <v>0</v>
      </c>
      <c r="Y18">
        <f t="shared" si="4"/>
        <v>0</v>
      </c>
      <c r="AD18">
        <f t="shared" si="4"/>
        <v>0</v>
      </c>
      <c r="AE18">
        <f t="shared" si="4"/>
        <v>0</v>
      </c>
      <c r="AL18">
        <f t="shared" si="4"/>
        <v>0</v>
      </c>
      <c r="AM18">
        <f t="shared" si="4"/>
        <v>0</v>
      </c>
      <c r="AO18">
        <f t="shared" si="4"/>
        <v>0</v>
      </c>
      <c r="AP18">
        <f t="shared" si="6"/>
        <v>0</v>
      </c>
      <c r="AS18">
        <f t="shared" si="6"/>
        <v>0</v>
      </c>
      <c r="AX18">
        <f t="shared" si="6"/>
        <v>0</v>
      </c>
      <c r="BA18">
        <f t="shared" si="6"/>
        <v>0</v>
      </c>
      <c r="BI18">
        <f t="shared" si="6"/>
        <v>0</v>
      </c>
      <c r="BJ18">
        <f t="shared" si="6"/>
        <v>0</v>
      </c>
      <c r="BK18">
        <f t="shared" si="6"/>
        <v>0</v>
      </c>
      <c r="BL18">
        <f t="shared" si="6"/>
        <v>0</v>
      </c>
      <c r="BM18">
        <f t="shared" si="6"/>
        <v>0</v>
      </c>
    </row>
    <row r="19" spans="1:65" x14ac:dyDescent="0.2">
      <c r="A19">
        <v>3521487829</v>
      </c>
      <c r="B19">
        <v>2221977524</v>
      </c>
      <c r="C19">
        <v>77230393</v>
      </c>
      <c r="D19">
        <f t="shared" si="4"/>
        <v>0</v>
      </c>
      <c r="E19">
        <f t="shared" si="4"/>
        <v>0</v>
      </c>
      <c r="H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O19">
        <f t="shared" si="4"/>
        <v>0</v>
      </c>
      <c r="T19">
        <f t="shared" si="4"/>
        <v>0</v>
      </c>
      <c r="W19">
        <f t="shared" si="4"/>
        <v>0</v>
      </c>
      <c r="X19">
        <f t="shared" si="4"/>
        <v>0</v>
      </c>
      <c r="Y19">
        <f t="shared" si="4"/>
        <v>0</v>
      </c>
      <c r="AD19">
        <f t="shared" si="4"/>
        <v>0</v>
      </c>
      <c r="AE19">
        <f t="shared" si="4"/>
        <v>0</v>
      </c>
      <c r="AL19">
        <f t="shared" si="4"/>
        <v>0</v>
      </c>
      <c r="AM19">
        <f t="shared" si="4"/>
        <v>0</v>
      </c>
      <c r="AO19">
        <f t="shared" si="4"/>
        <v>0</v>
      </c>
      <c r="AP19">
        <f t="shared" si="6"/>
        <v>0</v>
      </c>
      <c r="AS19">
        <f t="shared" si="6"/>
        <v>0</v>
      </c>
      <c r="AX19">
        <f t="shared" si="6"/>
        <v>3521487829</v>
      </c>
      <c r="BA19">
        <f t="shared" si="6"/>
        <v>0</v>
      </c>
      <c r="BI19">
        <f t="shared" si="6"/>
        <v>0</v>
      </c>
      <c r="BJ19">
        <f t="shared" si="6"/>
        <v>0</v>
      </c>
      <c r="BK19">
        <f t="shared" si="6"/>
        <v>0</v>
      </c>
      <c r="BL19">
        <f t="shared" si="6"/>
        <v>0</v>
      </c>
      <c r="BM19">
        <f t="shared" si="6"/>
        <v>0</v>
      </c>
    </row>
    <row r="20" spans="1:65" x14ac:dyDescent="0.2">
      <c r="A20">
        <v>742681934</v>
      </c>
      <c r="B20">
        <v>69797365</v>
      </c>
      <c r="C20">
        <v>36566707</v>
      </c>
      <c r="D20">
        <f t="shared" ref="D20:AO35" si="7">IF(AND(D$1 - $B20 &lt; $C20, D$1 - $B20 &gt;= 0),
$A20 + D$1 - $B20,
0
)</f>
        <v>0</v>
      </c>
      <c r="E20">
        <f t="shared" si="7"/>
        <v>0</v>
      </c>
      <c r="H20">
        <f t="shared" si="7"/>
        <v>0</v>
      </c>
      <c r="K20">
        <f t="shared" si="7"/>
        <v>0</v>
      </c>
      <c r="L20">
        <f t="shared" si="7"/>
        <v>0</v>
      </c>
      <c r="M20">
        <f t="shared" si="7"/>
        <v>0</v>
      </c>
      <c r="O20">
        <f t="shared" si="7"/>
        <v>0</v>
      </c>
      <c r="T20">
        <f t="shared" si="7"/>
        <v>0</v>
      </c>
      <c r="W20">
        <f t="shared" si="7"/>
        <v>0</v>
      </c>
      <c r="X20">
        <f t="shared" si="7"/>
        <v>0</v>
      </c>
      <c r="Y20">
        <f t="shared" si="7"/>
        <v>0</v>
      </c>
      <c r="AD20">
        <f t="shared" si="7"/>
        <v>0</v>
      </c>
      <c r="AE20">
        <f t="shared" si="7"/>
        <v>0</v>
      </c>
      <c r="AL20">
        <f t="shared" si="7"/>
        <v>0</v>
      </c>
      <c r="AM20">
        <f t="shared" si="7"/>
        <v>0</v>
      </c>
      <c r="AO20">
        <f t="shared" si="7"/>
        <v>0</v>
      </c>
      <c r="AP20">
        <f t="shared" si="6"/>
        <v>0</v>
      </c>
      <c r="AS20">
        <f t="shared" si="6"/>
        <v>0</v>
      </c>
      <c r="AX20">
        <f t="shared" si="6"/>
        <v>0</v>
      </c>
      <c r="BA20">
        <f t="shared" si="6"/>
        <v>0</v>
      </c>
      <c r="BI20">
        <f t="shared" si="6"/>
        <v>0</v>
      </c>
      <c r="BJ20">
        <f t="shared" si="6"/>
        <v>0</v>
      </c>
      <c r="BK20">
        <f t="shared" si="6"/>
        <v>0</v>
      </c>
      <c r="BL20">
        <f t="shared" si="6"/>
        <v>0</v>
      </c>
      <c r="BM20">
        <f t="shared" si="6"/>
        <v>0</v>
      </c>
    </row>
    <row r="21" spans="1:65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H21">
        <f t="shared" si="7"/>
        <v>0</v>
      </c>
      <c r="K21">
        <f t="shared" si="7"/>
        <v>0</v>
      </c>
      <c r="L21">
        <f t="shared" si="7"/>
        <v>0</v>
      </c>
      <c r="M21">
        <f t="shared" si="7"/>
        <v>0</v>
      </c>
      <c r="O21">
        <f t="shared" si="7"/>
        <v>0</v>
      </c>
      <c r="T21">
        <f t="shared" si="7"/>
        <v>0</v>
      </c>
      <c r="W21">
        <f t="shared" si="7"/>
        <v>0</v>
      </c>
      <c r="X21">
        <f t="shared" si="7"/>
        <v>0</v>
      </c>
      <c r="Y21">
        <f t="shared" si="7"/>
        <v>0</v>
      </c>
      <c r="AD21">
        <f t="shared" si="7"/>
        <v>0</v>
      </c>
      <c r="AE21">
        <f t="shared" si="7"/>
        <v>0</v>
      </c>
      <c r="AL21">
        <f t="shared" si="7"/>
        <v>1640720947</v>
      </c>
      <c r="AM21">
        <f t="shared" si="7"/>
        <v>0</v>
      </c>
      <c r="AO21">
        <f t="shared" si="7"/>
        <v>0</v>
      </c>
      <c r="AP21">
        <f t="shared" si="6"/>
        <v>0</v>
      </c>
      <c r="AS21">
        <f t="shared" si="6"/>
        <v>0</v>
      </c>
      <c r="AX21">
        <f t="shared" si="6"/>
        <v>0</v>
      </c>
      <c r="BA21">
        <f t="shared" si="6"/>
        <v>0</v>
      </c>
      <c r="BI21">
        <f t="shared" si="6"/>
        <v>0</v>
      </c>
      <c r="BJ21">
        <f t="shared" si="6"/>
        <v>0</v>
      </c>
      <c r="BK21">
        <f t="shared" si="6"/>
        <v>0</v>
      </c>
      <c r="BL21">
        <f t="shared" si="6"/>
        <v>0</v>
      </c>
      <c r="BM21">
        <f t="shared" si="6"/>
        <v>0</v>
      </c>
    </row>
    <row r="22" spans="1:65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H22">
        <f t="shared" si="7"/>
        <v>0</v>
      </c>
      <c r="K22">
        <f t="shared" si="7"/>
        <v>0</v>
      </c>
      <c r="L22">
        <f t="shared" si="7"/>
        <v>0</v>
      </c>
      <c r="M22">
        <f t="shared" si="7"/>
        <v>0</v>
      </c>
      <c r="O22">
        <f t="shared" si="7"/>
        <v>0</v>
      </c>
      <c r="T22">
        <f t="shared" si="7"/>
        <v>0</v>
      </c>
      <c r="W22">
        <f t="shared" si="7"/>
        <v>0</v>
      </c>
      <c r="X22">
        <f t="shared" si="7"/>
        <v>0</v>
      </c>
      <c r="Y22">
        <f t="shared" si="7"/>
        <v>0</v>
      </c>
      <c r="AD22">
        <f t="shared" si="7"/>
        <v>0</v>
      </c>
      <c r="AE22">
        <f t="shared" si="7"/>
        <v>0</v>
      </c>
      <c r="AL22">
        <f t="shared" si="7"/>
        <v>0</v>
      </c>
      <c r="AM22">
        <f t="shared" si="7"/>
        <v>0</v>
      </c>
      <c r="AO22">
        <f t="shared" si="7"/>
        <v>0</v>
      </c>
      <c r="AP22">
        <f t="shared" si="6"/>
        <v>0</v>
      </c>
      <c r="AS22">
        <f t="shared" si="6"/>
        <v>0</v>
      </c>
      <c r="AX22">
        <f t="shared" si="6"/>
        <v>0</v>
      </c>
      <c r="BA22">
        <f t="shared" si="6"/>
        <v>0</v>
      </c>
      <c r="BI22">
        <f t="shared" si="6"/>
        <v>0</v>
      </c>
      <c r="BJ22">
        <f t="shared" si="6"/>
        <v>0</v>
      </c>
      <c r="BK22">
        <f t="shared" si="6"/>
        <v>0</v>
      </c>
      <c r="BL22">
        <f t="shared" si="6"/>
        <v>0</v>
      </c>
      <c r="BM22">
        <f t="shared" si="6"/>
        <v>0</v>
      </c>
    </row>
    <row r="23" spans="1:65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H23">
        <f t="shared" si="7"/>
        <v>0</v>
      </c>
      <c r="K23">
        <f t="shared" si="7"/>
        <v>0</v>
      </c>
      <c r="L23">
        <f t="shared" si="7"/>
        <v>0</v>
      </c>
      <c r="M23">
        <f t="shared" si="7"/>
        <v>0</v>
      </c>
      <c r="O23">
        <f t="shared" si="7"/>
        <v>0</v>
      </c>
      <c r="T23">
        <f t="shared" si="7"/>
        <v>0</v>
      </c>
      <c r="W23">
        <f t="shared" si="7"/>
        <v>0</v>
      </c>
      <c r="X23">
        <f t="shared" si="7"/>
        <v>0</v>
      </c>
      <c r="Y23">
        <f t="shared" si="7"/>
        <v>0</v>
      </c>
      <c r="AD23">
        <f t="shared" si="7"/>
        <v>0</v>
      </c>
      <c r="AE23">
        <f t="shared" si="7"/>
        <v>0</v>
      </c>
      <c r="AL23">
        <f t="shared" si="7"/>
        <v>0</v>
      </c>
      <c r="AM23">
        <f t="shared" si="7"/>
        <v>0</v>
      </c>
      <c r="AO23">
        <f t="shared" si="7"/>
        <v>0</v>
      </c>
      <c r="AP23">
        <f t="shared" si="6"/>
        <v>0</v>
      </c>
      <c r="AS23">
        <f t="shared" si="6"/>
        <v>0</v>
      </c>
      <c r="AX23">
        <f t="shared" si="6"/>
        <v>0</v>
      </c>
      <c r="BA23">
        <f t="shared" si="6"/>
        <v>0</v>
      </c>
      <c r="BI23">
        <f t="shared" si="6"/>
        <v>0</v>
      </c>
      <c r="BJ23">
        <f t="shared" si="6"/>
        <v>0</v>
      </c>
      <c r="BK23">
        <f t="shared" si="6"/>
        <v>0</v>
      </c>
      <c r="BL23">
        <f t="shared" si="6"/>
        <v>0</v>
      </c>
      <c r="BM23">
        <f t="shared" si="6"/>
        <v>0</v>
      </c>
    </row>
    <row r="24" spans="1:65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H24">
        <f t="shared" si="7"/>
        <v>0</v>
      </c>
      <c r="K24">
        <f t="shared" si="7"/>
        <v>0</v>
      </c>
      <c r="L24">
        <f t="shared" si="7"/>
        <v>0</v>
      </c>
      <c r="M24">
        <f t="shared" si="7"/>
        <v>0</v>
      </c>
      <c r="O24">
        <f t="shared" si="7"/>
        <v>0</v>
      </c>
      <c r="T24">
        <f t="shared" si="7"/>
        <v>0</v>
      </c>
      <c r="W24">
        <f t="shared" si="7"/>
        <v>0</v>
      </c>
      <c r="X24">
        <f t="shared" si="7"/>
        <v>0</v>
      </c>
      <c r="Y24">
        <f t="shared" si="7"/>
        <v>0</v>
      </c>
      <c r="AD24">
        <f t="shared" si="7"/>
        <v>0</v>
      </c>
      <c r="AE24">
        <f t="shared" si="7"/>
        <v>0</v>
      </c>
      <c r="AL24">
        <f t="shared" si="7"/>
        <v>0</v>
      </c>
      <c r="AM24">
        <f t="shared" si="7"/>
        <v>0</v>
      </c>
      <c r="AO24">
        <f t="shared" si="7"/>
        <v>0</v>
      </c>
      <c r="AP24">
        <f t="shared" si="6"/>
        <v>0</v>
      </c>
      <c r="AS24">
        <f t="shared" si="6"/>
        <v>0</v>
      </c>
      <c r="AX24">
        <f t="shared" si="6"/>
        <v>0</v>
      </c>
      <c r="BA24">
        <f t="shared" si="6"/>
        <v>0</v>
      </c>
      <c r="BI24">
        <f t="shared" si="6"/>
        <v>0</v>
      </c>
      <c r="BJ24">
        <f t="shared" si="6"/>
        <v>0</v>
      </c>
      <c r="BK24">
        <f t="shared" si="6"/>
        <v>0</v>
      </c>
      <c r="BL24">
        <f t="shared" si="6"/>
        <v>0</v>
      </c>
      <c r="BM24">
        <f t="shared" si="6"/>
        <v>0</v>
      </c>
    </row>
    <row r="25" spans="1:65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H25">
        <f t="shared" si="7"/>
        <v>0</v>
      </c>
      <c r="K25">
        <f t="shared" si="7"/>
        <v>0</v>
      </c>
      <c r="L25">
        <f t="shared" si="7"/>
        <v>0</v>
      </c>
      <c r="M25">
        <f t="shared" si="7"/>
        <v>0</v>
      </c>
      <c r="O25">
        <f t="shared" si="7"/>
        <v>0</v>
      </c>
      <c r="T25">
        <f t="shared" si="7"/>
        <v>0</v>
      </c>
      <c r="W25">
        <f t="shared" si="7"/>
        <v>0</v>
      </c>
      <c r="X25">
        <f t="shared" si="7"/>
        <v>250963029</v>
      </c>
      <c r="Y25">
        <f t="shared" si="7"/>
        <v>0</v>
      </c>
      <c r="AD25">
        <f t="shared" si="7"/>
        <v>0</v>
      </c>
      <c r="AE25">
        <f t="shared" si="7"/>
        <v>0</v>
      </c>
      <c r="AL25">
        <f t="shared" si="7"/>
        <v>0</v>
      </c>
      <c r="AM25">
        <f t="shared" si="7"/>
        <v>0</v>
      </c>
      <c r="AO25">
        <f t="shared" si="7"/>
        <v>0</v>
      </c>
      <c r="AP25">
        <f t="shared" si="6"/>
        <v>0</v>
      </c>
      <c r="AS25">
        <f t="shared" si="6"/>
        <v>0</v>
      </c>
      <c r="AX25">
        <f t="shared" si="6"/>
        <v>0</v>
      </c>
      <c r="BA25">
        <f t="shared" si="6"/>
        <v>0</v>
      </c>
      <c r="BI25">
        <f t="shared" si="6"/>
        <v>0</v>
      </c>
      <c r="BJ25">
        <f t="shared" si="6"/>
        <v>0</v>
      </c>
      <c r="BK25">
        <f t="shared" si="6"/>
        <v>0</v>
      </c>
      <c r="BL25">
        <f t="shared" si="6"/>
        <v>0</v>
      </c>
      <c r="BM25">
        <f t="shared" si="6"/>
        <v>0</v>
      </c>
    </row>
    <row r="26" spans="1:65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H26">
        <f t="shared" si="7"/>
        <v>0</v>
      </c>
      <c r="K26">
        <f t="shared" si="7"/>
        <v>0</v>
      </c>
      <c r="L26">
        <f t="shared" si="7"/>
        <v>0</v>
      </c>
      <c r="M26">
        <f t="shared" si="7"/>
        <v>0</v>
      </c>
      <c r="O26">
        <f t="shared" si="7"/>
        <v>0</v>
      </c>
      <c r="T26">
        <f t="shared" si="7"/>
        <v>0</v>
      </c>
      <c r="W26">
        <f t="shared" si="7"/>
        <v>0</v>
      </c>
      <c r="X26">
        <f t="shared" si="7"/>
        <v>0</v>
      </c>
      <c r="Y26">
        <f t="shared" si="7"/>
        <v>0</v>
      </c>
      <c r="AD26">
        <f t="shared" si="7"/>
        <v>0</v>
      </c>
      <c r="AE26">
        <f t="shared" si="7"/>
        <v>0</v>
      </c>
      <c r="AL26">
        <f t="shared" si="7"/>
        <v>0</v>
      </c>
      <c r="AM26">
        <f t="shared" si="7"/>
        <v>0</v>
      </c>
      <c r="AO26">
        <f t="shared" si="7"/>
        <v>0</v>
      </c>
      <c r="AP26">
        <f t="shared" si="6"/>
        <v>0</v>
      </c>
      <c r="AS26">
        <f t="shared" si="6"/>
        <v>0</v>
      </c>
      <c r="AX26">
        <f t="shared" si="6"/>
        <v>0</v>
      </c>
      <c r="BA26">
        <f t="shared" si="6"/>
        <v>0</v>
      </c>
      <c r="BI26">
        <f t="shared" si="6"/>
        <v>0</v>
      </c>
      <c r="BJ26">
        <f t="shared" si="6"/>
        <v>0</v>
      </c>
      <c r="BK26">
        <f t="shared" si="6"/>
        <v>0</v>
      </c>
      <c r="BL26">
        <f t="shared" si="6"/>
        <v>0</v>
      </c>
      <c r="BM26">
        <f t="shared" si="6"/>
        <v>2110645844</v>
      </c>
    </row>
    <row r="27" spans="1:65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H27">
        <f t="shared" si="7"/>
        <v>0</v>
      </c>
      <c r="K27">
        <f t="shared" si="7"/>
        <v>0</v>
      </c>
      <c r="L27">
        <f t="shared" si="7"/>
        <v>0</v>
      </c>
      <c r="M27">
        <f t="shared" si="7"/>
        <v>0</v>
      </c>
      <c r="O27">
        <f t="shared" si="7"/>
        <v>0</v>
      </c>
      <c r="T27">
        <f t="shared" si="7"/>
        <v>0</v>
      </c>
      <c r="W27">
        <f t="shared" si="7"/>
        <v>0</v>
      </c>
      <c r="X27">
        <f t="shared" si="7"/>
        <v>0</v>
      </c>
      <c r="Y27">
        <f t="shared" si="7"/>
        <v>0</v>
      </c>
      <c r="AD27">
        <f t="shared" si="7"/>
        <v>0</v>
      </c>
      <c r="AE27">
        <f t="shared" si="7"/>
        <v>0</v>
      </c>
      <c r="AL27">
        <f t="shared" si="7"/>
        <v>0</v>
      </c>
      <c r="AM27">
        <f t="shared" si="7"/>
        <v>0</v>
      </c>
      <c r="AO27">
        <f t="shared" si="7"/>
        <v>0</v>
      </c>
      <c r="AP27">
        <f t="shared" si="6"/>
        <v>0</v>
      </c>
      <c r="AS27">
        <f t="shared" si="6"/>
        <v>0</v>
      </c>
      <c r="AX27">
        <f t="shared" si="6"/>
        <v>0</v>
      </c>
      <c r="BA27">
        <f t="shared" si="6"/>
        <v>0</v>
      </c>
      <c r="BI27">
        <f t="shared" si="6"/>
        <v>0</v>
      </c>
      <c r="BJ27">
        <f t="shared" si="6"/>
        <v>0</v>
      </c>
      <c r="BK27">
        <f t="shared" si="6"/>
        <v>0</v>
      </c>
      <c r="BL27">
        <f t="shared" si="6"/>
        <v>0</v>
      </c>
      <c r="BM27">
        <f t="shared" si="6"/>
        <v>0</v>
      </c>
    </row>
    <row r="28" spans="1:65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H28">
        <f t="shared" si="7"/>
        <v>0</v>
      </c>
      <c r="K28">
        <f t="shared" si="7"/>
        <v>0</v>
      </c>
      <c r="L28">
        <f t="shared" si="7"/>
        <v>0</v>
      </c>
      <c r="M28">
        <f t="shared" si="7"/>
        <v>0</v>
      </c>
      <c r="O28">
        <f t="shared" si="7"/>
        <v>0</v>
      </c>
      <c r="T28">
        <f t="shared" si="7"/>
        <v>0</v>
      </c>
      <c r="W28">
        <f t="shared" si="7"/>
        <v>1778094439</v>
      </c>
      <c r="X28">
        <f t="shared" si="7"/>
        <v>0</v>
      </c>
      <c r="Y28">
        <f t="shared" si="7"/>
        <v>0</v>
      </c>
      <c r="AD28">
        <f t="shared" si="7"/>
        <v>0</v>
      </c>
      <c r="AE28">
        <f t="shared" si="7"/>
        <v>0</v>
      </c>
      <c r="AL28">
        <f t="shared" si="7"/>
        <v>0</v>
      </c>
      <c r="AM28">
        <f t="shared" si="7"/>
        <v>0</v>
      </c>
      <c r="AO28">
        <f t="shared" si="7"/>
        <v>0</v>
      </c>
      <c r="AP28">
        <f t="shared" si="6"/>
        <v>0</v>
      </c>
      <c r="AS28">
        <f t="shared" si="6"/>
        <v>0</v>
      </c>
      <c r="AX28">
        <f t="shared" si="6"/>
        <v>0</v>
      </c>
      <c r="BA28">
        <f t="shared" si="6"/>
        <v>0</v>
      </c>
      <c r="BI28">
        <f t="shared" si="6"/>
        <v>0</v>
      </c>
      <c r="BJ28">
        <f t="shared" si="6"/>
        <v>0</v>
      </c>
      <c r="BK28">
        <f t="shared" si="6"/>
        <v>0</v>
      </c>
      <c r="BL28">
        <f t="shared" si="6"/>
        <v>0</v>
      </c>
      <c r="BM28">
        <f t="shared" si="6"/>
        <v>0</v>
      </c>
    </row>
    <row r="29" spans="1:65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H29">
        <f t="shared" si="7"/>
        <v>0</v>
      </c>
      <c r="K29">
        <f t="shared" si="7"/>
        <v>0</v>
      </c>
      <c r="L29">
        <f t="shared" si="7"/>
        <v>0</v>
      </c>
      <c r="M29">
        <f t="shared" si="7"/>
        <v>0</v>
      </c>
      <c r="O29">
        <f t="shared" si="7"/>
        <v>0</v>
      </c>
      <c r="T29">
        <f t="shared" si="7"/>
        <v>0</v>
      </c>
      <c r="W29">
        <f t="shared" si="7"/>
        <v>0</v>
      </c>
      <c r="X29">
        <f t="shared" si="7"/>
        <v>0</v>
      </c>
      <c r="Y29">
        <f t="shared" si="7"/>
        <v>0</v>
      </c>
      <c r="AD29">
        <f t="shared" si="7"/>
        <v>0</v>
      </c>
      <c r="AE29">
        <f t="shared" si="7"/>
        <v>0</v>
      </c>
      <c r="AL29">
        <f t="shared" si="7"/>
        <v>0</v>
      </c>
      <c r="AM29">
        <f t="shared" si="7"/>
        <v>0</v>
      </c>
      <c r="AO29">
        <f t="shared" si="7"/>
        <v>0</v>
      </c>
      <c r="AP29">
        <f t="shared" si="6"/>
        <v>0</v>
      </c>
      <c r="AS29">
        <f t="shared" si="6"/>
        <v>0</v>
      </c>
      <c r="AX29">
        <f t="shared" si="6"/>
        <v>0</v>
      </c>
      <c r="BA29">
        <f t="shared" si="6"/>
        <v>0</v>
      </c>
      <c r="BI29">
        <f t="shared" si="6"/>
        <v>0</v>
      </c>
      <c r="BJ29">
        <f t="shared" si="6"/>
        <v>0</v>
      </c>
      <c r="BK29">
        <f t="shared" si="6"/>
        <v>0</v>
      </c>
      <c r="BL29">
        <f t="shared" si="6"/>
        <v>0</v>
      </c>
      <c r="BM29">
        <f t="shared" si="6"/>
        <v>0</v>
      </c>
    </row>
    <row r="30" spans="1:65" x14ac:dyDescent="0.2">
      <c r="A30">
        <v>1000500225</v>
      </c>
      <c r="B30">
        <v>809087378</v>
      </c>
      <c r="C30">
        <v>268751759</v>
      </c>
      <c r="D30">
        <f t="shared" si="7"/>
        <v>0</v>
      </c>
      <c r="E30">
        <f t="shared" si="7"/>
        <v>0</v>
      </c>
      <c r="H30">
        <f t="shared" si="7"/>
        <v>0</v>
      </c>
      <c r="K30">
        <f t="shared" si="7"/>
        <v>0</v>
      </c>
      <c r="L30">
        <f t="shared" si="7"/>
        <v>0</v>
      </c>
      <c r="M30">
        <f t="shared" si="7"/>
        <v>1099140324</v>
      </c>
      <c r="O30">
        <f t="shared" si="7"/>
        <v>1152953608</v>
      </c>
      <c r="T30">
        <f t="shared" si="7"/>
        <v>0</v>
      </c>
      <c r="W30">
        <f t="shared" si="7"/>
        <v>0</v>
      </c>
      <c r="X30">
        <f t="shared" si="7"/>
        <v>0</v>
      </c>
      <c r="Y30">
        <f t="shared" si="7"/>
        <v>0</v>
      </c>
      <c r="AD30">
        <f t="shared" si="7"/>
        <v>0</v>
      </c>
      <c r="AE30">
        <f t="shared" si="7"/>
        <v>0</v>
      </c>
      <c r="AL30">
        <f t="shared" si="7"/>
        <v>0</v>
      </c>
      <c r="AM30">
        <f t="shared" si="7"/>
        <v>0</v>
      </c>
      <c r="AO30">
        <f t="shared" si="7"/>
        <v>0</v>
      </c>
      <c r="AP30">
        <f t="shared" si="6"/>
        <v>0</v>
      </c>
      <c r="AS30">
        <f t="shared" si="6"/>
        <v>0</v>
      </c>
      <c r="AX30">
        <f t="shared" si="6"/>
        <v>0</v>
      </c>
      <c r="BA30">
        <f t="shared" si="6"/>
        <v>0</v>
      </c>
      <c r="BI30">
        <f t="shared" si="6"/>
        <v>0</v>
      </c>
      <c r="BJ30">
        <f t="shared" si="6"/>
        <v>0</v>
      </c>
      <c r="BK30">
        <f t="shared" si="6"/>
        <v>0</v>
      </c>
      <c r="BL30">
        <f t="shared" si="6"/>
        <v>0</v>
      </c>
      <c r="BM30">
        <f t="shared" si="6"/>
        <v>0</v>
      </c>
    </row>
    <row r="31" spans="1:65" x14ac:dyDescent="0.2">
      <c r="A31">
        <v>1269251984</v>
      </c>
      <c r="B31">
        <v>1754925622</v>
      </c>
      <c r="C31">
        <v>66697504</v>
      </c>
      <c r="D31">
        <f t="shared" si="7"/>
        <v>0</v>
      </c>
      <c r="E31">
        <f t="shared" si="7"/>
        <v>0</v>
      </c>
      <c r="H31">
        <f t="shared" si="7"/>
        <v>0</v>
      </c>
      <c r="K31">
        <f t="shared" si="7"/>
        <v>0</v>
      </c>
      <c r="L31">
        <f t="shared" si="7"/>
        <v>0</v>
      </c>
      <c r="M31">
        <f t="shared" si="7"/>
        <v>0</v>
      </c>
      <c r="O31">
        <f t="shared" si="7"/>
        <v>0</v>
      </c>
      <c r="T31">
        <f t="shared" si="7"/>
        <v>0</v>
      </c>
      <c r="W31">
        <f t="shared" si="7"/>
        <v>0</v>
      </c>
      <c r="X31">
        <f t="shared" si="7"/>
        <v>0</v>
      </c>
      <c r="Y31">
        <f t="shared" si="7"/>
        <v>0</v>
      </c>
      <c r="AD31">
        <f t="shared" si="7"/>
        <v>0</v>
      </c>
      <c r="AE31">
        <f t="shared" si="7"/>
        <v>0</v>
      </c>
      <c r="AL31">
        <f t="shared" si="7"/>
        <v>0</v>
      </c>
      <c r="AM31">
        <f t="shared" si="7"/>
        <v>1269251984</v>
      </c>
      <c r="AO31">
        <f t="shared" si="7"/>
        <v>0</v>
      </c>
      <c r="AP31">
        <f t="shared" si="6"/>
        <v>0</v>
      </c>
      <c r="AS31">
        <f t="shared" si="6"/>
        <v>0</v>
      </c>
      <c r="AX31">
        <f t="shared" si="6"/>
        <v>0</v>
      </c>
      <c r="BA31">
        <f t="shared" si="6"/>
        <v>0</v>
      </c>
      <c r="BI31">
        <f t="shared" si="6"/>
        <v>0</v>
      </c>
      <c r="BJ31">
        <f t="shared" si="6"/>
        <v>0</v>
      </c>
      <c r="BK31">
        <f t="shared" si="6"/>
        <v>0</v>
      </c>
      <c r="BL31">
        <f t="shared" si="6"/>
        <v>0</v>
      </c>
      <c r="BM31">
        <f t="shared" si="6"/>
        <v>0</v>
      </c>
    </row>
    <row r="32" spans="1:65" x14ac:dyDescent="0.2">
      <c r="A32">
        <v>874469781</v>
      </c>
      <c r="B32">
        <v>358423659</v>
      </c>
      <c r="C32">
        <v>126030444</v>
      </c>
      <c r="D32">
        <f t="shared" si="7"/>
        <v>0</v>
      </c>
      <c r="E32">
        <f t="shared" si="7"/>
        <v>874469781</v>
      </c>
      <c r="H32">
        <f t="shared" si="7"/>
        <v>0</v>
      </c>
      <c r="K32">
        <f t="shared" si="7"/>
        <v>0</v>
      </c>
      <c r="L32">
        <f t="shared" si="7"/>
        <v>0</v>
      </c>
      <c r="M32">
        <f t="shared" si="7"/>
        <v>0</v>
      </c>
      <c r="O32">
        <f t="shared" si="7"/>
        <v>0</v>
      </c>
      <c r="T32">
        <f t="shared" si="7"/>
        <v>0</v>
      </c>
      <c r="W32">
        <f t="shared" si="7"/>
        <v>0</v>
      </c>
      <c r="X32">
        <f t="shared" si="7"/>
        <v>0</v>
      </c>
      <c r="Y32">
        <f t="shared" si="7"/>
        <v>0</v>
      </c>
      <c r="AD32">
        <f t="shared" si="7"/>
        <v>0</v>
      </c>
      <c r="AE32">
        <f t="shared" si="7"/>
        <v>0</v>
      </c>
      <c r="AL32">
        <f t="shared" si="7"/>
        <v>0</v>
      </c>
      <c r="AM32">
        <f t="shared" si="7"/>
        <v>0</v>
      </c>
      <c r="AO32">
        <f t="shared" si="7"/>
        <v>0</v>
      </c>
      <c r="AP32">
        <f t="shared" si="6"/>
        <v>0</v>
      </c>
      <c r="AS32">
        <f t="shared" si="6"/>
        <v>0</v>
      </c>
      <c r="AX32">
        <f t="shared" si="6"/>
        <v>0</v>
      </c>
      <c r="BA32">
        <f t="shared" si="6"/>
        <v>0</v>
      </c>
      <c r="BI32">
        <f t="shared" si="6"/>
        <v>0</v>
      </c>
      <c r="BJ32">
        <f t="shared" si="6"/>
        <v>0</v>
      </c>
      <c r="BK32">
        <f t="shared" si="6"/>
        <v>0</v>
      </c>
      <c r="BL32">
        <f t="shared" si="6"/>
        <v>0</v>
      </c>
      <c r="BM32">
        <f t="shared" si="6"/>
        <v>0</v>
      </c>
    </row>
    <row r="33" spans="1:97" x14ac:dyDescent="0.2">
      <c r="A33">
        <v>2526444831</v>
      </c>
      <c r="B33">
        <v>2135952035</v>
      </c>
      <c r="C33">
        <v>86025489</v>
      </c>
      <c r="D33">
        <f t="shared" si="7"/>
        <v>0</v>
      </c>
      <c r="E33">
        <f t="shared" si="7"/>
        <v>0</v>
      </c>
      <c r="H33">
        <f t="shared" si="7"/>
        <v>0</v>
      </c>
      <c r="K33">
        <f t="shared" si="7"/>
        <v>0</v>
      </c>
      <c r="L33">
        <f t="shared" si="7"/>
        <v>0</v>
      </c>
      <c r="M33">
        <f t="shared" si="7"/>
        <v>0</v>
      </c>
      <c r="O33">
        <f t="shared" si="7"/>
        <v>0</v>
      </c>
      <c r="T33">
        <f t="shared" si="7"/>
        <v>0</v>
      </c>
      <c r="W33">
        <f t="shared" si="7"/>
        <v>0</v>
      </c>
      <c r="X33">
        <f t="shared" si="7"/>
        <v>0</v>
      </c>
      <c r="Y33">
        <f t="shared" si="7"/>
        <v>0</v>
      </c>
      <c r="AD33">
        <f t="shared" si="7"/>
        <v>0</v>
      </c>
      <c r="AE33">
        <f t="shared" si="7"/>
        <v>0</v>
      </c>
      <c r="AL33">
        <f t="shared" si="7"/>
        <v>0</v>
      </c>
      <c r="AM33">
        <f t="shared" si="7"/>
        <v>0</v>
      </c>
      <c r="AO33">
        <f t="shared" si="7"/>
        <v>0</v>
      </c>
      <c r="AP33">
        <f t="shared" si="6"/>
        <v>0</v>
      </c>
      <c r="AS33">
        <f t="shared" si="6"/>
        <v>2526444831</v>
      </c>
      <c r="AX33">
        <f t="shared" si="6"/>
        <v>0</v>
      </c>
      <c r="BA33">
        <f t="shared" si="6"/>
        <v>0</v>
      </c>
      <c r="BI33">
        <f t="shared" si="6"/>
        <v>0</v>
      </c>
      <c r="BJ33">
        <f t="shared" si="6"/>
        <v>0</v>
      </c>
      <c r="BK33">
        <f t="shared" si="6"/>
        <v>0</v>
      </c>
      <c r="BL33">
        <f t="shared" si="6"/>
        <v>0</v>
      </c>
      <c r="BM33">
        <f t="shared" si="6"/>
        <v>0</v>
      </c>
    </row>
    <row r="34" spans="1:97" x14ac:dyDescent="0.2">
      <c r="A34">
        <v>2439072067</v>
      </c>
      <c r="B34">
        <v>3992121241</v>
      </c>
      <c r="C34">
        <v>16819723</v>
      </c>
      <c r="D34">
        <f t="shared" si="7"/>
        <v>0</v>
      </c>
      <c r="E34">
        <f t="shared" si="7"/>
        <v>0</v>
      </c>
      <c r="H34">
        <f t="shared" si="7"/>
        <v>0</v>
      </c>
      <c r="K34">
        <f t="shared" si="7"/>
        <v>0</v>
      </c>
      <c r="L34">
        <f t="shared" si="7"/>
        <v>0</v>
      </c>
      <c r="M34">
        <f t="shared" si="7"/>
        <v>0</v>
      </c>
      <c r="O34">
        <f t="shared" si="7"/>
        <v>0</v>
      </c>
      <c r="T34">
        <f t="shared" si="7"/>
        <v>0</v>
      </c>
      <c r="W34">
        <f t="shared" si="7"/>
        <v>0</v>
      </c>
      <c r="X34">
        <f t="shared" si="7"/>
        <v>0</v>
      </c>
      <c r="Y34">
        <f t="shared" si="7"/>
        <v>0</v>
      </c>
      <c r="AD34">
        <f t="shared" si="7"/>
        <v>0</v>
      </c>
      <c r="AE34">
        <f t="shared" si="7"/>
        <v>0</v>
      </c>
      <c r="AL34">
        <f t="shared" si="7"/>
        <v>0</v>
      </c>
      <c r="AM34">
        <f t="shared" si="7"/>
        <v>0</v>
      </c>
      <c r="AO34">
        <f t="shared" si="7"/>
        <v>0</v>
      </c>
      <c r="AP34">
        <f t="shared" si="6"/>
        <v>0</v>
      </c>
      <c r="AS34">
        <f t="shared" si="6"/>
        <v>0</v>
      </c>
      <c r="AX34">
        <f t="shared" si="6"/>
        <v>0</v>
      </c>
      <c r="BA34">
        <f t="shared" si="6"/>
        <v>0</v>
      </c>
      <c r="BI34">
        <f t="shared" si="6"/>
        <v>0</v>
      </c>
      <c r="BJ34">
        <f t="shared" si="6"/>
        <v>0</v>
      </c>
      <c r="BK34">
        <f t="shared" si="6"/>
        <v>0</v>
      </c>
      <c r="BL34">
        <f t="shared" si="6"/>
        <v>0</v>
      </c>
      <c r="BM34">
        <f t="shared" si="6"/>
        <v>0</v>
      </c>
    </row>
    <row r="35" spans="1:97" x14ac:dyDescent="0.2">
      <c r="A35">
        <v>3426492603</v>
      </c>
      <c r="B35">
        <v>3897126015</v>
      </c>
      <c r="C35">
        <v>94995226</v>
      </c>
      <c r="D35">
        <f t="shared" si="7"/>
        <v>0</v>
      </c>
      <c r="E35">
        <f t="shared" si="7"/>
        <v>0</v>
      </c>
      <c r="H35">
        <f t="shared" si="7"/>
        <v>0</v>
      </c>
      <c r="K35">
        <f t="shared" si="7"/>
        <v>0</v>
      </c>
      <c r="L35">
        <f t="shared" si="7"/>
        <v>0</v>
      </c>
      <c r="M35">
        <f t="shared" si="7"/>
        <v>0</v>
      </c>
      <c r="O35">
        <f t="shared" si="7"/>
        <v>0</v>
      </c>
      <c r="T35">
        <f t="shared" si="7"/>
        <v>0</v>
      </c>
      <c r="W35">
        <f t="shared" si="7"/>
        <v>0</v>
      </c>
      <c r="X35">
        <f t="shared" si="7"/>
        <v>0</v>
      </c>
      <c r="Y35">
        <f t="shared" si="7"/>
        <v>0</v>
      </c>
      <c r="AD35">
        <f t="shared" si="7"/>
        <v>0</v>
      </c>
      <c r="AE35">
        <f t="shared" si="7"/>
        <v>0</v>
      </c>
      <c r="AL35">
        <f t="shared" si="7"/>
        <v>0</v>
      </c>
      <c r="AM35">
        <f t="shared" si="7"/>
        <v>0</v>
      </c>
      <c r="AO35">
        <f t="shared" ref="AO35:BM42" si="8">IF(AND(AO$1 - $B35 &lt; $C35, AO$1 - $B35 &gt;= 0),
$A35 + AO$1 - $B35,
0
)</f>
        <v>0</v>
      </c>
      <c r="AP35">
        <f t="shared" si="8"/>
        <v>0</v>
      </c>
      <c r="AS35">
        <f t="shared" si="8"/>
        <v>0</v>
      </c>
      <c r="AX35">
        <f t="shared" si="8"/>
        <v>0</v>
      </c>
      <c r="BA35">
        <f t="shared" si="8"/>
        <v>0</v>
      </c>
      <c r="BI35">
        <f t="shared" si="8"/>
        <v>0</v>
      </c>
      <c r="BJ35">
        <f t="shared" si="8"/>
        <v>0</v>
      </c>
      <c r="BK35">
        <f t="shared" si="8"/>
        <v>0</v>
      </c>
      <c r="BL35">
        <f t="shared" si="8"/>
        <v>0</v>
      </c>
      <c r="BM35">
        <f t="shared" si="8"/>
        <v>0</v>
      </c>
    </row>
    <row r="36" spans="1:97" x14ac:dyDescent="0.2">
      <c r="A36">
        <v>1405746853</v>
      </c>
      <c r="B36">
        <v>1213097246</v>
      </c>
      <c r="C36">
        <v>188812728</v>
      </c>
      <c r="D36">
        <f t="shared" ref="D36:AO42" si="9">IF(AND(D$1 - $B36 &lt; $C36, D$1 - $B36 &gt;= 0),
$A36 + D$1 - $B36,
0
)</f>
        <v>0</v>
      </c>
      <c r="E36">
        <f t="shared" si="9"/>
        <v>0</v>
      </c>
      <c r="H36">
        <f t="shared" si="9"/>
        <v>0</v>
      </c>
      <c r="K36">
        <f t="shared" si="9"/>
        <v>0</v>
      </c>
      <c r="L36">
        <f t="shared" si="9"/>
        <v>0</v>
      </c>
      <c r="M36">
        <f t="shared" si="9"/>
        <v>0</v>
      </c>
      <c r="O36">
        <f t="shared" si="9"/>
        <v>0</v>
      </c>
      <c r="T36">
        <f t="shared" si="9"/>
        <v>0</v>
      </c>
      <c r="W36">
        <f t="shared" si="9"/>
        <v>0</v>
      </c>
      <c r="X36">
        <f t="shared" si="9"/>
        <v>0</v>
      </c>
      <c r="Y36">
        <f t="shared" si="9"/>
        <v>1405746853</v>
      </c>
      <c r="AD36">
        <f t="shared" si="9"/>
        <v>0</v>
      </c>
      <c r="AE36">
        <f t="shared" si="9"/>
        <v>0</v>
      </c>
      <c r="AL36">
        <f t="shared" si="9"/>
        <v>0</v>
      </c>
      <c r="AM36">
        <f t="shared" si="9"/>
        <v>0</v>
      </c>
      <c r="AO36">
        <f t="shared" si="9"/>
        <v>0</v>
      </c>
      <c r="AP36">
        <f t="shared" si="8"/>
        <v>0</v>
      </c>
      <c r="AS36">
        <f t="shared" si="8"/>
        <v>0</v>
      </c>
      <c r="AX36">
        <f t="shared" si="8"/>
        <v>0</v>
      </c>
      <c r="BA36">
        <f t="shared" si="8"/>
        <v>0</v>
      </c>
      <c r="BI36">
        <f t="shared" si="8"/>
        <v>0</v>
      </c>
      <c r="BJ36">
        <f t="shared" si="8"/>
        <v>0</v>
      </c>
      <c r="BK36">
        <f t="shared" si="8"/>
        <v>0</v>
      </c>
      <c r="BL36">
        <f t="shared" si="8"/>
        <v>0</v>
      </c>
      <c r="BM36">
        <f t="shared" si="8"/>
        <v>0</v>
      </c>
    </row>
    <row r="37" spans="1:97" x14ac:dyDescent="0.2">
      <c r="A37">
        <v>321415690</v>
      </c>
      <c r="B37">
        <v>106364072</v>
      </c>
      <c r="C37">
        <v>58653718</v>
      </c>
      <c r="D37">
        <f t="shared" si="9"/>
        <v>0</v>
      </c>
      <c r="E37">
        <f t="shared" si="9"/>
        <v>0</v>
      </c>
      <c r="H37">
        <f t="shared" si="9"/>
        <v>0</v>
      </c>
      <c r="K37">
        <f t="shared" si="9"/>
        <v>0</v>
      </c>
      <c r="L37">
        <f t="shared" si="9"/>
        <v>0</v>
      </c>
      <c r="M37">
        <f t="shared" si="9"/>
        <v>0</v>
      </c>
      <c r="O37">
        <f t="shared" si="9"/>
        <v>0</v>
      </c>
      <c r="T37">
        <f t="shared" si="9"/>
        <v>0</v>
      </c>
      <c r="W37">
        <f t="shared" si="9"/>
        <v>0</v>
      </c>
      <c r="X37">
        <f t="shared" si="9"/>
        <v>0</v>
      </c>
      <c r="Y37">
        <f t="shared" si="9"/>
        <v>0</v>
      </c>
      <c r="AD37">
        <f t="shared" si="9"/>
        <v>0</v>
      </c>
      <c r="AE37">
        <f t="shared" si="9"/>
        <v>0</v>
      </c>
      <c r="AL37">
        <f t="shared" si="9"/>
        <v>0</v>
      </c>
      <c r="AM37">
        <f t="shared" si="9"/>
        <v>0</v>
      </c>
      <c r="AO37">
        <f t="shared" si="9"/>
        <v>0</v>
      </c>
      <c r="AP37">
        <f t="shared" si="8"/>
        <v>0</v>
      </c>
      <c r="AS37">
        <f t="shared" si="8"/>
        <v>0</v>
      </c>
      <c r="AX37">
        <f t="shared" si="8"/>
        <v>0</v>
      </c>
      <c r="BA37">
        <f t="shared" si="8"/>
        <v>0</v>
      </c>
      <c r="BI37">
        <f t="shared" si="8"/>
        <v>0</v>
      </c>
      <c r="BJ37">
        <f t="shared" si="8"/>
        <v>0</v>
      </c>
      <c r="BK37">
        <f t="shared" si="8"/>
        <v>0</v>
      </c>
      <c r="BL37">
        <f t="shared" si="8"/>
        <v>0</v>
      </c>
      <c r="BM37">
        <f t="shared" si="8"/>
        <v>0</v>
      </c>
    </row>
    <row r="38" spans="1:97" x14ac:dyDescent="0.2">
      <c r="A38">
        <v>2984159691</v>
      </c>
      <c r="B38">
        <v>3862282814</v>
      </c>
      <c r="C38">
        <v>34843201</v>
      </c>
      <c r="D38">
        <f t="shared" si="9"/>
        <v>0</v>
      </c>
      <c r="E38">
        <f t="shared" si="9"/>
        <v>0</v>
      </c>
      <c r="H38">
        <f t="shared" si="9"/>
        <v>0</v>
      </c>
      <c r="K38">
        <f t="shared" si="9"/>
        <v>0</v>
      </c>
      <c r="L38">
        <f t="shared" si="9"/>
        <v>0</v>
      </c>
      <c r="M38">
        <f t="shared" si="9"/>
        <v>0</v>
      </c>
      <c r="O38">
        <f t="shared" si="9"/>
        <v>0</v>
      </c>
      <c r="T38">
        <f t="shared" si="9"/>
        <v>0</v>
      </c>
      <c r="W38">
        <f t="shared" si="9"/>
        <v>0</v>
      </c>
      <c r="X38">
        <f t="shared" si="9"/>
        <v>0</v>
      </c>
      <c r="Y38">
        <f t="shared" si="9"/>
        <v>0</v>
      </c>
      <c r="AD38">
        <f t="shared" si="9"/>
        <v>0</v>
      </c>
      <c r="AE38">
        <f t="shared" si="9"/>
        <v>0</v>
      </c>
      <c r="AL38">
        <f t="shared" si="9"/>
        <v>0</v>
      </c>
      <c r="AM38">
        <f t="shared" si="9"/>
        <v>0</v>
      </c>
      <c r="AO38">
        <f t="shared" si="9"/>
        <v>0</v>
      </c>
      <c r="AP38">
        <f t="shared" si="8"/>
        <v>0</v>
      </c>
      <c r="AS38">
        <f t="shared" si="8"/>
        <v>0</v>
      </c>
      <c r="AX38">
        <f t="shared" si="8"/>
        <v>0</v>
      </c>
      <c r="BA38">
        <f t="shared" si="8"/>
        <v>0</v>
      </c>
      <c r="BI38">
        <f t="shared" si="8"/>
        <v>0</v>
      </c>
      <c r="BJ38">
        <f t="shared" si="8"/>
        <v>0</v>
      </c>
      <c r="BK38">
        <f t="shared" si="8"/>
        <v>0</v>
      </c>
      <c r="BL38">
        <f t="shared" si="8"/>
        <v>0</v>
      </c>
      <c r="BM38">
        <f t="shared" si="8"/>
        <v>0</v>
      </c>
    </row>
    <row r="39" spans="1:97" x14ac:dyDescent="0.2">
      <c r="A39">
        <v>2377040954</v>
      </c>
      <c r="B39">
        <v>2299207917</v>
      </c>
      <c r="C39">
        <v>62031113</v>
      </c>
      <c r="D39">
        <f t="shared" si="9"/>
        <v>0</v>
      </c>
      <c r="E39">
        <f t="shared" si="9"/>
        <v>0</v>
      </c>
      <c r="H39">
        <f t="shared" si="9"/>
        <v>0</v>
      </c>
      <c r="K39">
        <f t="shared" si="9"/>
        <v>0</v>
      </c>
      <c r="L39">
        <f t="shared" si="9"/>
        <v>0</v>
      </c>
      <c r="M39">
        <f t="shared" si="9"/>
        <v>0</v>
      </c>
      <c r="O39">
        <f t="shared" si="9"/>
        <v>0</v>
      </c>
      <c r="T39">
        <f t="shared" si="9"/>
        <v>0</v>
      </c>
      <c r="W39">
        <f t="shared" si="9"/>
        <v>0</v>
      </c>
      <c r="X39">
        <f t="shared" si="9"/>
        <v>0</v>
      </c>
      <c r="Y39">
        <f t="shared" si="9"/>
        <v>0</v>
      </c>
      <c r="AD39">
        <f t="shared" si="9"/>
        <v>0</v>
      </c>
      <c r="AE39">
        <f t="shared" si="9"/>
        <v>0</v>
      </c>
      <c r="AL39">
        <f t="shared" si="9"/>
        <v>0</v>
      </c>
      <c r="AM39">
        <f t="shared" si="9"/>
        <v>0</v>
      </c>
      <c r="AO39">
        <f t="shared" si="9"/>
        <v>0</v>
      </c>
      <c r="AP39">
        <f t="shared" si="8"/>
        <v>0</v>
      </c>
      <c r="AS39">
        <f t="shared" si="8"/>
        <v>0</v>
      </c>
      <c r="AX39">
        <f t="shared" si="8"/>
        <v>0</v>
      </c>
      <c r="BA39">
        <f t="shared" si="8"/>
        <v>2377040954</v>
      </c>
      <c r="BI39">
        <f t="shared" si="8"/>
        <v>0</v>
      </c>
      <c r="BJ39">
        <f t="shared" si="8"/>
        <v>0</v>
      </c>
      <c r="BK39">
        <f t="shared" si="8"/>
        <v>0</v>
      </c>
      <c r="BL39">
        <f t="shared" si="8"/>
        <v>0</v>
      </c>
      <c r="BM39">
        <f t="shared" si="8"/>
        <v>0</v>
      </c>
    </row>
    <row r="40" spans="1:97" x14ac:dyDescent="0.2">
      <c r="A40">
        <v>3029473306</v>
      </c>
      <c r="B40">
        <v>2427605992</v>
      </c>
      <c r="C40">
        <v>153737109</v>
      </c>
      <c r="D40">
        <f t="shared" si="9"/>
        <v>0</v>
      </c>
      <c r="E40">
        <f t="shared" si="9"/>
        <v>0</v>
      </c>
      <c r="H40">
        <f t="shared" si="9"/>
        <v>0</v>
      </c>
      <c r="K40">
        <f t="shared" si="9"/>
        <v>0</v>
      </c>
      <c r="L40">
        <f t="shared" si="9"/>
        <v>0</v>
      </c>
      <c r="M40">
        <f t="shared" si="9"/>
        <v>0</v>
      </c>
      <c r="O40">
        <f t="shared" si="9"/>
        <v>0</v>
      </c>
      <c r="T40">
        <f t="shared" si="9"/>
        <v>0</v>
      </c>
      <c r="W40">
        <f t="shared" si="9"/>
        <v>0</v>
      </c>
      <c r="X40">
        <f t="shared" si="9"/>
        <v>0</v>
      </c>
      <c r="Y40">
        <f t="shared" si="9"/>
        <v>0</v>
      </c>
      <c r="AD40">
        <f t="shared" si="9"/>
        <v>0</v>
      </c>
      <c r="AE40">
        <f t="shared" si="9"/>
        <v>0</v>
      </c>
      <c r="AL40">
        <f t="shared" si="9"/>
        <v>0</v>
      </c>
      <c r="AM40">
        <f t="shared" si="9"/>
        <v>0</v>
      </c>
      <c r="AO40">
        <f t="shared" si="9"/>
        <v>0</v>
      </c>
      <c r="AP40">
        <f t="shared" si="8"/>
        <v>0</v>
      </c>
      <c r="AS40">
        <f t="shared" si="8"/>
        <v>0</v>
      </c>
      <c r="AX40">
        <f t="shared" si="8"/>
        <v>0</v>
      </c>
      <c r="BA40">
        <f t="shared" si="8"/>
        <v>0</v>
      </c>
      <c r="BI40">
        <f t="shared" si="8"/>
        <v>0</v>
      </c>
      <c r="BJ40">
        <f t="shared" si="8"/>
        <v>3080508980</v>
      </c>
      <c r="BK40">
        <f t="shared" si="8"/>
        <v>0</v>
      </c>
      <c r="BL40">
        <f t="shared" si="8"/>
        <v>0</v>
      </c>
      <c r="BM40">
        <f t="shared" si="8"/>
        <v>0</v>
      </c>
    </row>
    <row r="41" spans="1:97" x14ac:dyDescent="0.2">
      <c r="A41">
        <v>2612470320</v>
      </c>
      <c r="B41">
        <v>2784199799</v>
      </c>
      <c r="C41">
        <v>26296576</v>
      </c>
      <c r="D41">
        <f t="shared" si="9"/>
        <v>0</v>
      </c>
      <c r="E41">
        <f t="shared" si="9"/>
        <v>0</v>
      </c>
      <c r="H41">
        <f t="shared" si="9"/>
        <v>0</v>
      </c>
      <c r="K41">
        <f t="shared" si="9"/>
        <v>0</v>
      </c>
      <c r="L41">
        <f t="shared" si="9"/>
        <v>0</v>
      </c>
      <c r="M41">
        <f t="shared" si="9"/>
        <v>0</v>
      </c>
      <c r="O41">
        <f t="shared" si="9"/>
        <v>0</v>
      </c>
      <c r="T41">
        <f t="shared" si="9"/>
        <v>0</v>
      </c>
      <c r="W41">
        <f t="shared" si="9"/>
        <v>0</v>
      </c>
      <c r="X41">
        <f t="shared" si="9"/>
        <v>0</v>
      </c>
      <c r="Y41">
        <f t="shared" si="9"/>
        <v>0</v>
      </c>
      <c r="AD41">
        <f t="shared" si="9"/>
        <v>0</v>
      </c>
      <c r="AE41">
        <f t="shared" si="9"/>
        <v>0</v>
      </c>
      <c r="AL41">
        <f t="shared" si="9"/>
        <v>0</v>
      </c>
      <c r="AM41">
        <f t="shared" si="9"/>
        <v>0</v>
      </c>
      <c r="AO41">
        <f t="shared" si="9"/>
        <v>0</v>
      </c>
      <c r="AP41">
        <f t="shared" si="8"/>
        <v>0</v>
      </c>
      <c r="AS41">
        <f t="shared" si="8"/>
        <v>0</v>
      </c>
      <c r="AX41">
        <f t="shared" si="8"/>
        <v>0</v>
      </c>
      <c r="BA41">
        <f t="shared" si="8"/>
        <v>0</v>
      </c>
      <c r="BI41">
        <f t="shared" si="8"/>
        <v>0</v>
      </c>
      <c r="BJ41">
        <f t="shared" si="8"/>
        <v>0</v>
      </c>
      <c r="BK41">
        <f t="shared" si="8"/>
        <v>0</v>
      </c>
      <c r="BL41">
        <f t="shared" si="8"/>
        <v>0</v>
      </c>
      <c r="BM41">
        <f t="shared" si="8"/>
        <v>0</v>
      </c>
    </row>
    <row r="42" spans="1:97" x14ac:dyDescent="0.2">
      <c r="A42">
        <v>620871316</v>
      </c>
      <c r="B42">
        <v>484454103</v>
      </c>
      <c r="C42">
        <v>121810618</v>
      </c>
      <c r="D42">
        <f t="shared" si="9"/>
        <v>0</v>
      </c>
      <c r="E42">
        <f t="shared" si="9"/>
        <v>0</v>
      </c>
      <c r="H42">
        <f t="shared" si="9"/>
        <v>635309768</v>
      </c>
      <c r="K42">
        <f t="shared" si="9"/>
        <v>704869295</v>
      </c>
      <c r="L42">
        <f t="shared" si="9"/>
        <v>0</v>
      </c>
      <c r="M42">
        <f t="shared" si="9"/>
        <v>0</v>
      </c>
      <c r="O42">
        <f t="shared" si="9"/>
        <v>0</v>
      </c>
      <c r="T42">
        <f t="shared" si="9"/>
        <v>0</v>
      </c>
      <c r="W42">
        <f t="shared" si="9"/>
        <v>0</v>
      </c>
      <c r="X42">
        <f t="shared" si="9"/>
        <v>0</v>
      </c>
      <c r="Y42">
        <f t="shared" si="9"/>
        <v>0</v>
      </c>
      <c r="AD42">
        <f t="shared" si="9"/>
        <v>0</v>
      </c>
      <c r="AE42">
        <f t="shared" si="9"/>
        <v>0</v>
      </c>
      <c r="AL42">
        <f t="shared" si="9"/>
        <v>0</v>
      </c>
      <c r="AM42">
        <f t="shared" si="9"/>
        <v>0</v>
      </c>
      <c r="AO42">
        <f t="shared" si="9"/>
        <v>0</v>
      </c>
      <c r="AP42">
        <f t="shared" si="8"/>
        <v>0</v>
      </c>
      <c r="AS42">
        <f t="shared" si="8"/>
        <v>0</v>
      </c>
      <c r="AX42">
        <f t="shared" si="8"/>
        <v>0</v>
      </c>
      <c r="BA42">
        <f t="shared" si="8"/>
        <v>0</v>
      </c>
      <c r="BI42">
        <f t="shared" si="8"/>
        <v>0</v>
      </c>
      <c r="BJ42">
        <f t="shared" si="8"/>
        <v>0</v>
      </c>
      <c r="BK42">
        <f t="shared" si="8"/>
        <v>0</v>
      </c>
      <c r="BL42">
        <f t="shared" si="8"/>
        <v>0</v>
      </c>
      <c r="BM42">
        <f t="shared" si="8"/>
        <v>0</v>
      </c>
    </row>
    <row r="43" spans="1:97" x14ac:dyDescent="0.2">
      <c r="A43" s="2">
        <v>2</v>
      </c>
      <c r="B43" s="2"/>
      <c r="C43" s="2"/>
      <c r="D43">
        <v>250963029</v>
      </c>
      <c r="E43">
        <v>424332025</v>
      </c>
      <c r="F43">
        <v>498892555</v>
      </c>
      <c r="G43">
        <v>568452082</v>
      </c>
      <c r="H43">
        <v>858686311</v>
      </c>
      <c r="K43">
        <v>874469781</v>
      </c>
      <c r="L43">
        <v>896502554</v>
      </c>
      <c r="M43">
        <v>906838121</v>
      </c>
      <c r="O43">
        <v>1099140324</v>
      </c>
      <c r="R43">
        <v>1152953608</v>
      </c>
      <c r="T43">
        <v>1207835030</v>
      </c>
      <c r="W43">
        <v>1269251984</v>
      </c>
      <c r="X43">
        <v>1328150912</v>
      </c>
      <c r="Y43">
        <v>1405746853</v>
      </c>
      <c r="Z43">
        <v>1421406906</v>
      </c>
      <c r="AA43">
        <v>1424977926</v>
      </c>
      <c r="AD43">
        <v>1592691388</v>
      </c>
      <c r="AE43">
        <v>1594559581</v>
      </c>
      <c r="AL43">
        <v>1615836342</v>
      </c>
      <c r="AM43">
        <v>1640720947</v>
      </c>
      <c r="AN43">
        <v>1778094439</v>
      </c>
      <c r="AO43">
        <v>1821623126</v>
      </c>
      <c r="AP43">
        <v>2110645844</v>
      </c>
      <c r="AS43">
        <v>2377040954</v>
      </c>
      <c r="AV43">
        <v>2380515300</v>
      </c>
      <c r="AX43">
        <v>2526444831</v>
      </c>
      <c r="BA43">
        <v>2598644681</v>
      </c>
      <c r="BD43">
        <v>3080508980</v>
      </c>
      <c r="BI43">
        <v>3260543552</v>
      </c>
      <c r="BJ43">
        <v>3521487829</v>
      </c>
      <c r="BK43">
        <v>3753623620</v>
      </c>
      <c r="BL43">
        <v>4129864682</v>
      </c>
      <c r="BM43">
        <v>4228600334</v>
      </c>
    </row>
    <row r="44" spans="1:97" x14ac:dyDescent="0.2">
      <c r="A44" s="2"/>
      <c r="B44" s="2"/>
      <c r="C44" s="2"/>
      <c r="D44">
        <v>70452661</v>
      </c>
      <c r="E44">
        <v>62267743</v>
      </c>
      <c r="F44">
        <v>8913570</v>
      </c>
      <c r="G44">
        <v>37812639</v>
      </c>
      <c r="H44">
        <v>15783470</v>
      </c>
      <c r="K44">
        <v>22032773</v>
      </c>
      <c r="L44">
        <v>10335567</v>
      </c>
      <c r="M44">
        <v>48936458</v>
      </c>
      <c r="O44">
        <v>42158689</v>
      </c>
      <c r="R44">
        <v>54881422</v>
      </c>
      <c r="T44">
        <v>61416954</v>
      </c>
      <c r="W44">
        <v>58898928</v>
      </c>
      <c r="X44">
        <v>7798576</v>
      </c>
      <c r="Y44">
        <v>15660053</v>
      </c>
      <c r="Z44">
        <v>3571020</v>
      </c>
      <c r="AA44">
        <v>26559586</v>
      </c>
      <c r="AD44">
        <v>1868193</v>
      </c>
      <c r="AE44">
        <v>21276761</v>
      </c>
      <c r="AL44">
        <v>23067952</v>
      </c>
      <c r="AM44">
        <v>137373492</v>
      </c>
      <c r="AN44">
        <v>43528687</v>
      </c>
      <c r="AO44">
        <v>107955431</v>
      </c>
      <c r="AP44">
        <v>110151761</v>
      </c>
      <c r="AS44">
        <v>3474346</v>
      </c>
      <c r="AV44">
        <v>58556767</v>
      </c>
      <c r="AX44">
        <v>72199850</v>
      </c>
      <c r="BA44">
        <v>13825639</v>
      </c>
      <c r="BD44">
        <v>102701435</v>
      </c>
      <c r="BI44">
        <v>37124068</v>
      </c>
      <c r="BJ44">
        <v>77230393</v>
      </c>
      <c r="BK44">
        <v>86662475</v>
      </c>
      <c r="BL44">
        <v>50198205</v>
      </c>
      <c r="BM44">
        <v>24816592</v>
      </c>
    </row>
    <row r="45" spans="1:97" x14ac:dyDescent="0.2">
      <c r="A45">
        <v>4245401761</v>
      </c>
      <c r="B45">
        <v>2352458099</v>
      </c>
      <c r="C45">
        <v>28057201</v>
      </c>
      <c r="D45">
        <f>IF(AND(D$43 - $B45 &lt; $C45, D$43 - $B45 &gt;= 0),
$A45 + D$43 - $B45,
0
)</f>
        <v>0</v>
      </c>
      <c r="E45">
        <f t="shared" ref="E45:BM52" si="10">IF(AND(E$43 - $B45 &lt; $C45, E$43 - $B45 &gt;= 0),
$A45 + E$43 - $B45,
0
)</f>
        <v>0</v>
      </c>
      <c r="F45">
        <f t="shared" si="10"/>
        <v>0</v>
      </c>
      <c r="G45">
        <f t="shared" si="10"/>
        <v>0</v>
      </c>
      <c r="H45">
        <f t="shared" si="10"/>
        <v>0</v>
      </c>
      <c r="K45">
        <f t="shared" si="10"/>
        <v>0</v>
      </c>
      <c r="L45">
        <f t="shared" si="10"/>
        <v>0</v>
      </c>
      <c r="M45">
        <f t="shared" si="10"/>
        <v>0</v>
      </c>
      <c r="O45">
        <f t="shared" si="10"/>
        <v>0</v>
      </c>
      <c r="R45">
        <f t="shared" si="10"/>
        <v>0</v>
      </c>
      <c r="T45">
        <f t="shared" si="10"/>
        <v>0</v>
      </c>
      <c r="W45">
        <f t="shared" si="10"/>
        <v>0</v>
      </c>
      <c r="X45">
        <f t="shared" si="10"/>
        <v>0</v>
      </c>
      <c r="Y45">
        <f t="shared" si="10"/>
        <v>0</v>
      </c>
      <c r="Z45">
        <f t="shared" si="10"/>
        <v>0</v>
      </c>
      <c r="AA45">
        <f t="shared" si="10"/>
        <v>0</v>
      </c>
      <c r="AD45">
        <f t="shared" si="10"/>
        <v>0</v>
      </c>
      <c r="AE45">
        <f t="shared" si="10"/>
        <v>0</v>
      </c>
      <c r="AL45">
        <f t="shared" si="10"/>
        <v>0</v>
      </c>
      <c r="AM45">
        <f t="shared" si="10"/>
        <v>0</v>
      </c>
      <c r="AN45">
        <f t="shared" si="10"/>
        <v>0</v>
      </c>
      <c r="AO45">
        <f t="shared" si="10"/>
        <v>0</v>
      </c>
      <c r="AP45">
        <f t="shared" si="10"/>
        <v>0</v>
      </c>
      <c r="AS45">
        <f t="shared" si="10"/>
        <v>4269984616</v>
      </c>
      <c r="AV45">
        <f t="shared" si="10"/>
        <v>0</v>
      </c>
      <c r="AX45">
        <f t="shared" si="10"/>
        <v>0</v>
      </c>
      <c r="BA45">
        <f t="shared" si="10"/>
        <v>0</v>
      </c>
      <c r="BD45">
        <f t="shared" si="10"/>
        <v>0</v>
      </c>
      <c r="BI45">
        <f t="shared" si="10"/>
        <v>0</v>
      </c>
      <c r="BJ45">
        <f t="shared" si="10"/>
        <v>0</v>
      </c>
      <c r="BK45">
        <f t="shared" si="10"/>
        <v>0</v>
      </c>
      <c r="BL45">
        <f t="shared" si="10"/>
        <v>0</v>
      </c>
      <c r="BM45">
        <f t="shared" si="10"/>
        <v>0</v>
      </c>
      <c r="BO45">
        <f>D43</f>
        <v>250963029</v>
      </c>
      <c r="BP45">
        <f>E43</f>
        <v>424332025</v>
      </c>
      <c r="BQ45">
        <f>F43</f>
        <v>498892555</v>
      </c>
      <c r="BR45">
        <f>H43</f>
        <v>858686311</v>
      </c>
      <c r="BS45">
        <f>K43</f>
        <v>874469781</v>
      </c>
      <c r="BT45">
        <f>L43</f>
        <v>896502554</v>
      </c>
      <c r="BU45">
        <f>M43</f>
        <v>906838121</v>
      </c>
      <c r="BV45">
        <f>O43</f>
        <v>1099140324</v>
      </c>
      <c r="BW45">
        <f>R43</f>
        <v>1152953608</v>
      </c>
      <c r="BX45">
        <f>T43</f>
        <v>1207835030</v>
      </c>
      <c r="BY45">
        <f>W43</f>
        <v>1269251984</v>
      </c>
      <c r="BZ45">
        <f>X43</f>
        <v>1328150912</v>
      </c>
      <c r="CA45">
        <f>Y43</f>
        <v>1405746853</v>
      </c>
      <c r="CB45">
        <f>Z43</f>
        <v>1421406906</v>
      </c>
      <c r="CC45">
        <f>AD43</f>
        <v>1592691388</v>
      </c>
      <c r="CD45">
        <f>AE43</f>
        <v>1594559581</v>
      </c>
      <c r="CE45">
        <f>AL43</f>
        <v>1615836342</v>
      </c>
      <c r="CF45">
        <f>AM43</f>
        <v>1640720947</v>
      </c>
      <c r="CG45">
        <f>AN43</f>
        <v>1778094439</v>
      </c>
      <c r="CH45">
        <f>AO43</f>
        <v>1821623126</v>
      </c>
      <c r="CI45">
        <f>AP43</f>
        <v>2110645844</v>
      </c>
      <c r="CJ45">
        <f>AS43</f>
        <v>2377040954</v>
      </c>
      <c r="CK45">
        <f>AV43</f>
        <v>2380515300</v>
      </c>
      <c r="CL45">
        <f>AX43</f>
        <v>2526444831</v>
      </c>
      <c r="CM45">
        <f>BA43</f>
        <v>2598644681</v>
      </c>
      <c r="CN45">
        <f>BD43</f>
        <v>3080508980</v>
      </c>
      <c r="CO45">
        <f t="shared" ref="CO45" si="11">BI43</f>
        <v>3260543552</v>
      </c>
      <c r="CP45">
        <f>BJ43</f>
        <v>3521487829</v>
      </c>
      <c r="CQ45">
        <f t="shared" ref="CQ45:CR45" si="12">BK43</f>
        <v>3753623620</v>
      </c>
      <c r="CR45">
        <f t="shared" si="12"/>
        <v>4129864682</v>
      </c>
      <c r="CS45">
        <f>BM43</f>
        <v>4228600334</v>
      </c>
    </row>
    <row r="46" spans="1:97" x14ac:dyDescent="0.2">
      <c r="A46">
        <v>2099789767</v>
      </c>
      <c r="B46">
        <v>3998256334</v>
      </c>
      <c r="C46">
        <v>14950546</v>
      </c>
      <c r="D46">
        <f t="shared" ref="D46:AA68" si="13">IF(AND(D$43 - $B46 &lt; $C46, D$43 - $B46 &gt;= 0),
$A46 + D$43 - $B46,
0
)</f>
        <v>0</v>
      </c>
      <c r="E46">
        <f t="shared" si="10"/>
        <v>0</v>
      </c>
      <c r="F46">
        <f t="shared" si="10"/>
        <v>0</v>
      </c>
      <c r="G46">
        <f t="shared" si="10"/>
        <v>0</v>
      </c>
      <c r="H46">
        <f t="shared" si="10"/>
        <v>0</v>
      </c>
      <c r="K46">
        <f t="shared" si="10"/>
        <v>0</v>
      </c>
      <c r="L46">
        <f t="shared" si="10"/>
        <v>0</v>
      </c>
      <c r="M46">
        <f t="shared" si="10"/>
        <v>0</v>
      </c>
      <c r="O46">
        <f t="shared" si="10"/>
        <v>0</v>
      </c>
      <c r="R46">
        <f t="shared" si="10"/>
        <v>0</v>
      </c>
      <c r="T46">
        <f t="shared" si="10"/>
        <v>0</v>
      </c>
      <c r="W46">
        <f t="shared" si="10"/>
        <v>0</v>
      </c>
      <c r="X46">
        <f t="shared" si="10"/>
        <v>0</v>
      </c>
      <c r="Y46">
        <f t="shared" si="10"/>
        <v>0</v>
      </c>
      <c r="Z46">
        <f t="shared" si="10"/>
        <v>0</v>
      </c>
      <c r="AA46">
        <f t="shared" si="10"/>
        <v>0</v>
      </c>
      <c r="AD46">
        <f t="shared" si="10"/>
        <v>0</v>
      </c>
      <c r="AE46">
        <f t="shared" si="10"/>
        <v>0</v>
      </c>
      <c r="AL46">
        <f t="shared" si="10"/>
        <v>0</v>
      </c>
      <c r="AM46">
        <f t="shared" si="10"/>
        <v>0</v>
      </c>
      <c r="AN46">
        <f t="shared" si="10"/>
        <v>0</v>
      </c>
      <c r="AO46">
        <f t="shared" si="10"/>
        <v>0</v>
      </c>
      <c r="AP46">
        <f t="shared" si="10"/>
        <v>0</v>
      </c>
      <c r="AS46">
        <f t="shared" si="10"/>
        <v>0</v>
      </c>
      <c r="AV46">
        <f t="shared" si="10"/>
        <v>0</v>
      </c>
      <c r="AX46">
        <f t="shared" si="10"/>
        <v>0</v>
      </c>
      <c r="BA46">
        <f t="shared" si="10"/>
        <v>0</v>
      </c>
      <c r="BD46">
        <f t="shared" si="10"/>
        <v>0</v>
      </c>
      <c r="BI46">
        <f t="shared" si="10"/>
        <v>0</v>
      </c>
      <c r="BJ46">
        <f t="shared" si="10"/>
        <v>0</v>
      </c>
      <c r="BK46">
        <f t="shared" si="10"/>
        <v>0</v>
      </c>
      <c r="BL46">
        <f t="shared" si="10"/>
        <v>0</v>
      </c>
      <c r="BM46">
        <f t="shared" si="10"/>
        <v>0</v>
      </c>
      <c r="BO46">
        <f>D44-SUM(D45:D69)</f>
        <v>-897197357</v>
      </c>
      <c r="BP46">
        <f>E44-SUM(E45:E69)</f>
        <v>-1671093323</v>
      </c>
      <c r="BQ46">
        <f>F44-SUM(F45:F69)</f>
        <v>-1799008026</v>
      </c>
      <c r="BR46">
        <f>H44-SUM(H45:H69)</f>
        <v>-1988922208</v>
      </c>
      <c r="BS46">
        <f>K44-SUM(K45:K69)</f>
        <v>-1998456375</v>
      </c>
      <c r="BT46">
        <f>L44-SUM(L45:L69)</f>
        <v>-943379323</v>
      </c>
      <c r="BU46">
        <f>M44-SUM(M45:M69)</f>
        <v>-1358638154</v>
      </c>
      <c r="BV46">
        <f>O44-SUM(O45:O69)</f>
        <v>-1557718126</v>
      </c>
      <c r="BW46">
        <f>R44-SUM(R45:R69)</f>
        <v>-1598808677</v>
      </c>
      <c r="BX46">
        <f>T44-SUM(T45:T69)</f>
        <v>-1054557294</v>
      </c>
      <c r="BY46">
        <f>W44-SUM(W45:W69)</f>
        <v>-1118492274</v>
      </c>
      <c r="BZ46">
        <f>X44-SUM(X45:X69)</f>
        <v>-2034723345</v>
      </c>
      <c r="CA46">
        <f>Y44-SUM(Y45:Y69)</f>
        <v>-900869314</v>
      </c>
      <c r="CB46">
        <f>Z44-SUM(Z45:Z69)</f>
        <v>-1232719110</v>
      </c>
      <c r="CC46">
        <f>AD44-SUM(AD45:AD69)</f>
        <v>1868193</v>
      </c>
      <c r="CD46">
        <f>AE44-SUM(AE45:AE69)</f>
        <v>19408568</v>
      </c>
      <c r="CE46">
        <f>AL44-SUM(AL45:AL69)</f>
        <v>-77002</v>
      </c>
      <c r="CF46">
        <f>AM44-SUM(AM45:AM69)</f>
        <v>89343933</v>
      </c>
      <c r="CG46">
        <f>AN44-SUM(AN45:AN69)</f>
        <v>-141874364</v>
      </c>
      <c r="CH46">
        <f>AO44-SUM(AO45:AO69)</f>
        <v>-120976307</v>
      </c>
      <c r="CI46">
        <f>AP44-SUM(AP45:AP69)</f>
        <v>-3893437745</v>
      </c>
      <c r="CJ46">
        <f>AS44-SUM(AS45:AS69)</f>
        <v>-4266510270</v>
      </c>
      <c r="CK46">
        <f>AV44-SUM(AV45:AV69)</f>
        <v>-3056785473</v>
      </c>
      <c r="CL46">
        <f>AX44-SUM(AX45:AX69)</f>
        <v>-3189071921</v>
      </c>
      <c r="CM46">
        <f>BA44-SUM(BA45:BA69)</f>
        <v>-3827832942</v>
      </c>
      <c r="CN46">
        <f>BD44-SUM(BD45:BD69)</f>
        <v>-2207478404</v>
      </c>
      <c r="CO46">
        <f t="shared" ref="CO46" si="14">BI44-SUM(BI45:BI69)</f>
        <v>-2453090343</v>
      </c>
      <c r="CP46">
        <f>BJ44-SUM(BJ45:BJ69)</f>
        <v>-2673928295</v>
      </c>
      <c r="CQ46">
        <f t="shared" ref="CQ46:CR46" si="15">BK44-SUM(BK45:BK69)</f>
        <v>-2896632004</v>
      </c>
      <c r="CR46">
        <f t="shared" si="15"/>
        <v>-3626357762</v>
      </c>
      <c r="CS46">
        <f>BM44-SUM(BM45:BM69)</f>
        <v>-3750475027</v>
      </c>
    </row>
    <row r="47" spans="1:97" x14ac:dyDescent="0.2">
      <c r="A47">
        <v>3446056574</v>
      </c>
      <c r="B47">
        <v>2749719529</v>
      </c>
      <c r="C47">
        <v>135349925</v>
      </c>
      <c r="D47">
        <f t="shared" si="13"/>
        <v>0</v>
      </c>
      <c r="E47">
        <f t="shared" si="10"/>
        <v>0</v>
      </c>
      <c r="F47">
        <f t="shared" si="10"/>
        <v>0</v>
      </c>
      <c r="G47">
        <f t="shared" si="10"/>
        <v>0</v>
      </c>
      <c r="H47">
        <f t="shared" si="10"/>
        <v>0</v>
      </c>
      <c r="K47">
        <f t="shared" si="10"/>
        <v>0</v>
      </c>
      <c r="L47">
        <f t="shared" si="10"/>
        <v>0</v>
      </c>
      <c r="M47">
        <f t="shared" si="10"/>
        <v>0</v>
      </c>
      <c r="O47">
        <f t="shared" si="10"/>
        <v>0</v>
      </c>
      <c r="R47">
        <f t="shared" si="10"/>
        <v>0</v>
      </c>
      <c r="T47">
        <f t="shared" si="10"/>
        <v>0</v>
      </c>
      <c r="W47">
        <f t="shared" si="10"/>
        <v>0</v>
      </c>
      <c r="X47">
        <f t="shared" si="10"/>
        <v>0</v>
      </c>
      <c r="Y47">
        <f t="shared" si="10"/>
        <v>0</v>
      </c>
      <c r="Z47">
        <f t="shared" si="10"/>
        <v>0</v>
      </c>
      <c r="AA47">
        <f t="shared" si="10"/>
        <v>0</v>
      </c>
      <c r="AD47">
        <f t="shared" si="10"/>
        <v>0</v>
      </c>
      <c r="AE47">
        <f t="shared" si="10"/>
        <v>0</v>
      </c>
      <c r="AL47">
        <f t="shared" si="10"/>
        <v>0</v>
      </c>
      <c r="AM47">
        <f t="shared" si="10"/>
        <v>0</v>
      </c>
      <c r="AN47">
        <f t="shared" si="10"/>
        <v>0</v>
      </c>
      <c r="AO47">
        <f t="shared" si="10"/>
        <v>0</v>
      </c>
      <c r="AP47">
        <f t="shared" si="10"/>
        <v>0</v>
      </c>
      <c r="AS47">
        <f t="shared" si="10"/>
        <v>0</v>
      </c>
      <c r="AV47">
        <f t="shared" si="10"/>
        <v>0</v>
      </c>
      <c r="AX47">
        <f t="shared" si="10"/>
        <v>0</v>
      </c>
      <c r="BA47">
        <f t="shared" si="10"/>
        <v>0</v>
      </c>
      <c r="BD47">
        <f t="shared" si="10"/>
        <v>0</v>
      </c>
      <c r="BI47">
        <f t="shared" si="10"/>
        <v>0</v>
      </c>
      <c r="BJ47">
        <f t="shared" si="10"/>
        <v>0</v>
      </c>
      <c r="BK47">
        <f t="shared" si="10"/>
        <v>0</v>
      </c>
      <c r="BL47">
        <f t="shared" si="10"/>
        <v>0</v>
      </c>
      <c r="BM47">
        <f t="shared" si="10"/>
        <v>0</v>
      </c>
      <c r="BO47">
        <f>IF(SUM(D45:D69)&gt;0, BO45+BO46, "")</f>
        <v>-646234328</v>
      </c>
      <c r="BP47">
        <f>IF(SUM(E45:E69)&gt;0, BP45+BP46, "")</f>
        <v>-1246761298</v>
      </c>
      <c r="BQ47">
        <f>IF(SUM(F45:F69)&gt;0, BQ45+BQ46, "")</f>
        <v>-1300115471</v>
      </c>
      <c r="BR47">
        <f>IF(SUM(H45:H69)&gt;0, BR45+BR46, "")</f>
        <v>-1130235897</v>
      </c>
      <c r="BS47">
        <f>IF(SUM(K45:K69)&gt;0, BS45+BS46, "")</f>
        <v>-1123986594</v>
      </c>
      <c r="BT47">
        <f>IF(SUM(L45:L69)&gt;0, BT45+BT46, "")</f>
        <v>-46876769</v>
      </c>
      <c r="BU47">
        <f>IF(SUM(M45:M69)&gt;0, BU45+BU46, "")</f>
        <v>-451800033</v>
      </c>
      <c r="BV47">
        <f>IF(SUM(O45:O69)&gt;0, BV45+BV46, "")</f>
        <v>-458577802</v>
      </c>
      <c r="BW47">
        <f>IF(SUM(R45:R69)&gt;0, BW45+BW46, "")</f>
        <v>-445855069</v>
      </c>
      <c r="BX47">
        <f>IF(SUM(T45:T69)&gt;0, BX45+BX46, "")</f>
        <v>153277736</v>
      </c>
      <c r="BY47">
        <f>IF(SUM(W45:W69)&gt;0, BY45+BY46, "")</f>
        <v>150759710</v>
      </c>
      <c r="BZ47">
        <f>IF(SUM(X45:X69)&gt;0, BZ45+BZ46, "")</f>
        <v>-706572433</v>
      </c>
      <c r="CA47">
        <f>IF(SUM(Y45:Y69)&gt;0, CA45+CA46, "")</f>
        <v>504877539</v>
      </c>
      <c r="CB47">
        <f>IF(SUM(Z45:Z69)&gt;0, CB45+CB46, "")</f>
        <v>188687796</v>
      </c>
      <c r="CC47" t="str">
        <f>IF(SUM(AD45:AD69)&gt;0, CC45+CC46, "")</f>
        <v/>
      </c>
      <c r="CD47">
        <f>IF(SUM(AE45:AE69)&gt;0, CD45+CD46, "")</f>
        <v>1613968149</v>
      </c>
      <c r="CE47">
        <f>IF(SUM(AL45:AL69)&gt;0, CE45+CE46, "")</f>
        <v>1615759340</v>
      </c>
      <c r="CF47">
        <f>IF(SUM(AM45:AM69)&gt;0, CF45+CF46, "")</f>
        <v>1730064880</v>
      </c>
      <c r="CG47">
        <f>IF(SUM(AN45:AN69)&gt;0, CG45+CG46, "")</f>
        <v>1636220075</v>
      </c>
      <c r="CH47">
        <f>IF(SUM(AO45:AO69)&gt;0, CH45+CH46, "")</f>
        <v>1700646819</v>
      </c>
      <c r="CI47">
        <f>IF(SUM(AP45:AP69)&gt;0, CI45+CI46, "")</f>
        <v>-1782791901</v>
      </c>
      <c r="CJ47">
        <f>IF(SUM(AS45:AS69)&gt;0, CJ45+CJ46, "")</f>
        <v>-1889469316</v>
      </c>
      <c r="CK47">
        <f>IF(SUM(AV45:AV69)&gt;0, CK45+CK46, "")</f>
        <v>-676270173</v>
      </c>
      <c r="CL47">
        <f>IF(SUM(AX45:AX69)&gt;0, CL45+CL46, "")</f>
        <v>-662627090</v>
      </c>
      <c r="CM47">
        <f>IF(SUM(BA45:BA69)&gt;0, CM45+CM46, "")</f>
        <v>-1229188261</v>
      </c>
      <c r="CN47">
        <f>IF(SUM(BD45:BD69)&gt;0, CN45+CN46, "")</f>
        <v>873030576</v>
      </c>
      <c r="CO47">
        <f t="shared" ref="CO47" si="16">IF(SUM(BI45:BI69)&gt;0, CO45+CO46, "")</f>
        <v>807453209</v>
      </c>
      <c r="CP47">
        <f>IF(SUM(BJ45:BJ69)&gt;0, CP45+CP46, "")</f>
        <v>847559534</v>
      </c>
      <c r="CQ47">
        <f t="shared" ref="CQ47:CR47" si="17">IF(SUM(BK45:BK69)&gt;0, CQ45+CQ46, "")</f>
        <v>856991616</v>
      </c>
      <c r="CR47">
        <f t="shared" si="17"/>
        <v>503506920</v>
      </c>
      <c r="CS47">
        <f>IF(SUM(BM45:BM69)&gt;0, CS45+CS46, "")</f>
        <v>478125307</v>
      </c>
    </row>
    <row r="48" spans="1:97" x14ac:dyDescent="0.2">
      <c r="A48">
        <v>890092371</v>
      </c>
      <c r="B48">
        <v>1379309857</v>
      </c>
      <c r="C48">
        <v>42097049</v>
      </c>
      <c r="D48">
        <f t="shared" si="13"/>
        <v>0</v>
      </c>
      <c r="E48">
        <f t="shared" si="10"/>
        <v>0</v>
      </c>
      <c r="F48">
        <f t="shared" si="10"/>
        <v>0</v>
      </c>
      <c r="G48">
        <f t="shared" si="10"/>
        <v>0</v>
      </c>
      <c r="H48">
        <f t="shared" si="10"/>
        <v>0</v>
      </c>
      <c r="K48">
        <f t="shared" si="10"/>
        <v>0</v>
      </c>
      <c r="L48">
        <f t="shared" si="10"/>
        <v>0</v>
      </c>
      <c r="M48">
        <f t="shared" si="10"/>
        <v>0</v>
      </c>
      <c r="O48">
        <f t="shared" si="10"/>
        <v>0</v>
      </c>
      <c r="R48">
        <f t="shared" si="10"/>
        <v>0</v>
      </c>
      <c r="T48">
        <f t="shared" si="10"/>
        <v>0</v>
      </c>
      <c r="W48">
        <f t="shared" si="10"/>
        <v>0</v>
      </c>
      <c r="X48">
        <f t="shared" si="10"/>
        <v>0</v>
      </c>
      <c r="Y48">
        <f t="shared" si="10"/>
        <v>916529367</v>
      </c>
      <c r="Z48">
        <f t="shared" si="10"/>
        <v>0</v>
      </c>
      <c r="AA48">
        <f t="shared" si="10"/>
        <v>0</v>
      </c>
      <c r="AD48">
        <f t="shared" si="10"/>
        <v>0</v>
      </c>
      <c r="AE48">
        <f t="shared" si="10"/>
        <v>0</v>
      </c>
      <c r="AL48">
        <f t="shared" si="10"/>
        <v>0</v>
      </c>
      <c r="AM48">
        <f t="shared" si="10"/>
        <v>0</v>
      </c>
      <c r="AN48">
        <f t="shared" si="10"/>
        <v>0</v>
      </c>
      <c r="AO48">
        <f t="shared" si="10"/>
        <v>0</v>
      </c>
      <c r="AP48">
        <f t="shared" si="10"/>
        <v>0</v>
      </c>
      <c r="AS48">
        <f t="shared" si="10"/>
        <v>0</v>
      </c>
      <c r="AV48">
        <f t="shared" si="10"/>
        <v>0</v>
      </c>
      <c r="AX48">
        <f t="shared" si="10"/>
        <v>0</v>
      </c>
      <c r="BA48">
        <f t="shared" si="10"/>
        <v>0</v>
      </c>
      <c r="BD48">
        <f t="shared" si="10"/>
        <v>0</v>
      </c>
      <c r="BI48">
        <f t="shared" si="10"/>
        <v>0</v>
      </c>
      <c r="BJ48">
        <f t="shared" si="10"/>
        <v>0</v>
      </c>
      <c r="BK48">
        <f t="shared" si="10"/>
        <v>0</v>
      </c>
      <c r="BL48">
        <f t="shared" si="10"/>
        <v>0</v>
      </c>
      <c r="BM48">
        <f t="shared" si="10"/>
        <v>0</v>
      </c>
      <c r="BO48" t="b">
        <f>IF(BO47&gt;0, SUM(D45:D69))</f>
        <v>0</v>
      </c>
      <c r="BP48" t="b">
        <f>IF(BP47&gt;0, SUM(E45:E69))</f>
        <v>0</v>
      </c>
      <c r="BQ48" t="b">
        <f>IF(BQ47&gt;0, SUM(F45:F69))</f>
        <v>0</v>
      </c>
      <c r="BR48" t="b">
        <f>IF(BR47&gt;0, SUM(H45:H69))</f>
        <v>0</v>
      </c>
      <c r="BS48" t="b">
        <f>IF(BS47&gt;0, SUM(K45:K69))</f>
        <v>0</v>
      </c>
      <c r="BT48" t="b">
        <f>IF(BT47&gt;0, SUM(L45:L69))</f>
        <v>0</v>
      </c>
      <c r="BU48" t="b">
        <f>IF(BU47&gt;0, SUM(M45:M69))</f>
        <v>0</v>
      </c>
      <c r="BV48" t="b">
        <f>IF(BV47&gt;0, SUM(O45:O69))</f>
        <v>0</v>
      </c>
      <c r="BW48" t="b">
        <f>IF(BW47&gt;0, SUM(R45:R69))</f>
        <v>0</v>
      </c>
      <c r="BX48">
        <f>IF(BX47&gt;0, SUM(T45:T69))</f>
        <v>1115974248</v>
      </c>
      <c r="BY48">
        <f>IF(BY47&gt;0, SUM(W45:W69))</f>
        <v>1177391202</v>
      </c>
      <c r="BZ48" t="b">
        <f>IF(BZ47&gt;0, SUM(X45:X69))</f>
        <v>0</v>
      </c>
      <c r="CA48">
        <f>IF(CA47&gt;0, SUM(Y45:Y69))</f>
        <v>916529367</v>
      </c>
      <c r="CB48">
        <f>IF(CB47&gt;0, SUM(Z45:Z69))</f>
        <v>1236290130</v>
      </c>
      <c r="CC48">
        <f>IF(CC47&gt;0, SUM(AD45:AD69))</f>
        <v>0</v>
      </c>
      <c r="CD48">
        <f>IF(CD47&gt;0, SUM(AE45:AE69))</f>
        <v>1868193</v>
      </c>
      <c r="CE48">
        <f>IF(CE47&gt;0, SUM(AL45:AL69))</f>
        <v>23144954</v>
      </c>
      <c r="CF48">
        <f>IF(CF47&gt;0, SUM(AM45:AM69))</f>
        <v>48029559</v>
      </c>
      <c r="CG48">
        <f>IF(CG47&gt;0, SUM(AN45:AN69))</f>
        <v>185403051</v>
      </c>
      <c r="CH48">
        <f>IF(CH47&gt;0, SUM(AO45:AO69))</f>
        <v>228931738</v>
      </c>
      <c r="CI48" t="b">
        <f>IF(CI47&gt;0, SUM(AP45:AP69))</f>
        <v>0</v>
      </c>
      <c r="CJ48" t="b">
        <f>IF(CJ47&gt;0, SUM(AS45:AS69))</f>
        <v>0</v>
      </c>
      <c r="CK48" t="b">
        <f>IF(CK47&gt;0, SUM(AV45:AV69))</f>
        <v>0</v>
      </c>
      <c r="CL48" t="b">
        <f>IF(CL47&gt;0, SUM(AX45:AX69))</f>
        <v>0</v>
      </c>
      <c r="CM48" t="b">
        <f>IF(CM47&gt;0, SUM(BA45:BA69))</f>
        <v>0</v>
      </c>
      <c r="CN48">
        <f>IF(CN47&gt;0, SUM(BD45:BD69))</f>
        <v>2310179839</v>
      </c>
      <c r="CO48">
        <f t="shared" ref="CO48" si="18">IF(CO47&gt;0, SUM(BI45:BI69))</f>
        <v>2490214411</v>
      </c>
      <c r="CP48">
        <f>IF(CP47&gt;0, SUM(BJ45:BJ69))</f>
        <v>2751158688</v>
      </c>
      <c r="CQ48">
        <f t="shared" ref="CQ48:CR48" si="19">IF(CQ47&gt;0, SUM(BK45:BK69))</f>
        <v>2983294479</v>
      </c>
      <c r="CR48">
        <f t="shared" si="19"/>
        <v>3676555967</v>
      </c>
      <c r="CS48">
        <f>IF(CS47&gt;0, SUM(BM45:BM69))</f>
        <v>3775291619</v>
      </c>
    </row>
    <row r="49" spans="1:97" x14ac:dyDescent="0.2">
      <c r="A49">
        <v>953714890</v>
      </c>
      <c r="B49">
        <v>896502554</v>
      </c>
      <c r="C49">
        <v>10335567</v>
      </c>
      <c r="D49">
        <f t="shared" si="13"/>
        <v>0</v>
      </c>
      <c r="E49">
        <f t="shared" si="10"/>
        <v>0</v>
      </c>
      <c r="F49">
        <f t="shared" si="10"/>
        <v>0</v>
      </c>
      <c r="G49">
        <f t="shared" si="10"/>
        <v>0</v>
      </c>
      <c r="H49">
        <f t="shared" si="10"/>
        <v>0</v>
      </c>
      <c r="K49">
        <f t="shared" si="10"/>
        <v>0</v>
      </c>
      <c r="L49">
        <f t="shared" si="10"/>
        <v>953714890</v>
      </c>
      <c r="M49">
        <f t="shared" si="10"/>
        <v>0</v>
      </c>
      <c r="O49">
        <f t="shared" si="10"/>
        <v>0</v>
      </c>
      <c r="R49">
        <f t="shared" si="10"/>
        <v>0</v>
      </c>
      <c r="T49">
        <f t="shared" si="10"/>
        <v>0</v>
      </c>
      <c r="W49">
        <f t="shared" si="10"/>
        <v>0</v>
      </c>
      <c r="X49">
        <f t="shared" si="10"/>
        <v>0</v>
      </c>
      <c r="Y49">
        <f t="shared" si="10"/>
        <v>0</v>
      </c>
      <c r="Z49">
        <f t="shared" si="10"/>
        <v>0</v>
      </c>
      <c r="AA49">
        <f t="shared" si="10"/>
        <v>0</v>
      </c>
      <c r="AD49">
        <f t="shared" si="10"/>
        <v>0</v>
      </c>
      <c r="AE49">
        <f t="shared" si="10"/>
        <v>0</v>
      </c>
      <c r="AL49">
        <f t="shared" si="10"/>
        <v>0</v>
      </c>
      <c r="AM49">
        <f t="shared" si="10"/>
        <v>0</v>
      </c>
      <c r="AN49">
        <f t="shared" si="10"/>
        <v>0</v>
      </c>
      <c r="AO49">
        <f t="shared" si="10"/>
        <v>0</v>
      </c>
      <c r="AP49">
        <f t="shared" si="10"/>
        <v>0</v>
      </c>
      <c r="AS49">
        <f t="shared" si="10"/>
        <v>0</v>
      </c>
      <c r="AV49">
        <f t="shared" si="10"/>
        <v>0</v>
      </c>
      <c r="AX49">
        <f t="shared" si="10"/>
        <v>0</v>
      </c>
      <c r="BA49">
        <f t="shared" si="10"/>
        <v>0</v>
      </c>
      <c r="BD49">
        <f t="shared" si="10"/>
        <v>0</v>
      </c>
      <c r="BI49">
        <f t="shared" si="10"/>
        <v>0</v>
      </c>
      <c r="BJ49">
        <f t="shared" si="10"/>
        <v>0</v>
      </c>
      <c r="BK49">
        <f t="shared" si="10"/>
        <v>0</v>
      </c>
      <c r="BL49">
        <f t="shared" si="10"/>
        <v>0</v>
      </c>
      <c r="BM49">
        <f t="shared" si="10"/>
        <v>0</v>
      </c>
    </row>
    <row r="50" spans="1:97" x14ac:dyDescent="0.2">
      <c r="A50">
        <v>3115342240</v>
      </c>
      <c r="B50">
        <v>2380515300</v>
      </c>
      <c r="C50">
        <v>218129381</v>
      </c>
      <c r="D50">
        <f t="shared" si="13"/>
        <v>0</v>
      </c>
      <c r="E50">
        <f t="shared" si="10"/>
        <v>0</v>
      </c>
      <c r="F50">
        <f t="shared" si="10"/>
        <v>0</v>
      </c>
      <c r="G50">
        <f t="shared" si="10"/>
        <v>0</v>
      </c>
      <c r="H50">
        <f t="shared" si="10"/>
        <v>0</v>
      </c>
      <c r="K50">
        <f t="shared" si="10"/>
        <v>0</v>
      </c>
      <c r="L50">
        <f t="shared" si="10"/>
        <v>0</v>
      </c>
      <c r="M50">
        <f t="shared" si="10"/>
        <v>0</v>
      </c>
      <c r="O50">
        <f t="shared" si="10"/>
        <v>0</v>
      </c>
      <c r="R50">
        <f t="shared" si="10"/>
        <v>0</v>
      </c>
      <c r="T50">
        <f t="shared" si="10"/>
        <v>0</v>
      </c>
      <c r="W50">
        <f t="shared" si="10"/>
        <v>0</v>
      </c>
      <c r="X50">
        <f t="shared" si="10"/>
        <v>0</v>
      </c>
      <c r="Y50">
        <f t="shared" si="10"/>
        <v>0</v>
      </c>
      <c r="Z50">
        <f t="shared" si="10"/>
        <v>0</v>
      </c>
      <c r="AA50">
        <f t="shared" si="10"/>
        <v>0</v>
      </c>
      <c r="AD50">
        <f t="shared" si="10"/>
        <v>0</v>
      </c>
      <c r="AE50">
        <f t="shared" si="10"/>
        <v>0</v>
      </c>
      <c r="AL50">
        <f t="shared" si="10"/>
        <v>0</v>
      </c>
      <c r="AM50">
        <f t="shared" si="10"/>
        <v>0</v>
      </c>
      <c r="AN50">
        <f t="shared" si="10"/>
        <v>0</v>
      </c>
      <c r="AO50">
        <f t="shared" si="10"/>
        <v>0</v>
      </c>
      <c r="AP50">
        <f t="shared" si="10"/>
        <v>0</v>
      </c>
      <c r="AS50">
        <f t="shared" si="10"/>
        <v>0</v>
      </c>
      <c r="AV50">
        <f t="shared" si="10"/>
        <v>3115342240</v>
      </c>
      <c r="AX50">
        <f t="shared" si="10"/>
        <v>3261271771</v>
      </c>
      <c r="BA50">
        <f t="shared" si="10"/>
        <v>0</v>
      </c>
      <c r="BD50">
        <f t="shared" si="10"/>
        <v>0</v>
      </c>
      <c r="BI50">
        <f t="shared" si="10"/>
        <v>0</v>
      </c>
      <c r="BJ50">
        <f t="shared" si="10"/>
        <v>0</v>
      </c>
      <c r="BK50">
        <f t="shared" si="10"/>
        <v>0</v>
      </c>
      <c r="BL50">
        <f t="shared" si="10"/>
        <v>0</v>
      </c>
      <c r="BM50">
        <f t="shared" si="10"/>
        <v>0</v>
      </c>
    </row>
    <row r="51" spans="1:97" x14ac:dyDescent="0.2">
      <c r="A51">
        <v>3333471621</v>
      </c>
      <c r="B51">
        <v>3885671381</v>
      </c>
      <c r="C51">
        <v>112584953</v>
      </c>
      <c r="D51">
        <f t="shared" si="13"/>
        <v>0</v>
      </c>
      <c r="E51">
        <f t="shared" si="10"/>
        <v>0</v>
      </c>
      <c r="F51">
        <f t="shared" si="10"/>
        <v>0</v>
      </c>
      <c r="G51">
        <f t="shared" si="10"/>
        <v>0</v>
      </c>
      <c r="H51">
        <f t="shared" si="10"/>
        <v>0</v>
      </c>
      <c r="K51">
        <f t="shared" si="10"/>
        <v>0</v>
      </c>
      <c r="L51">
        <f t="shared" si="10"/>
        <v>0</v>
      </c>
      <c r="M51">
        <f t="shared" si="10"/>
        <v>0</v>
      </c>
      <c r="O51">
        <f t="shared" si="10"/>
        <v>0</v>
      </c>
      <c r="R51">
        <f t="shared" si="10"/>
        <v>0</v>
      </c>
      <c r="T51">
        <f t="shared" si="10"/>
        <v>0</v>
      </c>
      <c r="W51">
        <f t="shared" si="10"/>
        <v>0</v>
      </c>
      <c r="X51">
        <f t="shared" si="10"/>
        <v>0</v>
      </c>
      <c r="Y51">
        <f t="shared" si="10"/>
        <v>0</v>
      </c>
      <c r="Z51">
        <f t="shared" si="10"/>
        <v>0</v>
      </c>
      <c r="AA51">
        <f t="shared" si="10"/>
        <v>0</v>
      </c>
      <c r="AD51">
        <f t="shared" si="10"/>
        <v>0</v>
      </c>
      <c r="AE51">
        <f t="shared" si="10"/>
        <v>0</v>
      </c>
      <c r="AL51">
        <f t="shared" si="10"/>
        <v>0</v>
      </c>
      <c r="AM51">
        <f t="shared" si="10"/>
        <v>0</v>
      </c>
      <c r="AN51">
        <f t="shared" si="10"/>
        <v>0</v>
      </c>
      <c r="AO51">
        <f t="shared" si="10"/>
        <v>0</v>
      </c>
      <c r="AP51">
        <f t="shared" si="10"/>
        <v>0</v>
      </c>
      <c r="AS51">
        <f t="shared" si="10"/>
        <v>0</v>
      </c>
      <c r="AV51">
        <f t="shared" si="10"/>
        <v>0</v>
      </c>
      <c r="AX51">
        <f t="shared" si="10"/>
        <v>0</v>
      </c>
      <c r="BA51">
        <f t="shared" si="10"/>
        <v>0</v>
      </c>
      <c r="BD51">
        <f t="shared" si="10"/>
        <v>0</v>
      </c>
      <c r="BI51">
        <f t="shared" si="10"/>
        <v>0</v>
      </c>
      <c r="BJ51">
        <f t="shared" si="10"/>
        <v>0</v>
      </c>
      <c r="BK51">
        <f t="shared" si="10"/>
        <v>0</v>
      </c>
      <c r="BL51">
        <f t="shared" si="10"/>
        <v>0</v>
      </c>
      <c r="BM51">
        <f t="shared" si="10"/>
        <v>0</v>
      </c>
      <c r="BO51">
        <v>858686311</v>
      </c>
      <c r="BP51">
        <v>874469781</v>
      </c>
      <c r="BQ51">
        <v>896502554</v>
      </c>
      <c r="BR51">
        <v>498892555</v>
      </c>
      <c r="BS51">
        <v>568452082</v>
      </c>
      <c r="BT51">
        <v>424332025</v>
      </c>
      <c r="BU51">
        <v>1099140324</v>
      </c>
      <c r="BV51">
        <v>1152953608</v>
      </c>
      <c r="BW51">
        <v>1207835030</v>
      </c>
      <c r="BX51">
        <v>1594559581</v>
      </c>
      <c r="BY51">
        <v>1778094439</v>
      </c>
      <c r="BZ51">
        <v>250963029</v>
      </c>
      <c r="CA51">
        <v>1405746853</v>
      </c>
      <c r="CB51">
        <v>1421406906</v>
      </c>
      <c r="CC51">
        <v>1615836342</v>
      </c>
      <c r="CD51">
        <v>1424977926</v>
      </c>
      <c r="CE51">
        <v>1640720947</v>
      </c>
      <c r="CF51">
        <v>1269251984</v>
      </c>
      <c r="CG51">
        <v>1328150912</v>
      </c>
      <c r="CH51">
        <v>1821623126</v>
      </c>
      <c r="CI51">
        <v>3753623620</v>
      </c>
      <c r="CJ51">
        <v>2526444831</v>
      </c>
      <c r="CK51">
        <v>2598644681</v>
      </c>
      <c r="CL51">
        <v>3521487829</v>
      </c>
      <c r="CM51">
        <v>2377040954</v>
      </c>
      <c r="CN51">
        <v>2380515300</v>
      </c>
      <c r="CO51">
        <v>4228600334</v>
      </c>
      <c r="CP51">
        <v>3080508980</v>
      </c>
      <c r="CQ51">
        <v>3260543552</v>
      </c>
      <c r="CR51">
        <v>4129864682</v>
      </c>
      <c r="CS51">
        <v>2110645844</v>
      </c>
    </row>
    <row r="52" spans="1:97" x14ac:dyDescent="0.2">
      <c r="A52">
        <v>663999152</v>
      </c>
      <c r="B52">
        <v>0</v>
      </c>
      <c r="C52">
        <v>226093219</v>
      </c>
      <c r="D52">
        <f t="shared" si="13"/>
        <v>0</v>
      </c>
      <c r="E52">
        <f t="shared" si="10"/>
        <v>0</v>
      </c>
      <c r="F52">
        <f t="shared" si="10"/>
        <v>0</v>
      </c>
      <c r="G52">
        <f t="shared" si="10"/>
        <v>0</v>
      </c>
      <c r="H52">
        <f t="shared" si="10"/>
        <v>0</v>
      </c>
      <c r="K52">
        <f t="shared" si="10"/>
        <v>0</v>
      </c>
      <c r="L52">
        <f t="shared" si="10"/>
        <v>0</v>
      </c>
      <c r="M52">
        <f t="shared" si="10"/>
        <v>0</v>
      </c>
      <c r="O52">
        <f t="shared" si="10"/>
        <v>0</v>
      </c>
      <c r="R52">
        <f t="shared" si="10"/>
        <v>0</v>
      </c>
      <c r="T52">
        <f t="shared" si="10"/>
        <v>0</v>
      </c>
      <c r="W52">
        <f t="shared" si="10"/>
        <v>0</v>
      </c>
      <c r="X52">
        <f t="shared" si="10"/>
        <v>0</v>
      </c>
      <c r="Y52">
        <f t="shared" si="10"/>
        <v>0</v>
      </c>
      <c r="Z52">
        <f t="shared" si="10"/>
        <v>0</v>
      </c>
      <c r="AA52">
        <f t="shared" si="10"/>
        <v>0</v>
      </c>
      <c r="AD52">
        <f t="shared" si="10"/>
        <v>0</v>
      </c>
      <c r="AE52">
        <f t="shared" si="10"/>
        <v>0</v>
      </c>
      <c r="AL52">
        <f t="shared" si="10"/>
        <v>0</v>
      </c>
      <c r="AM52">
        <f t="shared" si="10"/>
        <v>0</v>
      </c>
      <c r="AN52">
        <f t="shared" si="10"/>
        <v>0</v>
      </c>
      <c r="AO52">
        <f t="shared" si="10"/>
        <v>0</v>
      </c>
      <c r="AP52">
        <f t="shared" si="10"/>
        <v>0</v>
      </c>
      <c r="AS52">
        <f t="shared" si="10"/>
        <v>0</v>
      </c>
      <c r="AV52">
        <f t="shared" si="10"/>
        <v>0</v>
      </c>
      <c r="AX52">
        <f t="shared" si="10"/>
        <v>0</v>
      </c>
      <c r="BA52">
        <f t="shared" si="10"/>
        <v>0</v>
      </c>
      <c r="BD52">
        <f t="shared" si="10"/>
        <v>0</v>
      </c>
      <c r="BI52">
        <f t="shared" si="10"/>
        <v>0</v>
      </c>
      <c r="BJ52">
        <f t="shared" si="10"/>
        <v>0</v>
      </c>
      <c r="BK52">
        <f t="shared" si="10"/>
        <v>0</v>
      </c>
      <c r="BL52">
        <f t="shared" si="10"/>
        <v>0</v>
      </c>
      <c r="BM52">
        <f t="shared" ref="BM52" si="20">IF(AND(BM$43 - $B52 &lt; $C52, BM$43 - $B52 &gt;= 0),
$A52 + BM$43 - $B52,
0
)</f>
        <v>0</v>
      </c>
      <c r="BO52">
        <v>15783470</v>
      </c>
      <c r="BP52">
        <v>22032773</v>
      </c>
      <c r="BQ52">
        <v>10335567</v>
      </c>
      <c r="BR52">
        <v>8913570</v>
      </c>
      <c r="BS52">
        <v>37812639</v>
      </c>
      <c r="BT52">
        <v>62267743</v>
      </c>
      <c r="BU52">
        <v>42158689</v>
      </c>
      <c r="BV52">
        <v>54881422</v>
      </c>
      <c r="BW52">
        <v>61416954</v>
      </c>
      <c r="BX52">
        <v>21276761</v>
      </c>
      <c r="BY52">
        <v>43528687</v>
      </c>
      <c r="BZ52">
        <v>70452661</v>
      </c>
      <c r="CA52">
        <v>15660053</v>
      </c>
      <c r="CB52">
        <v>171284482</v>
      </c>
      <c r="CC52">
        <v>23067952</v>
      </c>
      <c r="CD52">
        <v>26559586</v>
      </c>
      <c r="CE52">
        <v>137373492</v>
      </c>
      <c r="CF52">
        <v>58898928</v>
      </c>
      <c r="CG52">
        <v>7798576</v>
      </c>
      <c r="CH52">
        <v>107955431</v>
      </c>
      <c r="CI52">
        <v>86662475</v>
      </c>
      <c r="CJ52">
        <v>72199850</v>
      </c>
      <c r="CK52">
        <v>13825639</v>
      </c>
      <c r="CL52">
        <v>77230393</v>
      </c>
      <c r="CM52">
        <v>3474346</v>
      </c>
      <c r="CN52">
        <v>58556767</v>
      </c>
      <c r="CO52">
        <v>24816592</v>
      </c>
      <c r="CP52">
        <v>102701435</v>
      </c>
      <c r="CQ52">
        <v>37124068</v>
      </c>
      <c r="CR52">
        <v>50198205</v>
      </c>
      <c r="CS52">
        <v>110151761</v>
      </c>
    </row>
    <row r="53" spans="1:97" x14ac:dyDescent="0.2">
      <c r="A53">
        <v>1873325002</v>
      </c>
      <c r="B53">
        <v>727305635</v>
      </c>
      <c r="C53">
        <v>169196919</v>
      </c>
      <c r="D53">
        <f t="shared" si="13"/>
        <v>0</v>
      </c>
      <c r="E53">
        <f t="shared" si="13"/>
        <v>0</v>
      </c>
      <c r="F53">
        <f t="shared" si="13"/>
        <v>0</v>
      </c>
      <c r="G53">
        <f t="shared" si="13"/>
        <v>0</v>
      </c>
      <c r="H53">
        <f t="shared" si="13"/>
        <v>2004705678</v>
      </c>
      <c r="K53">
        <f t="shared" si="13"/>
        <v>2020489148</v>
      </c>
      <c r="L53">
        <f t="shared" si="13"/>
        <v>0</v>
      </c>
      <c r="M53">
        <f t="shared" si="13"/>
        <v>0</v>
      </c>
      <c r="O53">
        <f t="shared" si="13"/>
        <v>0</v>
      </c>
      <c r="R53">
        <f t="shared" si="13"/>
        <v>0</v>
      </c>
      <c r="T53">
        <f t="shared" si="13"/>
        <v>0</v>
      </c>
      <c r="W53">
        <f t="shared" si="13"/>
        <v>0</v>
      </c>
      <c r="X53">
        <f t="shared" si="13"/>
        <v>0</v>
      </c>
      <c r="Y53">
        <f t="shared" si="13"/>
        <v>0</v>
      </c>
      <c r="Z53">
        <f t="shared" si="13"/>
        <v>0</v>
      </c>
      <c r="AA53">
        <f t="shared" si="13"/>
        <v>0</v>
      </c>
      <c r="AD53">
        <f t="shared" ref="AD53:BM67" si="21">IF(AND(AD$43 - $B53 &lt; $C53, AD$43 - $B53 &gt;= 0),
$A53 + AD$43 - $B53,
0
)</f>
        <v>0</v>
      </c>
      <c r="AE53">
        <f t="shared" si="21"/>
        <v>0</v>
      </c>
      <c r="AL53">
        <f t="shared" si="21"/>
        <v>0</v>
      </c>
      <c r="AM53">
        <f t="shared" si="21"/>
        <v>0</v>
      </c>
      <c r="AN53">
        <f t="shared" si="21"/>
        <v>0</v>
      </c>
      <c r="AO53">
        <f t="shared" si="21"/>
        <v>0</v>
      </c>
      <c r="AP53">
        <f t="shared" si="21"/>
        <v>0</v>
      </c>
      <c r="AS53">
        <f t="shared" si="21"/>
        <v>0</v>
      </c>
      <c r="AV53">
        <f t="shared" si="21"/>
        <v>0</v>
      </c>
      <c r="AX53">
        <f t="shared" si="21"/>
        <v>0</v>
      </c>
      <c r="BA53">
        <f t="shared" si="21"/>
        <v>0</v>
      </c>
      <c r="BD53">
        <f t="shared" si="21"/>
        <v>0</v>
      </c>
      <c r="BI53">
        <f t="shared" si="21"/>
        <v>0</v>
      </c>
      <c r="BJ53">
        <f t="shared" si="21"/>
        <v>0</v>
      </c>
      <c r="BK53">
        <f t="shared" si="21"/>
        <v>0</v>
      </c>
      <c r="BL53">
        <f t="shared" si="21"/>
        <v>0</v>
      </c>
      <c r="BM53">
        <f t="shared" si="21"/>
        <v>0</v>
      </c>
      <c r="BO53" t="s">
        <v>0</v>
      </c>
      <c r="BP53" t="s">
        <v>0</v>
      </c>
      <c r="BQ53">
        <v>906838121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>
        <v>1592691388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</row>
    <row r="54" spans="1:97" x14ac:dyDescent="0.2">
      <c r="A54">
        <v>2042521921</v>
      </c>
      <c r="B54">
        <v>1328150912</v>
      </c>
      <c r="C54">
        <v>51158945</v>
      </c>
      <c r="D54">
        <f t="shared" si="13"/>
        <v>0</v>
      </c>
      <c r="E54">
        <f t="shared" si="13"/>
        <v>0</v>
      </c>
      <c r="F54">
        <f t="shared" si="13"/>
        <v>0</v>
      </c>
      <c r="G54">
        <f t="shared" si="13"/>
        <v>0</v>
      </c>
      <c r="H54">
        <f t="shared" si="13"/>
        <v>0</v>
      </c>
      <c r="K54">
        <f t="shared" si="13"/>
        <v>0</v>
      </c>
      <c r="L54">
        <f t="shared" si="13"/>
        <v>0</v>
      </c>
      <c r="M54">
        <f t="shared" si="13"/>
        <v>0</v>
      </c>
      <c r="O54">
        <f t="shared" si="13"/>
        <v>0</v>
      </c>
      <c r="R54">
        <f t="shared" si="13"/>
        <v>0</v>
      </c>
      <c r="T54">
        <f t="shared" si="13"/>
        <v>0</v>
      </c>
      <c r="W54">
        <f t="shared" si="13"/>
        <v>0</v>
      </c>
      <c r="X54">
        <f t="shared" si="13"/>
        <v>2042521921</v>
      </c>
      <c r="Y54">
        <f t="shared" si="13"/>
        <v>0</v>
      </c>
      <c r="Z54">
        <f t="shared" si="13"/>
        <v>0</v>
      </c>
      <c r="AA54">
        <f t="shared" si="13"/>
        <v>0</v>
      </c>
      <c r="AD54">
        <f t="shared" si="21"/>
        <v>0</v>
      </c>
      <c r="AE54">
        <f t="shared" si="21"/>
        <v>0</v>
      </c>
      <c r="AL54">
        <f t="shared" si="21"/>
        <v>0</v>
      </c>
      <c r="AM54">
        <f t="shared" si="21"/>
        <v>0</v>
      </c>
      <c r="AN54">
        <f t="shared" si="21"/>
        <v>0</v>
      </c>
      <c r="AO54">
        <f t="shared" si="21"/>
        <v>0</v>
      </c>
      <c r="AP54">
        <f t="shared" si="21"/>
        <v>0</v>
      </c>
      <c r="AS54">
        <f t="shared" si="21"/>
        <v>0</v>
      </c>
      <c r="AV54">
        <f t="shared" si="21"/>
        <v>0</v>
      </c>
      <c r="AX54">
        <f t="shared" si="21"/>
        <v>0</v>
      </c>
      <c r="BA54">
        <f t="shared" si="21"/>
        <v>0</v>
      </c>
      <c r="BD54">
        <f t="shared" si="21"/>
        <v>0</v>
      </c>
      <c r="BI54">
        <f t="shared" si="21"/>
        <v>0</v>
      </c>
      <c r="BJ54">
        <f t="shared" si="21"/>
        <v>0</v>
      </c>
      <c r="BK54">
        <f t="shared" si="21"/>
        <v>0</v>
      </c>
      <c r="BL54">
        <f t="shared" si="21"/>
        <v>0</v>
      </c>
      <c r="BM54">
        <f t="shared" si="21"/>
        <v>0</v>
      </c>
      <c r="BO54">
        <v>0</v>
      </c>
      <c r="BP54">
        <v>0</v>
      </c>
      <c r="BQ54">
        <v>48936458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1868193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1:97" x14ac:dyDescent="0.2">
      <c r="A55">
        <v>3581406499</v>
      </c>
      <c r="B55">
        <v>4034715214</v>
      </c>
      <c r="C55">
        <v>260252082</v>
      </c>
      <c r="D55">
        <f t="shared" si="13"/>
        <v>0</v>
      </c>
      <c r="E55">
        <f t="shared" si="13"/>
        <v>0</v>
      </c>
      <c r="F55">
        <f t="shared" si="13"/>
        <v>0</v>
      </c>
      <c r="G55">
        <f t="shared" si="13"/>
        <v>0</v>
      </c>
      <c r="H55">
        <f t="shared" si="13"/>
        <v>0</v>
      </c>
      <c r="K55">
        <f t="shared" si="13"/>
        <v>0</v>
      </c>
      <c r="L55">
        <f t="shared" si="13"/>
        <v>0</v>
      </c>
      <c r="M55">
        <f t="shared" si="13"/>
        <v>0</v>
      </c>
      <c r="O55">
        <f t="shared" si="13"/>
        <v>0</v>
      </c>
      <c r="R55">
        <f t="shared" si="13"/>
        <v>0</v>
      </c>
      <c r="T55">
        <f t="shared" si="13"/>
        <v>0</v>
      </c>
      <c r="W55">
        <f t="shared" si="13"/>
        <v>0</v>
      </c>
      <c r="X55">
        <f t="shared" si="13"/>
        <v>0</v>
      </c>
      <c r="Y55">
        <f t="shared" si="13"/>
        <v>0</v>
      </c>
      <c r="Z55">
        <f t="shared" si="13"/>
        <v>0</v>
      </c>
      <c r="AA55">
        <f t="shared" si="13"/>
        <v>0</v>
      </c>
      <c r="AD55">
        <f t="shared" si="21"/>
        <v>0</v>
      </c>
      <c r="AE55">
        <f t="shared" si="21"/>
        <v>0</v>
      </c>
      <c r="AL55">
        <f t="shared" si="21"/>
        <v>0</v>
      </c>
      <c r="AM55">
        <f t="shared" si="21"/>
        <v>0</v>
      </c>
      <c r="AN55">
        <f t="shared" si="21"/>
        <v>0</v>
      </c>
      <c r="AO55">
        <f t="shared" si="21"/>
        <v>0</v>
      </c>
      <c r="AP55">
        <f t="shared" si="21"/>
        <v>0</v>
      </c>
      <c r="AS55">
        <f t="shared" si="21"/>
        <v>0</v>
      </c>
      <c r="AV55">
        <f t="shared" si="21"/>
        <v>0</v>
      </c>
      <c r="AX55">
        <f t="shared" si="21"/>
        <v>0</v>
      </c>
      <c r="BA55">
        <f t="shared" si="21"/>
        <v>0</v>
      </c>
      <c r="BD55">
        <f t="shared" si="21"/>
        <v>0</v>
      </c>
      <c r="BI55">
        <f t="shared" si="21"/>
        <v>0</v>
      </c>
      <c r="BJ55">
        <f t="shared" si="21"/>
        <v>0</v>
      </c>
      <c r="BK55">
        <f t="shared" si="21"/>
        <v>0</v>
      </c>
      <c r="BL55">
        <f t="shared" si="21"/>
        <v>3676555967</v>
      </c>
      <c r="BM55">
        <f t="shared" si="21"/>
        <v>3775291619</v>
      </c>
    </row>
    <row r="56" spans="1:97" x14ac:dyDescent="0.2">
      <c r="A56">
        <v>500989478</v>
      </c>
      <c r="B56">
        <v>564295961</v>
      </c>
      <c r="C56">
        <v>163009674</v>
      </c>
      <c r="D56">
        <f t="shared" si="13"/>
        <v>0</v>
      </c>
      <c r="E56">
        <f t="shared" si="13"/>
        <v>0</v>
      </c>
      <c r="F56">
        <f t="shared" si="13"/>
        <v>0</v>
      </c>
      <c r="G56">
        <f t="shared" si="13"/>
        <v>505145599</v>
      </c>
      <c r="H56">
        <f t="shared" si="13"/>
        <v>0</v>
      </c>
      <c r="K56">
        <f t="shared" si="13"/>
        <v>0</v>
      </c>
      <c r="L56">
        <f t="shared" si="13"/>
        <v>0</v>
      </c>
      <c r="M56">
        <f t="shared" si="13"/>
        <v>0</v>
      </c>
      <c r="O56">
        <f t="shared" si="13"/>
        <v>0</v>
      </c>
      <c r="R56">
        <f t="shared" si="13"/>
        <v>0</v>
      </c>
      <c r="T56">
        <f t="shared" si="13"/>
        <v>0</v>
      </c>
      <c r="W56">
        <f t="shared" si="13"/>
        <v>0</v>
      </c>
      <c r="X56">
        <f t="shared" si="13"/>
        <v>0</v>
      </c>
      <c r="Y56">
        <f t="shared" si="13"/>
        <v>0</v>
      </c>
      <c r="Z56">
        <f t="shared" si="13"/>
        <v>0</v>
      </c>
      <c r="AA56">
        <f t="shared" si="13"/>
        <v>0</v>
      </c>
      <c r="AD56">
        <f t="shared" si="21"/>
        <v>0</v>
      </c>
      <c r="AE56">
        <f t="shared" si="21"/>
        <v>0</v>
      </c>
      <c r="AL56">
        <f t="shared" si="21"/>
        <v>0</v>
      </c>
      <c r="AM56">
        <f t="shared" si="21"/>
        <v>0</v>
      </c>
      <c r="AN56">
        <f t="shared" si="21"/>
        <v>0</v>
      </c>
      <c r="AO56">
        <f t="shared" si="21"/>
        <v>0</v>
      </c>
      <c r="AP56">
        <f t="shared" si="21"/>
        <v>0</v>
      </c>
      <c r="AS56">
        <f t="shared" si="21"/>
        <v>0</v>
      </c>
      <c r="AV56">
        <f t="shared" si="21"/>
        <v>0</v>
      </c>
      <c r="AX56">
        <f t="shared" si="21"/>
        <v>0</v>
      </c>
      <c r="BA56">
        <f t="shared" si="21"/>
        <v>0</v>
      </c>
      <c r="BD56">
        <f t="shared" si="21"/>
        <v>0</v>
      </c>
      <c r="BI56">
        <f t="shared" si="21"/>
        <v>0</v>
      </c>
      <c r="BJ56">
        <f t="shared" si="21"/>
        <v>0</v>
      </c>
      <c r="BK56">
        <f t="shared" si="21"/>
        <v>0</v>
      </c>
      <c r="BL56">
        <f t="shared" si="21"/>
        <v>0</v>
      </c>
      <c r="BM56">
        <f t="shared" si="21"/>
        <v>0</v>
      </c>
    </row>
    <row r="57" spans="1:97" x14ac:dyDescent="0.2">
      <c r="A57">
        <v>4273458962</v>
      </c>
      <c r="B57">
        <v>4013206880</v>
      </c>
      <c r="C57">
        <v>21508334</v>
      </c>
      <c r="D57">
        <f t="shared" si="13"/>
        <v>0</v>
      </c>
      <c r="E57">
        <f t="shared" si="13"/>
        <v>0</v>
      </c>
      <c r="F57">
        <f t="shared" si="13"/>
        <v>0</v>
      </c>
      <c r="G57">
        <f t="shared" si="13"/>
        <v>0</v>
      </c>
      <c r="H57">
        <f t="shared" si="13"/>
        <v>0</v>
      </c>
      <c r="K57">
        <f t="shared" si="13"/>
        <v>0</v>
      </c>
      <c r="L57">
        <f t="shared" si="13"/>
        <v>0</v>
      </c>
      <c r="M57">
        <f t="shared" si="13"/>
        <v>0</v>
      </c>
      <c r="O57">
        <f t="shared" si="13"/>
        <v>0</v>
      </c>
      <c r="R57">
        <f t="shared" si="13"/>
        <v>0</v>
      </c>
      <c r="T57">
        <f t="shared" si="13"/>
        <v>0</v>
      </c>
      <c r="W57">
        <f t="shared" si="13"/>
        <v>0</v>
      </c>
      <c r="X57">
        <f t="shared" si="13"/>
        <v>0</v>
      </c>
      <c r="Y57">
        <f t="shared" si="13"/>
        <v>0</v>
      </c>
      <c r="Z57">
        <f t="shared" si="13"/>
        <v>0</v>
      </c>
      <c r="AA57">
        <f t="shared" si="13"/>
        <v>0</v>
      </c>
      <c r="AD57">
        <f t="shared" si="21"/>
        <v>0</v>
      </c>
      <c r="AE57">
        <f t="shared" si="21"/>
        <v>0</v>
      </c>
      <c r="AL57">
        <f t="shared" si="21"/>
        <v>0</v>
      </c>
      <c r="AM57">
        <f t="shared" si="21"/>
        <v>0</v>
      </c>
      <c r="AN57">
        <f t="shared" si="21"/>
        <v>0</v>
      </c>
      <c r="AO57">
        <f t="shared" si="21"/>
        <v>0</v>
      </c>
      <c r="AP57">
        <f t="shared" si="21"/>
        <v>0</v>
      </c>
      <c r="AS57">
        <f t="shared" si="21"/>
        <v>0</v>
      </c>
      <c r="AV57">
        <f t="shared" si="21"/>
        <v>0</v>
      </c>
      <c r="AX57">
        <f t="shared" si="21"/>
        <v>0</v>
      </c>
      <c r="BA57">
        <f t="shared" si="21"/>
        <v>0</v>
      </c>
      <c r="BD57">
        <f t="shared" si="21"/>
        <v>0</v>
      </c>
      <c r="BI57">
        <f t="shared" si="21"/>
        <v>0</v>
      </c>
      <c r="BJ57">
        <f t="shared" si="21"/>
        <v>0</v>
      </c>
      <c r="BK57">
        <f t="shared" si="21"/>
        <v>0</v>
      </c>
      <c r="BL57">
        <f t="shared" si="21"/>
        <v>0</v>
      </c>
      <c r="BM57">
        <f t="shared" si="21"/>
        <v>0</v>
      </c>
    </row>
    <row r="58" spans="1:97" x14ac:dyDescent="0.2">
      <c r="A58">
        <v>3992733429</v>
      </c>
      <c r="B58">
        <v>2099789767</v>
      </c>
      <c r="C58">
        <v>164092891</v>
      </c>
      <c r="D58">
        <f t="shared" si="13"/>
        <v>0</v>
      </c>
      <c r="E58">
        <f t="shared" si="13"/>
        <v>0</v>
      </c>
      <c r="F58">
        <f t="shared" si="13"/>
        <v>0</v>
      </c>
      <c r="G58">
        <f t="shared" si="13"/>
        <v>0</v>
      </c>
      <c r="H58">
        <f t="shared" si="13"/>
        <v>0</v>
      </c>
      <c r="K58">
        <f t="shared" si="13"/>
        <v>0</v>
      </c>
      <c r="L58">
        <f t="shared" si="13"/>
        <v>0</v>
      </c>
      <c r="M58">
        <f t="shared" si="13"/>
        <v>0</v>
      </c>
      <c r="O58">
        <f t="shared" si="13"/>
        <v>0</v>
      </c>
      <c r="R58">
        <f t="shared" si="13"/>
        <v>0</v>
      </c>
      <c r="T58">
        <f t="shared" si="13"/>
        <v>0</v>
      </c>
      <c r="W58">
        <f t="shared" si="13"/>
        <v>0</v>
      </c>
      <c r="X58">
        <f t="shared" si="13"/>
        <v>0</v>
      </c>
      <c r="Y58">
        <f t="shared" si="13"/>
        <v>0</v>
      </c>
      <c r="Z58">
        <f t="shared" si="13"/>
        <v>0</v>
      </c>
      <c r="AA58">
        <f t="shared" si="13"/>
        <v>0</v>
      </c>
      <c r="AD58">
        <f t="shared" si="21"/>
        <v>0</v>
      </c>
      <c r="AE58">
        <f t="shared" si="21"/>
        <v>0</v>
      </c>
      <c r="AL58">
        <f t="shared" si="21"/>
        <v>0</v>
      </c>
      <c r="AM58">
        <f t="shared" si="21"/>
        <v>0</v>
      </c>
      <c r="AN58">
        <f t="shared" si="21"/>
        <v>0</v>
      </c>
      <c r="AO58">
        <f t="shared" si="21"/>
        <v>0</v>
      </c>
      <c r="AP58">
        <f t="shared" si="21"/>
        <v>4003589506</v>
      </c>
      <c r="AS58">
        <f t="shared" si="21"/>
        <v>0</v>
      </c>
      <c r="AV58">
        <f t="shared" si="21"/>
        <v>0</v>
      </c>
      <c r="AX58">
        <f t="shared" si="21"/>
        <v>0</v>
      </c>
      <c r="BA58">
        <f t="shared" si="21"/>
        <v>0</v>
      </c>
      <c r="BD58">
        <f t="shared" si="21"/>
        <v>0</v>
      </c>
      <c r="BI58">
        <f t="shared" si="21"/>
        <v>0</v>
      </c>
      <c r="BJ58">
        <f t="shared" si="21"/>
        <v>0</v>
      </c>
      <c r="BK58">
        <f t="shared" si="21"/>
        <v>0</v>
      </c>
      <c r="BL58">
        <f t="shared" si="21"/>
        <v>0</v>
      </c>
      <c r="BM58">
        <f t="shared" si="21"/>
        <v>0</v>
      </c>
    </row>
    <row r="59" spans="1:97" x14ac:dyDescent="0.2">
      <c r="A59">
        <v>4156826320</v>
      </c>
      <c r="B59">
        <v>2263882658</v>
      </c>
      <c r="C59">
        <v>88575441</v>
      </c>
      <c r="D59">
        <f t="shared" si="13"/>
        <v>0</v>
      </c>
      <c r="E59">
        <f t="shared" si="13"/>
        <v>0</v>
      </c>
      <c r="F59">
        <f t="shared" si="13"/>
        <v>0</v>
      </c>
      <c r="G59">
        <f t="shared" si="13"/>
        <v>0</v>
      </c>
      <c r="H59">
        <f t="shared" si="13"/>
        <v>0</v>
      </c>
      <c r="K59">
        <f t="shared" si="13"/>
        <v>0</v>
      </c>
      <c r="L59">
        <f t="shared" si="13"/>
        <v>0</v>
      </c>
      <c r="M59">
        <f t="shared" si="13"/>
        <v>0</v>
      </c>
      <c r="O59">
        <f t="shared" si="13"/>
        <v>0</v>
      </c>
      <c r="R59">
        <f t="shared" si="13"/>
        <v>0</v>
      </c>
      <c r="T59">
        <f t="shared" si="13"/>
        <v>0</v>
      </c>
      <c r="W59">
        <f t="shared" si="13"/>
        <v>0</v>
      </c>
      <c r="X59">
        <f t="shared" si="13"/>
        <v>0</v>
      </c>
      <c r="Y59">
        <f t="shared" si="13"/>
        <v>0</v>
      </c>
      <c r="Z59">
        <f t="shared" si="13"/>
        <v>0</v>
      </c>
      <c r="AA59">
        <f t="shared" si="13"/>
        <v>0</v>
      </c>
      <c r="AD59">
        <f t="shared" si="21"/>
        <v>0</v>
      </c>
      <c r="AE59">
        <f t="shared" si="21"/>
        <v>0</v>
      </c>
      <c r="AL59">
        <f t="shared" si="21"/>
        <v>0</v>
      </c>
      <c r="AM59">
        <f t="shared" si="21"/>
        <v>0</v>
      </c>
      <c r="AN59">
        <f t="shared" si="21"/>
        <v>0</v>
      </c>
      <c r="AO59">
        <f t="shared" si="21"/>
        <v>0</v>
      </c>
      <c r="AP59">
        <f t="shared" si="21"/>
        <v>0</v>
      </c>
      <c r="AS59">
        <f t="shared" si="21"/>
        <v>0</v>
      </c>
      <c r="AV59">
        <f t="shared" si="21"/>
        <v>0</v>
      </c>
      <c r="AX59">
        <f t="shared" si="21"/>
        <v>0</v>
      </c>
      <c r="BA59">
        <f t="shared" si="21"/>
        <v>0</v>
      </c>
      <c r="BD59">
        <f t="shared" si="21"/>
        <v>0</v>
      </c>
      <c r="BI59">
        <f t="shared" si="21"/>
        <v>0</v>
      </c>
      <c r="BJ59">
        <f t="shared" si="21"/>
        <v>0</v>
      </c>
      <c r="BK59">
        <f t="shared" si="21"/>
        <v>0</v>
      </c>
      <c r="BL59">
        <f t="shared" si="21"/>
        <v>0</v>
      </c>
      <c r="BM59">
        <f t="shared" si="21"/>
        <v>0</v>
      </c>
    </row>
    <row r="60" spans="1:97" x14ac:dyDescent="0.2">
      <c r="A60">
        <v>3841658581</v>
      </c>
      <c r="B60">
        <v>2598644681</v>
      </c>
      <c r="C60">
        <v>151074848</v>
      </c>
      <c r="D60">
        <f t="shared" si="13"/>
        <v>0</v>
      </c>
      <c r="E60">
        <f t="shared" si="13"/>
        <v>0</v>
      </c>
      <c r="F60">
        <f t="shared" si="13"/>
        <v>0</v>
      </c>
      <c r="G60">
        <f t="shared" si="13"/>
        <v>0</v>
      </c>
      <c r="H60">
        <f t="shared" si="13"/>
        <v>0</v>
      </c>
      <c r="K60">
        <f t="shared" si="13"/>
        <v>0</v>
      </c>
      <c r="L60">
        <f t="shared" si="13"/>
        <v>0</v>
      </c>
      <c r="M60">
        <f t="shared" si="13"/>
        <v>0</v>
      </c>
      <c r="O60">
        <f t="shared" si="13"/>
        <v>0</v>
      </c>
      <c r="R60">
        <f t="shared" si="13"/>
        <v>0</v>
      </c>
      <c r="T60">
        <f t="shared" si="13"/>
        <v>0</v>
      </c>
      <c r="W60">
        <f t="shared" si="13"/>
        <v>0</v>
      </c>
      <c r="X60">
        <f t="shared" si="13"/>
        <v>0</v>
      </c>
      <c r="Y60">
        <f t="shared" si="13"/>
        <v>0</v>
      </c>
      <c r="Z60">
        <f t="shared" si="13"/>
        <v>0</v>
      </c>
      <c r="AA60">
        <f t="shared" si="13"/>
        <v>0</v>
      </c>
      <c r="AD60">
        <f t="shared" si="21"/>
        <v>0</v>
      </c>
      <c r="AE60">
        <f t="shared" si="21"/>
        <v>0</v>
      </c>
      <c r="AL60">
        <f t="shared" si="21"/>
        <v>0</v>
      </c>
      <c r="AM60">
        <f t="shared" si="21"/>
        <v>0</v>
      </c>
      <c r="AN60">
        <f t="shared" si="21"/>
        <v>0</v>
      </c>
      <c r="AO60">
        <f t="shared" si="21"/>
        <v>0</v>
      </c>
      <c r="AP60">
        <f t="shared" si="21"/>
        <v>0</v>
      </c>
      <c r="AS60">
        <f t="shared" si="21"/>
        <v>0</v>
      </c>
      <c r="AV60">
        <f t="shared" si="21"/>
        <v>0</v>
      </c>
      <c r="AX60">
        <f t="shared" si="21"/>
        <v>0</v>
      </c>
      <c r="BA60">
        <f t="shared" si="21"/>
        <v>3841658581</v>
      </c>
      <c r="BD60">
        <f t="shared" si="21"/>
        <v>0</v>
      </c>
      <c r="BI60">
        <f t="shared" si="21"/>
        <v>0</v>
      </c>
      <c r="BJ60">
        <f t="shared" si="21"/>
        <v>0</v>
      </c>
      <c r="BK60">
        <f t="shared" si="21"/>
        <v>0</v>
      </c>
      <c r="BL60">
        <f t="shared" si="21"/>
        <v>0</v>
      </c>
      <c r="BM60">
        <f t="shared" si="21"/>
        <v>0</v>
      </c>
    </row>
    <row r="61" spans="1:97" x14ac:dyDescent="0.2">
      <c r="A61">
        <v>1094703999</v>
      </c>
      <c r="B61">
        <v>226093219</v>
      </c>
      <c r="C61">
        <v>21270249</v>
      </c>
      <c r="D61">
        <f t="shared" si="13"/>
        <v>0</v>
      </c>
      <c r="E61">
        <f t="shared" si="13"/>
        <v>0</v>
      </c>
      <c r="F61">
        <f t="shared" si="13"/>
        <v>0</v>
      </c>
      <c r="G61">
        <f t="shared" si="13"/>
        <v>0</v>
      </c>
      <c r="H61">
        <f t="shared" si="13"/>
        <v>0</v>
      </c>
      <c r="K61">
        <f t="shared" si="13"/>
        <v>0</v>
      </c>
      <c r="L61">
        <f t="shared" si="13"/>
        <v>0</v>
      </c>
      <c r="M61">
        <f t="shared" si="13"/>
        <v>0</v>
      </c>
      <c r="O61">
        <f t="shared" si="13"/>
        <v>0</v>
      </c>
      <c r="R61">
        <f t="shared" si="13"/>
        <v>0</v>
      </c>
      <c r="T61">
        <f t="shared" si="13"/>
        <v>0</v>
      </c>
      <c r="W61">
        <f t="shared" si="13"/>
        <v>0</v>
      </c>
      <c r="X61">
        <f t="shared" si="13"/>
        <v>0</v>
      </c>
      <c r="Y61">
        <f t="shared" si="13"/>
        <v>0</v>
      </c>
      <c r="Z61">
        <f t="shared" si="13"/>
        <v>0</v>
      </c>
      <c r="AA61">
        <f t="shared" si="13"/>
        <v>0</v>
      </c>
      <c r="AD61">
        <f t="shared" si="21"/>
        <v>0</v>
      </c>
      <c r="AE61">
        <f t="shared" si="21"/>
        <v>0</v>
      </c>
      <c r="AL61">
        <f t="shared" si="21"/>
        <v>0</v>
      </c>
      <c r="AM61">
        <f t="shared" si="21"/>
        <v>0</v>
      </c>
      <c r="AN61">
        <f t="shared" si="21"/>
        <v>0</v>
      </c>
      <c r="AO61">
        <f t="shared" si="21"/>
        <v>0</v>
      </c>
      <c r="AP61">
        <f t="shared" si="21"/>
        <v>0</v>
      </c>
      <c r="AS61">
        <f t="shared" si="21"/>
        <v>0</v>
      </c>
      <c r="AV61">
        <f t="shared" si="21"/>
        <v>0</v>
      </c>
      <c r="AX61">
        <f t="shared" si="21"/>
        <v>0</v>
      </c>
      <c r="BA61">
        <f t="shared" si="21"/>
        <v>0</v>
      </c>
      <c r="BD61">
        <f t="shared" si="21"/>
        <v>0</v>
      </c>
      <c r="BI61">
        <f t="shared" si="21"/>
        <v>0</v>
      </c>
      <c r="BJ61">
        <f t="shared" si="21"/>
        <v>0</v>
      </c>
      <c r="BK61">
        <f t="shared" si="21"/>
        <v>0</v>
      </c>
      <c r="BL61">
        <f t="shared" si="21"/>
        <v>0</v>
      </c>
      <c r="BM61">
        <f t="shared" si="21"/>
        <v>0</v>
      </c>
    </row>
    <row r="62" spans="1:97" x14ac:dyDescent="0.2">
      <c r="A62">
        <v>1708571521</v>
      </c>
      <c r="B62">
        <v>399542480</v>
      </c>
      <c r="C62">
        <v>164753481</v>
      </c>
      <c r="D62">
        <f t="shared" si="13"/>
        <v>0</v>
      </c>
      <c r="E62">
        <f t="shared" si="13"/>
        <v>1733361066</v>
      </c>
      <c r="F62">
        <f t="shared" si="13"/>
        <v>1807921596</v>
      </c>
      <c r="G62">
        <f t="shared" si="13"/>
        <v>0</v>
      </c>
      <c r="H62">
        <f t="shared" si="13"/>
        <v>0</v>
      </c>
      <c r="K62">
        <f t="shared" si="13"/>
        <v>0</v>
      </c>
      <c r="L62">
        <f t="shared" si="13"/>
        <v>0</v>
      </c>
      <c r="M62">
        <f t="shared" si="13"/>
        <v>0</v>
      </c>
      <c r="O62">
        <f t="shared" si="13"/>
        <v>0</v>
      </c>
      <c r="R62">
        <f t="shared" si="13"/>
        <v>0</v>
      </c>
      <c r="T62">
        <f t="shared" si="13"/>
        <v>0</v>
      </c>
      <c r="W62">
        <f t="shared" si="13"/>
        <v>0</v>
      </c>
      <c r="X62">
        <f t="shared" si="13"/>
        <v>0</v>
      </c>
      <c r="Y62">
        <f t="shared" si="13"/>
        <v>0</v>
      </c>
      <c r="Z62">
        <f t="shared" si="13"/>
        <v>0</v>
      </c>
      <c r="AA62">
        <f t="shared" si="13"/>
        <v>0</v>
      </c>
      <c r="AD62">
        <f t="shared" si="21"/>
        <v>0</v>
      </c>
      <c r="AE62">
        <f t="shared" si="21"/>
        <v>0</v>
      </c>
      <c r="AL62">
        <f t="shared" si="21"/>
        <v>0</v>
      </c>
      <c r="AM62">
        <f t="shared" si="21"/>
        <v>0</v>
      </c>
      <c r="AN62">
        <f t="shared" si="21"/>
        <v>0</v>
      </c>
      <c r="AO62">
        <f t="shared" si="21"/>
        <v>0</v>
      </c>
      <c r="AP62">
        <f t="shared" si="21"/>
        <v>0</v>
      </c>
      <c r="AS62">
        <f t="shared" si="21"/>
        <v>0</v>
      </c>
      <c r="AV62">
        <f t="shared" si="21"/>
        <v>0</v>
      </c>
      <c r="AX62">
        <f t="shared" si="21"/>
        <v>0</v>
      </c>
      <c r="BA62">
        <f t="shared" si="21"/>
        <v>0</v>
      </c>
      <c r="BD62">
        <f t="shared" si="21"/>
        <v>0</v>
      </c>
      <c r="BI62">
        <f t="shared" si="21"/>
        <v>0</v>
      </c>
      <c r="BJ62">
        <f t="shared" si="21"/>
        <v>0</v>
      </c>
      <c r="BK62">
        <f t="shared" si="21"/>
        <v>0</v>
      </c>
      <c r="BL62">
        <f t="shared" si="21"/>
        <v>0</v>
      </c>
      <c r="BM62">
        <f t="shared" si="21"/>
        <v>0</v>
      </c>
    </row>
    <row r="63" spans="1:97" x14ac:dyDescent="0.2">
      <c r="A63">
        <v>964050457</v>
      </c>
      <c r="B63">
        <v>247363468</v>
      </c>
      <c r="C63">
        <v>130653542</v>
      </c>
      <c r="D63">
        <f t="shared" si="13"/>
        <v>967650018</v>
      </c>
      <c r="E63">
        <f t="shared" si="13"/>
        <v>0</v>
      </c>
      <c r="F63">
        <f t="shared" si="13"/>
        <v>0</v>
      </c>
      <c r="G63">
        <f t="shared" si="13"/>
        <v>0</v>
      </c>
      <c r="H63">
        <f t="shared" si="13"/>
        <v>0</v>
      </c>
      <c r="K63">
        <f t="shared" si="13"/>
        <v>0</v>
      </c>
      <c r="L63">
        <f t="shared" si="13"/>
        <v>0</v>
      </c>
      <c r="M63">
        <f t="shared" si="13"/>
        <v>0</v>
      </c>
      <c r="O63">
        <f t="shared" si="13"/>
        <v>0</v>
      </c>
      <c r="R63">
        <f t="shared" si="13"/>
        <v>0</v>
      </c>
      <c r="T63">
        <f t="shared" si="13"/>
        <v>0</v>
      </c>
      <c r="W63">
        <f t="shared" si="13"/>
        <v>0</v>
      </c>
      <c r="X63">
        <f t="shared" si="13"/>
        <v>0</v>
      </c>
      <c r="Y63">
        <f t="shared" si="13"/>
        <v>0</v>
      </c>
      <c r="Z63">
        <f t="shared" si="13"/>
        <v>0</v>
      </c>
      <c r="AA63">
        <f t="shared" si="13"/>
        <v>0</v>
      </c>
      <c r="AD63">
        <f t="shared" si="21"/>
        <v>0</v>
      </c>
      <c r="AE63">
        <f t="shared" si="21"/>
        <v>0</v>
      </c>
      <c r="AL63">
        <f t="shared" si="21"/>
        <v>0</v>
      </c>
      <c r="AM63">
        <f t="shared" si="21"/>
        <v>0</v>
      </c>
      <c r="AN63">
        <f t="shared" si="21"/>
        <v>0</v>
      </c>
      <c r="AO63">
        <f t="shared" si="21"/>
        <v>0</v>
      </c>
      <c r="AP63">
        <f t="shared" si="21"/>
        <v>0</v>
      </c>
      <c r="AS63">
        <f t="shared" si="21"/>
        <v>0</v>
      </c>
      <c r="AV63">
        <f t="shared" si="21"/>
        <v>0</v>
      </c>
      <c r="AX63">
        <f t="shared" si="21"/>
        <v>0</v>
      </c>
      <c r="BA63">
        <f t="shared" si="21"/>
        <v>0</v>
      </c>
      <c r="BD63">
        <f t="shared" si="21"/>
        <v>0</v>
      </c>
      <c r="BI63">
        <f t="shared" si="21"/>
        <v>0</v>
      </c>
      <c r="BJ63">
        <f t="shared" si="21"/>
        <v>0</v>
      </c>
      <c r="BK63">
        <f t="shared" si="21"/>
        <v>0</v>
      </c>
      <c r="BL63">
        <f t="shared" si="21"/>
        <v>0</v>
      </c>
      <c r="BM63">
        <f t="shared" si="21"/>
        <v>0</v>
      </c>
    </row>
    <row r="64" spans="1:97" x14ac:dyDescent="0.2">
      <c r="A64">
        <v>1236290130</v>
      </c>
      <c r="B64">
        <v>1421406906</v>
      </c>
      <c r="C64">
        <v>171284482</v>
      </c>
      <c r="D64">
        <f t="shared" si="13"/>
        <v>0</v>
      </c>
      <c r="E64">
        <f t="shared" si="13"/>
        <v>0</v>
      </c>
      <c r="F64">
        <f t="shared" si="13"/>
        <v>0</v>
      </c>
      <c r="G64">
        <f t="shared" si="13"/>
        <v>0</v>
      </c>
      <c r="H64">
        <f t="shared" si="13"/>
        <v>0</v>
      </c>
      <c r="K64">
        <f t="shared" si="13"/>
        <v>0</v>
      </c>
      <c r="L64">
        <f t="shared" si="13"/>
        <v>0</v>
      </c>
      <c r="M64">
        <f t="shared" si="13"/>
        <v>0</v>
      </c>
      <c r="O64">
        <f t="shared" si="13"/>
        <v>0</v>
      </c>
      <c r="R64">
        <f t="shared" si="13"/>
        <v>0</v>
      </c>
      <c r="T64">
        <f t="shared" si="13"/>
        <v>0</v>
      </c>
      <c r="W64">
        <f t="shared" si="13"/>
        <v>0</v>
      </c>
      <c r="X64">
        <f t="shared" si="13"/>
        <v>0</v>
      </c>
      <c r="Y64">
        <f t="shared" si="13"/>
        <v>0</v>
      </c>
      <c r="Z64">
        <f t="shared" si="13"/>
        <v>1236290130</v>
      </c>
      <c r="AA64">
        <f t="shared" si="13"/>
        <v>1239861150</v>
      </c>
      <c r="AD64">
        <f t="shared" si="21"/>
        <v>0</v>
      </c>
      <c r="AE64">
        <f t="shared" si="21"/>
        <v>0</v>
      </c>
      <c r="AL64">
        <f t="shared" si="21"/>
        <v>0</v>
      </c>
      <c r="AM64">
        <f t="shared" si="21"/>
        <v>0</v>
      </c>
      <c r="AN64">
        <f t="shared" si="21"/>
        <v>0</v>
      </c>
      <c r="AO64">
        <f t="shared" si="21"/>
        <v>0</v>
      </c>
      <c r="AP64">
        <f t="shared" si="21"/>
        <v>0</v>
      </c>
      <c r="AS64">
        <f t="shared" si="21"/>
        <v>0</v>
      </c>
      <c r="AV64">
        <f t="shared" si="21"/>
        <v>0</v>
      </c>
      <c r="AX64">
        <f t="shared" si="21"/>
        <v>0</v>
      </c>
      <c r="BA64">
        <f t="shared" si="21"/>
        <v>0</v>
      </c>
      <c r="BD64">
        <f t="shared" si="21"/>
        <v>0</v>
      </c>
      <c r="BI64">
        <f t="shared" si="21"/>
        <v>0</v>
      </c>
      <c r="BJ64">
        <f t="shared" si="21"/>
        <v>0</v>
      </c>
      <c r="BK64">
        <f t="shared" si="21"/>
        <v>0</v>
      </c>
      <c r="BL64">
        <f t="shared" si="21"/>
        <v>0</v>
      </c>
      <c r="BM64">
        <f t="shared" si="21"/>
        <v>0</v>
      </c>
    </row>
    <row r="65" spans="1:116" x14ac:dyDescent="0.2">
      <c r="A65">
        <v>0</v>
      </c>
      <c r="B65">
        <v>1592691388</v>
      </c>
      <c r="C65">
        <v>500989478</v>
      </c>
      <c r="D65">
        <f t="shared" si="13"/>
        <v>0</v>
      </c>
      <c r="E65">
        <f t="shared" si="13"/>
        <v>0</v>
      </c>
      <c r="F65">
        <f t="shared" si="13"/>
        <v>0</v>
      </c>
      <c r="G65">
        <f t="shared" si="13"/>
        <v>0</v>
      </c>
      <c r="H65">
        <f t="shared" si="13"/>
        <v>0</v>
      </c>
      <c r="K65">
        <f t="shared" si="13"/>
        <v>0</v>
      </c>
      <c r="L65">
        <f t="shared" si="13"/>
        <v>0</v>
      </c>
      <c r="M65">
        <f t="shared" si="13"/>
        <v>0</v>
      </c>
      <c r="O65">
        <f t="shared" si="13"/>
        <v>0</v>
      </c>
      <c r="R65">
        <f t="shared" si="13"/>
        <v>0</v>
      </c>
      <c r="T65">
        <f t="shared" si="13"/>
        <v>0</v>
      </c>
      <c r="W65">
        <f t="shared" si="13"/>
        <v>0</v>
      </c>
      <c r="X65">
        <f t="shared" si="13"/>
        <v>0</v>
      </c>
      <c r="Y65">
        <f t="shared" si="13"/>
        <v>0</v>
      </c>
      <c r="Z65">
        <f t="shared" si="13"/>
        <v>0</v>
      </c>
      <c r="AA65">
        <f t="shared" si="13"/>
        <v>0</v>
      </c>
      <c r="AD65">
        <f t="shared" si="21"/>
        <v>0</v>
      </c>
      <c r="AE65">
        <f t="shared" si="21"/>
        <v>1868193</v>
      </c>
      <c r="AL65">
        <f t="shared" si="21"/>
        <v>23144954</v>
      </c>
      <c r="AM65">
        <f t="shared" si="21"/>
        <v>48029559</v>
      </c>
      <c r="AN65">
        <f t="shared" si="21"/>
        <v>185403051</v>
      </c>
      <c r="AO65">
        <f t="shared" si="21"/>
        <v>228931738</v>
      </c>
      <c r="AP65">
        <f t="shared" si="21"/>
        <v>0</v>
      </c>
      <c r="AS65">
        <f t="shared" si="21"/>
        <v>0</v>
      </c>
      <c r="AV65">
        <f t="shared" si="21"/>
        <v>0</v>
      </c>
      <c r="AX65">
        <f t="shared" si="21"/>
        <v>0</v>
      </c>
      <c r="BA65">
        <f t="shared" si="21"/>
        <v>0</v>
      </c>
      <c r="BD65">
        <f t="shared" si="21"/>
        <v>0</v>
      </c>
      <c r="BI65">
        <f t="shared" si="21"/>
        <v>0</v>
      </c>
      <c r="BJ65">
        <f t="shared" si="21"/>
        <v>0</v>
      </c>
      <c r="BK65">
        <f t="shared" si="21"/>
        <v>0</v>
      </c>
      <c r="BL65">
        <f t="shared" si="21"/>
        <v>0</v>
      </c>
      <c r="BM65">
        <f t="shared" si="21"/>
        <v>0</v>
      </c>
    </row>
    <row r="66" spans="1:116" x14ac:dyDescent="0.2">
      <c r="A66">
        <v>932189420</v>
      </c>
      <c r="B66">
        <v>378017010</v>
      </c>
      <c r="C66">
        <v>21525470</v>
      </c>
      <c r="D66">
        <f t="shared" si="13"/>
        <v>0</v>
      </c>
      <c r="E66">
        <f t="shared" si="13"/>
        <v>0</v>
      </c>
      <c r="F66">
        <f t="shared" si="13"/>
        <v>0</v>
      </c>
      <c r="G66">
        <f t="shared" si="13"/>
        <v>0</v>
      </c>
      <c r="H66">
        <f t="shared" si="13"/>
        <v>0</v>
      </c>
      <c r="K66">
        <f t="shared" si="13"/>
        <v>0</v>
      </c>
      <c r="L66">
        <f t="shared" si="13"/>
        <v>0</v>
      </c>
      <c r="M66">
        <f t="shared" si="13"/>
        <v>0</v>
      </c>
      <c r="O66">
        <f t="shared" si="13"/>
        <v>0</v>
      </c>
      <c r="R66">
        <f t="shared" si="13"/>
        <v>0</v>
      </c>
      <c r="T66">
        <f t="shared" si="13"/>
        <v>0</v>
      </c>
      <c r="W66">
        <f t="shared" si="13"/>
        <v>0</v>
      </c>
      <c r="X66">
        <f t="shared" si="13"/>
        <v>0</v>
      </c>
      <c r="Y66">
        <f t="shared" si="13"/>
        <v>0</v>
      </c>
      <c r="Z66">
        <f t="shared" si="13"/>
        <v>0</v>
      </c>
      <c r="AA66">
        <f t="shared" si="13"/>
        <v>0</v>
      </c>
      <c r="AD66">
        <f t="shared" si="21"/>
        <v>0</v>
      </c>
      <c r="AE66">
        <f t="shared" si="21"/>
        <v>0</v>
      </c>
      <c r="AL66">
        <f t="shared" si="21"/>
        <v>0</v>
      </c>
      <c r="AM66">
        <f t="shared" si="21"/>
        <v>0</v>
      </c>
      <c r="AN66">
        <f t="shared" si="21"/>
        <v>0</v>
      </c>
      <c r="AO66">
        <f t="shared" si="21"/>
        <v>0</v>
      </c>
      <c r="AP66">
        <f t="shared" si="21"/>
        <v>0</v>
      </c>
      <c r="AS66">
        <f t="shared" si="21"/>
        <v>0</v>
      </c>
      <c r="AV66">
        <f t="shared" si="21"/>
        <v>0</v>
      </c>
      <c r="AX66">
        <f t="shared" si="21"/>
        <v>0</v>
      </c>
      <c r="BA66">
        <f t="shared" si="21"/>
        <v>0</v>
      </c>
      <c r="BD66">
        <f t="shared" si="21"/>
        <v>0</v>
      </c>
      <c r="BI66">
        <f t="shared" si="21"/>
        <v>0</v>
      </c>
      <c r="BJ66">
        <f t="shared" si="21"/>
        <v>0</v>
      </c>
      <c r="BK66">
        <f t="shared" si="21"/>
        <v>0</v>
      </c>
      <c r="BL66">
        <f t="shared" si="21"/>
        <v>0</v>
      </c>
      <c r="BM66">
        <f t="shared" si="21"/>
        <v>0</v>
      </c>
    </row>
    <row r="67" spans="1:116" x14ac:dyDescent="0.2">
      <c r="A67">
        <v>2114740313</v>
      </c>
      <c r="B67">
        <v>2885069454</v>
      </c>
      <c r="C67">
        <v>1000601927</v>
      </c>
      <c r="D67">
        <f t="shared" si="13"/>
        <v>0</v>
      </c>
      <c r="E67">
        <f t="shared" si="13"/>
        <v>0</v>
      </c>
      <c r="F67">
        <f t="shared" si="13"/>
        <v>0</v>
      </c>
      <c r="G67">
        <f t="shared" si="13"/>
        <v>0</v>
      </c>
      <c r="H67">
        <f t="shared" si="13"/>
        <v>0</v>
      </c>
      <c r="K67">
        <f t="shared" si="13"/>
        <v>0</v>
      </c>
      <c r="L67">
        <f t="shared" si="13"/>
        <v>0</v>
      </c>
      <c r="M67">
        <f t="shared" si="13"/>
        <v>0</v>
      </c>
      <c r="O67">
        <f t="shared" si="13"/>
        <v>0</v>
      </c>
      <c r="R67">
        <f t="shared" si="13"/>
        <v>0</v>
      </c>
      <c r="T67">
        <f t="shared" si="13"/>
        <v>0</v>
      </c>
      <c r="W67">
        <f t="shared" si="13"/>
        <v>0</v>
      </c>
      <c r="X67">
        <f t="shared" si="13"/>
        <v>0</v>
      </c>
      <c r="Y67">
        <f t="shared" si="13"/>
        <v>0</v>
      </c>
      <c r="Z67">
        <f t="shared" si="13"/>
        <v>0</v>
      </c>
      <c r="AA67">
        <f t="shared" si="13"/>
        <v>0</v>
      </c>
      <c r="AD67">
        <f t="shared" si="21"/>
        <v>0</v>
      </c>
      <c r="AE67">
        <f t="shared" si="21"/>
        <v>0</v>
      </c>
      <c r="AL67">
        <f t="shared" si="21"/>
        <v>0</v>
      </c>
      <c r="AM67">
        <f t="shared" si="21"/>
        <v>0</v>
      </c>
      <c r="AN67">
        <f t="shared" si="21"/>
        <v>0</v>
      </c>
      <c r="AO67">
        <f t="shared" si="21"/>
        <v>0</v>
      </c>
      <c r="AP67">
        <f t="shared" si="21"/>
        <v>0</v>
      </c>
      <c r="AS67">
        <f t="shared" si="21"/>
        <v>0</v>
      </c>
      <c r="AV67">
        <f t="shared" si="21"/>
        <v>0</v>
      </c>
      <c r="AX67">
        <f t="shared" si="21"/>
        <v>0</v>
      </c>
      <c r="BA67">
        <f t="shared" si="21"/>
        <v>0</v>
      </c>
      <c r="BD67">
        <f t="shared" si="21"/>
        <v>2310179839</v>
      </c>
      <c r="BI67">
        <f t="shared" si="21"/>
        <v>2490214411</v>
      </c>
      <c r="BJ67">
        <f t="shared" si="21"/>
        <v>2751158688</v>
      </c>
      <c r="BK67">
        <f t="shared" si="21"/>
        <v>2983294479</v>
      </c>
      <c r="BL67">
        <f t="shared" si="21"/>
        <v>0</v>
      </c>
      <c r="BM67">
        <f t="shared" si="21"/>
        <v>0</v>
      </c>
    </row>
    <row r="68" spans="1:116" x14ac:dyDescent="0.2">
      <c r="A68">
        <v>1115974248</v>
      </c>
      <c r="B68">
        <v>1207835030</v>
      </c>
      <c r="C68">
        <v>120315882</v>
      </c>
      <c r="D68">
        <f t="shared" si="13"/>
        <v>0</v>
      </c>
      <c r="E68">
        <f t="shared" si="13"/>
        <v>0</v>
      </c>
      <c r="F68">
        <f t="shared" si="13"/>
        <v>0</v>
      </c>
      <c r="G68">
        <f t="shared" si="13"/>
        <v>0</v>
      </c>
      <c r="H68">
        <f t="shared" si="13"/>
        <v>0</v>
      </c>
      <c r="K68">
        <f t="shared" si="13"/>
        <v>0</v>
      </c>
      <c r="L68">
        <f t="shared" si="13"/>
        <v>0</v>
      </c>
      <c r="M68">
        <f t="shared" si="13"/>
        <v>0</v>
      </c>
      <c r="O68">
        <f t="shared" ref="O68:AA68" si="22">IF(AND(O$43 - $B68 &lt; $C68, O$43 - $B68 &gt;= 0),
$A68 + O$43 - $B68,
0
)</f>
        <v>0</v>
      </c>
      <c r="R68">
        <f t="shared" si="22"/>
        <v>0</v>
      </c>
      <c r="T68">
        <f t="shared" si="22"/>
        <v>1115974248</v>
      </c>
      <c r="W68">
        <f t="shared" si="22"/>
        <v>1177391202</v>
      </c>
      <c r="X68">
        <f t="shared" si="22"/>
        <v>0</v>
      </c>
      <c r="Y68">
        <f t="shared" si="22"/>
        <v>0</v>
      </c>
      <c r="Z68">
        <f t="shared" si="22"/>
        <v>0</v>
      </c>
      <c r="AA68">
        <f t="shared" si="22"/>
        <v>0</v>
      </c>
      <c r="AD68">
        <f t="shared" ref="AD68:BL69" si="23">IF(AND(AD$43 - $B68 &lt; $C68, AD$43 - $B68 &gt;= 0),
$A68 + AD$43 - $B68,
0
)</f>
        <v>0</v>
      </c>
      <c r="AE68">
        <f t="shared" si="23"/>
        <v>0</v>
      </c>
      <c r="AL68">
        <f t="shared" si="23"/>
        <v>0</v>
      </c>
      <c r="AM68">
        <f t="shared" si="23"/>
        <v>0</v>
      </c>
      <c r="AN68">
        <f t="shared" si="23"/>
        <v>0</v>
      </c>
      <c r="AO68">
        <f t="shared" si="23"/>
        <v>0</v>
      </c>
      <c r="AP68">
        <f t="shared" si="23"/>
        <v>0</v>
      </c>
      <c r="AS68">
        <f t="shared" si="23"/>
        <v>0</v>
      </c>
      <c r="AV68">
        <f t="shared" si="23"/>
        <v>0</v>
      </c>
      <c r="AX68">
        <f t="shared" si="23"/>
        <v>0</v>
      </c>
      <c r="BA68">
        <f t="shared" si="23"/>
        <v>0</v>
      </c>
      <c r="BD68">
        <f t="shared" si="23"/>
        <v>0</v>
      </c>
      <c r="BI68">
        <f t="shared" si="23"/>
        <v>0</v>
      </c>
      <c r="BJ68">
        <f t="shared" si="23"/>
        <v>0</v>
      </c>
      <c r="BK68">
        <f t="shared" si="23"/>
        <v>0</v>
      </c>
      <c r="BL68">
        <f t="shared" si="23"/>
        <v>0</v>
      </c>
      <c r="BM68">
        <f t="shared" ref="BM68:BM69" si="24">IF(AND(BM$43 - $B68 &lt; $C68, BM$43 - $B68 &gt;= 0),
$A68 + BM$43 - $B68,
0
)</f>
        <v>0</v>
      </c>
    </row>
    <row r="69" spans="1:116" x14ac:dyDescent="0.2">
      <c r="A69">
        <v>1407574612</v>
      </c>
      <c r="B69">
        <v>906838121</v>
      </c>
      <c r="C69">
        <v>300996909</v>
      </c>
      <c r="D69">
        <f t="shared" ref="D69:AA69" si="25">IF(AND(D$43 - $B69 &lt; $C69, D$43 - $B69 &gt;= 0),
$A69 + D$43 - $B69,
0
)</f>
        <v>0</v>
      </c>
      <c r="E69">
        <f t="shared" si="25"/>
        <v>0</v>
      </c>
      <c r="F69">
        <f t="shared" si="25"/>
        <v>0</v>
      </c>
      <c r="G69">
        <f t="shared" si="25"/>
        <v>0</v>
      </c>
      <c r="H69">
        <f t="shared" si="25"/>
        <v>0</v>
      </c>
      <c r="K69">
        <f t="shared" si="25"/>
        <v>0</v>
      </c>
      <c r="L69">
        <f t="shared" si="25"/>
        <v>0</v>
      </c>
      <c r="M69">
        <f t="shared" si="25"/>
        <v>1407574612</v>
      </c>
      <c r="O69">
        <f t="shared" si="25"/>
        <v>1599876815</v>
      </c>
      <c r="R69">
        <f t="shared" si="25"/>
        <v>1653690099</v>
      </c>
      <c r="T69">
        <f t="shared" si="25"/>
        <v>0</v>
      </c>
      <c r="W69">
        <f t="shared" si="25"/>
        <v>0</v>
      </c>
      <c r="X69">
        <f t="shared" si="25"/>
        <v>0</v>
      </c>
      <c r="Y69">
        <f t="shared" si="25"/>
        <v>0</v>
      </c>
      <c r="Z69">
        <f t="shared" si="25"/>
        <v>0</v>
      </c>
      <c r="AA69">
        <f t="shared" si="25"/>
        <v>0</v>
      </c>
      <c r="AD69">
        <f t="shared" si="23"/>
        <v>0</v>
      </c>
      <c r="AE69">
        <f t="shared" si="23"/>
        <v>0</v>
      </c>
      <c r="AL69">
        <f t="shared" si="23"/>
        <v>0</v>
      </c>
      <c r="AM69">
        <f t="shared" si="23"/>
        <v>0</v>
      </c>
      <c r="AN69">
        <f t="shared" si="23"/>
        <v>0</v>
      </c>
      <c r="AO69">
        <f t="shared" si="23"/>
        <v>0</v>
      </c>
      <c r="AP69">
        <f t="shared" si="23"/>
        <v>0</v>
      </c>
      <c r="AS69">
        <f t="shared" si="23"/>
        <v>0</v>
      </c>
      <c r="AV69">
        <f t="shared" si="23"/>
        <v>0</v>
      </c>
      <c r="AX69">
        <f t="shared" si="23"/>
        <v>0</v>
      </c>
      <c r="BA69">
        <f t="shared" si="23"/>
        <v>0</v>
      </c>
      <c r="BD69">
        <f t="shared" si="23"/>
        <v>0</v>
      </c>
      <c r="BI69">
        <f t="shared" si="23"/>
        <v>0</v>
      </c>
      <c r="BJ69">
        <f t="shared" si="23"/>
        <v>0</v>
      </c>
      <c r="BK69">
        <f t="shared" si="23"/>
        <v>0</v>
      </c>
      <c r="BL69">
        <f t="shared" si="23"/>
        <v>0</v>
      </c>
      <c r="BM69">
        <f t="shared" si="24"/>
        <v>0</v>
      </c>
    </row>
    <row r="70" spans="1:116" x14ac:dyDescent="0.2">
      <c r="A70" s="2">
        <v>3</v>
      </c>
      <c r="B70" s="2"/>
      <c r="C70" s="2"/>
      <c r="D70">
        <f>IF(SUM(D45:D69)=0,D43,SUM(D45:D69))</f>
        <v>967650018</v>
      </c>
      <c r="E70">
        <f t="shared" ref="E70:BM70" si="26">IF(SUM(E45:E69)=0,E43,SUM(E45:E69))</f>
        <v>1733361066</v>
      </c>
      <c r="F70">
        <f t="shared" si="26"/>
        <v>1807921596</v>
      </c>
      <c r="G70">
        <f t="shared" si="26"/>
        <v>505145599</v>
      </c>
      <c r="H70">
        <f t="shared" si="26"/>
        <v>2004705678</v>
      </c>
      <c r="K70">
        <f t="shared" si="26"/>
        <v>2020489148</v>
      </c>
      <c r="L70">
        <f t="shared" si="26"/>
        <v>953714890</v>
      </c>
      <c r="M70">
        <f t="shared" si="26"/>
        <v>1407574612</v>
      </c>
      <c r="O70">
        <f t="shared" si="26"/>
        <v>1599876815</v>
      </c>
      <c r="R70">
        <f t="shared" si="26"/>
        <v>1653690099</v>
      </c>
      <c r="T70">
        <f t="shared" si="26"/>
        <v>1115974248</v>
      </c>
      <c r="W70">
        <f t="shared" si="26"/>
        <v>1177391202</v>
      </c>
      <c r="X70">
        <f t="shared" si="26"/>
        <v>2042521921</v>
      </c>
      <c r="Y70">
        <f t="shared" si="26"/>
        <v>916529367</v>
      </c>
      <c r="Z70">
        <f t="shared" si="26"/>
        <v>1236290130</v>
      </c>
      <c r="AA70">
        <f t="shared" si="26"/>
        <v>1239861150</v>
      </c>
      <c r="AD70">
        <f t="shared" si="26"/>
        <v>1592691388</v>
      </c>
      <c r="AE70">
        <f t="shared" si="26"/>
        <v>1868193</v>
      </c>
      <c r="AL70">
        <f t="shared" si="26"/>
        <v>23144954</v>
      </c>
      <c r="AM70">
        <f t="shared" si="26"/>
        <v>48029559</v>
      </c>
      <c r="AN70">
        <f t="shared" si="26"/>
        <v>185403051</v>
      </c>
      <c r="AO70">
        <f t="shared" si="26"/>
        <v>228931738</v>
      </c>
      <c r="AP70">
        <f t="shared" si="26"/>
        <v>4003589506</v>
      </c>
      <c r="AS70">
        <f t="shared" si="26"/>
        <v>4269984616</v>
      </c>
      <c r="AV70">
        <f t="shared" si="26"/>
        <v>3115342240</v>
      </c>
      <c r="AX70">
        <f t="shared" si="26"/>
        <v>3261271771</v>
      </c>
      <c r="BA70">
        <f t="shared" si="26"/>
        <v>3841658581</v>
      </c>
      <c r="BD70">
        <f t="shared" si="26"/>
        <v>2310179839</v>
      </c>
      <c r="BI70">
        <f t="shared" si="26"/>
        <v>2490214411</v>
      </c>
      <c r="BJ70">
        <f t="shared" si="26"/>
        <v>2751158688</v>
      </c>
      <c r="BK70">
        <f t="shared" si="26"/>
        <v>2983294479</v>
      </c>
      <c r="BL70">
        <f t="shared" si="26"/>
        <v>3676555967</v>
      </c>
      <c r="BM70">
        <f t="shared" si="26"/>
        <v>3775291619</v>
      </c>
    </row>
    <row r="71" spans="1:116" x14ac:dyDescent="0.2">
      <c r="A71" s="2"/>
      <c r="B71" s="2"/>
      <c r="C71" s="2"/>
      <c r="D71">
        <f>D44</f>
        <v>70452661</v>
      </c>
      <c r="E71">
        <f t="shared" ref="E71:BM71" si="27">E44</f>
        <v>62267743</v>
      </c>
      <c r="F71">
        <f t="shared" si="27"/>
        <v>8913570</v>
      </c>
      <c r="G71">
        <f t="shared" si="27"/>
        <v>37812639</v>
      </c>
      <c r="H71">
        <f t="shared" si="27"/>
        <v>15783470</v>
      </c>
      <c r="K71">
        <f t="shared" si="27"/>
        <v>22032773</v>
      </c>
      <c r="L71">
        <f t="shared" si="27"/>
        <v>10335567</v>
      </c>
      <c r="M71">
        <f t="shared" si="27"/>
        <v>48936458</v>
      </c>
      <c r="O71">
        <f t="shared" si="27"/>
        <v>42158689</v>
      </c>
      <c r="R71">
        <f t="shared" si="27"/>
        <v>54881422</v>
      </c>
      <c r="T71">
        <f t="shared" si="27"/>
        <v>61416954</v>
      </c>
      <c r="W71">
        <f t="shared" si="27"/>
        <v>58898928</v>
      </c>
      <c r="X71">
        <f t="shared" si="27"/>
        <v>7798576</v>
      </c>
      <c r="Y71">
        <f t="shared" si="27"/>
        <v>15660053</v>
      </c>
      <c r="Z71">
        <f t="shared" si="27"/>
        <v>3571020</v>
      </c>
      <c r="AA71">
        <f t="shared" si="27"/>
        <v>26559586</v>
      </c>
      <c r="AD71">
        <f t="shared" si="27"/>
        <v>1868193</v>
      </c>
      <c r="AE71">
        <f t="shared" si="27"/>
        <v>21276761</v>
      </c>
      <c r="AL71">
        <f t="shared" si="27"/>
        <v>23067952</v>
      </c>
      <c r="AM71">
        <f t="shared" si="27"/>
        <v>137373492</v>
      </c>
      <c r="AN71">
        <f t="shared" si="27"/>
        <v>43528687</v>
      </c>
      <c r="AO71">
        <f t="shared" si="27"/>
        <v>107955431</v>
      </c>
      <c r="AP71">
        <f t="shared" si="27"/>
        <v>110151761</v>
      </c>
      <c r="AS71">
        <f t="shared" si="27"/>
        <v>3474346</v>
      </c>
      <c r="AV71">
        <f t="shared" si="27"/>
        <v>58556767</v>
      </c>
      <c r="AX71">
        <f t="shared" si="27"/>
        <v>72199850</v>
      </c>
      <c r="BA71">
        <f t="shared" si="27"/>
        <v>13825639</v>
      </c>
      <c r="BD71">
        <f t="shared" si="27"/>
        <v>102701435</v>
      </c>
      <c r="BI71">
        <f t="shared" si="27"/>
        <v>37124068</v>
      </c>
      <c r="BJ71">
        <f t="shared" si="27"/>
        <v>77230393</v>
      </c>
      <c r="BK71">
        <f t="shared" si="27"/>
        <v>86662475</v>
      </c>
      <c r="BL71">
        <f t="shared" si="27"/>
        <v>50198205</v>
      </c>
      <c r="BM71">
        <f t="shared" si="27"/>
        <v>24816592</v>
      </c>
    </row>
    <row r="72" spans="1:116" x14ac:dyDescent="0.2">
      <c r="A72" s="2"/>
      <c r="B72" s="2"/>
      <c r="C72" s="2"/>
      <c r="D72" s="2">
        <v>1868193</v>
      </c>
      <c r="E72" s="2">
        <v>23144954</v>
      </c>
      <c r="F72" s="2">
        <v>48029559</v>
      </c>
      <c r="G72" s="2">
        <v>185403051</v>
      </c>
      <c r="H72" s="2">
        <v>228931738</v>
      </c>
      <c r="I72" s="2">
        <v>243114563</v>
      </c>
      <c r="J72" s="2">
        <v>329763915</v>
      </c>
      <c r="K72" s="2">
        <v>505145599</v>
      </c>
      <c r="L72" s="2">
        <v>916529367</v>
      </c>
      <c r="M72" s="2">
        <v>953714890</v>
      </c>
      <c r="N72" s="2"/>
      <c r="O72" s="2">
        <v>967650018</v>
      </c>
      <c r="P72" s="2">
        <v>1014938560</v>
      </c>
      <c r="Q72" s="2"/>
      <c r="R72" s="2">
        <v>1115974248</v>
      </c>
      <c r="S72" s="2">
        <v>1176023584</v>
      </c>
      <c r="T72" s="2">
        <v>1177391202</v>
      </c>
      <c r="U72" s="2"/>
      <c r="V72" s="2">
        <v>1203603268</v>
      </c>
      <c r="W72" s="2">
        <v>1236290130</v>
      </c>
      <c r="X72" s="2">
        <v>1239861150</v>
      </c>
      <c r="Y72" s="2">
        <v>1407574612</v>
      </c>
      <c r="Z72" s="2">
        <v>1592691388</v>
      </c>
      <c r="AA72" s="2">
        <v>1599876815</v>
      </c>
      <c r="AB72" s="2">
        <v>1634152245</v>
      </c>
      <c r="AC72" s="2"/>
      <c r="AD72" s="2">
        <v>1653690099</v>
      </c>
      <c r="AE72" s="2">
        <v>1733361066</v>
      </c>
      <c r="AF72" s="2">
        <v>1741105813</v>
      </c>
      <c r="AG72" s="2">
        <v>1773426653</v>
      </c>
      <c r="AH72" s="2"/>
      <c r="AI72" s="2">
        <v>1785847171</v>
      </c>
      <c r="AJ72" s="2">
        <v>1790738543</v>
      </c>
      <c r="AK72" s="2"/>
      <c r="AL72" s="2">
        <v>1807921596</v>
      </c>
      <c r="AM72" s="2">
        <v>2004705678</v>
      </c>
      <c r="AN72" s="2">
        <v>2020489148</v>
      </c>
      <c r="AO72" s="2">
        <v>2042521921</v>
      </c>
      <c r="AP72" s="2">
        <v>2310179839</v>
      </c>
      <c r="AQ72" s="2">
        <v>2342656863</v>
      </c>
      <c r="AR72" s="2">
        <v>2401839275</v>
      </c>
      <c r="AS72" s="2">
        <v>2490214411</v>
      </c>
      <c r="AT72" s="2"/>
      <c r="AU72" s="2">
        <v>2525505114</v>
      </c>
      <c r="AV72" s="2">
        <v>2751158688</v>
      </c>
      <c r="AW72" s="2"/>
      <c r="AX72" s="2">
        <v>2983294479</v>
      </c>
      <c r="AY72" s="2"/>
      <c r="AZ72" s="2">
        <v>3062909078</v>
      </c>
      <c r="BA72" s="2">
        <v>3115342240</v>
      </c>
      <c r="BB72" s="2">
        <v>3138447871</v>
      </c>
      <c r="BC72" s="2"/>
      <c r="BD72" s="2">
        <v>3261271771</v>
      </c>
      <c r="BE72" s="2">
        <v>3294633531</v>
      </c>
      <c r="BF72" s="2"/>
      <c r="BG72" s="2"/>
      <c r="BH72" s="2"/>
      <c r="BI72" s="2">
        <v>3676555967</v>
      </c>
      <c r="BJ72" s="2">
        <v>3775291619</v>
      </c>
      <c r="BK72" s="2">
        <v>3841658581</v>
      </c>
      <c r="BL72" s="2">
        <v>4003589506</v>
      </c>
      <c r="BM72" s="2">
        <v>4269984616</v>
      </c>
    </row>
    <row r="73" spans="1:116" x14ac:dyDescent="0.2">
      <c r="A73" s="2"/>
      <c r="B73" s="2"/>
      <c r="C73" s="2"/>
      <c r="D73" s="2">
        <v>21276761</v>
      </c>
      <c r="E73" s="2">
        <v>23067952</v>
      </c>
      <c r="F73" s="2">
        <v>137373492</v>
      </c>
      <c r="G73" s="2">
        <v>43528687</v>
      </c>
      <c r="H73" s="2">
        <v>14182825</v>
      </c>
      <c r="I73" s="2">
        <v>86649352</v>
      </c>
      <c r="J73" s="2">
        <v>7123254</v>
      </c>
      <c r="K73" s="2">
        <v>37812639</v>
      </c>
      <c r="L73" s="2">
        <v>15660053</v>
      </c>
      <c r="M73" s="2">
        <v>10335567</v>
      </c>
      <c r="N73" s="2"/>
      <c r="O73" s="2">
        <v>47288542</v>
      </c>
      <c r="P73" s="2">
        <v>23164119</v>
      </c>
      <c r="Q73" s="2"/>
      <c r="R73" s="2">
        <v>60049336</v>
      </c>
      <c r="S73" s="2">
        <v>1367618</v>
      </c>
      <c r="T73" s="2">
        <v>26212066</v>
      </c>
      <c r="U73" s="2"/>
      <c r="V73" s="2">
        <v>32686862</v>
      </c>
      <c r="W73" s="2">
        <v>3571020</v>
      </c>
      <c r="X73" s="2">
        <v>26559586</v>
      </c>
      <c r="Y73" s="2">
        <v>48936458</v>
      </c>
      <c r="Z73" s="2">
        <v>1868193</v>
      </c>
      <c r="AA73" s="2">
        <v>34275430</v>
      </c>
      <c r="AB73" s="2">
        <v>7883259</v>
      </c>
      <c r="AC73" s="2"/>
      <c r="AD73" s="2">
        <v>54881422</v>
      </c>
      <c r="AE73" s="2">
        <v>7744747</v>
      </c>
      <c r="AF73" s="2">
        <v>32320840</v>
      </c>
      <c r="AG73" s="2">
        <v>12420518</v>
      </c>
      <c r="AH73" s="2"/>
      <c r="AI73" s="2">
        <v>4891372</v>
      </c>
      <c r="AJ73" s="2">
        <v>4890266</v>
      </c>
      <c r="AK73" s="2"/>
      <c r="AL73" s="2">
        <v>8913570</v>
      </c>
      <c r="AM73" s="2">
        <v>15783470</v>
      </c>
      <c r="AN73" s="2">
        <v>22032773</v>
      </c>
      <c r="AO73" s="2">
        <v>7798576</v>
      </c>
      <c r="AP73" s="2">
        <v>32477024</v>
      </c>
      <c r="AQ73" s="2">
        <v>59182412</v>
      </c>
      <c r="AR73" s="2">
        <v>11041999</v>
      </c>
      <c r="AS73" s="2">
        <v>35290703</v>
      </c>
      <c r="AT73" s="2"/>
      <c r="AU73" s="2">
        <v>1833365</v>
      </c>
      <c r="AV73" s="2">
        <v>77230393</v>
      </c>
      <c r="AW73" s="2"/>
      <c r="AX73" s="2">
        <v>79614599</v>
      </c>
      <c r="AY73" s="2"/>
      <c r="AZ73" s="2">
        <v>7047876</v>
      </c>
      <c r="BA73" s="2">
        <v>23105631</v>
      </c>
      <c r="BB73" s="2">
        <v>35451136</v>
      </c>
      <c r="BC73" s="2"/>
      <c r="BD73" s="2">
        <v>33361760</v>
      </c>
      <c r="BE73" s="2">
        <v>38838090</v>
      </c>
      <c r="BF73" s="2"/>
      <c r="BG73" s="2"/>
      <c r="BH73" s="2"/>
      <c r="BI73" s="2">
        <v>50198205</v>
      </c>
      <c r="BJ73" s="2">
        <v>24816592</v>
      </c>
      <c r="BK73" s="2">
        <v>13825639</v>
      </c>
      <c r="BL73" s="2">
        <v>110151761</v>
      </c>
      <c r="BM73" s="2">
        <v>3474346</v>
      </c>
    </row>
    <row r="74" spans="1:116" ht="15" customHeight="1" x14ac:dyDescent="0.2">
      <c r="A74">
        <v>409726333</v>
      </c>
      <c r="B74">
        <v>0</v>
      </c>
      <c r="C74">
        <v>243114563</v>
      </c>
      <c r="D74">
        <f>IF(AND(D$72 - $B74 &lt; $C74, D$72 - $B74 &gt;= 0),
$A74 + D$72 - $B74,
0
)</f>
        <v>411594526</v>
      </c>
      <c r="E74">
        <f t="shared" ref="E74:BM79" si="28">IF(AND(E$72 - $B74 &lt; $C74, E$72 - $B74 &gt;= 0),
$A74 + E$72 - $B74,
0
)</f>
        <v>432871287</v>
      </c>
      <c r="F74">
        <f t="shared" si="28"/>
        <v>457755892</v>
      </c>
      <c r="G74">
        <f t="shared" si="28"/>
        <v>595129384</v>
      </c>
      <c r="H74">
        <f t="shared" si="28"/>
        <v>638658071</v>
      </c>
      <c r="I74">
        <f t="shared" si="28"/>
        <v>0</v>
      </c>
      <c r="J74">
        <f t="shared" si="28"/>
        <v>0</v>
      </c>
      <c r="K74">
        <f t="shared" si="28"/>
        <v>0</v>
      </c>
      <c r="L74">
        <f t="shared" si="28"/>
        <v>0</v>
      </c>
      <c r="M74">
        <f t="shared" si="28"/>
        <v>0</v>
      </c>
      <c r="O74">
        <f t="shared" si="28"/>
        <v>0</v>
      </c>
      <c r="P74">
        <f t="shared" si="28"/>
        <v>0</v>
      </c>
      <c r="R74">
        <f t="shared" si="28"/>
        <v>0</v>
      </c>
      <c r="S74">
        <f t="shared" si="28"/>
        <v>0</v>
      </c>
      <c r="T74">
        <f t="shared" si="28"/>
        <v>0</v>
      </c>
      <c r="V74">
        <f t="shared" si="28"/>
        <v>0</v>
      </c>
      <c r="W74">
        <f t="shared" si="28"/>
        <v>0</v>
      </c>
      <c r="X74">
        <f t="shared" si="28"/>
        <v>0</v>
      </c>
      <c r="Y74">
        <f t="shared" si="28"/>
        <v>0</v>
      </c>
      <c r="Z74">
        <f t="shared" si="28"/>
        <v>0</v>
      </c>
      <c r="AA74">
        <f t="shared" si="28"/>
        <v>0</v>
      </c>
      <c r="AB74">
        <f t="shared" si="28"/>
        <v>0</v>
      </c>
      <c r="AD74">
        <f t="shared" si="28"/>
        <v>0</v>
      </c>
      <c r="AE74">
        <f t="shared" si="28"/>
        <v>0</v>
      </c>
      <c r="AF74">
        <f t="shared" si="28"/>
        <v>0</v>
      </c>
      <c r="AG74">
        <f t="shared" si="28"/>
        <v>0</v>
      </c>
      <c r="AI74">
        <f t="shared" si="28"/>
        <v>0</v>
      </c>
      <c r="AJ74">
        <f t="shared" si="28"/>
        <v>0</v>
      </c>
      <c r="AL74">
        <f t="shared" si="28"/>
        <v>0</v>
      </c>
      <c r="AM74">
        <f t="shared" si="28"/>
        <v>0</v>
      </c>
      <c r="AN74">
        <f t="shared" si="28"/>
        <v>0</v>
      </c>
      <c r="AO74">
        <f t="shared" si="28"/>
        <v>0</v>
      </c>
      <c r="AP74">
        <f t="shared" si="28"/>
        <v>0</v>
      </c>
      <c r="AQ74">
        <f t="shared" si="28"/>
        <v>0</v>
      </c>
      <c r="AR74">
        <f t="shared" si="28"/>
        <v>0</v>
      </c>
      <c r="AS74">
        <f t="shared" si="28"/>
        <v>0</v>
      </c>
      <c r="AU74">
        <f t="shared" si="28"/>
        <v>0</v>
      </c>
      <c r="AV74">
        <f t="shared" si="28"/>
        <v>0</v>
      </c>
      <c r="AX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>
        <f t="shared" si="28"/>
        <v>0</v>
      </c>
      <c r="BE74">
        <f t="shared" si="28"/>
        <v>0</v>
      </c>
      <c r="BI74">
        <f t="shared" si="28"/>
        <v>0</v>
      </c>
      <c r="BJ74">
        <f t="shared" si="28"/>
        <v>0</v>
      </c>
      <c r="BK74">
        <f t="shared" si="28"/>
        <v>0</v>
      </c>
      <c r="BL74">
        <f t="shared" si="28"/>
        <v>0</v>
      </c>
      <c r="BM74">
        <f t="shared" si="28"/>
        <v>0</v>
      </c>
      <c r="BO74">
        <f t="shared" ref="BO74:BX74" si="29">D72</f>
        <v>1868193</v>
      </c>
      <c r="BP74">
        <f t="shared" si="29"/>
        <v>23144954</v>
      </c>
      <c r="BQ74">
        <f t="shared" si="29"/>
        <v>48029559</v>
      </c>
      <c r="BR74">
        <f t="shared" si="29"/>
        <v>185403051</v>
      </c>
      <c r="BS74">
        <f t="shared" si="29"/>
        <v>228931738</v>
      </c>
      <c r="BT74">
        <f t="shared" si="29"/>
        <v>243114563</v>
      </c>
      <c r="BU74">
        <f t="shared" si="29"/>
        <v>329763915</v>
      </c>
      <c r="BV74">
        <f t="shared" si="29"/>
        <v>505145599</v>
      </c>
      <c r="BW74">
        <f t="shared" si="29"/>
        <v>916529367</v>
      </c>
      <c r="BX74">
        <f t="shared" si="29"/>
        <v>953714890</v>
      </c>
      <c r="BY74">
        <f>O72</f>
        <v>967650018</v>
      </c>
      <c r="BZ74">
        <f>P72</f>
        <v>1014938560</v>
      </c>
      <c r="CA74">
        <f>R72</f>
        <v>1115974248</v>
      </c>
      <c r="CB74">
        <f>S72</f>
        <v>1176023584</v>
      </c>
      <c r="CC74">
        <f>T72</f>
        <v>1177391202</v>
      </c>
      <c r="CD74">
        <f t="shared" ref="CD74:CJ74" si="30">V72</f>
        <v>1203603268</v>
      </c>
      <c r="CE74">
        <f t="shared" si="30"/>
        <v>1236290130</v>
      </c>
      <c r="CF74">
        <f t="shared" si="30"/>
        <v>1239861150</v>
      </c>
      <c r="CG74">
        <f t="shared" si="30"/>
        <v>1407574612</v>
      </c>
      <c r="CH74">
        <f t="shared" si="30"/>
        <v>1592691388</v>
      </c>
      <c r="CI74">
        <f t="shared" si="30"/>
        <v>1599876815</v>
      </c>
      <c r="CJ74">
        <f t="shared" si="30"/>
        <v>1634152245</v>
      </c>
      <c r="CK74">
        <f>AD72</f>
        <v>1653690099</v>
      </c>
      <c r="CL74">
        <f>AE72</f>
        <v>1733361066</v>
      </c>
      <c r="CM74">
        <f>AF72</f>
        <v>1741105813</v>
      </c>
      <c r="CN74">
        <f>AG72</f>
        <v>1773426653</v>
      </c>
      <c r="CO74">
        <f t="shared" ref="CO74" si="31">AI72</f>
        <v>1785847171</v>
      </c>
      <c r="CP74">
        <f t="shared" ref="CP74:CW74" si="32">AL72</f>
        <v>1807921596</v>
      </c>
      <c r="CQ74">
        <f t="shared" si="32"/>
        <v>2004705678</v>
      </c>
      <c r="CR74">
        <f t="shared" si="32"/>
        <v>2020489148</v>
      </c>
      <c r="CS74">
        <f t="shared" si="32"/>
        <v>2042521921</v>
      </c>
      <c r="CT74">
        <f t="shared" si="32"/>
        <v>2310179839</v>
      </c>
      <c r="CU74">
        <f t="shared" si="32"/>
        <v>2342656863</v>
      </c>
      <c r="CV74">
        <f t="shared" si="32"/>
        <v>2401839275</v>
      </c>
      <c r="CW74">
        <f t="shared" si="32"/>
        <v>2490214411</v>
      </c>
      <c r="CX74">
        <f>AU72</f>
        <v>2525505114</v>
      </c>
      <c r="CY74">
        <f>AV72</f>
        <v>2751158688</v>
      </c>
      <c r="CZ74">
        <f>AX72</f>
        <v>2983294479</v>
      </c>
      <c r="DA74">
        <f>AZ72</f>
        <v>3062909078</v>
      </c>
      <c r="DB74">
        <f>BA72</f>
        <v>3115342240</v>
      </c>
      <c r="DC74">
        <f>BB72</f>
        <v>3138447871</v>
      </c>
      <c r="DD74">
        <f>BD72</f>
        <v>3261271771</v>
      </c>
      <c r="DE74">
        <f>BE72</f>
        <v>3294633531</v>
      </c>
      <c r="DF74">
        <f t="shared" ref="DF74:DL74" si="33">BI72</f>
        <v>3676555967</v>
      </c>
      <c r="DG74">
        <f t="shared" si="33"/>
        <v>3775291619</v>
      </c>
      <c r="DH74">
        <f t="shared" si="33"/>
        <v>3841658581</v>
      </c>
      <c r="DI74">
        <f t="shared" si="33"/>
        <v>4003589506</v>
      </c>
      <c r="DJ74">
        <f t="shared" si="33"/>
        <v>4269984616</v>
      </c>
      <c r="DK74">
        <f t="shared" si="33"/>
        <v>0</v>
      </c>
      <c r="DL74">
        <f t="shared" si="33"/>
        <v>0</v>
      </c>
    </row>
    <row r="75" spans="1:116" x14ac:dyDescent="0.2">
      <c r="A75">
        <v>310752230</v>
      </c>
      <c r="B75">
        <v>243114563</v>
      </c>
      <c r="C75">
        <v>86649352</v>
      </c>
      <c r="D75">
        <f t="shared" ref="D75:V101" si="34">IF(AND(D$72 - $B75 &lt; $C75, D$72 - $B75 &gt;= 0),
$A75 + D$72 - $B75,
0
)</f>
        <v>0</v>
      </c>
      <c r="E75">
        <f t="shared" si="28"/>
        <v>0</v>
      </c>
      <c r="F75">
        <f t="shared" si="28"/>
        <v>0</v>
      </c>
      <c r="G75">
        <f t="shared" si="28"/>
        <v>0</v>
      </c>
      <c r="H75">
        <f t="shared" si="28"/>
        <v>0</v>
      </c>
      <c r="I75">
        <f t="shared" si="28"/>
        <v>310752230</v>
      </c>
      <c r="J75">
        <f t="shared" si="28"/>
        <v>0</v>
      </c>
      <c r="K75">
        <f t="shared" si="28"/>
        <v>0</v>
      </c>
      <c r="L75">
        <f t="shared" si="28"/>
        <v>0</v>
      </c>
      <c r="M75">
        <f t="shared" si="28"/>
        <v>0</v>
      </c>
      <c r="O75">
        <f t="shared" si="28"/>
        <v>0</v>
      </c>
      <c r="P75">
        <f t="shared" si="28"/>
        <v>0</v>
      </c>
      <c r="R75">
        <f t="shared" si="28"/>
        <v>0</v>
      </c>
      <c r="S75">
        <f t="shared" si="28"/>
        <v>0</v>
      </c>
      <c r="T75">
        <f t="shared" si="28"/>
        <v>0</v>
      </c>
      <c r="V75">
        <f t="shared" si="28"/>
        <v>0</v>
      </c>
      <c r="W75">
        <f t="shared" si="28"/>
        <v>0</v>
      </c>
      <c r="X75">
        <f t="shared" si="28"/>
        <v>0</v>
      </c>
      <c r="Y75">
        <f t="shared" si="28"/>
        <v>0</v>
      </c>
      <c r="Z75">
        <f t="shared" si="28"/>
        <v>0</v>
      </c>
      <c r="AA75">
        <f t="shared" si="28"/>
        <v>0</v>
      </c>
      <c r="AB75">
        <f t="shared" si="28"/>
        <v>0</v>
      </c>
      <c r="AD75">
        <f t="shared" si="28"/>
        <v>0</v>
      </c>
      <c r="AE75">
        <f t="shared" si="28"/>
        <v>0</v>
      </c>
      <c r="AF75">
        <f t="shared" si="28"/>
        <v>0</v>
      </c>
      <c r="AG75">
        <f t="shared" si="28"/>
        <v>0</v>
      </c>
      <c r="AI75">
        <f t="shared" si="28"/>
        <v>0</v>
      </c>
      <c r="AJ75">
        <f t="shared" si="28"/>
        <v>0</v>
      </c>
      <c r="AL75">
        <f t="shared" si="28"/>
        <v>0</v>
      </c>
      <c r="AM75">
        <f t="shared" si="28"/>
        <v>0</v>
      </c>
      <c r="AN75">
        <f t="shared" si="28"/>
        <v>0</v>
      </c>
      <c r="AO75">
        <f t="shared" si="28"/>
        <v>0</v>
      </c>
      <c r="AP75">
        <f t="shared" si="28"/>
        <v>0</v>
      </c>
      <c r="AQ75">
        <f t="shared" si="28"/>
        <v>0</v>
      </c>
      <c r="AR75">
        <f t="shared" si="28"/>
        <v>0</v>
      </c>
      <c r="AS75">
        <f t="shared" si="28"/>
        <v>0</v>
      </c>
      <c r="AU75">
        <f t="shared" si="28"/>
        <v>0</v>
      </c>
      <c r="AV75">
        <f t="shared" si="28"/>
        <v>0</v>
      </c>
      <c r="AX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>
        <f t="shared" si="28"/>
        <v>0</v>
      </c>
      <c r="BE75">
        <f t="shared" si="28"/>
        <v>0</v>
      </c>
      <c r="BI75">
        <f t="shared" si="28"/>
        <v>0</v>
      </c>
      <c r="BJ75">
        <f t="shared" si="28"/>
        <v>0</v>
      </c>
      <c r="BK75">
        <f t="shared" si="28"/>
        <v>0</v>
      </c>
      <c r="BL75">
        <f t="shared" si="28"/>
        <v>0</v>
      </c>
      <c r="BM75">
        <f t="shared" si="28"/>
        <v>0</v>
      </c>
      <c r="BO75">
        <f t="shared" ref="BO75:BX75" si="35">D73-SUM(D74:D115)</f>
        <v>-390317765</v>
      </c>
      <c r="BP75">
        <f t="shared" si="35"/>
        <v>-409803335</v>
      </c>
      <c r="BQ75">
        <f t="shared" si="35"/>
        <v>-320382400</v>
      </c>
      <c r="BR75">
        <f t="shared" si="35"/>
        <v>-551600697</v>
      </c>
      <c r="BS75">
        <f t="shared" si="35"/>
        <v>-624475246</v>
      </c>
      <c r="BT75">
        <f t="shared" si="35"/>
        <v>-224102878</v>
      </c>
      <c r="BU75">
        <f t="shared" si="35"/>
        <v>-103457377</v>
      </c>
      <c r="BV75">
        <f t="shared" si="35"/>
        <v>-2141318194</v>
      </c>
      <c r="BW75">
        <f t="shared" si="35"/>
        <v>-1953668507</v>
      </c>
      <c r="BX75">
        <f t="shared" si="35"/>
        <v>-1996178516</v>
      </c>
      <c r="BY75">
        <f>O73-SUM(O74:O115)</f>
        <v>-1973160669</v>
      </c>
      <c r="BZ75">
        <f>P73-SUM(P74:P115)</f>
        <v>-1318256386</v>
      </c>
      <c r="CA75">
        <f>R73-SUM(R74:R115)</f>
        <v>-2405406442</v>
      </c>
      <c r="CB75">
        <f>S73-SUM(S74:S115)</f>
        <v>-1312473203</v>
      </c>
      <c r="CC75">
        <f>T73-SUM(T74:T115)</f>
        <v>-1288996373</v>
      </c>
      <c r="CD75">
        <f t="shared" ref="CD75:CJ75" si="36">V73-SUM(V74:V115)</f>
        <v>-620154034</v>
      </c>
      <c r="CE75">
        <f t="shared" si="36"/>
        <v>-681956738</v>
      </c>
      <c r="CF75">
        <f t="shared" si="36"/>
        <v>-662539192</v>
      </c>
      <c r="CG75">
        <f t="shared" si="36"/>
        <v>-1504710020</v>
      </c>
      <c r="CH75">
        <f t="shared" si="36"/>
        <v>-1736895061</v>
      </c>
      <c r="CI75">
        <f t="shared" si="36"/>
        <v>-1711673251</v>
      </c>
      <c r="CJ75">
        <f t="shared" si="36"/>
        <v>-136827196</v>
      </c>
      <c r="CK75">
        <f>AD73-SUM(AD74:AD115)</f>
        <v>-109366887</v>
      </c>
      <c r="CL75">
        <f>AE73-SUM(AE74:AE115)</f>
        <v>-236174529</v>
      </c>
      <c r="CM75">
        <f>AF73-SUM(AF74:AF115)</f>
        <v>-219343183</v>
      </c>
      <c r="CN75">
        <f>AG73-SUM(AG74:AG115)</f>
        <v>-1886594420</v>
      </c>
      <c r="CO75">
        <f t="shared" ref="CO75" si="37">AI73-SUM(AI74:AI115)</f>
        <v>-2062846381</v>
      </c>
      <c r="CP75">
        <f t="shared" ref="CP75:CW75" si="38">AL73-SUM(AL74:AL115)</f>
        <v>-2400010390</v>
      </c>
      <c r="CQ75">
        <f t="shared" si="38"/>
        <v>-960106166</v>
      </c>
      <c r="CR75">
        <f t="shared" si="38"/>
        <v>-969640333</v>
      </c>
      <c r="CS75">
        <f t="shared" si="38"/>
        <v>-1005907303</v>
      </c>
      <c r="CT75">
        <f t="shared" si="38"/>
        <v>-1248886773</v>
      </c>
      <c r="CU75">
        <f t="shared" si="38"/>
        <v>-1721041699</v>
      </c>
      <c r="CV75">
        <f t="shared" si="38"/>
        <v>-2308324036</v>
      </c>
      <c r="CW75">
        <f t="shared" si="38"/>
        <v>-1892145017</v>
      </c>
      <c r="CX75">
        <f>AU73-SUM(AU74:AU115)</f>
        <v>1833365</v>
      </c>
      <c r="CY75">
        <f>AV73-SUM(AV74:AV115)</f>
        <v>-2546310424</v>
      </c>
      <c r="CZ75">
        <f>AX73-SUM(AX74:AX115)</f>
        <v>-3770421417</v>
      </c>
      <c r="DA75">
        <f>AZ73-SUM(AZ74:AZ115)</f>
        <v>-3582117745</v>
      </c>
      <c r="DB75">
        <f>BA73-SUM(BA74:BA115)</f>
        <v>-3618493152</v>
      </c>
      <c r="DC75">
        <f>BB73-SUM(BB74:BB115)</f>
        <v>-2763253013</v>
      </c>
      <c r="DD75">
        <f>BD73-SUM(BD74:BD115)</f>
        <v>-2888166289</v>
      </c>
      <c r="DE75">
        <f>BE73-SUM(BE74:BE115)</f>
        <v>-2916051719</v>
      </c>
      <c r="DF75">
        <f t="shared" ref="DF75:DL75" si="39">BI73-SUM(BI74:BI115)</f>
        <v>-4065043290</v>
      </c>
      <c r="DG75">
        <f t="shared" si="39"/>
        <v>-3206670177</v>
      </c>
      <c r="DH75">
        <f t="shared" si="39"/>
        <v>-3284028092</v>
      </c>
      <c r="DI75">
        <f t="shared" si="39"/>
        <v>-3349632895</v>
      </c>
      <c r="DJ75">
        <f t="shared" si="39"/>
        <v>-3961848685</v>
      </c>
      <c r="DK75">
        <f t="shared" si="39"/>
        <v>0</v>
      </c>
      <c r="DL75">
        <f t="shared" si="39"/>
        <v>753754190</v>
      </c>
    </row>
    <row r="76" spans="1:116" x14ac:dyDescent="0.2">
      <c r="A76">
        <v>110580631</v>
      </c>
      <c r="B76">
        <v>329763915</v>
      </c>
      <c r="C76">
        <v>34129824</v>
      </c>
      <c r="D76">
        <f t="shared" si="34"/>
        <v>0</v>
      </c>
      <c r="E76">
        <f t="shared" si="28"/>
        <v>0</v>
      </c>
      <c r="F76">
        <f t="shared" si="28"/>
        <v>0</v>
      </c>
      <c r="G76">
        <f t="shared" si="28"/>
        <v>0</v>
      </c>
      <c r="H76">
        <f t="shared" si="28"/>
        <v>0</v>
      </c>
      <c r="I76">
        <f t="shared" si="28"/>
        <v>0</v>
      </c>
      <c r="J76">
        <f t="shared" si="28"/>
        <v>110580631</v>
      </c>
      <c r="K76">
        <f t="shared" si="28"/>
        <v>0</v>
      </c>
      <c r="L76">
        <f t="shared" si="28"/>
        <v>0</v>
      </c>
      <c r="M76">
        <f t="shared" si="28"/>
        <v>0</v>
      </c>
      <c r="O76">
        <f t="shared" si="28"/>
        <v>0</v>
      </c>
      <c r="P76">
        <f t="shared" si="28"/>
        <v>0</v>
      </c>
      <c r="R76">
        <f t="shared" si="28"/>
        <v>0</v>
      </c>
      <c r="S76">
        <f t="shared" si="28"/>
        <v>0</v>
      </c>
      <c r="T76">
        <f t="shared" si="28"/>
        <v>0</v>
      </c>
      <c r="V76">
        <f t="shared" si="28"/>
        <v>0</v>
      </c>
      <c r="W76">
        <f t="shared" si="28"/>
        <v>0</v>
      </c>
      <c r="X76">
        <f t="shared" si="28"/>
        <v>0</v>
      </c>
      <c r="Y76">
        <f t="shared" si="28"/>
        <v>0</v>
      </c>
      <c r="Z76">
        <f t="shared" si="28"/>
        <v>0</v>
      </c>
      <c r="AA76">
        <f t="shared" si="28"/>
        <v>0</v>
      </c>
      <c r="AB76">
        <f t="shared" si="28"/>
        <v>0</v>
      </c>
      <c r="AD76">
        <f t="shared" si="28"/>
        <v>0</v>
      </c>
      <c r="AE76">
        <f t="shared" si="28"/>
        <v>0</v>
      </c>
      <c r="AF76">
        <f t="shared" si="28"/>
        <v>0</v>
      </c>
      <c r="AG76">
        <f t="shared" si="28"/>
        <v>0</v>
      </c>
      <c r="AI76">
        <f t="shared" si="28"/>
        <v>0</v>
      </c>
      <c r="AJ76">
        <f t="shared" si="28"/>
        <v>0</v>
      </c>
      <c r="AL76">
        <f t="shared" si="28"/>
        <v>0</v>
      </c>
      <c r="AM76">
        <f t="shared" si="28"/>
        <v>0</v>
      </c>
      <c r="AN76">
        <f t="shared" si="28"/>
        <v>0</v>
      </c>
      <c r="AO76">
        <f t="shared" si="28"/>
        <v>0</v>
      </c>
      <c r="AP76">
        <f t="shared" si="28"/>
        <v>0</v>
      </c>
      <c r="AQ76">
        <f t="shared" si="28"/>
        <v>0</v>
      </c>
      <c r="AR76">
        <f t="shared" si="28"/>
        <v>0</v>
      </c>
      <c r="AS76">
        <f t="shared" si="28"/>
        <v>0</v>
      </c>
      <c r="AU76">
        <f t="shared" si="28"/>
        <v>0</v>
      </c>
      <c r="AV76">
        <f t="shared" si="28"/>
        <v>0</v>
      </c>
      <c r="AX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>
        <f t="shared" si="28"/>
        <v>0</v>
      </c>
      <c r="BE76">
        <f t="shared" si="28"/>
        <v>0</v>
      </c>
      <c r="BI76">
        <f t="shared" si="28"/>
        <v>0</v>
      </c>
      <c r="BJ76">
        <f t="shared" si="28"/>
        <v>0</v>
      </c>
      <c r="BK76">
        <f t="shared" si="28"/>
        <v>0</v>
      </c>
      <c r="BL76">
        <f t="shared" si="28"/>
        <v>0</v>
      </c>
      <c r="BM76">
        <f t="shared" si="28"/>
        <v>0</v>
      </c>
      <c r="BO76">
        <f t="shared" ref="BO76:BX76" si="40">IF(SUM(D74:D115)&gt;0, BO74+BO75, "")</f>
        <v>-388449572</v>
      </c>
      <c r="BP76">
        <f t="shared" si="40"/>
        <v>-386658381</v>
      </c>
      <c r="BQ76">
        <f t="shared" si="40"/>
        <v>-272352841</v>
      </c>
      <c r="BR76">
        <f t="shared" si="40"/>
        <v>-366197646</v>
      </c>
      <c r="BS76">
        <f t="shared" si="40"/>
        <v>-395543508</v>
      </c>
      <c r="BT76">
        <f t="shared" si="40"/>
        <v>19011685</v>
      </c>
      <c r="BU76">
        <f t="shared" si="40"/>
        <v>226306538</v>
      </c>
      <c r="BV76">
        <f t="shared" si="40"/>
        <v>-1636172595</v>
      </c>
      <c r="BW76">
        <f t="shared" si="40"/>
        <v>-1037139140</v>
      </c>
      <c r="BX76">
        <f t="shared" si="40"/>
        <v>-1042463626</v>
      </c>
      <c r="BY76">
        <f>IF(SUM(O74:O115)&gt;0, BY74+BY75, "")</f>
        <v>-1005510651</v>
      </c>
      <c r="BZ76">
        <f>IF(SUM(P74:P115)&gt;0, BZ74+BZ75, "")</f>
        <v>-303317826</v>
      </c>
      <c r="CA76">
        <f>IF(SUM(R74:R115)&gt;0, CA74+CA75, "")</f>
        <v>-1289432194</v>
      </c>
      <c r="CB76">
        <f>IF(SUM(S74:S115)&gt;0, CB74+CB75, "")</f>
        <v>-136449619</v>
      </c>
      <c r="CC76">
        <f>IF(SUM(T74:T115)&gt;0, CC74+CC75, "")</f>
        <v>-111605171</v>
      </c>
      <c r="CD76">
        <f t="shared" ref="CD76:CJ76" si="41">IF(SUM(V74:V115)&gt;0, CD74+CD75, "")</f>
        <v>583449234</v>
      </c>
      <c r="CE76">
        <f t="shared" si="41"/>
        <v>554333392</v>
      </c>
      <c r="CF76">
        <f t="shared" si="41"/>
        <v>577321958</v>
      </c>
      <c r="CG76">
        <f t="shared" si="41"/>
        <v>-97135408</v>
      </c>
      <c r="CH76">
        <f t="shared" si="41"/>
        <v>-144203673</v>
      </c>
      <c r="CI76">
        <f t="shared" si="41"/>
        <v>-111796436</v>
      </c>
      <c r="CJ76">
        <f t="shared" si="41"/>
        <v>1497325049</v>
      </c>
      <c r="CK76">
        <f>IF(SUM(AD74:AD115)&gt;0, CK74+CK75, "")</f>
        <v>1544323212</v>
      </c>
      <c r="CL76">
        <f>IF(SUM(AE74:AE115)&gt;0, CL74+CL75, "")</f>
        <v>1497186537</v>
      </c>
      <c r="CM76">
        <f>IF(SUM(AF74:AF115)&gt;0, CM74+CM75, "")</f>
        <v>1521762630</v>
      </c>
      <c r="CN76">
        <f>IF(SUM(AG74:AG115)&gt;0, CN74+CN75, "")</f>
        <v>-113167767</v>
      </c>
      <c r="CO76">
        <f t="shared" ref="CO76" si="42">IF(SUM(AI74:AI115)&gt;0, CO74+CO75, "")</f>
        <v>-276999210</v>
      </c>
      <c r="CP76">
        <f t="shared" ref="CP76:CW76" si="43">IF(SUM(AL74:AL115)&gt;0, CP74+CP75, "")</f>
        <v>-592088794</v>
      </c>
      <c r="CQ76">
        <f t="shared" si="43"/>
        <v>1044599512</v>
      </c>
      <c r="CR76">
        <f t="shared" si="43"/>
        <v>1050848815</v>
      </c>
      <c r="CS76">
        <f t="shared" si="43"/>
        <v>1036614618</v>
      </c>
      <c r="CT76">
        <f t="shared" si="43"/>
        <v>1061293066</v>
      </c>
      <c r="CU76">
        <f t="shared" si="43"/>
        <v>621615164</v>
      </c>
      <c r="CV76">
        <f t="shared" si="43"/>
        <v>93515239</v>
      </c>
      <c r="CW76">
        <f t="shared" si="43"/>
        <v>598069394</v>
      </c>
      <c r="CX76" t="str">
        <f>IF(SUM(AU74:AU115)&gt;0, CX74+CX75, "")</f>
        <v/>
      </c>
      <c r="CY76">
        <f>IF(SUM(AV74:AV115)&gt;0, CY74+CY75, "")</f>
        <v>204848264</v>
      </c>
      <c r="CZ76">
        <f>IF(SUM(AX74:AX115)&gt;0, CZ74+CZ75, "")</f>
        <v>-787126938</v>
      </c>
      <c r="DA76">
        <f>IF(SUM(AZ74:AZ115)&gt;0, DA74+DA75, "")</f>
        <v>-519208667</v>
      </c>
      <c r="DB76">
        <f>IF(SUM(BA74:BA115)&gt;0, DB74+DB75, "")</f>
        <v>-503150912</v>
      </c>
      <c r="DC76">
        <f>IF(SUM(BB74:BB115)&gt;0, DC74+DC75, "")</f>
        <v>375194858</v>
      </c>
      <c r="DD76">
        <f>IF(SUM(BD74:BD115)&gt;0, DD74+DD75, "")</f>
        <v>373105482</v>
      </c>
      <c r="DE76">
        <f>IF(SUM(BE74:BE115)&gt;0, DE74+DE75, "")</f>
        <v>378581812</v>
      </c>
      <c r="DF76">
        <f t="shared" ref="DF76:DL76" si="44">IF(SUM(BI74:BI115)&gt;0, DF74+DF75, "")</f>
        <v>-388487323</v>
      </c>
      <c r="DG76">
        <f t="shared" si="44"/>
        <v>568621442</v>
      </c>
      <c r="DH76">
        <f t="shared" si="44"/>
        <v>557630489</v>
      </c>
      <c r="DI76">
        <f t="shared" si="44"/>
        <v>653956611</v>
      </c>
      <c r="DJ76">
        <f t="shared" si="44"/>
        <v>308135931</v>
      </c>
      <c r="DK76" t="str">
        <f t="shared" si="44"/>
        <v/>
      </c>
      <c r="DL76" t="str">
        <f t="shared" si="44"/>
        <v/>
      </c>
    </row>
    <row r="77" spans="1:116" x14ac:dyDescent="0.2">
      <c r="A77">
        <v>92760141</v>
      </c>
      <c r="B77">
        <v>363893739</v>
      </c>
      <c r="C77">
        <v>17820490</v>
      </c>
      <c r="D77">
        <f t="shared" si="34"/>
        <v>0</v>
      </c>
      <c r="E77">
        <f t="shared" si="28"/>
        <v>0</v>
      </c>
      <c r="F77">
        <f t="shared" si="28"/>
        <v>0</v>
      </c>
      <c r="G77">
        <f t="shared" si="28"/>
        <v>0</v>
      </c>
      <c r="H77">
        <f t="shared" si="28"/>
        <v>0</v>
      </c>
      <c r="I77">
        <f t="shared" si="28"/>
        <v>0</v>
      </c>
      <c r="J77">
        <f t="shared" si="28"/>
        <v>0</v>
      </c>
      <c r="K77">
        <f t="shared" si="28"/>
        <v>0</v>
      </c>
      <c r="L77">
        <f t="shared" si="28"/>
        <v>0</v>
      </c>
      <c r="M77">
        <f t="shared" si="28"/>
        <v>0</v>
      </c>
      <c r="O77">
        <f t="shared" si="28"/>
        <v>0</v>
      </c>
      <c r="P77">
        <f t="shared" si="28"/>
        <v>0</v>
      </c>
      <c r="R77">
        <f t="shared" si="28"/>
        <v>0</v>
      </c>
      <c r="S77">
        <f t="shared" si="28"/>
        <v>0</v>
      </c>
      <c r="T77">
        <f t="shared" si="28"/>
        <v>0</v>
      </c>
      <c r="V77">
        <f t="shared" si="28"/>
        <v>0</v>
      </c>
      <c r="W77">
        <f t="shared" si="28"/>
        <v>0</v>
      </c>
      <c r="X77">
        <f t="shared" si="28"/>
        <v>0</v>
      </c>
      <c r="Y77">
        <f t="shared" si="28"/>
        <v>0</v>
      </c>
      <c r="Z77">
        <f t="shared" si="28"/>
        <v>0</v>
      </c>
      <c r="AA77">
        <f t="shared" si="28"/>
        <v>0</v>
      </c>
      <c r="AB77">
        <f t="shared" si="28"/>
        <v>0</v>
      </c>
      <c r="AD77">
        <f t="shared" si="28"/>
        <v>0</v>
      </c>
      <c r="AE77">
        <f t="shared" si="28"/>
        <v>0</v>
      </c>
      <c r="AF77">
        <f t="shared" si="28"/>
        <v>0</v>
      </c>
      <c r="AG77">
        <f t="shared" si="28"/>
        <v>0</v>
      </c>
      <c r="AI77">
        <f t="shared" si="28"/>
        <v>0</v>
      </c>
      <c r="AJ77">
        <f t="shared" si="28"/>
        <v>0</v>
      </c>
      <c r="AL77">
        <f t="shared" si="28"/>
        <v>0</v>
      </c>
      <c r="AM77">
        <f t="shared" si="28"/>
        <v>0</v>
      </c>
      <c r="AN77">
        <f t="shared" si="28"/>
        <v>0</v>
      </c>
      <c r="AO77">
        <f t="shared" si="28"/>
        <v>0</v>
      </c>
      <c r="AP77">
        <f t="shared" si="28"/>
        <v>0</v>
      </c>
      <c r="AQ77">
        <f t="shared" si="28"/>
        <v>0</v>
      </c>
      <c r="AR77">
        <f t="shared" si="28"/>
        <v>0</v>
      </c>
      <c r="AS77">
        <f t="shared" si="28"/>
        <v>0</v>
      </c>
      <c r="AU77">
        <f t="shared" si="28"/>
        <v>0</v>
      </c>
      <c r="AV77">
        <f t="shared" si="28"/>
        <v>0</v>
      </c>
      <c r="AX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>
        <f t="shared" si="28"/>
        <v>0</v>
      </c>
      <c r="BE77">
        <f t="shared" si="28"/>
        <v>0</v>
      </c>
      <c r="BI77">
        <f t="shared" si="28"/>
        <v>0</v>
      </c>
      <c r="BJ77">
        <f t="shared" si="28"/>
        <v>0</v>
      </c>
      <c r="BK77">
        <f t="shared" si="28"/>
        <v>0</v>
      </c>
      <c r="BL77">
        <f t="shared" si="28"/>
        <v>0</v>
      </c>
      <c r="BM77">
        <f t="shared" si="28"/>
        <v>0</v>
      </c>
      <c r="BO77" t="b">
        <f t="shared" ref="BO77:BX77" si="45">IF(BO76&gt;0, SUM(D74:D115))</f>
        <v>0</v>
      </c>
      <c r="BP77" t="b">
        <f t="shared" si="45"/>
        <v>0</v>
      </c>
      <c r="BQ77" t="b">
        <f t="shared" si="45"/>
        <v>0</v>
      </c>
      <c r="BR77" t="b">
        <f t="shared" si="45"/>
        <v>0</v>
      </c>
      <c r="BS77" t="b">
        <f t="shared" si="45"/>
        <v>0</v>
      </c>
      <c r="BT77">
        <f t="shared" si="45"/>
        <v>310752230</v>
      </c>
      <c r="BU77">
        <f t="shared" si="45"/>
        <v>110580631</v>
      </c>
      <c r="BV77" t="b">
        <f t="shared" si="45"/>
        <v>0</v>
      </c>
      <c r="BW77" t="b">
        <f t="shared" si="45"/>
        <v>0</v>
      </c>
      <c r="BX77" t="b">
        <f t="shared" si="45"/>
        <v>0</v>
      </c>
      <c r="BY77" t="b">
        <f>IF(BY76&gt;0, SUM(O74:O115))</f>
        <v>0</v>
      </c>
      <c r="BZ77" t="b">
        <f>IF(BZ76&gt;0, SUM(P74:P115))</f>
        <v>0</v>
      </c>
      <c r="CA77" t="b">
        <f>IF(CA76&gt;0, SUM(R74:R115))</f>
        <v>0</v>
      </c>
      <c r="CB77" t="b">
        <f>IF(CB76&gt;0, SUM(S74:S115))</f>
        <v>0</v>
      </c>
      <c r="CC77" t="b">
        <f>IF(CC76&gt;0, SUM(T74:T115))</f>
        <v>0</v>
      </c>
      <c r="CD77">
        <f t="shared" ref="CD77:CJ77" si="46">IF(CD76&gt;0, SUM(V74:V115))</f>
        <v>652840896</v>
      </c>
      <c r="CE77">
        <f t="shared" si="46"/>
        <v>685527758</v>
      </c>
      <c r="CF77">
        <f t="shared" si="46"/>
        <v>689098778</v>
      </c>
      <c r="CG77" t="b">
        <f t="shared" si="46"/>
        <v>0</v>
      </c>
      <c r="CH77" t="b">
        <f t="shared" si="46"/>
        <v>0</v>
      </c>
      <c r="CI77" t="b">
        <f t="shared" si="46"/>
        <v>0</v>
      </c>
      <c r="CJ77">
        <f t="shared" si="46"/>
        <v>144710455</v>
      </c>
      <c r="CK77">
        <f>IF(CK76&gt;0, SUM(AD74:AD115))</f>
        <v>164248309</v>
      </c>
      <c r="CL77">
        <f>IF(CL76&gt;0, SUM(AE74:AE115))</f>
        <v>243919276</v>
      </c>
      <c r="CM77">
        <f>IF(CM76&gt;0, SUM(AF74:AF115))</f>
        <v>251664023</v>
      </c>
      <c r="CN77" t="b">
        <f>IF(CN76&gt;0, SUM(AG74:AG115))</f>
        <v>0</v>
      </c>
      <c r="CO77" t="b">
        <f t="shared" ref="CO77" si="47">IF(CO76&gt;0, SUM(AI74:AI115))</f>
        <v>0</v>
      </c>
      <c r="CP77" t="b">
        <f t="shared" ref="CP77:CW77" si="48">IF(CP76&gt;0, SUM(AL74:AL115))</f>
        <v>0</v>
      </c>
      <c r="CQ77">
        <f t="shared" si="48"/>
        <v>975889636</v>
      </c>
      <c r="CR77">
        <f t="shared" si="48"/>
        <v>991673106</v>
      </c>
      <c r="CS77">
        <f t="shared" si="48"/>
        <v>1013705879</v>
      </c>
      <c r="CT77">
        <f t="shared" si="48"/>
        <v>1281363797</v>
      </c>
      <c r="CU77">
        <f t="shared" si="48"/>
        <v>1780224111</v>
      </c>
      <c r="CV77">
        <f t="shared" si="48"/>
        <v>2319366035</v>
      </c>
      <c r="CW77">
        <f t="shared" si="48"/>
        <v>1927435720</v>
      </c>
      <c r="CX77">
        <f>IF(CX76&gt;0, SUM(AU74:AU115))</f>
        <v>0</v>
      </c>
      <c r="CY77">
        <f>IF(CY76&gt;0, SUM(AV74:AV115))</f>
        <v>2623540817</v>
      </c>
      <c r="CZ77" t="b">
        <f>IF(CZ76&gt;0, SUM(AX74:AX115))</f>
        <v>0</v>
      </c>
      <c r="DA77" t="b">
        <f>IF(DA76&gt;0, SUM(AZ74:AZ115))</f>
        <v>0</v>
      </c>
      <c r="DB77" t="b">
        <f>IF(DB76&gt;0, SUM(BA74:BA115))</f>
        <v>0</v>
      </c>
      <c r="DC77">
        <f>IF(DC76&gt;0, SUM(BB74:BB115))</f>
        <v>2798704149</v>
      </c>
      <c r="DD77">
        <f>IF(DD76&gt;0, SUM(BD74:BD115))</f>
        <v>2921528049</v>
      </c>
      <c r="DE77">
        <f>IF(DE76&gt;0, SUM(BE74:BE115))</f>
        <v>2954889809</v>
      </c>
      <c r="DF77" t="b">
        <f t="shared" ref="DF77:DL77" si="49">IF(DF76&gt;0, SUM(BI74:BI115))</f>
        <v>0</v>
      </c>
      <c r="DG77">
        <f t="shared" si="49"/>
        <v>3231486769</v>
      </c>
      <c r="DH77">
        <f t="shared" si="49"/>
        <v>3297853731</v>
      </c>
      <c r="DI77">
        <f t="shared" si="49"/>
        <v>3459784656</v>
      </c>
      <c r="DJ77">
        <f t="shared" si="49"/>
        <v>3965323031</v>
      </c>
      <c r="DK77">
        <f t="shared" si="49"/>
        <v>0</v>
      </c>
      <c r="DL77">
        <f t="shared" si="49"/>
        <v>-753754190</v>
      </c>
    </row>
    <row r="78" spans="1:116" x14ac:dyDescent="0.2">
      <c r="A78">
        <v>1839406523</v>
      </c>
      <c r="B78">
        <v>381714229</v>
      </c>
      <c r="C78">
        <v>59608415</v>
      </c>
      <c r="D78">
        <f t="shared" si="34"/>
        <v>0</v>
      </c>
      <c r="E78">
        <f t="shared" si="28"/>
        <v>0</v>
      </c>
      <c r="F78">
        <f t="shared" si="28"/>
        <v>0</v>
      </c>
      <c r="G78">
        <f t="shared" si="28"/>
        <v>0</v>
      </c>
      <c r="H78">
        <f t="shared" si="28"/>
        <v>0</v>
      </c>
      <c r="I78">
        <f t="shared" si="28"/>
        <v>0</v>
      </c>
      <c r="J78">
        <f t="shared" si="28"/>
        <v>0</v>
      </c>
      <c r="K78">
        <f t="shared" si="28"/>
        <v>0</v>
      </c>
      <c r="L78">
        <f t="shared" si="28"/>
        <v>0</v>
      </c>
      <c r="M78">
        <f t="shared" si="28"/>
        <v>0</v>
      </c>
      <c r="O78">
        <f t="shared" si="28"/>
        <v>0</v>
      </c>
      <c r="P78">
        <f t="shared" si="28"/>
        <v>0</v>
      </c>
      <c r="R78">
        <f t="shared" si="28"/>
        <v>0</v>
      </c>
      <c r="S78">
        <f t="shared" si="28"/>
        <v>0</v>
      </c>
      <c r="T78">
        <f t="shared" si="28"/>
        <v>0</v>
      </c>
      <c r="V78">
        <f t="shared" si="28"/>
        <v>0</v>
      </c>
      <c r="W78">
        <f t="shared" si="28"/>
        <v>0</v>
      </c>
      <c r="X78">
        <f t="shared" si="28"/>
        <v>0</v>
      </c>
      <c r="Y78">
        <f t="shared" si="28"/>
        <v>0</v>
      </c>
      <c r="Z78">
        <f t="shared" si="28"/>
        <v>0</v>
      </c>
      <c r="AA78">
        <f t="shared" si="28"/>
        <v>0</v>
      </c>
      <c r="AB78">
        <f t="shared" si="28"/>
        <v>0</v>
      </c>
      <c r="AD78">
        <f t="shared" si="28"/>
        <v>0</v>
      </c>
      <c r="AE78">
        <f t="shared" si="28"/>
        <v>0</v>
      </c>
      <c r="AF78">
        <f t="shared" si="28"/>
        <v>0</v>
      </c>
      <c r="AG78">
        <f t="shared" si="28"/>
        <v>0</v>
      </c>
      <c r="AI78">
        <f t="shared" si="28"/>
        <v>0</v>
      </c>
      <c r="AJ78">
        <f t="shared" si="28"/>
        <v>0</v>
      </c>
      <c r="AL78">
        <f t="shared" si="28"/>
        <v>0</v>
      </c>
      <c r="AM78">
        <f t="shared" si="28"/>
        <v>0</v>
      </c>
      <c r="AN78">
        <f t="shared" si="28"/>
        <v>0</v>
      </c>
      <c r="AO78">
        <f t="shared" si="28"/>
        <v>0</v>
      </c>
      <c r="AP78">
        <f t="shared" si="28"/>
        <v>0</v>
      </c>
      <c r="AQ78">
        <f t="shared" si="28"/>
        <v>0</v>
      </c>
      <c r="AR78">
        <f t="shared" si="28"/>
        <v>0</v>
      </c>
      <c r="AS78">
        <f t="shared" si="28"/>
        <v>0</v>
      </c>
      <c r="AU78">
        <f t="shared" si="28"/>
        <v>0</v>
      </c>
      <c r="AV78">
        <f t="shared" si="28"/>
        <v>0</v>
      </c>
      <c r="AX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>
        <f t="shared" si="28"/>
        <v>0</v>
      </c>
      <c r="BE78">
        <f t="shared" si="28"/>
        <v>0</v>
      </c>
      <c r="BI78">
        <f t="shared" si="28"/>
        <v>0</v>
      </c>
      <c r="BJ78">
        <f t="shared" si="28"/>
        <v>0</v>
      </c>
      <c r="BK78">
        <f t="shared" si="28"/>
        <v>0</v>
      </c>
      <c r="BL78">
        <f t="shared" si="28"/>
        <v>0</v>
      </c>
      <c r="BM78">
        <f t="shared" si="28"/>
        <v>0</v>
      </c>
    </row>
    <row r="79" spans="1:116" x14ac:dyDescent="0.2">
      <c r="A79">
        <v>2115307878</v>
      </c>
      <c r="B79">
        <v>441322644</v>
      </c>
      <c r="C79">
        <v>204058157</v>
      </c>
      <c r="D79">
        <f t="shared" si="34"/>
        <v>0</v>
      </c>
      <c r="E79">
        <f t="shared" si="28"/>
        <v>0</v>
      </c>
      <c r="F79">
        <f t="shared" si="28"/>
        <v>0</v>
      </c>
      <c r="G79">
        <f t="shared" si="28"/>
        <v>0</v>
      </c>
      <c r="H79">
        <f t="shared" si="28"/>
        <v>0</v>
      </c>
      <c r="I79">
        <f t="shared" si="28"/>
        <v>0</v>
      </c>
      <c r="J79">
        <f t="shared" si="28"/>
        <v>0</v>
      </c>
      <c r="K79">
        <f t="shared" si="28"/>
        <v>2179130833</v>
      </c>
      <c r="L79">
        <f t="shared" si="28"/>
        <v>0</v>
      </c>
      <c r="M79">
        <f t="shared" si="28"/>
        <v>0</v>
      </c>
      <c r="O79">
        <f t="shared" si="28"/>
        <v>0</v>
      </c>
      <c r="P79">
        <f t="shared" si="28"/>
        <v>0</v>
      </c>
      <c r="R79">
        <f t="shared" si="28"/>
        <v>0</v>
      </c>
      <c r="S79">
        <f t="shared" si="28"/>
        <v>0</v>
      </c>
      <c r="T79">
        <f t="shared" si="28"/>
        <v>0</v>
      </c>
      <c r="V79">
        <f t="shared" si="28"/>
        <v>0</v>
      </c>
      <c r="W79">
        <f t="shared" ref="W79:AO79" si="50">IF(AND(W$72 - $B79 &lt; $C79, W$72 - $B79 &gt;= 0),
$A79 + W$72 - $B79,
0
)</f>
        <v>0</v>
      </c>
      <c r="X79">
        <f t="shared" si="50"/>
        <v>0</v>
      </c>
      <c r="Y79">
        <f t="shared" si="50"/>
        <v>0</v>
      </c>
      <c r="Z79">
        <f t="shared" si="50"/>
        <v>0</v>
      </c>
      <c r="AA79">
        <f t="shared" si="50"/>
        <v>0</v>
      </c>
      <c r="AB79">
        <f t="shared" si="50"/>
        <v>0</v>
      </c>
      <c r="AD79">
        <f t="shared" si="50"/>
        <v>0</v>
      </c>
      <c r="AE79">
        <f t="shared" si="50"/>
        <v>0</v>
      </c>
      <c r="AF79">
        <f t="shared" si="50"/>
        <v>0</v>
      </c>
      <c r="AG79">
        <f t="shared" si="50"/>
        <v>0</v>
      </c>
      <c r="AI79">
        <f t="shared" si="50"/>
        <v>0</v>
      </c>
      <c r="AJ79">
        <f t="shared" si="50"/>
        <v>0</v>
      </c>
      <c r="AL79">
        <f t="shared" si="50"/>
        <v>0</v>
      </c>
      <c r="AM79">
        <f t="shared" si="50"/>
        <v>0</v>
      </c>
      <c r="AN79">
        <f t="shared" si="50"/>
        <v>0</v>
      </c>
      <c r="AO79">
        <f t="shared" si="50"/>
        <v>0</v>
      </c>
      <c r="AP79">
        <f t="shared" ref="AP79:BL79" si="51">IF(AND(AP$72 - $B79 &lt; $C79, AP$72 - $B79 &gt;= 0),
$A79 + AP$72 - $B79,
0
)</f>
        <v>0</v>
      </c>
      <c r="AQ79">
        <f t="shared" si="51"/>
        <v>0</v>
      </c>
      <c r="AR79">
        <f t="shared" si="51"/>
        <v>0</v>
      </c>
      <c r="AS79">
        <f t="shared" si="51"/>
        <v>0</v>
      </c>
      <c r="AU79">
        <f t="shared" si="51"/>
        <v>0</v>
      </c>
      <c r="AV79">
        <f t="shared" si="51"/>
        <v>0</v>
      </c>
      <c r="AX79">
        <f t="shared" si="51"/>
        <v>0</v>
      </c>
      <c r="AZ79">
        <f t="shared" si="51"/>
        <v>0</v>
      </c>
      <c r="BA79">
        <f t="shared" si="51"/>
        <v>0</v>
      </c>
      <c r="BB79">
        <f t="shared" si="51"/>
        <v>0</v>
      </c>
      <c r="BD79">
        <f t="shared" si="51"/>
        <v>0</v>
      </c>
      <c r="BE79">
        <f t="shared" si="51"/>
        <v>0</v>
      </c>
      <c r="BI79">
        <f t="shared" si="51"/>
        <v>0</v>
      </c>
      <c r="BJ79">
        <f t="shared" si="51"/>
        <v>0</v>
      </c>
      <c r="BK79">
        <f t="shared" si="51"/>
        <v>0</v>
      </c>
      <c r="BL79">
        <f t="shared" si="51"/>
        <v>0</v>
      </c>
      <c r="BM79">
        <f t="shared" ref="E79:BM85" si="52">IF(AND(BM$72 - $B79 &lt; $C79, BM$72 - $B79 &gt;= 0),
$A79 + BM$72 - $B79,
0
)</f>
        <v>0</v>
      </c>
      <c r="BO79">
        <v>1868193</v>
      </c>
      <c r="BP79">
        <v>23144954</v>
      </c>
      <c r="BQ79">
        <v>48029559</v>
      </c>
      <c r="BR79">
        <v>185403051</v>
      </c>
      <c r="BS79">
        <v>228931738</v>
      </c>
      <c r="BT79">
        <v>243114563</v>
      </c>
      <c r="BU79">
        <v>329763915</v>
      </c>
      <c r="BV79">
        <v>505145599</v>
      </c>
      <c r="BW79">
        <v>916529367</v>
      </c>
      <c r="BX79">
        <v>953714890</v>
      </c>
      <c r="BY79">
        <v>967650018</v>
      </c>
      <c r="BZ79">
        <v>1014938560</v>
      </c>
      <c r="CA79">
        <v>1115974248</v>
      </c>
      <c r="CB79">
        <v>1176023584</v>
      </c>
      <c r="CC79">
        <v>1177391202</v>
      </c>
      <c r="CD79">
        <v>1203603268</v>
      </c>
      <c r="CE79">
        <v>1236290130</v>
      </c>
      <c r="CF79">
        <v>1239861150</v>
      </c>
      <c r="CG79">
        <v>1407574612</v>
      </c>
      <c r="CH79">
        <v>1592691388</v>
      </c>
      <c r="CI79">
        <v>1599876815</v>
      </c>
      <c r="CJ79">
        <v>1634152245</v>
      </c>
      <c r="CK79">
        <v>1653690099</v>
      </c>
      <c r="CL79">
        <v>1733361066</v>
      </c>
      <c r="CM79">
        <v>1741105813</v>
      </c>
      <c r="CN79">
        <v>1773426653</v>
      </c>
      <c r="CO79">
        <v>1785847171</v>
      </c>
      <c r="CP79">
        <v>1807921596</v>
      </c>
      <c r="CQ79">
        <v>2004705678</v>
      </c>
      <c r="CR79">
        <v>2020489148</v>
      </c>
      <c r="CS79">
        <v>2042521921</v>
      </c>
      <c r="CT79">
        <v>2310179839</v>
      </c>
      <c r="CU79">
        <v>2342656863</v>
      </c>
      <c r="CV79">
        <v>2401839275</v>
      </c>
      <c r="CW79">
        <v>2490214411</v>
      </c>
      <c r="CX79">
        <v>2525505114</v>
      </c>
      <c r="CY79">
        <v>2751158688</v>
      </c>
      <c r="CZ79">
        <v>2983294479</v>
      </c>
      <c r="DA79">
        <v>3062909078</v>
      </c>
      <c r="DB79">
        <v>3115342240</v>
      </c>
      <c r="DC79">
        <v>3138447871</v>
      </c>
      <c r="DD79">
        <v>3261271771</v>
      </c>
      <c r="DE79">
        <v>3294633531</v>
      </c>
      <c r="DF79">
        <v>3676555967</v>
      </c>
      <c r="DG79">
        <v>3775291619</v>
      </c>
      <c r="DH79">
        <v>3841658581</v>
      </c>
      <c r="DI79">
        <v>4003589506</v>
      </c>
      <c r="DJ79">
        <v>4269984616</v>
      </c>
    </row>
    <row r="80" spans="1:116" x14ac:dyDescent="0.2">
      <c r="A80">
        <v>2072629125</v>
      </c>
      <c r="B80">
        <v>645380801</v>
      </c>
      <c r="C80">
        <v>22435077</v>
      </c>
      <c r="D80">
        <f t="shared" si="34"/>
        <v>0</v>
      </c>
      <c r="E80">
        <f t="shared" si="52"/>
        <v>0</v>
      </c>
      <c r="F80">
        <f t="shared" si="52"/>
        <v>0</v>
      </c>
      <c r="G80">
        <f t="shared" si="52"/>
        <v>0</v>
      </c>
      <c r="H80">
        <f t="shared" si="52"/>
        <v>0</v>
      </c>
      <c r="I80">
        <f t="shared" si="52"/>
        <v>0</v>
      </c>
      <c r="J80">
        <f t="shared" si="52"/>
        <v>0</v>
      </c>
      <c r="K80">
        <f t="shared" si="52"/>
        <v>0</v>
      </c>
      <c r="L80">
        <f t="shared" si="52"/>
        <v>0</v>
      </c>
      <c r="M80">
        <f t="shared" si="52"/>
        <v>0</v>
      </c>
      <c r="O80">
        <f t="shared" si="52"/>
        <v>0</v>
      </c>
      <c r="P80">
        <f t="shared" si="52"/>
        <v>0</v>
      </c>
      <c r="R80">
        <f t="shared" si="52"/>
        <v>0</v>
      </c>
      <c r="S80">
        <f t="shared" si="52"/>
        <v>0</v>
      </c>
      <c r="T80">
        <f t="shared" si="52"/>
        <v>0</v>
      </c>
      <c r="V80">
        <f t="shared" si="52"/>
        <v>0</v>
      </c>
      <c r="W80">
        <f t="shared" si="52"/>
        <v>0</v>
      </c>
      <c r="X80">
        <f t="shared" si="52"/>
        <v>0</v>
      </c>
      <c r="Y80">
        <f t="shared" si="52"/>
        <v>0</v>
      </c>
      <c r="Z80">
        <f t="shared" si="52"/>
        <v>0</v>
      </c>
      <c r="AA80">
        <f t="shared" si="52"/>
        <v>0</v>
      </c>
      <c r="AB80">
        <f t="shared" si="52"/>
        <v>0</v>
      </c>
      <c r="AD80">
        <f t="shared" si="52"/>
        <v>0</v>
      </c>
      <c r="AE80">
        <f t="shared" si="52"/>
        <v>0</v>
      </c>
      <c r="AF80">
        <f t="shared" si="52"/>
        <v>0</v>
      </c>
      <c r="AG80">
        <f t="shared" si="52"/>
        <v>0</v>
      </c>
      <c r="AI80">
        <f t="shared" si="52"/>
        <v>0</v>
      </c>
      <c r="AJ80">
        <f t="shared" si="52"/>
        <v>0</v>
      </c>
      <c r="AL80">
        <f t="shared" si="52"/>
        <v>0</v>
      </c>
      <c r="AM80">
        <f t="shared" si="52"/>
        <v>0</v>
      </c>
      <c r="AN80">
        <f t="shared" si="52"/>
        <v>0</v>
      </c>
      <c r="AO80">
        <f t="shared" si="52"/>
        <v>0</v>
      </c>
      <c r="AP80">
        <f t="shared" si="52"/>
        <v>0</v>
      </c>
      <c r="AQ80">
        <f t="shared" si="52"/>
        <v>0</v>
      </c>
      <c r="AR80">
        <f t="shared" si="52"/>
        <v>0</v>
      </c>
      <c r="AS80">
        <f t="shared" si="52"/>
        <v>0</v>
      </c>
      <c r="AU80">
        <f t="shared" si="52"/>
        <v>0</v>
      </c>
      <c r="AV80">
        <f t="shared" si="52"/>
        <v>0</v>
      </c>
      <c r="AX80">
        <f t="shared" si="52"/>
        <v>0</v>
      </c>
      <c r="AZ80">
        <f t="shared" si="52"/>
        <v>0</v>
      </c>
      <c r="BA80">
        <f t="shared" si="52"/>
        <v>0</v>
      </c>
      <c r="BB80">
        <f t="shared" si="52"/>
        <v>0</v>
      </c>
      <c r="BD80">
        <f t="shared" si="52"/>
        <v>0</v>
      </c>
      <c r="BE80">
        <f t="shared" si="52"/>
        <v>0</v>
      </c>
      <c r="BI80">
        <f t="shared" si="52"/>
        <v>0</v>
      </c>
      <c r="BJ80">
        <f t="shared" si="52"/>
        <v>0</v>
      </c>
      <c r="BK80">
        <f t="shared" si="52"/>
        <v>0</v>
      </c>
      <c r="BL80">
        <f t="shared" si="52"/>
        <v>0</v>
      </c>
      <c r="BM80">
        <f t="shared" si="52"/>
        <v>0</v>
      </c>
      <c r="BO80">
        <v>21276761</v>
      </c>
      <c r="BP80">
        <v>23067952</v>
      </c>
      <c r="BQ80">
        <v>137373492</v>
      </c>
      <c r="BR80">
        <v>43528687</v>
      </c>
      <c r="BS80">
        <v>14182825</v>
      </c>
      <c r="BT80">
        <v>86649352</v>
      </c>
      <c r="BU80">
        <v>7123254</v>
      </c>
      <c r="BV80">
        <v>37812639</v>
      </c>
      <c r="BW80">
        <v>15660053</v>
      </c>
      <c r="BX80">
        <v>10335567</v>
      </c>
      <c r="BY80">
        <v>47288542</v>
      </c>
      <c r="BZ80">
        <v>23164119</v>
      </c>
      <c r="CA80">
        <v>60049336</v>
      </c>
      <c r="CB80">
        <v>1367618</v>
      </c>
      <c r="CC80">
        <v>26212066</v>
      </c>
      <c r="CD80">
        <v>32686862</v>
      </c>
      <c r="CE80">
        <v>3571020</v>
      </c>
      <c r="CF80">
        <v>26559586</v>
      </c>
      <c r="CG80">
        <v>48936458</v>
      </c>
      <c r="CH80">
        <v>1868193</v>
      </c>
      <c r="CI80">
        <v>34275430</v>
      </c>
      <c r="CJ80">
        <v>7883259</v>
      </c>
      <c r="CK80">
        <v>54881422</v>
      </c>
      <c r="CL80">
        <v>7744747</v>
      </c>
      <c r="CM80">
        <v>32320840</v>
      </c>
      <c r="CN80">
        <v>12420518</v>
      </c>
      <c r="CO80">
        <v>4891372</v>
      </c>
      <c r="CP80">
        <v>8913570</v>
      </c>
      <c r="CQ80">
        <v>15783470</v>
      </c>
      <c r="CR80">
        <v>22032773</v>
      </c>
      <c r="CS80">
        <v>7798576</v>
      </c>
      <c r="CT80">
        <v>32477024</v>
      </c>
      <c r="CU80">
        <v>59182412</v>
      </c>
      <c r="CV80">
        <v>11041999</v>
      </c>
      <c r="CW80">
        <v>35290703</v>
      </c>
      <c r="CX80">
        <v>1833365</v>
      </c>
      <c r="CY80">
        <v>77230393</v>
      </c>
      <c r="CZ80">
        <v>79614599</v>
      </c>
      <c r="DA80">
        <v>7047876</v>
      </c>
      <c r="DB80">
        <v>23105631</v>
      </c>
      <c r="DC80">
        <v>35451136</v>
      </c>
      <c r="DD80">
        <v>33361760</v>
      </c>
      <c r="DE80">
        <v>38838090</v>
      </c>
      <c r="DF80">
        <v>50198205</v>
      </c>
      <c r="DG80">
        <v>24816592</v>
      </c>
      <c r="DH80">
        <v>13825639</v>
      </c>
      <c r="DI80">
        <v>110151761</v>
      </c>
      <c r="DJ80">
        <v>3474346</v>
      </c>
    </row>
    <row r="81" spans="1:114" x14ac:dyDescent="0.2">
      <c r="A81">
        <v>0</v>
      </c>
      <c r="B81">
        <v>667815878</v>
      </c>
      <c r="C81">
        <v>92760141</v>
      </c>
      <c r="D81">
        <f t="shared" si="34"/>
        <v>0</v>
      </c>
      <c r="E81">
        <f t="shared" si="52"/>
        <v>0</v>
      </c>
      <c r="F81">
        <f t="shared" si="52"/>
        <v>0</v>
      </c>
      <c r="G81">
        <f t="shared" si="52"/>
        <v>0</v>
      </c>
      <c r="H81">
        <f t="shared" si="52"/>
        <v>0</v>
      </c>
      <c r="I81">
        <f t="shared" si="52"/>
        <v>0</v>
      </c>
      <c r="J81">
        <f t="shared" si="52"/>
        <v>0</v>
      </c>
      <c r="K81">
        <f t="shared" si="52"/>
        <v>0</v>
      </c>
      <c r="L81">
        <f t="shared" si="52"/>
        <v>0</v>
      </c>
      <c r="M81">
        <f t="shared" si="52"/>
        <v>0</v>
      </c>
      <c r="O81">
        <f t="shared" si="52"/>
        <v>0</v>
      </c>
      <c r="P81">
        <f t="shared" si="52"/>
        <v>0</v>
      </c>
      <c r="R81">
        <f t="shared" si="52"/>
        <v>0</v>
      </c>
      <c r="S81">
        <f t="shared" si="52"/>
        <v>0</v>
      </c>
      <c r="T81">
        <f t="shared" si="52"/>
        <v>0</v>
      </c>
      <c r="V81">
        <f t="shared" si="52"/>
        <v>0</v>
      </c>
      <c r="W81">
        <f t="shared" si="52"/>
        <v>0</v>
      </c>
      <c r="X81">
        <f t="shared" si="52"/>
        <v>0</v>
      </c>
      <c r="Y81">
        <f t="shared" si="52"/>
        <v>0</v>
      </c>
      <c r="Z81">
        <f t="shared" si="52"/>
        <v>0</v>
      </c>
      <c r="AA81">
        <f t="shared" si="52"/>
        <v>0</v>
      </c>
      <c r="AB81">
        <f t="shared" si="52"/>
        <v>0</v>
      </c>
      <c r="AD81">
        <f t="shared" si="52"/>
        <v>0</v>
      </c>
      <c r="AE81">
        <f t="shared" si="52"/>
        <v>0</v>
      </c>
      <c r="AF81">
        <f t="shared" si="52"/>
        <v>0</v>
      </c>
      <c r="AG81">
        <f t="shared" si="52"/>
        <v>0</v>
      </c>
      <c r="AI81">
        <f t="shared" si="52"/>
        <v>0</v>
      </c>
      <c r="AJ81">
        <f t="shared" si="52"/>
        <v>0</v>
      </c>
      <c r="AL81">
        <f t="shared" si="52"/>
        <v>0</v>
      </c>
      <c r="AM81">
        <f t="shared" si="52"/>
        <v>0</v>
      </c>
      <c r="AN81">
        <f t="shared" si="52"/>
        <v>0</v>
      </c>
      <c r="AO81">
        <f t="shared" si="52"/>
        <v>0</v>
      </c>
      <c r="AP81">
        <f t="shared" si="52"/>
        <v>0</v>
      </c>
      <c r="AQ81">
        <f t="shared" si="52"/>
        <v>0</v>
      </c>
      <c r="AR81">
        <f t="shared" si="52"/>
        <v>0</v>
      </c>
      <c r="AS81">
        <f t="shared" si="52"/>
        <v>0</v>
      </c>
      <c r="AU81">
        <f t="shared" si="52"/>
        <v>0</v>
      </c>
      <c r="AV81">
        <f t="shared" si="52"/>
        <v>0</v>
      </c>
      <c r="AX81">
        <f t="shared" si="52"/>
        <v>0</v>
      </c>
      <c r="AZ81">
        <f t="shared" si="52"/>
        <v>0</v>
      </c>
      <c r="BA81">
        <f t="shared" si="52"/>
        <v>0</v>
      </c>
      <c r="BB81">
        <f t="shared" si="52"/>
        <v>0</v>
      </c>
      <c r="BD81">
        <f t="shared" si="52"/>
        <v>0</v>
      </c>
      <c r="BE81">
        <f t="shared" si="52"/>
        <v>0</v>
      </c>
      <c r="BI81">
        <f t="shared" si="52"/>
        <v>0</v>
      </c>
      <c r="BJ81">
        <f t="shared" si="52"/>
        <v>0</v>
      </c>
      <c r="BK81">
        <f t="shared" si="52"/>
        <v>0</v>
      </c>
      <c r="BL81">
        <f t="shared" si="52"/>
        <v>0</v>
      </c>
      <c r="BM81">
        <f t="shared" si="52"/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>
        <v>1790738543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</row>
    <row r="82" spans="1:114" x14ac:dyDescent="0.2">
      <c r="A82">
        <v>397401582</v>
      </c>
      <c r="B82">
        <v>760576019</v>
      </c>
      <c r="C82">
        <v>12324751</v>
      </c>
      <c r="D82">
        <f t="shared" si="34"/>
        <v>0</v>
      </c>
      <c r="E82">
        <f t="shared" si="52"/>
        <v>0</v>
      </c>
      <c r="F82">
        <f t="shared" si="52"/>
        <v>0</v>
      </c>
      <c r="G82">
        <f t="shared" si="52"/>
        <v>0</v>
      </c>
      <c r="H82">
        <f t="shared" si="52"/>
        <v>0</v>
      </c>
      <c r="I82">
        <f t="shared" si="52"/>
        <v>0</v>
      </c>
      <c r="J82">
        <f t="shared" si="52"/>
        <v>0</v>
      </c>
      <c r="K82">
        <f t="shared" si="52"/>
        <v>0</v>
      </c>
      <c r="L82">
        <f t="shared" si="52"/>
        <v>0</v>
      </c>
      <c r="M82">
        <f t="shared" si="52"/>
        <v>0</v>
      </c>
      <c r="O82">
        <f t="shared" si="52"/>
        <v>0</v>
      </c>
      <c r="P82">
        <f t="shared" si="52"/>
        <v>0</v>
      </c>
      <c r="R82">
        <f t="shared" si="52"/>
        <v>0</v>
      </c>
      <c r="S82">
        <f t="shared" si="52"/>
        <v>0</v>
      </c>
      <c r="T82">
        <f t="shared" si="52"/>
        <v>0</v>
      </c>
      <c r="V82">
        <f t="shared" si="52"/>
        <v>0</v>
      </c>
      <c r="W82">
        <f t="shared" si="52"/>
        <v>0</v>
      </c>
      <c r="X82">
        <f t="shared" si="52"/>
        <v>0</v>
      </c>
      <c r="Y82">
        <f t="shared" si="52"/>
        <v>0</v>
      </c>
      <c r="Z82">
        <f t="shared" si="52"/>
        <v>0</v>
      </c>
      <c r="AA82">
        <f t="shared" si="52"/>
        <v>0</v>
      </c>
      <c r="AB82">
        <f t="shared" si="52"/>
        <v>0</v>
      </c>
      <c r="AD82">
        <f t="shared" si="52"/>
        <v>0</v>
      </c>
      <c r="AE82">
        <f t="shared" si="52"/>
        <v>0</v>
      </c>
      <c r="AF82">
        <f t="shared" si="52"/>
        <v>0</v>
      </c>
      <c r="AG82">
        <f t="shared" si="52"/>
        <v>0</v>
      </c>
      <c r="AI82">
        <f t="shared" si="52"/>
        <v>0</v>
      </c>
      <c r="AJ82">
        <f t="shared" si="52"/>
        <v>0</v>
      </c>
      <c r="AL82">
        <f t="shared" si="52"/>
        <v>0</v>
      </c>
      <c r="AM82">
        <f t="shared" si="52"/>
        <v>0</v>
      </c>
      <c r="AN82">
        <f t="shared" si="52"/>
        <v>0</v>
      </c>
      <c r="AO82">
        <f t="shared" si="52"/>
        <v>0</v>
      </c>
      <c r="AP82">
        <f t="shared" si="52"/>
        <v>0</v>
      </c>
      <c r="AQ82">
        <f t="shared" si="52"/>
        <v>0</v>
      </c>
      <c r="AR82">
        <f t="shared" si="52"/>
        <v>0</v>
      </c>
      <c r="AS82">
        <f t="shared" si="52"/>
        <v>0</v>
      </c>
      <c r="AU82">
        <f t="shared" si="52"/>
        <v>0</v>
      </c>
      <c r="AV82">
        <f t="shared" si="52"/>
        <v>0</v>
      </c>
      <c r="AX82">
        <f t="shared" si="52"/>
        <v>0</v>
      </c>
      <c r="AZ82">
        <f t="shared" si="52"/>
        <v>0</v>
      </c>
      <c r="BA82">
        <f t="shared" si="52"/>
        <v>0</v>
      </c>
      <c r="BB82">
        <f t="shared" si="52"/>
        <v>0</v>
      </c>
      <c r="BD82">
        <f t="shared" si="52"/>
        <v>0</v>
      </c>
      <c r="BE82">
        <f t="shared" si="52"/>
        <v>0</v>
      </c>
      <c r="BI82">
        <f t="shared" si="52"/>
        <v>0</v>
      </c>
      <c r="BJ82">
        <f t="shared" si="52"/>
        <v>0</v>
      </c>
      <c r="BK82">
        <f t="shared" si="52"/>
        <v>0</v>
      </c>
      <c r="BL82">
        <f t="shared" si="52"/>
        <v>0</v>
      </c>
      <c r="BM82">
        <f t="shared" si="52"/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4890266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</row>
    <row r="83" spans="1:114" x14ac:dyDescent="0.2">
      <c r="A83">
        <v>1402088224</v>
      </c>
      <c r="B83">
        <v>772900770</v>
      </c>
      <c r="C83">
        <v>137026460</v>
      </c>
      <c r="D83">
        <f t="shared" si="34"/>
        <v>0</v>
      </c>
      <c r="E83">
        <f t="shared" si="52"/>
        <v>0</v>
      </c>
      <c r="F83">
        <f t="shared" si="52"/>
        <v>0</v>
      </c>
      <c r="G83">
        <f t="shared" si="52"/>
        <v>0</v>
      </c>
      <c r="H83">
        <f t="shared" si="52"/>
        <v>0</v>
      </c>
      <c r="I83">
        <f t="shared" si="52"/>
        <v>0</v>
      </c>
      <c r="J83">
        <f t="shared" si="52"/>
        <v>0</v>
      </c>
      <c r="K83">
        <f t="shared" si="52"/>
        <v>0</v>
      </c>
      <c r="L83">
        <f t="shared" si="52"/>
        <v>0</v>
      </c>
      <c r="M83">
        <f t="shared" si="52"/>
        <v>0</v>
      </c>
      <c r="O83">
        <f t="shared" si="52"/>
        <v>0</v>
      </c>
      <c r="P83">
        <f t="shared" si="52"/>
        <v>0</v>
      </c>
      <c r="R83">
        <f t="shared" si="52"/>
        <v>0</v>
      </c>
      <c r="S83">
        <f t="shared" si="52"/>
        <v>0</v>
      </c>
      <c r="T83">
        <f t="shared" si="52"/>
        <v>0</v>
      </c>
      <c r="V83">
        <f t="shared" si="52"/>
        <v>0</v>
      </c>
      <c r="W83">
        <f t="shared" si="52"/>
        <v>0</v>
      </c>
      <c r="X83">
        <f t="shared" si="52"/>
        <v>0</v>
      </c>
      <c r="Y83">
        <f t="shared" si="52"/>
        <v>0</v>
      </c>
      <c r="Z83">
        <f t="shared" si="52"/>
        <v>0</v>
      </c>
      <c r="AA83">
        <f t="shared" si="52"/>
        <v>0</v>
      </c>
      <c r="AB83">
        <f t="shared" si="52"/>
        <v>0</v>
      </c>
      <c r="AD83">
        <f t="shared" si="52"/>
        <v>0</v>
      </c>
      <c r="AE83">
        <f t="shared" si="52"/>
        <v>0</v>
      </c>
      <c r="AF83">
        <f t="shared" si="52"/>
        <v>0</v>
      </c>
      <c r="AG83">
        <f t="shared" si="52"/>
        <v>0</v>
      </c>
      <c r="AI83">
        <f t="shared" si="52"/>
        <v>0</v>
      </c>
      <c r="AJ83">
        <f t="shared" si="52"/>
        <v>0</v>
      </c>
      <c r="AL83">
        <f t="shared" si="52"/>
        <v>0</v>
      </c>
      <c r="AM83">
        <f t="shared" si="52"/>
        <v>0</v>
      </c>
      <c r="AN83">
        <f t="shared" si="52"/>
        <v>0</v>
      </c>
      <c r="AO83">
        <f t="shared" si="52"/>
        <v>0</v>
      </c>
      <c r="AP83">
        <f t="shared" si="52"/>
        <v>0</v>
      </c>
      <c r="AQ83">
        <f t="shared" si="52"/>
        <v>0</v>
      </c>
      <c r="AR83">
        <f t="shared" si="52"/>
        <v>0</v>
      </c>
      <c r="AS83">
        <f t="shared" si="52"/>
        <v>0</v>
      </c>
      <c r="AU83">
        <f t="shared" si="52"/>
        <v>0</v>
      </c>
      <c r="AV83">
        <f t="shared" si="52"/>
        <v>0</v>
      </c>
      <c r="AX83">
        <f t="shared" si="52"/>
        <v>0</v>
      </c>
      <c r="AZ83">
        <f t="shared" si="52"/>
        <v>0</v>
      </c>
      <c r="BA83">
        <f t="shared" si="52"/>
        <v>0</v>
      </c>
      <c r="BB83">
        <f t="shared" si="52"/>
        <v>0</v>
      </c>
      <c r="BD83">
        <f t="shared" si="52"/>
        <v>0</v>
      </c>
      <c r="BE83">
        <f t="shared" si="52"/>
        <v>0</v>
      </c>
      <c r="BI83">
        <f t="shared" si="52"/>
        <v>0</v>
      </c>
      <c r="BJ83">
        <f t="shared" si="52"/>
        <v>0</v>
      </c>
      <c r="BK83">
        <f t="shared" si="52"/>
        <v>0</v>
      </c>
      <c r="BL83">
        <f t="shared" si="52"/>
        <v>0</v>
      </c>
      <c r="BM83">
        <f t="shared" si="52"/>
        <v>0</v>
      </c>
    </row>
    <row r="84" spans="1:114" x14ac:dyDescent="0.2">
      <c r="A84">
        <v>1962726423</v>
      </c>
      <c r="B84">
        <v>909927230</v>
      </c>
      <c r="C84">
        <v>105011330</v>
      </c>
      <c r="D84">
        <f t="shared" si="34"/>
        <v>0</v>
      </c>
      <c r="E84">
        <f t="shared" si="52"/>
        <v>0</v>
      </c>
      <c r="F84">
        <f t="shared" si="52"/>
        <v>0</v>
      </c>
      <c r="G84">
        <f t="shared" si="52"/>
        <v>0</v>
      </c>
      <c r="H84">
        <f t="shared" si="52"/>
        <v>0</v>
      </c>
      <c r="I84">
        <f t="shared" si="52"/>
        <v>0</v>
      </c>
      <c r="J84">
        <f t="shared" si="52"/>
        <v>0</v>
      </c>
      <c r="K84">
        <f t="shared" si="52"/>
        <v>0</v>
      </c>
      <c r="L84">
        <f t="shared" si="52"/>
        <v>1969328560</v>
      </c>
      <c r="M84">
        <f t="shared" si="52"/>
        <v>2006514083</v>
      </c>
      <c r="O84">
        <f t="shared" si="52"/>
        <v>2020449211</v>
      </c>
      <c r="P84">
        <f t="shared" si="52"/>
        <v>0</v>
      </c>
      <c r="R84">
        <f t="shared" si="52"/>
        <v>0</v>
      </c>
      <c r="S84">
        <f t="shared" si="52"/>
        <v>0</v>
      </c>
      <c r="T84">
        <f t="shared" si="52"/>
        <v>0</v>
      </c>
      <c r="V84">
        <f t="shared" si="52"/>
        <v>0</v>
      </c>
      <c r="W84">
        <f t="shared" si="52"/>
        <v>0</v>
      </c>
      <c r="X84">
        <f t="shared" si="52"/>
        <v>0</v>
      </c>
      <c r="Y84">
        <f t="shared" si="52"/>
        <v>0</v>
      </c>
      <c r="Z84">
        <f t="shared" si="52"/>
        <v>0</v>
      </c>
      <c r="AA84">
        <f t="shared" si="52"/>
        <v>0</v>
      </c>
      <c r="AB84">
        <f t="shared" si="52"/>
        <v>0</v>
      </c>
      <c r="AD84">
        <f t="shared" si="52"/>
        <v>0</v>
      </c>
      <c r="AE84">
        <f t="shared" si="52"/>
        <v>0</v>
      </c>
      <c r="AF84">
        <f t="shared" si="52"/>
        <v>0</v>
      </c>
      <c r="AG84">
        <f t="shared" si="52"/>
        <v>0</v>
      </c>
      <c r="AI84">
        <f t="shared" si="52"/>
        <v>0</v>
      </c>
      <c r="AJ84">
        <f t="shared" si="52"/>
        <v>0</v>
      </c>
      <c r="AL84">
        <f t="shared" si="52"/>
        <v>0</v>
      </c>
      <c r="AM84">
        <f t="shared" si="52"/>
        <v>0</v>
      </c>
      <c r="AN84">
        <f t="shared" si="52"/>
        <v>0</v>
      </c>
      <c r="AO84">
        <f t="shared" si="52"/>
        <v>0</v>
      </c>
      <c r="AP84">
        <f t="shared" si="52"/>
        <v>0</v>
      </c>
      <c r="AQ84">
        <f t="shared" si="52"/>
        <v>0</v>
      </c>
      <c r="AR84">
        <f t="shared" si="52"/>
        <v>0</v>
      </c>
      <c r="AS84">
        <f t="shared" si="52"/>
        <v>0</v>
      </c>
      <c r="AU84">
        <f t="shared" si="52"/>
        <v>0</v>
      </c>
      <c r="AV84">
        <f t="shared" si="52"/>
        <v>0</v>
      </c>
      <c r="AX84">
        <f t="shared" si="52"/>
        <v>0</v>
      </c>
      <c r="AZ84">
        <f t="shared" si="52"/>
        <v>0</v>
      </c>
      <c r="BA84">
        <f t="shared" si="52"/>
        <v>0</v>
      </c>
      <c r="BB84">
        <f t="shared" si="52"/>
        <v>0</v>
      </c>
      <c r="BD84">
        <f t="shared" si="52"/>
        <v>0</v>
      </c>
      <c r="BE84">
        <f t="shared" si="52"/>
        <v>0</v>
      </c>
      <c r="BI84">
        <f t="shared" si="52"/>
        <v>0</v>
      </c>
      <c r="BJ84">
        <f t="shared" si="52"/>
        <v>0</v>
      </c>
      <c r="BK84">
        <f t="shared" si="52"/>
        <v>0</v>
      </c>
      <c r="BL84">
        <f t="shared" si="52"/>
        <v>0</v>
      </c>
      <c r="BM84">
        <f t="shared" si="52"/>
        <v>0</v>
      </c>
    </row>
    <row r="85" spans="1:114" x14ac:dyDescent="0.2">
      <c r="A85">
        <v>1341420505</v>
      </c>
      <c r="B85">
        <v>1014938560</v>
      </c>
      <c r="C85">
        <v>60667719</v>
      </c>
      <c r="D85">
        <f t="shared" si="34"/>
        <v>0</v>
      </c>
      <c r="E85">
        <f t="shared" si="52"/>
        <v>0</v>
      </c>
      <c r="F85">
        <f t="shared" si="52"/>
        <v>0</v>
      </c>
      <c r="G85">
        <f t="shared" si="52"/>
        <v>0</v>
      </c>
      <c r="H85">
        <f t="shared" si="52"/>
        <v>0</v>
      </c>
      <c r="I85">
        <f t="shared" si="52"/>
        <v>0</v>
      </c>
      <c r="J85">
        <f t="shared" si="52"/>
        <v>0</v>
      </c>
      <c r="K85">
        <f t="shared" si="52"/>
        <v>0</v>
      </c>
      <c r="L85">
        <f t="shared" si="52"/>
        <v>0</v>
      </c>
      <c r="M85">
        <f t="shared" si="52"/>
        <v>0</v>
      </c>
      <c r="O85">
        <f t="shared" si="52"/>
        <v>0</v>
      </c>
      <c r="P85">
        <f t="shared" si="52"/>
        <v>1341420505</v>
      </c>
      <c r="R85">
        <f t="shared" si="52"/>
        <v>0</v>
      </c>
      <c r="S85">
        <f t="shared" si="52"/>
        <v>0</v>
      </c>
      <c r="T85">
        <f t="shared" si="52"/>
        <v>0</v>
      </c>
      <c r="V85">
        <f t="shared" ref="V85:AN102" si="53">IF(AND(V$72 - $B85 &lt; $C85, V$72 - $B85 &gt;= 0),
$A85 + V$72 - $B85,
0
)</f>
        <v>0</v>
      </c>
      <c r="W85">
        <f t="shared" si="53"/>
        <v>0</v>
      </c>
      <c r="X85">
        <f t="shared" si="53"/>
        <v>0</v>
      </c>
      <c r="Y85">
        <f t="shared" si="53"/>
        <v>0</v>
      </c>
      <c r="Z85">
        <f t="shared" si="53"/>
        <v>0</v>
      </c>
      <c r="AA85">
        <f t="shared" si="53"/>
        <v>0</v>
      </c>
      <c r="AB85">
        <f t="shared" si="53"/>
        <v>0</v>
      </c>
      <c r="AD85">
        <f t="shared" si="53"/>
        <v>0</v>
      </c>
      <c r="AE85">
        <f t="shared" si="53"/>
        <v>0</v>
      </c>
      <c r="AF85">
        <f t="shared" si="53"/>
        <v>0</v>
      </c>
      <c r="AG85">
        <f t="shared" si="53"/>
        <v>0</v>
      </c>
      <c r="AI85">
        <f t="shared" si="53"/>
        <v>0</v>
      </c>
      <c r="AJ85">
        <f t="shared" si="53"/>
        <v>0</v>
      </c>
      <c r="AL85">
        <f t="shared" si="53"/>
        <v>0</v>
      </c>
      <c r="AM85">
        <f t="shared" si="53"/>
        <v>0</v>
      </c>
      <c r="AN85">
        <f t="shared" si="53"/>
        <v>0</v>
      </c>
      <c r="AO85">
        <f t="shared" ref="AO85:BK100" si="54">IF(AND(AO$72 - $B85 &lt; $C85, AO$72 - $B85 &gt;= 0),
$A85 + AO$72 - $B85,
0
)</f>
        <v>0</v>
      </c>
      <c r="AP85">
        <f t="shared" si="54"/>
        <v>0</v>
      </c>
      <c r="AQ85">
        <f t="shared" si="54"/>
        <v>0</v>
      </c>
      <c r="AR85">
        <f t="shared" si="54"/>
        <v>0</v>
      </c>
      <c r="AS85">
        <f t="shared" si="54"/>
        <v>0</v>
      </c>
      <c r="AU85">
        <f t="shared" si="54"/>
        <v>0</v>
      </c>
      <c r="AV85">
        <f t="shared" si="54"/>
        <v>0</v>
      </c>
      <c r="AX85">
        <f t="shared" si="54"/>
        <v>0</v>
      </c>
      <c r="AZ85">
        <f t="shared" si="54"/>
        <v>0</v>
      </c>
      <c r="BA85">
        <f t="shared" si="54"/>
        <v>0</v>
      </c>
      <c r="BB85">
        <f t="shared" si="54"/>
        <v>0</v>
      </c>
      <c r="BD85">
        <f t="shared" si="54"/>
        <v>0</v>
      </c>
      <c r="BE85">
        <f t="shared" si="54"/>
        <v>0</v>
      </c>
      <c r="BI85">
        <f t="shared" si="54"/>
        <v>0</v>
      </c>
      <c r="BJ85">
        <f t="shared" si="54"/>
        <v>0</v>
      </c>
      <c r="BK85">
        <f t="shared" si="54"/>
        <v>0</v>
      </c>
      <c r="BL85">
        <f t="shared" ref="BL85:BM99" si="55">IF(AND(BL$72 - $B85 &lt; $C85, BL$72 - $B85 &gt;= 0),
$A85 + BL$72 - $B85,
0
)</f>
        <v>0</v>
      </c>
      <c r="BM85">
        <f t="shared" si="55"/>
        <v>0</v>
      </c>
    </row>
    <row r="86" spans="1:114" x14ac:dyDescent="0.2">
      <c r="A86">
        <v>2425087809</v>
      </c>
      <c r="B86">
        <v>1075606279</v>
      </c>
      <c r="C86">
        <v>100417305</v>
      </c>
      <c r="D86">
        <f t="shared" si="34"/>
        <v>0</v>
      </c>
      <c r="E86">
        <f t="shared" si="34"/>
        <v>0</v>
      </c>
      <c r="F86">
        <f t="shared" si="34"/>
        <v>0</v>
      </c>
      <c r="G86">
        <f t="shared" si="34"/>
        <v>0</v>
      </c>
      <c r="H86">
        <f t="shared" si="34"/>
        <v>0</v>
      </c>
      <c r="I86">
        <f t="shared" si="34"/>
        <v>0</v>
      </c>
      <c r="J86">
        <f t="shared" si="34"/>
        <v>0</v>
      </c>
      <c r="K86">
        <f t="shared" si="34"/>
        <v>0</v>
      </c>
      <c r="L86">
        <f t="shared" si="34"/>
        <v>0</v>
      </c>
      <c r="M86">
        <f t="shared" si="34"/>
        <v>0</v>
      </c>
      <c r="O86">
        <f t="shared" si="34"/>
        <v>0</v>
      </c>
      <c r="P86">
        <f t="shared" si="34"/>
        <v>0</v>
      </c>
      <c r="R86">
        <f t="shared" si="34"/>
        <v>2465455778</v>
      </c>
      <c r="S86">
        <f t="shared" si="34"/>
        <v>0</v>
      </c>
      <c r="T86">
        <f t="shared" si="34"/>
        <v>0</v>
      </c>
      <c r="V86">
        <f t="shared" si="34"/>
        <v>0</v>
      </c>
      <c r="W86">
        <f t="shared" si="53"/>
        <v>0</v>
      </c>
      <c r="X86">
        <f t="shared" si="53"/>
        <v>0</v>
      </c>
      <c r="Y86">
        <f t="shared" si="53"/>
        <v>0</v>
      </c>
      <c r="Z86">
        <f t="shared" si="53"/>
        <v>0</v>
      </c>
      <c r="AA86">
        <f t="shared" si="53"/>
        <v>0</v>
      </c>
      <c r="AB86">
        <f t="shared" si="53"/>
        <v>0</v>
      </c>
      <c r="AD86">
        <f t="shared" si="53"/>
        <v>0</v>
      </c>
      <c r="AE86">
        <f t="shared" si="53"/>
        <v>0</v>
      </c>
      <c r="AF86">
        <f t="shared" si="53"/>
        <v>0</v>
      </c>
      <c r="AG86">
        <f t="shared" si="53"/>
        <v>0</v>
      </c>
      <c r="AI86">
        <f t="shared" si="53"/>
        <v>0</v>
      </c>
      <c r="AJ86">
        <f t="shared" si="53"/>
        <v>0</v>
      </c>
      <c r="AL86">
        <f t="shared" si="53"/>
        <v>0</v>
      </c>
      <c r="AM86">
        <f t="shared" si="53"/>
        <v>0</v>
      </c>
      <c r="AN86">
        <f t="shared" si="53"/>
        <v>0</v>
      </c>
      <c r="AO86">
        <f t="shared" si="54"/>
        <v>0</v>
      </c>
      <c r="AP86">
        <f t="shared" si="54"/>
        <v>0</v>
      </c>
      <c r="AQ86">
        <f t="shared" si="54"/>
        <v>0</v>
      </c>
      <c r="AR86">
        <f t="shared" si="54"/>
        <v>0</v>
      </c>
      <c r="AS86">
        <f t="shared" si="54"/>
        <v>0</v>
      </c>
      <c r="AU86">
        <f t="shared" si="54"/>
        <v>0</v>
      </c>
      <c r="AV86">
        <f t="shared" si="54"/>
        <v>0</v>
      </c>
      <c r="AX86">
        <f t="shared" si="54"/>
        <v>0</v>
      </c>
      <c r="AZ86">
        <f t="shared" si="54"/>
        <v>0</v>
      </c>
      <c r="BA86">
        <f t="shared" si="54"/>
        <v>0</v>
      </c>
      <c r="BB86">
        <f t="shared" si="54"/>
        <v>0</v>
      </c>
      <c r="BD86">
        <f t="shared" si="54"/>
        <v>0</v>
      </c>
      <c r="BE86">
        <f t="shared" si="54"/>
        <v>0</v>
      </c>
      <c r="BI86">
        <f t="shared" si="54"/>
        <v>0</v>
      </c>
      <c r="BJ86">
        <f t="shared" si="54"/>
        <v>0</v>
      </c>
      <c r="BK86">
        <f t="shared" si="54"/>
        <v>0</v>
      </c>
      <c r="BL86">
        <f t="shared" si="55"/>
        <v>0</v>
      </c>
      <c r="BM86">
        <f t="shared" si="55"/>
        <v>0</v>
      </c>
    </row>
    <row r="87" spans="1:114" x14ac:dyDescent="0.2">
      <c r="A87">
        <v>1313840821</v>
      </c>
      <c r="B87">
        <v>1176023584</v>
      </c>
      <c r="C87">
        <v>27579684</v>
      </c>
      <c r="D87">
        <f t="shared" si="34"/>
        <v>0</v>
      </c>
      <c r="E87">
        <f t="shared" si="34"/>
        <v>0</v>
      </c>
      <c r="F87">
        <f t="shared" si="34"/>
        <v>0</v>
      </c>
      <c r="G87">
        <f t="shared" si="34"/>
        <v>0</v>
      </c>
      <c r="H87">
        <f t="shared" si="34"/>
        <v>0</v>
      </c>
      <c r="I87">
        <f t="shared" si="34"/>
        <v>0</v>
      </c>
      <c r="J87">
        <f t="shared" si="34"/>
        <v>0</v>
      </c>
      <c r="K87">
        <f t="shared" si="34"/>
        <v>0</v>
      </c>
      <c r="L87">
        <f t="shared" si="34"/>
        <v>0</v>
      </c>
      <c r="M87">
        <f t="shared" si="34"/>
        <v>0</v>
      </c>
      <c r="O87">
        <f t="shared" si="34"/>
        <v>0</v>
      </c>
      <c r="P87">
        <f t="shared" si="34"/>
        <v>0</v>
      </c>
      <c r="R87">
        <f t="shared" si="34"/>
        <v>0</v>
      </c>
      <c r="S87">
        <f t="shared" si="34"/>
        <v>1313840821</v>
      </c>
      <c r="T87">
        <f t="shared" si="34"/>
        <v>1315208439</v>
      </c>
      <c r="V87">
        <f t="shared" si="34"/>
        <v>0</v>
      </c>
      <c r="W87">
        <f t="shared" si="53"/>
        <v>0</v>
      </c>
      <c r="X87">
        <f t="shared" si="53"/>
        <v>0</v>
      </c>
      <c r="Y87">
        <f t="shared" si="53"/>
        <v>0</v>
      </c>
      <c r="Z87">
        <f t="shared" si="53"/>
        <v>0</v>
      </c>
      <c r="AA87">
        <f t="shared" si="53"/>
        <v>0</v>
      </c>
      <c r="AB87">
        <f t="shared" si="53"/>
        <v>0</v>
      </c>
      <c r="AD87">
        <f t="shared" si="53"/>
        <v>0</v>
      </c>
      <c r="AE87">
        <f t="shared" si="53"/>
        <v>0</v>
      </c>
      <c r="AF87">
        <f t="shared" si="53"/>
        <v>0</v>
      </c>
      <c r="AG87">
        <f t="shared" si="53"/>
        <v>0</v>
      </c>
      <c r="AI87">
        <f t="shared" si="53"/>
        <v>0</v>
      </c>
      <c r="AJ87">
        <f t="shared" si="53"/>
        <v>0</v>
      </c>
      <c r="AL87">
        <f t="shared" si="53"/>
        <v>0</v>
      </c>
      <c r="AM87">
        <f t="shared" si="53"/>
        <v>0</v>
      </c>
      <c r="AN87">
        <f t="shared" si="53"/>
        <v>0</v>
      </c>
      <c r="AO87">
        <f t="shared" si="54"/>
        <v>0</v>
      </c>
      <c r="AP87">
        <f t="shared" si="54"/>
        <v>0</v>
      </c>
      <c r="AQ87">
        <f t="shared" si="54"/>
        <v>0</v>
      </c>
      <c r="AR87">
        <f t="shared" si="54"/>
        <v>0</v>
      </c>
      <c r="AS87">
        <f t="shared" si="54"/>
        <v>0</v>
      </c>
      <c r="AU87">
        <f t="shared" si="54"/>
        <v>0</v>
      </c>
      <c r="AV87">
        <f t="shared" si="54"/>
        <v>0</v>
      </c>
      <c r="AX87">
        <f t="shared" si="54"/>
        <v>0</v>
      </c>
      <c r="AZ87">
        <f t="shared" si="54"/>
        <v>0</v>
      </c>
      <c r="BA87">
        <f t="shared" si="54"/>
        <v>0</v>
      </c>
      <c r="BB87">
        <f t="shared" si="54"/>
        <v>0</v>
      </c>
      <c r="BD87">
        <f t="shared" si="54"/>
        <v>0</v>
      </c>
      <c r="BE87">
        <f t="shared" si="54"/>
        <v>0</v>
      </c>
      <c r="BI87">
        <f t="shared" si="54"/>
        <v>0</v>
      </c>
      <c r="BJ87">
        <f t="shared" si="54"/>
        <v>0</v>
      </c>
      <c r="BK87">
        <f t="shared" si="54"/>
        <v>0</v>
      </c>
      <c r="BL87">
        <f t="shared" si="55"/>
        <v>0</v>
      </c>
      <c r="BM87">
        <f t="shared" si="55"/>
        <v>0</v>
      </c>
    </row>
    <row r="88" spans="1:114" x14ac:dyDescent="0.2">
      <c r="A88">
        <v>652840896</v>
      </c>
      <c r="B88">
        <v>1203603268</v>
      </c>
      <c r="C88">
        <v>189439550</v>
      </c>
      <c r="D88">
        <f t="shared" si="34"/>
        <v>0</v>
      </c>
      <c r="E88">
        <f t="shared" si="34"/>
        <v>0</v>
      </c>
      <c r="F88">
        <f t="shared" si="34"/>
        <v>0</v>
      </c>
      <c r="G88">
        <f t="shared" si="34"/>
        <v>0</v>
      </c>
      <c r="H88">
        <f t="shared" si="34"/>
        <v>0</v>
      </c>
      <c r="I88">
        <f t="shared" si="34"/>
        <v>0</v>
      </c>
      <c r="J88">
        <f t="shared" si="34"/>
        <v>0</v>
      </c>
      <c r="K88">
        <f t="shared" si="34"/>
        <v>0</v>
      </c>
      <c r="L88">
        <f t="shared" si="34"/>
        <v>0</v>
      </c>
      <c r="M88">
        <f t="shared" si="34"/>
        <v>0</v>
      </c>
      <c r="O88">
        <f t="shared" si="34"/>
        <v>0</v>
      </c>
      <c r="P88">
        <f t="shared" si="34"/>
        <v>0</v>
      </c>
      <c r="R88">
        <f t="shared" si="34"/>
        <v>0</v>
      </c>
      <c r="S88">
        <f t="shared" si="34"/>
        <v>0</v>
      </c>
      <c r="T88">
        <f t="shared" si="34"/>
        <v>0</v>
      </c>
      <c r="V88">
        <f t="shared" si="34"/>
        <v>652840896</v>
      </c>
      <c r="W88">
        <f t="shared" si="53"/>
        <v>685527758</v>
      </c>
      <c r="X88">
        <f t="shared" si="53"/>
        <v>689098778</v>
      </c>
      <c r="Y88">
        <f t="shared" si="53"/>
        <v>0</v>
      </c>
      <c r="Z88">
        <f t="shared" si="53"/>
        <v>0</v>
      </c>
      <c r="AA88">
        <f t="shared" si="53"/>
        <v>0</v>
      </c>
      <c r="AB88">
        <f t="shared" si="53"/>
        <v>0</v>
      </c>
      <c r="AD88">
        <f t="shared" si="53"/>
        <v>0</v>
      </c>
      <c r="AE88">
        <f t="shared" si="53"/>
        <v>0</v>
      </c>
      <c r="AF88">
        <f t="shared" si="53"/>
        <v>0</v>
      </c>
      <c r="AG88">
        <f t="shared" si="53"/>
        <v>0</v>
      </c>
      <c r="AI88">
        <f t="shared" si="53"/>
        <v>0</v>
      </c>
      <c r="AJ88">
        <f t="shared" si="53"/>
        <v>0</v>
      </c>
      <c r="AL88">
        <f t="shared" si="53"/>
        <v>0</v>
      </c>
      <c r="AM88">
        <f t="shared" si="53"/>
        <v>0</v>
      </c>
      <c r="AN88">
        <f t="shared" si="53"/>
        <v>0</v>
      </c>
      <c r="AO88">
        <f t="shared" si="54"/>
        <v>0</v>
      </c>
      <c r="AP88">
        <f t="shared" si="54"/>
        <v>0</v>
      </c>
      <c r="AQ88">
        <f t="shared" si="54"/>
        <v>0</v>
      </c>
      <c r="AR88">
        <f t="shared" si="54"/>
        <v>0</v>
      </c>
      <c r="AS88">
        <f t="shared" si="54"/>
        <v>0</v>
      </c>
      <c r="AU88">
        <f t="shared" si="54"/>
        <v>0</v>
      </c>
      <c r="AV88">
        <f t="shared" si="54"/>
        <v>0</v>
      </c>
      <c r="AX88">
        <f t="shared" si="54"/>
        <v>0</v>
      </c>
      <c r="AZ88">
        <f t="shared" si="54"/>
        <v>0</v>
      </c>
      <c r="BA88">
        <f t="shared" si="54"/>
        <v>0</v>
      </c>
      <c r="BB88">
        <f t="shared" si="54"/>
        <v>0</v>
      </c>
      <c r="BD88">
        <f t="shared" si="54"/>
        <v>0</v>
      </c>
      <c r="BE88">
        <f t="shared" si="54"/>
        <v>0</v>
      </c>
      <c r="BI88">
        <f t="shared" si="54"/>
        <v>0</v>
      </c>
      <c r="BJ88">
        <f t="shared" si="54"/>
        <v>0</v>
      </c>
      <c r="BK88">
        <f t="shared" si="54"/>
        <v>0</v>
      </c>
      <c r="BL88">
        <f t="shared" si="55"/>
        <v>0</v>
      </c>
      <c r="BM88">
        <f t="shared" si="55"/>
        <v>0</v>
      </c>
    </row>
    <row r="89" spans="1:114" x14ac:dyDescent="0.2">
      <c r="A89">
        <v>1539114684</v>
      </c>
      <c r="B89">
        <v>1393042818</v>
      </c>
      <c r="C89">
        <v>178490714</v>
      </c>
      <c r="D89">
        <f t="shared" si="34"/>
        <v>0</v>
      </c>
      <c r="E89">
        <f t="shared" si="34"/>
        <v>0</v>
      </c>
      <c r="F89">
        <f t="shared" si="34"/>
        <v>0</v>
      </c>
      <c r="G89">
        <f t="shared" si="34"/>
        <v>0</v>
      </c>
      <c r="H89">
        <f t="shared" si="34"/>
        <v>0</v>
      </c>
      <c r="I89">
        <f t="shared" si="34"/>
        <v>0</v>
      </c>
      <c r="J89">
        <f t="shared" si="34"/>
        <v>0</v>
      </c>
      <c r="K89">
        <f t="shared" si="34"/>
        <v>0</v>
      </c>
      <c r="L89">
        <f t="shared" si="34"/>
        <v>0</v>
      </c>
      <c r="M89">
        <f t="shared" si="34"/>
        <v>0</v>
      </c>
      <c r="O89">
        <f t="shared" si="34"/>
        <v>0</v>
      </c>
      <c r="P89">
        <f t="shared" si="34"/>
        <v>0</v>
      </c>
      <c r="R89">
        <f t="shared" si="34"/>
        <v>0</v>
      </c>
      <c r="S89">
        <f t="shared" si="34"/>
        <v>0</v>
      </c>
      <c r="T89">
        <f t="shared" si="34"/>
        <v>0</v>
      </c>
      <c r="V89">
        <f t="shared" si="34"/>
        <v>0</v>
      </c>
      <c r="W89">
        <f t="shared" si="53"/>
        <v>0</v>
      </c>
      <c r="X89">
        <f t="shared" si="53"/>
        <v>0</v>
      </c>
      <c r="Y89">
        <f t="shared" si="53"/>
        <v>1553646478</v>
      </c>
      <c r="Z89">
        <f t="shared" si="53"/>
        <v>0</v>
      </c>
      <c r="AA89">
        <f t="shared" si="53"/>
        <v>0</v>
      </c>
      <c r="AB89">
        <f t="shared" si="53"/>
        <v>0</v>
      </c>
      <c r="AD89">
        <f t="shared" si="53"/>
        <v>0</v>
      </c>
      <c r="AE89">
        <f t="shared" si="53"/>
        <v>0</v>
      </c>
      <c r="AF89">
        <f t="shared" si="53"/>
        <v>0</v>
      </c>
      <c r="AG89">
        <f t="shared" si="53"/>
        <v>0</v>
      </c>
      <c r="AI89">
        <f t="shared" si="53"/>
        <v>0</v>
      </c>
      <c r="AJ89">
        <f t="shared" si="53"/>
        <v>0</v>
      </c>
      <c r="AL89">
        <f t="shared" si="53"/>
        <v>0</v>
      </c>
      <c r="AM89">
        <f t="shared" si="53"/>
        <v>0</v>
      </c>
      <c r="AN89">
        <f t="shared" si="53"/>
        <v>0</v>
      </c>
      <c r="AO89">
        <f t="shared" si="54"/>
        <v>0</v>
      </c>
      <c r="AP89">
        <f t="shared" si="54"/>
        <v>0</v>
      </c>
      <c r="AQ89">
        <f t="shared" si="54"/>
        <v>0</v>
      </c>
      <c r="AR89">
        <f t="shared" si="54"/>
        <v>0</v>
      </c>
      <c r="AS89">
        <f t="shared" si="54"/>
        <v>0</v>
      </c>
      <c r="AU89">
        <f t="shared" si="54"/>
        <v>0</v>
      </c>
      <c r="AV89">
        <f t="shared" si="54"/>
        <v>0</v>
      </c>
      <c r="AX89">
        <f t="shared" si="54"/>
        <v>0</v>
      </c>
      <c r="AZ89">
        <f t="shared" si="54"/>
        <v>0</v>
      </c>
      <c r="BA89">
        <f t="shared" si="54"/>
        <v>0</v>
      </c>
      <c r="BB89">
        <f t="shared" si="54"/>
        <v>0</v>
      </c>
      <c r="BD89">
        <f t="shared" si="54"/>
        <v>0</v>
      </c>
      <c r="BE89">
        <f t="shared" si="54"/>
        <v>0</v>
      </c>
      <c r="BI89">
        <f t="shared" si="54"/>
        <v>0</v>
      </c>
      <c r="BJ89">
        <f t="shared" si="54"/>
        <v>0</v>
      </c>
      <c r="BK89">
        <f t="shared" si="54"/>
        <v>0</v>
      </c>
      <c r="BL89">
        <f t="shared" si="55"/>
        <v>0</v>
      </c>
      <c r="BM89">
        <f t="shared" si="55"/>
        <v>0</v>
      </c>
    </row>
    <row r="90" spans="1:114" x14ac:dyDescent="0.2">
      <c r="A90">
        <v>1717605398</v>
      </c>
      <c r="B90">
        <v>1571533532</v>
      </c>
      <c r="C90">
        <v>62618713</v>
      </c>
      <c r="D90">
        <f t="shared" si="34"/>
        <v>0</v>
      </c>
      <c r="E90">
        <f t="shared" si="34"/>
        <v>0</v>
      </c>
      <c r="F90">
        <f t="shared" si="34"/>
        <v>0</v>
      </c>
      <c r="G90">
        <f t="shared" si="34"/>
        <v>0</v>
      </c>
      <c r="H90">
        <f t="shared" si="34"/>
        <v>0</v>
      </c>
      <c r="I90">
        <f t="shared" si="34"/>
        <v>0</v>
      </c>
      <c r="J90">
        <f t="shared" si="34"/>
        <v>0</v>
      </c>
      <c r="K90">
        <f t="shared" si="34"/>
        <v>0</v>
      </c>
      <c r="L90">
        <f t="shared" si="34"/>
        <v>0</v>
      </c>
      <c r="M90">
        <f t="shared" si="34"/>
        <v>0</v>
      </c>
      <c r="O90">
        <f t="shared" si="34"/>
        <v>0</v>
      </c>
      <c r="P90">
        <f t="shared" si="34"/>
        <v>0</v>
      </c>
      <c r="R90">
        <f t="shared" si="34"/>
        <v>0</v>
      </c>
      <c r="S90">
        <f t="shared" si="34"/>
        <v>0</v>
      </c>
      <c r="T90">
        <f t="shared" si="34"/>
        <v>0</v>
      </c>
      <c r="V90">
        <f t="shared" si="34"/>
        <v>0</v>
      </c>
      <c r="W90">
        <f t="shared" si="53"/>
        <v>0</v>
      </c>
      <c r="X90">
        <f t="shared" si="53"/>
        <v>0</v>
      </c>
      <c r="Y90">
        <f t="shared" si="53"/>
        <v>0</v>
      </c>
      <c r="Z90">
        <f t="shared" si="53"/>
        <v>1738763254</v>
      </c>
      <c r="AA90">
        <f t="shared" si="53"/>
        <v>1745948681</v>
      </c>
      <c r="AB90">
        <f t="shared" si="53"/>
        <v>0</v>
      </c>
      <c r="AD90">
        <f t="shared" si="53"/>
        <v>0</v>
      </c>
      <c r="AE90">
        <f t="shared" si="53"/>
        <v>0</v>
      </c>
      <c r="AF90">
        <f t="shared" si="53"/>
        <v>0</v>
      </c>
      <c r="AG90">
        <f t="shared" si="53"/>
        <v>0</v>
      </c>
      <c r="AI90">
        <f t="shared" si="53"/>
        <v>0</v>
      </c>
      <c r="AJ90">
        <f t="shared" si="53"/>
        <v>0</v>
      </c>
      <c r="AL90">
        <f t="shared" si="53"/>
        <v>0</v>
      </c>
      <c r="AM90">
        <f t="shared" si="53"/>
        <v>0</v>
      </c>
      <c r="AN90">
        <f t="shared" si="53"/>
        <v>0</v>
      </c>
      <c r="AO90">
        <f t="shared" si="54"/>
        <v>0</v>
      </c>
      <c r="AP90">
        <f t="shared" si="54"/>
        <v>0</v>
      </c>
      <c r="AQ90">
        <f t="shared" si="54"/>
        <v>0</v>
      </c>
      <c r="AR90">
        <f t="shared" si="54"/>
        <v>0</v>
      </c>
      <c r="AS90">
        <f t="shared" si="54"/>
        <v>0</v>
      </c>
      <c r="AU90">
        <f t="shared" si="54"/>
        <v>0</v>
      </c>
      <c r="AV90">
        <f t="shared" si="54"/>
        <v>0</v>
      </c>
      <c r="AX90">
        <f t="shared" si="54"/>
        <v>0</v>
      </c>
      <c r="AZ90">
        <f t="shared" si="54"/>
        <v>0</v>
      </c>
      <c r="BA90">
        <f t="shared" si="54"/>
        <v>0</v>
      </c>
      <c r="BB90">
        <f t="shared" si="54"/>
        <v>0</v>
      </c>
      <c r="BD90">
        <f t="shared" si="54"/>
        <v>0</v>
      </c>
      <c r="BE90">
        <f t="shared" si="54"/>
        <v>0</v>
      </c>
      <c r="BI90">
        <f t="shared" si="54"/>
        <v>0</v>
      </c>
      <c r="BJ90">
        <f t="shared" si="54"/>
        <v>0</v>
      </c>
      <c r="BK90">
        <f t="shared" si="54"/>
        <v>0</v>
      </c>
      <c r="BL90">
        <f t="shared" si="55"/>
        <v>0</v>
      </c>
      <c r="BM90">
        <f t="shared" si="55"/>
        <v>0</v>
      </c>
    </row>
    <row r="91" spans="1:114" x14ac:dyDescent="0.2">
      <c r="A91">
        <v>144710455</v>
      </c>
      <c r="B91">
        <v>1634152245</v>
      </c>
      <c r="C91">
        <v>106953568</v>
      </c>
      <c r="D91">
        <f t="shared" si="34"/>
        <v>0</v>
      </c>
      <c r="E91">
        <f t="shared" si="34"/>
        <v>0</v>
      </c>
      <c r="F91">
        <f t="shared" si="34"/>
        <v>0</v>
      </c>
      <c r="G91">
        <f t="shared" si="34"/>
        <v>0</v>
      </c>
      <c r="H91">
        <f t="shared" si="34"/>
        <v>0</v>
      </c>
      <c r="I91">
        <f t="shared" si="34"/>
        <v>0</v>
      </c>
      <c r="J91">
        <f t="shared" si="34"/>
        <v>0</v>
      </c>
      <c r="K91">
        <f t="shared" si="34"/>
        <v>0</v>
      </c>
      <c r="L91">
        <f t="shared" si="34"/>
        <v>0</v>
      </c>
      <c r="M91">
        <f t="shared" si="34"/>
        <v>0</v>
      </c>
      <c r="O91">
        <f t="shared" si="34"/>
        <v>0</v>
      </c>
      <c r="P91">
        <f t="shared" si="34"/>
        <v>0</v>
      </c>
      <c r="R91">
        <f t="shared" si="34"/>
        <v>0</v>
      </c>
      <c r="S91">
        <f t="shared" si="34"/>
        <v>0</v>
      </c>
      <c r="T91">
        <f t="shared" si="34"/>
        <v>0</v>
      </c>
      <c r="V91">
        <f t="shared" si="34"/>
        <v>0</v>
      </c>
      <c r="W91">
        <f t="shared" si="53"/>
        <v>0</v>
      </c>
      <c r="X91">
        <f t="shared" si="53"/>
        <v>0</v>
      </c>
      <c r="Y91">
        <f t="shared" si="53"/>
        <v>0</v>
      </c>
      <c r="Z91">
        <f t="shared" si="53"/>
        <v>0</v>
      </c>
      <c r="AA91">
        <f t="shared" si="53"/>
        <v>0</v>
      </c>
      <c r="AB91">
        <f t="shared" si="53"/>
        <v>144710455</v>
      </c>
      <c r="AD91">
        <f t="shared" si="53"/>
        <v>164248309</v>
      </c>
      <c r="AE91">
        <f t="shared" si="53"/>
        <v>243919276</v>
      </c>
      <c r="AF91">
        <f t="shared" si="53"/>
        <v>0</v>
      </c>
      <c r="AG91">
        <f t="shared" si="53"/>
        <v>0</v>
      </c>
      <c r="AI91">
        <f t="shared" si="53"/>
        <v>0</v>
      </c>
      <c r="AJ91">
        <f t="shared" si="53"/>
        <v>0</v>
      </c>
      <c r="AL91">
        <f t="shared" si="53"/>
        <v>0</v>
      </c>
      <c r="AM91">
        <f t="shared" si="53"/>
        <v>0</v>
      </c>
      <c r="AN91">
        <f t="shared" si="53"/>
        <v>0</v>
      </c>
      <c r="AO91">
        <f t="shared" si="54"/>
        <v>0</v>
      </c>
      <c r="AP91">
        <f t="shared" si="54"/>
        <v>0</v>
      </c>
      <c r="AQ91">
        <f t="shared" si="54"/>
        <v>0</v>
      </c>
      <c r="AR91">
        <f t="shared" si="54"/>
        <v>0</v>
      </c>
      <c r="AS91">
        <f t="shared" si="54"/>
        <v>0</v>
      </c>
      <c r="AU91">
        <f t="shared" si="54"/>
        <v>0</v>
      </c>
      <c r="AV91">
        <f t="shared" si="54"/>
        <v>0</v>
      </c>
      <c r="AX91">
        <f t="shared" si="54"/>
        <v>0</v>
      </c>
      <c r="AZ91">
        <f t="shared" si="54"/>
        <v>0</v>
      </c>
      <c r="BA91">
        <f t="shared" si="54"/>
        <v>0</v>
      </c>
      <c r="BB91">
        <f t="shared" si="54"/>
        <v>0</v>
      </c>
      <c r="BD91">
        <f t="shared" si="54"/>
        <v>0</v>
      </c>
      <c r="BE91">
        <f t="shared" si="54"/>
        <v>0</v>
      </c>
      <c r="BI91">
        <f t="shared" si="54"/>
        <v>0</v>
      </c>
      <c r="BJ91">
        <f t="shared" si="54"/>
        <v>0</v>
      </c>
      <c r="BK91">
        <f t="shared" si="54"/>
        <v>0</v>
      </c>
      <c r="BL91">
        <f t="shared" si="55"/>
        <v>0</v>
      </c>
      <c r="BM91">
        <f t="shared" si="55"/>
        <v>0</v>
      </c>
    </row>
    <row r="92" spans="1:114" x14ac:dyDescent="0.2">
      <c r="A92">
        <v>251664023</v>
      </c>
      <c r="B92">
        <v>1741105813</v>
      </c>
      <c r="C92">
        <v>32320840</v>
      </c>
      <c r="D92">
        <f t="shared" si="34"/>
        <v>0</v>
      </c>
      <c r="E92">
        <f t="shared" si="34"/>
        <v>0</v>
      </c>
      <c r="F92">
        <f t="shared" si="34"/>
        <v>0</v>
      </c>
      <c r="G92">
        <f t="shared" si="34"/>
        <v>0</v>
      </c>
      <c r="H92">
        <f t="shared" si="34"/>
        <v>0</v>
      </c>
      <c r="I92">
        <f t="shared" si="34"/>
        <v>0</v>
      </c>
      <c r="J92">
        <f t="shared" si="34"/>
        <v>0</v>
      </c>
      <c r="K92">
        <f t="shared" si="34"/>
        <v>0</v>
      </c>
      <c r="L92">
        <f t="shared" si="34"/>
        <v>0</v>
      </c>
      <c r="M92">
        <f t="shared" si="34"/>
        <v>0</v>
      </c>
      <c r="O92">
        <f t="shared" si="34"/>
        <v>0</v>
      </c>
      <c r="P92">
        <f t="shared" si="34"/>
        <v>0</v>
      </c>
      <c r="R92">
        <f t="shared" si="34"/>
        <v>0</v>
      </c>
      <c r="S92">
        <f t="shared" si="34"/>
        <v>0</v>
      </c>
      <c r="T92">
        <f t="shared" si="34"/>
        <v>0</v>
      </c>
      <c r="V92">
        <f t="shared" si="34"/>
        <v>0</v>
      </c>
      <c r="W92">
        <f t="shared" si="53"/>
        <v>0</v>
      </c>
      <c r="X92">
        <f t="shared" si="53"/>
        <v>0</v>
      </c>
      <c r="Y92">
        <f t="shared" si="53"/>
        <v>0</v>
      </c>
      <c r="Z92">
        <f t="shared" si="53"/>
        <v>0</v>
      </c>
      <c r="AA92">
        <f t="shared" si="53"/>
        <v>0</v>
      </c>
      <c r="AB92">
        <f t="shared" si="53"/>
        <v>0</v>
      </c>
      <c r="AD92">
        <f t="shared" si="53"/>
        <v>0</v>
      </c>
      <c r="AE92">
        <f t="shared" si="53"/>
        <v>0</v>
      </c>
      <c r="AF92">
        <f t="shared" si="53"/>
        <v>251664023</v>
      </c>
      <c r="AG92">
        <f t="shared" si="53"/>
        <v>0</v>
      </c>
      <c r="AI92">
        <f t="shared" si="53"/>
        <v>0</v>
      </c>
      <c r="AJ92">
        <f t="shared" si="53"/>
        <v>0</v>
      </c>
      <c r="AL92">
        <f t="shared" si="53"/>
        <v>0</v>
      </c>
      <c r="AM92">
        <f t="shared" si="53"/>
        <v>0</v>
      </c>
      <c r="AN92">
        <f t="shared" si="53"/>
        <v>0</v>
      </c>
      <c r="AO92">
        <f t="shared" si="54"/>
        <v>0</v>
      </c>
      <c r="AP92">
        <f t="shared" si="54"/>
        <v>0</v>
      </c>
      <c r="AQ92">
        <f t="shared" si="54"/>
        <v>0</v>
      </c>
      <c r="AR92">
        <f t="shared" si="54"/>
        <v>0</v>
      </c>
      <c r="AS92">
        <f t="shared" si="54"/>
        <v>0</v>
      </c>
      <c r="AU92">
        <f t="shared" si="54"/>
        <v>0</v>
      </c>
      <c r="AV92">
        <f t="shared" si="54"/>
        <v>0</v>
      </c>
      <c r="AX92">
        <f t="shared" si="54"/>
        <v>0</v>
      </c>
      <c r="AZ92">
        <f t="shared" si="54"/>
        <v>0</v>
      </c>
      <c r="BA92">
        <f t="shared" si="54"/>
        <v>0</v>
      </c>
      <c r="BB92">
        <f t="shared" si="54"/>
        <v>0</v>
      </c>
      <c r="BD92">
        <f t="shared" si="54"/>
        <v>0</v>
      </c>
      <c r="BE92">
        <f t="shared" si="54"/>
        <v>0</v>
      </c>
      <c r="BI92">
        <f t="shared" si="54"/>
        <v>0</v>
      </c>
      <c r="BJ92">
        <f t="shared" si="54"/>
        <v>0</v>
      </c>
      <c r="BK92">
        <f t="shared" si="54"/>
        <v>0</v>
      </c>
      <c r="BL92">
        <f t="shared" si="55"/>
        <v>0</v>
      </c>
      <c r="BM92">
        <f t="shared" si="55"/>
        <v>0</v>
      </c>
    </row>
    <row r="93" spans="1:114" x14ac:dyDescent="0.2">
      <c r="A93">
        <v>1899014938</v>
      </c>
      <c r="B93">
        <v>1773426653</v>
      </c>
      <c r="C93">
        <v>12420518</v>
      </c>
      <c r="D93">
        <f t="shared" si="34"/>
        <v>0</v>
      </c>
      <c r="E93">
        <f t="shared" si="34"/>
        <v>0</v>
      </c>
      <c r="F93">
        <f t="shared" si="34"/>
        <v>0</v>
      </c>
      <c r="G93">
        <f t="shared" si="34"/>
        <v>0</v>
      </c>
      <c r="H93">
        <f t="shared" si="34"/>
        <v>0</v>
      </c>
      <c r="I93">
        <f t="shared" si="34"/>
        <v>0</v>
      </c>
      <c r="J93">
        <f t="shared" si="34"/>
        <v>0</v>
      </c>
      <c r="K93">
        <f t="shared" si="34"/>
        <v>0</v>
      </c>
      <c r="L93">
        <f t="shared" si="34"/>
        <v>0</v>
      </c>
      <c r="M93">
        <f t="shared" si="34"/>
        <v>0</v>
      </c>
      <c r="O93">
        <f t="shared" si="34"/>
        <v>0</v>
      </c>
      <c r="P93">
        <f t="shared" si="34"/>
        <v>0</v>
      </c>
      <c r="R93">
        <f t="shared" si="34"/>
        <v>0</v>
      </c>
      <c r="S93">
        <f t="shared" si="34"/>
        <v>0</v>
      </c>
      <c r="T93">
        <f t="shared" si="34"/>
        <v>0</v>
      </c>
      <c r="V93">
        <f t="shared" si="34"/>
        <v>0</v>
      </c>
      <c r="W93">
        <f t="shared" si="53"/>
        <v>0</v>
      </c>
      <c r="X93">
        <f t="shared" si="53"/>
        <v>0</v>
      </c>
      <c r="Y93">
        <f t="shared" si="53"/>
        <v>0</v>
      </c>
      <c r="Z93">
        <f t="shared" si="53"/>
        <v>0</v>
      </c>
      <c r="AA93">
        <f t="shared" si="53"/>
        <v>0</v>
      </c>
      <c r="AB93">
        <f t="shared" si="53"/>
        <v>0</v>
      </c>
      <c r="AD93">
        <f t="shared" si="53"/>
        <v>0</v>
      </c>
      <c r="AE93">
        <f t="shared" si="53"/>
        <v>0</v>
      </c>
      <c r="AF93">
        <f t="shared" si="53"/>
        <v>0</v>
      </c>
      <c r="AG93">
        <f t="shared" si="53"/>
        <v>1899014938</v>
      </c>
      <c r="AI93">
        <f t="shared" si="53"/>
        <v>0</v>
      </c>
      <c r="AJ93">
        <f t="shared" si="53"/>
        <v>0</v>
      </c>
      <c r="AL93">
        <f t="shared" si="53"/>
        <v>0</v>
      </c>
      <c r="AM93">
        <f t="shared" si="53"/>
        <v>0</v>
      </c>
      <c r="AN93">
        <f t="shared" si="53"/>
        <v>0</v>
      </c>
      <c r="AO93">
        <f t="shared" si="54"/>
        <v>0</v>
      </c>
      <c r="AP93">
        <f t="shared" si="54"/>
        <v>0</v>
      </c>
      <c r="AQ93">
        <f t="shared" si="54"/>
        <v>0</v>
      </c>
      <c r="AR93">
        <f t="shared" si="54"/>
        <v>0</v>
      </c>
      <c r="AS93">
        <f t="shared" si="54"/>
        <v>0</v>
      </c>
      <c r="AU93">
        <f t="shared" si="54"/>
        <v>0</v>
      </c>
      <c r="AV93">
        <f t="shared" si="54"/>
        <v>0</v>
      </c>
      <c r="AX93">
        <f t="shared" si="54"/>
        <v>0</v>
      </c>
      <c r="AZ93">
        <f t="shared" si="54"/>
        <v>0</v>
      </c>
      <c r="BA93">
        <f t="shared" si="54"/>
        <v>0</v>
      </c>
      <c r="BB93">
        <f t="shared" si="54"/>
        <v>0</v>
      </c>
      <c r="BD93">
        <f t="shared" si="54"/>
        <v>0</v>
      </c>
      <c r="BE93">
        <f t="shared" si="54"/>
        <v>0</v>
      </c>
      <c r="BI93">
        <f t="shared" si="54"/>
        <v>0</v>
      </c>
      <c r="BJ93">
        <f t="shared" si="54"/>
        <v>0</v>
      </c>
      <c r="BK93">
        <f t="shared" si="54"/>
        <v>0</v>
      </c>
      <c r="BL93">
        <f t="shared" si="55"/>
        <v>0</v>
      </c>
      <c r="BM93">
        <f t="shared" si="55"/>
        <v>0</v>
      </c>
    </row>
    <row r="94" spans="1:114" x14ac:dyDescent="0.2">
      <c r="A94">
        <v>2067737753</v>
      </c>
      <c r="B94">
        <v>1785847171</v>
      </c>
      <c r="C94">
        <v>4891372</v>
      </c>
      <c r="D94">
        <f t="shared" si="34"/>
        <v>0</v>
      </c>
      <c r="E94">
        <f t="shared" si="34"/>
        <v>0</v>
      </c>
      <c r="F94">
        <f t="shared" si="34"/>
        <v>0</v>
      </c>
      <c r="G94">
        <f t="shared" si="34"/>
        <v>0</v>
      </c>
      <c r="H94">
        <f t="shared" si="34"/>
        <v>0</v>
      </c>
      <c r="I94">
        <f t="shared" si="34"/>
        <v>0</v>
      </c>
      <c r="J94">
        <f t="shared" si="34"/>
        <v>0</v>
      </c>
      <c r="K94">
        <f t="shared" si="34"/>
        <v>0</v>
      </c>
      <c r="L94">
        <f t="shared" si="34"/>
        <v>0</v>
      </c>
      <c r="M94">
        <f t="shared" si="34"/>
        <v>0</v>
      </c>
      <c r="O94">
        <f t="shared" si="34"/>
        <v>0</v>
      </c>
      <c r="P94">
        <f t="shared" si="34"/>
        <v>0</v>
      </c>
      <c r="R94">
        <f t="shared" si="34"/>
        <v>0</v>
      </c>
      <c r="S94">
        <f t="shared" si="34"/>
        <v>0</v>
      </c>
      <c r="T94">
        <f t="shared" si="34"/>
        <v>0</v>
      </c>
      <c r="V94">
        <f t="shared" si="34"/>
        <v>0</v>
      </c>
      <c r="W94">
        <f t="shared" si="53"/>
        <v>0</v>
      </c>
      <c r="X94">
        <f t="shared" si="53"/>
        <v>0</v>
      </c>
      <c r="Y94">
        <f t="shared" si="53"/>
        <v>0</v>
      </c>
      <c r="Z94">
        <f t="shared" si="53"/>
        <v>0</v>
      </c>
      <c r="AA94">
        <f t="shared" si="53"/>
        <v>0</v>
      </c>
      <c r="AB94">
        <f t="shared" si="53"/>
        <v>0</v>
      </c>
      <c r="AD94">
        <f t="shared" si="53"/>
        <v>0</v>
      </c>
      <c r="AE94">
        <f t="shared" si="53"/>
        <v>0</v>
      </c>
      <c r="AF94">
        <f t="shared" si="53"/>
        <v>0</v>
      </c>
      <c r="AG94">
        <f t="shared" si="53"/>
        <v>0</v>
      </c>
      <c r="AI94">
        <f t="shared" si="53"/>
        <v>2067737753</v>
      </c>
      <c r="AJ94">
        <f t="shared" si="53"/>
        <v>0</v>
      </c>
      <c r="AL94">
        <f t="shared" si="53"/>
        <v>0</v>
      </c>
      <c r="AM94">
        <f t="shared" si="53"/>
        <v>0</v>
      </c>
      <c r="AN94">
        <f t="shared" si="53"/>
        <v>0</v>
      </c>
      <c r="AO94">
        <f t="shared" si="54"/>
        <v>0</v>
      </c>
      <c r="AP94">
        <f t="shared" si="54"/>
        <v>0</v>
      </c>
      <c r="AQ94">
        <f t="shared" si="54"/>
        <v>0</v>
      </c>
      <c r="AR94">
        <f t="shared" si="54"/>
        <v>0</v>
      </c>
      <c r="AS94">
        <f t="shared" si="54"/>
        <v>0</v>
      </c>
      <c r="AU94">
        <f t="shared" si="54"/>
        <v>0</v>
      </c>
      <c r="AV94">
        <f t="shared" si="54"/>
        <v>0</v>
      </c>
      <c r="AX94">
        <f t="shared" si="54"/>
        <v>0</v>
      </c>
      <c r="AZ94">
        <f t="shared" si="54"/>
        <v>0</v>
      </c>
      <c r="BA94">
        <f t="shared" si="54"/>
        <v>0</v>
      </c>
      <c r="BB94">
        <f t="shared" si="54"/>
        <v>0</v>
      </c>
      <c r="BD94">
        <f t="shared" si="54"/>
        <v>0</v>
      </c>
      <c r="BE94">
        <f t="shared" si="54"/>
        <v>0</v>
      </c>
      <c r="BI94">
        <f t="shared" si="54"/>
        <v>0</v>
      </c>
      <c r="BJ94">
        <f t="shared" si="54"/>
        <v>0</v>
      </c>
      <c r="BK94">
        <f t="shared" si="54"/>
        <v>0</v>
      </c>
      <c r="BL94">
        <f t="shared" si="55"/>
        <v>0</v>
      </c>
      <c r="BM94">
        <f t="shared" si="55"/>
        <v>0</v>
      </c>
    </row>
    <row r="95" spans="1:114" x14ac:dyDescent="0.2">
      <c r="A95">
        <v>2391740907</v>
      </c>
      <c r="B95">
        <v>1790738543</v>
      </c>
      <c r="C95">
        <v>33346902</v>
      </c>
      <c r="D95">
        <f t="shared" si="34"/>
        <v>0</v>
      </c>
      <c r="E95">
        <f t="shared" si="34"/>
        <v>0</v>
      </c>
      <c r="F95">
        <f t="shared" si="34"/>
        <v>0</v>
      </c>
      <c r="G95">
        <f t="shared" si="34"/>
        <v>0</v>
      </c>
      <c r="H95">
        <f t="shared" si="34"/>
        <v>0</v>
      </c>
      <c r="I95">
        <f t="shared" si="34"/>
        <v>0</v>
      </c>
      <c r="J95">
        <f t="shared" si="34"/>
        <v>0</v>
      </c>
      <c r="K95">
        <f t="shared" si="34"/>
        <v>0</v>
      </c>
      <c r="L95">
        <f t="shared" si="34"/>
        <v>0</v>
      </c>
      <c r="M95">
        <f t="shared" si="34"/>
        <v>0</v>
      </c>
      <c r="O95">
        <f t="shared" si="34"/>
        <v>0</v>
      </c>
      <c r="P95">
        <f t="shared" si="34"/>
        <v>0</v>
      </c>
      <c r="R95">
        <f t="shared" si="34"/>
        <v>0</v>
      </c>
      <c r="S95">
        <f t="shared" si="34"/>
        <v>0</v>
      </c>
      <c r="T95">
        <f t="shared" si="34"/>
        <v>0</v>
      </c>
      <c r="V95">
        <f t="shared" si="34"/>
        <v>0</v>
      </c>
      <c r="W95">
        <f t="shared" si="53"/>
        <v>0</v>
      </c>
      <c r="X95">
        <f t="shared" si="53"/>
        <v>0</v>
      </c>
      <c r="Y95">
        <f t="shared" si="53"/>
        <v>0</v>
      </c>
      <c r="Z95">
        <f t="shared" si="53"/>
        <v>0</v>
      </c>
      <c r="AA95">
        <f t="shared" si="53"/>
        <v>0</v>
      </c>
      <c r="AB95">
        <f t="shared" si="53"/>
        <v>0</v>
      </c>
      <c r="AD95">
        <f t="shared" si="53"/>
        <v>0</v>
      </c>
      <c r="AE95">
        <f t="shared" si="53"/>
        <v>0</v>
      </c>
      <c r="AF95">
        <f t="shared" si="53"/>
        <v>0</v>
      </c>
      <c r="AG95">
        <f t="shared" si="53"/>
        <v>0</v>
      </c>
      <c r="AI95">
        <f t="shared" si="53"/>
        <v>0</v>
      </c>
      <c r="AJ95">
        <f t="shared" si="53"/>
        <v>2391740907</v>
      </c>
      <c r="AL95">
        <f t="shared" si="53"/>
        <v>2408923960</v>
      </c>
      <c r="AM95">
        <f t="shared" si="53"/>
        <v>0</v>
      </c>
      <c r="AN95">
        <f t="shared" si="53"/>
        <v>0</v>
      </c>
      <c r="AO95">
        <f t="shared" si="54"/>
        <v>0</v>
      </c>
      <c r="AP95">
        <f t="shared" si="54"/>
        <v>0</v>
      </c>
      <c r="AQ95">
        <f t="shared" si="54"/>
        <v>0</v>
      </c>
      <c r="AR95">
        <f t="shared" si="54"/>
        <v>0</v>
      </c>
      <c r="AS95">
        <f t="shared" si="54"/>
        <v>0</v>
      </c>
      <c r="AU95">
        <f t="shared" si="54"/>
        <v>0</v>
      </c>
      <c r="AV95">
        <f t="shared" si="54"/>
        <v>0</v>
      </c>
      <c r="AX95">
        <f t="shared" si="54"/>
        <v>0</v>
      </c>
      <c r="AZ95">
        <f t="shared" si="54"/>
        <v>0</v>
      </c>
      <c r="BA95">
        <f t="shared" si="54"/>
        <v>0</v>
      </c>
      <c r="BB95">
        <f t="shared" si="54"/>
        <v>0</v>
      </c>
      <c r="BD95">
        <f t="shared" si="54"/>
        <v>0</v>
      </c>
      <c r="BE95">
        <f t="shared" si="54"/>
        <v>0</v>
      </c>
      <c r="BI95">
        <f t="shared" si="54"/>
        <v>0</v>
      </c>
      <c r="BJ95">
        <f t="shared" si="54"/>
        <v>0</v>
      </c>
      <c r="BK95">
        <f t="shared" si="54"/>
        <v>0</v>
      </c>
      <c r="BL95">
        <f t="shared" si="55"/>
        <v>0</v>
      </c>
      <c r="BM95">
        <f t="shared" si="55"/>
        <v>0</v>
      </c>
    </row>
    <row r="96" spans="1:114" x14ac:dyDescent="0.2">
      <c r="A96">
        <v>2095064202</v>
      </c>
      <c r="B96">
        <v>1824085445</v>
      </c>
      <c r="C96">
        <v>20243676</v>
      </c>
      <c r="D96">
        <f t="shared" si="34"/>
        <v>0</v>
      </c>
      <c r="E96">
        <f t="shared" si="34"/>
        <v>0</v>
      </c>
      <c r="F96">
        <f t="shared" si="34"/>
        <v>0</v>
      </c>
      <c r="G96">
        <f t="shared" si="34"/>
        <v>0</v>
      </c>
      <c r="H96">
        <f t="shared" si="34"/>
        <v>0</v>
      </c>
      <c r="I96">
        <f t="shared" si="34"/>
        <v>0</v>
      </c>
      <c r="J96">
        <f t="shared" si="34"/>
        <v>0</v>
      </c>
      <c r="K96">
        <f t="shared" si="34"/>
        <v>0</v>
      </c>
      <c r="L96">
        <f t="shared" si="34"/>
        <v>0</v>
      </c>
      <c r="M96">
        <f t="shared" si="34"/>
        <v>0</v>
      </c>
      <c r="O96">
        <f t="shared" si="34"/>
        <v>0</v>
      </c>
      <c r="P96">
        <f t="shared" si="34"/>
        <v>0</v>
      </c>
      <c r="R96">
        <f t="shared" si="34"/>
        <v>0</v>
      </c>
      <c r="S96">
        <f t="shared" si="34"/>
        <v>0</v>
      </c>
      <c r="T96">
        <f t="shared" si="34"/>
        <v>0</v>
      </c>
      <c r="V96">
        <f t="shared" si="34"/>
        <v>0</v>
      </c>
      <c r="W96">
        <f t="shared" si="53"/>
        <v>0</v>
      </c>
      <c r="X96">
        <f t="shared" si="53"/>
        <v>0</v>
      </c>
      <c r="Y96">
        <f t="shared" si="53"/>
        <v>0</v>
      </c>
      <c r="Z96">
        <f t="shared" si="53"/>
        <v>0</v>
      </c>
      <c r="AA96">
        <f t="shared" si="53"/>
        <v>0</v>
      </c>
      <c r="AB96">
        <f t="shared" si="53"/>
        <v>0</v>
      </c>
      <c r="AD96">
        <f t="shared" si="53"/>
        <v>0</v>
      </c>
      <c r="AE96">
        <f t="shared" si="53"/>
        <v>0</v>
      </c>
      <c r="AF96">
        <f t="shared" si="53"/>
        <v>0</v>
      </c>
      <c r="AG96">
        <f t="shared" si="53"/>
        <v>0</v>
      </c>
      <c r="AI96">
        <f t="shared" si="53"/>
        <v>0</v>
      </c>
      <c r="AJ96">
        <f t="shared" si="53"/>
        <v>0</v>
      </c>
      <c r="AL96">
        <f t="shared" si="53"/>
        <v>0</v>
      </c>
      <c r="AM96">
        <f t="shared" si="53"/>
        <v>0</v>
      </c>
      <c r="AN96">
        <f t="shared" si="53"/>
        <v>0</v>
      </c>
      <c r="AO96">
        <f t="shared" si="54"/>
        <v>0</v>
      </c>
      <c r="AP96">
        <f t="shared" si="54"/>
        <v>0</v>
      </c>
      <c r="AQ96">
        <f t="shared" si="54"/>
        <v>0</v>
      </c>
      <c r="AR96">
        <f t="shared" si="54"/>
        <v>0</v>
      </c>
      <c r="AS96">
        <f t="shared" si="54"/>
        <v>0</v>
      </c>
      <c r="AU96">
        <f t="shared" si="54"/>
        <v>0</v>
      </c>
      <c r="AV96">
        <f t="shared" si="54"/>
        <v>0</v>
      </c>
      <c r="AX96">
        <f t="shared" si="54"/>
        <v>0</v>
      </c>
      <c r="AZ96">
        <f t="shared" si="54"/>
        <v>0</v>
      </c>
      <c r="BA96">
        <f t="shared" si="54"/>
        <v>0</v>
      </c>
      <c r="BB96">
        <f t="shared" si="54"/>
        <v>0</v>
      </c>
      <c r="BD96">
        <f t="shared" si="54"/>
        <v>0</v>
      </c>
      <c r="BE96">
        <f t="shared" si="54"/>
        <v>0</v>
      </c>
      <c r="BI96">
        <f t="shared" si="54"/>
        <v>0</v>
      </c>
      <c r="BJ96">
        <f t="shared" si="54"/>
        <v>0</v>
      </c>
      <c r="BK96">
        <f t="shared" si="54"/>
        <v>0</v>
      </c>
      <c r="BL96">
        <f t="shared" si="55"/>
        <v>0</v>
      </c>
      <c r="BM96">
        <f t="shared" si="55"/>
        <v>0</v>
      </c>
    </row>
    <row r="97" spans="1:65" x14ac:dyDescent="0.2">
      <c r="A97">
        <v>283984863</v>
      </c>
      <c r="B97">
        <v>1844329121</v>
      </c>
      <c r="C97">
        <v>26767367</v>
      </c>
      <c r="D97">
        <f t="shared" si="34"/>
        <v>0</v>
      </c>
      <c r="E97">
        <f t="shared" si="34"/>
        <v>0</v>
      </c>
      <c r="F97">
        <f t="shared" si="34"/>
        <v>0</v>
      </c>
      <c r="G97">
        <f t="shared" si="34"/>
        <v>0</v>
      </c>
      <c r="H97">
        <f t="shared" si="34"/>
        <v>0</v>
      </c>
      <c r="I97">
        <f t="shared" si="34"/>
        <v>0</v>
      </c>
      <c r="J97">
        <f t="shared" si="34"/>
        <v>0</v>
      </c>
      <c r="K97">
        <f t="shared" si="34"/>
        <v>0</v>
      </c>
      <c r="L97">
        <f t="shared" si="34"/>
        <v>0</v>
      </c>
      <c r="M97">
        <f t="shared" si="34"/>
        <v>0</v>
      </c>
      <c r="O97">
        <f t="shared" si="34"/>
        <v>0</v>
      </c>
      <c r="P97">
        <f t="shared" si="34"/>
        <v>0</v>
      </c>
      <c r="R97">
        <f t="shared" si="34"/>
        <v>0</v>
      </c>
      <c r="S97">
        <f t="shared" si="34"/>
        <v>0</v>
      </c>
      <c r="T97">
        <f t="shared" si="34"/>
        <v>0</v>
      </c>
      <c r="V97">
        <f t="shared" si="34"/>
        <v>0</v>
      </c>
      <c r="W97">
        <f t="shared" si="53"/>
        <v>0</v>
      </c>
      <c r="X97">
        <f t="shared" si="53"/>
        <v>0</v>
      </c>
      <c r="Y97">
        <f t="shared" si="53"/>
        <v>0</v>
      </c>
      <c r="Z97">
        <f t="shared" si="53"/>
        <v>0</v>
      </c>
      <c r="AA97">
        <f t="shared" si="53"/>
        <v>0</v>
      </c>
      <c r="AB97">
        <f t="shared" si="53"/>
        <v>0</v>
      </c>
      <c r="AD97">
        <f t="shared" si="53"/>
        <v>0</v>
      </c>
      <c r="AE97">
        <f t="shared" si="53"/>
        <v>0</v>
      </c>
      <c r="AF97">
        <f t="shared" si="53"/>
        <v>0</v>
      </c>
      <c r="AG97">
        <f t="shared" si="53"/>
        <v>0</v>
      </c>
      <c r="AI97">
        <f t="shared" si="53"/>
        <v>0</v>
      </c>
      <c r="AJ97">
        <f t="shared" si="53"/>
        <v>0</v>
      </c>
      <c r="AL97">
        <f t="shared" si="53"/>
        <v>0</v>
      </c>
      <c r="AM97">
        <f t="shared" si="53"/>
        <v>0</v>
      </c>
      <c r="AN97">
        <f t="shared" si="53"/>
        <v>0</v>
      </c>
      <c r="AO97">
        <f t="shared" si="54"/>
        <v>0</v>
      </c>
      <c r="AP97">
        <f t="shared" si="54"/>
        <v>0</v>
      </c>
      <c r="AQ97">
        <f t="shared" si="54"/>
        <v>0</v>
      </c>
      <c r="AR97">
        <f t="shared" si="54"/>
        <v>0</v>
      </c>
      <c r="AS97">
        <f t="shared" si="54"/>
        <v>0</v>
      </c>
      <c r="AU97">
        <f t="shared" si="54"/>
        <v>0</v>
      </c>
      <c r="AV97">
        <f t="shared" si="54"/>
        <v>0</v>
      </c>
      <c r="AX97">
        <f t="shared" si="54"/>
        <v>0</v>
      </c>
      <c r="AZ97">
        <f t="shared" si="54"/>
        <v>0</v>
      </c>
      <c r="BA97">
        <f t="shared" si="54"/>
        <v>0</v>
      </c>
      <c r="BB97">
        <f t="shared" si="54"/>
        <v>0</v>
      </c>
      <c r="BD97">
        <f t="shared" si="54"/>
        <v>0</v>
      </c>
      <c r="BE97">
        <f t="shared" si="54"/>
        <v>0</v>
      </c>
      <c r="BI97">
        <f t="shared" si="54"/>
        <v>0</v>
      </c>
      <c r="BJ97">
        <f t="shared" si="54"/>
        <v>0</v>
      </c>
      <c r="BK97">
        <f t="shared" si="54"/>
        <v>0</v>
      </c>
      <c r="BL97">
        <f t="shared" si="55"/>
        <v>0</v>
      </c>
      <c r="BM97">
        <f t="shared" si="55"/>
        <v>0</v>
      </c>
    </row>
    <row r="98" spans="1:65" x14ac:dyDescent="0.2">
      <c r="A98">
        <v>842280446</v>
      </c>
      <c r="B98">
        <v>1871096488</v>
      </c>
      <c r="C98">
        <v>471560375</v>
      </c>
      <c r="D98">
        <f t="shared" si="34"/>
        <v>0</v>
      </c>
      <c r="E98">
        <f t="shared" si="34"/>
        <v>0</v>
      </c>
      <c r="F98">
        <f t="shared" si="34"/>
        <v>0</v>
      </c>
      <c r="G98">
        <f t="shared" si="34"/>
        <v>0</v>
      </c>
      <c r="H98">
        <f t="shared" si="34"/>
        <v>0</v>
      </c>
      <c r="I98">
        <f t="shared" si="34"/>
        <v>0</v>
      </c>
      <c r="J98">
        <f t="shared" si="34"/>
        <v>0</v>
      </c>
      <c r="K98">
        <f t="shared" si="34"/>
        <v>0</v>
      </c>
      <c r="L98">
        <f t="shared" si="34"/>
        <v>0</v>
      </c>
      <c r="M98">
        <f t="shared" si="34"/>
        <v>0</v>
      </c>
      <c r="O98">
        <f t="shared" si="34"/>
        <v>0</v>
      </c>
      <c r="P98">
        <f t="shared" si="34"/>
        <v>0</v>
      </c>
      <c r="R98">
        <f t="shared" si="34"/>
        <v>0</v>
      </c>
      <c r="S98">
        <f t="shared" si="34"/>
        <v>0</v>
      </c>
      <c r="T98">
        <f t="shared" si="34"/>
        <v>0</v>
      </c>
      <c r="V98">
        <f t="shared" si="34"/>
        <v>0</v>
      </c>
      <c r="W98">
        <f t="shared" si="53"/>
        <v>0</v>
      </c>
      <c r="X98">
        <f t="shared" si="53"/>
        <v>0</v>
      </c>
      <c r="Y98">
        <f t="shared" si="53"/>
        <v>0</v>
      </c>
      <c r="Z98">
        <f t="shared" si="53"/>
        <v>0</v>
      </c>
      <c r="AA98">
        <f t="shared" si="53"/>
        <v>0</v>
      </c>
      <c r="AB98">
        <f t="shared" si="53"/>
        <v>0</v>
      </c>
      <c r="AD98">
        <f t="shared" si="53"/>
        <v>0</v>
      </c>
      <c r="AE98">
        <f t="shared" si="53"/>
        <v>0</v>
      </c>
      <c r="AF98">
        <f t="shared" si="53"/>
        <v>0</v>
      </c>
      <c r="AG98">
        <f t="shared" si="53"/>
        <v>0</v>
      </c>
      <c r="AI98">
        <f t="shared" si="53"/>
        <v>0</v>
      </c>
      <c r="AJ98">
        <f t="shared" si="53"/>
        <v>0</v>
      </c>
      <c r="AL98">
        <f t="shared" si="53"/>
        <v>0</v>
      </c>
      <c r="AM98">
        <f t="shared" si="53"/>
        <v>975889636</v>
      </c>
      <c r="AN98">
        <f t="shared" si="53"/>
        <v>991673106</v>
      </c>
      <c r="AO98">
        <f t="shared" si="54"/>
        <v>1013705879</v>
      </c>
      <c r="AP98">
        <f t="shared" si="54"/>
        <v>1281363797</v>
      </c>
      <c r="AQ98">
        <f t="shared" si="54"/>
        <v>0</v>
      </c>
      <c r="AR98">
        <f t="shared" si="54"/>
        <v>0</v>
      </c>
      <c r="AS98">
        <f t="shared" si="54"/>
        <v>0</v>
      </c>
      <c r="AU98">
        <f t="shared" si="54"/>
        <v>0</v>
      </c>
      <c r="AV98">
        <f t="shared" si="54"/>
        <v>0</v>
      </c>
      <c r="AX98">
        <f t="shared" si="54"/>
        <v>0</v>
      </c>
      <c r="AZ98">
        <f t="shared" si="54"/>
        <v>0</v>
      </c>
      <c r="BA98">
        <f t="shared" si="54"/>
        <v>0</v>
      </c>
      <c r="BB98">
        <f t="shared" si="54"/>
        <v>0</v>
      </c>
      <c r="BD98">
        <f t="shared" si="54"/>
        <v>0</v>
      </c>
      <c r="BE98">
        <f t="shared" si="54"/>
        <v>0</v>
      </c>
      <c r="BI98">
        <f t="shared" si="54"/>
        <v>0</v>
      </c>
      <c r="BJ98">
        <f t="shared" si="54"/>
        <v>0</v>
      </c>
      <c r="BK98">
        <f t="shared" si="54"/>
        <v>0</v>
      </c>
      <c r="BL98">
        <f t="shared" si="55"/>
        <v>0</v>
      </c>
      <c r="BM98">
        <f t="shared" si="55"/>
        <v>0</v>
      </c>
    </row>
    <row r="99" spans="1:65" x14ac:dyDescent="0.2">
      <c r="A99">
        <v>1780224111</v>
      </c>
      <c r="B99">
        <v>2342656863</v>
      </c>
      <c r="C99">
        <v>59182412</v>
      </c>
      <c r="D99">
        <f t="shared" si="34"/>
        <v>0</v>
      </c>
      <c r="E99">
        <f t="shared" si="34"/>
        <v>0</v>
      </c>
      <c r="F99">
        <f t="shared" si="34"/>
        <v>0</v>
      </c>
      <c r="G99">
        <f t="shared" si="34"/>
        <v>0</v>
      </c>
      <c r="H99">
        <f t="shared" si="34"/>
        <v>0</v>
      </c>
      <c r="I99">
        <f t="shared" si="34"/>
        <v>0</v>
      </c>
      <c r="J99">
        <f t="shared" si="34"/>
        <v>0</v>
      </c>
      <c r="K99">
        <f t="shared" si="34"/>
        <v>0</v>
      </c>
      <c r="L99">
        <f t="shared" si="34"/>
        <v>0</v>
      </c>
      <c r="M99">
        <f t="shared" si="34"/>
        <v>0</v>
      </c>
      <c r="O99">
        <f t="shared" si="34"/>
        <v>0</v>
      </c>
      <c r="P99">
        <f t="shared" si="34"/>
        <v>0</v>
      </c>
      <c r="R99">
        <f t="shared" si="34"/>
        <v>0</v>
      </c>
      <c r="S99">
        <f t="shared" si="34"/>
        <v>0</v>
      </c>
      <c r="T99">
        <f t="shared" si="34"/>
        <v>0</v>
      </c>
      <c r="V99">
        <f t="shared" si="34"/>
        <v>0</v>
      </c>
      <c r="W99">
        <f t="shared" si="53"/>
        <v>0</v>
      </c>
      <c r="X99">
        <f t="shared" si="53"/>
        <v>0</v>
      </c>
      <c r="Y99">
        <f t="shared" si="53"/>
        <v>0</v>
      </c>
      <c r="Z99">
        <f t="shared" si="53"/>
        <v>0</v>
      </c>
      <c r="AA99">
        <f t="shared" si="53"/>
        <v>0</v>
      </c>
      <c r="AB99">
        <f t="shared" si="53"/>
        <v>0</v>
      </c>
      <c r="AD99">
        <f t="shared" si="53"/>
        <v>0</v>
      </c>
      <c r="AE99">
        <f t="shared" si="53"/>
        <v>0</v>
      </c>
      <c r="AF99">
        <f t="shared" si="53"/>
        <v>0</v>
      </c>
      <c r="AG99">
        <f t="shared" si="53"/>
        <v>0</v>
      </c>
      <c r="AI99">
        <f t="shared" si="53"/>
        <v>0</v>
      </c>
      <c r="AJ99">
        <f t="shared" si="53"/>
        <v>0</v>
      </c>
      <c r="AL99">
        <f t="shared" si="53"/>
        <v>0</v>
      </c>
      <c r="AM99">
        <f t="shared" si="53"/>
        <v>0</v>
      </c>
      <c r="AN99">
        <f t="shared" si="53"/>
        <v>0</v>
      </c>
      <c r="AO99">
        <f t="shared" si="54"/>
        <v>0</v>
      </c>
      <c r="AP99">
        <f t="shared" si="54"/>
        <v>0</v>
      </c>
      <c r="AQ99">
        <f t="shared" si="54"/>
        <v>1780224111</v>
      </c>
      <c r="AR99">
        <f t="shared" si="54"/>
        <v>0</v>
      </c>
      <c r="AS99">
        <f t="shared" si="54"/>
        <v>0</v>
      </c>
      <c r="AU99">
        <f t="shared" si="54"/>
        <v>0</v>
      </c>
      <c r="AV99">
        <f t="shared" si="54"/>
        <v>0</v>
      </c>
      <c r="AX99">
        <f t="shared" si="54"/>
        <v>0</v>
      </c>
      <c r="AZ99">
        <f t="shared" si="54"/>
        <v>0</v>
      </c>
      <c r="BA99">
        <f t="shared" si="54"/>
        <v>0</v>
      </c>
      <c r="BB99">
        <f t="shared" si="54"/>
        <v>0</v>
      </c>
      <c r="BD99">
        <f t="shared" si="54"/>
        <v>0</v>
      </c>
      <c r="BE99">
        <f t="shared" si="54"/>
        <v>0</v>
      </c>
      <c r="BI99">
        <f t="shared" si="54"/>
        <v>0</v>
      </c>
      <c r="BJ99">
        <f t="shared" si="54"/>
        <v>0</v>
      </c>
      <c r="BK99">
        <f t="shared" si="54"/>
        <v>0</v>
      </c>
      <c r="BL99">
        <f t="shared" si="55"/>
        <v>0</v>
      </c>
      <c r="BM99">
        <f t="shared" si="55"/>
        <v>0</v>
      </c>
    </row>
    <row r="100" spans="1:65" x14ac:dyDescent="0.2">
      <c r="A100">
        <v>2319366035</v>
      </c>
      <c r="B100">
        <v>2401839275</v>
      </c>
      <c r="C100">
        <v>72374872</v>
      </c>
      <c r="D100">
        <f t="shared" si="34"/>
        <v>0</v>
      </c>
      <c r="E100">
        <f t="shared" si="34"/>
        <v>0</v>
      </c>
      <c r="F100">
        <f t="shared" si="34"/>
        <v>0</v>
      </c>
      <c r="G100">
        <f t="shared" si="34"/>
        <v>0</v>
      </c>
      <c r="H100">
        <f t="shared" si="34"/>
        <v>0</v>
      </c>
      <c r="I100">
        <f t="shared" si="34"/>
        <v>0</v>
      </c>
      <c r="J100">
        <f t="shared" si="34"/>
        <v>0</v>
      </c>
      <c r="K100">
        <f t="shared" si="34"/>
        <v>0</v>
      </c>
      <c r="L100">
        <f t="shared" si="34"/>
        <v>0</v>
      </c>
      <c r="M100">
        <f t="shared" si="34"/>
        <v>0</v>
      </c>
      <c r="O100">
        <f t="shared" si="34"/>
        <v>0</v>
      </c>
      <c r="P100">
        <f t="shared" si="34"/>
        <v>0</v>
      </c>
      <c r="R100">
        <f t="shared" si="34"/>
        <v>0</v>
      </c>
      <c r="S100">
        <f t="shared" si="34"/>
        <v>0</v>
      </c>
      <c r="T100">
        <f t="shared" si="34"/>
        <v>0</v>
      </c>
      <c r="V100">
        <f t="shared" si="34"/>
        <v>0</v>
      </c>
      <c r="W100">
        <f t="shared" si="53"/>
        <v>0</v>
      </c>
      <c r="X100">
        <f t="shared" si="53"/>
        <v>0</v>
      </c>
      <c r="Y100">
        <f t="shared" si="53"/>
        <v>0</v>
      </c>
      <c r="Z100">
        <f t="shared" si="53"/>
        <v>0</v>
      </c>
      <c r="AA100">
        <f t="shared" si="53"/>
        <v>0</v>
      </c>
      <c r="AB100">
        <f t="shared" si="53"/>
        <v>0</v>
      </c>
      <c r="AD100">
        <f t="shared" si="53"/>
        <v>0</v>
      </c>
      <c r="AE100">
        <f t="shared" si="53"/>
        <v>0</v>
      </c>
      <c r="AF100">
        <f t="shared" si="53"/>
        <v>0</v>
      </c>
      <c r="AG100">
        <f t="shared" si="53"/>
        <v>0</v>
      </c>
      <c r="AI100">
        <f t="shared" si="53"/>
        <v>0</v>
      </c>
      <c r="AJ100">
        <f t="shared" si="53"/>
        <v>0</v>
      </c>
      <c r="AL100">
        <f t="shared" si="53"/>
        <v>0</v>
      </c>
      <c r="AM100">
        <f t="shared" si="53"/>
        <v>0</v>
      </c>
      <c r="AN100">
        <f t="shared" si="53"/>
        <v>0</v>
      </c>
      <c r="AO100">
        <f t="shared" si="54"/>
        <v>0</v>
      </c>
      <c r="AP100">
        <f t="shared" si="54"/>
        <v>0</v>
      </c>
      <c r="AQ100">
        <f t="shared" si="54"/>
        <v>0</v>
      </c>
      <c r="AR100">
        <f t="shared" si="54"/>
        <v>2319366035</v>
      </c>
      <c r="AS100">
        <f t="shared" si="54"/>
        <v>0</v>
      </c>
      <c r="AU100">
        <f t="shared" si="54"/>
        <v>0</v>
      </c>
      <c r="AV100">
        <f t="shared" si="54"/>
        <v>0</v>
      </c>
      <c r="AX100">
        <f t="shared" si="54"/>
        <v>0</v>
      </c>
      <c r="AZ100">
        <f t="shared" si="54"/>
        <v>0</v>
      </c>
      <c r="BA100">
        <f t="shared" si="54"/>
        <v>0</v>
      </c>
      <c r="BB100">
        <f t="shared" si="54"/>
        <v>0</v>
      </c>
      <c r="BD100">
        <f t="shared" si="54"/>
        <v>0</v>
      </c>
      <c r="BE100">
        <f t="shared" si="54"/>
        <v>0</v>
      </c>
      <c r="BI100">
        <f t="shared" si="54"/>
        <v>0</v>
      </c>
      <c r="BJ100">
        <f t="shared" si="54"/>
        <v>0</v>
      </c>
      <c r="BK100">
        <f t="shared" ref="BK100:BM115" si="56">IF(AND(BK$72 - $B100 &lt; $C100, BK$72 - $B100 &gt;= 0),
$A100 + BK$72 - $B100,
0
)</f>
        <v>0</v>
      </c>
      <c r="BL100">
        <f t="shared" si="56"/>
        <v>0</v>
      </c>
      <c r="BM100">
        <f t="shared" si="56"/>
        <v>0</v>
      </c>
    </row>
    <row r="101" spans="1:65" x14ac:dyDescent="0.2">
      <c r="A101">
        <v>1911435456</v>
      </c>
      <c r="B101">
        <v>2474214147</v>
      </c>
      <c r="C101">
        <v>51290967</v>
      </c>
      <c r="D101">
        <f t="shared" si="34"/>
        <v>0</v>
      </c>
      <c r="E101">
        <f t="shared" si="34"/>
        <v>0</v>
      </c>
      <c r="F101">
        <f t="shared" si="34"/>
        <v>0</v>
      </c>
      <c r="G101">
        <f t="shared" si="34"/>
        <v>0</v>
      </c>
      <c r="H101">
        <f t="shared" ref="H101:Z115" si="57">IF(AND(H$72 - $B101 &lt; $C101, H$72 - $B101 &gt;= 0),
$A101 + H$72 - $B101,
0
)</f>
        <v>0</v>
      </c>
      <c r="I101">
        <f t="shared" si="57"/>
        <v>0</v>
      </c>
      <c r="J101">
        <f t="shared" si="57"/>
        <v>0</v>
      </c>
      <c r="K101">
        <f t="shared" si="57"/>
        <v>0</v>
      </c>
      <c r="L101">
        <f t="shared" si="57"/>
        <v>0</v>
      </c>
      <c r="M101">
        <f t="shared" si="57"/>
        <v>0</v>
      </c>
      <c r="O101">
        <f t="shared" si="57"/>
        <v>0</v>
      </c>
      <c r="P101">
        <f t="shared" si="57"/>
        <v>0</v>
      </c>
      <c r="R101">
        <f t="shared" si="57"/>
        <v>0</v>
      </c>
      <c r="S101">
        <f t="shared" si="57"/>
        <v>0</v>
      </c>
      <c r="T101">
        <f t="shared" si="57"/>
        <v>0</v>
      </c>
      <c r="V101">
        <f t="shared" si="57"/>
        <v>0</v>
      </c>
      <c r="W101">
        <f t="shared" si="57"/>
        <v>0</v>
      </c>
      <c r="X101">
        <f t="shared" si="57"/>
        <v>0</v>
      </c>
      <c r="Y101">
        <f t="shared" si="57"/>
        <v>0</v>
      </c>
      <c r="Z101">
        <f t="shared" si="57"/>
        <v>0</v>
      </c>
      <c r="AA101">
        <f t="shared" si="53"/>
        <v>0</v>
      </c>
      <c r="AB101">
        <f t="shared" si="53"/>
        <v>0</v>
      </c>
      <c r="AD101">
        <f t="shared" si="53"/>
        <v>0</v>
      </c>
      <c r="AE101">
        <f t="shared" si="53"/>
        <v>0</v>
      </c>
      <c r="AF101">
        <f t="shared" si="53"/>
        <v>0</v>
      </c>
      <c r="AG101">
        <f t="shared" si="53"/>
        <v>0</v>
      </c>
      <c r="AI101">
        <f t="shared" si="53"/>
        <v>0</v>
      </c>
      <c r="AJ101">
        <f t="shared" si="53"/>
        <v>0</v>
      </c>
      <c r="AL101">
        <f t="shared" si="53"/>
        <v>0</v>
      </c>
      <c r="AM101">
        <f t="shared" si="53"/>
        <v>0</v>
      </c>
      <c r="AN101">
        <f t="shared" si="53"/>
        <v>0</v>
      </c>
      <c r="AO101">
        <f t="shared" ref="AO101:BK115" si="58">IF(AND(AO$72 - $B101 &lt; $C101, AO$72 - $B101 &gt;= 0),
$A101 + AO$72 - $B101,
0
)</f>
        <v>0</v>
      </c>
      <c r="AP101">
        <f t="shared" si="58"/>
        <v>0</v>
      </c>
      <c r="AQ101">
        <f t="shared" si="58"/>
        <v>0</v>
      </c>
      <c r="AR101">
        <f t="shared" si="58"/>
        <v>0</v>
      </c>
      <c r="AS101">
        <f t="shared" si="58"/>
        <v>1927435720</v>
      </c>
      <c r="AU101">
        <f t="shared" si="58"/>
        <v>0</v>
      </c>
      <c r="AV101">
        <f t="shared" si="58"/>
        <v>0</v>
      </c>
      <c r="AX101">
        <f t="shared" si="58"/>
        <v>0</v>
      </c>
      <c r="AZ101">
        <f t="shared" si="58"/>
        <v>0</v>
      </c>
      <c r="BA101">
        <f t="shared" si="58"/>
        <v>0</v>
      </c>
      <c r="BB101">
        <f t="shared" si="58"/>
        <v>0</v>
      </c>
      <c r="BD101">
        <f t="shared" si="58"/>
        <v>0</v>
      </c>
      <c r="BE101">
        <f t="shared" si="58"/>
        <v>0</v>
      </c>
      <c r="BI101">
        <f t="shared" si="58"/>
        <v>0</v>
      </c>
      <c r="BJ101">
        <f t="shared" si="58"/>
        <v>0</v>
      </c>
      <c r="BK101">
        <f t="shared" si="58"/>
        <v>0</v>
      </c>
      <c r="BL101">
        <f t="shared" si="56"/>
        <v>0</v>
      </c>
      <c r="BM101">
        <f t="shared" si="56"/>
        <v>0</v>
      </c>
    </row>
    <row r="102" spans="1:65" x14ac:dyDescent="0.2">
      <c r="A102">
        <v>3664704414</v>
      </c>
      <c r="B102">
        <v>2573484127</v>
      </c>
      <c r="C102">
        <v>127617871</v>
      </c>
      <c r="D102">
        <f t="shared" ref="D102:V115" si="59">IF(AND(D$72 - $B102 &lt; $C102, D$72 - $B102 &gt;= 0),
$A102 + D$72 - $B102,
0
)</f>
        <v>0</v>
      </c>
      <c r="E102">
        <f t="shared" si="59"/>
        <v>0</v>
      </c>
      <c r="F102">
        <f t="shared" si="59"/>
        <v>0</v>
      </c>
      <c r="G102">
        <f t="shared" si="59"/>
        <v>0</v>
      </c>
      <c r="H102">
        <f t="shared" si="59"/>
        <v>0</v>
      </c>
      <c r="I102">
        <f t="shared" si="59"/>
        <v>0</v>
      </c>
      <c r="J102">
        <f t="shared" si="59"/>
        <v>0</v>
      </c>
      <c r="K102">
        <f t="shared" si="59"/>
        <v>0</v>
      </c>
      <c r="L102">
        <f t="shared" si="59"/>
        <v>0</v>
      </c>
      <c r="M102">
        <f t="shared" si="59"/>
        <v>0</v>
      </c>
      <c r="O102">
        <f t="shared" si="59"/>
        <v>0</v>
      </c>
      <c r="P102">
        <f t="shared" si="59"/>
        <v>0</v>
      </c>
      <c r="R102">
        <f t="shared" si="59"/>
        <v>0</v>
      </c>
      <c r="S102">
        <f t="shared" si="59"/>
        <v>0</v>
      </c>
      <c r="T102">
        <f t="shared" si="59"/>
        <v>0</v>
      </c>
      <c r="V102">
        <f t="shared" si="59"/>
        <v>0</v>
      </c>
      <c r="W102">
        <f t="shared" si="57"/>
        <v>0</v>
      </c>
      <c r="X102">
        <f t="shared" si="57"/>
        <v>0</v>
      </c>
      <c r="Y102">
        <f t="shared" si="57"/>
        <v>0</v>
      </c>
      <c r="Z102">
        <f t="shared" si="57"/>
        <v>0</v>
      </c>
      <c r="AA102">
        <f t="shared" si="53"/>
        <v>0</v>
      </c>
      <c r="AB102">
        <f t="shared" si="53"/>
        <v>0</v>
      </c>
      <c r="AD102">
        <f t="shared" si="53"/>
        <v>0</v>
      </c>
      <c r="AE102">
        <f t="shared" ref="AE102:AX115" si="60">IF(AND(AE$72 - $B102 &lt; $C102, AE$72 - $B102 &gt;= 0),
$A102 + AE$72 - $B102,
0
)</f>
        <v>0</v>
      </c>
      <c r="AF102">
        <f t="shared" si="60"/>
        <v>0</v>
      </c>
      <c r="AG102">
        <f t="shared" si="60"/>
        <v>0</v>
      </c>
      <c r="AI102">
        <f t="shared" si="60"/>
        <v>0</v>
      </c>
      <c r="AJ102">
        <f t="shared" si="60"/>
        <v>0</v>
      </c>
      <c r="AL102">
        <f t="shared" si="60"/>
        <v>0</v>
      </c>
      <c r="AM102">
        <f t="shared" si="60"/>
        <v>0</v>
      </c>
      <c r="AN102">
        <f t="shared" si="60"/>
        <v>0</v>
      </c>
      <c r="AO102">
        <f t="shared" si="60"/>
        <v>0</v>
      </c>
      <c r="AP102">
        <f t="shared" si="60"/>
        <v>0</v>
      </c>
      <c r="AQ102">
        <f t="shared" si="60"/>
        <v>0</v>
      </c>
      <c r="AR102">
        <f t="shared" si="60"/>
        <v>0</v>
      </c>
      <c r="AS102">
        <f t="shared" si="60"/>
        <v>0</v>
      </c>
      <c r="AU102">
        <f t="shared" si="60"/>
        <v>0</v>
      </c>
      <c r="AV102">
        <f t="shared" si="60"/>
        <v>0</v>
      </c>
      <c r="AX102">
        <f t="shared" si="60"/>
        <v>0</v>
      </c>
      <c r="AZ102">
        <f t="shared" si="58"/>
        <v>0</v>
      </c>
      <c r="BA102">
        <f t="shared" si="58"/>
        <v>0</v>
      </c>
      <c r="BB102">
        <f t="shared" si="58"/>
        <v>0</v>
      </c>
      <c r="BD102">
        <f t="shared" si="58"/>
        <v>0</v>
      </c>
      <c r="BE102">
        <f t="shared" si="58"/>
        <v>0</v>
      </c>
      <c r="BI102">
        <f t="shared" si="58"/>
        <v>0</v>
      </c>
      <c r="BJ102">
        <f t="shared" si="58"/>
        <v>0</v>
      </c>
      <c r="BK102">
        <f t="shared" si="58"/>
        <v>0</v>
      </c>
      <c r="BL102">
        <f t="shared" si="56"/>
        <v>0</v>
      </c>
      <c r="BM102">
        <f t="shared" si="56"/>
        <v>0</v>
      </c>
    </row>
    <row r="103" spans="1:65" x14ac:dyDescent="0.2">
      <c r="A103">
        <v>2573484127</v>
      </c>
      <c r="B103">
        <v>2701101998</v>
      </c>
      <c r="C103">
        <v>225220022</v>
      </c>
      <c r="D103">
        <f t="shared" si="59"/>
        <v>0</v>
      </c>
      <c r="E103">
        <f t="shared" si="59"/>
        <v>0</v>
      </c>
      <c r="F103">
        <f t="shared" si="59"/>
        <v>0</v>
      </c>
      <c r="G103">
        <f t="shared" si="59"/>
        <v>0</v>
      </c>
      <c r="H103">
        <f t="shared" si="59"/>
        <v>0</v>
      </c>
      <c r="I103">
        <f t="shared" si="59"/>
        <v>0</v>
      </c>
      <c r="J103">
        <f t="shared" si="59"/>
        <v>0</v>
      </c>
      <c r="K103">
        <f t="shared" si="59"/>
        <v>0</v>
      </c>
      <c r="L103">
        <f t="shared" si="59"/>
        <v>0</v>
      </c>
      <c r="M103">
        <f t="shared" si="59"/>
        <v>0</v>
      </c>
      <c r="O103">
        <f t="shared" si="59"/>
        <v>0</v>
      </c>
      <c r="P103">
        <f t="shared" si="59"/>
        <v>0</v>
      </c>
      <c r="R103">
        <f t="shared" si="59"/>
        <v>0</v>
      </c>
      <c r="S103">
        <f t="shared" si="59"/>
        <v>0</v>
      </c>
      <c r="T103">
        <f t="shared" si="59"/>
        <v>0</v>
      </c>
      <c r="V103">
        <f t="shared" si="59"/>
        <v>0</v>
      </c>
      <c r="W103">
        <f t="shared" si="57"/>
        <v>0</v>
      </c>
      <c r="X103">
        <f t="shared" si="57"/>
        <v>0</v>
      </c>
      <c r="Y103">
        <f t="shared" si="57"/>
        <v>0</v>
      </c>
      <c r="Z103">
        <f t="shared" si="57"/>
        <v>0</v>
      </c>
      <c r="AA103">
        <f t="shared" ref="AA103:AS115" si="61">IF(AND(AA$72 - $B103 &lt; $C103, AA$72 - $B103 &gt;= 0),
$A103 + AA$72 - $B103,
0
)</f>
        <v>0</v>
      </c>
      <c r="AB103">
        <f t="shared" si="61"/>
        <v>0</v>
      </c>
      <c r="AD103">
        <f t="shared" si="61"/>
        <v>0</v>
      </c>
      <c r="AE103">
        <f t="shared" si="61"/>
        <v>0</v>
      </c>
      <c r="AF103">
        <f t="shared" si="61"/>
        <v>0</v>
      </c>
      <c r="AG103">
        <f t="shared" si="61"/>
        <v>0</v>
      </c>
      <c r="AI103">
        <f t="shared" si="61"/>
        <v>0</v>
      </c>
      <c r="AJ103">
        <f t="shared" si="61"/>
        <v>0</v>
      </c>
      <c r="AL103">
        <f t="shared" si="61"/>
        <v>0</v>
      </c>
      <c r="AM103">
        <f t="shared" si="61"/>
        <v>0</v>
      </c>
      <c r="AN103">
        <f t="shared" si="61"/>
        <v>0</v>
      </c>
      <c r="AO103">
        <f t="shared" si="61"/>
        <v>0</v>
      </c>
      <c r="AP103">
        <f t="shared" si="61"/>
        <v>0</v>
      </c>
      <c r="AQ103">
        <f t="shared" si="61"/>
        <v>0</v>
      </c>
      <c r="AR103">
        <f t="shared" si="61"/>
        <v>0</v>
      </c>
      <c r="AS103">
        <f t="shared" si="61"/>
        <v>0</v>
      </c>
      <c r="AU103">
        <f t="shared" si="60"/>
        <v>0</v>
      </c>
      <c r="AV103">
        <f t="shared" si="60"/>
        <v>2623540817</v>
      </c>
      <c r="AX103">
        <f t="shared" si="60"/>
        <v>0</v>
      </c>
      <c r="AZ103">
        <f t="shared" si="58"/>
        <v>0</v>
      </c>
      <c r="BA103">
        <f t="shared" si="58"/>
        <v>0</v>
      </c>
      <c r="BB103">
        <f t="shared" si="58"/>
        <v>0</v>
      </c>
      <c r="BD103">
        <f t="shared" si="58"/>
        <v>0</v>
      </c>
      <c r="BE103">
        <f t="shared" si="58"/>
        <v>0</v>
      </c>
      <c r="BI103">
        <f t="shared" si="58"/>
        <v>0</v>
      </c>
      <c r="BJ103">
        <f t="shared" si="58"/>
        <v>0</v>
      </c>
      <c r="BK103">
        <f t="shared" si="58"/>
        <v>0</v>
      </c>
      <c r="BL103">
        <f t="shared" si="56"/>
        <v>0</v>
      </c>
      <c r="BM103">
        <f t="shared" si="56"/>
        <v>0</v>
      </c>
    </row>
    <row r="104" spans="1:65" x14ac:dyDescent="0.2">
      <c r="A104">
        <v>3990305711</v>
      </c>
      <c r="B104">
        <v>2926322020</v>
      </c>
      <c r="C104">
        <v>5981819</v>
      </c>
      <c r="D104">
        <f t="shared" si="59"/>
        <v>0</v>
      </c>
      <c r="E104">
        <f t="shared" si="59"/>
        <v>0</v>
      </c>
      <c r="F104">
        <f t="shared" si="59"/>
        <v>0</v>
      </c>
      <c r="G104">
        <f t="shared" si="59"/>
        <v>0</v>
      </c>
      <c r="H104">
        <f t="shared" si="59"/>
        <v>0</v>
      </c>
      <c r="I104">
        <f t="shared" si="59"/>
        <v>0</v>
      </c>
      <c r="J104">
        <f t="shared" si="59"/>
        <v>0</v>
      </c>
      <c r="K104">
        <f t="shared" si="59"/>
        <v>0</v>
      </c>
      <c r="L104">
        <f t="shared" si="59"/>
        <v>0</v>
      </c>
      <c r="M104">
        <f t="shared" si="59"/>
        <v>0</v>
      </c>
      <c r="O104">
        <f t="shared" si="59"/>
        <v>0</v>
      </c>
      <c r="P104">
        <f t="shared" si="59"/>
        <v>0</v>
      </c>
      <c r="R104">
        <f t="shared" si="59"/>
        <v>0</v>
      </c>
      <c r="S104">
        <f t="shared" si="59"/>
        <v>0</v>
      </c>
      <c r="T104">
        <f t="shared" si="59"/>
        <v>0</v>
      </c>
      <c r="V104">
        <f t="shared" si="59"/>
        <v>0</v>
      </c>
      <c r="W104">
        <f t="shared" si="57"/>
        <v>0</v>
      </c>
      <c r="X104">
        <f t="shared" si="57"/>
        <v>0</v>
      </c>
      <c r="Y104">
        <f t="shared" si="57"/>
        <v>0</v>
      </c>
      <c r="Z104">
        <f t="shared" si="57"/>
        <v>0</v>
      </c>
      <c r="AA104">
        <f t="shared" si="61"/>
        <v>0</v>
      </c>
      <c r="AB104">
        <f t="shared" si="61"/>
        <v>0</v>
      </c>
      <c r="AD104">
        <f t="shared" si="61"/>
        <v>0</v>
      </c>
      <c r="AE104">
        <f t="shared" si="61"/>
        <v>0</v>
      </c>
      <c r="AF104">
        <f t="shared" si="61"/>
        <v>0</v>
      </c>
      <c r="AG104">
        <f t="shared" si="61"/>
        <v>0</v>
      </c>
      <c r="AI104">
        <f t="shared" si="61"/>
        <v>0</v>
      </c>
      <c r="AJ104">
        <f t="shared" si="61"/>
        <v>0</v>
      </c>
      <c r="AL104">
        <f t="shared" si="61"/>
        <v>0</v>
      </c>
      <c r="AM104">
        <f t="shared" si="61"/>
        <v>0</v>
      </c>
      <c r="AN104">
        <f t="shared" si="61"/>
        <v>0</v>
      </c>
      <c r="AO104">
        <f t="shared" si="61"/>
        <v>0</v>
      </c>
      <c r="AP104">
        <f t="shared" si="61"/>
        <v>0</v>
      </c>
      <c r="AQ104">
        <f t="shared" si="61"/>
        <v>0</v>
      </c>
      <c r="AR104">
        <f t="shared" si="61"/>
        <v>0</v>
      </c>
      <c r="AS104">
        <f t="shared" si="61"/>
        <v>0</v>
      </c>
      <c r="AU104">
        <f t="shared" si="60"/>
        <v>0</v>
      </c>
      <c r="AV104">
        <f t="shared" si="60"/>
        <v>0</v>
      </c>
      <c r="AX104">
        <f t="shared" si="60"/>
        <v>0</v>
      </c>
      <c r="AZ104">
        <f t="shared" si="58"/>
        <v>0</v>
      </c>
      <c r="BA104">
        <f t="shared" si="58"/>
        <v>0</v>
      </c>
      <c r="BB104">
        <f t="shared" si="58"/>
        <v>0</v>
      </c>
      <c r="BD104">
        <f t="shared" si="58"/>
        <v>0</v>
      </c>
      <c r="BE104">
        <f t="shared" si="58"/>
        <v>0</v>
      </c>
      <c r="BI104">
        <f t="shared" si="58"/>
        <v>0</v>
      </c>
      <c r="BJ104">
        <f t="shared" si="58"/>
        <v>0</v>
      </c>
      <c r="BK104">
        <f t="shared" si="58"/>
        <v>0</v>
      </c>
      <c r="BL104">
        <f t="shared" si="56"/>
        <v>0</v>
      </c>
      <c r="BM104">
        <f t="shared" si="56"/>
        <v>0</v>
      </c>
    </row>
    <row r="105" spans="1:65" x14ac:dyDescent="0.2">
      <c r="A105">
        <v>3799045376</v>
      </c>
      <c r="B105">
        <v>2932303839</v>
      </c>
      <c r="C105">
        <v>130605239</v>
      </c>
      <c r="D105">
        <f t="shared" si="59"/>
        <v>0</v>
      </c>
      <c r="E105">
        <f t="shared" si="59"/>
        <v>0</v>
      </c>
      <c r="F105">
        <f t="shared" si="59"/>
        <v>0</v>
      </c>
      <c r="G105">
        <f t="shared" si="59"/>
        <v>0</v>
      </c>
      <c r="H105">
        <f t="shared" si="59"/>
        <v>0</v>
      </c>
      <c r="I105">
        <f t="shared" si="59"/>
        <v>0</v>
      </c>
      <c r="J105">
        <f t="shared" si="59"/>
        <v>0</v>
      </c>
      <c r="K105">
        <f t="shared" si="59"/>
        <v>0</v>
      </c>
      <c r="L105">
        <f t="shared" si="59"/>
        <v>0</v>
      </c>
      <c r="M105">
        <f t="shared" si="59"/>
        <v>0</v>
      </c>
      <c r="O105">
        <f t="shared" si="59"/>
        <v>0</v>
      </c>
      <c r="P105">
        <f t="shared" si="59"/>
        <v>0</v>
      </c>
      <c r="R105">
        <f t="shared" si="59"/>
        <v>0</v>
      </c>
      <c r="S105">
        <f t="shared" si="59"/>
        <v>0</v>
      </c>
      <c r="T105">
        <f t="shared" si="59"/>
        <v>0</v>
      </c>
      <c r="V105">
        <f t="shared" si="59"/>
        <v>0</v>
      </c>
      <c r="W105">
        <f t="shared" si="57"/>
        <v>0</v>
      </c>
      <c r="X105">
        <f t="shared" si="57"/>
        <v>0</v>
      </c>
      <c r="Y105">
        <f t="shared" si="57"/>
        <v>0</v>
      </c>
      <c r="Z105">
        <f t="shared" si="57"/>
        <v>0</v>
      </c>
      <c r="AA105">
        <f t="shared" si="61"/>
        <v>0</v>
      </c>
      <c r="AB105">
        <f t="shared" si="61"/>
        <v>0</v>
      </c>
      <c r="AD105">
        <f t="shared" si="61"/>
        <v>0</v>
      </c>
      <c r="AE105">
        <f t="shared" si="61"/>
        <v>0</v>
      </c>
      <c r="AF105">
        <f t="shared" si="61"/>
        <v>0</v>
      </c>
      <c r="AG105">
        <f t="shared" si="61"/>
        <v>0</v>
      </c>
      <c r="AI105">
        <f t="shared" si="61"/>
        <v>0</v>
      </c>
      <c r="AJ105">
        <f t="shared" si="61"/>
        <v>0</v>
      </c>
      <c r="AL105">
        <f t="shared" si="61"/>
        <v>0</v>
      </c>
      <c r="AM105">
        <f t="shared" si="61"/>
        <v>0</v>
      </c>
      <c r="AN105">
        <f t="shared" si="61"/>
        <v>0</v>
      </c>
      <c r="AO105">
        <f t="shared" si="61"/>
        <v>0</v>
      </c>
      <c r="AP105">
        <f t="shared" si="61"/>
        <v>0</v>
      </c>
      <c r="AQ105">
        <f t="shared" si="61"/>
        <v>0</v>
      </c>
      <c r="AR105">
        <f t="shared" si="61"/>
        <v>0</v>
      </c>
      <c r="AS105">
        <f t="shared" si="61"/>
        <v>0</v>
      </c>
      <c r="AU105">
        <f t="shared" si="60"/>
        <v>0</v>
      </c>
      <c r="AV105">
        <f t="shared" si="60"/>
        <v>0</v>
      </c>
      <c r="AX105">
        <f t="shared" si="60"/>
        <v>3850036016</v>
      </c>
      <c r="AZ105">
        <f t="shared" si="58"/>
        <v>0</v>
      </c>
      <c r="BA105">
        <f t="shared" si="58"/>
        <v>0</v>
      </c>
      <c r="BB105">
        <f t="shared" si="58"/>
        <v>0</v>
      </c>
      <c r="BD105">
        <f t="shared" si="58"/>
        <v>0</v>
      </c>
      <c r="BE105">
        <f t="shared" si="58"/>
        <v>0</v>
      </c>
      <c r="BI105">
        <f t="shared" si="58"/>
        <v>0</v>
      </c>
      <c r="BJ105">
        <f t="shared" si="58"/>
        <v>0</v>
      </c>
      <c r="BK105">
        <f t="shared" si="58"/>
        <v>0</v>
      </c>
      <c r="BL105">
        <f t="shared" si="56"/>
        <v>0</v>
      </c>
      <c r="BM105">
        <f t="shared" si="56"/>
        <v>0</v>
      </c>
    </row>
    <row r="106" spans="1:65" x14ac:dyDescent="0.2">
      <c r="A106">
        <v>3589165621</v>
      </c>
      <c r="B106">
        <v>3062909078</v>
      </c>
      <c r="C106">
        <v>75538793</v>
      </c>
      <c r="D106">
        <f t="shared" si="59"/>
        <v>0</v>
      </c>
      <c r="E106">
        <f t="shared" si="59"/>
        <v>0</v>
      </c>
      <c r="F106">
        <f t="shared" si="59"/>
        <v>0</v>
      </c>
      <c r="G106">
        <f t="shared" si="59"/>
        <v>0</v>
      </c>
      <c r="H106">
        <f t="shared" si="59"/>
        <v>0</v>
      </c>
      <c r="I106">
        <f t="shared" si="59"/>
        <v>0</v>
      </c>
      <c r="J106">
        <f t="shared" si="59"/>
        <v>0</v>
      </c>
      <c r="K106">
        <f t="shared" si="59"/>
        <v>0</v>
      </c>
      <c r="L106">
        <f t="shared" si="59"/>
        <v>0</v>
      </c>
      <c r="M106">
        <f t="shared" si="59"/>
        <v>0</v>
      </c>
      <c r="O106">
        <f t="shared" si="59"/>
        <v>0</v>
      </c>
      <c r="P106">
        <f t="shared" si="59"/>
        <v>0</v>
      </c>
      <c r="R106">
        <f t="shared" si="59"/>
        <v>0</v>
      </c>
      <c r="S106">
        <f t="shared" si="59"/>
        <v>0</v>
      </c>
      <c r="T106">
        <f t="shared" si="59"/>
        <v>0</v>
      </c>
      <c r="V106">
        <f t="shared" si="59"/>
        <v>0</v>
      </c>
      <c r="W106">
        <f t="shared" si="57"/>
        <v>0</v>
      </c>
      <c r="X106">
        <f t="shared" si="57"/>
        <v>0</v>
      </c>
      <c r="Y106">
        <f t="shared" si="57"/>
        <v>0</v>
      </c>
      <c r="Z106">
        <f t="shared" si="57"/>
        <v>0</v>
      </c>
      <c r="AA106">
        <f t="shared" si="61"/>
        <v>0</v>
      </c>
      <c r="AB106">
        <f t="shared" si="61"/>
        <v>0</v>
      </c>
      <c r="AD106">
        <f t="shared" si="61"/>
        <v>0</v>
      </c>
      <c r="AE106">
        <f t="shared" si="61"/>
        <v>0</v>
      </c>
      <c r="AF106">
        <f t="shared" si="61"/>
        <v>0</v>
      </c>
      <c r="AG106">
        <f t="shared" si="61"/>
        <v>0</v>
      </c>
      <c r="AI106">
        <f t="shared" si="61"/>
        <v>0</v>
      </c>
      <c r="AJ106">
        <f t="shared" si="61"/>
        <v>0</v>
      </c>
      <c r="AL106">
        <f t="shared" si="61"/>
        <v>0</v>
      </c>
      <c r="AM106">
        <f t="shared" si="61"/>
        <v>0</v>
      </c>
      <c r="AN106">
        <f t="shared" si="61"/>
        <v>0</v>
      </c>
      <c r="AO106">
        <f t="shared" si="61"/>
        <v>0</v>
      </c>
      <c r="AP106">
        <f t="shared" si="61"/>
        <v>0</v>
      </c>
      <c r="AQ106">
        <f t="shared" si="61"/>
        <v>0</v>
      </c>
      <c r="AR106">
        <f t="shared" si="61"/>
        <v>0</v>
      </c>
      <c r="AS106">
        <f t="shared" si="61"/>
        <v>0</v>
      </c>
      <c r="AU106">
        <f t="shared" si="60"/>
        <v>0</v>
      </c>
      <c r="AV106">
        <f t="shared" si="60"/>
        <v>0</v>
      </c>
      <c r="AX106">
        <f t="shared" si="60"/>
        <v>0</v>
      </c>
      <c r="AZ106">
        <f t="shared" si="58"/>
        <v>3589165621</v>
      </c>
      <c r="BA106">
        <f t="shared" si="58"/>
        <v>3641598783</v>
      </c>
      <c r="BB106">
        <f t="shared" si="58"/>
        <v>0</v>
      </c>
      <c r="BD106">
        <f t="shared" si="58"/>
        <v>0</v>
      </c>
      <c r="BE106">
        <f t="shared" si="58"/>
        <v>0</v>
      </c>
      <c r="BI106">
        <f t="shared" si="58"/>
        <v>0</v>
      </c>
      <c r="BJ106">
        <f t="shared" si="58"/>
        <v>0</v>
      </c>
      <c r="BK106">
        <f t="shared" si="58"/>
        <v>0</v>
      </c>
      <c r="BL106">
        <f t="shared" si="56"/>
        <v>0</v>
      </c>
      <c r="BM106">
        <f t="shared" si="56"/>
        <v>0</v>
      </c>
    </row>
    <row r="107" spans="1:65" x14ac:dyDescent="0.2">
      <c r="A107">
        <v>2798704149</v>
      </c>
      <c r="B107">
        <v>3138447871</v>
      </c>
      <c r="C107">
        <v>156185660</v>
      </c>
      <c r="D107">
        <f t="shared" si="59"/>
        <v>0</v>
      </c>
      <c r="E107">
        <f t="shared" si="59"/>
        <v>0</v>
      </c>
      <c r="F107">
        <f t="shared" si="59"/>
        <v>0</v>
      </c>
      <c r="G107">
        <f t="shared" si="59"/>
        <v>0</v>
      </c>
      <c r="H107">
        <f t="shared" si="59"/>
        <v>0</v>
      </c>
      <c r="I107">
        <f t="shared" si="59"/>
        <v>0</v>
      </c>
      <c r="J107">
        <f t="shared" si="59"/>
        <v>0</v>
      </c>
      <c r="K107">
        <f t="shared" si="59"/>
        <v>0</v>
      </c>
      <c r="L107">
        <f t="shared" si="59"/>
        <v>0</v>
      </c>
      <c r="M107">
        <f t="shared" si="59"/>
        <v>0</v>
      </c>
      <c r="O107">
        <f t="shared" si="59"/>
        <v>0</v>
      </c>
      <c r="P107">
        <f t="shared" si="59"/>
        <v>0</v>
      </c>
      <c r="R107">
        <f t="shared" si="59"/>
        <v>0</v>
      </c>
      <c r="S107">
        <f t="shared" si="59"/>
        <v>0</v>
      </c>
      <c r="T107">
        <f t="shared" si="59"/>
        <v>0</v>
      </c>
      <c r="V107">
        <f t="shared" si="59"/>
        <v>0</v>
      </c>
      <c r="W107">
        <f t="shared" si="57"/>
        <v>0</v>
      </c>
      <c r="X107">
        <f t="shared" si="57"/>
        <v>0</v>
      </c>
      <c r="Y107">
        <f t="shared" si="57"/>
        <v>0</v>
      </c>
      <c r="Z107">
        <f t="shared" si="57"/>
        <v>0</v>
      </c>
      <c r="AA107">
        <f t="shared" si="61"/>
        <v>0</v>
      </c>
      <c r="AB107">
        <f t="shared" si="61"/>
        <v>0</v>
      </c>
      <c r="AD107">
        <f t="shared" si="61"/>
        <v>0</v>
      </c>
      <c r="AE107">
        <f t="shared" si="61"/>
        <v>0</v>
      </c>
      <c r="AF107">
        <f t="shared" si="61"/>
        <v>0</v>
      </c>
      <c r="AG107">
        <f t="shared" si="61"/>
        <v>0</v>
      </c>
      <c r="AI107">
        <f t="shared" si="61"/>
        <v>0</v>
      </c>
      <c r="AJ107">
        <f t="shared" si="61"/>
        <v>0</v>
      </c>
      <c r="AL107">
        <f t="shared" si="61"/>
        <v>0</v>
      </c>
      <c r="AM107">
        <f t="shared" si="61"/>
        <v>0</v>
      </c>
      <c r="AN107">
        <f t="shared" si="61"/>
        <v>0</v>
      </c>
      <c r="AO107">
        <f t="shared" si="61"/>
        <v>0</v>
      </c>
      <c r="AP107">
        <f t="shared" si="61"/>
        <v>0</v>
      </c>
      <c r="AQ107">
        <f t="shared" si="61"/>
        <v>0</v>
      </c>
      <c r="AR107">
        <f t="shared" si="61"/>
        <v>0</v>
      </c>
      <c r="AS107">
        <f t="shared" si="61"/>
        <v>0</v>
      </c>
      <c r="AU107">
        <f t="shared" si="60"/>
        <v>0</v>
      </c>
      <c r="AV107">
        <f t="shared" si="60"/>
        <v>0</v>
      </c>
      <c r="AX107">
        <f t="shared" si="60"/>
        <v>0</v>
      </c>
      <c r="AZ107">
        <f t="shared" si="58"/>
        <v>0</v>
      </c>
      <c r="BA107">
        <f t="shared" si="58"/>
        <v>0</v>
      </c>
      <c r="BB107">
        <f t="shared" si="58"/>
        <v>2798704149</v>
      </c>
      <c r="BD107">
        <f t="shared" si="58"/>
        <v>2921528049</v>
      </c>
      <c r="BE107">
        <f t="shared" si="58"/>
        <v>0</v>
      </c>
      <c r="BI107">
        <f t="shared" si="58"/>
        <v>0</v>
      </c>
      <c r="BJ107">
        <f t="shared" si="58"/>
        <v>0</v>
      </c>
      <c r="BK107">
        <f t="shared" si="58"/>
        <v>0</v>
      </c>
      <c r="BL107">
        <f t="shared" si="56"/>
        <v>0</v>
      </c>
      <c r="BM107">
        <f t="shared" si="56"/>
        <v>0</v>
      </c>
    </row>
    <row r="108" spans="1:65" x14ac:dyDescent="0.2">
      <c r="A108">
        <v>2954889809</v>
      </c>
      <c r="B108">
        <v>3294633531</v>
      </c>
      <c r="C108">
        <v>262968471</v>
      </c>
      <c r="D108">
        <f t="shared" si="59"/>
        <v>0</v>
      </c>
      <c r="E108">
        <f t="shared" si="59"/>
        <v>0</v>
      </c>
      <c r="F108">
        <f t="shared" si="59"/>
        <v>0</v>
      </c>
      <c r="G108">
        <f t="shared" si="59"/>
        <v>0</v>
      </c>
      <c r="H108">
        <f t="shared" si="59"/>
        <v>0</v>
      </c>
      <c r="I108">
        <f t="shared" si="59"/>
        <v>0</v>
      </c>
      <c r="J108">
        <f t="shared" si="59"/>
        <v>0</v>
      </c>
      <c r="K108">
        <f t="shared" si="59"/>
        <v>0</v>
      </c>
      <c r="L108">
        <f t="shared" si="59"/>
        <v>0</v>
      </c>
      <c r="M108">
        <f t="shared" si="59"/>
        <v>0</v>
      </c>
      <c r="O108">
        <f t="shared" si="59"/>
        <v>0</v>
      </c>
      <c r="P108">
        <f t="shared" si="59"/>
        <v>0</v>
      </c>
      <c r="R108">
        <f t="shared" si="59"/>
        <v>0</v>
      </c>
      <c r="S108">
        <f t="shared" si="59"/>
        <v>0</v>
      </c>
      <c r="T108">
        <f t="shared" si="59"/>
        <v>0</v>
      </c>
      <c r="V108">
        <f t="shared" si="59"/>
        <v>0</v>
      </c>
      <c r="W108">
        <f t="shared" si="57"/>
        <v>0</v>
      </c>
      <c r="X108">
        <f t="shared" si="57"/>
        <v>0</v>
      </c>
      <c r="Y108">
        <f t="shared" si="57"/>
        <v>0</v>
      </c>
      <c r="Z108">
        <f t="shared" si="57"/>
        <v>0</v>
      </c>
      <c r="AA108">
        <f t="shared" si="61"/>
        <v>0</v>
      </c>
      <c r="AB108">
        <f t="shared" si="61"/>
        <v>0</v>
      </c>
      <c r="AD108">
        <f t="shared" si="61"/>
        <v>0</v>
      </c>
      <c r="AE108">
        <f t="shared" si="61"/>
        <v>0</v>
      </c>
      <c r="AF108">
        <f t="shared" si="61"/>
        <v>0</v>
      </c>
      <c r="AG108">
        <f t="shared" si="61"/>
        <v>0</v>
      </c>
      <c r="AI108">
        <f t="shared" si="61"/>
        <v>0</v>
      </c>
      <c r="AJ108">
        <f t="shared" si="61"/>
        <v>0</v>
      </c>
      <c r="AL108">
        <f t="shared" si="61"/>
        <v>0</v>
      </c>
      <c r="AM108">
        <f t="shared" si="61"/>
        <v>0</v>
      </c>
      <c r="AN108">
        <f t="shared" si="61"/>
        <v>0</v>
      </c>
      <c r="AO108">
        <f t="shared" si="61"/>
        <v>0</v>
      </c>
      <c r="AP108">
        <f t="shared" si="61"/>
        <v>0</v>
      </c>
      <c r="AQ108">
        <f t="shared" si="61"/>
        <v>0</v>
      </c>
      <c r="AR108">
        <f t="shared" si="61"/>
        <v>0</v>
      </c>
      <c r="AS108">
        <f t="shared" si="61"/>
        <v>0</v>
      </c>
      <c r="AU108">
        <f t="shared" si="60"/>
        <v>0</v>
      </c>
      <c r="AV108">
        <f t="shared" si="60"/>
        <v>0</v>
      </c>
      <c r="AX108">
        <f t="shared" si="60"/>
        <v>0</v>
      </c>
      <c r="AZ108">
        <f t="shared" si="58"/>
        <v>0</v>
      </c>
      <c r="BA108">
        <f t="shared" si="58"/>
        <v>0</v>
      </c>
      <c r="BB108">
        <f t="shared" si="58"/>
        <v>0</v>
      </c>
      <c r="BD108">
        <f t="shared" si="58"/>
        <v>0</v>
      </c>
      <c r="BE108">
        <f t="shared" si="58"/>
        <v>2954889809</v>
      </c>
      <c r="BI108">
        <f t="shared" si="58"/>
        <v>0</v>
      </c>
      <c r="BJ108">
        <f t="shared" si="58"/>
        <v>0</v>
      </c>
      <c r="BK108">
        <f t="shared" si="58"/>
        <v>0</v>
      </c>
      <c r="BL108">
        <f t="shared" si="56"/>
        <v>0</v>
      </c>
      <c r="BM108">
        <f t="shared" si="56"/>
        <v>0</v>
      </c>
    </row>
    <row r="109" spans="1:65" x14ac:dyDescent="0.2">
      <c r="A109">
        <v>3996287530</v>
      </c>
      <c r="B109">
        <v>3557602002</v>
      </c>
      <c r="C109">
        <v>204061128</v>
      </c>
      <c r="D109">
        <f t="shared" si="59"/>
        <v>0</v>
      </c>
      <c r="E109">
        <f t="shared" si="59"/>
        <v>0</v>
      </c>
      <c r="F109">
        <f t="shared" si="59"/>
        <v>0</v>
      </c>
      <c r="G109">
        <f t="shared" si="59"/>
        <v>0</v>
      </c>
      <c r="H109">
        <f t="shared" si="59"/>
        <v>0</v>
      </c>
      <c r="I109">
        <f t="shared" si="59"/>
        <v>0</v>
      </c>
      <c r="J109">
        <f t="shared" si="59"/>
        <v>0</v>
      </c>
      <c r="K109">
        <f t="shared" si="59"/>
        <v>0</v>
      </c>
      <c r="L109">
        <f t="shared" si="59"/>
        <v>0</v>
      </c>
      <c r="M109">
        <f t="shared" si="59"/>
        <v>0</v>
      </c>
      <c r="O109">
        <f t="shared" si="59"/>
        <v>0</v>
      </c>
      <c r="P109">
        <f t="shared" si="59"/>
        <v>0</v>
      </c>
      <c r="R109">
        <f t="shared" si="59"/>
        <v>0</v>
      </c>
      <c r="S109">
        <f t="shared" si="59"/>
        <v>0</v>
      </c>
      <c r="T109">
        <f t="shared" si="59"/>
        <v>0</v>
      </c>
      <c r="V109">
        <f t="shared" si="59"/>
        <v>0</v>
      </c>
      <c r="W109">
        <f t="shared" si="57"/>
        <v>0</v>
      </c>
      <c r="X109">
        <f t="shared" si="57"/>
        <v>0</v>
      </c>
      <c r="Y109">
        <f t="shared" si="57"/>
        <v>0</v>
      </c>
      <c r="Z109">
        <f t="shared" si="57"/>
        <v>0</v>
      </c>
      <c r="AA109">
        <f t="shared" si="61"/>
        <v>0</v>
      </c>
      <c r="AB109">
        <f t="shared" si="61"/>
        <v>0</v>
      </c>
      <c r="AD109">
        <f t="shared" si="61"/>
        <v>0</v>
      </c>
      <c r="AE109">
        <f t="shared" si="61"/>
        <v>0</v>
      </c>
      <c r="AF109">
        <f t="shared" si="61"/>
        <v>0</v>
      </c>
      <c r="AG109">
        <f t="shared" si="61"/>
        <v>0</v>
      </c>
      <c r="AI109">
        <f t="shared" si="61"/>
        <v>0</v>
      </c>
      <c r="AJ109">
        <f t="shared" si="61"/>
        <v>0</v>
      </c>
      <c r="AL109">
        <f t="shared" si="61"/>
        <v>0</v>
      </c>
      <c r="AM109">
        <f t="shared" si="61"/>
        <v>0</v>
      </c>
      <c r="AN109">
        <f t="shared" si="61"/>
        <v>0</v>
      </c>
      <c r="AO109">
        <f t="shared" si="61"/>
        <v>0</v>
      </c>
      <c r="AP109">
        <f t="shared" si="61"/>
        <v>0</v>
      </c>
      <c r="AQ109">
        <f t="shared" si="61"/>
        <v>0</v>
      </c>
      <c r="AR109">
        <f t="shared" si="61"/>
        <v>0</v>
      </c>
      <c r="AS109">
        <f t="shared" si="61"/>
        <v>0</v>
      </c>
      <c r="AU109">
        <f t="shared" si="60"/>
        <v>0</v>
      </c>
      <c r="AV109">
        <f t="shared" si="60"/>
        <v>0</v>
      </c>
      <c r="AX109">
        <f t="shared" si="60"/>
        <v>0</v>
      </c>
      <c r="AZ109">
        <f t="shared" si="58"/>
        <v>0</v>
      </c>
      <c r="BA109">
        <f t="shared" si="58"/>
        <v>0</v>
      </c>
      <c r="BB109">
        <f t="shared" si="58"/>
        <v>0</v>
      </c>
      <c r="BD109">
        <f t="shared" si="58"/>
        <v>0</v>
      </c>
      <c r="BE109">
        <f t="shared" si="58"/>
        <v>0</v>
      </c>
      <c r="BI109">
        <f t="shared" si="58"/>
        <v>4115241495</v>
      </c>
      <c r="BJ109">
        <f t="shared" si="58"/>
        <v>0</v>
      </c>
      <c r="BK109">
        <f t="shared" si="58"/>
        <v>0</v>
      </c>
      <c r="BL109">
        <f t="shared" si="56"/>
        <v>0</v>
      </c>
      <c r="BM109">
        <f t="shared" si="56"/>
        <v>0</v>
      </c>
    </row>
    <row r="110" spans="1:65" x14ac:dyDescent="0.2">
      <c r="A110">
        <v>3217858280</v>
      </c>
      <c r="B110">
        <v>3761663130</v>
      </c>
      <c r="C110">
        <v>355893932</v>
      </c>
      <c r="D110">
        <f t="shared" si="59"/>
        <v>0</v>
      </c>
      <c r="E110">
        <f t="shared" si="59"/>
        <v>0</v>
      </c>
      <c r="F110">
        <f t="shared" si="59"/>
        <v>0</v>
      </c>
      <c r="G110">
        <f t="shared" si="59"/>
        <v>0</v>
      </c>
      <c r="H110">
        <f t="shared" si="59"/>
        <v>0</v>
      </c>
      <c r="I110">
        <f t="shared" si="59"/>
        <v>0</v>
      </c>
      <c r="J110">
        <f t="shared" si="59"/>
        <v>0</v>
      </c>
      <c r="K110">
        <f t="shared" si="59"/>
        <v>0</v>
      </c>
      <c r="L110">
        <f t="shared" si="59"/>
        <v>0</v>
      </c>
      <c r="M110">
        <f t="shared" si="59"/>
        <v>0</v>
      </c>
      <c r="O110">
        <f t="shared" si="59"/>
        <v>0</v>
      </c>
      <c r="P110">
        <f t="shared" si="59"/>
        <v>0</v>
      </c>
      <c r="R110">
        <f t="shared" si="59"/>
        <v>0</v>
      </c>
      <c r="S110">
        <f t="shared" si="59"/>
        <v>0</v>
      </c>
      <c r="T110">
        <f t="shared" si="59"/>
        <v>0</v>
      </c>
      <c r="V110">
        <f t="shared" si="59"/>
        <v>0</v>
      </c>
      <c r="W110">
        <f t="shared" si="57"/>
        <v>0</v>
      </c>
      <c r="X110">
        <f t="shared" si="57"/>
        <v>0</v>
      </c>
      <c r="Y110">
        <f t="shared" si="57"/>
        <v>0</v>
      </c>
      <c r="Z110">
        <f t="shared" si="57"/>
        <v>0</v>
      </c>
      <c r="AA110">
        <f t="shared" si="61"/>
        <v>0</v>
      </c>
      <c r="AB110">
        <f t="shared" si="61"/>
        <v>0</v>
      </c>
      <c r="AD110">
        <f t="shared" si="61"/>
        <v>0</v>
      </c>
      <c r="AE110">
        <f t="shared" si="61"/>
        <v>0</v>
      </c>
      <c r="AF110">
        <f t="shared" si="61"/>
        <v>0</v>
      </c>
      <c r="AG110">
        <f t="shared" si="61"/>
        <v>0</v>
      </c>
      <c r="AI110">
        <f t="shared" si="61"/>
        <v>0</v>
      </c>
      <c r="AJ110">
        <f t="shared" si="61"/>
        <v>0</v>
      </c>
      <c r="AL110">
        <f t="shared" si="61"/>
        <v>0</v>
      </c>
      <c r="AM110">
        <f t="shared" si="61"/>
        <v>0</v>
      </c>
      <c r="AN110">
        <f t="shared" si="61"/>
        <v>0</v>
      </c>
      <c r="AO110">
        <f t="shared" si="61"/>
        <v>0</v>
      </c>
      <c r="AP110">
        <f t="shared" si="61"/>
        <v>0</v>
      </c>
      <c r="AQ110">
        <f t="shared" si="61"/>
        <v>0</v>
      </c>
      <c r="AR110">
        <f t="shared" si="61"/>
        <v>0</v>
      </c>
      <c r="AS110">
        <f t="shared" si="61"/>
        <v>0</v>
      </c>
      <c r="AU110">
        <f t="shared" si="60"/>
        <v>0</v>
      </c>
      <c r="AV110">
        <f t="shared" si="60"/>
        <v>0</v>
      </c>
      <c r="AX110">
        <f t="shared" si="60"/>
        <v>0</v>
      </c>
      <c r="AZ110">
        <f t="shared" si="58"/>
        <v>0</v>
      </c>
      <c r="BA110">
        <f t="shared" si="58"/>
        <v>0</v>
      </c>
      <c r="BB110">
        <f t="shared" si="58"/>
        <v>0</v>
      </c>
      <c r="BD110">
        <f t="shared" si="58"/>
        <v>0</v>
      </c>
      <c r="BE110">
        <f t="shared" si="58"/>
        <v>0</v>
      </c>
      <c r="BI110">
        <f t="shared" si="58"/>
        <v>0</v>
      </c>
      <c r="BJ110">
        <f t="shared" si="58"/>
        <v>3231486769</v>
      </c>
      <c r="BK110">
        <f t="shared" si="58"/>
        <v>3297853731</v>
      </c>
      <c r="BL110">
        <f t="shared" si="56"/>
        <v>3459784656</v>
      </c>
      <c r="BM110">
        <f t="shared" si="56"/>
        <v>0</v>
      </c>
    </row>
    <row r="111" spans="1:65" x14ac:dyDescent="0.2">
      <c r="A111">
        <v>3573752212</v>
      </c>
      <c r="B111">
        <v>4117557062</v>
      </c>
      <c r="C111">
        <v>15413409</v>
      </c>
      <c r="D111">
        <f t="shared" si="59"/>
        <v>0</v>
      </c>
      <c r="E111">
        <f t="shared" si="59"/>
        <v>0</v>
      </c>
      <c r="F111">
        <f t="shared" si="59"/>
        <v>0</v>
      </c>
      <c r="G111">
        <f t="shared" si="59"/>
        <v>0</v>
      </c>
      <c r="H111">
        <f t="shared" si="59"/>
        <v>0</v>
      </c>
      <c r="I111">
        <f t="shared" si="59"/>
        <v>0</v>
      </c>
      <c r="J111">
        <f t="shared" si="59"/>
        <v>0</v>
      </c>
      <c r="K111">
        <f t="shared" si="59"/>
        <v>0</v>
      </c>
      <c r="L111">
        <f t="shared" si="59"/>
        <v>0</v>
      </c>
      <c r="M111">
        <f t="shared" si="59"/>
        <v>0</v>
      </c>
      <c r="O111">
        <f t="shared" si="59"/>
        <v>0</v>
      </c>
      <c r="P111">
        <f t="shared" si="59"/>
        <v>0</v>
      </c>
      <c r="R111">
        <f t="shared" si="59"/>
        <v>0</v>
      </c>
      <c r="S111">
        <f t="shared" si="59"/>
        <v>0</v>
      </c>
      <c r="T111">
        <f t="shared" si="59"/>
        <v>0</v>
      </c>
      <c r="V111">
        <f t="shared" si="59"/>
        <v>0</v>
      </c>
      <c r="W111">
        <f t="shared" si="57"/>
        <v>0</v>
      </c>
      <c r="X111">
        <f t="shared" si="57"/>
        <v>0</v>
      </c>
      <c r="Y111">
        <f t="shared" si="57"/>
        <v>0</v>
      </c>
      <c r="Z111">
        <f t="shared" si="57"/>
        <v>0</v>
      </c>
      <c r="AA111">
        <f t="shared" si="61"/>
        <v>0</v>
      </c>
      <c r="AB111">
        <f t="shared" si="61"/>
        <v>0</v>
      </c>
      <c r="AD111">
        <f t="shared" si="61"/>
        <v>0</v>
      </c>
      <c r="AE111">
        <f t="shared" si="61"/>
        <v>0</v>
      </c>
      <c r="AF111">
        <f t="shared" si="61"/>
        <v>0</v>
      </c>
      <c r="AG111">
        <f t="shared" si="61"/>
        <v>0</v>
      </c>
      <c r="AI111">
        <f t="shared" si="61"/>
        <v>0</v>
      </c>
      <c r="AJ111">
        <f t="shared" si="61"/>
        <v>0</v>
      </c>
      <c r="AL111">
        <f t="shared" si="61"/>
        <v>0</v>
      </c>
      <c r="AM111">
        <f t="shared" si="61"/>
        <v>0</v>
      </c>
      <c r="AN111">
        <f t="shared" si="61"/>
        <v>0</v>
      </c>
      <c r="AO111">
        <f t="shared" si="61"/>
        <v>0</v>
      </c>
      <c r="AP111">
        <f t="shared" si="61"/>
        <v>0</v>
      </c>
      <c r="AQ111">
        <f t="shared" si="61"/>
        <v>0</v>
      </c>
      <c r="AR111">
        <f t="shared" si="61"/>
        <v>0</v>
      </c>
      <c r="AS111">
        <f t="shared" si="61"/>
        <v>0</v>
      </c>
      <c r="AU111">
        <f t="shared" si="60"/>
        <v>0</v>
      </c>
      <c r="AV111">
        <f t="shared" si="60"/>
        <v>0</v>
      </c>
      <c r="AX111">
        <f t="shared" si="60"/>
        <v>0</v>
      </c>
      <c r="AZ111">
        <f t="shared" si="58"/>
        <v>0</v>
      </c>
      <c r="BA111">
        <f t="shared" si="58"/>
        <v>0</v>
      </c>
      <c r="BB111">
        <f t="shared" si="58"/>
        <v>0</v>
      </c>
      <c r="BD111">
        <f t="shared" si="58"/>
        <v>0</v>
      </c>
      <c r="BE111">
        <f t="shared" si="58"/>
        <v>0</v>
      </c>
      <c r="BI111">
        <f t="shared" si="58"/>
        <v>0</v>
      </c>
      <c r="BJ111">
        <f t="shared" si="58"/>
        <v>0</v>
      </c>
      <c r="BK111">
        <f t="shared" si="58"/>
        <v>0</v>
      </c>
      <c r="BL111">
        <f t="shared" si="56"/>
        <v>0</v>
      </c>
      <c r="BM111">
        <f t="shared" si="56"/>
        <v>0</v>
      </c>
    </row>
    <row r="112" spans="1:65" x14ac:dyDescent="0.2">
      <c r="A112">
        <v>3792322285</v>
      </c>
      <c r="B112">
        <v>4132970471</v>
      </c>
      <c r="C112">
        <v>6723091</v>
      </c>
      <c r="D112">
        <f t="shared" si="59"/>
        <v>0</v>
      </c>
      <c r="E112">
        <f t="shared" si="59"/>
        <v>0</v>
      </c>
      <c r="F112">
        <f t="shared" si="59"/>
        <v>0</v>
      </c>
      <c r="G112">
        <f t="shared" si="59"/>
        <v>0</v>
      </c>
      <c r="H112">
        <f t="shared" si="59"/>
        <v>0</v>
      </c>
      <c r="I112">
        <f t="shared" si="59"/>
        <v>0</v>
      </c>
      <c r="J112">
        <f t="shared" si="59"/>
        <v>0</v>
      </c>
      <c r="K112">
        <f t="shared" si="59"/>
        <v>0</v>
      </c>
      <c r="L112">
        <f t="shared" si="59"/>
        <v>0</v>
      </c>
      <c r="M112">
        <f t="shared" si="59"/>
        <v>0</v>
      </c>
      <c r="O112">
        <f t="shared" si="59"/>
        <v>0</v>
      </c>
      <c r="P112">
        <f t="shared" si="59"/>
        <v>0</v>
      </c>
      <c r="R112">
        <f t="shared" si="59"/>
        <v>0</v>
      </c>
      <c r="S112">
        <f t="shared" si="59"/>
        <v>0</v>
      </c>
      <c r="T112">
        <f t="shared" si="59"/>
        <v>0</v>
      </c>
      <c r="V112">
        <f t="shared" si="59"/>
        <v>0</v>
      </c>
      <c r="W112">
        <f t="shared" si="57"/>
        <v>0</v>
      </c>
      <c r="X112">
        <f t="shared" si="57"/>
        <v>0</v>
      </c>
      <c r="Y112">
        <f t="shared" si="57"/>
        <v>0</v>
      </c>
      <c r="Z112">
        <f t="shared" si="57"/>
        <v>0</v>
      </c>
      <c r="AA112">
        <f t="shared" si="61"/>
        <v>0</v>
      </c>
      <c r="AB112">
        <f t="shared" si="61"/>
        <v>0</v>
      </c>
      <c r="AD112">
        <f t="shared" si="61"/>
        <v>0</v>
      </c>
      <c r="AE112">
        <f t="shared" si="61"/>
        <v>0</v>
      </c>
      <c r="AF112">
        <f t="shared" si="61"/>
        <v>0</v>
      </c>
      <c r="AG112">
        <f t="shared" si="61"/>
        <v>0</v>
      </c>
      <c r="AI112">
        <f t="shared" si="61"/>
        <v>0</v>
      </c>
      <c r="AJ112">
        <f t="shared" si="61"/>
        <v>0</v>
      </c>
      <c r="AL112">
        <f t="shared" si="61"/>
        <v>0</v>
      </c>
      <c r="AM112">
        <f t="shared" si="61"/>
        <v>0</v>
      </c>
      <c r="AN112">
        <f t="shared" si="61"/>
        <v>0</v>
      </c>
      <c r="AO112">
        <f t="shared" si="61"/>
        <v>0</v>
      </c>
      <c r="AP112">
        <f t="shared" si="61"/>
        <v>0</v>
      </c>
      <c r="AQ112">
        <f t="shared" si="61"/>
        <v>0</v>
      </c>
      <c r="AR112">
        <f t="shared" si="61"/>
        <v>0</v>
      </c>
      <c r="AS112">
        <f t="shared" si="61"/>
        <v>0</v>
      </c>
      <c r="AU112">
        <f t="shared" si="60"/>
        <v>0</v>
      </c>
      <c r="AV112">
        <f t="shared" si="60"/>
        <v>0</v>
      </c>
      <c r="AX112">
        <f t="shared" si="60"/>
        <v>0</v>
      </c>
      <c r="AZ112">
        <f t="shared" si="58"/>
        <v>0</v>
      </c>
      <c r="BA112">
        <f t="shared" si="58"/>
        <v>0</v>
      </c>
      <c r="BB112">
        <f t="shared" si="58"/>
        <v>0</v>
      </c>
      <c r="BD112">
        <f t="shared" si="58"/>
        <v>0</v>
      </c>
      <c r="BE112">
        <f t="shared" si="58"/>
        <v>0</v>
      </c>
      <c r="BI112">
        <f t="shared" si="58"/>
        <v>0</v>
      </c>
      <c r="BJ112">
        <f t="shared" si="58"/>
        <v>0</v>
      </c>
      <c r="BK112">
        <f t="shared" si="58"/>
        <v>0</v>
      </c>
      <c r="BL112">
        <f t="shared" si="56"/>
        <v>0</v>
      </c>
      <c r="BM112">
        <f t="shared" si="56"/>
        <v>0</v>
      </c>
    </row>
    <row r="113" spans="1:127" x14ac:dyDescent="0.2">
      <c r="A113">
        <v>4200348658</v>
      </c>
      <c r="B113">
        <v>4139693562</v>
      </c>
      <c r="C113">
        <v>80082634</v>
      </c>
      <c r="D113">
        <f t="shared" si="59"/>
        <v>0</v>
      </c>
      <c r="E113">
        <f t="shared" si="59"/>
        <v>0</v>
      </c>
      <c r="F113">
        <f t="shared" si="59"/>
        <v>0</v>
      </c>
      <c r="G113">
        <f t="shared" si="59"/>
        <v>0</v>
      </c>
      <c r="H113">
        <f t="shared" si="59"/>
        <v>0</v>
      </c>
      <c r="I113">
        <f t="shared" si="59"/>
        <v>0</v>
      </c>
      <c r="J113">
        <f t="shared" si="59"/>
        <v>0</v>
      </c>
      <c r="K113">
        <f t="shared" si="59"/>
        <v>0</v>
      </c>
      <c r="L113">
        <f t="shared" si="59"/>
        <v>0</v>
      </c>
      <c r="M113">
        <f t="shared" si="59"/>
        <v>0</v>
      </c>
      <c r="O113">
        <f t="shared" si="59"/>
        <v>0</v>
      </c>
      <c r="P113">
        <f t="shared" si="59"/>
        <v>0</v>
      </c>
      <c r="R113">
        <f t="shared" si="59"/>
        <v>0</v>
      </c>
      <c r="S113">
        <f t="shared" si="59"/>
        <v>0</v>
      </c>
      <c r="T113">
        <f t="shared" si="59"/>
        <v>0</v>
      </c>
      <c r="V113">
        <f t="shared" si="59"/>
        <v>0</v>
      </c>
      <c r="W113">
        <f t="shared" si="57"/>
        <v>0</v>
      </c>
      <c r="X113">
        <f t="shared" si="57"/>
        <v>0</v>
      </c>
      <c r="Y113">
        <f t="shared" si="57"/>
        <v>0</v>
      </c>
      <c r="Z113">
        <f t="shared" si="57"/>
        <v>0</v>
      </c>
      <c r="AA113">
        <f t="shared" si="61"/>
        <v>0</v>
      </c>
      <c r="AB113">
        <f t="shared" si="61"/>
        <v>0</v>
      </c>
      <c r="AD113">
        <f t="shared" si="61"/>
        <v>0</v>
      </c>
      <c r="AE113">
        <f t="shared" si="61"/>
        <v>0</v>
      </c>
      <c r="AF113">
        <f t="shared" si="61"/>
        <v>0</v>
      </c>
      <c r="AG113">
        <f t="shared" si="61"/>
        <v>0</v>
      </c>
      <c r="AI113">
        <f t="shared" si="61"/>
        <v>0</v>
      </c>
      <c r="AJ113">
        <f t="shared" si="61"/>
        <v>0</v>
      </c>
      <c r="AL113">
        <f t="shared" si="61"/>
        <v>0</v>
      </c>
      <c r="AM113">
        <f t="shared" si="61"/>
        <v>0</v>
      </c>
      <c r="AN113">
        <f t="shared" si="61"/>
        <v>0</v>
      </c>
      <c r="AO113">
        <f t="shared" si="61"/>
        <v>0</v>
      </c>
      <c r="AP113">
        <f t="shared" si="61"/>
        <v>0</v>
      </c>
      <c r="AQ113">
        <f t="shared" si="61"/>
        <v>0</v>
      </c>
      <c r="AR113">
        <f t="shared" si="61"/>
        <v>0</v>
      </c>
      <c r="AS113">
        <f t="shared" si="61"/>
        <v>0</v>
      </c>
      <c r="AU113">
        <f t="shared" si="60"/>
        <v>0</v>
      </c>
      <c r="AV113">
        <f t="shared" si="60"/>
        <v>0</v>
      </c>
      <c r="AX113">
        <f t="shared" si="60"/>
        <v>0</v>
      </c>
      <c r="AZ113">
        <f t="shared" si="58"/>
        <v>0</v>
      </c>
      <c r="BA113">
        <f t="shared" si="58"/>
        <v>0</v>
      </c>
      <c r="BB113">
        <f t="shared" si="58"/>
        <v>0</v>
      </c>
      <c r="BD113">
        <f t="shared" si="58"/>
        <v>0</v>
      </c>
      <c r="BE113">
        <f t="shared" si="58"/>
        <v>0</v>
      </c>
      <c r="BI113">
        <f t="shared" si="58"/>
        <v>0</v>
      </c>
      <c r="BJ113">
        <f t="shared" si="58"/>
        <v>0</v>
      </c>
      <c r="BK113">
        <f t="shared" si="58"/>
        <v>0</v>
      </c>
      <c r="BL113">
        <f t="shared" si="56"/>
        <v>0</v>
      </c>
      <c r="BM113">
        <f t="shared" si="56"/>
        <v>0</v>
      </c>
    </row>
    <row r="114" spans="1:127" x14ac:dyDescent="0.2">
      <c r="A114">
        <v>4280431292</v>
      </c>
      <c r="B114">
        <v>4219776196</v>
      </c>
      <c r="C114">
        <v>14536004</v>
      </c>
      <c r="D114">
        <f t="shared" si="59"/>
        <v>0</v>
      </c>
      <c r="E114">
        <f t="shared" si="59"/>
        <v>0</v>
      </c>
      <c r="F114">
        <f t="shared" si="59"/>
        <v>0</v>
      </c>
      <c r="G114">
        <f t="shared" si="59"/>
        <v>0</v>
      </c>
      <c r="H114">
        <f t="shared" si="59"/>
        <v>0</v>
      </c>
      <c r="I114">
        <f t="shared" si="59"/>
        <v>0</v>
      </c>
      <c r="J114">
        <f t="shared" si="59"/>
        <v>0</v>
      </c>
      <c r="K114">
        <f t="shared" si="59"/>
        <v>0</v>
      </c>
      <c r="L114">
        <f t="shared" si="59"/>
        <v>0</v>
      </c>
      <c r="M114">
        <f t="shared" si="59"/>
        <v>0</v>
      </c>
      <c r="O114">
        <f t="shared" si="59"/>
        <v>0</v>
      </c>
      <c r="P114">
        <f t="shared" si="59"/>
        <v>0</v>
      </c>
      <c r="R114">
        <f t="shared" si="59"/>
        <v>0</v>
      </c>
      <c r="S114">
        <f t="shared" si="59"/>
        <v>0</v>
      </c>
      <c r="T114">
        <f t="shared" si="59"/>
        <v>0</v>
      </c>
      <c r="V114">
        <f t="shared" si="59"/>
        <v>0</v>
      </c>
      <c r="W114">
        <f t="shared" si="57"/>
        <v>0</v>
      </c>
      <c r="X114">
        <f t="shared" si="57"/>
        <v>0</v>
      </c>
      <c r="Y114">
        <f t="shared" si="57"/>
        <v>0</v>
      </c>
      <c r="Z114">
        <f t="shared" si="57"/>
        <v>0</v>
      </c>
      <c r="AA114">
        <f t="shared" si="61"/>
        <v>0</v>
      </c>
      <c r="AB114">
        <f t="shared" si="61"/>
        <v>0</v>
      </c>
      <c r="AD114">
        <f t="shared" si="61"/>
        <v>0</v>
      </c>
      <c r="AE114">
        <f t="shared" si="61"/>
        <v>0</v>
      </c>
      <c r="AF114">
        <f t="shared" si="61"/>
        <v>0</v>
      </c>
      <c r="AG114">
        <f t="shared" si="61"/>
        <v>0</v>
      </c>
      <c r="AI114">
        <f t="shared" si="61"/>
        <v>0</v>
      </c>
      <c r="AJ114">
        <f t="shared" si="61"/>
        <v>0</v>
      </c>
      <c r="AL114">
        <f t="shared" si="61"/>
        <v>0</v>
      </c>
      <c r="AM114">
        <f t="shared" si="61"/>
        <v>0</v>
      </c>
      <c r="AN114">
        <f t="shared" si="61"/>
        <v>0</v>
      </c>
      <c r="AO114">
        <f t="shared" si="61"/>
        <v>0</v>
      </c>
      <c r="AP114">
        <f t="shared" si="61"/>
        <v>0</v>
      </c>
      <c r="AQ114">
        <f t="shared" si="61"/>
        <v>0</v>
      </c>
      <c r="AR114">
        <f t="shared" si="61"/>
        <v>0</v>
      </c>
      <c r="AS114">
        <f t="shared" si="61"/>
        <v>0</v>
      </c>
      <c r="AU114">
        <f t="shared" si="60"/>
        <v>0</v>
      </c>
      <c r="AV114">
        <f t="shared" si="60"/>
        <v>0</v>
      </c>
      <c r="AX114">
        <f t="shared" si="60"/>
        <v>0</v>
      </c>
      <c r="AZ114">
        <f t="shared" si="58"/>
        <v>0</v>
      </c>
      <c r="BA114">
        <f t="shared" si="58"/>
        <v>0</v>
      </c>
      <c r="BB114">
        <f t="shared" si="58"/>
        <v>0</v>
      </c>
      <c r="BD114">
        <f t="shared" si="58"/>
        <v>0</v>
      </c>
      <c r="BE114">
        <f t="shared" si="58"/>
        <v>0</v>
      </c>
      <c r="BI114">
        <f t="shared" si="58"/>
        <v>0</v>
      </c>
      <c r="BJ114">
        <f t="shared" si="58"/>
        <v>0</v>
      </c>
      <c r="BK114">
        <f t="shared" si="58"/>
        <v>0</v>
      </c>
      <c r="BL114">
        <f t="shared" si="56"/>
        <v>0</v>
      </c>
      <c r="BM114">
        <f t="shared" si="56"/>
        <v>0</v>
      </c>
    </row>
    <row r="115" spans="1:127" x14ac:dyDescent="0.2">
      <c r="A115">
        <v>3929650615</v>
      </c>
      <c r="B115">
        <v>4234312200</v>
      </c>
      <c r="C115">
        <v>60655096</v>
      </c>
      <c r="D115">
        <f t="shared" si="59"/>
        <v>0</v>
      </c>
      <c r="E115">
        <f t="shared" si="59"/>
        <v>0</v>
      </c>
      <c r="F115">
        <f t="shared" si="59"/>
        <v>0</v>
      </c>
      <c r="G115">
        <f t="shared" si="59"/>
        <v>0</v>
      </c>
      <c r="H115">
        <f t="shared" si="59"/>
        <v>0</v>
      </c>
      <c r="I115">
        <f t="shared" si="59"/>
        <v>0</v>
      </c>
      <c r="J115">
        <f t="shared" si="59"/>
        <v>0</v>
      </c>
      <c r="K115">
        <f t="shared" si="59"/>
        <v>0</v>
      </c>
      <c r="L115">
        <f t="shared" si="59"/>
        <v>0</v>
      </c>
      <c r="M115">
        <f t="shared" si="59"/>
        <v>0</v>
      </c>
      <c r="O115">
        <f t="shared" si="59"/>
        <v>0</v>
      </c>
      <c r="P115">
        <f t="shared" si="59"/>
        <v>0</v>
      </c>
      <c r="R115">
        <f t="shared" si="59"/>
        <v>0</v>
      </c>
      <c r="S115">
        <f t="shared" si="59"/>
        <v>0</v>
      </c>
      <c r="T115">
        <f t="shared" si="59"/>
        <v>0</v>
      </c>
      <c r="V115">
        <f t="shared" si="59"/>
        <v>0</v>
      </c>
      <c r="W115">
        <f t="shared" si="57"/>
        <v>0</v>
      </c>
      <c r="X115">
        <f t="shared" si="57"/>
        <v>0</v>
      </c>
      <c r="Y115">
        <f t="shared" si="57"/>
        <v>0</v>
      </c>
      <c r="Z115">
        <f t="shared" si="57"/>
        <v>0</v>
      </c>
      <c r="AA115">
        <f t="shared" si="61"/>
        <v>0</v>
      </c>
      <c r="AB115">
        <f t="shared" si="61"/>
        <v>0</v>
      </c>
      <c r="AD115">
        <f t="shared" si="61"/>
        <v>0</v>
      </c>
      <c r="AE115">
        <f t="shared" si="61"/>
        <v>0</v>
      </c>
      <c r="AF115">
        <f t="shared" si="61"/>
        <v>0</v>
      </c>
      <c r="AG115">
        <f t="shared" si="61"/>
        <v>0</v>
      </c>
      <c r="AI115">
        <f t="shared" si="61"/>
        <v>0</v>
      </c>
      <c r="AJ115">
        <f t="shared" si="61"/>
        <v>0</v>
      </c>
      <c r="AL115">
        <f t="shared" si="61"/>
        <v>0</v>
      </c>
      <c r="AM115">
        <f t="shared" si="61"/>
        <v>0</v>
      </c>
      <c r="AN115">
        <f t="shared" si="61"/>
        <v>0</v>
      </c>
      <c r="AO115">
        <f t="shared" si="61"/>
        <v>0</v>
      </c>
      <c r="AP115">
        <f t="shared" si="61"/>
        <v>0</v>
      </c>
      <c r="AQ115">
        <f t="shared" si="61"/>
        <v>0</v>
      </c>
      <c r="AR115">
        <f t="shared" si="61"/>
        <v>0</v>
      </c>
      <c r="AS115">
        <f t="shared" si="61"/>
        <v>0</v>
      </c>
      <c r="AU115">
        <f t="shared" si="60"/>
        <v>0</v>
      </c>
      <c r="AV115">
        <f t="shared" si="60"/>
        <v>0</v>
      </c>
      <c r="AX115">
        <f t="shared" si="60"/>
        <v>0</v>
      </c>
      <c r="AZ115">
        <f t="shared" si="58"/>
        <v>0</v>
      </c>
      <c r="BA115">
        <f t="shared" si="58"/>
        <v>0</v>
      </c>
      <c r="BB115">
        <f t="shared" si="58"/>
        <v>0</v>
      </c>
      <c r="BD115">
        <f t="shared" si="58"/>
        <v>0</v>
      </c>
      <c r="BE115">
        <f t="shared" si="58"/>
        <v>0</v>
      </c>
      <c r="BI115">
        <f t="shared" si="58"/>
        <v>0</v>
      </c>
      <c r="BJ115">
        <f t="shared" si="58"/>
        <v>0</v>
      </c>
      <c r="BK115">
        <f t="shared" si="58"/>
        <v>0</v>
      </c>
      <c r="BL115">
        <f t="shared" si="56"/>
        <v>0</v>
      </c>
      <c r="BM115">
        <f t="shared" si="56"/>
        <v>3965323031</v>
      </c>
    </row>
    <row r="116" spans="1:127" x14ac:dyDescent="0.2">
      <c r="A116" s="2">
        <v>4</v>
      </c>
      <c r="B116" s="2"/>
      <c r="C116" s="2"/>
      <c r="D116" s="2">
        <f t="shared" ref="D116:AI116" si="62">IF(NOT(ISBLANK(D72)), IF(SUM(D74:D115)=0,D72,SUM(D74:D115)), "")</f>
        <v>411594526</v>
      </c>
      <c r="E116" s="2">
        <f t="shared" si="62"/>
        <v>432871287</v>
      </c>
      <c r="F116" s="2">
        <f t="shared" si="62"/>
        <v>457755892</v>
      </c>
      <c r="G116" s="2">
        <f t="shared" si="62"/>
        <v>595129384</v>
      </c>
      <c r="H116" s="2">
        <f t="shared" si="62"/>
        <v>638658071</v>
      </c>
      <c r="I116" s="2">
        <f t="shared" si="62"/>
        <v>310752230</v>
      </c>
      <c r="J116" s="2">
        <f t="shared" si="62"/>
        <v>110580631</v>
      </c>
      <c r="K116" s="2">
        <f t="shared" si="62"/>
        <v>2179130833</v>
      </c>
      <c r="L116" s="2">
        <f t="shared" si="62"/>
        <v>1969328560</v>
      </c>
      <c r="M116" s="2">
        <f t="shared" si="62"/>
        <v>2006514083</v>
      </c>
      <c r="N116" s="2" t="str">
        <f t="shared" si="62"/>
        <v/>
      </c>
      <c r="O116" s="2">
        <f t="shared" si="62"/>
        <v>2020449211</v>
      </c>
      <c r="P116" s="2">
        <f t="shared" si="62"/>
        <v>1341420505</v>
      </c>
      <c r="Q116" s="2" t="str">
        <f t="shared" si="62"/>
        <v/>
      </c>
      <c r="R116" s="2">
        <f t="shared" si="62"/>
        <v>2465455778</v>
      </c>
      <c r="S116" s="2">
        <f t="shared" si="62"/>
        <v>1313840821</v>
      </c>
      <c r="T116" s="2">
        <f t="shared" si="62"/>
        <v>1315208439</v>
      </c>
      <c r="U116" s="2" t="str">
        <f t="shared" si="62"/>
        <v/>
      </c>
      <c r="V116" s="2">
        <f t="shared" si="62"/>
        <v>652840896</v>
      </c>
      <c r="W116" s="2">
        <f t="shared" si="62"/>
        <v>685527758</v>
      </c>
      <c r="X116" s="2">
        <f t="shared" si="62"/>
        <v>689098778</v>
      </c>
      <c r="Y116" s="2">
        <f t="shared" si="62"/>
        <v>1553646478</v>
      </c>
      <c r="Z116" s="2">
        <f t="shared" si="62"/>
        <v>1738763254</v>
      </c>
      <c r="AA116" s="2">
        <f t="shared" si="62"/>
        <v>1745948681</v>
      </c>
      <c r="AB116" s="2">
        <f t="shared" si="62"/>
        <v>144710455</v>
      </c>
      <c r="AC116" s="2" t="str">
        <f t="shared" si="62"/>
        <v/>
      </c>
      <c r="AD116" s="2">
        <f t="shared" si="62"/>
        <v>164248309</v>
      </c>
      <c r="AE116" s="2">
        <f t="shared" si="62"/>
        <v>243919276</v>
      </c>
      <c r="AF116" s="2">
        <f t="shared" si="62"/>
        <v>251664023</v>
      </c>
      <c r="AG116" s="2">
        <f t="shared" si="62"/>
        <v>1899014938</v>
      </c>
      <c r="AH116" s="2" t="str">
        <f t="shared" si="62"/>
        <v/>
      </c>
      <c r="AI116" s="2">
        <f t="shared" si="62"/>
        <v>2067737753</v>
      </c>
      <c r="AJ116" s="2">
        <f t="shared" ref="AJ116:BO116" si="63">IF(NOT(ISBLANK(AJ72)), IF(SUM(AJ74:AJ115)=0,AJ72,SUM(AJ74:AJ115)), "")</f>
        <v>2391740907</v>
      </c>
      <c r="AK116" s="2" t="str">
        <f t="shared" si="63"/>
        <v/>
      </c>
      <c r="AL116" s="2">
        <f t="shared" si="63"/>
        <v>2408923960</v>
      </c>
      <c r="AM116" s="2">
        <f t="shared" si="63"/>
        <v>975889636</v>
      </c>
      <c r="AN116" s="2">
        <f t="shared" si="63"/>
        <v>991673106</v>
      </c>
      <c r="AO116" s="2">
        <f t="shared" si="63"/>
        <v>1013705879</v>
      </c>
      <c r="AP116" s="2">
        <f t="shared" si="63"/>
        <v>1281363797</v>
      </c>
      <c r="AQ116" s="2">
        <f t="shared" si="63"/>
        <v>1780224111</v>
      </c>
      <c r="AR116" s="2">
        <f t="shared" si="63"/>
        <v>2319366035</v>
      </c>
      <c r="AS116" s="2">
        <f t="shared" si="63"/>
        <v>1927435720</v>
      </c>
      <c r="AT116" s="2" t="str">
        <f t="shared" si="63"/>
        <v/>
      </c>
      <c r="AU116" s="2">
        <f t="shared" si="63"/>
        <v>2525505114</v>
      </c>
      <c r="AV116" s="2">
        <f t="shared" si="63"/>
        <v>2623540817</v>
      </c>
      <c r="AW116" s="2" t="str">
        <f t="shared" si="63"/>
        <v/>
      </c>
      <c r="AX116" s="2">
        <f t="shared" si="63"/>
        <v>3850036016</v>
      </c>
      <c r="AY116" s="2" t="str">
        <f t="shared" si="63"/>
        <v/>
      </c>
      <c r="AZ116" s="2">
        <f t="shared" si="63"/>
        <v>3589165621</v>
      </c>
      <c r="BA116" s="2">
        <f t="shared" si="63"/>
        <v>3641598783</v>
      </c>
      <c r="BB116" s="2">
        <f t="shared" si="63"/>
        <v>2798704149</v>
      </c>
      <c r="BC116" s="2" t="str">
        <f t="shared" si="63"/>
        <v/>
      </c>
      <c r="BD116" s="2">
        <f t="shared" si="63"/>
        <v>2921528049</v>
      </c>
      <c r="BE116" s="2">
        <f t="shared" si="63"/>
        <v>2954889809</v>
      </c>
      <c r="BF116" s="2" t="str">
        <f t="shared" si="63"/>
        <v/>
      </c>
      <c r="BG116" s="2" t="str">
        <f t="shared" si="63"/>
        <v/>
      </c>
      <c r="BH116" s="2" t="str">
        <f t="shared" si="63"/>
        <v/>
      </c>
      <c r="BI116" s="2">
        <f t="shared" si="63"/>
        <v>4115241495</v>
      </c>
      <c r="BJ116" s="2">
        <f t="shared" si="63"/>
        <v>3231486769</v>
      </c>
      <c r="BK116" s="2">
        <f t="shared" si="63"/>
        <v>3297853731</v>
      </c>
      <c r="BL116" s="2">
        <f t="shared" si="63"/>
        <v>3459784656</v>
      </c>
      <c r="BM116" s="2">
        <f t="shared" si="63"/>
        <v>3965323031</v>
      </c>
    </row>
    <row r="117" spans="1:127" x14ac:dyDescent="0.2">
      <c r="A117" s="2"/>
      <c r="B117" s="2"/>
      <c r="C117" s="2"/>
      <c r="D117">
        <f t="shared" ref="D117:M117" si="64">D73</f>
        <v>21276761</v>
      </c>
      <c r="E117">
        <f t="shared" si="64"/>
        <v>23067952</v>
      </c>
      <c r="F117">
        <f t="shared" si="64"/>
        <v>137373492</v>
      </c>
      <c r="G117">
        <f t="shared" si="64"/>
        <v>43528687</v>
      </c>
      <c r="H117">
        <f t="shared" si="64"/>
        <v>14182825</v>
      </c>
      <c r="I117">
        <f t="shared" si="64"/>
        <v>86649352</v>
      </c>
      <c r="J117">
        <f t="shared" si="64"/>
        <v>7123254</v>
      </c>
      <c r="K117">
        <f t="shared" si="64"/>
        <v>37812639</v>
      </c>
      <c r="L117">
        <f t="shared" si="64"/>
        <v>15660053</v>
      </c>
      <c r="M117">
        <f t="shared" si="64"/>
        <v>10335567</v>
      </c>
      <c r="O117">
        <f>O73</f>
        <v>47288542</v>
      </c>
      <c r="P117">
        <f>P73</f>
        <v>23164119</v>
      </c>
      <c r="R117">
        <f>R73</f>
        <v>60049336</v>
      </c>
      <c r="S117">
        <f>S73</f>
        <v>1367618</v>
      </c>
      <c r="T117">
        <f>T73</f>
        <v>26212066</v>
      </c>
      <c r="V117">
        <f t="shared" ref="V117:AB117" si="65">V73</f>
        <v>32686862</v>
      </c>
      <c r="W117">
        <f t="shared" si="65"/>
        <v>3571020</v>
      </c>
      <c r="X117">
        <f t="shared" si="65"/>
        <v>26559586</v>
      </c>
      <c r="Y117">
        <f t="shared" si="65"/>
        <v>48936458</v>
      </c>
      <c r="Z117">
        <f t="shared" si="65"/>
        <v>1868193</v>
      </c>
      <c r="AA117">
        <f t="shared" si="65"/>
        <v>34275430</v>
      </c>
      <c r="AB117">
        <f t="shared" si="65"/>
        <v>7883259</v>
      </c>
      <c r="AD117">
        <f>AD73</f>
        <v>54881422</v>
      </c>
      <c r="AE117">
        <f>AE73</f>
        <v>7744747</v>
      </c>
      <c r="AF117">
        <f>AF73</f>
        <v>32320840</v>
      </c>
      <c r="AG117">
        <f>AG73</f>
        <v>12420518</v>
      </c>
      <c r="AI117">
        <f>AI73</f>
        <v>4891372</v>
      </c>
      <c r="AJ117">
        <f>AJ73</f>
        <v>4890266</v>
      </c>
      <c r="AL117">
        <f t="shared" ref="AL117:AS117" si="66">AL73</f>
        <v>8913570</v>
      </c>
      <c r="AM117">
        <f t="shared" si="66"/>
        <v>15783470</v>
      </c>
      <c r="AN117">
        <f t="shared" si="66"/>
        <v>22032773</v>
      </c>
      <c r="AO117">
        <f t="shared" si="66"/>
        <v>7798576</v>
      </c>
      <c r="AP117">
        <f t="shared" si="66"/>
        <v>32477024</v>
      </c>
      <c r="AQ117">
        <f t="shared" si="66"/>
        <v>59182412</v>
      </c>
      <c r="AR117">
        <f t="shared" si="66"/>
        <v>11041999</v>
      </c>
      <c r="AS117">
        <f t="shared" si="66"/>
        <v>35290703</v>
      </c>
      <c r="AU117">
        <f>AU73</f>
        <v>1833365</v>
      </c>
      <c r="AV117">
        <f>AV73</f>
        <v>77230393</v>
      </c>
      <c r="AX117">
        <f>AX73</f>
        <v>79614599</v>
      </c>
      <c r="AZ117">
        <f>AZ73</f>
        <v>7047876</v>
      </c>
      <c r="BA117">
        <f>BA73</f>
        <v>23105631</v>
      </c>
      <c r="BB117">
        <f>BB73</f>
        <v>35451136</v>
      </c>
      <c r="BD117">
        <f>BD73</f>
        <v>33361760</v>
      </c>
      <c r="BE117">
        <f>BE73</f>
        <v>38838090</v>
      </c>
      <c r="BI117">
        <f>BI73</f>
        <v>50198205</v>
      </c>
      <c r="BJ117">
        <f>BJ73</f>
        <v>24816592</v>
      </c>
      <c r="BK117">
        <f>BK73</f>
        <v>13825639</v>
      </c>
      <c r="BL117">
        <f>BL73</f>
        <v>110151761</v>
      </c>
      <c r="BM117">
        <f>BM73</f>
        <v>3474346</v>
      </c>
    </row>
    <row r="118" spans="1:127" x14ac:dyDescent="0.2">
      <c r="A118" s="2"/>
      <c r="B118" s="2"/>
      <c r="C118" s="2"/>
      <c r="D118">
        <v>110580631</v>
      </c>
      <c r="E118">
        <v>144710455</v>
      </c>
      <c r="F118">
        <v>164248309</v>
      </c>
      <c r="G118">
        <v>243919276</v>
      </c>
      <c r="H118">
        <v>251664023</v>
      </c>
      <c r="I118">
        <v>310752230</v>
      </c>
      <c r="J118">
        <v>411594526</v>
      </c>
      <c r="K118">
        <v>432871287</v>
      </c>
      <c r="L118">
        <v>457755892</v>
      </c>
      <c r="M118">
        <v>595129384</v>
      </c>
      <c r="N118">
        <v>638658071</v>
      </c>
      <c r="O118">
        <v>652840896</v>
      </c>
      <c r="P118">
        <v>685527758</v>
      </c>
      <c r="Q118">
        <v>689098778</v>
      </c>
      <c r="R118">
        <v>975889636</v>
      </c>
      <c r="S118">
        <v>991673106</v>
      </c>
      <c r="T118">
        <v>1013705879</v>
      </c>
      <c r="U118">
        <v>1281363797</v>
      </c>
      <c r="V118">
        <v>1313840821</v>
      </c>
      <c r="W118">
        <v>1315208439</v>
      </c>
      <c r="X118">
        <v>1341420505</v>
      </c>
      <c r="Y118">
        <v>1553646478</v>
      </c>
      <c r="Z118">
        <v>1738763254</v>
      </c>
      <c r="AA118">
        <v>1745948681</v>
      </c>
      <c r="AB118">
        <v>1780224111</v>
      </c>
      <c r="AC118">
        <v>1899014938</v>
      </c>
      <c r="AD118">
        <v>1927435720</v>
      </c>
      <c r="AE118">
        <v>1969328560</v>
      </c>
      <c r="AF118">
        <v>2006514083</v>
      </c>
      <c r="AG118">
        <v>2020449211</v>
      </c>
      <c r="AH118">
        <v>2067737753</v>
      </c>
      <c r="AI118">
        <v>2179130833</v>
      </c>
      <c r="AJ118">
        <v>2319366035</v>
      </c>
      <c r="AK118">
        <v>2391740907</v>
      </c>
      <c r="AL118">
        <v>2408923960</v>
      </c>
      <c r="AM118">
        <v>2465455778</v>
      </c>
      <c r="AN118">
        <v>2525505114</v>
      </c>
      <c r="AO118">
        <v>2623540817</v>
      </c>
      <c r="AP118">
        <v>2798704149</v>
      </c>
      <c r="AQ118">
        <v>2921528049</v>
      </c>
      <c r="AR118">
        <v>2954889809</v>
      </c>
      <c r="AS118">
        <v>3231486769</v>
      </c>
      <c r="AT118">
        <v>3297853731</v>
      </c>
      <c r="AU118">
        <v>3459784656</v>
      </c>
      <c r="AV118">
        <v>3589165621</v>
      </c>
      <c r="AW118">
        <v>3641598783</v>
      </c>
      <c r="AX118">
        <v>3850036016</v>
      </c>
      <c r="AY118">
        <v>3965323031</v>
      </c>
      <c r="AZ118">
        <v>4115241495</v>
      </c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</row>
    <row r="119" spans="1:127" x14ac:dyDescent="0.2">
      <c r="A119" s="2"/>
      <c r="B119" s="2"/>
      <c r="C119" s="2"/>
      <c r="D119">
        <v>7123254</v>
      </c>
      <c r="E119">
        <v>7883259</v>
      </c>
      <c r="F119">
        <v>54881422</v>
      </c>
      <c r="G119">
        <v>7744747</v>
      </c>
      <c r="H119">
        <v>32320840</v>
      </c>
      <c r="I119">
        <v>86649352</v>
      </c>
      <c r="J119">
        <v>21276761</v>
      </c>
      <c r="K119">
        <v>23067952</v>
      </c>
      <c r="L119">
        <v>137373492</v>
      </c>
      <c r="M119">
        <v>43528687</v>
      </c>
      <c r="N119">
        <v>14182825</v>
      </c>
      <c r="O119">
        <v>32686862</v>
      </c>
      <c r="P119">
        <v>3571020</v>
      </c>
      <c r="Q119">
        <v>26559586</v>
      </c>
      <c r="R119">
        <v>15783470</v>
      </c>
      <c r="S119">
        <v>22032773</v>
      </c>
      <c r="T119">
        <v>7798576</v>
      </c>
      <c r="U119">
        <v>32477024</v>
      </c>
      <c r="V119">
        <v>1367618</v>
      </c>
      <c r="W119">
        <v>26212066</v>
      </c>
      <c r="X119">
        <v>23164119</v>
      </c>
      <c r="Y119">
        <v>48936458</v>
      </c>
      <c r="Z119">
        <v>1868193</v>
      </c>
      <c r="AA119">
        <v>34275430</v>
      </c>
      <c r="AB119">
        <v>59182412</v>
      </c>
      <c r="AC119">
        <v>12420518</v>
      </c>
      <c r="AD119">
        <v>35290703</v>
      </c>
      <c r="AE119">
        <v>15660053</v>
      </c>
      <c r="AF119">
        <v>10335567</v>
      </c>
      <c r="AG119">
        <v>47288542</v>
      </c>
      <c r="AH119">
        <v>4891372</v>
      </c>
      <c r="AI119">
        <v>37812639</v>
      </c>
      <c r="AJ119">
        <v>11041999</v>
      </c>
      <c r="AK119">
        <v>4890266</v>
      </c>
      <c r="AL119">
        <v>8913570</v>
      </c>
      <c r="AM119">
        <v>60049336</v>
      </c>
      <c r="AN119">
        <v>1833365</v>
      </c>
      <c r="AO119">
        <v>77230393</v>
      </c>
      <c r="AP119">
        <v>35451136</v>
      </c>
      <c r="AQ119">
        <v>33361760</v>
      </c>
      <c r="AR119">
        <v>38838090</v>
      </c>
      <c r="AS119">
        <v>24816592</v>
      </c>
      <c r="AT119">
        <v>13825639</v>
      </c>
      <c r="AU119">
        <v>110151761</v>
      </c>
      <c r="AV119">
        <v>7047876</v>
      </c>
      <c r="AW119">
        <v>23105631</v>
      </c>
      <c r="AX119">
        <v>79614599</v>
      </c>
      <c r="AY119">
        <v>3474346</v>
      </c>
      <c r="AZ119">
        <v>50198205</v>
      </c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</row>
    <row r="120" spans="1:127" x14ac:dyDescent="0.2">
      <c r="A120">
        <v>1993324395</v>
      </c>
      <c r="B120">
        <v>0</v>
      </c>
      <c r="C120">
        <v>107380774</v>
      </c>
      <c r="D120">
        <f>IF(AND(D$118 - $B120 &lt; $C120, D$118 - $B120 &gt;= 0, D$118 - $B120 + D$119 &gt; $C120),
D$118 - $B120 + D$119-$C120,
0
)</f>
        <v>0</v>
      </c>
      <c r="E120">
        <f t="shared" ref="E120:BM124" si="67">IF(AND(E$118 - $B120 &lt; $C120, E$118 - $B120 &gt;= 0, E$118 - $B120 + E$119 &gt; $C120),
E$118 - $B120 + E$119-$C120,
0
)</f>
        <v>0</v>
      </c>
      <c r="F120">
        <f t="shared" si="67"/>
        <v>0</v>
      </c>
      <c r="G120">
        <f t="shared" si="67"/>
        <v>0</v>
      </c>
      <c r="H120">
        <f t="shared" si="67"/>
        <v>0</v>
      </c>
      <c r="I120">
        <f t="shared" si="67"/>
        <v>0</v>
      </c>
      <c r="J120">
        <f t="shared" si="67"/>
        <v>0</v>
      </c>
      <c r="K120">
        <f t="shared" si="67"/>
        <v>0</v>
      </c>
      <c r="L120">
        <f t="shared" si="67"/>
        <v>0</v>
      </c>
      <c r="M120">
        <f t="shared" si="67"/>
        <v>0</v>
      </c>
      <c r="N120">
        <f t="shared" si="67"/>
        <v>0</v>
      </c>
      <c r="O120">
        <f t="shared" si="67"/>
        <v>0</v>
      </c>
      <c r="P120">
        <f t="shared" si="67"/>
        <v>0</v>
      </c>
      <c r="Q120">
        <f t="shared" si="67"/>
        <v>0</v>
      </c>
      <c r="R120">
        <f t="shared" si="67"/>
        <v>0</v>
      </c>
      <c r="S120">
        <f t="shared" si="67"/>
        <v>0</v>
      </c>
      <c r="T120">
        <f t="shared" si="67"/>
        <v>0</v>
      </c>
      <c r="U120">
        <f t="shared" si="67"/>
        <v>0</v>
      </c>
      <c r="V120">
        <f t="shared" si="67"/>
        <v>0</v>
      </c>
      <c r="W120">
        <f t="shared" si="67"/>
        <v>0</v>
      </c>
      <c r="X120">
        <f t="shared" si="67"/>
        <v>0</v>
      </c>
      <c r="Y120">
        <f t="shared" si="67"/>
        <v>0</v>
      </c>
      <c r="Z120">
        <f t="shared" si="67"/>
        <v>0</v>
      </c>
      <c r="AA120">
        <f t="shared" si="67"/>
        <v>0</v>
      </c>
      <c r="AB120">
        <f t="shared" si="67"/>
        <v>0</v>
      </c>
      <c r="AC120">
        <f t="shared" si="67"/>
        <v>0</v>
      </c>
      <c r="AD120">
        <f t="shared" si="67"/>
        <v>0</v>
      </c>
      <c r="AE120">
        <f t="shared" si="67"/>
        <v>0</v>
      </c>
      <c r="AF120">
        <f t="shared" si="67"/>
        <v>0</v>
      </c>
      <c r="AG120">
        <f t="shared" si="67"/>
        <v>0</v>
      </c>
      <c r="AH120">
        <f t="shared" si="67"/>
        <v>0</v>
      </c>
      <c r="AI120">
        <f t="shared" si="67"/>
        <v>0</v>
      </c>
      <c r="AJ120">
        <f t="shared" si="67"/>
        <v>0</v>
      </c>
      <c r="AK120">
        <f t="shared" si="67"/>
        <v>0</v>
      </c>
      <c r="AL120">
        <f t="shared" si="67"/>
        <v>0</v>
      </c>
      <c r="AM120">
        <f t="shared" si="67"/>
        <v>0</v>
      </c>
      <c r="AN120">
        <f t="shared" si="67"/>
        <v>0</v>
      </c>
      <c r="AO120">
        <f t="shared" si="67"/>
        <v>0</v>
      </c>
      <c r="AP120">
        <f t="shared" si="67"/>
        <v>0</v>
      </c>
      <c r="AQ120">
        <f t="shared" si="67"/>
        <v>0</v>
      </c>
      <c r="AR120">
        <f t="shared" si="67"/>
        <v>0</v>
      </c>
      <c r="AS120">
        <f t="shared" si="67"/>
        <v>0</v>
      </c>
      <c r="AT120">
        <f t="shared" si="67"/>
        <v>0</v>
      </c>
      <c r="AU120">
        <f t="shared" si="67"/>
        <v>0</v>
      </c>
      <c r="AV120">
        <f t="shared" si="67"/>
        <v>0</v>
      </c>
      <c r="AW120">
        <f t="shared" si="67"/>
        <v>0</v>
      </c>
      <c r="AX120">
        <f t="shared" si="67"/>
        <v>0</v>
      </c>
      <c r="AY120">
        <f t="shared" si="67"/>
        <v>0</v>
      </c>
      <c r="AZ120">
        <f t="shared" si="67"/>
        <v>0</v>
      </c>
      <c r="BA120">
        <f t="shared" si="67"/>
        <v>0</v>
      </c>
      <c r="BB120">
        <f t="shared" si="67"/>
        <v>0</v>
      </c>
      <c r="BC120">
        <f t="shared" si="67"/>
        <v>0</v>
      </c>
      <c r="BD120">
        <f t="shared" si="67"/>
        <v>0</v>
      </c>
      <c r="BE120">
        <f t="shared" si="67"/>
        <v>0</v>
      </c>
      <c r="BF120">
        <f t="shared" si="67"/>
        <v>0</v>
      </c>
      <c r="BG120">
        <f t="shared" si="67"/>
        <v>0</v>
      </c>
      <c r="BH120">
        <f t="shared" si="67"/>
        <v>0</v>
      </c>
      <c r="BI120">
        <f t="shared" si="67"/>
        <v>0</v>
      </c>
      <c r="BJ120">
        <f t="shared" si="67"/>
        <v>0</v>
      </c>
      <c r="BK120">
        <f t="shared" si="67"/>
        <v>0</v>
      </c>
      <c r="BL120">
        <f t="shared" si="67"/>
        <v>0</v>
      </c>
      <c r="BM120">
        <f t="shared" si="67"/>
        <v>0</v>
      </c>
      <c r="BO120">
        <f t="shared" ref="BO120:CT120" si="68">D118</f>
        <v>110580631</v>
      </c>
      <c r="BP120">
        <f t="shared" si="68"/>
        <v>144710455</v>
      </c>
      <c r="BQ120">
        <f t="shared" si="68"/>
        <v>164248309</v>
      </c>
      <c r="BR120">
        <f t="shared" si="68"/>
        <v>243919276</v>
      </c>
      <c r="BS120">
        <f t="shared" si="68"/>
        <v>251664023</v>
      </c>
      <c r="BT120">
        <f t="shared" si="68"/>
        <v>310752230</v>
      </c>
      <c r="BU120">
        <f t="shared" si="68"/>
        <v>411594526</v>
      </c>
      <c r="BV120">
        <f t="shared" si="68"/>
        <v>432871287</v>
      </c>
      <c r="BW120">
        <f t="shared" si="68"/>
        <v>457755892</v>
      </c>
      <c r="BX120">
        <f t="shared" si="68"/>
        <v>595129384</v>
      </c>
      <c r="BY120">
        <f t="shared" si="68"/>
        <v>638658071</v>
      </c>
      <c r="BZ120">
        <f t="shared" si="68"/>
        <v>652840896</v>
      </c>
      <c r="CA120">
        <f t="shared" si="68"/>
        <v>685527758</v>
      </c>
      <c r="CB120">
        <f t="shared" si="68"/>
        <v>689098778</v>
      </c>
      <c r="CC120">
        <f t="shared" si="68"/>
        <v>975889636</v>
      </c>
      <c r="CD120">
        <f t="shared" si="68"/>
        <v>991673106</v>
      </c>
      <c r="CE120">
        <f t="shared" si="68"/>
        <v>1013705879</v>
      </c>
      <c r="CF120">
        <f t="shared" si="68"/>
        <v>1281363797</v>
      </c>
      <c r="CG120">
        <f t="shared" si="68"/>
        <v>1313840821</v>
      </c>
      <c r="CH120">
        <f t="shared" si="68"/>
        <v>1315208439</v>
      </c>
      <c r="CI120">
        <f t="shared" si="68"/>
        <v>1341420505</v>
      </c>
      <c r="CJ120">
        <f t="shared" si="68"/>
        <v>1553646478</v>
      </c>
      <c r="CK120">
        <f t="shared" si="68"/>
        <v>1738763254</v>
      </c>
      <c r="CL120">
        <f t="shared" si="68"/>
        <v>1745948681</v>
      </c>
      <c r="CM120">
        <f t="shared" si="68"/>
        <v>1780224111</v>
      </c>
      <c r="CN120">
        <f t="shared" si="68"/>
        <v>1899014938</v>
      </c>
      <c r="CO120">
        <f t="shared" si="68"/>
        <v>1927435720</v>
      </c>
      <c r="CP120">
        <f t="shared" si="68"/>
        <v>1969328560</v>
      </c>
      <c r="CQ120">
        <f t="shared" si="68"/>
        <v>2006514083</v>
      </c>
      <c r="CR120">
        <f t="shared" si="68"/>
        <v>2020449211</v>
      </c>
      <c r="CS120">
        <f t="shared" si="68"/>
        <v>2067737753</v>
      </c>
      <c r="CT120">
        <f t="shared" si="68"/>
        <v>2179130833</v>
      </c>
      <c r="CU120">
        <f t="shared" ref="CU120:DR120" si="69">AJ118</f>
        <v>2319366035</v>
      </c>
      <c r="CV120">
        <f t="shared" si="69"/>
        <v>2391740907</v>
      </c>
      <c r="CW120">
        <f t="shared" si="69"/>
        <v>2408923960</v>
      </c>
      <c r="CX120">
        <f t="shared" si="69"/>
        <v>2465455778</v>
      </c>
      <c r="CY120">
        <f t="shared" si="69"/>
        <v>2525505114</v>
      </c>
      <c r="CZ120">
        <f t="shared" si="69"/>
        <v>2623540817</v>
      </c>
      <c r="DA120">
        <f t="shared" si="69"/>
        <v>2798704149</v>
      </c>
      <c r="DB120">
        <f t="shared" si="69"/>
        <v>2921528049</v>
      </c>
      <c r="DC120">
        <f t="shared" si="69"/>
        <v>2954889809</v>
      </c>
      <c r="DD120">
        <f t="shared" si="69"/>
        <v>3231486769</v>
      </c>
      <c r="DE120">
        <f t="shared" si="69"/>
        <v>3297853731</v>
      </c>
      <c r="DF120">
        <f t="shared" si="69"/>
        <v>3459784656</v>
      </c>
      <c r="DG120">
        <f t="shared" si="69"/>
        <v>3589165621</v>
      </c>
      <c r="DH120">
        <f t="shared" si="69"/>
        <v>3641598783</v>
      </c>
      <c r="DI120">
        <f t="shared" si="69"/>
        <v>3850036016</v>
      </c>
      <c r="DJ120">
        <f t="shared" si="69"/>
        <v>3965323031</v>
      </c>
      <c r="DK120">
        <f t="shared" si="69"/>
        <v>4115241495</v>
      </c>
      <c r="DL120">
        <f t="shared" si="69"/>
        <v>0</v>
      </c>
      <c r="DM120">
        <f t="shared" si="69"/>
        <v>0</v>
      </c>
      <c r="DN120">
        <f t="shared" si="69"/>
        <v>0</v>
      </c>
      <c r="DO120">
        <f t="shared" si="69"/>
        <v>0</v>
      </c>
      <c r="DP120">
        <f t="shared" si="69"/>
        <v>0</v>
      </c>
      <c r="DQ120">
        <f t="shared" si="69"/>
        <v>0</v>
      </c>
      <c r="DR120">
        <f t="shared" si="69"/>
        <v>0</v>
      </c>
      <c r="DS120">
        <f t="shared" ref="DS120:DW120" si="70">BI118</f>
        <v>0</v>
      </c>
      <c r="DT120">
        <f t="shared" si="70"/>
        <v>0</v>
      </c>
      <c r="DU120">
        <f t="shared" si="70"/>
        <v>0</v>
      </c>
      <c r="DV120">
        <f t="shared" si="70"/>
        <v>0</v>
      </c>
      <c r="DW120">
        <f t="shared" si="70"/>
        <v>0</v>
      </c>
    </row>
    <row r="121" spans="1:127" x14ac:dyDescent="0.2">
      <c r="A121">
        <v>2305441728</v>
      </c>
      <c r="B121">
        <v>107380774</v>
      </c>
      <c r="C121">
        <v>202029546</v>
      </c>
      <c r="D121">
        <f t="shared" ref="D121:S140" si="71">IF(AND(D$118 - $B121 &lt; $C121, D$118 - $B121 &gt;= 0, D$118 - $B121 + D$119 &gt; $C121),
D$118 - $B121 + D$119-$C121,
0
)</f>
        <v>0</v>
      </c>
      <c r="E121">
        <f t="shared" si="67"/>
        <v>0</v>
      </c>
      <c r="F121">
        <f t="shared" si="67"/>
        <v>0</v>
      </c>
      <c r="G121">
        <f t="shared" si="67"/>
        <v>0</v>
      </c>
      <c r="H121">
        <f t="shared" si="67"/>
        <v>0</v>
      </c>
      <c r="I121">
        <f t="shared" si="67"/>
        <v>0</v>
      </c>
      <c r="J121">
        <f t="shared" si="67"/>
        <v>0</v>
      </c>
      <c r="K121">
        <f t="shared" si="67"/>
        <v>0</v>
      </c>
      <c r="L121">
        <f t="shared" si="67"/>
        <v>0</v>
      </c>
      <c r="M121">
        <f t="shared" si="67"/>
        <v>0</v>
      </c>
      <c r="N121">
        <f t="shared" si="67"/>
        <v>0</v>
      </c>
      <c r="O121">
        <f t="shared" si="67"/>
        <v>0</v>
      </c>
      <c r="P121">
        <f t="shared" si="67"/>
        <v>0</v>
      </c>
      <c r="Q121">
        <f t="shared" si="67"/>
        <v>0</v>
      </c>
      <c r="R121">
        <f t="shared" si="67"/>
        <v>0</v>
      </c>
      <c r="S121">
        <f t="shared" si="67"/>
        <v>0</v>
      </c>
      <c r="T121">
        <f t="shared" si="67"/>
        <v>0</v>
      </c>
      <c r="U121">
        <f t="shared" si="67"/>
        <v>0</v>
      </c>
      <c r="V121">
        <f t="shared" si="67"/>
        <v>0</v>
      </c>
      <c r="W121">
        <f t="shared" si="67"/>
        <v>0</v>
      </c>
      <c r="X121">
        <f t="shared" si="67"/>
        <v>0</v>
      </c>
      <c r="Y121">
        <f t="shared" si="67"/>
        <v>0</v>
      </c>
      <c r="Z121">
        <f t="shared" si="67"/>
        <v>0</v>
      </c>
      <c r="AA121">
        <f t="shared" si="67"/>
        <v>0</v>
      </c>
      <c r="AB121">
        <f t="shared" si="67"/>
        <v>0</v>
      </c>
      <c r="AC121">
        <f t="shared" si="67"/>
        <v>0</v>
      </c>
      <c r="AD121">
        <f t="shared" si="67"/>
        <v>0</v>
      </c>
      <c r="AE121">
        <f t="shared" si="67"/>
        <v>0</v>
      </c>
      <c r="AF121">
        <f t="shared" si="67"/>
        <v>0</v>
      </c>
      <c r="AG121">
        <f t="shared" si="67"/>
        <v>0</v>
      </c>
      <c r="AH121">
        <f t="shared" si="67"/>
        <v>0</v>
      </c>
      <c r="AI121">
        <f t="shared" si="67"/>
        <v>0</v>
      </c>
      <c r="AJ121">
        <f t="shared" si="67"/>
        <v>0</v>
      </c>
      <c r="AK121">
        <f t="shared" si="67"/>
        <v>0</v>
      </c>
      <c r="AL121">
        <f t="shared" si="67"/>
        <v>0</v>
      </c>
      <c r="AM121">
        <f t="shared" si="67"/>
        <v>0</v>
      </c>
      <c r="AN121">
        <f t="shared" si="67"/>
        <v>0</v>
      </c>
      <c r="AO121">
        <f t="shared" si="67"/>
        <v>0</v>
      </c>
      <c r="AP121">
        <f t="shared" si="67"/>
        <v>0</v>
      </c>
      <c r="AQ121">
        <f t="shared" si="67"/>
        <v>0</v>
      </c>
      <c r="AR121">
        <f t="shared" si="67"/>
        <v>0</v>
      </c>
      <c r="AS121">
        <f t="shared" si="67"/>
        <v>0</v>
      </c>
      <c r="AT121">
        <f t="shared" si="67"/>
        <v>0</v>
      </c>
      <c r="AU121">
        <f t="shared" si="67"/>
        <v>0</v>
      </c>
      <c r="AV121">
        <f t="shared" si="67"/>
        <v>0</v>
      </c>
      <c r="AW121">
        <f t="shared" si="67"/>
        <v>0</v>
      </c>
      <c r="AX121">
        <f t="shared" si="67"/>
        <v>0</v>
      </c>
      <c r="AY121">
        <f t="shared" si="67"/>
        <v>0</v>
      </c>
      <c r="AZ121">
        <f t="shared" si="67"/>
        <v>0</v>
      </c>
      <c r="BA121">
        <f t="shared" si="67"/>
        <v>0</v>
      </c>
      <c r="BB121">
        <f t="shared" si="67"/>
        <v>0</v>
      </c>
      <c r="BC121">
        <f t="shared" si="67"/>
        <v>0</v>
      </c>
      <c r="BD121">
        <f t="shared" si="67"/>
        <v>0</v>
      </c>
      <c r="BE121">
        <f t="shared" si="67"/>
        <v>0</v>
      </c>
      <c r="BF121">
        <f t="shared" si="67"/>
        <v>0</v>
      </c>
      <c r="BG121">
        <f t="shared" si="67"/>
        <v>0</v>
      </c>
      <c r="BH121">
        <f t="shared" si="67"/>
        <v>0</v>
      </c>
      <c r="BI121">
        <f t="shared" si="67"/>
        <v>0</v>
      </c>
      <c r="BJ121">
        <f t="shared" si="67"/>
        <v>0</v>
      </c>
      <c r="BK121">
        <f t="shared" si="67"/>
        <v>0</v>
      </c>
      <c r="BL121">
        <f t="shared" si="67"/>
        <v>0</v>
      </c>
      <c r="BM121">
        <f t="shared" si="67"/>
        <v>0</v>
      </c>
      <c r="BO121">
        <f t="shared" ref="BO121:CT121" si="72">D119-SUM(D120:D166)</f>
        <v>7123254</v>
      </c>
      <c r="BP121">
        <f t="shared" si="72"/>
        <v>7883259</v>
      </c>
      <c r="BQ121">
        <f t="shared" si="72"/>
        <v>54881422</v>
      </c>
      <c r="BR121">
        <f t="shared" si="72"/>
        <v>7744747</v>
      </c>
      <c r="BS121">
        <f t="shared" si="72"/>
        <v>32320840</v>
      </c>
      <c r="BT121">
        <f t="shared" si="72"/>
        <v>86649352</v>
      </c>
      <c r="BU121">
        <f t="shared" si="72"/>
        <v>21276761</v>
      </c>
      <c r="BV121">
        <f t="shared" si="72"/>
        <v>23067952</v>
      </c>
      <c r="BW121">
        <f t="shared" si="72"/>
        <v>7538709</v>
      </c>
      <c r="BX121">
        <f t="shared" si="72"/>
        <v>43528687</v>
      </c>
      <c r="BY121">
        <f t="shared" si="72"/>
        <v>3531543</v>
      </c>
      <c r="BZ121">
        <f t="shared" si="72"/>
        <v>32686862</v>
      </c>
      <c r="CA121">
        <f t="shared" si="72"/>
        <v>3571020</v>
      </c>
      <c r="CB121">
        <f t="shared" si="72"/>
        <v>17658785</v>
      </c>
      <c r="CC121">
        <f t="shared" si="72"/>
        <v>15783470</v>
      </c>
      <c r="CD121">
        <f t="shared" si="72"/>
        <v>22032773</v>
      </c>
      <c r="CE121">
        <f t="shared" si="72"/>
        <v>7798576</v>
      </c>
      <c r="CF121">
        <f t="shared" si="72"/>
        <v>32477024</v>
      </c>
      <c r="CG121">
        <f t="shared" si="72"/>
        <v>1367618</v>
      </c>
      <c r="CH121">
        <f t="shared" si="72"/>
        <v>26212066</v>
      </c>
      <c r="CI121">
        <f t="shared" si="72"/>
        <v>17054635</v>
      </c>
      <c r="CJ121">
        <f t="shared" si="72"/>
        <v>48936458</v>
      </c>
      <c r="CK121">
        <f t="shared" si="72"/>
        <v>1868193</v>
      </c>
      <c r="CL121">
        <f t="shared" si="72"/>
        <v>34275430</v>
      </c>
      <c r="CM121">
        <f t="shared" si="72"/>
        <v>41539099</v>
      </c>
      <c r="CN121">
        <f t="shared" si="72"/>
        <v>12420518</v>
      </c>
      <c r="CO121">
        <f t="shared" si="72"/>
        <v>22868014</v>
      </c>
      <c r="CP121">
        <f t="shared" si="72"/>
        <v>15660053</v>
      </c>
      <c r="CQ121">
        <f t="shared" si="72"/>
        <v>10335567</v>
      </c>
      <c r="CR121">
        <f t="shared" si="72"/>
        <v>47288542</v>
      </c>
      <c r="CS121">
        <f t="shared" si="72"/>
        <v>4891372</v>
      </c>
      <c r="CT121">
        <f t="shared" si="72"/>
        <v>37812639</v>
      </c>
      <c r="CU121">
        <f t="shared" ref="CU121:DR121" si="73">AJ119-SUM(AJ120:AJ166)</f>
        <v>11041999</v>
      </c>
      <c r="CV121">
        <f t="shared" si="73"/>
        <v>4890266</v>
      </c>
      <c r="CW121">
        <f t="shared" si="73"/>
        <v>7869365</v>
      </c>
      <c r="CX121">
        <f t="shared" si="73"/>
        <v>60049336</v>
      </c>
      <c r="CY121">
        <f t="shared" si="73"/>
        <v>1833365</v>
      </c>
      <c r="CZ121">
        <f t="shared" si="73"/>
        <v>67270269</v>
      </c>
      <c r="DA121">
        <f t="shared" si="73"/>
        <v>34806841</v>
      </c>
      <c r="DB121">
        <f t="shared" si="73"/>
        <v>33361760</v>
      </c>
      <c r="DC121">
        <f t="shared" si="73"/>
        <v>38838090</v>
      </c>
      <c r="DD121">
        <f t="shared" si="73"/>
        <v>8016032</v>
      </c>
      <c r="DE121">
        <f t="shared" si="73"/>
        <v>13825639</v>
      </c>
      <c r="DF121">
        <f t="shared" si="73"/>
        <v>13499572</v>
      </c>
      <c r="DG121">
        <f t="shared" si="73"/>
        <v>7047876</v>
      </c>
      <c r="DH121">
        <f t="shared" si="73"/>
        <v>23105631</v>
      </c>
      <c r="DI121">
        <f t="shared" si="73"/>
        <v>79614599</v>
      </c>
      <c r="DJ121">
        <f t="shared" si="73"/>
        <v>3474346</v>
      </c>
      <c r="DK121">
        <f t="shared" si="73"/>
        <v>50198205</v>
      </c>
      <c r="DL121">
        <f t="shared" si="73"/>
        <v>0</v>
      </c>
      <c r="DM121">
        <f t="shared" si="73"/>
        <v>0</v>
      </c>
      <c r="DN121">
        <f t="shared" si="73"/>
        <v>0</v>
      </c>
      <c r="DO121">
        <f t="shared" si="73"/>
        <v>0</v>
      </c>
      <c r="DP121">
        <f t="shared" si="73"/>
        <v>0</v>
      </c>
      <c r="DQ121">
        <f t="shared" si="73"/>
        <v>0</v>
      </c>
      <c r="DR121">
        <f t="shared" si="73"/>
        <v>0</v>
      </c>
      <c r="DS121">
        <f t="shared" ref="DS121:DW121" si="74">BI119-SUM(BI120:BI166)</f>
        <v>0</v>
      </c>
      <c r="DT121">
        <f t="shared" si="74"/>
        <v>0</v>
      </c>
      <c r="DU121">
        <f t="shared" si="74"/>
        <v>0</v>
      </c>
      <c r="DV121">
        <f t="shared" si="74"/>
        <v>0</v>
      </c>
      <c r="DW121">
        <f t="shared" si="74"/>
        <v>0</v>
      </c>
    </row>
    <row r="122" spans="1:127" x14ac:dyDescent="0.2">
      <c r="A122">
        <v>0</v>
      </c>
      <c r="B122">
        <v>309410320</v>
      </c>
      <c r="C122">
        <v>100332146</v>
      </c>
      <c r="D122">
        <f t="shared" si="71"/>
        <v>0</v>
      </c>
      <c r="E122">
        <f t="shared" si="67"/>
        <v>0</v>
      </c>
      <c r="F122">
        <f t="shared" si="67"/>
        <v>0</v>
      </c>
      <c r="G122">
        <f t="shared" si="67"/>
        <v>0</v>
      </c>
      <c r="H122">
        <f t="shared" si="67"/>
        <v>0</v>
      </c>
      <c r="I122">
        <f t="shared" si="67"/>
        <v>0</v>
      </c>
      <c r="J122">
        <f t="shared" si="67"/>
        <v>0</v>
      </c>
      <c r="K122">
        <f t="shared" si="67"/>
        <v>0</v>
      </c>
      <c r="L122">
        <f t="shared" si="67"/>
        <v>0</v>
      </c>
      <c r="M122">
        <f t="shared" si="67"/>
        <v>0</v>
      </c>
      <c r="N122">
        <f t="shared" si="67"/>
        <v>0</v>
      </c>
      <c r="O122">
        <f t="shared" si="67"/>
        <v>0</v>
      </c>
      <c r="P122">
        <f t="shared" si="67"/>
        <v>0</v>
      </c>
      <c r="Q122">
        <f t="shared" si="67"/>
        <v>0</v>
      </c>
      <c r="R122">
        <f t="shared" si="67"/>
        <v>0</v>
      </c>
      <c r="S122">
        <f t="shared" si="67"/>
        <v>0</v>
      </c>
      <c r="T122">
        <f t="shared" si="67"/>
        <v>0</v>
      </c>
      <c r="U122">
        <f t="shared" si="67"/>
        <v>0</v>
      </c>
      <c r="V122">
        <f t="shared" si="67"/>
        <v>0</v>
      </c>
      <c r="W122">
        <f t="shared" si="67"/>
        <v>0</v>
      </c>
      <c r="X122">
        <f t="shared" si="67"/>
        <v>0</v>
      </c>
      <c r="Y122">
        <f t="shared" si="67"/>
        <v>0</v>
      </c>
      <c r="Z122">
        <f t="shared" si="67"/>
        <v>0</v>
      </c>
      <c r="AA122">
        <f t="shared" si="67"/>
        <v>0</v>
      </c>
      <c r="AB122">
        <f t="shared" si="67"/>
        <v>0</v>
      </c>
      <c r="AC122">
        <f t="shared" si="67"/>
        <v>0</v>
      </c>
      <c r="AD122">
        <f t="shared" si="67"/>
        <v>0</v>
      </c>
      <c r="AE122">
        <f t="shared" si="67"/>
        <v>0</v>
      </c>
      <c r="AF122">
        <f t="shared" si="67"/>
        <v>0</v>
      </c>
      <c r="AG122">
        <f t="shared" si="67"/>
        <v>0</v>
      </c>
      <c r="AH122">
        <f t="shared" si="67"/>
        <v>0</v>
      </c>
      <c r="AI122">
        <f t="shared" si="67"/>
        <v>0</v>
      </c>
      <c r="AJ122">
        <f t="shared" si="67"/>
        <v>0</v>
      </c>
      <c r="AK122">
        <f t="shared" si="67"/>
        <v>0</v>
      </c>
      <c r="AL122">
        <f t="shared" si="67"/>
        <v>0</v>
      </c>
      <c r="AM122">
        <f t="shared" si="67"/>
        <v>0</v>
      </c>
      <c r="AN122">
        <f t="shared" si="67"/>
        <v>0</v>
      </c>
      <c r="AO122">
        <f t="shared" si="67"/>
        <v>0</v>
      </c>
      <c r="AP122">
        <f t="shared" si="67"/>
        <v>0</v>
      </c>
      <c r="AQ122">
        <f t="shared" si="67"/>
        <v>0</v>
      </c>
      <c r="AR122">
        <f t="shared" si="67"/>
        <v>0</v>
      </c>
      <c r="AS122">
        <f t="shared" si="67"/>
        <v>0</v>
      </c>
      <c r="AT122">
        <f t="shared" si="67"/>
        <v>0</v>
      </c>
      <c r="AU122">
        <f t="shared" si="67"/>
        <v>0</v>
      </c>
      <c r="AV122">
        <f t="shared" si="67"/>
        <v>0</v>
      </c>
      <c r="AW122">
        <f t="shared" si="67"/>
        <v>0</v>
      </c>
      <c r="AX122">
        <f t="shared" si="67"/>
        <v>0</v>
      </c>
      <c r="AY122">
        <f t="shared" si="67"/>
        <v>0</v>
      </c>
      <c r="AZ122">
        <f t="shared" si="67"/>
        <v>0</v>
      </c>
      <c r="BA122">
        <f t="shared" si="67"/>
        <v>0</v>
      </c>
      <c r="BB122">
        <f t="shared" si="67"/>
        <v>0</v>
      </c>
      <c r="BC122">
        <f t="shared" si="67"/>
        <v>0</v>
      </c>
      <c r="BD122">
        <f t="shared" si="67"/>
        <v>0</v>
      </c>
      <c r="BE122">
        <f t="shared" si="67"/>
        <v>0</v>
      </c>
      <c r="BF122">
        <f t="shared" si="67"/>
        <v>0</v>
      </c>
      <c r="BG122">
        <f t="shared" si="67"/>
        <v>0</v>
      </c>
      <c r="BH122">
        <f t="shared" si="67"/>
        <v>0</v>
      </c>
      <c r="BI122">
        <f t="shared" si="67"/>
        <v>0</v>
      </c>
      <c r="BJ122">
        <f t="shared" si="67"/>
        <v>0</v>
      </c>
      <c r="BK122">
        <f t="shared" si="67"/>
        <v>0</v>
      </c>
      <c r="BL122">
        <f t="shared" si="67"/>
        <v>0</v>
      </c>
      <c r="BM122">
        <f t="shared" si="67"/>
        <v>0</v>
      </c>
      <c r="BO122" t="str">
        <f t="shared" ref="BO122:CT122" si="75">IF(SUM(D120:D166)&gt;0, BO120+BO121, "")</f>
        <v/>
      </c>
      <c r="BP122" t="str">
        <f t="shared" si="75"/>
        <v/>
      </c>
      <c r="BQ122" t="str">
        <f t="shared" si="75"/>
        <v/>
      </c>
      <c r="BR122" t="str">
        <f t="shared" si="75"/>
        <v/>
      </c>
      <c r="BS122" t="str">
        <f t="shared" si="75"/>
        <v/>
      </c>
      <c r="BT122" t="str">
        <f t="shared" si="75"/>
        <v/>
      </c>
      <c r="BU122" t="str">
        <f t="shared" si="75"/>
        <v/>
      </c>
      <c r="BV122" t="str">
        <f t="shared" si="75"/>
        <v/>
      </c>
      <c r="BW122">
        <f t="shared" si="75"/>
        <v>465294601</v>
      </c>
      <c r="BX122" t="str">
        <f t="shared" si="75"/>
        <v/>
      </c>
      <c r="BY122">
        <f t="shared" si="75"/>
        <v>642189614</v>
      </c>
      <c r="BZ122" t="str">
        <f t="shared" si="75"/>
        <v/>
      </c>
      <c r="CA122" t="str">
        <f t="shared" si="75"/>
        <v/>
      </c>
      <c r="CB122">
        <f t="shared" si="75"/>
        <v>706757563</v>
      </c>
      <c r="CC122" t="str">
        <f t="shared" si="75"/>
        <v/>
      </c>
      <c r="CD122" t="str">
        <f t="shared" si="75"/>
        <v/>
      </c>
      <c r="CE122" t="str">
        <f t="shared" si="75"/>
        <v/>
      </c>
      <c r="CF122" t="str">
        <f t="shared" si="75"/>
        <v/>
      </c>
      <c r="CG122" t="str">
        <f t="shared" si="75"/>
        <v/>
      </c>
      <c r="CH122" t="str">
        <f t="shared" si="75"/>
        <v/>
      </c>
      <c r="CI122">
        <f t="shared" si="75"/>
        <v>1358475140</v>
      </c>
      <c r="CJ122" t="str">
        <f t="shared" si="75"/>
        <v/>
      </c>
      <c r="CK122" t="str">
        <f t="shared" si="75"/>
        <v/>
      </c>
      <c r="CL122" t="str">
        <f t="shared" si="75"/>
        <v/>
      </c>
      <c r="CM122">
        <f t="shared" si="75"/>
        <v>1821763210</v>
      </c>
      <c r="CN122" t="str">
        <f t="shared" si="75"/>
        <v/>
      </c>
      <c r="CO122">
        <f t="shared" si="75"/>
        <v>1950303734</v>
      </c>
      <c r="CP122" t="str">
        <f t="shared" si="75"/>
        <v/>
      </c>
      <c r="CQ122" t="str">
        <f t="shared" si="75"/>
        <v/>
      </c>
      <c r="CR122" t="str">
        <f t="shared" si="75"/>
        <v/>
      </c>
      <c r="CS122" t="str">
        <f t="shared" si="75"/>
        <v/>
      </c>
      <c r="CT122" t="str">
        <f t="shared" si="75"/>
        <v/>
      </c>
      <c r="CU122" t="str">
        <f t="shared" ref="CU122:DR122" si="76">IF(SUM(AJ120:AJ166)&gt;0, CU120+CU121, "")</f>
        <v/>
      </c>
      <c r="CV122" t="str">
        <f t="shared" si="76"/>
        <v/>
      </c>
      <c r="CW122">
        <f t="shared" si="76"/>
        <v>2416793325</v>
      </c>
      <c r="CX122" t="str">
        <f t="shared" si="76"/>
        <v/>
      </c>
      <c r="CY122" t="str">
        <f t="shared" si="76"/>
        <v/>
      </c>
      <c r="CZ122">
        <f t="shared" si="76"/>
        <v>2690811086</v>
      </c>
      <c r="DA122">
        <f t="shared" si="76"/>
        <v>2833510990</v>
      </c>
      <c r="DB122" t="str">
        <f t="shared" si="76"/>
        <v/>
      </c>
      <c r="DC122" t="str">
        <f t="shared" si="76"/>
        <v/>
      </c>
      <c r="DD122">
        <f t="shared" si="76"/>
        <v>3239502801</v>
      </c>
      <c r="DE122" t="str">
        <f t="shared" si="76"/>
        <v/>
      </c>
      <c r="DF122">
        <f t="shared" si="76"/>
        <v>3473284228</v>
      </c>
      <c r="DG122" t="str">
        <f t="shared" si="76"/>
        <v/>
      </c>
      <c r="DH122" t="str">
        <f t="shared" si="76"/>
        <v/>
      </c>
      <c r="DI122" t="str">
        <f t="shared" si="76"/>
        <v/>
      </c>
      <c r="DJ122" t="str">
        <f t="shared" si="76"/>
        <v/>
      </c>
      <c r="DK122" t="str">
        <f t="shared" si="76"/>
        <v/>
      </c>
      <c r="DL122" t="str">
        <f t="shared" si="76"/>
        <v/>
      </c>
      <c r="DM122" t="str">
        <f t="shared" si="76"/>
        <v/>
      </c>
      <c r="DN122" t="str">
        <f t="shared" si="76"/>
        <v/>
      </c>
      <c r="DO122" t="str">
        <f t="shared" si="76"/>
        <v/>
      </c>
      <c r="DP122" t="str">
        <f t="shared" si="76"/>
        <v/>
      </c>
      <c r="DQ122" t="str">
        <f t="shared" si="76"/>
        <v/>
      </c>
      <c r="DR122" t="str">
        <f t="shared" si="76"/>
        <v/>
      </c>
      <c r="DS122" t="str">
        <f t="shared" ref="DS122:DW122" si="77">IF(SUM(BI120:BI166)&gt;0, DS120+DS121, "")</f>
        <v/>
      </c>
      <c r="DT122" t="str">
        <f t="shared" si="77"/>
        <v/>
      </c>
      <c r="DU122" t="str">
        <f t="shared" si="77"/>
        <v/>
      </c>
      <c r="DV122" t="str">
        <f t="shared" si="77"/>
        <v/>
      </c>
      <c r="DW122" t="str">
        <f t="shared" si="77"/>
        <v/>
      </c>
    </row>
    <row r="123" spans="1:127" x14ac:dyDescent="0.2">
      <c r="A123">
        <v>3092138363</v>
      </c>
      <c r="B123">
        <v>409742466</v>
      </c>
      <c r="C123">
        <v>55552135</v>
      </c>
      <c r="D123">
        <f t="shared" si="71"/>
        <v>0</v>
      </c>
      <c r="E123">
        <f t="shared" si="67"/>
        <v>0</v>
      </c>
      <c r="F123">
        <f t="shared" si="67"/>
        <v>0</v>
      </c>
      <c r="G123">
        <f t="shared" si="67"/>
        <v>0</v>
      </c>
      <c r="H123">
        <f t="shared" si="67"/>
        <v>0</v>
      </c>
      <c r="I123">
        <f t="shared" si="67"/>
        <v>0</v>
      </c>
      <c r="J123">
        <f t="shared" si="67"/>
        <v>0</v>
      </c>
      <c r="K123">
        <f t="shared" si="67"/>
        <v>0</v>
      </c>
      <c r="L123">
        <f t="shared" si="67"/>
        <v>129834783</v>
      </c>
      <c r="M123">
        <f t="shared" si="67"/>
        <v>0</v>
      </c>
      <c r="N123">
        <f t="shared" si="67"/>
        <v>0</v>
      </c>
      <c r="O123">
        <f t="shared" si="67"/>
        <v>0</v>
      </c>
      <c r="P123">
        <f t="shared" si="67"/>
        <v>0</v>
      </c>
      <c r="Q123">
        <f t="shared" si="67"/>
        <v>0</v>
      </c>
      <c r="R123">
        <f t="shared" si="67"/>
        <v>0</v>
      </c>
      <c r="S123">
        <f t="shared" si="67"/>
        <v>0</v>
      </c>
      <c r="T123">
        <f t="shared" si="67"/>
        <v>0</v>
      </c>
      <c r="U123">
        <f t="shared" si="67"/>
        <v>0</v>
      </c>
      <c r="V123">
        <f t="shared" si="67"/>
        <v>0</v>
      </c>
      <c r="W123">
        <f t="shared" si="67"/>
        <v>0</v>
      </c>
      <c r="X123">
        <f t="shared" si="67"/>
        <v>0</v>
      </c>
      <c r="Y123">
        <f t="shared" si="67"/>
        <v>0</v>
      </c>
      <c r="Z123">
        <f t="shared" si="67"/>
        <v>0</v>
      </c>
      <c r="AA123">
        <f t="shared" si="67"/>
        <v>0</v>
      </c>
      <c r="AB123">
        <f t="shared" si="67"/>
        <v>0</v>
      </c>
      <c r="AC123">
        <f t="shared" si="67"/>
        <v>0</v>
      </c>
      <c r="AD123">
        <f t="shared" si="67"/>
        <v>0</v>
      </c>
      <c r="AE123">
        <f t="shared" si="67"/>
        <v>0</v>
      </c>
      <c r="AF123">
        <f t="shared" si="67"/>
        <v>0</v>
      </c>
      <c r="AG123">
        <f t="shared" si="67"/>
        <v>0</v>
      </c>
      <c r="AH123">
        <f t="shared" si="67"/>
        <v>0</v>
      </c>
      <c r="AI123">
        <f t="shared" si="67"/>
        <v>0</v>
      </c>
      <c r="AJ123">
        <f t="shared" si="67"/>
        <v>0</v>
      </c>
      <c r="AK123">
        <f t="shared" si="67"/>
        <v>0</v>
      </c>
      <c r="AL123">
        <f t="shared" si="67"/>
        <v>0</v>
      </c>
      <c r="AM123">
        <f t="shared" si="67"/>
        <v>0</v>
      </c>
      <c r="AN123">
        <f t="shared" si="67"/>
        <v>0</v>
      </c>
      <c r="AO123">
        <f t="shared" si="67"/>
        <v>0</v>
      </c>
      <c r="AP123">
        <f t="shared" si="67"/>
        <v>0</v>
      </c>
      <c r="AQ123">
        <f t="shared" si="67"/>
        <v>0</v>
      </c>
      <c r="AR123">
        <f t="shared" si="67"/>
        <v>0</v>
      </c>
      <c r="AS123">
        <f t="shared" si="67"/>
        <v>0</v>
      </c>
      <c r="AT123">
        <f t="shared" si="67"/>
        <v>0</v>
      </c>
      <c r="AU123">
        <f t="shared" si="67"/>
        <v>0</v>
      </c>
      <c r="AV123">
        <f t="shared" si="67"/>
        <v>0</v>
      </c>
      <c r="AW123">
        <f t="shared" si="67"/>
        <v>0</v>
      </c>
      <c r="AX123">
        <f t="shared" si="67"/>
        <v>0</v>
      </c>
      <c r="AY123">
        <f t="shared" si="67"/>
        <v>0</v>
      </c>
      <c r="AZ123">
        <f t="shared" si="67"/>
        <v>0</v>
      </c>
      <c r="BA123">
        <f t="shared" si="67"/>
        <v>0</v>
      </c>
      <c r="BB123">
        <f t="shared" si="67"/>
        <v>0</v>
      </c>
      <c r="BC123">
        <f t="shared" si="67"/>
        <v>0</v>
      </c>
      <c r="BD123">
        <f t="shared" si="67"/>
        <v>0</v>
      </c>
      <c r="BE123">
        <f t="shared" si="67"/>
        <v>0</v>
      </c>
      <c r="BF123">
        <f t="shared" si="67"/>
        <v>0</v>
      </c>
      <c r="BG123">
        <f t="shared" si="67"/>
        <v>0</v>
      </c>
      <c r="BH123">
        <f t="shared" si="67"/>
        <v>0</v>
      </c>
      <c r="BI123">
        <f t="shared" si="67"/>
        <v>0</v>
      </c>
      <c r="BJ123">
        <f t="shared" si="67"/>
        <v>0</v>
      </c>
      <c r="BK123">
        <f t="shared" si="67"/>
        <v>0</v>
      </c>
      <c r="BL123">
        <f t="shared" si="67"/>
        <v>0</v>
      </c>
      <c r="BM123">
        <f t="shared" si="67"/>
        <v>0</v>
      </c>
      <c r="BO123">
        <f t="shared" ref="BO123:CT123" si="78">IF(BO122&gt;0, SUM(D120:D166))</f>
        <v>0</v>
      </c>
      <c r="BP123">
        <f t="shared" si="78"/>
        <v>0</v>
      </c>
      <c r="BQ123">
        <f t="shared" si="78"/>
        <v>0</v>
      </c>
      <c r="BR123">
        <f t="shared" si="78"/>
        <v>0</v>
      </c>
      <c r="BS123">
        <f t="shared" si="78"/>
        <v>0</v>
      </c>
      <c r="BT123">
        <f t="shared" si="78"/>
        <v>0</v>
      </c>
      <c r="BU123">
        <f t="shared" si="78"/>
        <v>0</v>
      </c>
      <c r="BV123">
        <f t="shared" si="78"/>
        <v>0</v>
      </c>
      <c r="BW123">
        <f t="shared" si="78"/>
        <v>129834783</v>
      </c>
      <c r="BX123">
        <f t="shared" si="78"/>
        <v>0</v>
      </c>
      <c r="BY123">
        <f t="shared" si="78"/>
        <v>10651282</v>
      </c>
      <c r="BZ123">
        <f t="shared" si="78"/>
        <v>0</v>
      </c>
      <c r="CA123">
        <f t="shared" si="78"/>
        <v>0</v>
      </c>
      <c r="CB123">
        <f t="shared" si="78"/>
        <v>8900801</v>
      </c>
      <c r="CC123">
        <f t="shared" si="78"/>
        <v>0</v>
      </c>
      <c r="CD123">
        <f t="shared" si="78"/>
        <v>0</v>
      </c>
      <c r="CE123">
        <f t="shared" si="78"/>
        <v>0</v>
      </c>
      <c r="CF123">
        <f t="shared" si="78"/>
        <v>0</v>
      </c>
      <c r="CG123">
        <f t="shared" si="78"/>
        <v>0</v>
      </c>
      <c r="CH123">
        <f t="shared" si="78"/>
        <v>0</v>
      </c>
      <c r="CI123">
        <f t="shared" si="78"/>
        <v>6109484</v>
      </c>
      <c r="CJ123">
        <f t="shared" si="78"/>
        <v>0</v>
      </c>
      <c r="CK123">
        <f t="shared" si="78"/>
        <v>0</v>
      </c>
      <c r="CL123">
        <f t="shared" si="78"/>
        <v>0</v>
      </c>
      <c r="CM123">
        <f t="shared" si="78"/>
        <v>17643313</v>
      </c>
      <c r="CN123">
        <f t="shared" si="78"/>
        <v>0</v>
      </c>
      <c r="CO123">
        <f t="shared" si="78"/>
        <v>12422689</v>
      </c>
      <c r="CP123">
        <f t="shared" si="78"/>
        <v>0</v>
      </c>
      <c r="CQ123">
        <f t="shared" si="78"/>
        <v>0</v>
      </c>
      <c r="CR123">
        <f t="shared" si="78"/>
        <v>0</v>
      </c>
      <c r="CS123">
        <f t="shared" si="78"/>
        <v>0</v>
      </c>
      <c r="CT123">
        <f t="shared" si="78"/>
        <v>0</v>
      </c>
      <c r="CU123">
        <f t="shared" ref="CU123:DR123" si="79">IF(CU122&gt;0, SUM(AJ120:AJ166))</f>
        <v>0</v>
      </c>
      <c r="CV123">
        <f t="shared" si="79"/>
        <v>0</v>
      </c>
      <c r="CW123">
        <f t="shared" si="79"/>
        <v>1044205</v>
      </c>
      <c r="CX123">
        <f t="shared" si="79"/>
        <v>0</v>
      </c>
      <c r="CY123">
        <f t="shared" si="79"/>
        <v>0</v>
      </c>
      <c r="CZ123">
        <f t="shared" si="79"/>
        <v>9960124</v>
      </c>
      <c r="DA123">
        <f t="shared" si="79"/>
        <v>644295</v>
      </c>
      <c r="DB123">
        <f t="shared" si="79"/>
        <v>0</v>
      </c>
      <c r="DC123">
        <f t="shared" si="79"/>
        <v>0</v>
      </c>
      <c r="DD123">
        <f t="shared" si="79"/>
        <v>16800560</v>
      </c>
      <c r="DE123">
        <f t="shared" si="79"/>
        <v>0</v>
      </c>
      <c r="DF123">
        <f t="shared" si="79"/>
        <v>96652189</v>
      </c>
      <c r="DG123">
        <f t="shared" si="79"/>
        <v>0</v>
      </c>
      <c r="DH123">
        <f t="shared" si="79"/>
        <v>0</v>
      </c>
      <c r="DI123">
        <f t="shared" si="79"/>
        <v>0</v>
      </c>
      <c r="DJ123">
        <f t="shared" si="79"/>
        <v>0</v>
      </c>
      <c r="DK123">
        <f t="shared" si="79"/>
        <v>0</v>
      </c>
      <c r="DL123">
        <f t="shared" si="79"/>
        <v>0</v>
      </c>
      <c r="DM123">
        <f t="shared" si="79"/>
        <v>0</v>
      </c>
      <c r="DN123">
        <f t="shared" si="79"/>
        <v>0</v>
      </c>
      <c r="DO123">
        <f t="shared" si="79"/>
        <v>0</v>
      </c>
      <c r="DP123">
        <f t="shared" si="79"/>
        <v>0</v>
      </c>
      <c r="DQ123">
        <f t="shared" si="79"/>
        <v>0</v>
      </c>
      <c r="DR123">
        <f t="shared" si="79"/>
        <v>0</v>
      </c>
      <c r="DS123">
        <f t="shared" ref="DS123:DW123" si="80">IF(DS122&gt;0, SUM(BI120:BI166))</f>
        <v>0</v>
      </c>
      <c r="DT123">
        <f t="shared" si="80"/>
        <v>0</v>
      </c>
      <c r="DU123">
        <f t="shared" si="80"/>
        <v>0</v>
      </c>
      <c r="DV123">
        <f t="shared" si="80"/>
        <v>0</v>
      </c>
      <c r="DW123">
        <f t="shared" si="80"/>
        <v>0</v>
      </c>
    </row>
    <row r="124" spans="1:127" x14ac:dyDescent="0.2">
      <c r="A124">
        <v>1523978622</v>
      </c>
      <c r="B124">
        <v>465294601</v>
      </c>
      <c r="C124">
        <v>176895013</v>
      </c>
      <c r="D124">
        <f t="shared" si="71"/>
        <v>0</v>
      </c>
      <c r="E124">
        <f t="shared" si="67"/>
        <v>0</v>
      </c>
      <c r="F124">
        <f t="shared" si="67"/>
        <v>0</v>
      </c>
      <c r="G124">
        <f t="shared" si="67"/>
        <v>0</v>
      </c>
      <c r="H124">
        <f t="shared" si="67"/>
        <v>0</v>
      </c>
      <c r="I124">
        <f t="shared" si="67"/>
        <v>0</v>
      </c>
      <c r="J124">
        <f t="shared" si="67"/>
        <v>0</v>
      </c>
      <c r="K124">
        <f t="shared" si="67"/>
        <v>0</v>
      </c>
      <c r="L124">
        <f t="shared" si="67"/>
        <v>0</v>
      </c>
      <c r="M124">
        <f t="shared" si="67"/>
        <v>0</v>
      </c>
      <c r="N124">
        <f t="shared" si="67"/>
        <v>10651282</v>
      </c>
      <c r="O124">
        <f t="shared" si="67"/>
        <v>0</v>
      </c>
      <c r="P124">
        <f t="shared" ref="P124:AE155" si="81">IF(AND(P$118 - $B124 &lt; $C124, P$118 - $B124 &gt;= 0, P$118 - $B124 + P$119 &gt; $C124),
P$118 - $B124 + P$119-$C124,
0
)</f>
        <v>0</v>
      </c>
      <c r="Q124">
        <f t="shared" si="81"/>
        <v>0</v>
      </c>
      <c r="R124">
        <f t="shared" si="81"/>
        <v>0</v>
      </c>
      <c r="S124">
        <f t="shared" si="81"/>
        <v>0</v>
      </c>
      <c r="T124">
        <f t="shared" si="81"/>
        <v>0</v>
      </c>
      <c r="U124">
        <f t="shared" si="81"/>
        <v>0</v>
      </c>
      <c r="V124">
        <f t="shared" si="81"/>
        <v>0</v>
      </c>
      <c r="W124">
        <f t="shared" si="81"/>
        <v>0</v>
      </c>
      <c r="X124">
        <f t="shared" si="81"/>
        <v>0</v>
      </c>
      <c r="Y124">
        <f t="shared" si="81"/>
        <v>0</v>
      </c>
      <c r="Z124">
        <f t="shared" si="81"/>
        <v>0</v>
      </c>
      <c r="AA124">
        <f t="shared" si="81"/>
        <v>0</v>
      </c>
      <c r="AB124">
        <f t="shared" si="81"/>
        <v>0</v>
      </c>
      <c r="AC124">
        <f t="shared" si="81"/>
        <v>0</v>
      </c>
      <c r="AD124">
        <f t="shared" si="81"/>
        <v>0</v>
      </c>
      <c r="AE124">
        <f t="shared" si="81"/>
        <v>0</v>
      </c>
      <c r="AF124">
        <f t="shared" ref="AF124:AU139" si="82">IF(AND(AF$118 - $B124 &lt; $C124, AF$118 - $B124 &gt;= 0, AF$118 - $B124 + AF$119 &gt; $C124),
AF$118 - $B124 + AF$119-$C124,
0
)</f>
        <v>0</v>
      </c>
      <c r="AG124">
        <f t="shared" si="82"/>
        <v>0</v>
      </c>
      <c r="AH124">
        <f t="shared" si="82"/>
        <v>0</v>
      </c>
      <c r="AI124">
        <f t="shared" si="82"/>
        <v>0</v>
      </c>
      <c r="AJ124">
        <f t="shared" si="82"/>
        <v>0</v>
      </c>
      <c r="AK124">
        <f t="shared" si="82"/>
        <v>0</v>
      </c>
      <c r="AL124">
        <f t="shared" si="82"/>
        <v>0</v>
      </c>
      <c r="AM124">
        <f t="shared" si="82"/>
        <v>0</v>
      </c>
      <c r="AN124">
        <f t="shared" si="82"/>
        <v>0</v>
      </c>
      <c r="AO124">
        <f t="shared" si="82"/>
        <v>0</v>
      </c>
      <c r="AP124">
        <f t="shared" si="82"/>
        <v>0</v>
      </c>
      <c r="AQ124">
        <f t="shared" si="82"/>
        <v>0</v>
      </c>
      <c r="AR124">
        <f t="shared" si="82"/>
        <v>0</v>
      </c>
      <c r="AS124">
        <f t="shared" si="82"/>
        <v>0</v>
      </c>
      <c r="AT124">
        <f t="shared" si="82"/>
        <v>0</v>
      </c>
      <c r="AU124">
        <f t="shared" si="82"/>
        <v>0</v>
      </c>
      <c r="AV124">
        <f t="shared" ref="AV124:BK153" si="83">IF(AND(AV$118 - $B124 &lt; $C124, AV$118 - $B124 &gt;= 0, AV$118 - $B124 + AV$119 &gt; $C124),
AV$118 - $B124 + AV$119-$C124,
0
)</f>
        <v>0</v>
      </c>
      <c r="AW124">
        <f t="shared" si="83"/>
        <v>0</v>
      </c>
      <c r="AX124">
        <f t="shared" si="83"/>
        <v>0</v>
      </c>
      <c r="AY124">
        <f t="shared" si="83"/>
        <v>0</v>
      </c>
      <c r="AZ124">
        <f t="shared" si="83"/>
        <v>0</v>
      </c>
      <c r="BA124">
        <f t="shared" si="83"/>
        <v>0</v>
      </c>
      <c r="BB124">
        <f t="shared" si="83"/>
        <v>0</v>
      </c>
      <c r="BC124">
        <f t="shared" si="83"/>
        <v>0</v>
      </c>
      <c r="BD124">
        <f t="shared" si="83"/>
        <v>0</v>
      </c>
      <c r="BE124">
        <f t="shared" si="83"/>
        <v>0</v>
      </c>
      <c r="BF124">
        <f t="shared" si="83"/>
        <v>0</v>
      </c>
      <c r="BG124">
        <f t="shared" si="83"/>
        <v>0</v>
      </c>
      <c r="BH124">
        <f t="shared" si="83"/>
        <v>0</v>
      </c>
      <c r="BI124">
        <f t="shared" si="83"/>
        <v>0</v>
      </c>
      <c r="BJ124">
        <f t="shared" si="83"/>
        <v>0</v>
      </c>
      <c r="BK124">
        <f t="shared" si="83"/>
        <v>0</v>
      </c>
      <c r="BL124">
        <f t="shared" ref="BL124:BM153" si="84">IF(AND(BL$118 - $B124 &lt; $C124, BL$118 - $B124 &gt;= 0, BL$118 - $B124 + BL$119 &gt; $C124),
BL$118 - $B124 + BL$119-$C124,
0
)</f>
        <v>0</v>
      </c>
      <c r="BM124">
        <f t="shared" si="84"/>
        <v>0</v>
      </c>
    </row>
    <row r="125" spans="1:127" x14ac:dyDescent="0.2">
      <c r="A125">
        <v>1293599454</v>
      </c>
      <c r="B125">
        <v>642189614</v>
      </c>
      <c r="C125">
        <v>64567949</v>
      </c>
      <c r="D125">
        <f t="shared" si="71"/>
        <v>0</v>
      </c>
      <c r="E125">
        <f t="shared" si="71"/>
        <v>0</v>
      </c>
      <c r="F125">
        <f t="shared" si="71"/>
        <v>0</v>
      </c>
      <c r="G125">
        <f t="shared" si="71"/>
        <v>0</v>
      </c>
      <c r="H125">
        <f t="shared" si="71"/>
        <v>0</v>
      </c>
      <c r="I125">
        <f t="shared" si="71"/>
        <v>0</v>
      </c>
      <c r="J125">
        <f t="shared" si="71"/>
        <v>0</v>
      </c>
      <c r="K125">
        <f t="shared" si="71"/>
        <v>0</v>
      </c>
      <c r="L125">
        <f t="shared" si="71"/>
        <v>0</v>
      </c>
      <c r="M125">
        <f t="shared" si="71"/>
        <v>0</v>
      </c>
      <c r="N125">
        <f t="shared" si="71"/>
        <v>0</v>
      </c>
      <c r="O125">
        <f t="shared" si="71"/>
        <v>0</v>
      </c>
      <c r="P125">
        <f t="shared" si="71"/>
        <v>0</v>
      </c>
      <c r="Q125">
        <f t="shared" si="71"/>
        <v>8900801</v>
      </c>
      <c r="R125">
        <f t="shared" si="71"/>
        <v>0</v>
      </c>
      <c r="S125">
        <f t="shared" si="71"/>
        <v>0</v>
      </c>
      <c r="T125">
        <f t="shared" si="81"/>
        <v>0</v>
      </c>
      <c r="U125">
        <f t="shared" si="81"/>
        <v>0</v>
      </c>
      <c r="V125">
        <f t="shared" si="81"/>
        <v>0</v>
      </c>
      <c r="W125">
        <f t="shared" si="81"/>
        <v>0</v>
      </c>
      <c r="X125">
        <f t="shared" si="81"/>
        <v>0</v>
      </c>
      <c r="Y125">
        <f t="shared" si="81"/>
        <v>0</v>
      </c>
      <c r="Z125">
        <f t="shared" si="81"/>
        <v>0</v>
      </c>
      <c r="AA125">
        <f t="shared" si="81"/>
        <v>0</v>
      </c>
      <c r="AB125">
        <f t="shared" si="81"/>
        <v>0</v>
      </c>
      <c r="AC125">
        <f t="shared" si="81"/>
        <v>0</v>
      </c>
      <c r="AD125">
        <f t="shared" si="81"/>
        <v>0</v>
      </c>
      <c r="AE125">
        <f t="shared" si="81"/>
        <v>0</v>
      </c>
      <c r="AF125">
        <f t="shared" si="82"/>
        <v>0</v>
      </c>
      <c r="AG125">
        <f t="shared" si="82"/>
        <v>0</v>
      </c>
      <c r="AH125">
        <f t="shared" si="82"/>
        <v>0</v>
      </c>
      <c r="AI125">
        <f t="shared" si="82"/>
        <v>0</v>
      </c>
      <c r="AJ125">
        <f t="shared" si="82"/>
        <v>0</v>
      </c>
      <c r="AK125">
        <f t="shared" si="82"/>
        <v>0</v>
      </c>
      <c r="AL125">
        <f t="shared" si="82"/>
        <v>0</v>
      </c>
      <c r="AM125">
        <f t="shared" si="82"/>
        <v>0</v>
      </c>
      <c r="AN125">
        <f t="shared" si="82"/>
        <v>0</v>
      </c>
      <c r="AO125">
        <f t="shared" si="82"/>
        <v>0</v>
      </c>
      <c r="AP125">
        <f t="shared" si="82"/>
        <v>0</v>
      </c>
      <c r="AQ125">
        <f t="shared" si="82"/>
        <v>0</v>
      </c>
      <c r="AR125">
        <f t="shared" si="82"/>
        <v>0</v>
      </c>
      <c r="AS125">
        <f t="shared" si="82"/>
        <v>0</v>
      </c>
      <c r="AT125">
        <f t="shared" si="82"/>
        <v>0</v>
      </c>
      <c r="AU125">
        <f t="shared" si="82"/>
        <v>0</v>
      </c>
      <c r="AV125">
        <f t="shared" si="83"/>
        <v>0</v>
      </c>
      <c r="AW125">
        <f t="shared" si="83"/>
        <v>0</v>
      </c>
      <c r="AX125">
        <f t="shared" si="83"/>
        <v>0</v>
      </c>
      <c r="AY125">
        <f t="shared" si="83"/>
        <v>0</v>
      </c>
      <c r="AZ125">
        <f t="shared" si="83"/>
        <v>0</v>
      </c>
      <c r="BA125">
        <f t="shared" si="83"/>
        <v>0</v>
      </c>
      <c r="BB125">
        <f t="shared" si="83"/>
        <v>0</v>
      </c>
      <c r="BC125">
        <f t="shared" si="83"/>
        <v>0</v>
      </c>
      <c r="BD125">
        <f t="shared" si="83"/>
        <v>0</v>
      </c>
      <c r="BE125">
        <f t="shared" si="83"/>
        <v>0</v>
      </c>
      <c r="BF125">
        <f t="shared" si="83"/>
        <v>0</v>
      </c>
      <c r="BG125">
        <f t="shared" si="83"/>
        <v>0</v>
      </c>
      <c r="BH125">
        <f t="shared" si="83"/>
        <v>0</v>
      </c>
      <c r="BI125">
        <f t="shared" si="83"/>
        <v>0</v>
      </c>
      <c r="BJ125">
        <f t="shared" si="83"/>
        <v>0</v>
      </c>
      <c r="BK125">
        <f t="shared" si="83"/>
        <v>0</v>
      </c>
      <c r="BL125">
        <f t="shared" si="84"/>
        <v>0</v>
      </c>
      <c r="BM125">
        <f t="shared" si="84"/>
        <v>0</v>
      </c>
      <c r="BO125">
        <v>1833365</v>
      </c>
      <c r="BP125">
        <v>110580631</v>
      </c>
      <c r="BQ125">
        <v>144710455</v>
      </c>
      <c r="BR125">
        <v>164248309</v>
      </c>
      <c r="BS125">
        <v>243919276</v>
      </c>
      <c r="BT125">
        <v>251664023</v>
      </c>
      <c r="BU125">
        <v>310752230</v>
      </c>
      <c r="BV125">
        <v>411594526</v>
      </c>
      <c r="BW125">
        <v>432871287</v>
      </c>
      <c r="BX125">
        <v>457755892</v>
      </c>
      <c r="BY125">
        <v>465294601</v>
      </c>
      <c r="BZ125">
        <v>595129384</v>
      </c>
      <c r="CA125">
        <v>638658071</v>
      </c>
      <c r="CB125">
        <v>642189614</v>
      </c>
      <c r="CC125">
        <v>652840896</v>
      </c>
      <c r="CD125">
        <v>685527758</v>
      </c>
      <c r="CE125">
        <v>689098778</v>
      </c>
      <c r="CF125">
        <v>706757563</v>
      </c>
      <c r="CG125">
        <v>975889636</v>
      </c>
      <c r="CH125">
        <v>991673106</v>
      </c>
      <c r="CI125">
        <v>1013705879</v>
      </c>
      <c r="CJ125">
        <v>1281363797</v>
      </c>
      <c r="CK125">
        <v>1313840821</v>
      </c>
      <c r="CL125">
        <v>1315208439</v>
      </c>
      <c r="CM125">
        <v>1341420505</v>
      </c>
      <c r="CN125">
        <v>1358475140</v>
      </c>
      <c r="CO125">
        <v>1553646478</v>
      </c>
      <c r="CP125">
        <v>1738763254</v>
      </c>
      <c r="CQ125">
        <v>1745948681</v>
      </c>
      <c r="CR125">
        <v>1780224111</v>
      </c>
      <c r="CS125">
        <v>1821763210</v>
      </c>
      <c r="CT125">
        <v>1899014938</v>
      </c>
      <c r="CU125">
        <v>1927435720</v>
      </c>
      <c r="CV125">
        <v>1950303734</v>
      </c>
      <c r="CW125">
        <v>1969328560</v>
      </c>
      <c r="CX125">
        <v>2006514083</v>
      </c>
      <c r="CY125">
        <v>2020449211</v>
      </c>
      <c r="CZ125">
        <v>2067737753</v>
      </c>
      <c r="DA125">
        <v>2179130833</v>
      </c>
      <c r="DB125">
        <v>2319366035</v>
      </c>
      <c r="DC125">
        <v>2391740907</v>
      </c>
      <c r="DD125">
        <v>2408923960</v>
      </c>
      <c r="DE125">
        <v>2416793325</v>
      </c>
      <c r="DF125">
        <v>2465455778</v>
      </c>
      <c r="DG125">
        <v>2623540817</v>
      </c>
      <c r="DH125">
        <v>2690811086</v>
      </c>
      <c r="DI125">
        <v>2798704149</v>
      </c>
      <c r="DJ125">
        <v>2833510990</v>
      </c>
      <c r="DK125">
        <v>2921528049</v>
      </c>
      <c r="DL125">
        <v>2954889809</v>
      </c>
      <c r="DM125">
        <v>3231486769</v>
      </c>
      <c r="DN125">
        <v>3239502801</v>
      </c>
      <c r="DO125">
        <v>3297853731</v>
      </c>
      <c r="DP125">
        <v>3459784656</v>
      </c>
      <c r="DQ125">
        <v>3473284228</v>
      </c>
      <c r="DR125">
        <v>3511184798</v>
      </c>
      <c r="DS125">
        <v>3589165621</v>
      </c>
      <c r="DT125">
        <v>3641598783</v>
      </c>
      <c r="DU125">
        <v>3850036016</v>
      </c>
      <c r="DV125">
        <v>3965323031</v>
      </c>
      <c r="DW125">
        <v>4115241495</v>
      </c>
    </row>
    <row r="126" spans="1:127" x14ac:dyDescent="0.2">
      <c r="A126">
        <v>3219066862</v>
      </c>
      <c r="B126">
        <v>706757563</v>
      </c>
      <c r="C126">
        <v>45942854</v>
      </c>
      <c r="D126">
        <f t="shared" si="71"/>
        <v>0</v>
      </c>
      <c r="E126">
        <f t="shared" si="71"/>
        <v>0</v>
      </c>
      <c r="F126">
        <f t="shared" si="71"/>
        <v>0</v>
      </c>
      <c r="G126">
        <f t="shared" si="71"/>
        <v>0</v>
      </c>
      <c r="H126">
        <f t="shared" si="71"/>
        <v>0</v>
      </c>
      <c r="I126">
        <f t="shared" si="71"/>
        <v>0</v>
      </c>
      <c r="J126">
        <f t="shared" si="71"/>
        <v>0</v>
      </c>
      <c r="K126">
        <f t="shared" si="71"/>
        <v>0</v>
      </c>
      <c r="L126">
        <f t="shared" si="71"/>
        <v>0</v>
      </c>
      <c r="M126">
        <f t="shared" si="71"/>
        <v>0</v>
      </c>
      <c r="N126">
        <f t="shared" si="71"/>
        <v>0</v>
      </c>
      <c r="O126">
        <f t="shared" si="71"/>
        <v>0</v>
      </c>
      <c r="P126">
        <f t="shared" si="71"/>
        <v>0</v>
      </c>
      <c r="Q126">
        <f t="shared" si="71"/>
        <v>0</v>
      </c>
      <c r="R126">
        <f t="shared" si="71"/>
        <v>0</v>
      </c>
      <c r="S126">
        <f t="shared" si="71"/>
        <v>0</v>
      </c>
      <c r="T126">
        <f t="shared" si="81"/>
        <v>0</v>
      </c>
      <c r="U126">
        <f t="shared" si="81"/>
        <v>0</v>
      </c>
      <c r="V126">
        <f t="shared" si="81"/>
        <v>0</v>
      </c>
      <c r="W126">
        <f t="shared" si="81"/>
        <v>0</v>
      </c>
      <c r="X126">
        <f t="shared" si="81"/>
        <v>0</v>
      </c>
      <c r="Y126">
        <f t="shared" si="81"/>
        <v>0</v>
      </c>
      <c r="Z126">
        <f t="shared" si="81"/>
        <v>0</v>
      </c>
      <c r="AA126">
        <f t="shared" si="81"/>
        <v>0</v>
      </c>
      <c r="AB126">
        <f t="shared" si="81"/>
        <v>0</v>
      </c>
      <c r="AC126">
        <f t="shared" si="81"/>
        <v>0</v>
      </c>
      <c r="AD126">
        <f t="shared" si="81"/>
        <v>0</v>
      </c>
      <c r="AE126">
        <f t="shared" si="81"/>
        <v>0</v>
      </c>
      <c r="AF126">
        <f t="shared" si="82"/>
        <v>0</v>
      </c>
      <c r="AG126">
        <f t="shared" si="82"/>
        <v>0</v>
      </c>
      <c r="AH126">
        <f t="shared" si="82"/>
        <v>0</v>
      </c>
      <c r="AI126">
        <f t="shared" si="82"/>
        <v>0</v>
      </c>
      <c r="AJ126">
        <f t="shared" si="82"/>
        <v>0</v>
      </c>
      <c r="AK126">
        <f t="shared" si="82"/>
        <v>0</v>
      </c>
      <c r="AL126">
        <f t="shared" si="82"/>
        <v>0</v>
      </c>
      <c r="AM126">
        <f t="shared" si="82"/>
        <v>0</v>
      </c>
      <c r="AN126">
        <f t="shared" si="82"/>
        <v>0</v>
      </c>
      <c r="AO126">
        <f t="shared" si="82"/>
        <v>0</v>
      </c>
      <c r="AP126">
        <f t="shared" si="82"/>
        <v>0</v>
      </c>
      <c r="AQ126">
        <f t="shared" si="82"/>
        <v>0</v>
      </c>
      <c r="AR126">
        <f t="shared" si="82"/>
        <v>0</v>
      </c>
      <c r="AS126">
        <f t="shared" si="82"/>
        <v>0</v>
      </c>
      <c r="AT126">
        <f t="shared" si="82"/>
        <v>0</v>
      </c>
      <c r="AU126">
        <f t="shared" si="82"/>
        <v>0</v>
      </c>
      <c r="AV126">
        <f t="shared" si="83"/>
        <v>0</v>
      </c>
      <c r="AW126">
        <f t="shared" si="83"/>
        <v>0</v>
      </c>
      <c r="AX126">
        <f t="shared" si="83"/>
        <v>0</v>
      </c>
      <c r="AY126">
        <f t="shared" si="83"/>
        <v>0</v>
      </c>
      <c r="AZ126">
        <f t="shared" si="83"/>
        <v>0</v>
      </c>
      <c r="BA126">
        <f t="shared" si="83"/>
        <v>0</v>
      </c>
      <c r="BB126">
        <f t="shared" si="83"/>
        <v>0</v>
      </c>
      <c r="BC126">
        <f t="shared" si="83"/>
        <v>0</v>
      </c>
      <c r="BD126">
        <f t="shared" si="83"/>
        <v>0</v>
      </c>
      <c r="BE126">
        <f t="shared" si="83"/>
        <v>0</v>
      </c>
      <c r="BF126">
        <f t="shared" si="83"/>
        <v>0</v>
      </c>
      <c r="BG126">
        <f t="shared" si="83"/>
        <v>0</v>
      </c>
      <c r="BH126">
        <f t="shared" si="83"/>
        <v>0</v>
      </c>
      <c r="BI126">
        <f t="shared" si="83"/>
        <v>0</v>
      </c>
      <c r="BJ126">
        <f t="shared" si="83"/>
        <v>0</v>
      </c>
      <c r="BK126">
        <f t="shared" si="83"/>
        <v>0</v>
      </c>
      <c r="BL126">
        <f t="shared" si="84"/>
        <v>0</v>
      </c>
      <c r="BM126">
        <f t="shared" si="84"/>
        <v>0</v>
      </c>
      <c r="BO126">
        <v>1833365</v>
      </c>
      <c r="BP126">
        <v>7123254</v>
      </c>
      <c r="BQ126">
        <v>7883259</v>
      </c>
      <c r="BR126">
        <v>54881422</v>
      </c>
      <c r="BS126">
        <v>7744747</v>
      </c>
      <c r="BT126">
        <v>32320840</v>
      </c>
      <c r="BU126">
        <v>86649352</v>
      </c>
      <c r="BV126">
        <v>21276761</v>
      </c>
      <c r="BW126">
        <v>23067952</v>
      </c>
      <c r="BX126">
        <v>7538709</v>
      </c>
      <c r="BY126">
        <v>129834783</v>
      </c>
      <c r="BZ126">
        <v>43528687</v>
      </c>
      <c r="CA126">
        <v>3531543</v>
      </c>
      <c r="CB126">
        <v>10651282</v>
      </c>
      <c r="CC126">
        <v>32686862</v>
      </c>
      <c r="CD126">
        <v>3571020</v>
      </c>
      <c r="CE126">
        <v>17658785</v>
      </c>
      <c r="CF126">
        <v>8900801</v>
      </c>
      <c r="CG126">
        <v>15783470</v>
      </c>
      <c r="CH126">
        <v>22032773</v>
      </c>
      <c r="CI126">
        <v>7798576</v>
      </c>
      <c r="CJ126">
        <v>32477024</v>
      </c>
      <c r="CK126">
        <v>1367618</v>
      </c>
      <c r="CL126">
        <v>26212066</v>
      </c>
      <c r="CM126">
        <v>17054635</v>
      </c>
      <c r="CN126">
        <v>6109484</v>
      </c>
      <c r="CO126">
        <v>48936458</v>
      </c>
      <c r="CP126">
        <v>1868193</v>
      </c>
      <c r="CQ126">
        <v>34275430</v>
      </c>
      <c r="CR126">
        <v>41539099</v>
      </c>
      <c r="CS126">
        <v>17643313</v>
      </c>
      <c r="CT126">
        <v>12420518</v>
      </c>
      <c r="CU126">
        <v>22868014</v>
      </c>
      <c r="CV126">
        <v>12422689</v>
      </c>
      <c r="CW126">
        <v>15660053</v>
      </c>
      <c r="CX126">
        <v>10335567</v>
      </c>
      <c r="CY126">
        <v>47288542</v>
      </c>
      <c r="CZ126">
        <v>4891372</v>
      </c>
      <c r="DA126">
        <v>37812639</v>
      </c>
      <c r="DB126">
        <v>11041999</v>
      </c>
      <c r="DC126">
        <v>4890266</v>
      </c>
      <c r="DD126">
        <v>7869365</v>
      </c>
      <c r="DE126">
        <v>1044205</v>
      </c>
      <c r="DF126">
        <v>60049336</v>
      </c>
      <c r="DG126">
        <v>67270269</v>
      </c>
      <c r="DH126">
        <v>9960124</v>
      </c>
      <c r="DI126">
        <v>34806841</v>
      </c>
      <c r="DJ126">
        <v>644295</v>
      </c>
      <c r="DK126">
        <v>33361760</v>
      </c>
      <c r="DL126">
        <v>38838090</v>
      </c>
      <c r="DM126">
        <v>8016032</v>
      </c>
      <c r="DN126">
        <v>16800560</v>
      </c>
      <c r="DO126">
        <v>13825639</v>
      </c>
      <c r="DP126">
        <v>13499572</v>
      </c>
      <c r="DQ126">
        <v>37900570</v>
      </c>
      <c r="DR126">
        <v>41677550</v>
      </c>
      <c r="DS126">
        <v>7047876</v>
      </c>
      <c r="DT126">
        <v>23105631</v>
      </c>
      <c r="DU126">
        <v>79614599</v>
      </c>
      <c r="DV126">
        <v>3474346</v>
      </c>
      <c r="DW126">
        <v>50198205</v>
      </c>
    </row>
    <row r="127" spans="1:127" x14ac:dyDescent="0.2">
      <c r="A127">
        <v>100332146</v>
      </c>
      <c r="B127">
        <v>752700417</v>
      </c>
      <c r="C127">
        <v>6530680</v>
      </c>
      <c r="D127">
        <f t="shared" si="71"/>
        <v>0</v>
      </c>
      <c r="E127">
        <f t="shared" si="71"/>
        <v>0</v>
      </c>
      <c r="F127">
        <f t="shared" si="71"/>
        <v>0</v>
      </c>
      <c r="G127">
        <f t="shared" si="71"/>
        <v>0</v>
      </c>
      <c r="H127">
        <f t="shared" si="71"/>
        <v>0</v>
      </c>
      <c r="I127">
        <f t="shared" si="71"/>
        <v>0</v>
      </c>
      <c r="J127">
        <f t="shared" si="71"/>
        <v>0</v>
      </c>
      <c r="K127">
        <f t="shared" si="71"/>
        <v>0</v>
      </c>
      <c r="L127">
        <f t="shared" si="71"/>
        <v>0</v>
      </c>
      <c r="M127">
        <f t="shared" si="71"/>
        <v>0</v>
      </c>
      <c r="N127">
        <f t="shared" si="71"/>
        <v>0</v>
      </c>
      <c r="O127">
        <f t="shared" si="71"/>
        <v>0</v>
      </c>
      <c r="P127">
        <f t="shared" si="71"/>
        <v>0</v>
      </c>
      <c r="Q127">
        <f t="shared" si="71"/>
        <v>0</v>
      </c>
      <c r="R127">
        <f t="shared" si="71"/>
        <v>0</v>
      </c>
      <c r="S127">
        <f t="shared" si="71"/>
        <v>0</v>
      </c>
      <c r="T127">
        <f t="shared" si="81"/>
        <v>0</v>
      </c>
      <c r="U127">
        <f t="shared" si="81"/>
        <v>0</v>
      </c>
      <c r="V127">
        <f t="shared" si="81"/>
        <v>0</v>
      </c>
      <c r="W127">
        <f t="shared" si="81"/>
        <v>0</v>
      </c>
      <c r="X127">
        <f t="shared" si="81"/>
        <v>0</v>
      </c>
      <c r="Y127">
        <f t="shared" si="81"/>
        <v>0</v>
      </c>
      <c r="Z127">
        <f t="shared" si="81"/>
        <v>0</v>
      </c>
      <c r="AA127">
        <f t="shared" si="81"/>
        <v>0</v>
      </c>
      <c r="AB127">
        <f t="shared" si="81"/>
        <v>0</v>
      </c>
      <c r="AC127">
        <f t="shared" si="81"/>
        <v>0</v>
      </c>
      <c r="AD127">
        <f t="shared" si="81"/>
        <v>0</v>
      </c>
      <c r="AE127">
        <f t="shared" si="81"/>
        <v>0</v>
      </c>
      <c r="AF127">
        <f t="shared" si="82"/>
        <v>0</v>
      </c>
      <c r="AG127">
        <f t="shared" si="82"/>
        <v>0</v>
      </c>
      <c r="AH127">
        <f t="shared" si="82"/>
        <v>0</v>
      </c>
      <c r="AI127">
        <f t="shared" si="82"/>
        <v>0</v>
      </c>
      <c r="AJ127">
        <f t="shared" si="82"/>
        <v>0</v>
      </c>
      <c r="AK127">
        <f t="shared" si="82"/>
        <v>0</v>
      </c>
      <c r="AL127">
        <f t="shared" si="82"/>
        <v>0</v>
      </c>
      <c r="AM127">
        <f t="shared" si="82"/>
        <v>0</v>
      </c>
      <c r="AN127">
        <f t="shared" si="82"/>
        <v>0</v>
      </c>
      <c r="AO127">
        <f t="shared" si="82"/>
        <v>0</v>
      </c>
      <c r="AP127">
        <f t="shared" si="82"/>
        <v>0</v>
      </c>
      <c r="AQ127">
        <f t="shared" si="82"/>
        <v>0</v>
      </c>
      <c r="AR127">
        <f t="shared" si="82"/>
        <v>0</v>
      </c>
      <c r="AS127">
        <f t="shared" si="82"/>
        <v>0</v>
      </c>
      <c r="AT127">
        <f t="shared" si="82"/>
        <v>0</v>
      </c>
      <c r="AU127">
        <f t="shared" si="82"/>
        <v>0</v>
      </c>
      <c r="AV127">
        <f t="shared" si="83"/>
        <v>0</v>
      </c>
      <c r="AW127">
        <f t="shared" si="83"/>
        <v>0</v>
      </c>
      <c r="AX127">
        <f t="shared" si="83"/>
        <v>0</v>
      </c>
      <c r="AY127">
        <f t="shared" si="83"/>
        <v>0</v>
      </c>
      <c r="AZ127">
        <f t="shared" si="83"/>
        <v>0</v>
      </c>
      <c r="BA127">
        <f t="shared" si="83"/>
        <v>0</v>
      </c>
      <c r="BB127">
        <f t="shared" si="83"/>
        <v>0</v>
      </c>
      <c r="BC127">
        <f t="shared" si="83"/>
        <v>0</v>
      </c>
      <c r="BD127">
        <f t="shared" si="83"/>
        <v>0</v>
      </c>
      <c r="BE127">
        <f t="shared" si="83"/>
        <v>0</v>
      </c>
      <c r="BF127">
        <f t="shared" si="83"/>
        <v>0</v>
      </c>
      <c r="BG127">
        <f t="shared" si="83"/>
        <v>0</v>
      </c>
      <c r="BH127">
        <f t="shared" si="83"/>
        <v>0</v>
      </c>
      <c r="BI127">
        <f t="shared" si="83"/>
        <v>0</v>
      </c>
      <c r="BJ127">
        <f t="shared" si="83"/>
        <v>0</v>
      </c>
      <c r="BK127">
        <f t="shared" si="83"/>
        <v>0</v>
      </c>
      <c r="BL127">
        <f t="shared" si="84"/>
        <v>0</v>
      </c>
      <c r="BM127">
        <f t="shared" si="84"/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>
        <v>3552862348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</row>
    <row r="128" spans="1:127" x14ac:dyDescent="0.2">
      <c r="A128">
        <v>1071107509</v>
      </c>
      <c r="B128">
        <v>759231097</v>
      </c>
      <c r="C128">
        <v>26724064</v>
      </c>
      <c r="D128">
        <f t="shared" si="71"/>
        <v>0</v>
      </c>
      <c r="E128">
        <f t="shared" si="71"/>
        <v>0</v>
      </c>
      <c r="F128">
        <f t="shared" si="71"/>
        <v>0</v>
      </c>
      <c r="G128">
        <f t="shared" si="71"/>
        <v>0</v>
      </c>
      <c r="H128">
        <f t="shared" si="71"/>
        <v>0</v>
      </c>
      <c r="I128">
        <f t="shared" si="71"/>
        <v>0</v>
      </c>
      <c r="J128">
        <f t="shared" si="71"/>
        <v>0</v>
      </c>
      <c r="K128">
        <f t="shared" si="71"/>
        <v>0</v>
      </c>
      <c r="L128">
        <f t="shared" si="71"/>
        <v>0</v>
      </c>
      <c r="M128">
        <f t="shared" si="71"/>
        <v>0</v>
      </c>
      <c r="N128">
        <f t="shared" si="71"/>
        <v>0</v>
      </c>
      <c r="O128">
        <f t="shared" si="71"/>
        <v>0</v>
      </c>
      <c r="P128">
        <f t="shared" si="71"/>
        <v>0</v>
      </c>
      <c r="Q128">
        <f t="shared" si="71"/>
        <v>0</v>
      </c>
      <c r="R128">
        <f t="shared" si="71"/>
        <v>0</v>
      </c>
      <c r="S128">
        <f t="shared" si="71"/>
        <v>0</v>
      </c>
      <c r="T128">
        <f t="shared" si="81"/>
        <v>0</v>
      </c>
      <c r="U128">
        <f t="shared" si="81"/>
        <v>0</v>
      </c>
      <c r="V128">
        <f t="shared" si="81"/>
        <v>0</v>
      </c>
      <c r="W128">
        <f t="shared" si="81"/>
        <v>0</v>
      </c>
      <c r="X128">
        <f t="shared" si="81"/>
        <v>0</v>
      </c>
      <c r="Y128">
        <f t="shared" si="81"/>
        <v>0</v>
      </c>
      <c r="Z128">
        <f t="shared" si="81"/>
        <v>0</v>
      </c>
      <c r="AA128">
        <f t="shared" si="81"/>
        <v>0</v>
      </c>
      <c r="AB128">
        <f t="shared" si="81"/>
        <v>0</v>
      </c>
      <c r="AC128">
        <f t="shared" si="81"/>
        <v>0</v>
      </c>
      <c r="AD128">
        <f t="shared" si="81"/>
        <v>0</v>
      </c>
      <c r="AE128">
        <f t="shared" si="81"/>
        <v>0</v>
      </c>
      <c r="AF128">
        <f t="shared" si="82"/>
        <v>0</v>
      </c>
      <c r="AG128">
        <f t="shared" si="82"/>
        <v>0</v>
      </c>
      <c r="AH128">
        <f t="shared" si="82"/>
        <v>0</v>
      </c>
      <c r="AI128">
        <f t="shared" si="82"/>
        <v>0</v>
      </c>
      <c r="AJ128">
        <f t="shared" si="82"/>
        <v>0</v>
      </c>
      <c r="AK128">
        <f t="shared" si="82"/>
        <v>0</v>
      </c>
      <c r="AL128">
        <f t="shared" si="82"/>
        <v>0</v>
      </c>
      <c r="AM128">
        <f t="shared" si="82"/>
        <v>0</v>
      </c>
      <c r="AN128">
        <f t="shared" si="82"/>
        <v>0</v>
      </c>
      <c r="AO128">
        <f t="shared" si="82"/>
        <v>0</v>
      </c>
      <c r="AP128">
        <f t="shared" si="82"/>
        <v>0</v>
      </c>
      <c r="AQ128">
        <f t="shared" si="82"/>
        <v>0</v>
      </c>
      <c r="AR128">
        <f t="shared" si="82"/>
        <v>0</v>
      </c>
      <c r="AS128">
        <f t="shared" si="82"/>
        <v>0</v>
      </c>
      <c r="AT128">
        <f t="shared" si="82"/>
        <v>0</v>
      </c>
      <c r="AU128">
        <f t="shared" si="82"/>
        <v>0</v>
      </c>
      <c r="AV128">
        <f t="shared" si="83"/>
        <v>0</v>
      </c>
      <c r="AW128">
        <f t="shared" si="83"/>
        <v>0</v>
      </c>
      <c r="AX128">
        <f t="shared" si="83"/>
        <v>0</v>
      </c>
      <c r="AY128">
        <f t="shared" si="83"/>
        <v>0</v>
      </c>
      <c r="AZ128">
        <f t="shared" si="83"/>
        <v>0</v>
      </c>
      <c r="BA128">
        <f t="shared" si="83"/>
        <v>0</v>
      </c>
      <c r="BB128">
        <f t="shared" si="83"/>
        <v>0</v>
      </c>
      <c r="BC128">
        <f t="shared" si="83"/>
        <v>0</v>
      </c>
      <c r="BD128">
        <f t="shared" si="83"/>
        <v>0</v>
      </c>
      <c r="BE128">
        <f t="shared" si="83"/>
        <v>0</v>
      </c>
      <c r="BF128">
        <f t="shared" si="83"/>
        <v>0</v>
      </c>
      <c r="BG128">
        <f t="shared" si="83"/>
        <v>0</v>
      </c>
      <c r="BH128">
        <f t="shared" si="83"/>
        <v>0</v>
      </c>
      <c r="BI128">
        <f t="shared" si="83"/>
        <v>0</v>
      </c>
      <c r="BJ128">
        <f t="shared" si="83"/>
        <v>0</v>
      </c>
      <c r="BK128">
        <f t="shared" si="83"/>
        <v>0</v>
      </c>
      <c r="BL128">
        <f t="shared" si="84"/>
        <v>0</v>
      </c>
      <c r="BM128">
        <f t="shared" si="84"/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17074069</v>
      </c>
      <c r="DS128">
        <v>0</v>
      </c>
      <c r="DT128">
        <v>0</v>
      </c>
      <c r="DU128">
        <v>0</v>
      </c>
      <c r="DV128">
        <v>0</v>
      </c>
      <c r="DW128">
        <v>0</v>
      </c>
    </row>
    <row r="129" spans="1:65" x14ac:dyDescent="0.2">
      <c r="A129">
        <v>209103905</v>
      </c>
      <c r="B129">
        <v>785955161</v>
      </c>
      <c r="C129">
        <v>52302440</v>
      </c>
      <c r="D129">
        <f t="shared" si="71"/>
        <v>0</v>
      </c>
      <c r="E129">
        <f t="shared" si="71"/>
        <v>0</v>
      </c>
      <c r="F129">
        <f t="shared" si="71"/>
        <v>0</v>
      </c>
      <c r="G129">
        <f t="shared" si="71"/>
        <v>0</v>
      </c>
      <c r="H129">
        <f t="shared" si="71"/>
        <v>0</v>
      </c>
      <c r="I129">
        <f t="shared" si="71"/>
        <v>0</v>
      </c>
      <c r="J129">
        <f t="shared" si="71"/>
        <v>0</v>
      </c>
      <c r="K129">
        <f t="shared" si="71"/>
        <v>0</v>
      </c>
      <c r="L129">
        <f t="shared" si="71"/>
        <v>0</v>
      </c>
      <c r="M129">
        <f t="shared" si="71"/>
        <v>0</v>
      </c>
      <c r="N129">
        <f t="shared" si="71"/>
        <v>0</v>
      </c>
      <c r="O129">
        <f t="shared" si="71"/>
        <v>0</v>
      </c>
      <c r="P129">
        <f t="shared" si="71"/>
        <v>0</v>
      </c>
      <c r="Q129">
        <f t="shared" si="71"/>
        <v>0</v>
      </c>
      <c r="R129">
        <f t="shared" si="71"/>
        <v>0</v>
      </c>
      <c r="S129">
        <f t="shared" si="71"/>
        <v>0</v>
      </c>
      <c r="T129">
        <f t="shared" si="81"/>
        <v>0</v>
      </c>
      <c r="U129">
        <f t="shared" si="81"/>
        <v>0</v>
      </c>
      <c r="V129">
        <f t="shared" si="81"/>
        <v>0</v>
      </c>
      <c r="W129">
        <f t="shared" si="81"/>
        <v>0</v>
      </c>
      <c r="X129">
        <f t="shared" si="81"/>
        <v>0</v>
      </c>
      <c r="Y129">
        <f t="shared" si="81"/>
        <v>0</v>
      </c>
      <c r="Z129">
        <f t="shared" si="81"/>
        <v>0</v>
      </c>
      <c r="AA129">
        <f t="shared" si="81"/>
        <v>0</v>
      </c>
      <c r="AB129">
        <f t="shared" si="81"/>
        <v>0</v>
      </c>
      <c r="AC129">
        <f t="shared" si="81"/>
        <v>0</v>
      </c>
      <c r="AD129">
        <f t="shared" si="81"/>
        <v>0</v>
      </c>
      <c r="AE129">
        <f t="shared" si="81"/>
        <v>0</v>
      </c>
      <c r="AF129">
        <f t="shared" si="82"/>
        <v>0</v>
      </c>
      <c r="AG129">
        <f t="shared" si="82"/>
        <v>0</v>
      </c>
      <c r="AH129">
        <f t="shared" si="82"/>
        <v>0</v>
      </c>
      <c r="AI129">
        <f t="shared" si="82"/>
        <v>0</v>
      </c>
      <c r="AJ129">
        <f t="shared" si="82"/>
        <v>0</v>
      </c>
      <c r="AK129">
        <f t="shared" si="82"/>
        <v>0</v>
      </c>
      <c r="AL129">
        <f t="shared" si="82"/>
        <v>0</v>
      </c>
      <c r="AM129">
        <f t="shared" si="82"/>
        <v>0</v>
      </c>
      <c r="AN129">
        <f t="shared" si="82"/>
        <v>0</v>
      </c>
      <c r="AO129">
        <f t="shared" si="82"/>
        <v>0</v>
      </c>
      <c r="AP129">
        <f t="shared" si="82"/>
        <v>0</v>
      </c>
      <c r="AQ129">
        <f t="shared" si="82"/>
        <v>0</v>
      </c>
      <c r="AR129">
        <f t="shared" si="82"/>
        <v>0</v>
      </c>
      <c r="AS129">
        <f t="shared" si="82"/>
        <v>0</v>
      </c>
      <c r="AT129">
        <f t="shared" si="82"/>
        <v>0</v>
      </c>
      <c r="AU129">
        <f t="shared" si="82"/>
        <v>0</v>
      </c>
      <c r="AV129">
        <f t="shared" si="83"/>
        <v>0</v>
      </c>
      <c r="AW129">
        <f t="shared" si="83"/>
        <v>0</v>
      </c>
      <c r="AX129">
        <f t="shared" si="83"/>
        <v>0</v>
      </c>
      <c r="AY129">
        <f t="shared" si="83"/>
        <v>0</v>
      </c>
      <c r="AZ129">
        <f t="shared" si="83"/>
        <v>0</v>
      </c>
      <c r="BA129">
        <f t="shared" si="83"/>
        <v>0</v>
      </c>
      <c r="BB129">
        <f t="shared" si="83"/>
        <v>0</v>
      </c>
      <c r="BC129">
        <f t="shared" si="83"/>
        <v>0</v>
      </c>
      <c r="BD129">
        <f t="shared" si="83"/>
        <v>0</v>
      </c>
      <c r="BE129">
        <f t="shared" si="83"/>
        <v>0</v>
      </c>
      <c r="BF129">
        <f t="shared" si="83"/>
        <v>0</v>
      </c>
      <c r="BG129">
        <f t="shared" si="83"/>
        <v>0</v>
      </c>
      <c r="BH129">
        <f t="shared" si="83"/>
        <v>0</v>
      </c>
      <c r="BI129">
        <f t="shared" si="83"/>
        <v>0</v>
      </c>
      <c r="BJ129">
        <f t="shared" si="83"/>
        <v>0</v>
      </c>
      <c r="BK129">
        <f t="shared" si="83"/>
        <v>0</v>
      </c>
      <c r="BL129">
        <f t="shared" si="84"/>
        <v>0</v>
      </c>
      <c r="BM129">
        <f t="shared" si="84"/>
        <v>0</v>
      </c>
    </row>
    <row r="130" spans="1:65" x14ac:dyDescent="0.2">
      <c r="A130">
        <v>1452409475</v>
      </c>
      <c r="B130">
        <v>838257601</v>
      </c>
      <c r="C130">
        <v>25782663</v>
      </c>
      <c r="D130">
        <f t="shared" si="71"/>
        <v>0</v>
      </c>
      <c r="E130">
        <f t="shared" si="71"/>
        <v>0</v>
      </c>
      <c r="F130">
        <f t="shared" si="71"/>
        <v>0</v>
      </c>
      <c r="G130">
        <f t="shared" si="71"/>
        <v>0</v>
      </c>
      <c r="H130">
        <f t="shared" si="71"/>
        <v>0</v>
      </c>
      <c r="I130">
        <f t="shared" si="71"/>
        <v>0</v>
      </c>
      <c r="J130">
        <f t="shared" si="71"/>
        <v>0</v>
      </c>
      <c r="K130">
        <f t="shared" si="71"/>
        <v>0</v>
      </c>
      <c r="L130">
        <f t="shared" si="71"/>
        <v>0</v>
      </c>
      <c r="M130">
        <f t="shared" si="71"/>
        <v>0</v>
      </c>
      <c r="N130">
        <f t="shared" si="71"/>
        <v>0</v>
      </c>
      <c r="O130">
        <f t="shared" si="71"/>
        <v>0</v>
      </c>
      <c r="P130">
        <f t="shared" si="71"/>
        <v>0</v>
      </c>
      <c r="Q130">
        <f t="shared" si="71"/>
        <v>0</v>
      </c>
      <c r="R130">
        <f t="shared" si="71"/>
        <v>0</v>
      </c>
      <c r="S130">
        <f t="shared" si="71"/>
        <v>0</v>
      </c>
      <c r="T130">
        <f t="shared" si="81"/>
        <v>0</v>
      </c>
      <c r="U130">
        <f t="shared" si="81"/>
        <v>0</v>
      </c>
      <c r="V130">
        <f t="shared" si="81"/>
        <v>0</v>
      </c>
      <c r="W130">
        <f t="shared" si="81"/>
        <v>0</v>
      </c>
      <c r="X130">
        <f t="shared" si="81"/>
        <v>0</v>
      </c>
      <c r="Y130">
        <f t="shared" si="81"/>
        <v>0</v>
      </c>
      <c r="Z130">
        <f t="shared" si="81"/>
        <v>0</v>
      </c>
      <c r="AA130">
        <f t="shared" si="81"/>
        <v>0</v>
      </c>
      <c r="AB130">
        <f t="shared" si="81"/>
        <v>0</v>
      </c>
      <c r="AC130">
        <f t="shared" si="81"/>
        <v>0</v>
      </c>
      <c r="AD130">
        <f t="shared" si="81"/>
        <v>0</v>
      </c>
      <c r="AE130">
        <f t="shared" si="81"/>
        <v>0</v>
      </c>
      <c r="AF130">
        <f t="shared" si="82"/>
        <v>0</v>
      </c>
      <c r="AG130">
        <f t="shared" si="82"/>
        <v>0</v>
      </c>
      <c r="AH130">
        <f t="shared" si="82"/>
        <v>0</v>
      </c>
      <c r="AI130">
        <f t="shared" si="82"/>
        <v>0</v>
      </c>
      <c r="AJ130">
        <f t="shared" si="82"/>
        <v>0</v>
      </c>
      <c r="AK130">
        <f t="shared" si="82"/>
        <v>0</v>
      </c>
      <c r="AL130">
        <f t="shared" si="82"/>
        <v>0</v>
      </c>
      <c r="AM130">
        <f t="shared" si="82"/>
        <v>0</v>
      </c>
      <c r="AN130">
        <f t="shared" si="82"/>
        <v>0</v>
      </c>
      <c r="AO130">
        <f t="shared" si="82"/>
        <v>0</v>
      </c>
      <c r="AP130">
        <f t="shared" si="82"/>
        <v>0</v>
      </c>
      <c r="AQ130">
        <f t="shared" si="82"/>
        <v>0</v>
      </c>
      <c r="AR130">
        <f t="shared" si="82"/>
        <v>0</v>
      </c>
      <c r="AS130">
        <f t="shared" si="82"/>
        <v>0</v>
      </c>
      <c r="AT130">
        <f t="shared" si="82"/>
        <v>0</v>
      </c>
      <c r="AU130">
        <f t="shared" si="82"/>
        <v>0</v>
      </c>
      <c r="AV130">
        <f t="shared" si="83"/>
        <v>0</v>
      </c>
      <c r="AW130">
        <f t="shared" si="83"/>
        <v>0</v>
      </c>
      <c r="AX130">
        <f t="shared" si="83"/>
        <v>0</v>
      </c>
      <c r="AY130">
        <f t="shared" si="83"/>
        <v>0</v>
      </c>
      <c r="AZ130">
        <f t="shared" si="83"/>
        <v>0</v>
      </c>
      <c r="BA130">
        <f t="shared" si="83"/>
        <v>0</v>
      </c>
      <c r="BB130">
        <f t="shared" si="83"/>
        <v>0</v>
      </c>
      <c r="BC130">
        <f t="shared" si="83"/>
        <v>0</v>
      </c>
      <c r="BD130">
        <f t="shared" si="83"/>
        <v>0</v>
      </c>
      <c r="BE130">
        <f t="shared" si="83"/>
        <v>0</v>
      </c>
      <c r="BF130">
        <f t="shared" si="83"/>
        <v>0</v>
      </c>
      <c r="BG130">
        <f t="shared" si="83"/>
        <v>0</v>
      </c>
      <c r="BH130">
        <f t="shared" si="83"/>
        <v>0</v>
      </c>
      <c r="BI130">
        <f t="shared" si="83"/>
        <v>0</v>
      </c>
      <c r="BJ130">
        <f t="shared" si="83"/>
        <v>0</v>
      </c>
      <c r="BK130">
        <f t="shared" si="83"/>
        <v>0</v>
      </c>
      <c r="BL130">
        <f t="shared" si="84"/>
        <v>0</v>
      </c>
      <c r="BM130">
        <f t="shared" si="84"/>
        <v>0</v>
      </c>
    </row>
    <row r="131" spans="1:65" x14ac:dyDescent="0.2">
      <c r="A131">
        <v>2683278944</v>
      </c>
      <c r="B131">
        <v>864040264</v>
      </c>
      <c r="C131">
        <v>58789004</v>
      </c>
      <c r="D131">
        <f t="shared" si="71"/>
        <v>0</v>
      </c>
      <c r="E131">
        <f t="shared" si="71"/>
        <v>0</v>
      </c>
      <c r="F131">
        <f t="shared" si="71"/>
        <v>0</v>
      </c>
      <c r="G131">
        <f t="shared" si="71"/>
        <v>0</v>
      </c>
      <c r="H131">
        <f t="shared" si="71"/>
        <v>0</v>
      </c>
      <c r="I131">
        <f t="shared" si="71"/>
        <v>0</v>
      </c>
      <c r="J131">
        <f t="shared" si="71"/>
        <v>0</v>
      </c>
      <c r="K131">
        <f t="shared" si="71"/>
        <v>0</v>
      </c>
      <c r="L131">
        <f t="shared" si="71"/>
        <v>0</v>
      </c>
      <c r="M131">
        <f t="shared" si="71"/>
        <v>0</v>
      </c>
      <c r="N131">
        <f t="shared" si="71"/>
        <v>0</v>
      </c>
      <c r="O131">
        <f t="shared" si="71"/>
        <v>0</v>
      </c>
      <c r="P131">
        <f t="shared" si="71"/>
        <v>0</v>
      </c>
      <c r="Q131">
        <f t="shared" si="71"/>
        <v>0</v>
      </c>
      <c r="R131">
        <f t="shared" si="71"/>
        <v>0</v>
      </c>
      <c r="S131">
        <f t="shared" si="71"/>
        <v>0</v>
      </c>
      <c r="T131">
        <f t="shared" si="81"/>
        <v>0</v>
      </c>
      <c r="U131">
        <f t="shared" si="81"/>
        <v>0</v>
      </c>
      <c r="V131">
        <f t="shared" si="81"/>
        <v>0</v>
      </c>
      <c r="W131">
        <f t="shared" si="81"/>
        <v>0</v>
      </c>
      <c r="X131">
        <f t="shared" si="81"/>
        <v>0</v>
      </c>
      <c r="Y131">
        <f t="shared" si="81"/>
        <v>0</v>
      </c>
      <c r="Z131">
        <f t="shared" si="81"/>
        <v>0</v>
      </c>
      <c r="AA131">
        <f t="shared" si="81"/>
        <v>0</v>
      </c>
      <c r="AB131">
        <f t="shared" si="81"/>
        <v>0</v>
      </c>
      <c r="AC131">
        <f t="shared" si="81"/>
        <v>0</v>
      </c>
      <c r="AD131">
        <f t="shared" si="81"/>
        <v>0</v>
      </c>
      <c r="AE131">
        <f t="shared" si="81"/>
        <v>0</v>
      </c>
      <c r="AF131">
        <f t="shared" si="82"/>
        <v>0</v>
      </c>
      <c r="AG131">
        <f t="shared" si="82"/>
        <v>0</v>
      </c>
      <c r="AH131">
        <f t="shared" si="82"/>
        <v>0</v>
      </c>
      <c r="AI131">
        <f t="shared" si="82"/>
        <v>0</v>
      </c>
      <c r="AJ131">
        <f t="shared" si="82"/>
        <v>0</v>
      </c>
      <c r="AK131">
        <f t="shared" si="82"/>
        <v>0</v>
      </c>
      <c r="AL131">
        <f t="shared" si="82"/>
        <v>0</v>
      </c>
      <c r="AM131">
        <f t="shared" si="82"/>
        <v>0</v>
      </c>
      <c r="AN131">
        <f t="shared" si="82"/>
        <v>0</v>
      </c>
      <c r="AO131">
        <f t="shared" si="82"/>
        <v>0</v>
      </c>
      <c r="AP131">
        <f t="shared" si="82"/>
        <v>0</v>
      </c>
      <c r="AQ131">
        <f t="shared" si="82"/>
        <v>0</v>
      </c>
      <c r="AR131">
        <f t="shared" si="82"/>
        <v>0</v>
      </c>
      <c r="AS131">
        <f t="shared" si="82"/>
        <v>0</v>
      </c>
      <c r="AT131">
        <f t="shared" si="82"/>
        <v>0</v>
      </c>
      <c r="AU131">
        <f t="shared" si="82"/>
        <v>0</v>
      </c>
      <c r="AV131">
        <f t="shared" si="83"/>
        <v>0</v>
      </c>
      <c r="AW131">
        <f t="shared" si="83"/>
        <v>0</v>
      </c>
      <c r="AX131">
        <f t="shared" si="83"/>
        <v>0</v>
      </c>
      <c r="AY131">
        <f t="shared" si="83"/>
        <v>0</v>
      </c>
      <c r="AZ131">
        <f t="shared" si="83"/>
        <v>0</v>
      </c>
      <c r="BA131">
        <f t="shared" si="83"/>
        <v>0</v>
      </c>
      <c r="BB131">
        <f t="shared" si="83"/>
        <v>0</v>
      </c>
      <c r="BC131">
        <f t="shared" si="83"/>
        <v>0</v>
      </c>
      <c r="BD131">
        <f t="shared" si="83"/>
        <v>0</v>
      </c>
      <c r="BE131">
        <f t="shared" si="83"/>
        <v>0</v>
      </c>
      <c r="BF131">
        <f t="shared" si="83"/>
        <v>0</v>
      </c>
      <c r="BG131">
        <f t="shared" si="83"/>
        <v>0</v>
      </c>
      <c r="BH131">
        <f t="shared" si="83"/>
        <v>0</v>
      </c>
      <c r="BI131">
        <f t="shared" si="83"/>
        <v>0</v>
      </c>
      <c r="BJ131">
        <f t="shared" si="83"/>
        <v>0</v>
      </c>
      <c r="BK131">
        <f t="shared" si="83"/>
        <v>0</v>
      </c>
      <c r="BL131">
        <f t="shared" si="84"/>
        <v>0</v>
      </c>
      <c r="BM131">
        <f t="shared" si="84"/>
        <v>0</v>
      </c>
    </row>
    <row r="132" spans="1:65" x14ac:dyDescent="0.2">
      <c r="A132">
        <v>2939103647</v>
      </c>
      <c r="B132">
        <v>922829268</v>
      </c>
      <c r="C132">
        <v>123372939</v>
      </c>
      <c r="D132">
        <f t="shared" si="71"/>
        <v>0</v>
      </c>
      <c r="E132">
        <f t="shared" si="71"/>
        <v>0</v>
      </c>
      <c r="F132">
        <f t="shared" si="71"/>
        <v>0</v>
      </c>
      <c r="G132">
        <f t="shared" si="71"/>
        <v>0</v>
      </c>
      <c r="H132">
        <f t="shared" si="71"/>
        <v>0</v>
      </c>
      <c r="I132">
        <f t="shared" si="71"/>
        <v>0</v>
      </c>
      <c r="J132">
        <f t="shared" si="71"/>
        <v>0</v>
      </c>
      <c r="K132">
        <f t="shared" si="71"/>
        <v>0</v>
      </c>
      <c r="L132">
        <f t="shared" si="71"/>
        <v>0</v>
      </c>
      <c r="M132">
        <f t="shared" si="71"/>
        <v>0</v>
      </c>
      <c r="N132">
        <f t="shared" si="71"/>
        <v>0</v>
      </c>
      <c r="O132">
        <f t="shared" si="71"/>
        <v>0</v>
      </c>
      <c r="P132">
        <f t="shared" si="71"/>
        <v>0</v>
      </c>
      <c r="Q132">
        <f t="shared" si="71"/>
        <v>0</v>
      </c>
      <c r="R132">
        <f t="shared" si="71"/>
        <v>0</v>
      </c>
      <c r="S132">
        <f t="shared" si="71"/>
        <v>0</v>
      </c>
      <c r="T132">
        <f t="shared" si="81"/>
        <v>0</v>
      </c>
      <c r="U132">
        <f t="shared" si="81"/>
        <v>0</v>
      </c>
      <c r="V132">
        <f t="shared" si="81"/>
        <v>0</v>
      </c>
      <c r="W132">
        <f t="shared" si="81"/>
        <v>0</v>
      </c>
      <c r="X132">
        <f t="shared" si="81"/>
        <v>0</v>
      </c>
      <c r="Y132">
        <f t="shared" si="81"/>
        <v>0</v>
      </c>
      <c r="Z132">
        <f t="shared" si="81"/>
        <v>0</v>
      </c>
      <c r="AA132">
        <f t="shared" si="81"/>
        <v>0</v>
      </c>
      <c r="AB132">
        <f t="shared" si="81"/>
        <v>0</v>
      </c>
      <c r="AC132">
        <f t="shared" si="81"/>
        <v>0</v>
      </c>
      <c r="AD132">
        <f t="shared" si="81"/>
        <v>0</v>
      </c>
      <c r="AE132">
        <f t="shared" si="81"/>
        <v>0</v>
      </c>
      <c r="AF132">
        <f t="shared" si="82"/>
        <v>0</v>
      </c>
      <c r="AG132">
        <f t="shared" si="82"/>
        <v>0</v>
      </c>
      <c r="AH132">
        <f t="shared" si="82"/>
        <v>0</v>
      </c>
      <c r="AI132">
        <f t="shared" si="82"/>
        <v>0</v>
      </c>
      <c r="AJ132">
        <f t="shared" si="82"/>
        <v>0</v>
      </c>
      <c r="AK132">
        <f t="shared" si="82"/>
        <v>0</v>
      </c>
      <c r="AL132">
        <f t="shared" si="82"/>
        <v>0</v>
      </c>
      <c r="AM132">
        <f t="shared" si="82"/>
        <v>0</v>
      </c>
      <c r="AN132">
        <f t="shared" si="82"/>
        <v>0</v>
      </c>
      <c r="AO132">
        <f t="shared" si="82"/>
        <v>0</v>
      </c>
      <c r="AP132">
        <f t="shared" si="82"/>
        <v>0</v>
      </c>
      <c r="AQ132">
        <f t="shared" si="82"/>
        <v>0</v>
      </c>
      <c r="AR132">
        <f t="shared" si="82"/>
        <v>0</v>
      </c>
      <c r="AS132">
        <f t="shared" si="82"/>
        <v>0</v>
      </c>
      <c r="AT132">
        <f t="shared" si="82"/>
        <v>0</v>
      </c>
      <c r="AU132">
        <f t="shared" si="82"/>
        <v>0</v>
      </c>
      <c r="AV132">
        <f t="shared" si="83"/>
        <v>0</v>
      </c>
      <c r="AW132">
        <f t="shared" si="83"/>
        <v>0</v>
      </c>
      <c r="AX132">
        <f t="shared" si="83"/>
        <v>0</v>
      </c>
      <c r="AY132">
        <f t="shared" si="83"/>
        <v>0</v>
      </c>
      <c r="AZ132">
        <f t="shared" si="83"/>
        <v>0</v>
      </c>
      <c r="BA132">
        <f t="shared" si="83"/>
        <v>0</v>
      </c>
      <c r="BB132">
        <f t="shared" si="83"/>
        <v>0</v>
      </c>
      <c r="BC132">
        <f t="shared" si="83"/>
        <v>0</v>
      </c>
      <c r="BD132">
        <f t="shared" si="83"/>
        <v>0</v>
      </c>
      <c r="BE132">
        <f t="shared" si="83"/>
        <v>0</v>
      </c>
      <c r="BF132">
        <f t="shared" si="83"/>
        <v>0</v>
      </c>
      <c r="BG132">
        <f t="shared" si="83"/>
        <v>0</v>
      </c>
      <c r="BH132">
        <f t="shared" si="83"/>
        <v>0</v>
      </c>
      <c r="BI132">
        <f t="shared" si="83"/>
        <v>0</v>
      </c>
      <c r="BJ132">
        <f t="shared" si="83"/>
        <v>0</v>
      </c>
      <c r="BK132">
        <f t="shared" si="83"/>
        <v>0</v>
      </c>
      <c r="BL132">
        <f t="shared" si="84"/>
        <v>0</v>
      </c>
      <c r="BM132">
        <f t="shared" si="84"/>
        <v>0</v>
      </c>
    </row>
    <row r="133" spans="1:65" x14ac:dyDescent="0.2">
      <c r="A133">
        <v>1488534374</v>
      </c>
      <c r="B133">
        <v>1046202207</v>
      </c>
      <c r="C133">
        <v>35444248</v>
      </c>
      <c r="D133">
        <f t="shared" si="71"/>
        <v>0</v>
      </c>
      <c r="E133">
        <f t="shared" si="71"/>
        <v>0</v>
      </c>
      <c r="F133">
        <f t="shared" si="71"/>
        <v>0</v>
      </c>
      <c r="G133">
        <f t="shared" si="71"/>
        <v>0</v>
      </c>
      <c r="H133">
        <f t="shared" si="71"/>
        <v>0</v>
      </c>
      <c r="I133">
        <f t="shared" si="71"/>
        <v>0</v>
      </c>
      <c r="J133">
        <f t="shared" si="71"/>
        <v>0</v>
      </c>
      <c r="K133">
        <f t="shared" si="71"/>
        <v>0</v>
      </c>
      <c r="L133">
        <f t="shared" si="71"/>
        <v>0</v>
      </c>
      <c r="M133">
        <f t="shared" si="71"/>
        <v>0</v>
      </c>
      <c r="N133">
        <f t="shared" si="71"/>
        <v>0</v>
      </c>
      <c r="O133">
        <f t="shared" si="71"/>
        <v>0</v>
      </c>
      <c r="P133">
        <f t="shared" si="71"/>
        <v>0</v>
      </c>
      <c r="Q133">
        <f t="shared" si="71"/>
        <v>0</v>
      </c>
      <c r="R133">
        <f t="shared" si="71"/>
        <v>0</v>
      </c>
      <c r="S133">
        <f t="shared" si="71"/>
        <v>0</v>
      </c>
      <c r="T133">
        <f t="shared" si="81"/>
        <v>0</v>
      </c>
      <c r="U133">
        <f t="shared" si="81"/>
        <v>0</v>
      </c>
      <c r="V133">
        <f t="shared" si="81"/>
        <v>0</v>
      </c>
      <c r="W133">
        <f t="shared" si="81"/>
        <v>0</v>
      </c>
      <c r="X133">
        <f t="shared" si="81"/>
        <v>0</v>
      </c>
      <c r="Y133">
        <f t="shared" si="81"/>
        <v>0</v>
      </c>
      <c r="Z133">
        <f t="shared" si="81"/>
        <v>0</v>
      </c>
      <c r="AA133">
        <f t="shared" si="81"/>
        <v>0</v>
      </c>
      <c r="AB133">
        <f t="shared" si="81"/>
        <v>0</v>
      </c>
      <c r="AC133">
        <f t="shared" si="81"/>
        <v>0</v>
      </c>
      <c r="AD133">
        <f t="shared" si="81"/>
        <v>0</v>
      </c>
      <c r="AE133">
        <f t="shared" si="81"/>
        <v>0</v>
      </c>
      <c r="AF133">
        <f t="shared" si="82"/>
        <v>0</v>
      </c>
      <c r="AG133">
        <f t="shared" si="82"/>
        <v>0</v>
      </c>
      <c r="AH133">
        <f t="shared" si="82"/>
        <v>0</v>
      </c>
      <c r="AI133">
        <f t="shared" si="82"/>
        <v>0</v>
      </c>
      <c r="AJ133">
        <f t="shared" si="82"/>
        <v>0</v>
      </c>
      <c r="AK133">
        <f t="shared" si="82"/>
        <v>0</v>
      </c>
      <c r="AL133">
        <f t="shared" si="82"/>
        <v>0</v>
      </c>
      <c r="AM133">
        <f t="shared" si="82"/>
        <v>0</v>
      </c>
      <c r="AN133">
        <f t="shared" si="82"/>
        <v>0</v>
      </c>
      <c r="AO133">
        <f t="shared" si="82"/>
        <v>0</v>
      </c>
      <c r="AP133">
        <f t="shared" si="82"/>
        <v>0</v>
      </c>
      <c r="AQ133">
        <f t="shared" si="82"/>
        <v>0</v>
      </c>
      <c r="AR133">
        <f t="shared" si="82"/>
        <v>0</v>
      </c>
      <c r="AS133">
        <f t="shared" si="82"/>
        <v>0</v>
      </c>
      <c r="AT133">
        <f t="shared" si="82"/>
        <v>0</v>
      </c>
      <c r="AU133">
        <f t="shared" si="82"/>
        <v>0</v>
      </c>
      <c r="AV133">
        <f t="shared" si="83"/>
        <v>0</v>
      </c>
      <c r="AW133">
        <f t="shared" si="83"/>
        <v>0</v>
      </c>
      <c r="AX133">
        <f t="shared" si="83"/>
        <v>0</v>
      </c>
      <c r="AY133">
        <f t="shared" si="83"/>
        <v>0</v>
      </c>
      <c r="AZ133">
        <f t="shared" si="83"/>
        <v>0</v>
      </c>
      <c r="BA133">
        <f t="shared" si="83"/>
        <v>0</v>
      </c>
      <c r="BB133">
        <f t="shared" si="83"/>
        <v>0</v>
      </c>
      <c r="BC133">
        <f t="shared" si="83"/>
        <v>0</v>
      </c>
      <c r="BD133">
        <f t="shared" si="83"/>
        <v>0</v>
      </c>
      <c r="BE133">
        <f t="shared" si="83"/>
        <v>0</v>
      </c>
      <c r="BF133">
        <f t="shared" si="83"/>
        <v>0</v>
      </c>
      <c r="BG133">
        <f t="shared" si="83"/>
        <v>0</v>
      </c>
      <c r="BH133">
        <f t="shared" si="83"/>
        <v>0</v>
      </c>
      <c r="BI133">
        <f t="shared" si="83"/>
        <v>0</v>
      </c>
      <c r="BJ133">
        <f t="shared" si="83"/>
        <v>0</v>
      </c>
      <c r="BK133">
        <f t="shared" si="83"/>
        <v>0</v>
      </c>
      <c r="BL133">
        <f t="shared" si="84"/>
        <v>0</v>
      </c>
      <c r="BM133">
        <f t="shared" si="84"/>
        <v>0</v>
      </c>
    </row>
    <row r="134" spans="1:65" x14ac:dyDescent="0.2">
      <c r="A134">
        <v>1097831573</v>
      </c>
      <c r="B134">
        <v>1081646455</v>
      </c>
      <c r="C134">
        <v>19946665</v>
      </c>
      <c r="D134">
        <f t="shared" si="71"/>
        <v>0</v>
      </c>
      <c r="E134">
        <f t="shared" si="71"/>
        <v>0</v>
      </c>
      <c r="F134">
        <f t="shared" si="71"/>
        <v>0</v>
      </c>
      <c r="G134">
        <f t="shared" si="71"/>
        <v>0</v>
      </c>
      <c r="H134">
        <f t="shared" si="71"/>
        <v>0</v>
      </c>
      <c r="I134">
        <f t="shared" si="71"/>
        <v>0</v>
      </c>
      <c r="J134">
        <f t="shared" si="71"/>
        <v>0</v>
      </c>
      <c r="K134">
        <f t="shared" si="71"/>
        <v>0</v>
      </c>
      <c r="L134">
        <f t="shared" si="71"/>
        <v>0</v>
      </c>
      <c r="M134">
        <f t="shared" si="71"/>
        <v>0</v>
      </c>
      <c r="N134">
        <f t="shared" si="71"/>
        <v>0</v>
      </c>
      <c r="O134">
        <f t="shared" si="71"/>
        <v>0</v>
      </c>
      <c r="P134">
        <f t="shared" si="71"/>
        <v>0</v>
      </c>
      <c r="Q134">
        <f t="shared" si="71"/>
        <v>0</v>
      </c>
      <c r="R134">
        <f t="shared" si="71"/>
        <v>0</v>
      </c>
      <c r="S134">
        <f t="shared" si="71"/>
        <v>0</v>
      </c>
      <c r="T134">
        <f t="shared" si="81"/>
        <v>0</v>
      </c>
      <c r="U134">
        <f t="shared" si="81"/>
        <v>0</v>
      </c>
      <c r="V134">
        <f t="shared" si="81"/>
        <v>0</v>
      </c>
      <c r="W134">
        <f t="shared" si="81"/>
        <v>0</v>
      </c>
      <c r="X134">
        <f t="shared" si="81"/>
        <v>0</v>
      </c>
      <c r="Y134">
        <f t="shared" si="81"/>
        <v>0</v>
      </c>
      <c r="Z134">
        <f t="shared" si="81"/>
        <v>0</v>
      </c>
      <c r="AA134">
        <f t="shared" si="81"/>
        <v>0</v>
      </c>
      <c r="AB134">
        <f t="shared" si="81"/>
        <v>0</v>
      </c>
      <c r="AC134">
        <f t="shared" si="81"/>
        <v>0</v>
      </c>
      <c r="AD134">
        <f t="shared" si="81"/>
        <v>0</v>
      </c>
      <c r="AE134">
        <f t="shared" si="81"/>
        <v>0</v>
      </c>
      <c r="AF134">
        <f t="shared" si="82"/>
        <v>0</v>
      </c>
      <c r="AG134">
        <f t="shared" si="82"/>
        <v>0</v>
      </c>
      <c r="AH134">
        <f t="shared" si="82"/>
        <v>0</v>
      </c>
      <c r="AI134">
        <f t="shared" si="82"/>
        <v>0</v>
      </c>
      <c r="AJ134">
        <f t="shared" si="82"/>
        <v>0</v>
      </c>
      <c r="AK134">
        <f t="shared" si="82"/>
        <v>0</v>
      </c>
      <c r="AL134">
        <f t="shared" si="82"/>
        <v>0</v>
      </c>
      <c r="AM134">
        <f t="shared" si="82"/>
        <v>0</v>
      </c>
      <c r="AN134">
        <f t="shared" si="82"/>
        <v>0</v>
      </c>
      <c r="AO134">
        <f t="shared" si="82"/>
        <v>0</v>
      </c>
      <c r="AP134">
        <f t="shared" si="82"/>
        <v>0</v>
      </c>
      <c r="AQ134">
        <f t="shared" si="82"/>
        <v>0</v>
      </c>
      <c r="AR134">
        <f t="shared" si="82"/>
        <v>0</v>
      </c>
      <c r="AS134">
        <f t="shared" si="82"/>
        <v>0</v>
      </c>
      <c r="AT134">
        <f t="shared" si="82"/>
        <v>0</v>
      </c>
      <c r="AU134">
        <f t="shared" si="82"/>
        <v>0</v>
      </c>
      <c r="AV134">
        <f t="shared" si="83"/>
        <v>0</v>
      </c>
      <c r="AW134">
        <f t="shared" si="83"/>
        <v>0</v>
      </c>
      <c r="AX134">
        <f t="shared" si="83"/>
        <v>0</v>
      </c>
      <c r="AY134">
        <f t="shared" si="83"/>
        <v>0</v>
      </c>
      <c r="AZ134">
        <f t="shared" si="83"/>
        <v>0</v>
      </c>
      <c r="BA134">
        <f t="shared" si="83"/>
        <v>0</v>
      </c>
      <c r="BB134">
        <f t="shared" si="83"/>
        <v>0</v>
      </c>
      <c r="BC134">
        <f t="shared" si="83"/>
        <v>0</v>
      </c>
      <c r="BD134">
        <f t="shared" si="83"/>
        <v>0</v>
      </c>
      <c r="BE134">
        <f t="shared" si="83"/>
        <v>0</v>
      </c>
      <c r="BF134">
        <f t="shared" si="83"/>
        <v>0</v>
      </c>
      <c r="BG134">
        <f t="shared" si="83"/>
        <v>0</v>
      </c>
      <c r="BH134">
        <f t="shared" si="83"/>
        <v>0</v>
      </c>
      <c r="BI134">
        <f t="shared" si="83"/>
        <v>0</v>
      </c>
      <c r="BJ134">
        <f t="shared" si="83"/>
        <v>0</v>
      </c>
      <c r="BK134">
        <f t="shared" si="83"/>
        <v>0</v>
      </c>
      <c r="BL134">
        <f t="shared" si="84"/>
        <v>0</v>
      </c>
      <c r="BM134">
        <f t="shared" si="84"/>
        <v>0</v>
      </c>
    </row>
    <row r="135" spans="1:65" x14ac:dyDescent="0.2">
      <c r="A135">
        <v>524293914</v>
      </c>
      <c r="B135">
        <v>1101593120</v>
      </c>
      <c r="C135">
        <v>28493371</v>
      </c>
      <c r="D135">
        <f t="shared" si="71"/>
        <v>0</v>
      </c>
      <c r="E135">
        <f t="shared" si="71"/>
        <v>0</v>
      </c>
      <c r="F135">
        <f t="shared" si="71"/>
        <v>0</v>
      </c>
      <c r="G135">
        <f t="shared" si="71"/>
        <v>0</v>
      </c>
      <c r="H135">
        <f t="shared" si="71"/>
        <v>0</v>
      </c>
      <c r="I135">
        <f t="shared" si="71"/>
        <v>0</v>
      </c>
      <c r="J135">
        <f t="shared" si="71"/>
        <v>0</v>
      </c>
      <c r="K135">
        <f t="shared" si="71"/>
        <v>0</v>
      </c>
      <c r="L135">
        <f t="shared" si="71"/>
        <v>0</v>
      </c>
      <c r="M135">
        <f t="shared" si="71"/>
        <v>0</v>
      </c>
      <c r="N135">
        <f t="shared" si="71"/>
        <v>0</v>
      </c>
      <c r="O135">
        <f t="shared" si="71"/>
        <v>0</v>
      </c>
      <c r="P135">
        <f t="shared" si="71"/>
        <v>0</v>
      </c>
      <c r="Q135">
        <f t="shared" si="71"/>
        <v>0</v>
      </c>
      <c r="R135">
        <f t="shared" si="71"/>
        <v>0</v>
      </c>
      <c r="S135">
        <f t="shared" si="71"/>
        <v>0</v>
      </c>
      <c r="T135">
        <f t="shared" si="81"/>
        <v>0</v>
      </c>
      <c r="U135">
        <f t="shared" si="81"/>
        <v>0</v>
      </c>
      <c r="V135">
        <f t="shared" si="81"/>
        <v>0</v>
      </c>
      <c r="W135">
        <f t="shared" si="81"/>
        <v>0</v>
      </c>
      <c r="X135">
        <f t="shared" si="81"/>
        <v>0</v>
      </c>
      <c r="Y135">
        <f t="shared" si="81"/>
        <v>0</v>
      </c>
      <c r="Z135">
        <f t="shared" si="81"/>
        <v>0</v>
      </c>
      <c r="AA135">
        <f t="shared" si="81"/>
        <v>0</v>
      </c>
      <c r="AB135">
        <f t="shared" si="81"/>
        <v>0</v>
      </c>
      <c r="AC135">
        <f t="shared" si="81"/>
        <v>0</v>
      </c>
      <c r="AD135">
        <f t="shared" si="81"/>
        <v>0</v>
      </c>
      <c r="AE135">
        <f t="shared" si="81"/>
        <v>0</v>
      </c>
      <c r="AF135">
        <f t="shared" si="82"/>
        <v>0</v>
      </c>
      <c r="AG135">
        <f t="shared" si="82"/>
        <v>0</v>
      </c>
      <c r="AH135">
        <f t="shared" si="82"/>
        <v>0</v>
      </c>
      <c r="AI135">
        <f t="shared" si="82"/>
        <v>0</v>
      </c>
      <c r="AJ135">
        <f t="shared" si="82"/>
        <v>0</v>
      </c>
      <c r="AK135">
        <f t="shared" si="82"/>
        <v>0</v>
      </c>
      <c r="AL135">
        <f t="shared" si="82"/>
        <v>0</v>
      </c>
      <c r="AM135">
        <f t="shared" si="82"/>
        <v>0</v>
      </c>
      <c r="AN135">
        <f t="shared" si="82"/>
        <v>0</v>
      </c>
      <c r="AO135">
        <f t="shared" si="82"/>
        <v>0</v>
      </c>
      <c r="AP135">
        <f t="shared" si="82"/>
        <v>0</v>
      </c>
      <c r="AQ135">
        <f t="shared" si="82"/>
        <v>0</v>
      </c>
      <c r="AR135">
        <f t="shared" si="82"/>
        <v>0</v>
      </c>
      <c r="AS135">
        <f t="shared" si="82"/>
        <v>0</v>
      </c>
      <c r="AT135">
        <f t="shared" si="82"/>
        <v>0</v>
      </c>
      <c r="AU135">
        <f t="shared" si="82"/>
        <v>0</v>
      </c>
      <c r="AV135">
        <f t="shared" si="83"/>
        <v>0</v>
      </c>
      <c r="AW135">
        <f t="shared" si="83"/>
        <v>0</v>
      </c>
      <c r="AX135">
        <f t="shared" si="83"/>
        <v>0</v>
      </c>
      <c r="AY135">
        <f t="shared" si="83"/>
        <v>0</v>
      </c>
      <c r="AZ135">
        <f t="shared" si="83"/>
        <v>0</v>
      </c>
      <c r="BA135">
        <f t="shared" si="83"/>
        <v>0</v>
      </c>
      <c r="BB135">
        <f t="shared" si="83"/>
        <v>0</v>
      </c>
      <c r="BC135">
        <f t="shared" si="83"/>
        <v>0</v>
      </c>
      <c r="BD135">
        <f t="shared" si="83"/>
        <v>0</v>
      </c>
      <c r="BE135">
        <f t="shared" si="83"/>
        <v>0</v>
      </c>
      <c r="BF135">
        <f t="shared" si="83"/>
        <v>0</v>
      </c>
      <c r="BG135">
        <f t="shared" si="83"/>
        <v>0</v>
      </c>
      <c r="BH135">
        <f t="shared" si="83"/>
        <v>0</v>
      </c>
      <c r="BI135">
        <f t="shared" si="83"/>
        <v>0</v>
      </c>
      <c r="BJ135">
        <f t="shared" si="83"/>
        <v>0</v>
      </c>
      <c r="BK135">
        <f t="shared" si="83"/>
        <v>0</v>
      </c>
      <c r="BL135">
        <f t="shared" si="84"/>
        <v>0</v>
      </c>
      <c r="BM135">
        <f t="shared" si="84"/>
        <v>0</v>
      </c>
    </row>
    <row r="136" spans="1:65" x14ac:dyDescent="0.2">
      <c r="A136">
        <v>3265009716</v>
      </c>
      <c r="B136">
        <v>1130086491</v>
      </c>
      <c r="C136">
        <v>143713916</v>
      </c>
      <c r="D136">
        <f t="shared" si="71"/>
        <v>0</v>
      </c>
      <c r="E136">
        <f t="shared" si="71"/>
        <v>0</v>
      </c>
      <c r="F136">
        <f t="shared" si="71"/>
        <v>0</v>
      </c>
      <c r="G136">
        <f t="shared" si="71"/>
        <v>0</v>
      </c>
      <c r="H136">
        <f t="shared" si="71"/>
        <v>0</v>
      </c>
      <c r="I136">
        <f t="shared" si="71"/>
        <v>0</v>
      </c>
      <c r="J136">
        <f t="shared" si="71"/>
        <v>0</v>
      </c>
      <c r="K136">
        <f t="shared" si="71"/>
        <v>0</v>
      </c>
      <c r="L136">
        <f t="shared" si="71"/>
        <v>0</v>
      </c>
      <c r="M136">
        <f t="shared" si="71"/>
        <v>0</v>
      </c>
      <c r="N136">
        <f t="shared" si="71"/>
        <v>0</v>
      </c>
      <c r="O136">
        <f t="shared" si="71"/>
        <v>0</v>
      </c>
      <c r="P136">
        <f t="shared" si="71"/>
        <v>0</v>
      </c>
      <c r="Q136">
        <f t="shared" si="71"/>
        <v>0</v>
      </c>
      <c r="R136">
        <f t="shared" si="71"/>
        <v>0</v>
      </c>
      <c r="S136">
        <f t="shared" si="71"/>
        <v>0</v>
      </c>
      <c r="T136">
        <f t="shared" si="81"/>
        <v>0</v>
      </c>
      <c r="U136">
        <f t="shared" si="81"/>
        <v>0</v>
      </c>
      <c r="V136">
        <f t="shared" si="81"/>
        <v>0</v>
      </c>
      <c r="W136">
        <f t="shared" si="81"/>
        <v>0</v>
      </c>
      <c r="X136">
        <f t="shared" si="81"/>
        <v>0</v>
      </c>
      <c r="Y136">
        <f t="shared" si="81"/>
        <v>0</v>
      </c>
      <c r="Z136">
        <f t="shared" si="81"/>
        <v>0</v>
      </c>
      <c r="AA136">
        <f t="shared" si="81"/>
        <v>0</v>
      </c>
      <c r="AB136">
        <f t="shared" si="81"/>
        <v>0</v>
      </c>
      <c r="AC136">
        <f t="shared" si="81"/>
        <v>0</v>
      </c>
      <c r="AD136">
        <f t="shared" si="81"/>
        <v>0</v>
      </c>
      <c r="AE136">
        <f t="shared" si="81"/>
        <v>0</v>
      </c>
      <c r="AF136">
        <f t="shared" si="82"/>
        <v>0</v>
      </c>
      <c r="AG136">
        <f t="shared" si="82"/>
        <v>0</v>
      </c>
      <c r="AH136">
        <f t="shared" si="82"/>
        <v>0</v>
      </c>
      <c r="AI136">
        <f t="shared" si="82"/>
        <v>0</v>
      </c>
      <c r="AJ136">
        <f t="shared" si="82"/>
        <v>0</v>
      </c>
      <c r="AK136">
        <f t="shared" si="82"/>
        <v>0</v>
      </c>
      <c r="AL136">
        <f t="shared" si="82"/>
        <v>0</v>
      </c>
      <c r="AM136">
        <f t="shared" si="82"/>
        <v>0</v>
      </c>
      <c r="AN136">
        <f t="shared" si="82"/>
        <v>0</v>
      </c>
      <c r="AO136">
        <f t="shared" si="82"/>
        <v>0</v>
      </c>
      <c r="AP136">
        <f t="shared" si="82"/>
        <v>0</v>
      </c>
      <c r="AQ136">
        <f t="shared" si="82"/>
        <v>0</v>
      </c>
      <c r="AR136">
        <f t="shared" si="82"/>
        <v>0</v>
      </c>
      <c r="AS136">
        <f t="shared" si="82"/>
        <v>0</v>
      </c>
      <c r="AT136">
        <f t="shared" si="82"/>
        <v>0</v>
      </c>
      <c r="AU136">
        <f t="shared" si="82"/>
        <v>0</v>
      </c>
      <c r="AV136">
        <f t="shared" si="83"/>
        <v>0</v>
      </c>
      <c r="AW136">
        <f t="shared" si="83"/>
        <v>0</v>
      </c>
      <c r="AX136">
        <f t="shared" si="83"/>
        <v>0</v>
      </c>
      <c r="AY136">
        <f t="shared" si="83"/>
        <v>0</v>
      </c>
      <c r="AZ136">
        <f t="shared" si="83"/>
        <v>0</v>
      </c>
      <c r="BA136">
        <f t="shared" si="83"/>
        <v>0</v>
      </c>
      <c r="BB136">
        <f t="shared" si="83"/>
        <v>0</v>
      </c>
      <c r="BC136">
        <f t="shared" si="83"/>
        <v>0</v>
      </c>
      <c r="BD136">
        <f t="shared" si="83"/>
        <v>0</v>
      </c>
      <c r="BE136">
        <f t="shared" si="83"/>
        <v>0</v>
      </c>
      <c r="BF136">
        <f t="shared" si="83"/>
        <v>0</v>
      </c>
      <c r="BG136">
        <f t="shared" si="83"/>
        <v>0</v>
      </c>
      <c r="BH136">
        <f t="shared" si="83"/>
        <v>0</v>
      </c>
      <c r="BI136">
        <f t="shared" si="83"/>
        <v>0</v>
      </c>
      <c r="BJ136">
        <f t="shared" si="83"/>
        <v>0</v>
      </c>
      <c r="BK136">
        <f t="shared" si="83"/>
        <v>0</v>
      </c>
      <c r="BL136">
        <f t="shared" si="84"/>
        <v>0</v>
      </c>
      <c r="BM136">
        <f t="shared" si="84"/>
        <v>0</v>
      </c>
    </row>
    <row r="137" spans="1:65" x14ac:dyDescent="0.2">
      <c r="A137">
        <v>2742067948</v>
      </c>
      <c r="B137">
        <v>1273800407</v>
      </c>
      <c r="C137">
        <v>84674733</v>
      </c>
      <c r="D137">
        <f t="shared" si="71"/>
        <v>0</v>
      </c>
      <c r="E137">
        <f t="shared" si="71"/>
        <v>0</v>
      </c>
      <c r="F137">
        <f t="shared" si="71"/>
        <v>0</v>
      </c>
      <c r="G137">
        <f t="shared" si="71"/>
        <v>0</v>
      </c>
      <c r="H137">
        <f t="shared" si="71"/>
        <v>0</v>
      </c>
      <c r="I137">
        <f t="shared" si="71"/>
        <v>0</v>
      </c>
      <c r="J137">
        <f t="shared" si="71"/>
        <v>0</v>
      </c>
      <c r="K137">
        <f t="shared" si="71"/>
        <v>0</v>
      </c>
      <c r="L137">
        <f t="shared" si="71"/>
        <v>0</v>
      </c>
      <c r="M137">
        <f t="shared" si="71"/>
        <v>0</v>
      </c>
      <c r="N137">
        <f t="shared" si="71"/>
        <v>0</v>
      </c>
      <c r="O137">
        <f t="shared" si="71"/>
        <v>0</v>
      </c>
      <c r="P137">
        <f t="shared" si="71"/>
        <v>0</v>
      </c>
      <c r="Q137">
        <f t="shared" si="71"/>
        <v>0</v>
      </c>
      <c r="R137">
        <f t="shared" si="71"/>
        <v>0</v>
      </c>
      <c r="S137">
        <f t="shared" si="71"/>
        <v>0</v>
      </c>
      <c r="T137">
        <f t="shared" si="81"/>
        <v>0</v>
      </c>
      <c r="U137">
        <f t="shared" si="81"/>
        <v>0</v>
      </c>
      <c r="V137">
        <f t="shared" si="81"/>
        <v>0</v>
      </c>
      <c r="W137">
        <f t="shared" si="81"/>
        <v>0</v>
      </c>
      <c r="X137">
        <f t="shared" si="81"/>
        <v>6109484</v>
      </c>
      <c r="Y137">
        <f t="shared" si="81"/>
        <v>0</v>
      </c>
      <c r="Z137">
        <f t="shared" si="81"/>
        <v>0</v>
      </c>
      <c r="AA137">
        <f t="shared" si="81"/>
        <v>0</v>
      </c>
      <c r="AB137">
        <f t="shared" si="81"/>
        <v>0</v>
      </c>
      <c r="AC137">
        <f t="shared" si="81"/>
        <v>0</v>
      </c>
      <c r="AD137">
        <f t="shared" si="81"/>
        <v>0</v>
      </c>
      <c r="AE137">
        <f t="shared" si="81"/>
        <v>0</v>
      </c>
      <c r="AF137">
        <f t="shared" si="82"/>
        <v>0</v>
      </c>
      <c r="AG137">
        <f t="shared" si="82"/>
        <v>0</v>
      </c>
      <c r="AH137">
        <f t="shared" si="82"/>
        <v>0</v>
      </c>
      <c r="AI137">
        <f t="shared" si="82"/>
        <v>0</v>
      </c>
      <c r="AJ137">
        <f t="shared" si="82"/>
        <v>0</v>
      </c>
      <c r="AK137">
        <f t="shared" si="82"/>
        <v>0</v>
      </c>
      <c r="AL137">
        <f t="shared" si="82"/>
        <v>0</v>
      </c>
      <c r="AM137">
        <f t="shared" si="82"/>
        <v>0</v>
      </c>
      <c r="AN137">
        <f t="shared" si="82"/>
        <v>0</v>
      </c>
      <c r="AO137">
        <f t="shared" si="82"/>
        <v>0</v>
      </c>
      <c r="AP137">
        <f t="shared" si="82"/>
        <v>0</v>
      </c>
      <c r="AQ137">
        <f t="shared" si="82"/>
        <v>0</v>
      </c>
      <c r="AR137">
        <f t="shared" si="82"/>
        <v>0</v>
      </c>
      <c r="AS137">
        <f t="shared" si="82"/>
        <v>0</v>
      </c>
      <c r="AT137">
        <f t="shared" si="82"/>
        <v>0</v>
      </c>
      <c r="AU137">
        <f t="shared" si="82"/>
        <v>0</v>
      </c>
      <c r="AV137">
        <f t="shared" si="83"/>
        <v>0</v>
      </c>
      <c r="AW137">
        <f t="shared" si="83"/>
        <v>0</v>
      </c>
      <c r="AX137">
        <f t="shared" si="83"/>
        <v>0</v>
      </c>
      <c r="AY137">
        <f t="shared" si="83"/>
        <v>0</v>
      </c>
      <c r="AZ137">
        <f t="shared" si="83"/>
        <v>0</v>
      </c>
      <c r="BA137">
        <f t="shared" si="83"/>
        <v>0</v>
      </c>
      <c r="BB137">
        <f t="shared" si="83"/>
        <v>0</v>
      </c>
      <c r="BC137">
        <f t="shared" si="83"/>
        <v>0</v>
      </c>
      <c r="BD137">
        <f t="shared" si="83"/>
        <v>0</v>
      </c>
      <c r="BE137">
        <f t="shared" si="83"/>
        <v>0</v>
      </c>
      <c r="BF137">
        <f t="shared" si="83"/>
        <v>0</v>
      </c>
      <c r="BG137">
        <f t="shared" si="83"/>
        <v>0</v>
      </c>
      <c r="BH137">
        <f t="shared" si="83"/>
        <v>0</v>
      </c>
      <c r="BI137">
        <f t="shared" si="83"/>
        <v>0</v>
      </c>
      <c r="BJ137">
        <f t="shared" si="83"/>
        <v>0</v>
      </c>
      <c r="BK137">
        <f t="shared" si="83"/>
        <v>0</v>
      </c>
      <c r="BL137">
        <f t="shared" si="84"/>
        <v>0</v>
      </c>
      <c r="BM137">
        <f t="shared" si="84"/>
        <v>0</v>
      </c>
    </row>
    <row r="138" spans="1:65" x14ac:dyDescent="0.2">
      <c r="A138">
        <v>3062476586</v>
      </c>
      <c r="B138">
        <v>1358475140</v>
      </c>
      <c r="C138">
        <v>29661777</v>
      </c>
      <c r="D138">
        <f t="shared" si="71"/>
        <v>0</v>
      </c>
      <c r="E138">
        <f t="shared" si="71"/>
        <v>0</v>
      </c>
      <c r="F138">
        <f t="shared" si="71"/>
        <v>0</v>
      </c>
      <c r="G138">
        <f t="shared" si="71"/>
        <v>0</v>
      </c>
      <c r="H138">
        <f t="shared" si="71"/>
        <v>0</v>
      </c>
      <c r="I138">
        <f t="shared" si="71"/>
        <v>0</v>
      </c>
      <c r="J138">
        <f t="shared" si="71"/>
        <v>0</v>
      </c>
      <c r="K138">
        <f t="shared" si="71"/>
        <v>0</v>
      </c>
      <c r="L138">
        <f t="shared" si="71"/>
        <v>0</v>
      </c>
      <c r="M138">
        <f t="shared" si="71"/>
        <v>0</v>
      </c>
      <c r="N138">
        <f t="shared" si="71"/>
        <v>0</v>
      </c>
      <c r="O138">
        <f t="shared" si="71"/>
        <v>0</v>
      </c>
      <c r="P138">
        <f t="shared" si="71"/>
        <v>0</v>
      </c>
      <c r="Q138">
        <f t="shared" si="71"/>
        <v>0</v>
      </c>
      <c r="R138">
        <f t="shared" si="71"/>
        <v>0</v>
      </c>
      <c r="S138">
        <f t="shared" si="71"/>
        <v>0</v>
      </c>
      <c r="T138">
        <f t="shared" si="81"/>
        <v>0</v>
      </c>
      <c r="U138">
        <f t="shared" si="81"/>
        <v>0</v>
      </c>
      <c r="V138">
        <f t="shared" si="81"/>
        <v>0</v>
      </c>
      <c r="W138">
        <f t="shared" si="81"/>
        <v>0</v>
      </c>
      <c r="X138">
        <f t="shared" si="81"/>
        <v>0</v>
      </c>
      <c r="Y138">
        <f t="shared" si="81"/>
        <v>0</v>
      </c>
      <c r="Z138">
        <f t="shared" si="81"/>
        <v>0</v>
      </c>
      <c r="AA138">
        <f t="shared" si="81"/>
        <v>0</v>
      </c>
      <c r="AB138">
        <f t="shared" si="81"/>
        <v>0</v>
      </c>
      <c r="AC138">
        <f t="shared" si="81"/>
        <v>0</v>
      </c>
      <c r="AD138">
        <f t="shared" si="81"/>
        <v>0</v>
      </c>
      <c r="AE138">
        <f t="shared" si="81"/>
        <v>0</v>
      </c>
      <c r="AF138">
        <f t="shared" si="82"/>
        <v>0</v>
      </c>
      <c r="AG138">
        <f t="shared" si="82"/>
        <v>0</v>
      </c>
      <c r="AH138">
        <f t="shared" si="82"/>
        <v>0</v>
      </c>
      <c r="AI138">
        <f t="shared" si="82"/>
        <v>0</v>
      </c>
      <c r="AJ138">
        <f t="shared" si="82"/>
        <v>0</v>
      </c>
      <c r="AK138">
        <f t="shared" si="82"/>
        <v>0</v>
      </c>
      <c r="AL138">
        <f t="shared" si="82"/>
        <v>0</v>
      </c>
      <c r="AM138">
        <f t="shared" si="82"/>
        <v>0</v>
      </c>
      <c r="AN138">
        <f t="shared" si="82"/>
        <v>0</v>
      </c>
      <c r="AO138">
        <f t="shared" si="82"/>
        <v>0</v>
      </c>
      <c r="AP138">
        <f t="shared" si="82"/>
        <v>0</v>
      </c>
      <c r="AQ138">
        <f t="shared" si="82"/>
        <v>0</v>
      </c>
      <c r="AR138">
        <f t="shared" si="82"/>
        <v>0</v>
      </c>
      <c r="AS138">
        <f t="shared" si="82"/>
        <v>0</v>
      </c>
      <c r="AT138">
        <f t="shared" si="82"/>
        <v>0</v>
      </c>
      <c r="AU138">
        <f t="shared" si="82"/>
        <v>0</v>
      </c>
      <c r="AV138">
        <f t="shared" si="83"/>
        <v>0</v>
      </c>
      <c r="AW138">
        <f t="shared" si="83"/>
        <v>0</v>
      </c>
      <c r="AX138">
        <f t="shared" si="83"/>
        <v>0</v>
      </c>
      <c r="AY138">
        <f t="shared" si="83"/>
        <v>0</v>
      </c>
      <c r="AZ138">
        <f t="shared" si="83"/>
        <v>0</v>
      </c>
      <c r="BA138">
        <f t="shared" si="83"/>
        <v>0</v>
      </c>
      <c r="BB138">
        <f t="shared" si="83"/>
        <v>0</v>
      </c>
      <c r="BC138">
        <f t="shared" si="83"/>
        <v>0</v>
      </c>
      <c r="BD138">
        <f t="shared" si="83"/>
        <v>0</v>
      </c>
      <c r="BE138">
        <f t="shared" si="83"/>
        <v>0</v>
      </c>
      <c r="BF138">
        <f t="shared" si="83"/>
        <v>0</v>
      </c>
      <c r="BG138">
        <f t="shared" si="83"/>
        <v>0</v>
      </c>
      <c r="BH138">
        <f t="shared" si="83"/>
        <v>0</v>
      </c>
      <c r="BI138">
        <f t="shared" si="83"/>
        <v>0</v>
      </c>
      <c r="BJ138">
        <f t="shared" si="83"/>
        <v>0</v>
      </c>
      <c r="BK138">
        <f t="shared" si="83"/>
        <v>0</v>
      </c>
      <c r="BL138">
        <f t="shared" si="84"/>
        <v>0</v>
      </c>
      <c r="BM138">
        <f t="shared" si="84"/>
        <v>0</v>
      </c>
    </row>
    <row r="139" spans="1:65" x14ac:dyDescent="0.2">
      <c r="A139">
        <v>988670724</v>
      </c>
      <c r="B139">
        <v>1388136917</v>
      </c>
      <c r="C139">
        <v>82436785</v>
      </c>
      <c r="D139">
        <f t="shared" si="71"/>
        <v>0</v>
      </c>
      <c r="E139">
        <f t="shared" si="71"/>
        <v>0</v>
      </c>
      <c r="F139">
        <f t="shared" si="71"/>
        <v>0</v>
      </c>
      <c r="G139">
        <f t="shared" si="71"/>
        <v>0</v>
      </c>
      <c r="H139">
        <f t="shared" si="71"/>
        <v>0</v>
      </c>
      <c r="I139">
        <f t="shared" si="71"/>
        <v>0</v>
      </c>
      <c r="J139">
        <f t="shared" si="71"/>
        <v>0</v>
      </c>
      <c r="K139">
        <f t="shared" si="71"/>
        <v>0</v>
      </c>
      <c r="L139">
        <f t="shared" si="71"/>
        <v>0</v>
      </c>
      <c r="M139">
        <f t="shared" si="71"/>
        <v>0</v>
      </c>
      <c r="N139">
        <f t="shared" si="71"/>
        <v>0</v>
      </c>
      <c r="O139">
        <f t="shared" si="71"/>
        <v>0</v>
      </c>
      <c r="P139">
        <f t="shared" si="71"/>
        <v>0</v>
      </c>
      <c r="Q139">
        <f t="shared" si="71"/>
        <v>0</v>
      </c>
      <c r="R139">
        <f t="shared" si="71"/>
        <v>0</v>
      </c>
      <c r="S139">
        <f t="shared" si="71"/>
        <v>0</v>
      </c>
      <c r="T139">
        <f t="shared" si="81"/>
        <v>0</v>
      </c>
      <c r="U139">
        <f t="shared" si="81"/>
        <v>0</v>
      </c>
      <c r="V139">
        <f t="shared" si="81"/>
        <v>0</v>
      </c>
      <c r="W139">
        <f t="shared" si="81"/>
        <v>0</v>
      </c>
      <c r="X139">
        <f t="shared" si="81"/>
        <v>0</v>
      </c>
      <c r="Y139">
        <f t="shared" si="81"/>
        <v>0</v>
      </c>
      <c r="Z139">
        <f t="shared" si="81"/>
        <v>0</v>
      </c>
      <c r="AA139">
        <f t="shared" si="81"/>
        <v>0</v>
      </c>
      <c r="AB139">
        <f t="shared" si="81"/>
        <v>0</v>
      </c>
      <c r="AC139">
        <f t="shared" si="81"/>
        <v>0</v>
      </c>
      <c r="AD139">
        <f t="shared" si="81"/>
        <v>0</v>
      </c>
      <c r="AE139">
        <f t="shared" si="81"/>
        <v>0</v>
      </c>
      <c r="AF139">
        <f t="shared" si="82"/>
        <v>0</v>
      </c>
      <c r="AG139">
        <f t="shared" si="82"/>
        <v>0</v>
      </c>
      <c r="AH139">
        <f t="shared" si="82"/>
        <v>0</v>
      </c>
      <c r="AI139">
        <f t="shared" si="82"/>
        <v>0</v>
      </c>
      <c r="AJ139">
        <f t="shared" si="82"/>
        <v>0</v>
      </c>
      <c r="AK139">
        <f t="shared" si="82"/>
        <v>0</v>
      </c>
      <c r="AL139">
        <f t="shared" si="82"/>
        <v>0</v>
      </c>
      <c r="AM139">
        <f t="shared" si="82"/>
        <v>0</v>
      </c>
      <c r="AN139">
        <f t="shared" si="82"/>
        <v>0</v>
      </c>
      <c r="AO139">
        <f t="shared" si="82"/>
        <v>0</v>
      </c>
      <c r="AP139">
        <f t="shared" si="82"/>
        <v>0</v>
      </c>
      <c r="AQ139">
        <f t="shared" si="82"/>
        <v>0</v>
      </c>
      <c r="AR139">
        <f t="shared" si="82"/>
        <v>0</v>
      </c>
      <c r="AS139">
        <f t="shared" si="82"/>
        <v>0</v>
      </c>
      <c r="AT139">
        <f t="shared" si="82"/>
        <v>0</v>
      </c>
      <c r="AU139">
        <f t="shared" ref="AU139:BJ154" si="85">IF(AND(AU$118 - $B139 &lt; $C139, AU$118 - $B139 &gt;= 0, AU$118 - $B139 + AU$119 &gt; $C139),
AU$118 - $B139 + AU$119-$C139,
0
)</f>
        <v>0</v>
      </c>
      <c r="AV139">
        <f t="shared" si="85"/>
        <v>0</v>
      </c>
      <c r="AW139">
        <f t="shared" si="85"/>
        <v>0</v>
      </c>
      <c r="AX139">
        <f t="shared" si="85"/>
        <v>0</v>
      </c>
      <c r="AY139">
        <f t="shared" si="85"/>
        <v>0</v>
      </c>
      <c r="AZ139">
        <f t="shared" si="85"/>
        <v>0</v>
      </c>
      <c r="BA139">
        <f t="shared" si="85"/>
        <v>0</v>
      </c>
      <c r="BB139">
        <f t="shared" si="85"/>
        <v>0</v>
      </c>
      <c r="BC139">
        <f t="shared" si="85"/>
        <v>0</v>
      </c>
      <c r="BD139">
        <f t="shared" si="85"/>
        <v>0</v>
      </c>
      <c r="BE139">
        <f t="shared" si="85"/>
        <v>0</v>
      </c>
      <c r="BF139">
        <f t="shared" si="85"/>
        <v>0</v>
      </c>
      <c r="BG139">
        <f t="shared" si="85"/>
        <v>0</v>
      </c>
      <c r="BH139">
        <f t="shared" si="85"/>
        <v>0</v>
      </c>
      <c r="BI139">
        <f t="shared" si="85"/>
        <v>0</v>
      </c>
      <c r="BJ139">
        <f t="shared" si="85"/>
        <v>0</v>
      </c>
      <c r="BK139">
        <f t="shared" si="83"/>
        <v>0</v>
      </c>
      <c r="BL139">
        <f t="shared" si="84"/>
        <v>0</v>
      </c>
      <c r="BM139">
        <f t="shared" si="84"/>
        <v>0</v>
      </c>
    </row>
    <row r="140" spans="1:65" x14ac:dyDescent="0.2">
      <c r="A140">
        <v>2864027062</v>
      </c>
      <c r="B140">
        <v>1470573702</v>
      </c>
      <c r="C140">
        <v>75076585</v>
      </c>
      <c r="D140">
        <f t="shared" si="71"/>
        <v>0</v>
      </c>
      <c r="E140">
        <f t="shared" si="71"/>
        <v>0</v>
      </c>
      <c r="F140">
        <f t="shared" si="71"/>
        <v>0</v>
      </c>
      <c r="G140">
        <f t="shared" si="71"/>
        <v>0</v>
      </c>
      <c r="H140">
        <f t="shared" si="71"/>
        <v>0</v>
      </c>
      <c r="I140">
        <f t="shared" si="71"/>
        <v>0</v>
      </c>
      <c r="J140">
        <f t="shared" si="71"/>
        <v>0</v>
      </c>
      <c r="K140">
        <f t="shared" si="71"/>
        <v>0</v>
      </c>
      <c r="L140">
        <f t="shared" si="71"/>
        <v>0</v>
      </c>
      <c r="M140">
        <f t="shared" si="71"/>
        <v>0</v>
      </c>
      <c r="N140">
        <f t="shared" si="71"/>
        <v>0</v>
      </c>
      <c r="O140">
        <f t="shared" ref="O140:AD155" si="86">IF(AND(O$118 - $B140 &lt; $C140, O$118 - $B140 &gt;= 0, O$118 - $B140 + O$119 &gt; $C140),
O$118 - $B140 + O$119-$C140,
0
)</f>
        <v>0</v>
      </c>
      <c r="P140">
        <f t="shared" si="86"/>
        <v>0</v>
      </c>
      <c r="Q140">
        <f t="shared" si="86"/>
        <v>0</v>
      </c>
      <c r="R140">
        <f t="shared" si="86"/>
        <v>0</v>
      </c>
      <c r="S140">
        <f t="shared" si="86"/>
        <v>0</v>
      </c>
      <c r="T140">
        <f t="shared" si="86"/>
        <v>0</v>
      </c>
      <c r="U140">
        <f t="shared" si="86"/>
        <v>0</v>
      </c>
      <c r="V140">
        <f t="shared" si="86"/>
        <v>0</v>
      </c>
      <c r="W140">
        <f t="shared" si="86"/>
        <v>0</v>
      </c>
      <c r="X140">
        <f t="shared" si="86"/>
        <v>0</v>
      </c>
      <c r="Y140">
        <f t="shared" si="86"/>
        <v>0</v>
      </c>
      <c r="Z140">
        <f t="shared" si="86"/>
        <v>0</v>
      </c>
      <c r="AA140">
        <f t="shared" si="86"/>
        <v>0</v>
      </c>
      <c r="AB140">
        <f t="shared" si="86"/>
        <v>0</v>
      </c>
      <c r="AC140">
        <f t="shared" si="86"/>
        <v>0</v>
      </c>
      <c r="AD140">
        <f t="shared" si="86"/>
        <v>0</v>
      </c>
      <c r="AE140">
        <f t="shared" si="81"/>
        <v>0</v>
      </c>
      <c r="AF140">
        <f t="shared" ref="AF140:AU155" si="87">IF(AND(AF$118 - $B140 &lt; $C140, AF$118 - $B140 &gt;= 0, AF$118 - $B140 + AF$119 &gt; $C140),
AF$118 - $B140 + AF$119-$C140,
0
)</f>
        <v>0</v>
      </c>
      <c r="AG140">
        <f t="shared" si="87"/>
        <v>0</v>
      </c>
      <c r="AH140">
        <f t="shared" si="87"/>
        <v>0</v>
      </c>
      <c r="AI140">
        <f t="shared" si="87"/>
        <v>0</v>
      </c>
      <c r="AJ140">
        <f t="shared" si="87"/>
        <v>0</v>
      </c>
      <c r="AK140">
        <f t="shared" si="87"/>
        <v>0</v>
      </c>
      <c r="AL140">
        <f t="shared" si="87"/>
        <v>0</v>
      </c>
      <c r="AM140">
        <f t="shared" si="87"/>
        <v>0</v>
      </c>
      <c r="AN140">
        <f t="shared" si="87"/>
        <v>0</v>
      </c>
      <c r="AO140">
        <f t="shared" si="87"/>
        <v>0</v>
      </c>
      <c r="AP140">
        <f t="shared" si="87"/>
        <v>0</v>
      </c>
      <c r="AQ140">
        <f t="shared" si="87"/>
        <v>0</v>
      </c>
      <c r="AR140">
        <f t="shared" si="87"/>
        <v>0</v>
      </c>
      <c r="AS140">
        <f t="shared" si="87"/>
        <v>0</v>
      </c>
      <c r="AT140">
        <f t="shared" si="87"/>
        <v>0</v>
      </c>
      <c r="AU140">
        <f t="shared" si="87"/>
        <v>0</v>
      </c>
      <c r="AV140">
        <f t="shared" si="85"/>
        <v>0</v>
      </c>
      <c r="AW140">
        <f t="shared" si="85"/>
        <v>0</v>
      </c>
      <c r="AX140">
        <f t="shared" si="85"/>
        <v>0</v>
      </c>
      <c r="AY140">
        <f t="shared" si="85"/>
        <v>0</v>
      </c>
      <c r="AZ140">
        <f t="shared" si="85"/>
        <v>0</v>
      </c>
      <c r="BA140">
        <f t="shared" si="85"/>
        <v>0</v>
      </c>
      <c r="BB140">
        <f t="shared" si="85"/>
        <v>0</v>
      </c>
      <c r="BC140">
        <f t="shared" si="85"/>
        <v>0</v>
      </c>
      <c r="BD140">
        <f t="shared" si="85"/>
        <v>0</v>
      </c>
      <c r="BE140">
        <f t="shared" si="85"/>
        <v>0</v>
      </c>
      <c r="BF140">
        <f t="shared" si="85"/>
        <v>0</v>
      </c>
      <c r="BG140">
        <f t="shared" si="85"/>
        <v>0</v>
      </c>
      <c r="BH140">
        <f t="shared" si="85"/>
        <v>0</v>
      </c>
      <c r="BI140">
        <f t="shared" si="85"/>
        <v>0</v>
      </c>
      <c r="BJ140">
        <f t="shared" si="85"/>
        <v>0</v>
      </c>
      <c r="BK140">
        <f t="shared" si="83"/>
        <v>0</v>
      </c>
      <c r="BL140">
        <f t="shared" si="84"/>
        <v>0</v>
      </c>
      <c r="BM140">
        <f t="shared" si="84"/>
        <v>0</v>
      </c>
    </row>
    <row r="141" spans="1:65" x14ac:dyDescent="0.2">
      <c r="A141">
        <v>2100705169</v>
      </c>
      <c r="B141">
        <v>1545650287</v>
      </c>
      <c r="C141">
        <v>88098888</v>
      </c>
      <c r="D141">
        <f t="shared" ref="D141:S156" si="88">IF(AND(D$118 - $B141 &lt; $C141, D$118 - $B141 &gt;= 0, D$118 - $B141 + D$119 &gt; $C141),
D$118 - $B141 + D$119-$C141,
0
)</f>
        <v>0</v>
      </c>
      <c r="E141">
        <f t="shared" si="88"/>
        <v>0</v>
      </c>
      <c r="F141">
        <f t="shared" si="88"/>
        <v>0</v>
      </c>
      <c r="G141">
        <f t="shared" si="88"/>
        <v>0</v>
      </c>
      <c r="H141">
        <f t="shared" si="88"/>
        <v>0</v>
      </c>
      <c r="I141">
        <f t="shared" si="88"/>
        <v>0</v>
      </c>
      <c r="J141">
        <f t="shared" si="88"/>
        <v>0</v>
      </c>
      <c r="K141">
        <f t="shared" si="88"/>
        <v>0</v>
      </c>
      <c r="L141">
        <f t="shared" si="88"/>
        <v>0</v>
      </c>
      <c r="M141">
        <f t="shared" si="88"/>
        <v>0</v>
      </c>
      <c r="N141">
        <f t="shared" si="88"/>
        <v>0</v>
      </c>
      <c r="O141">
        <f t="shared" si="88"/>
        <v>0</v>
      </c>
      <c r="P141">
        <f t="shared" si="88"/>
        <v>0</v>
      </c>
      <c r="Q141">
        <f t="shared" si="88"/>
        <v>0</v>
      </c>
      <c r="R141">
        <f t="shared" si="88"/>
        <v>0</v>
      </c>
      <c r="S141">
        <f t="shared" si="88"/>
        <v>0</v>
      </c>
      <c r="T141">
        <f t="shared" si="86"/>
        <v>0</v>
      </c>
      <c r="U141">
        <f t="shared" si="86"/>
        <v>0</v>
      </c>
      <c r="V141">
        <f t="shared" si="86"/>
        <v>0</v>
      </c>
      <c r="W141">
        <f t="shared" si="86"/>
        <v>0</v>
      </c>
      <c r="X141">
        <f t="shared" si="86"/>
        <v>0</v>
      </c>
      <c r="Y141">
        <f t="shared" si="86"/>
        <v>0</v>
      </c>
      <c r="Z141">
        <f t="shared" si="86"/>
        <v>0</v>
      </c>
      <c r="AA141">
        <f t="shared" si="86"/>
        <v>0</v>
      </c>
      <c r="AB141">
        <f t="shared" si="86"/>
        <v>0</v>
      </c>
      <c r="AC141">
        <f t="shared" si="86"/>
        <v>0</v>
      </c>
      <c r="AD141">
        <f t="shared" si="86"/>
        <v>0</v>
      </c>
      <c r="AE141">
        <f t="shared" si="81"/>
        <v>0</v>
      </c>
      <c r="AF141">
        <f t="shared" si="87"/>
        <v>0</v>
      </c>
      <c r="AG141">
        <f t="shared" si="87"/>
        <v>0</v>
      </c>
      <c r="AH141">
        <f t="shared" si="87"/>
        <v>0</v>
      </c>
      <c r="AI141">
        <f t="shared" si="87"/>
        <v>0</v>
      </c>
      <c r="AJ141">
        <f t="shared" si="87"/>
        <v>0</v>
      </c>
      <c r="AK141">
        <f t="shared" si="87"/>
        <v>0</v>
      </c>
      <c r="AL141">
        <f t="shared" si="87"/>
        <v>0</v>
      </c>
      <c r="AM141">
        <f t="shared" si="87"/>
        <v>0</v>
      </c>
      <c r="AN141">
        <f t="shared" si="87"/>
        <v>0</v>
      </c>
      <c r="AO141">
        <f t="shared" si="87"/>
        <v>0</v>
      </c>
      <c r="AP141">
        <f t="shared" si="87"/>
        <v>0</v>
      </c>
      <c r="AQ141">
        <f t="shared" si="87"/>
        <v>0</v>
      </c>
      <c r="AR141">
        <f t="shared" si="87"/>
        <v>0</v>
      </c>
      <c r="AS141">
        <f t="shared" si="87"/>
        <v>0</v>
      </c>
      <c r="AT141">
        <f t="shared" si="87"/>
        <v>0</v>
      </c>
      <c r="AU141">
        <f t="shared" si="87"/>
        <v>0</v>
      </c>
      <c r="AV141">
        <f t="shared" si="85"/>
        <v>0</v>
      </c>
      <c r="AW141">
        <f t="shared" si="85"/>
        <v>0</v>
      </c>
      <c r="AX141">
        <f t="shared" si="85"/>
        <v>0</v>
      </c>
      <c r="AY141">
        <f t="shared" si="85"/>
        <v>0</v>
      </c>
      <c r="AZ141">
        <f t="shared" si="85"/>
        <v>0</v>
      </c>
      <c r="BA141">
        <f t="shared" si="85"/>
        <v>0</v>
      </c>
      <c r="BB141">
        <f t="shared" si="85"/>
        <v>0</v>
      </c>
      <c r="BC141">
        <f t="shared" si="85"/>
        <v>0</v>
      </c>
      <c r="BD141">
        <f t="shared" si="85"/>
        <v>0</v>
      </c>
      <c r="BE141">
        <f t="shared" si="85"/>
        <v>0</v>
      </c>
      <c r="BF141">
        <f t="shared" si="85"/>
        <v>0</v>
      </c>
      <c r="BG141">
        <f t="shared" si="85"/>
        <v>0</v>
      </c>
      <c r="BH141">
        <f t="shared" si="85"/>
        <v>0</v>
      </c>
      <c r="BI141">
        <f t="shared" si="85"/>
        <v>0</v>
      </c>
      <c r="BJ141">
        <f t="shared" si="85"/>
        <v>0</v>
      </c>
      <c r="BK141">
        <f t="shared" si="83"/>
        <v>0</v>
      </c>
      <c r="BL141">
        <f t="shared" si="84"/>
        <v>0</v>
      </c>
      <c r="BM141">
        <f t="shared" si="84"/>
        <v>0</v>
      </c>
    </row>
    <row r="142" spans="1:65" x14ac:dyDescent="0.2">
      <c r="A142">
        <v>3147690498</v>
      </c>
      <c r="B142">
        <v>1633749175</v>
      </c>
      <c r="C142">
        <v>71376364</v>
      </c>
      <c r="D142">
        <f t="shared" si="88"/>
        <v>0</v>
      </c>
      <c r="E142">
        <f t="shared" si="88"/>
        <v>0</v>
      </c>
      <c r="F142">
        <f t="shared" si="88"/>
        <v>0</v>
      </c>
      <c r="G142">
        <f t="shared" si="88"/>
        <v>0</v>
      </c>
      <c r="H142">
        <f t="shared" si="88"/>
        <v>0</v>
      </c>
      <c r="I142">
        <f t="shared" si="88"/>
        <v>0</v>
      </c>
      <c r="J142">
        <f t="shared" si="88"/>
        <v>0</v>
      </c>
      <c r="K142">
        <f t="shared" si="88"/>
        <v>0</v>
      </c>
      <c r="L142">
        <f t="shared" si="88"/>
        <v>0</v>
      </c>
      <c r="M142">
        <f t="shared" si="88"/>
        <v>0</v>
      </c>
      <c r="N142">
        <f t="shared" si="88"/>
        <v>0</v>
      </c>
      <c r="O142">
        <f t="shared" si="88"/>
        <v>0</v>
      </c>
      <c r="P142">
        <f t="shared" si="88"/>
        <v>0</v>
      </c>
      <c r="Q142">
        <f t="shared" si="88"/>
        <v>0</v>
      </c>
      <c r="R142">
        <f t="shared" si="88"/>
        <v>0</v>
      </c>
      <c r="S142">
        <f t="shared" si="88"/>
        <v>0</v>
      </c>
      <c r="T142">
        <f t="shared" si="86"/>
        <v>0</v>
      </c>
      <c r="U142">
        <f t="shared" si="86"/>
        <v>0</v>
      </c>
      <c r="V142">
        <f t="shared" si="86"/>
        <v>0</v>
      </c>
      <c r="W142">
        <f t="shared" si="86"/>
        <v>0</v>
      </c>
      <c r="X142">
        <f t="shared" si="86"/>
        <v>0</v>
      </c>
      <c r="Y142">
        <f t="shared" si="86"/>
        <v>0</v>
      </c>
      <c r="Z142">
        <f t="shared" si="86"/>
        <v>0</v>
      </c>
      <c r="AA142">
        <f t="shared" si="86"/>
        <v>0</v>
      </c>
      <c r="AB142">
        <f t="shared" si="86"/>
        <v>0</v>
      </c>
      <c r="AC142">
        <f t="shared" si="86"/>
        <v>0</v>
      </c>
      <c r="AD142">
        <f t="shared" si="86"/>
        <v>0</v>
      </c>
      <c r="AE142">
        <f t="shared" si="81"/>
        <v>0</v>
      </c>
      <c r="AF142">
        <f t="shared" si="87"/>
        <v>0</v>
      </c>
      <c r="AG142">
        <f t="shared" si="87"/>
        <v>0</v>
      </c>
      <c r="AH142">
        <f t="shared" si="87"/>
        <v>0</v>
      </c>
      <c r="AI142">
        <f t="shared" si="87"/>
        <v>0</v>
      </c>
      <c r="AJ142">
        <f t="shared" si="87"/>
        <v>0</v>
      </c>
      <c r="AK142">
        <f t="shared" si="87"/>
        <v>0</v>
      </c>
      <c r="AL142">
        <f t="shared" si="87"/>
        <v>0</v>
      </c>
      <c r="AM142">
        <f t="shared" si="87"/>
        <v>0</v>
      </c>
      <c r="AN142">
        <f t="shared" si="87"/>
        <v>0</v>
      </c>
      <c r="AO142">
        <f t="shared" si="87"/>
        <v>0</v>
      </c>
      <c r="AP142">
        <f t="shared" si="87"/>
        <v>0</v>
      </c>
      <c r="AQ142">
        <f t="shared" si="87"/>
        <v>0</v>
      </c>
      <c r="AR142">
        <f t="shared" si="87"/>
        <v>0</v>
      </c>
      <c r="AS142">
        <f t="shared" si="87"/>
        <v>0</v>
      </c>
      <c r="AT142">
        <f t="shared" si="87"/>
        <v>0</v>
      </c>
      <c r="AU142">
        <f t="shared" si="87"/>
        <v>0</v>
      </c>
      <c r="AV142">
        <f t="shared" si="85"/>
        <v>0</v>
      </c>
      <c r="AW142">
        <f t="shared" si="85"/>
        <v>0</v>
      </c>
      <c r="AX142">
        <f t="shared" si="85"/>
        <v>0</v>
      </c>
      <c r="AY142">
        <f t="shared" si="85"/>
        <v>0</v>
      </c>
      <c r="AZ142">
        <f t="shared" si="85"/>
        <v>0</v>
      </c>
      <c r="BA142">
        <f t="shared" si="85"/>
        <v>0</v>
      </c>
      <c r="BB142">
        <f t="shared" si="85"/>
        <v>0</v>
      </c>
      <c r="BC142">
        <f t="shared" si="85"/>
        <v>0</v>
      </c>
      <c r="BD142">
        <f t="shared" si="85"/>
        <v>0</v>
      </c>
      <c r="BE142">
        <f t="shared" si="85"/>
        <v>0</v>
      </c>
      <c r="BF142">
        <f t="shared" si="85"/>
        <v>0</v>
      </c>
      <c r="BG142">
        <f t="shared" si="85"/>
        <v>0</v>
      </c>
      <c r="BH142">
        <f t="shared" si="85"/>
        <v>0</v>
      </c>
      <c r="BI142">
        <f t="shared" si="85"/>
        <v>0</v>
      </c>
      <c r="BJ142">
        <f t="shared" si="85"/>
        <v>0</v>
      </c>
      <c r="BK142">
        <f t="shared" si="83"/>
        <v>0</v>
      </c>
      <c r="BL142">
        <f t="shared" si="84"/>
        <v>0</v>
      </c>
      <c r="BM142">
        <f t="shared" si="84"/>
        <v>0</v>
      </c>
    </row>
    <row r="143" spans="1:65" x14ac:dyDescent="0.2">
      <c r="A143">
        <v>2188804057</v>
      </c>
      <c r="B143">
        <v>1705125539</v>
      </c>
      <c r="C143">
        <v>116637671</v>
      </c>
      <c r="D143">
        <f t="shared" si="88"/>
        <v>0</v>
      </c>
      <c r="E143">
        <f t="shared" si="88"/>
        <v>0</v>
      </c>
      <c r="F143">
        <f t="shared" si="88"/>
        <v>0</v>
      </c>
      <c r="G143">
        <f t="shared" si="88"/>
        <v>0</v>
      </c>
      <c r="H143">
        <f t="shared" si="88"/>
        <v>0</v>
      </c>
      <c r="I143">
        <f t="shared" si="88"/>
        <v>0</v>
      </c>
      <c r="J143">
        <f t="shared" si="88"/>
        <v>0</v>
      </c>
      <c r="K143">
        <f t="shared" si="88"/>
        <v>0</v>
      </c>
      <c r="L143">
        <f t="shared" si="88"/>
        <v>0</v>
      </c>
      <c r="M143">
        <f t="shared" si="88"/>
        <v>0</v>
      </c>
      <c r="N143">
        <f t="shared" si="88"/>
        <v>0</v>
      </c>
      <c r="O143">
        <f t="shared" si="88"/>
        <v>0</v>
      </c>
      <c r="P143">
        <f t="shared" si="88"/>
        <v>0</v>
      </c>
      <c r="Q143">
        <f t="shared" si="88"/>
        <v>0</v>
      </c>
      <c r="R143">
        <f t="shared" si="88"/>
        <v>0</v>
      </c>
      <c r="S143">
        <f t="shared" si="88"/>
        <v>0</v>
      </c>
      <c r="T143">
        <f t="shared" si="86"/>
        <v>0</v>
      </c>
      <c r="U143">
        <f t="shared" si="86"/>
        <v>0</v>
      </c>
      <c r="V143">
        <f t="shared" si="86"/>
        <v>0</v>
      </c>
      <c r="W143">
        <f t="shared" si="86"/>
        <v>0</v>
      </c>
      <c r="X143">
        <f t="shared" si="86"/>
        <v>0</v>
      </c>
      <c r="Y143">
        <f t="shared" si="86"/>
        <v>0</v>
      </c>
      <c r="Z143">
        <f t="shared" si="86"/>
        <v>0</v>
      </c>
      <c r="AA143">
        <f t="shared" si="86"/>
        <v>0</v>
      </c>
      <c r="AB143">
        <f t="shared" si="86"/>
        <v>17643313</v>
      </c>
      <c r="AC143">
        <f t="shared" si="86"/>
        <v>0</v>
      </c>
      <c r="AD143">
        <f t="shared" si="86"/>
        <v>0</v>
      </c>
      <c r="AE143">
        <f t="shared" si="81"/>
        <v>0</v>
      </c>
      <c r="AF143">
        <f t="shared" si="87"/>
        <v>0</v>
      </c>
      <c r="AG143">
        <f t="shared" si="87"/>
        <v>0</v>
      </c>
      <c r="AH143">
        <f t="shared" si="87"/>
        <v>0</v>
      </c>
      <c r="AI143">
        <f t="shared" si="87"/>
        <v>0</v>
      </c>
      <c r="AJ143">
        <f t="shared" si="87"/>
        <v>0</v>
      </c>
      <c r="AK143">
        <f t="shared" si="87"/>
        <v>0</v>
      </c>
      <c r="AL143">
        <f t="shared" si="87"/>
        <v>0</v>
      </c>
      <c r="AM143">
        <f t="shared" si="87"/>
        <v>0</v>
      </c>
      <c r="AN143">
        <f t="shared" si="87"/>
        <v>0</v>
      </c>
      <c r="AO143">
        <f t="shared" si="87"/>
        <v>0</v>
      </c>
      <c r="AP143">
        <f t="shared" si="87"/>
        <v>0</v>
      </c>
      <c r="AQ143">
        <f t="shared" si="87"/>
        <v>0</v>
      </c>
      <c r="AR143">
        <f t="shared" si="87"/>
        <v>0</v>
      </c>
      <c r="AS143">
        <f t="shared" si="87"/>
        <v>0</v>
      </c>
      <c r="AT143">
        <f t="shared" si="87"/>
        <v>0</v>
      </c>
      <c r="AU143">
        <f t="shared" si="87"/>
        <v>0</v>
      </c>
      <c r="AV143">
        <f t="shared" si="85"/>
        <v>0</v>
      </c>
      <c r="AW143">
        <f t="shared" si="85"/>
        <v>0</v>
      </c>
      <c r="AX143">
        <f t="shared" si="85"/>
        <v>0</v>
      </c>
      <c r="AY143">
        <f t="shared" si="85"/>
        <v>0</v>
      </c>
      <c r="AZ143">
        <f t="shared" si="85"/>
        <v>0</v>
      </c>
      <c r="BA143">
        <f t="shared" si="85"/>
        <v>0</v>
      </c>
      <c r="BB143">
        <f t="shared" si="85"/>
        <v>0</v>
      </c>
      <c r="BC143">
        <f t="shared" si="85"/>
        <v>0</v>
      </c>
      <c r="BD143">
        <f t="shared" si="85"/>
        <v>0</v>
      </c>
      <c r="BE143">
        <f t="shared" si="85"/>
        <v>0</v>
      </c>
      <c r="BF143">
        <f t="shared" si="85"/>
        <v>0</v>
      </c>
      <c r="BG143">
        <f t="shared" si="85"/>
        <v>0</v>
      </c>
      <c r="BH143">
        <f t="shared" si="85"/>
        <v>0</v>
      </c>
      <c r="BI143">
        <f t="shared" si="85"/>
        <v>0</v>
      </c>
      <c r="BJ143">
        <f t="shared" si="85"/>
        <v>0</v>
      </c>
      <c r="BK143">
        <f t="shared" si="83"/>
        <v>0</v>
      </c>
      <c r="BL143">
        <f t="shared" si="84"/>
        <v>0</v>
      </c>
      <c r="BM143">
        <f t="shared" si="84"/>
        <v>0</v>
      </c>
    </row>
    <row r="144" spans="1:65" x14ac:dyDescent="0.2">
      <c r="A144">
        <v>719212681</v>
      </c>
      <c r="B144">
        <v>1821763210</v>
      </c>
      <c r="C144">
        <v>100196810</v>
      </c>
      <c r="D144">
        <f t="shared" si="88"/>
        <v>0</v>
      </c>
      <c r="E144">
        <f t="shared" si="88"/>
        <v>0</v>
      </c>
      <c r="F144">
        <f t="shared" si="88"/>
        <v>0</v>
      </c>
      <c r="G144">
        <f t="shared" si="88"/>
        <v>0</v>
      </c>
      <c r="H144">
        <f t="shared" si="88"/>
        <v>0</v>
      </c>
      <c r="I144">
        <f t="shared" si="88"/>
        <v>0</v>
      </c>
      <c r="J144">
        <f t="shared" si="88"/>
        <v>0</v>
      </c>
      <c r="K144">
        <f t="shared" si="88"/>
        <v>0</v>
      </c>
      <c r="L144">
        <f t="shared" si="88"/>
        <v>0</v>
      </c>
      <c r="M144">
        <f t="shared" si="88"/>
        <v>0</v>
      </c>
      <c r="N144">
        <f t="shared" si="88"/>
        <v>0</v>
      </c>
      <c r="O144">
        <f t="shared" si="88"/>
        <v>0</v>
      </c>
      <c r="P144">
        <f t="shared" si="88"/>
        <v>0</v>
      </c>
      <c r="Q144">
        <f t="shared" si="88"/>
        <v>0</v>
      </c>
      <c r="R144">
        <f t="shared" si="88"/>
        <v>0</v>
      </c>
      <c r="S144">
        <f t="shared" si="88"/>
        <v>0</v>
      </c>
      <c r="T144">
        <f t="shared" si="86"/>
        <v>0</v>
      </c>
      <c r="U144">
        <f t="shared" si="86"/>
        <v>0</v>
      </c>
      <c r="V144">
        <f t="shared" si="86"/>
        <v>0</v>
      </c>
      <c r="W144">
        <f t="shared" si="86"/>
        <v>0</v>
      </c>
      <c r="X144">
        <f t="shared" si="86"/>
        <v>0</v>
      </c>
      <c r="Y144">
        <f t="shared" si="86"/>
        <v>0</v>
      </c>
      <c r="Z144">
        <f t="shared" si="86"/>
        <v>0</v>
      </c>
      <c r="AA144">
        <f t="shared" si="86"/>
        <v>0</v>
      </c>
      <c r="AB144">
        <f t="shared" si="86"/>
        <v>0</v>
      </c>
      <c r="AC144">
        <f t="shared" si="86"/>
        <v>0</v>
      </c>
      <c r="AD144">
        <f t="shared" si="86"/>
        <v>0</v>
      </c>
      <c r="AE144">
        <f t="shared" si="81"/>
        <v>0</v>
      </c>
      <c r="AF144">
        <f t="shared" si="87"/>
        <v>0</v>
      </c>
      <c r="AG144">
        <f t="shared" si="87"/>
        <v>0</v>
      </c>
      <c r="AH144">
        <f t="shared" si="87"/>
        <v>0</v>
      </c>
      <c r="AI144">
        <f t="shared" si="87"/>
        <v>0</v>
      </c>
      <c r="AJ144">
        <f t="shared" si="87"/>
        <v>0</v>
      </c>
      <c r="AK144">
        <f t="shared" si="87"/>
        <v>0</v>
      </c>
      <c r="AL144">
        <f t="shared" si="87"/>
        <v>0</v>
      </c>
      <c r="AM144">
        <f t="shared" si="87"/>
        <v>0</v>
      </c>
      <c r="AN144">
        <f t="shared" si="87"/>
        <v>0</v>
      </c>
      <c r="AO144">
        <f t="shared" si="87"/>
        <v>0</v>
      </c>
      <c r="AP144">
        <f t="shared" si="87"/>
        <v>0</v>
      </c>
      <c r="AQ144">
        <f t="shared" si="87"/>
        <v>0</v>
      </c>
      <c r="AR144">
        <f t="shared" si="87"/>
        <v>0</v>
      </c>
      <c r="AS144">
        <f t="shared" si="87"/>
        <v>0</v>
      </c>
      <c r="AT144">
        <f t="shared" si="87"/>
        <v>0</v>
      </c>
      <c r="AU144">
        <f t="shared" si="87"/>
        <v>0</v>
      </c>
      <c r="AV144">
        <f t="shared" si="85"/>
        <v>0</v>
      </c>
      <c r="AW144">
        <f t="shared" si="85"/>
        <v>0</v>
      </c>
      <c r="AX144">
        <f t="shared" si="85"/>
        <v>0</v>
      </c>
      <c r="AY144">
        <f t="shared" si="85"/>
        <v>0</v>
      </c>
      <c r="AZ144">
        <f t="shared" si="85"/>
        <v>0</v>
      </c>
      <c r="BA144">
        <f t="shared" si="85"/>
        <v>0</v>
      </c>
      <c r="BB144">
        <f t="shared" si="85"/>
        <v>0</v>
      </c>
      <c r="BC144">
        <f t="shared" si="85"/>
        <v>0</v>
      </c>
      <c r="BD144">
        <f t="shared" si="85"/>
        <v>0</v>
      </c>
      <c r="BE144">
        <f t="shared" si="85"/>
        <v>0</v>
      </c>
      <c r="BF144">
        <f t="shared" si="85"/>
        <v>0</v>
      </c>
      <c r="BG144">
        <f t="shared" si="85"/>
        <v>0</v>
      </c>
      <c r="BH144">
        <f t="shared" si="85"/>
        <v>0</v>
      </c>
      <c r="BI144">
        <f t="shared" si="85"/>
        <v>0</v>
      </c>
      <c r="BJ144">
        <f t="shared" si="85"/>
        <v>0</v>
      </c>
      <c r="BK144">
        <f t="shared" si="83"/>
        <v>0</v>
      </c>
      <c r="BL144">
        <f t="shared" si="84"/>
        <v>0</v>
      </c>
      <c r="BM144">
        <f t="shared" si="84"/>
        <v>0</v>
      </c>
    </row>
    <row r="145" spans="1:65" x14ac:dyDescent="0.2">
      <c r="A145">
        <v>1117778238</v>
      </c>
      <c r="B145">
        <v>1921960020</v>
      </c>
      <c r="C145">
        <v>28343714</v>
      </c>
      <c r="D145">
        <f t="shared" si="88"/>
        <v>0</v>
      </c>
      <c r="E145">
        <f t="shared" si="88"/>
        <v>0</v>
      </c>
      <c r="F145">
        <f t="shared" si="88"/>
        <v>0</v>
      </c>
      <c r="G145">
        <f t="shared" si="88"/>
        <v>0</v>
      </c>
      <c r="H145">
        <f t="shared" si="88"/>
        <v>0</v>
      </c>
      <c r="I145">
        <f t="shared" si="88"/>
        <v>0</v>
      </c>
      <c r="J145">
        <f t="shared" si="88"/>
        <v>0</v>
      </c>
      <c r="K145">
        <f t="shared" si="88"/>
        <v>0</v>
      </c>
      <c r="L145">
        <f t="shared" si="88"/>
        <v>0</v>
      </c>
      <c r="M145">
        <f t="shared" si="88"/>
        <v>0</v>
      </c>
      <c r="N145">
        <f t="shared" si="88"/>
        <v>0</v>
      </c>
      <c r="O145">
        <f t="shared" si="88"/>
        <v>0</v>
      </c>
      <c r="P145">
        <f t="shared" si="88"/>
        <v>0</v>
      </c>
      <c r="Q145">
        <f t="shared" si="88"/>
        <v>0</v>
      </c>
      <c r="R145">
        <f t="shared" si="88"/>
        <v>0</v>
      </c>
      <c r="S145">
        <f t="shared" si="88"/>
        <v>0</v>
      </c>
      <c r="T145">
        <f t="shared" si="86"/>
        <v>0</v>
      </c>
      <c r="U145">
        <f t="shared" si="86"/>
        <v>0</v>
      </c>
      <c r="V145">
        <f t="shared" si="86"/>
        <v>0</v>
      </c>
      <c r="W145">
        <f t="shared" si="86"/>
        <v>0</v>
      </c>
      <c r="X145">
        <f t="shared" si="86"/>
        <v>0</v>
      </c>
      <c r="Y145">
        <f t="shared" si="86"/>
        <v>0</v>
      </c>
      <c r="Z145">
        <f t="shared" si="86"/>
        <v>0</v>
      </c>
      <c r="AA145">
        <f t="shared" si="86"/>
        <v>0</v>
      </c>
      <c r="AB145">
        <f t="shared" si="86"/>
        <v>0</v>
      </c>
      <c r="AC145">
        <f t="shared" si="86"/>
        <v>0</v>
      </c>
      <c r="AD145">
        <f t="shared" si="86"/>
        <v>12422689</v>
      </c>
      <c r="AE145">
        <f t="shared" si="81"/>
        <v>0</v>
      </c>
      <c r="AF145">
        <f t="shared" si="87"/>
        <v>0</v>
      </c>
      <c r="AG145">
        <f t="shared" si="87"/>
        <v>0</v>
      </c>
      <c r="AH145">
        <f t="shared" si="87"/>
        <v>0</v>
      </c>
      <c r="AI145">
        <f t="shared" si="87"/>
        <v>0</v>
      </c>
      <c r="AJ145">
        <f t="shared" si="87"/>
        <v>0</v>
      </c>
      <c r="AK145">
        <f t="shared" si="87"/>
        <v>0</v>
      </c>
      <c r="AL145">
        <f t="shared" si="87"/>
        <v>0</v>
      </c>
      <c r="AM145">
        <f t="shared" si="87"/>
        <v>0</v>
      </c>
      <c r="AN145">
        <f t="shared" si="87"/>
        <v>0</v>
      </c>
      <c r="AO145">
        <f t="shared" si="87"/>
        <v>0</v>
      </c>
      <c r="AP145">
        <f t="shared" si="87"/>
        <v>0</v>
      </c>
      <c r="AQ145">
        <f t="shared" si="87"/>
        <v>0</v>
      </c>
      <c r="AR145">
        <f t="shared" si="87"/>
        <v>0</v>
      </c>
      <c r="AS145">
        <f t="shared" si="87"/>
        <v>0</v>
      </c>
      <c r="AT145">
        <f t="shared" si="87"/>
        <v>0</v>
      </c>
      <c r="AU145">
        <f t="shared" si="87"/>
        <v>0</v>
      </c>
      <c r="AV145">
        <f t="shared" si="85"/>
        <v>0</v>
      </c>
      <c r="AW145">
        <f t="shared" si="85"/>
        <v>0</v>
      </c>
      <c r="AX145">
        <f t="shared" si="85"/>
        <v>0</v>
      </c>
      <c r="AY145">
        <f t="shared" si="85"/>
        <v>0</v>
      </c>
      <c r="AZ145">
        <f t="shared" si="85"/>
        <v>0</v>
      </c>
      <c r="BA145">
        <f t="shared" si="85"/>
        <v>0</v>
      </c>
      <c r="BB145">
        <f t="shared" si="85"/>
        <v>0</v>
      </c>
      <c r="BC145">
        <f t="shared" si="85"/>
        <v>0</v>
      </c>
      <c r="BD145">
        <f t="shared" si="85"/>
        <v>0</v>
      </c>
      <c r="BE145">
        <f t="shared" si="85"/>
        <v>0</v>
      </c>
      <c r="BF145">
        <f t="shared" si="85"/>
        <v>0</v>
      </c>
      <c r="BG145">
        <f t="shared" si="85"/>
        <v>0</v>
      </c>
      <c r="BH145">
        <f t="shared" si="85"/>
        <v>0</v>
      </c>
      <c r="BI145">
        <f t="shared" si="85"/>
        <v>0</v>
      </c>
      <c r="BJ145">
        <f t="shared" si="85"/>
        <v>0</v>
      </c>
      <c r="BK145">
        <f t="shared" si="83"/>
        <v>0</v>
      </c>
      <c r="BL145">
        <f t="shared" si="84"/>
        <v>0</v>
      </c>
      <c r="BM145">
        <f t="shared" si="84"/>
        <v>0</v>
      </c>
    </row>
    <row r="146" spans="1:65" x14ac:dyDescent="0.2">
      <c r="A146">
        <v>1146121952</v>
      </c>
      <c r="B146">
        <v>1950303734</v>
      </c>
      <c r="C146">
        <v>147477502</v>
      </c>
      <c r="D146">
        <f t="shared" si="88"/>
        <v>0</v>
      </c>
      <c r="E146">
        <f t="shared" si="88"/>
        <v>0</v>
      </c>
      <c r="F146">
        <f t="shared" si="88"/>
        <v>0</v>
      </c>
      <c r="G146">
        <f t="shared" si="88"/>
        <v>0</v>
      </c>
      <c r="H146">
        <f t="shared" si="88"/>
        <v>0</v>
      </c>
      <c r="I146">
        <f t="shared" si="88"/>
        <v>0</v>
      </c>
      <c r="J146">
        <f t="shared" si="88"/>
        <v>0</v>
      </c>
      <c r="K146">
        <f t="shared" si="88"/>
        <v>0</v>
      </c>
      <c r="L146">
        <f t="shared" si="88"/>
        <v>0</v>
      </c>
      <c r="M146">
        <f t="shared" si="88"/>
        <v>0</v>
      </c>
      <c r="N146">
        <f t="shared" si="88"/>
        <v>0</v>
      </c>
      <c r="O146">
        <f t="shared" si="88"/>
        <v>0</v>
      </c>
      <c r="P146">
        <f t="shared" si="88"/>
        <v>0</v>
      </c>
      <c r="Q146">
        <f t="shared" si="88"/>
        <v>0</v>
      </c>
      <c r="R146">
        <f t="shared" si="88"/>
        <v>0</v>
      </c>
      <c r="S146">
        <f t="shared" si="88"/>
        <v>0</v>
      </c>
      <c r="T146">
        <f t="shared" si="86"/>
        <v>0</v>
      </c>
      <c r="U146">
        <f t="shared" si="86"/>
        <v>0</v>
      </c>
      <c r="V146">
        <f t="shared" si="86"/>
        <v>0</v>
      </c>
      <c r="W146">
        <f t="shared" si="86"/>
        <v>0</v>
      </c>
      <c r="X146">
        <f t="shared" si="86"/>
        <v>0</v>
      </c>
      <c r="Y146">
        <f t="shared" si="86"/>
        <v>0</v>
      </c>
      <c r="Z146">
        <f t="shared" si="86"/>
        <v>0</v>
      </c>
      <c r="AA146">
        <f t="shared" si="86"/>
        <v>0</v>
      </c>
      <c r="AB146">
        <f t="shared" si="86"/>
        <v>0</v>
      </c>
      <c r="AC146">
        <f t="shared" si="86"/>
        <v>0</v>
      </c>
      <c r="AD146">
        <f t="shared" si="86"/>
        <v>0</v>
      </c>
      <c r="AE146">
        <f t="shared" si="81"/>
        <v>0</v>
      </c>
      <c r="AF146">
        <f t="shared" si="87"/>
        <v>0</v>
      </c>
      <c r="AG146">
        <f t="shared" si="87"/>
        <v>0</v>
      </c>
      <c r="AH146">
        <f t="shared" si="87"/>
        <v>0</v>
      </c>
      <c r="AI146">
        <f t="shared" si="87"/>
        <v>0</v>
      </c>
      <c r="AJ146">
        <f t="shared" si="87"/>
        <v>0</v>
      </c>
      <c r="AK146">
        <f t="shared" si="87"/>
        <v>0</v>
      </c>
      <c r="AL146">
        <f t="shared" si="87"/>
        <v>0</v>
      </c>
      <c r="AM146">
        <f t="shared" si="87"/>
        <v>0</v>
      </c>
      <c r="AN146">
        <f t="shared" si="87"/>
        <v>0</v>
      </c>
      <c r="AO146">
        <f t="shared" si="87"/>
        <v>0</v>
      </c>
      <c r="AP146">
        <f t="shared" si="87"/>
        <v>0</v>
      </c>
      <c r="AQ146">
        <f t="shared" si="87"/>
        <v>0</v>
      </c>
      <c r="AR146">
        <f t="shared" si="87"/>
        <v>0</v>
      </c>
      <c r="AS146">
        <f t="shared" si="87"/>
        <v>0</v>
      </c>
      <c r="AT146">
        <f t="shared" si="87"/>
        <v>0</v>
      </c>
      <c r="AU146">
        <f t="shared" si="87"/>
        <v>0</v>
      </c>
      <c r="AV146">
        <f t="shared" si="85"/>
        <v>0</v>
      </c>
      <c r="AW146">
        <f t="shared" si="85"/>
        <v>0</v>
      </c>
      <c r="AX146">
        <f t="shared" si="85"/>
        <v>0</v>
      </c>
      <c r="AY146">
        <f t="shared" si="85"/>
        <v>0</v>
      </c>
      <c r="AZ146">
        <f t="shared" si="85"/>
        <v>0</v>
      </c>
      <c r="BA146">
        <f t="shared" si="85"/>
        <v>0</v>
      </c>
      <c r="BB146">
        <f t="shared" si="85"/>
        <v>0</v>
      </c>
      <c r="BC146">
        <f t="shared" si="85"/>
        <v>0</v>
      </c>
      <c r="BD146">
        <f t="shared" si="85"/>
        <v>0</v>
      </c>
      <c r="BE146">
        <f t="shared" si="85"/>
        <v>0</v>
      </c>
      <c r="BF146">
        <f t="shared" si="85"/>
        <v>0</v>
      </c>
      <c r="BG146">
        <f t="shared" si="85"/>
        <v>0</v>
      </c>
      <c r="BH146">
        <f t="shared" si="85"/>
        <v>0</v>
      </c>
      <c r="BI146">
        <f t="shared" si="85"/>
        <v>0</v>
      </c>
      <c r="BJ146">
        <f t="shared" si="85"/>
        <v>0</v>
      </c>
      <c r="BK146">
        <f t="shared" si="83"/>
        <v>0</v>
      </c>
      <c r="BL146">
        <f t="shared" si="84"/>
        <v>0</v>
      </c>
      <c r="BM146">
        <f t="shared" si="84"/>
        <v>0</v>
      </c>
    </row>
    <row r="147" spans="1:65" x14ac:dyDescent="0.2">
      <c r="A147">
        <v>1700873635</v>
      </c>
      <c r="B147">
        <v>2097781236</v>
      </c>
      <c r="C147">
        <v>292450760</v>
      </c>
      <c r="D147">
        <f t="shared" si="88"/>
        <v>0</v>
      </c>
      <c r="E147">
        <f t="shared" si="88"/>
        <v>0</v>
      </c>
      <c r="F147">
        <f t="shared" si="88"/>
        <v>0</v>
      </c>
      <c r="G147">
        <f t="shared" si="88"/>
        <v>0</v>
      </c>
      <c r="H147">
        <f t="shared" si="88"/>
        <v>0</v>
      </c>
      <c r="I147">
        <f t="shared" si="88"/>
        <v>0</v>
      </c>
      <c r="J147">
        <f t="shared" si="88"/>
        <v>0</v>
      </c>
      <c r="K147">
        <f t="shared" si="88"/>
        <v>0</v>
      </c>
      <c r="L147">
        <f t="shared" si="88"/>
        <v>0</v>
      </c>
      <c r="M147">
        <f t="shared" si="88"/>
        <v>0</v>
      </c>
      <c r="N147">
        <f t="shared" si="88"/>
        <v>0</v>
      </c>
      <c r="O147">
        <f t="shared" si="88"/>
        <v>0</v>
      </c>
      <c r="P147">
        <f t="shared" si="88"/>
        <v>0</v>
      </c>
      <c r="Q147">
        <f t="shared" si="88"/>
        <v>0</v>
      </c>
      <c r="R147">
        <f t="shared" si="88"/>
        <v>0</v>
      </c>
      <c r="S147">
        <f t="shared" si="88"/>
        <v>0</v>
      </c>
      <c r="T147">
        <f t="shared" si="86"/>
        <v>0</v>
      </c>
      <c r="U147">
        <f t="shared" si="86"/>
        <v>0</v>
      </c>
      <c r="V147">
        <f t="shared" si="86"/>
        <v>0</v>
      </c>
      <c r="W147">
        <f t="shared" si="86"/>
        <v>0</v>
      </c>
      <c r="X147">
        <f t="shared" si="86"/>
        <v>0</v>
      </c>
      <c r="Y147">
        <f t="shared" si="86"/>
        <v>0</v>
      </c>
      <c r="Z147">
        <f t="shared" si="86"/>
        <v>0</v>
      </c>
      <c r="AA147">
        <f t="shared" si="86"/>
        <v>0</v>
      </c>
      <c r="AB147">
        <f t="shared" si="86"/>
        <v>0</v>
      </c>
      <c r="AC147">
        <f t="shared" si="86"/>
        <v>0</v>
      </c>
      <c r="AD147">
        <f t="shared" si="86"/>
        <v>0</v>
      </c>
      <c r="AE147">
        <f t="shared" si="81"/>
        <v>0</v>
      </c>
      <c r="AF147">
        <f t="shared" si="87"/>
        <v>0</v>
      </c>
      <c r="AG147">
        <f t="shared" si="87"/>
        <v>0</v>
      </c>
      <c r="AH147">
        <f t="shared" si="87"/>
        <v>0</v>
      </c>
      <c r="AI147">
        <f t="shared" si="87"/>
        <v>0</v>
      </c>
      <c r="AJ147">
        <f t="shared" si="87"/>
        <v>0</v>
      </c>
      <c r="AK147">
        <f t="shared" si="87"/>
        <v>0</v>
      </c>
      <c r="AL147">
        <f t="shared" si="87"/>
        <v>0</v>
      </c>
      <c r="AM147">
        <f t="shared" si="87"/>
        <v>0</v>
      </c>
      <c r="AN147">
        <f t="shared" si="87"/>
        <v>0</v>
      </c>
      <c r="AO147">
        <f t="shared" si="87"/>
        <v>0</v>
      </c>
      <c r="AP147">
        <f t="shared" si="87"/>
        <v>0</v>
      </c>
      <c r="AQ147">
        <f t="shared" si="87"/>
        <v>0</v>
      </c>
      <c r="AR147">
        <f t="shared" si="87"/>
        <v>0</v>
      </c>
      <c r="AS147">
        <f t="shared" si="87"/>
        <v>0</v>
      </c>
      <c r="AT147">
        <f t="shared" si="87"/>
        <v>0</v>
      </c>
      <c r="AU147">
        <f t="shared" si="87"/>
        <v>0</v>
      </c>
      <c r="AV147">
        <f t="shared" si="85"/>
        <v>0</v>
      </c>
      <c r="AW147">
        <f t="shared" si="85"/>
        <v>0</v>
      </c>
      <c r="AX147">
        <f t="shared" si="85"/>
        <v>0</v>
      </c>
      <c r="AY147">
        <f t="shared" si="85"/>
        <v>0</v>
      </c>
      <c r="AZ147">
        <f t="shared" si="85"/>
        <v>0</v>
      </c>
      <c r="BA147">
        <f t="shared" si="85"/>
        <v>0</v>
      </c>
      <c r="BB147">
        <f t="shared" si="85"/>
        <v>0</v>
      </c>
      <c r="BC147">
        <f t="shared" si="85"/>
        <v>0</v>
      </c>
      <c r="BD147">
        <f t="shared" si="85"/>
        <v>0</v>
      </c>
      <c r="BE147">
        <f t="shared" si="85"/>
        <v>0</v>
      </c>
      <c r="BF147">
        <f t="shared" si="85"/>
        <v>0</v>
      </c>
      <c r="BG147">
        <f t="shared" si="85"/>
        <v>0</v>
      </c>
      <c r="BH147">
        <f t="shared" si="85"/>
        <v>0</v>
      </c>
      <c r="BI147">
        <f t="shared" si="85"/>
        <v>0</v>
      </c>
      <c r="BJ147">
        <f t="shared" si="85"/>
        <v>0</v>
      </c>
      <c r="BK147">
        <f t="shared" si="83"/>
        <v>0</v>
      </c>
      <c r="BL147">
        <f t="shared" si="84"/>
        <v>0</v>
      </c>
      <c r="BM147">
        <f t="shared" si="84"/>
        <v>0</v>
      </c>
    </row>
    <row r="148" spans="1:65" x14ac:dyDescent="0.2">
      <c r="A148">
        <v>819409491</v>
      </c>
      <c r="B148">
        <v>2390231996</v>
      </c>
      <c r="C148">
        <v>26561329</v>
      </c>
      <c r="D148">
        <f t="shared" si="88"/>
        <v>0</v>
      </c>
      <c r="E148">
        <f t="shared" si="88"/>
        <v>0</v>
      </c>
      <c r="F148">
        <f t="shared" si="88"/>
        <v>0</v>
      </c>
      <c r="G148">
        <f t="shared" si="88"/>
        <v>0</v>
      </c>
      <c r="H148">
        <f t="shared" si="88"/>
        <v>0</v>
      </c>
      <c r="I148">
        <f t="shared" si="88"/>
        <v>0</v>
      </c>
      <c r="J148">
        <f t="shared" si="88"/>
        <v>0</v>
      </c>
      <c r="K148">
        <f t="shared" si="88"/>
        <v>0</v>
      </c>
      <c r="L148">
        <f t="shared" si="88"/>
        <v>0</v>
      </c>
      <c r="M148">
        <f t="shared" si="88"/>
        <v>0</v>
      </c>
      <c r="N148">
        <f t="shared" si="88"/>
        <v>0</v>
      </c>
      <c r="O148">
        <f t="shared" si="88"/>
        <v>0</v>
      </c>
      <c r="P148">
        <f t="shared" si="88"/>
        <v>0</v>
      </c>
      <c r="Q148">
        <f t="shared" si="88"/>
        <v>0</v>
      </c>
      <c r="R148">
        <f t="shared" si="88"/>
        <v>0</v>
      </c>
      <c r="S148">
        <f t="shared" si="88"/>
        <v>0</v>
      </c>
      <c r="T148">
        <f t="shared" si="86"/>
        <v>0</v>
      </c>
      <c r="U148">
        <f t="shared" si="86"/>
        <v>0</v>
      </c>
      <c r="V148">
        <f t="shared" si="86"/>
        <v>0</v>
      </c>
      <c r="W148">
        <f t="shared" si="86"/>
        <v>0</v>
      </c>
      <c r="X148">
        <f t="shared" si="86"/>
        <v>0</v>
      </c>
      <c r="Y148">
        <f t="shared" si="86"/>
        <v>0</v>
      </c>
      <c r="Z148">
        <f t="shared" si="86"/>
        <v>0</v>
      </c>
      <c r="AA148">
        <f t="shared" si="86"/>
        <v>0</v>
      </c>
      <c r="AB148">
        <f t="shared" si="86"/>
        <v>0</v>
      </c>
      <c r="AC148">
        <f t="shared" si="86"/>
        <v>0</v>
      </c>
      <c r="AD148">
        <f t="shared" si="86"/>
        <v>0</v>
      </c>
      <c r="AE148">
        <f t="shared" si="81"/>
        <v>0</v>
      </c>
      <c r="AF148">
        <f t="shared" si="87"/>
        <v>0</v>
      </c>
      <c r="AG148">
        <f t="shared" si="87"/>
        <v>0</v>
      </c>
      <c r="AH148">
        <f t="shared" si="87"/>
        <v>0</v>
      </c>
      <c r="AI148">
        <f t="shared" si="87"/>
        <v>0</v>
      </c>
      <c r="AJ148">
        <f t="shared" si="87"/>
        <v>0</v>
      </c>
      <c r="AK148">
        <f t="shared" si="87"/>
        <v>0</v>
      </c>
      <c r="AL148">
        <f t="shared" si="87"/>
        <v>1044205</v>
      </c>
      <c r="AM148">
        <f t="shared" si="87"/>
        <v>0</v>
      </c>
      <c r="AN148">
        <f t="shared" si="87"/>
        <v>0</v>
      </c>
      <c r="AO148">
        <f t="shared" si="87"/>
        <v>0</v>
      </c>
      <c r="AP148">
        <f t="shared" si="87"/>
        <v>0</v>
      </c>
      <c r="AQ148">
        <f t="shared" si="87"/>
        <v>0</v>
      </c>
      <c r="AR148">
        <f t="shared" si="87"/>
        <v>0</v>
      </c>
      <c r="AS148">
        <f t="shared" si="87"/>
        <v>0</v>
      </c>
      <c r="AT148">
        <f t="shared" si="87"/>
        <v>0</v>
      </c>
      <c r="AU148">
        <f t="shared" si="87"/>
        <v>0</v>
      </c>
      <c r="AV148">
        <f t="shared" si="85"/>
        <v>0</v>
      </c>
      <c r="AW148">
        <f t="shared" si="85"/>
        <v>0</v>
      </c>
      <c r="AX148">
        <f t="shared" si="85"/>
        <v>0</v>
      </c>
      <c r="AY148">
        <f t="shared" si="85"/>
        <v>0</v>
      </c>
      <c r="AZ148">
        <f t="shared" si="85"/>
        <v>0</v>
      </c>
      <c r="BA148">
        <f t="shared" si="85"/>
        <v>0</v>
      </c>
      <c r="BB148">
        <f t="shared" si="85"/>
        <v>0</v>
      </c>
      <c r="BC148">
        <f t="shared" si="85"/>
        <v>0</v>
      </c>
      <c r="BD148">
        <f t="shared" si="85"/>
        <v>0</v>
      </c>
      <c r="BE148">
        <f t="shared" si="85"/>
        <v>0</v>
      </c>
      <c r="BF148">
        <f t="shared" si="85"/>
        <v>0</v>
      </c>
      <c r="BG148">
        <f t="shared" si="85"/>
        <v>0</v>
      </c>
      <c r="BH148">
        <f t="shared" si="85"/>
        <v>0</v>
      </c>
      <c r="BI148">
        <f t="shared" si="85"/>
        <v>0</v>
      </c>
      <c r="BJ148">
        <f t="shared" si="85"/>
        <v>0</v>
      </c>
      <c r="BK148">
        <f t="shared" si="83"/>
        <v>0</v>
      </c>
      <c r="BL148">
        <f t="shared" si="84"/>
        <v>0</v>
      </c>
      <c r="BM148">
        <f t="shared" si="84"/>
        <v>0</v>
      </c>
    </row>
    <row r="149" spans="1:65" x14ac:dyDescent="0.2">
      <c r="A149">
        <v>584720380</v>
      </c>
      <c r="B149">
        <v>2416793325</v>
      </c>
      <c r="C149">
        <v>134492301</v>
      </c>
      <c r="D149">
        <f t="shared" si="88"/>
        <v>0</v>
      </c>
      <c r="E149">
        <f t="shared" si="88"/>
        <v>0</v>
      </c>
      <c r="F149">
        <f t="shared" si="88"/>
        <v>0</v>
      </c>
      <c r="G149">
        <f t="shared" si="88"/>
        <v>0</v>
      </c>
      <c r="H149">
        <f t="shared" si="88"/>
        <v>0</v>
      </c>
      <c r="I149">
        <f t="shared" si="88"/>
        <v>0</v>
      </c>
      <c r="J149">
        <f t="shared" si="88"/>
        <v>0</v>
      </c>
      <c r="K149">
        <f t="shared" si="88"/>
        <v>0</v>
      </c>
      <c r="L149">
        <f t="shared" si="88"/>
        <v>0</v>
      </c>
      <c r="M149">
        <f t="shared" si="88"/>
        <v>0</v>
      </c>
      <c r="N149">
        <f t="shared" si="88"/>
        <v>0</v>
      </c>
      <c r="O149">
        <f t="shared" si="88"/>
        <v>0</v>
      </c>
      <c r="P149">
        <f t="shared" si="88"/>
        <v>0</v>
      </c>
      <c r="Q149">
        <f t="shared" si="88"/>
        <v>0</v>
      </c>
      <c r="R149">
        <f t="shared" si="88"/>
        <v>0</v>
      </c>
      <c r="S149">
        <f t="shared" si="88"/>
        <v>0</v>
      </c>
      <c r="T149">
        <f t="shared" si="86"/>
        <v>0</v>
      </c>
      <c r="U149">
        <f t="shared" si="86"/>
        <v>0</v>
      </c>
      <c r="V149">
        <f t="shared" si="86"/>
        <v>0</v>
      </c>
      <c r="W149">
        <f t="shared" si="86"/>
        <v>0</v>
      </c>
      <c r="X149">
        <f t="shared" si="86"/>
        <v>0</v>
      </c>
      <c r="Y149">
        <f t="shared" si="86"/>
        <v>0</v>
      </c>
      <c r="Z149">
        <f t="shared" si="86"/>
        <v>0</v>
      </c>
      <c r="AA149">
        <f t="shared" si="86"/>
        <v>0</v>
      </c>
      <c r="AB149">
        <f t="shared" si="86"/>
        <v>0</v>
      </c>
      <c r="AC149">
        <f t="shared" si="86"/>
        <v>0</v>
      </c>
      <c r="AD149">
        <f t="shared" si="86"/>
        <v>0</v>
      </c>
      <c r="AE149">
        <f t="shared" si="81"/>
        <v>0</v>
      </c>
      <c r="AF149">
        <f t="shared" si="87"/>
        <v>0</v>
      </c>
      <c r="AG149">
        <f t="shared" si="87"/>
        <v>0</v>
      </c>
      <c r="AH149">
        <f t="shared" si="87"/>
        <v>0</v>
      </c>
      <c r="AI149">
        <f t="shared" si="87"/>
        <v>0</v>
      </c>
      <c r="AJ149">
        <f t="shared" si="87"/>
        <v>0</v>
      </c>
      <c r="AK149">
        <f t="shared" si="87"/>
        <v>0</v>
      </c>
      <c r="AL149">
        <f t="shared" si="87"/>
        <v>0</v>
      </c>
      <c r="AM149">
        <f t="shared" si="87"/>
        <v>0</v>
      </c>
      <c r="AN149">
        <f t="shared" si="87"/>
        <v>0</v>
      </c>
      <c r="AO149">
        <f t="shared" si="87"/>
        <v>0</v>
      </c>
      <c r="AP149">
        <f t="shared" si="87"/>
        <v>0</v>
      </c>
      <c r="AQ149">
        <f t="shared" si="87"/>
        <v>0</v>
      </c>
      <c r="AR149">
        <f t="shared" si="87"/>
        <v>0</v>
      </c>
      <c r="AS149">
        <f t="shared" si="87"/>
        <v>0</v>
      </c>
      <c r="AT149">
        <f t="shared" si="87"/>
        <v>0</v>
      </c>
      <c r="AU149">
        <f t="shared" si="87"/>
        <v>0</v>
      </c>
      <c r="AV149">
        <f t="shared" si="85"/>
        <v>0</v>
      </c>
      <c r="AW149">
        <f t="shared" si="85"/>
        <v>0</v>
      </c>
      <c r="AX149">
        <f t="shared" si="85"/>
        <v>0</v>
      </c>
      <c r="AY149">
        <f t="shared" si="85"/>
        <v>0</v>
      </c>
      <c r="AZ149">
        <f t="shared" si="85"/>
        <v>0</v>
      </c>
      <c r="BA149">
        <f t="shared" si="85"/>
        <v>0</v>
      </c>
      <c r="BB149">
        <f t="shared" si="85"/>
        <v>0</v>
      </c>
      <c r="BC149">
        <f t="shared" si="85"/>
        <v>0</v>
      </c>
      <c r="BD149">
        <f t="shared" si="85"/>
        <v>0</v>
      </c>
      <c r="BE149">
        <f t="shared" si="85"/>
        <v>0</v>
      </c>
      <c r="BF149">
        <f t="shared" si="85"/>
        <v>0</v>
      </c>
      <c r="BG149">
        <f t="shared" si="85"/>
        <v>0</v>
      </c>
      <c r="BH149">
        <f t="shared" si="85"/>
        <v>0</v>
      </c>
      <c r="BI149">
        <f t="shared" si="85"/>
        <v>0</v>
      </c>
      <c r="BJ149">
        <f t="shared" si="85"/>
        <v>0</v>
      </c>
      <c r="BK149">
        <f t="shared" si="83"/>
        <v>0</v>
      </c>
      <c r="BL149">
        <f t="shared" si="84"/>
        <v>0</v>
      </c>
      <c r="BM149">
        <f t="shared" si="84"/>
        <v>0</v>
      </c>
    </row>
    <row r="150" spans="1:65" x14ac:dyDescent="0.2">
      <c r="A150">
        <v>2826742681</v>
      </c>
      <c r="B150">
        <v>2551285626</v>
      </c>
      <c r="C150">
        <v>37284381</v>
      </c>
      <c r="D150">
        <f t="shared" si="88"/>
        <v>0</v>
      </c>
      <c r="E150">
        <f t="shared" si="88"/>
        <v>0</v>
      </c>
      <c r="F150">
        <f t="shared" si="88"/>
        <v>0</v>
      </c>
      <c r="G150">
        <f t="shared" si="88"/>
        <v>0</v>
      </c>
      <c r="H150">
        <f t="shared" si="88"/>
        <v>0</v>
      </c>
      <c r="I150">
        <f t="shared" si="88"/>
        <v>0</v>
      </c>
      <c r="J150">
        <f t="shared" si="88"/>
        <v>0</v>
      </c>
      <c r="K150">
        <f t="shared" si="88"/>
        <v>0</v>
      </c>
      <c r="L150">
        <f t="shared" si="88"/>
        <v>0</v>
      </c>
      <c r="M150">
        <f t="shared" si="88"/>
        <v>0</v>
      </c>
      <c r="N150">
        <f t="shared" si="88"/>
        <v>0</v>
      </c>
      <c r="O150">
        <f t="shared" si="88"/>
        <v>0</v>
      </c>
      <c r="P150">
        <f t="shared" si="88"/>
        <v>0</v>
      </c>
      <c r="Q150">
        <f t="shared" si="88"/>
        <v>0</v>
      </c>
      <c r="R150">
        <f t="shared" si="88"/>
        <v>0</v>
      </c>
      <c r="S150">
        <f t="shared" si="88"/>
        <v>0</v>
      </c>
      <c r="T150">
        <f t="shared" si="86"/>
        <v>0</v>
      </c>
      <c r="U150">
        <f t="shared" si="86"/>
        <v>0</v>
      </c>
      <c r="V150">
        <f t="shared" si="86"/>
        <v>0</v>
      </c>
      <c r="W150">
        <f t="shared" si="86"/>
        <v>0</v>
      </c>
      <c r="X150">
        <f t="shared" si="86"/>
        <v>0</v>
      </c>
      <c r="Y150">
        <f t="shared" si="86"/>
        <v>0</v>
      </c>
      <c r="Z150">
        <f t="shared" si="86"/>
        <v>0</v>
      </c>
      <c r="AA150">
        <f t="shared" si="86"/>
        <v>0</v>
      </c>
      <c r="AB150">
        <f t="shared" si="86"/>
        <v>0</v>
      </c>
      <c r="AC150">
        <f t="shared" si="86"/>
        <v>0</v>
      </c>
      <c r="AD150">
        <f t="shared" si="86"/>
        <v>0</v>
      </c>
      <c r="AE150">
        <f t="shared" si="81"/>
        <v>0</v>
      </c>
      <c r="AF150">
        <f t="shared" si="87"/>
        <v>0</v>
      </c>
      <c r="AG150">
        <f t="shared" si="87"/>
        <v>0</v>
      </c>
      <c r="AH150">
        <f t="shared" si="87"/>
        <v>0</v>
      </c>
      <c r="AI150">
        <f t="shared" si="87"/>
        <v>0</v>
      </c>
      <c r="AJ150">
        <f t="shared" si="87"/>
        <v>0</v>
      </c>
      <c r="AK150">
        <f t="shared" si="87"/>
        <v>0</v>
      </c>
      <c r="AL150">
        <f t="shared" si="87"/>
        <v>0</v>
      </c>
      <c r="AM150">
        <f t="shared" si="87"/>
        <v>0</v>
      </c>
      <c r="AN150">
        <f t="shared" si="87"/>
        <v>0</v>
      </c>
      <c r="AO150">
        <f t="shared" si="87"/>
        <v>0</v>
      </c>
      <c r="AP150">
        <f t="shared" si="87"/>
        <v>0</v>
      </c>
      <c r="AQ150">
        <f t="shared" si="87"/>
        <v>0</v>
      </c>
      <c r="AR150">
        <f t="shared" si="87"/>
        <v>0</v>
      </c>
      <c r="AS150">
        <f t="shared" si="87"/>
        <v>0</v>
      </c>
      <c r="AT150">
        <f t="shared" si="87"/>
        <v>0</v>
      </c>
      <c r="AU150">
        <f t="shared" si="87"/>
        <v>0</v>
      </c>
      <c r="AV150">
        <f t="shared" si="85"/>
        <v>0</v>
      </c>
      <c r="AW150">
        <f t="shared" si="85"/>
        <v>0</v>
      </c>
      <c r="AX150">
        <f t="shared" si="85"/>
        <v>0</v>
      </c>
      <c r="AY150">
        <f t="shared" si="85"/>
        <v>0</v>
      </c>
      <c r="AZ150">
        <f t="shared" si="85"/>
        <v>0</v>
      </c>
      <c r="BA150">
        <f t="shared" si="85"/>
        <v>0</v>
      </c>
      <c r="BB150">
        <f t="shared" si="85"/>
        <v>0</v>
      </c>
      <c r="BC150">
        <f t="shared" si="85"/>
        <v>0</v>
      </c>
      <c r="BD150">
        <f t="shared" si="85"/>
        <v>0</v>
      </c>
      <c r="BE150">
        <f t="shared" si="85"/>
        <v>0</v>
      </c>
      <c r="BF150">
        <f t="shared" si="85"/>
        <v>0</v>
      </c>
      <c r="BG150">
        <f t="shared" si="85"/>
        <v>0</v>
      </c>
      <c r="BH150">
        <f t="shared" si="85"/>
        <v>0</v>
      </c>
      <c r="BI150">
        <f t="shared" si="85"/>
        <v>0</v>
      </c>
      <c r="BJ150">
        <f t="shared" si="85"/>
        <v>0</v>
      </c>
      <c r="BK150">
        <f t="shared" si="83"/>
        <v>0</v>
      </c>
      <c r="BL150">
        <f t="shared" si="84"/>
        <v>0</v>
      </c>
      <c r="BM150">
        <f t="shared" si="84"/>
        <v>0</v>
      </c>
    </row>
    <row r="151" spans="1:65" x14ac:dyDescent="0.2">
      <c r="A151">
        <v>106862826</v>
      </c>
      <c r="B151">
        <v>2588570007</v>
      </c>
      <c r="C151">
        <v>102241079</v>
      </c>
      <c r="D151">
        <f t="shared" si="88"/>
        <v>0</v>
      </c>
      <c r="E151">
        <f t="shared" si="88"/>
        <v>0</v>
      </c>
      <c r="F151">
        <f t="shared" si="88"/>
        <v>0</v>
      </c>
      <c r="G151">
        <f t="shared" si="88"/>
        <v>0</v>
      </c>
      <c r="H151">
        <f t="shared" si="88"/>
        <v>0</v>
      </c>
      <c r="I151">
        <f t="shared" si="88"/>
        <v>0</v>
      </c>
      <c r="J151">
        <f t="shared" si="88"/>
        <v>0</v>
      </c>
      <c r="K151">
        <f t="shared" si="88"/>
        <v>0</v>
      </c>
      <c r="L151">
        <f t="shared" si="88"/>
        <v>0</v>
      </c>
      <c r="M151">
        <f t="shared" si="88"/>
        <v>0</v>
      </c>
      <c r="N151">
        <f t="shared" si="88"/>
        <v>0</v>
      </c>
      <c r="O151">
        <f t="shared" si="88"/>
        <v>0</v>
      </c>
      <c r="P151">
        <f t="shared" si="88"/>
        <v>0</v>
      </c>
      <c r="Q151">
        <f t="shared" si="88"/>
        <v>0</v>
      </c>
      <c r="R151">
        <f t="shared" si="88"/>
        <v>0</v>
      </c>
      <c r="S151">
        <f t="shared" si="88"/>
        <v>0</v>
      </c>
      <c r="T151">
        <f t="shared" si="86"/>
        <v>0</v>
      </c>
      <c r="U151">
        <f t="shared" si="86"/>
        <v>0</v>
      </c>
      <c r="V151">
        <f t="shared" si="86"/>
        <v>0</v>
      </c>
      <c r="W151">
        <f t="shared" si="86"/>
        <v>0</v>
      </c>
      <c r="X151">
        <f t="shared" si="86"/>
        <v>0</v>
      </c>
      <c r="Y151">
        <f t="shared" si="86"/>
        <v>0</v>
      </c>
      <c r="Z151">
        <f t="shared" si="86"/>
        <v>0</v>
      </c>
      <c r="AA151">
        <f t="shared" si="86"/>
        <v>0</v>
      </c>
      <c r="AB151">
        <f t="shared" si="86"/>
        <v>0</v>
      </c>
      <c r="AC151">
        <f t="shared" si="86"/>
        <v>0</v>
      </c>
      <c r="AD151">
        <f t="shared" si="86"/>
        <v>0</v>
      </c>
      <c r="AE151">
        <f t="shared" si="81"/>
        <v>0</v>
      </c>
      <c r="AF151">
        <f t="shared" si="87"/>
        <v>0</v>
      </c>
      <c r="AG151">
        <f t="shared" si="87"/>
        <v>0</v>
      </c>
      <c r="AH151">
        <f t="shared" si="87"/>
        <v>0</v>
      </c>
      <c r="AI151">
        <f t="shared" si="87"/>
        <v>0</v>
      </c>
      <c r="AJ151">
        <f t="shared" si="87"/>
        <v>0</v>
      </c>
      <c r="AK151">
        <f t="shared" si="87"/>
        <v>0</v>
      </c>
      <c r="AL151">
        <f t="shared" si="87"/>
        <v>0</v>
      </c>
      <c r="AM151">
        <f t="shared" si="87"/>
        <v>0</v>
      </c>
      <c r="AN151">
        <f t="shared" si="87"/>
        <v>0</v>
      </c>
      <c r="AO151">
        <f t="shared" si="87"/>
        <v>9960124</v>
      </c>
      <c r="AP151">
        <f t="shared" si="87"/>
        <v>0</v>
      </c>
      <c r="AQ151">
        <f t="shared" si="87"/>
        <v>0</v>
      </c>
      <c r="AR151">
        <f t="shared" si="87"/>
        <v>0</v>
      </c>
      <c r="AS151">
        <f t="shared" si="87"/>
        <v>0</v>
      </c>
      <c r="AT151">
        <f t="shared" si="87"/>
        <v>0</v>
      </c>
      <c r="AU151">
        <f t="shared" si="87"/>
        <v>0</v>
      </c>
      <c r="AV151">
        <f t="shared" si="85"/>
        <v>0</v>
      </c>
      <c r="AW151">
        <f t="shared" si="85"/>
        <v>0</v>
      </c>
      <c r="AX151">
        <f t="shared" si="85"/>
        <v>0</v>
      </c>
      <c r="AY151">
        <f t="shared" si="85"/>
        <v>0</v>
      </c>
      <c r="AZ151">
        <f t="shared" si="85"/>
        <v>0</v>
      </c>
      <c r="BA151">
        <f t="shared" si="85"/>
        <v>0</v>
      </c>
      <c r="BB151">
        <f t="shared" si="85"/>
        <v>0</v>
      </c>
      <c r="BC151">
        <f t="shared" si="85"/>
        <v>0</v>
      </c>
      <c r="BD151">
        <f t="shared" si="85"/>
        <v>0</v>
      </c>
      <c r="BE151">
        <f t="shared" si="85"/>
        <v>0</v>
      </c>
      <c r="BF151">
        <f t="shared" si="85"/>
        <v>0</v>
      </c>
      <c r="BG151">
        <f t="shared" si="85"/>
        <v>0</v>
      </c>
      <c r="BH151">
        <f t="shared" si="85"/>
        <v>0</v>
      </c>
      <c r="BI151">
        <f t="shared" si="85"/>
        <v>0</v>
      </c>
      <c r="BJ151">
        <f t="shared" si="85"/>
        <v>0</v>
      </c>
      <c r="BK151">
        <f t="shared" si="83"/>
        <v>0</v>
      </c>
      <c r="BL151">
        <f t="shared" si="84"/>
        <v>0</v>
      </c>
      <c r="BM151">
        <f t="shared" si="84"/>
        <v>0</v>
      </c>
    </row>
    <row r="152" spans="1:65" x14ac:dyDescent="0.2">
      <c r="A152">
        <v>845970820</v>
      </c>
      <c r="B152">
        <v>2690811086</v>
      </c>
      <c r="C152">
        <v>142699904</v>
      </c>
      <c r="D152">
        <f t="shared" si="88"/>
        <v>0</v>
      </c>
      <c r="E152">
        <f t="shared" si="88"/>
        <v>0</v>
      </c>
      <c r="F152">
        <f t="shared" si="88"/>
        <v>0</v>
      </c>
      <c r="G152">
        <f t="shared" si="88"/>
        <v>0</v>
      </c>
      <c r="H152">
        <f t="shared" si="88"/>
        <v>0</v>
      </c>
      <c r="I152">
        <f t="shared" si="88"/>
        <v>0</v>
      </c>
      <c r="J152">
        <f t="shared" si="88"/>
        <v>0</v>
      </c>
      <c r="K152">
        <f t="shared" si="88"/>
        <v>0</v>
      </c>
      <c r="L152">
        <f t="shared" si="88"/>
        <v>0</v>
      </c>
      <c r="M152">
        <f t="shared" si="88"/>
        <v>0</v>
      </c>
      <c r="N152">
        <f t="shared" si="88"/>
        <v>0</v>
      </c>
      <c r="O152">
        <f t="shared" si="88"/>
        <v>0</v>
      </c>
      <c r="P152">
        <f t="shared" si="88"/>
        <v>0</v>
      </c>
      <c r="Q152">
        <f t="shared" si="88"/>
        <v>0</v>
      </c>
      <c r="R152">
        <f t="shared" si="88"/>
        <v>0</v>
      </c>
      <c r="S152">
        <f t="shared" si="88"/>
        <v>0</v>
      </c>
      <c r="T152">
        <f t="shared" si="86"/>
        <v>0</v>
      </c>
      <c r="U152">
        <f t="shared" si="86"/>
        <v>0</v>
      </c>
      <c r="V152">
        <f t="shared" si="86"/>
        <v>0</v>
      </c>
      <c r="W152">
        <f t="shared" si="86"/>
        <v>0</v>
      </c>
      <c r="X152">
        <f t="shared" si="86"/>
        <v>0</v>
      </c>
      <c r="Y152">
        <f t="shared" si="86"/>
        <v>0</v>
      </c>
      <c r="Z152">
        <f t="shared" si="86"/>
        <v>0</v>
      </c>
      <c r="AA152">
        <f t="shared" si="86"/>
        <v>0</v>
      </c>
      <c r="AB152">
        <f t="shared" si="86"/>
        <v>0</v>
      </c>
      <c r="AC152">
        <f t="shared" si="86"/>
        <v>0</v>
      </c>
      <c r="AD152">
        <f t="shared" si="86"/>
        <v>0</v>
      </c>
      <c r="AE152">
        <f t="shared" si="81"/>
        <v>0</v>
      </c>
      <c r="AF152">
        <f t="shared" si="87"/>
        <v>0</v>
      </c>
      <c r="AG152">
        <f t="shared" si="87"/>
        <v>0</v>
      </c>
      <c r="AH152">
        <f t="shared" si="87"/>
        <v>0</v>
      </c>
      <c r="AI152">
        <f t="shared" si="87"/>
        <v>0</v>
      </c>
      <c r="AJ152">
        <f t="shared" si="87"/>
        <v>0</v>
      </c>
      <c r="AK152">
        <f t="shared" si="87"/>
        <v>0</v>
      </c>
      <c r="AL152">
        <f t="shared" si="87"/>
        <v>0</v>
      </c>
      <c r="AM152">
        <f t="shared" si="87"/>
        <v>0</v>
      </c>
      <c r="AN152">
        <f t="shared" si="87"/>
        <v>0</v>
      </c>
      <c r="AO152">
        <f t="shared" si="87"/>
        <v>0</v>
      </c>
      <c r="AP152">
        <f t="shared" si="87"/>
        <v>644295</v>
      </c>
      <c r="AQ152">
        <f t="shared" si="87"/>
        <v>0</v>
      </c>
      <c r="AR152">
        <f t="shared" si="87"/>
        <v>0</v>
      </c>
      <c r="AS152">
        <f t="shared" si="87"/>
        <v>0</v>
      </c>
      <c r="AT152">
        <f t="shared" si="87"/>
        <v>0</v>
      </c>
      <c r="AU152">
        <f t="shared" si="87"/>
        <v>0</v>
      </c>
      <c r="AV152">
        <f t="shared" si="85"/>
        <v>0</v>
      </c>
      <c r="AW152">
        <f t="shared" si="85"/>
        <v>0</v>
      </c>
      <c r="AX152">
        <f t="shared" si="85"/>
        <v>0</v>
      </c>
      <c r="AY152">
        <f t="shared" si="85"/>
        <v>0</v>
      </c>
      <c r="AZ152">
        <f t="shared" si="85"/>
        <v>0</v>
      </c>
      <c r="BA152">
        <f t="shared" si="85"/>
        <v>0</v>
      </c>
      <c r="BB152">
        <f t="shared" si="85"/>
        <v>0</v>
      </c>
      <c r="BC152">
        <f t="shared" si="85"/>
        <v>0</v>
      </c>
      <c r="BD152">
        <f t="shared" si="85"/>
        <v>0</v>
      </c>
      <c r="BE152">
        <f t="shared" si="85"/>
        <v>0</v>
      </c>
      <c r="BF152">
        <f t="shared" si="85"/>
        <v>0</v>
      </c>
      <c r="BG152">
        <f t="shared" si="85"/>
        <v>0</v>
      </c>
      <c r="BH152">
        <f t="shared" si="85"/>
        <v>0</v>
      </c>
      <c r="BI152">
        <f t="shared" si="85"/>
        <v>0</v>
      </c>
      <c r="BJ152">
        <f t="shared" si="85"/>
        <v>0</v>
      </c>
      <c r="BK152">
        <f t="shared" si="83"/>
        <v>0</v>
      </c>
      <c r="BL152">
        <f t="shared" si="84"/>
        <v>0</v>
      </c>
      <c r="BM152">
        <f t="shared" si="84"/>
        <v>0</v>
      </c>
    </row>
    <row r="153" spans="1:65" x14ac:dyDescent="0.2">
      <c r="A153">
        <v>336385104</v>
      </c>
      <c r="B153">
        <v>2833510990</v>
      </c>
      <c r="C153">
        <v>187908810</v>
      </c>
      <c r="D153">
        <f t="shared" si="88"/>
        <v>0</v>
      </c>
      <c r="E153">
        <f t="shared" si="88"/>
        <v>0</v>
      </c>
      <c r="F153">
        <f t="shared" si="88"/>
        <v>0</v>
      </c>
      <c r="G153">
        <f t="shared" si="88"/>
        <v>0</v>
      </c>
      <c r="H153">
        <f t="shared" si="88"/>
        <v>0</v>
      </c>
      <c r="I153">
        <f t="shared" si="88"/>
        <v>0</v>
      </c>
      <c r="J153">
        <f t="shared" si="88"/>
        <v>0</v>
      </c>
      <c r="K153">
        <f t="shared" si="88"/>
        <v>0</v>
      </c>
      <c r="L153">
        <f t="shared" si="88"/>
        <v>0</v>
      </c>
      <c r="M153">
        <f t="shared" si="88"/>
        <v>0</v>
      </c>
      <c r="N153">
        <f t="shared" si="88"/>
        <v>0</v>
      </c>
      <c r="O153">
        <f t="shared" si="88"/>
        <v>0</v>
      </c>
      <c r="P153">
        <f t="shared" si="88"/>
        <v>0</v>
      </c>
      <c r="Q153">
        <f t="shared" si="88"/>
        <v>0</v>
      </c>
      <c r="R153">
        <f t="shared" si="88"/>
        <v>0</v>
      </c>
      <c r="S153">
        <f t="shared" si="88"/>
        <v>0</v>
      </c>
      <c r="T153">
        <f t="shared" si="86"/>
        <v>0</v>
      </c>
      <c r="U153">
        <f t="shared" si="86"/>
        <v>0</v>
      </c>
      <c r="V153">
        <f t="shared" si="86"/>
        <v>0</v>
      </c>
      <c r="W153">
        <f t="shared" si="86"/>
        <v>0</v>
      </c>
      <c r="X153">
        <f t="shared" si="86"/>
        <v>0</v>
      </c>
      <c r="Y153">
        <f t="shared" si="86"/>
        <v>0</v>
      </c>
      <c r="Z153">
        <f t="shared" si="86"/>
        <v>0</v>
      </c>
      <c r="AA153">
        <f t="shared" si="86"/>
        <v>0</v>
      </c>
      <c r="AB153">
        <f t="shared" si="86"/>
        <v>0</v>
      </c>
      <c r="AC153">
        <f t="shared" si="86"/>
        <v>0</v>
      </c>
      <c r="AD153">
        <f t="shared" si="86"/>
        <v>0</v>
      </c>
      <c r="AE153">
        <f t="shared" si="81"/>
        <v>0</v>
      </c>
      <c r="AF153">
        <f t="shared" si="87"/>
        <v>0</v>
      </c>
      <c r="AG153">
        <f t="shared" si="87"/>
        <v>0</v>
      </c>
      <c r="AH153">
        <f t="shared" si="87"/>
        <v>0</v>
      </c>
      <c r="AI153">
        <f t="shared" si="87"/>
        <v>0</v>
      </c>
      <c r="AJ153">
        <f t="shared" si="87"/>
        <v>0</v>
      </c>
      <c r="AK153">
        <f t="shared" si="87"/>
        <v>0</v>
      </c>
      <c r="AL153">
        <f t="shared" si="87"/>
        <v>0</v>
      </c>
      <c r="AM153">
        <f t="shared" si="87"/>
        <v>0</v>
      </c>
      <c r="AN153">
        <f t="shared" si="87"/>
        <v>0</v>
      </c>
      <c r="AO153">
        <f t="shared" si="87"/>
        <v>0</v>
      </c>
      <c r="AP153">
        <f t="shared" si="87"/>
        <v>0</v>
      </c>
      <c r="AQ153">
        <f t="shared" si="87"/>
        <v>0</v>
      </c>
      <c r="AR153">
        <f t="shared" si="87"/>
        <v>0</v>
      </c>
      <c r="AS153">
        <f t="shared" si="87"/>
        <v>0</v>
      </c>
      <c r="AT153">
        <f t="shared" si="87"/>
        <v>0</v>
      </c>
      <c r="AU153">
        <f t="shared" si="87"/>
        <v>0</v>
      </c>
      <c r="AV153">
        <f t="shared" si="85"/>
        <v>0</v>
      </c>
      <c r="AW153">
        <f t="shared" si="85"/>
        <v>0</v>
      </c>
      <c r="AX153">
        <f t="shared" si="85"/>
        <v>0</v>
      </c>
      <c r="AY153">
        <f t="shared" si="85"/>
        <v>0</v>
      </c>
      <c r="AZ153">
        <f t="shared" si="85"/>
        <v>0</v>
      </c>
      <c r="BA153">
        <f t="shared" si="85"/>
        <v>0</v>
      </c>
      <c r="BB153">
        <f t="shared" si="85"/>
        <v>0</v>
      </c>
      <c r="BC153">
        <f t="shared" si="85"/>
        <v>0</v>
      </c>
      <c r="BD153">
        <f t="shared" si="85"/>
        <v>0</v>
      </c>
      <c r="BE153">
        <f t="shared" si="85"/>
        <v>0</v>
      </c>
      <c r="BF153">
        <f t="shared" si="85"/>
        <v>0</v>
      </c>
      <c r="BG153">
        <f t="shared" si="85"/>
        <v>0</v>
      </c>
      <c r="BH153">
        <f t="shared" si="85"/>
        <v>0</v>
      </c>
      <c r="BI153">
        <f t="shared" si="85"/>
        <v>0</v>
      </c>
      <c r="BJ153">
        <f t="shared" si="85"/>
        <v>0</v>
      </c>
      <c r="BK153">
        <f t="shared" si="83"/>
        <v>0</v>
      </c>
      <c r="BL153">
        <f t="shared" si="84"/>
        <v>0</v>
      </c>
      <c r="BM153">
        <f t="shared" si="84"/>
        <v>0</v>
      </c>
    </row>
    <row r="154" spans="1:65" x14ac:dyDescent="0.2">
      <c r="A154">
        <v>2507471274</v>
      </c>
      <c r="B154">
        <v>3021419800</v>
      </c>
      <c r="C154">
        <v>175807670</v>
      </c>
      <c r="D154">
        <f t="shared" si="88"/>
        <v>0</v>
      </c>
      <c r="E154">
        <f t="shared" si="88"/>
        <v>0</v>
      </c>
      <c r="F154">
        <f t="shared" si="88"/>
        <v>0</v>
      </c>
      <c r="G154">
        <f t="shared" si="88"/>
        <v>0</v>
      </c>
      <c r="H154">
        <f t="shared" si="88"/>
        <v>0</v>
      </c>
      <c r="I154">
        <f t="shared" si="88"/>
        <v>0</v>
      </c>
      <c r="J154">
        <f t="shared" si="88"/>
        <v>0</v>
      </c>
      <c r="K154">
        <f t="shared" si="88"/>
        <v>0</v>
      </c>
      <c r="L154">
        <f t="shared" si="88"/>
        <v>0</v>
      </c>
      <c r="M154">
        <f t="shared" si="88"/>
        <v>0</v>
      </c>
      <c r="N154">
        <f t="shared" si="88"/>
        <v>0</v>
      </c>
      <c r="O154">
        <f t="shared" si="88"/>
        <v>0</v>
      </c>
      <c r="P154">
        <f t="shared" si="88"/>
        <v>0</v>
      </c>
      <c r="Q154">
        <f t="shared" si="88"/>
        <v>0</v>
      </c>
      <c r="R154">
        <f t="shared" si="88"/>
        <v>0</v>
      </c>
      <c r="S154">
        <f t="shared" si="88"/>
        <v>0</v>
      </c>
      <c r="T154">
        <f t="shared" si="86"/>
        <v>0</v>
      </c>
      <c r="U154">
        <f t="shared" si="86"/>
        <v>0</v>
      </c>
      <c r="V154">
        <f t="shared" si="86"/>
        <v>0</v>
      </c>
      <c r="W154">
        <f t="shared" si="86"/>
        <v>0</v>
      </c>
      <c r="X154">
        <f t="shared" si="86"/>
        <v>0</v>
      </c>
      <c r="Y154">
        <f t="shared" si="86"/>
        <v>0</v>
      </c>
      <c r="Z154">
        <f t="shared" si="86"/>
        <v>0</v>
      </c>
      <c r="AA154">
        <f t="shared" si="86"/>
        <v>0</v>
      </c>
      <c r="AB154">
        <f t="shared" si="86"/>
        <v>0</v>
      </c>
      <c r="AC154">
        <f t="shared" si="86"/>
        <v>0</v>
      </c>
      <c r="AD154">
        <f t="shared" si="86"/>
        <v>0</v>
      </c>
      <c r="AE154">
        <f t="shared" si="81"/>
        <v>0</v>
      </c>
      <c r="AF154">
        <f t="shared" si="87"/>
        <v>0</v>
      </c>
      <c r="AG154">
        <f t="shared" si="87"/>
        <v>0</v>
      </c>
      <c r="AH154">
        <f t="shared" si="87"/>
        <v>0</v>
      </c>
      <c r="AI154">
        <f t="shared" si="87"/>
        <v>0</v>
      </c>
      <c r="AJ154">
        <f t="shared" si="87"/>
        <v>0</v>
      </c>
      <c r="AK154">
        <f t="shared" si="87"/>
        <v>0</v>
      </c>
      <c r="AL154">
        <f t="shared" si="87"/>
        <v>0</v>
      </c>
      <c r="AM154">
        <f t="shared" si="87"/>
        <v>0</v>
      </c>
      <c r="AN154">
        <f t="shared" si="87"/>
        <v>0</v>
      </c>
      <c r="AO154">
        <f t="shared" si="87"/>
        <v>0</v>
      </c>
      <c r="AP154">
        <f t="shared" si="87"/>
        <v>0</v>
      </c>
      <c r="AQ154">
        <f t="shared" si="87"/>
        <v>0</v>
      </c>
      <c r="AR154">
        <f t="shared" si="87"/>
        <v>0</v>
      </c>
      <c r="AS154">
        <f t="shared" si="87"/>
        <v>0</v>
      </c>
      <c r="AT154">
        <f t="shared" si="87"/>
        <v>0</v>
      </c>
      <c r="AU154">
        <f t="shared" si="87"/>
        <v>0</v>
      </c>
      <c r="AV154">
        <f t="shared" si="85"/>
        <v>0</v>
      </c>
      <c r="AW154">
        <f t="shared" si="85"/>
        <v>0</v>
      </c>
      <c r="AX154">
        <f t="shared" si="85"/>
        <v>0</v>
      </c>
      <c r="AY154">
        <f t="shared" si="85"/>
        <v>0</v>
      </c>
      <c r="AZ154">
        <f t="shared" si="85"/>
        <v>0</v>
      </c>
      <c r="BA154">
        <f t="shared" si="85"/>
        <v>0</v>
      </c>
      <c r="BB154">
        <f t="shared" si="85"/>
        <v>0</v>
      </c>
      <c r="BC154">
        <f t="shared" si="85"/>
        <v>0</v>
      </c>
      <c r="BD154">
        <f t="shared" si="85"/>
        <v>0</v>
      </c>
      <c r="BE154">
        <f t="shared" si="85"/>
        <v>0</v>
      </c>
      <c r="BF154">
        <f t="shared" si="85"/>
        <v>0</v>
      </c>
      <c r="BG154">
        <f t="shared" si="85"/>
        <v>0</v>
      </c>
      <c r="BH154">
        <f t="shared" si="85"/>
        <v>0</v>
      </c>
      <c r="BI154">
        <f t="shared" si="85"/>
        <v>0</v>
      </c>
      <c r="BJ154">
        <f t="shared" si="85"/>
        <v>0</v>
      </c>
      <c r="BK154">
        <f t="shared" ref="BK154:BM166" si="89">IF(AND(BK$118 - $B154 &lt; $C154, BK$118 - $B154 &gt;= 0, BK$118 - $B154 + BK$119 &gt; $C154),
BK$118 - $B154 + BK$119-$C154,
0
)</f>
        <v>0</v>
      </c>
      <c r="BL154">
        <f t="shared" si="89"/>
        <v>0</v>
      </c>
      <c r="BM154">
        <f t="shared" si="89"/>
        <v>0</v>
      </c>
    </row>
    <row r="155" spans="1:65" x14ac:dyDescent="0.2">
      <c r="A155">
        <v>552787285</v>
      </c>
      <c r="B155">
        <v>3197227470</v>
      </c>
      <c r="C155">
        <v>31933095</v>
      </c>
      <c r="D155">
        <f t="shared" si="88"/>
        <v>0</v>
      </c>
      <c r="E155">
        <f t="shared" si="88"/>
        <v>0</v>
      </c>
      <c r="F155">
        <f t="shared" si="88"/>
        <v>0</v>
      </c>
      <c r="G155">
        <f t="shared" si="88"/>
        <v>0</v>
      </c>
      <c r="H155">
        <f t="shared" si="88"/>
        <v>0</v>
      </c>
      <c r="I155">
        <f t="shared" si="88"/>
        <v>0</v>
      </c>
      <c r="J155">
        <f t="shared" si="88"/>
        <v>0</v>
      </c>
      <c r="K155">
        <f t="shared" si="88"/>
        <v>0</v>
      </c>
      <c r="L155">
        <f t="shared" si="88"/>
        <v>0</v>
      </c>
      <c r="M155">
        <f t="shared" si="88"/>
        <v>0</v>
      </c>
      <c r="N155">
        <f t="shared" si="88"/>
        <v>0</v>
      </c>
      <c r="O155">
        <f t="shared" si="88"/>
        <v>0</v>
      </c>
      <c r="P155">
        <f t="shared" si="88"/>
        <v>0</v>
      </c>
      <c r="Q155">
        <f t="shared" si="88"/>
        <v>0</v>
      </c>
      <c r="R155">
        <f t="shared" si="88"/>
        <v>0</v>
      </c>
      <c r="S155">
        <f t="shared" si="88"/>
        <v>0</v>
      </c>
      <c r="T155">
        <f t="shared" si="86"/>
        <v>0</v>
      </c>
      <c r="U155">
        <f t="shared" si="86"/>
        <v>0</v>
      </c>
      <c r="V155">
        <f t="shared" si="86"/>
        <v>0</v>
      </c>
      <c r="W155">
        <f t="shared" si="86"/>
        <v>0</v>
      </c>
      <c r="X155">
        <f t="shared" si="86"/>
        <v>0</v>
      </c>
      <c r="Y155">
        <f t="shared" si="86"/>
        <v>0</v>
      </c>
      <c r="Z155">
        <f t="shared" si="86"/>
        <v>0</v>
      </c>
      <c r="AA155">
        <f t="shared" si="86"/>
        <v>0</v>
      </c>
      <c r="AB155">
        <f t="shared" si="86"/>
        <v>0</v>
      </c>
      <c r="AC155">
        <f t="shared" si="86"/>
        <v>0</v>
      </c>
      <c r="AD155">
        <f t="shared" si="86"/>
        <v>0</v>
      </c>
      <c r="AE155">
        <f t="shared" si="81"/>
        <v>0</v>
      </c>
      <c r="AF155">
        <f t="shared" si="87"/>
        <v>0</v>
      </c>
      <c r="AG155">
        <f t="shared" si="87"/>
        <v>0</v>
      </c>
      <c r="AH155">
        <f t="shared" si="87"/>
        <v>0</v>
      </c>
      <c r="AI155">
        <f t="shared" si="87"/>
        <v>0</v>
      </c>
      <c r="AJ155">
        <f t="shared" si="87"/>
        <v>0</v>
      </c>
      <c r="AK155">
        <f t="shared" si="87"/>
        <v>0</v>
      </c>
      <c r="AL155">
        <f t="shared" si="87"/>
        <v>0</v>
      </c>
      <c r="AM155">
        <f t="shared" si="87"/>
        <v>0</v>
      </c>
      <c r="AN155">
        <f t="shared" si="87"/>
        <v>0</v>
      </c>
      <c r="AO155">
        <f t="shared" si="87"/>
        <v>0</v>
      </c>
      <c r="AP155">
        <f t="shared" si="87"/>
        <v>0</v>
      </c>
      <c r="AQ155">
        <f t="shared" si="87"/>
        <v>0</v>
      </c>
      <c r="AR155">
        <f t="shared" si="87"/>
        <v>0</v>
      </c>
      <c r="AS155">
        <f t="shared" si="87"/>
        <v>0</v>
      </c>
      <c r="AT155">
        <f t="shared" si="87"/>
        <v>0</v>
      </c>
      <c r="AU155">
        <f t="shared" ref="AU155:BJ166" si="90">IF(AND(AU$118 - $B155 &lt; $C155, AU$118 - $B155 &gt;= 0, AU$118 - $B155 + AU$119 &gt; $C155),
AU$118 - $B155 + AU$119-$C155,
0
)</f>
        <v>0</v>
      </c>
      <c r="AV155">
        <f t="shared" si="90"/>
        <v>0</v>
      </c>
      <c r="AW155">
        <f t="shared" si="90"/>
        <v>0</v>
      </c>
      <c r="AX155">
        <f t="shared" si="90"/>
        <v>0</v>
      </c>
      <c r="AY155">
        <f t="shared" si="90"/>
        <v>0</v>
      </c>
      <c r="AZ155">
        <f t="shared" si="90"/>
        <v>0</v>
      </c>
      <c r="BA155">
        <f t="shared" si="90"/>
        <v>0</v>
      </c>
      <c r="BB155">
        <f t="shared" si="90"/>
        <v>0</v>
      </c>
      <c r="BC155">
        <f t="shared" si="90"/>
        <v>0</v>
      </c>
      <c r="BD155">
        <f t="shared" si="90"/>
        <v>0</v>
      </c>
      <c r="BE155">
        <f t="shared" si="90"/>
        <v>0</v>
      </c>
      <c r="BF155">
        <f t="shared" si="90"/>
        <v>0</v>
      </c>
      <c r="BG155">
        <f t="shared" si="90"/>
        <v>0</v>
      </c>
      <c r="BH155">
        <f t="shared" si="90"/>
        <v>0</v>
      </c>
      <c r="BI155">
        <f t="shared" si="90"/>
        <v>0</v>
      </c>
      <c r="BJ155">
        <f t="shared" si="90"/>
        <v>0</v>
      </c>
      <c r="BK155">
        <f t="shared" si="89"/>
        <v>0</v>
      </c>
      <c r="BL155">
        <f t="shared" si="89"/>
        <v>0</v>
      </c>
      <c r="BM155">
        <f t="shared" si="89"/>
        <v>0</v>
      </c>
    </row>
    <row r="156" spans="1:65" x14ac:dyDescent="0.2">
      <c r="A156">
        <v>1478192138</v>
      </c>
      <c r="B156">
        <v>3229160565</v>
      </c>
      <c r="C156">
        <v>10342236</v>
      </c>
      <c r="D156">
        <f t="shared" si="88"/>
        <v>0</v>
      </c>
      <c r="E156">
        <f t="shared" si="88"/>
        <v>0</v>
      </c>
      <c r="F156">
        <f t="shared" si="88"/>
        <v>0</v>
      </c>
      <c r="G156">
        <f t="shared" si="88"/>
        <v>0</v>
      </c>
      <c r="H156">
        <f t="shared" si="88"/>
        <v>0</v>
      </c>
      <c r="I156">
        <f t="shared" si="88"/>
        <v>0</v>
      </c>
      <c r="J156">
        <f t="shared" si="88"/>
        <v>0</v>
      </c>
      <c r="K156">
        <f t="shared" si="88"/>
        <v>0</v>
      </c>
      <c r="L156">
        <f t="shared" si="88"/>
        <v>0</v>
      </c>
      <c r="M156">
        <f t="shared" si="88"/>
        <v>0</v>
      </c>
      <c r="N156">
        <f t="shared" si="88"/>
        <v>0</v>
      </c>
      <c r="O156">
        <f t="shared" si="88"/>
        <v>0</v>
      </c>
      <c r="P156">
        <f t="shared" si="88"/>
        <v>0</v>
      </c>
      <c r="Q156">
        <f t="shared" si="88"/>
        <v>0</v>
      </c>
      <c r="R156">
        <f t="shared" si="88"/>
        <v>0</v>
      </c>
      <c r="S156">
        <f t="shared" ref="S156:AH166" si="91">IF(AND(S$118 - $B156 &lt; $C156, S$118 - $B156 &gt;= 0, S$118 - $B156 + S$119 &gt; $C156),
S$118 - $B156 + S$119-$C156,
0
)</f>
        <v>0</v>
      </c>
      <c r="T156">
        <f t="shared" si="91"/>
        <v>0</v>
      </c>
      <c r="U156">
        <f t="shared" si="91"/>
        <v>0</v>
      </c>
      <c r="V156">
        <f t="shared" si="91"/>
        <v>0</v>
      </c>
      <c r="W156">
        <f t="shared" si="91"/>
        <v>0</v>
      </c>
      <c r="X156">
        <f t="shared" si="91"/>
        <v>0</v>
      </c>
      <c r="Y156">
        <f t="shared" si="91"/>
        <v>0</v>
      </c>
      <c r="Z156">
        <f t="shared" si="91"/>
        <v>0</v>
      </c>
      <c r="AA156">
        <f t="shared" si="91"/>
        <v>0</v>
      </c>
      <c r="AB156">
        <f t="shared" si="91"/>
        <v>0</v>
      </c>
      <c r="AC156">
        <f t="shared" si="91"/>
        <v>0</v>
      </c>
      <c r="AD156">
        <f t="shared" si="91"/>
        <v>0</v>
      </c>
      <c r="AE156">
        <f t="shared" si="91"/>
        <v>0</v>
      </c>
      <c r="AF156">
        <f t="shared" si="91"/>
        <v>0</v>
      </c>
      <c r="AG156">
        <f t="shared" si="91"/>
        <v>0</v>
      </c>
      <c r="AH156">
        <f t="shared" si="91"/>
        <v>0</v>
      </c>
      <c r="AI156">
        <f t="shared" ref="AI156:AX166" si="92">IF(AND(AI$118 - $B156 &lt; $C156, AI$118 - $B156 &gt;= 0, AI$118 - $B156 + AI$119 &gt; $C156),
AI$118 - $B156 + AI$119-$C156,
0
)</f>
        <v>0</v>
      </c>
      <c r="AJ156">
        <f t="shared" si="92"/>
        <v>0</v>
      </c>
      <c r="AK156">
        <f t="shared" si="92"/>
        <v>0</v>
      </c>
      <c r="AL156">
        <f t="shared" si="92"/>
        <v>0</v>
      </c>
      <c r="AM156">
        <f t="shared" si="92"/>
        <v>0</v>
      </c>
      <c r="AN156">
        <f t="shared" si="92"/>
        <v>0</v>
      </c>
      <c r="AO156">
        <f t="shared" si="92"/>
        <v>0</v>
      </c>
      <c r="AP156">
        <f t="shared" si="92"/>
        <v>0</v>
      </c>
      <c r="AQ156">
        <f t="shared" si="92"/>
        <v>0</v>
      </c>
      <c r="AR156">
        <f t="shared" si="92"/>
        <v>0</v>
      </c>
      <c r="AS156">
        <f t="shared" si="92"/>
        <v>16800560</v>
      </c>
      <c r="AT156">
        <f t="shared" si="92"/>
        <v>0</v>
      </c>
      <c r="AU156">
        <f t="shared" si="92"/>
        <v>0</v>
      </c>
      <c r="AV156">
        <f t="shared" si="92"/>
        <v>0</v>
      </c>
      <c r="AW156">
        <f t="shared" si="92"/>
        <v>0</v>
      </c>
      <c r="AX156">
        <f t="shared" si="92"/>
        <v>0</v>
      </c>
      <c r="AY156">
        <f t="shared" si="90"/>
        <v>0</v>
      </c>
      <c r="AZ156">
        <f t="shared" si="90"/>
        <v>0</v>
      </c>
      <c r="BA156">
        <f t="shared" si="90"/>
        <v>0</v>
      </c>
      <c r="BB156">
        <f t="shared" si="90"/>
        <v>0</v>
      </c>
      <c r="BC156">
        <f t="shared" si="90"/>
        <v>0</v>
      </c>
      <c r="BD156">
        <f t="shared" si="90"/>
        <v>0</v>
      </c>
      <c r="BE156">
        <f t="shared" si="90"/>
        <v>0</v>
      </c>
      <c r="BF156">
        <f t="shared" si="90"/>
        <v>0</v>
      </c>
      <c r="BG156">
        <f t="shared" si="90"/>
        <v>0</v>
      </c>
      <c r="BH156">
        <f t="shared" si="90"/>
        <v>0</v>
      </c>
      <c r="BI156">
        <f t="shared" si="90"/>
        <v>0</v>
      </c>
      <c r="BJ156">
        <f t="shared" si="90"/>
        <v>0</v>
      </c>
      <c r="BK156">
        <f t="shared" si="89"/>
        <v>0</v>
      </c>
      <c r="BL156">
        <f t="shared" si="89"/>
        <v>0</v>
      </c>
      <c r="BM156">
        <f t="shared" si="89"/>
        <v>0</v>
      </c>
    </row>
    <row r="157" spans="1:65" x14ac:dyDescent="0.2">
      <c r="A157">
        <v>1358167403</v>
      </c>
      <c r="B157">
        <v>3239502801</v>
      </c>
      <c r="C157">
        <v>94242072</v>
      </c>
      <c r="D157">
        <f t="shared" ref="D157:S166" si="93">IF(AND(D$118 - $B157 &lt; $C157, D$118 - $B157 &gt;= 0, D$118 - $B157 + D$119 &gt; $C157),
D$118 - $B157 + D$119-$C157,
0
)</f>
        <v>0</v>
      </c>
      <c r="E157">
        <f t="shared" si="93"/>
        <v>0</v>
      </c>
      <c r="F157">
        <f t="shared" si="93"/>
        <v>0</v>
      </c>
      <c r="G157">
        <f t="shared" si="93"/>
        <v>0</v>
      </c>
      <c r="H157">
        <f t="shared" si="93"/>
        <v>0</v>
      </c>
      <c r="I157">
        <f t="shared" si="93"/>
        <v>0</v>
      </c>
      <c r="J157">
        <f t="shared" si="93"/>
        <v>0</v>
      </c>
      <c r="K157">
        <f t="shared" si="93"/>
        <v>0</v>
      </c>
      <c r="L157">
        <f t="shared" si="93"/>
        <v>0</v>
      </c>
      <c r="M157">
        <f t="shared" si="93"/>
        <v>0</v>
      </c>
      <c r="N157">
        <f t="shared" si="93"/>
        <v>0</v>
      </c>
      <c r="O157">
        <f t="shared" si="93"/>
        <v>0</v>
      </c>
      <c r="P157">
        <f t="shared" si="93"/>
        <v>0</v>
      </c>
      <c r="Q157">
        <f t="shared" si="93"/>
        <v>0</v>
      </c>
      <c r="R157">
        <f t="shared" si="93"/>
        <v>0</v>
      </c>
      <c r="S157">
        <f t="shared" si="93"/>
        <v>0</v>
      </c>
      <c r="T157">
        <f t="shared" si="91"/>
        <v>0</v>
      </c>
      <c r="U157">
        <f t="shared" si="91"/>
        <v>0</v>
      </c>
      <c r="V157">
        <f t="shared" si="91"/>
        <v>0</v>
      </c>
      <c r="W157">
        <f t="shared" si="91"/>
        <v>0</v>
      </c>
      <c r="X157">
        <f t="shared" si="91"/>
        <v>0</v>
      </c>
      <c r="Y157">
        <f t="shared" si="91"/>
        <v>0</v>
      </c>
      <c r="Z157">
        <f t="shared" si="91"/>
        <v>0</v>
      </c>
      <c r="AA157">
        <f t="shared" si="91"/>
        <v>0</v>
      </c>
      <c r="AB157">
        <f t="shared" si="91"/>
        <v>0</v>
      </c>
      <c r="AC157">
        <f t="shared" si="91"/>
        <v>0</v>
      </c>
      <c r="AD157">
        <f t="shared" si="91"/>
        <v>0</v>
      </c>
      <c r="AE157">
        <f t="shared" si="91"/>
        <v>0</v>
      </c>
      <c r="AF157">
        <f t="shared" si="91"/>
        <v>0</v>
      </c>
      <c r="AG157">
        <f t="shared" si="91"/>
        <v>0</v>
      </c>
      <c r="AH157">
        <f t="shared" si="91"/>
        <v>0</v>
      </c>
      <c r="AI157">
        <f t="shared" si="92"/>
        <v>0</v>
      </c>
      <c r="AJ157">
        <f t="shared" si="92"/>
        <v>0</v>
      </c>
      <c r="AK157">
        <f t="shared" si="92"/>
        <v>0</v>
      </c>
      <c r="AL157">
        <f t="shared" si="92"/>
        <v>0</v>
      </c>
      <c r="AM157">
        <f t="shared" si="92"/>
        <v>0</v>
      </c>
      <c r="AN157">
        <f t="shared" si="92"/>
        <v>0</v>
      </c>
      <c r="AO157">
        <f t="shared" si="92"/>
        <v>0</v>
      </c>
      <c r="AP157">
        <f t="shared" si="92"/>
        <v>0</v>
      </c>
      <c r="AQ157">
        <f t="shared" si="92"/>
        <v>0</v>
      </c>
      <c r="AR157">
        <f t="shared" si="92"/>
        <v>0</v>
      </c>
      <c r="AS157">
        <f t="shared" si="92"/>
        <v>0</v>
      </c>
      <c r="AT157">
        <f t="shared" si="92"/>
        <v>0</v>
      </c>
      <c r="AU157">
        <f t="shared" si="92"/>
        <v>0</v>
      </c>
      <c r="AV157">
        <f t="shared" si="92"/>
        <v>0</v>
      </c>
      <c r="AW157">
        <f t="shared" si="92"/>
        <v>0</v>
      </c>
      <c r="AX157">
        <f t="shared" si="92"/>
        <v>0</v>
      </c>
      <c r="AY157">
        <f t="shared" si="90"/>
        <v>0</v>
      </c>
      <c r="AZ157">
        <f t="shared" si="90"/>
        <v>0</v>
      </c>
      <c r="BA157">
        <f t="shared" si="90"/>
        <v>0</v>
      </c>
      <c r="BB157">
        <f t="shared" si="90"/>
        <v>0</v>
      </c>
      <c r="BC157">
        <f t="shared" si="90"/>
        <v>0</v>
      </c>
      <c r="BD157">
        <f t="shared" si="90"/>
        <v>0</v>
      </c>
      <c r="BE157">
        <f t="shared" si="90"/>
        <v>0</v>
      </c>
      <c r="BF157">
        <f t="shared" si="90"/>
        <v>0</v>
      </c>
      <c r="BG157">
        <f t="shared" si="90"/>
        <v>0</v>
      </c>
      <c r="BH157">
        <f t="shared" si="90"/>
        <v>0</v>
      </c>
      <c r="BI157">
        <f t="shared" si="90"/>
        <v>0</v>
      </c>
      <c r="BJ157">
        <f t="shared" si="90"/>
        <v>0</v>
      </c>
      <c r="BK157">
        <f t="shared" si="89"/>
        <v>0</v>
      </c>
      <c r="BL157">
        <f t="shared" si="89"/>
        <v>0</v>
      </c>
      <c r="BM157">
        <f t="shared" si="89"/>
        <v>0</v>
      </c>
    </row>
    <row r="158" spans="1:65" x14ac:dyDescent="0.2">
      <c r="A158">
        <v>261406345</v>
      </c>
      <c r="B158">
        <v>3333744873</v>
      </c>
      <c r="C158">
        <v>74978759</v>
      </c>
      <c r="D158">
        <f t="shared" si="93"/>
        <v>0</v>
      </c>
      <c r="E158">
        <f t="shared" si="93"/>
        <v>0</v>
      </c>
      <c r="F158">
        <f t="shared" si="93"/>
        <v>0</v>
      </c>
      <c r="G158">
        <f t="shared" si="93"/>
        <v>0</v>
      </c>
      <c r="H158">
        <f t="shared" si="93"/>
        <v>0</v>
      </c>
      <c r="I158">
        <f t="shared" si="93"/>
        <v>0</v>
      </c>
      <c r="J158">
        <f t="shared" si="93"/>
        <v>0</v>
      </c>
      <c r="K158">
        <f t="shared" si="93"/>
        <v>0</v>
      </c>
      <c r="L158">
        <f t="shared" si="93"/>
        <v>0</v>
      </c>
      <c r="M158">
        <f t="shared" si="93"/>
        <v>0</v>
      </c>
      <c r="N158">
        <f t="shared" si="93"/>
        <v>0</v>
      </c>
      <c r="O158">
        <f t="shared" si="93"/>
        <v>0</v>
      </c>
      <c r="P158">
        <f t="shared" si="93"/>
        <v>0</v>
      </c>
      <c r="Q158">
        <f t="shared" si="93"/>
        <v>0</v>
      </c>
      <c r="R158">
        <f t="shared" si="93"/>
        <v>0</v>
      </c>
      <c r="S158">
        <f t="shared" si="93"/>
        <v>0</v>
      </c>
      <c r="T158">
        <f t="shared" si="91"/>
        <v>0</v>
      </c>
      <c r="U158">
        <f t="shared" si="91"/>
        <v>0</v>
      </c>
      <c r="V158">
        <f t="shared" si="91"/>
        <v>0</v>
      </c>
      <c r="W158">
        <f t="shared" si="91"/>
        <v>0</v>
      </c>
      <c r="X158">
        <f t="shared" si="91"/>
        <v>0</v>
      </c>
      <c r="Y158">
        <f t="shared" si="91"/>
        <v>0</v>
      </c>
      <c r="Z158">
        <f t="shared" si="91"/>
        <v>0</v>
      </c>
      <c r="AA158">
        <f t="shared" si="91"/>
        <v>0</v>
      </c>
      <c r="AB158">
        <f t="shared" si="91"/>
        <v>0</v>
      </c>
      <c r="AC158">
        <f t="shared" si="91"/>
        <v>0</v>
      </c>
      <c r="AD158">
        <f t="shared" si="91"/>
        <v>0</v>
      </c>
      <c r="AE158">
        <f t="shared" si="91"/>
        <v>0</v>
      </c>
      <c r="AF158">
        <f t="shared" si="91"/>
        <v>0</v>
      </c>
      <c r="AG158">
        <f t="shared" si="91"/>
        <v>0</v>
      </c>
      <c r="AH158">
        <f t="shared" si="91"/>
        <v>0</v>
      </c>
      <c r="AI158">
        <f t="shared" si="92"/>
        <v>0</v>
      </c>
      <c r="AJ158">
        <f t="shared" si="92"/>
        <v>0</v>
      </c>
      <c r="AK158">
        <f t="shared" si="92"/>
        <v>0</v>
      </c>
      <c r="AL158">
        <f t="shared" si="92"/>
        <v>0</v>
      </c>
      <c r="AM158">
        <f t="shared" si="92"/>
        <v>0</v>
      </c>
      <c r="AN158">
        <f t="shared" si="92"/>
        <v>0</v>
      </c>
      <c r="AO158">
        <f t="shared" si="92"/>
        <v>0</v>
      </c>
      <c r="AP158">
        <f t="shared" si="92"/>
        <v>0</v>
      </c>
      <c r="AQ158">
        <f t="shared" si="92"/>
        <v>0</v>
      </c>
      <c r="AR158">
        <f t="shared" si="92"/>
        <v>0</v>
      </c>
      <c r="AS158">
        <f t="shared" si="92"/>
        <v>0</v>
      </c>
      <c r="AT158">
        <f t="shared" si="92"/>
        <v>0</v>
      </c>
      <c r="AU158">
        <f t="shared" si="92"/>
        <v>0</v>
      </c>
      <c r="AV158">
        <f t="shared" si="92"/>
        <v>0</v>
      </c>
      <c r="AW158">
        <f t="shared" si="92"/>
        <v>0</v>
      </c>
      <c r="AX158">
        <f t="shared" si="92"/>
        <v>0</v>
      </c>
      <c r="AY158">
        <f t="shared" si="90"/>
        <v>0</v>
      </c>
      <c r="AZ158">
        <f t="shared" si="90"/>
        <v>0</v>
      </c>
      <c r="BA158">
        <f t="shared" si="90"/>
        <v>0</v>
      </c>
      <c r="BB158">
        <f t="shared" si="90"/>
        <v>0</v>
      </c>
      <c r="BC158">
        <f t="shared" si="90"/>
        <v>0</v>
      </c>
      <c r="BD158">
        <f t="shared" si="90"/>
        <v>0</v>
      </c>
      <c r="BE158">
        <f t="shared" si="90"/>
        <v>0</v>
      </c>
      <c r="BF158">
        <f t="shared" si="90"/>
        <v>0</v>
      </c>
      <c r="BG158">
        <f t="shared" si="90"/>
        <v>0</v>
      </c>
      <c r="BH158">
        <f t="shared" si="90"/>
        <v>0</v>
      </c>
      <c r="BI158">
        <f t="shared" si="90"/>
        <v>0</v>
      </c>
      <c r="BJ158">
        <f t="shared" si="90"/>
        <v>0</v>
      </c>
      <c r="BK158">
        <f t="shared" si="89"/>
        <v>0</v>
      </c>
      <c r="BL158">
        <f t="shared" si="89"/>
        <v>0</v>
      </c>
      <c r="BM158">
        <f t="shared" si="89"/>
        <v>0</v>
      </c>
    </row>
    <row r="159" spans="1:65" x14ac:dyDescent="0.2">
      <c r="A159">
        <v>4171950577</v>
      </c>
      <c r="B159">
        <v>3450098653</v>
      </c>
      <c r="C159">
        <v>23185575</v>
      </c>
      <c r="D159">
        <f t="shared" si="93"/>
        <v>0</v>
      </c>
      <c r="E159">
        <f t="shared" si="93"/>
        <v>0</v>
      </c>
      <c r="F159">
        <f t="shared" si="93"/>
        <v>0</v>
      </c>
      <c r="G159">
        <f t="shared" si="93"/>
        <v>0</v>
      </c>
      <c r="H159">
        <f t="shared" si="93"/>
        <v>0</v>
      </c>
      <c r="I159">
        <f t="shared" si="93"/>
        <v>0</v>
      </c>
      <c r="J159">
        <f t="shared" si="93"/>
        <v>0</v>
      </c>
      <c r="K159">
        <f t="shared" si="93"/>
        <v>0</v>
      </c>
      <c r="L159">
        <f t="shared" si="93"/>
        <v>0</v>
      </c>
      <c r="M159">
        <f t="shared" si="93"/>
        <v>0</v>
      </c>
      <c r="N159">
        <f t="shared" si="93"/>
        <v>0</v>
      </c>
      <c r="O159">
        <f t="shared" si="93"/>
        <v>0</v>
      </c>
      <c r="P159">
        <f t="shared" si="93"/>
        <v>0</v>
      </c>
      <c r="Q159">
        <f t="shared" si="93"/>
        <v>0</v>
      </c>
      <c r="R159">
        <f t="shared" si="93"/>
        <v>0</v>
      </c>
      <c r="S159">
        <f t="shared" si="93"/>
        <v>0</v>
      </c>
      <c r="T159">
        <f t="shared" si="91"/>
        <v>0</v>
      </c>
      <c r="U159">
        <f t="shared" si="91"/>
        <v>0</v>
      </c>
      <c r="V159">
        <f t="shared" si="91"/>
        <v>0</v>
      </c>
      <c r="W159">
        <f t="shared" si="91"/>
        <v>0</v>
      </c>
      <c r="X159">
        <f t="shared" si="91"/>
        <v>0</v>
      </c>
      <c r="Y159">
        <f t="shared" si="91"/>
        <v>0</v>
      </c>
      <c r="Z159">
        <f t="shared" si="91"/>
        <v>0</v>
      </c>
      <c r="AA159">
        <f t="shared" si="91"/>
        <v>0</v>
      </c>
      <c r="AB159">
        <f t="shared" si="91"/>
        <v>0</v>
      </c>
      <c r="AC159">
        <f t="shared" si="91"/>
        <v>0</v>
      </c>
      <c r="AD159">
        <f t="shared" si="91"/>
        <v>0</v>
      </c>
      <c r="AE159">
        <f t="shared" si="91"/>
        <v>0</v>
      </c>
      <c r="AF159">
        <f t="shared" si="91"/>
        <v>0</v>
      </c>
      <c r="AG159">
        <f t="shared" si="91"/>
        <v>0</v>
      </c>
      <c r="AH159">
        <f t="shared" si="91"/>
        <v>0</v>
      </c>
      <c r="AI159">
        <f t="shared" si="92"/>
        <v>0</v>
      </c>
      <c r="AJ159">
        <f t="shared" si="92"/>
        <v>0</v>
      </c>
      <c r="AK159">
        <f t="shared" si="92"/>
        <v>0</v>
      </c>
      <c r="AL159">
        <f t="shared" si="92"/>
        <v>0</v>
      </c>
      <c r="AM159">
        <f t="shared" si="92"/>
        <v>0</v>
      </c>
      <c r="AN159">
        <f t="shared" si="92"/>
        <v>0</v>
      </c>
      <c r="AO159">
        <f t="shared" si="92"/>
        <v>0</v>
      </c>
      <c r="AP159">
        <f t="shared" si="92"/>
        <v>0</v>
      </c>
      <c r="AQ159">
        <f t="shared" si="92"/>
        <v>0</v>
      </c>
      <c r="AR159">
        <f t="shared" si="92"/>
        <v>0</v>
      </c>
      <c r="AS159">
        <f t="shared" si="92"/>
        <v>0</v>
      </c>
      <c r="AT159">
        <f t="shared" si="92"/>
        <v>0</v>
      </c>
      <c r="AU159">
        <f t="shared" si="92"/>
        <v>96652189</v>
      </c>
      <c r="AV159">
        <f t="shared" si="92"/>
        <v>0</v>
      </c>
      <c r="AW159">
        <f t="shared" si="92"/>
        <v>0</v>
      </c>
      <c r="AX159">
        <f t="shared" si="92"/>
        <v>0</v>
      </c>
      <c r="AY159">
        <f t="shared" si="90"/>
        <v>0</v>
      </c>
      <c r="AZ159">
        <f t="shared" si="90"/>
        <v>0</v>
      </c>
      <c r="BA159">
        <f t="shared" si="90"/>
        <v>0</v>
      </c>
      <c r="BB159">
        <f t="shared" si="90"/>
        <v>0</v>
      </c>
      <c r="BC159">
        <f t="shared" si="90"/>
        <v>0</v>
      </c>
      <c r="BD159">
        <f t="shared" si="90"/>
        <v>0</v>
      </c>
      <c r="BE159">
        <f t="shared" si="90"/>
        <v>0</v>
      </c>
      <c r="BF159">
        <f t="shared" si="90"/>
        <v>0</v>
      </c>
      <c r="BG159">
        <f t="shared" si="90"/>
        <v>0</v>
      </c>
      <c r="BH159">
        <f t="shared" si="90"/>
        <v>0</v>
      </c>
      <c r="BI159">
        <f t="shared" si="90"/>
        <v>0</v>
      </c>
      <c r="BJ159">
        <f t="shared" si="90"/>
        <v>0</v>
      </c>
      <c r="BK159">
        <f t="shared" si="89"/>
        <v>0</v>
      </c>
      <c r="BL159">
        <f t="shared" si="89"/>
        <v>0</v>
      </c>
      <c r="BM159">
        <f t="shared" si="89"/>
        <v>0</v>
      </c>
    </row>
    <row r="160" spans="1:65" x14ac:dyDescent="0.2">
      <c r="A160">
        <v>3450098653</v>
      </c>
      <c r="B160">
        <v>3473284228</v>
      </c>
      <c r="C160">
        <v>37900570</v>
      </c>
      <c r="D160">
        <f t="shared" si="93"/>
        <v>0</v>
      </c>
      <c r="E160">
        <f t="shared" si="93"/>
        <v>0</v>
      </c>
      <c r="F160">
        <f t="shared" si="93"/>
        <v>0</v>
      </c>
      <c r="G160">
        <f t="shared" si="93"/>
        <v>0</v>
      </c>
      <c r="H160">
        <f t="shared" si="93"/>
        <v>0</v>
      </c>
      <c r="I160">
        <f t="shared" si="93"/>
        <v>0</v>
      </c>
      <c r="J160">
        <f t="shared" si="93"/>
        <v>0</v>
      </c>
      <c r="K160">
        <f t="shared" si="93"/>
        <v>0</v>
      </c>
      <c r="L160">
        <f t="shared" si="93"/>
        <v>0</v>
      </c>
      <c r="M160">
        <f t="shared" si="93"/>
        <v>0</v>
      </c>
      <c r="N160">
        <f t="shared" si="93"/>
        <v>0</v>
      </c>
      <c r="O160">
        <f t="shared" si="93"/>
        <v>0</v>
      </c>
      <c r="P160">
        <f t="shared" si="93"/>
        <v>0</v>
      </c>
      <c r="Q160">
        <f t="shared" si="93"/>
        <v>0</v>
      </c>
      <c r="R160">
        <f t="shared" si="93"/>
        <v>0</v>
      </c>
      <c r="S160">
        <f t="shared" si="93"/>
        <v>0</v>
      </c>
      <c r="T160">
        <f t="shared" si="91"/>
        <v>0</v>
      </c>
      <c r="U160">
        <f t="shared" si="91"/>
        <v>0</v>
      </c>
      <c r="V160">
        <f t="shared" si="91"/>
        <v>0</v>
      </c>
      <c r="W160">
        <f t="shared" si="91"/>
        <v>0</v>
      </c>
      <c r="X160">
        <f t="shared" si="91"/>
        <v>0</v>
      </c>
      <c r="Y160">
        <f t="shared" si="91"/>
        <v>0</v>
      </c>
      <c r="Z160">
        <f t="shared" si="91"/>
        <v>0</v>
      </c>
      <c r="AA160">
        <f t="shared" si="91"/>
        <v>0</v>
      </c>
      <c r="AB160">
        <f t="shared" si="91"/>
        <v>0</v>
      </c>
      <c r="AC160">
        <f t="shared" si="91"/>
        <v>0</v>
      </c>
      <c r="AD160">
        <f t="shared" si="91"/>
        <v>0</v>
      </c>
      <c r="AE160">
        <f t="shared" si="91"/>
        <v>0</v>
      </c>
      <c r="AF160">
        <f t="shared" si="91"/>
        <v>0</v>
      </c>
      <c r="AG160">
        <f t="shared" si="91"/>
        <v>0</v>
      </c>
      <c r="AH160">
        <f t="shared" si="91"/>
        <v>0</v>
      </c>
      <c r="AI160">
        <f t="shared" si="92"/>
        <v>0</v>
      </c>
      <c r="AJ160">
        <f t="shared" si="92"/>
        <v>0</v>
      </c>
      <c r="AK160">
        <f t="shared" si="92"/>
        <v>0</v>
      </c>
      <c r="AL160">
        <f t="shared" si="92"/>
        <v>0</v>
      </c>
      <c r="AM160">
        <f t="shared" si="92"/>
        <v>0</v>
      </c>
      <c r="AN160">
        <f t="shared" si="92"/>
        <v>0</v>
      </c>
      <c r="AO160">
        <f t="shared" si="92"/>
        <v>0</v>
      </c>
      <c r="AP160">
        <f t="shared" si="92"/>
        <v>0</v>
      </c>
      <c r="AQ160">
        <f t="shared" si="92"/>
        <v>0</v>
      </c>
      <c r="AR160">
        <f t="shared" si="92"/>
        <v>0</v>
      </c>
      <c r="AS160">
        <f t="shared" si="92"/>
        <v>0</v>
      </c>
      <c r="AT160">
        <f t="shared" si="92"/>
        <v>0</v>
      </c>
      <c r="AU160">
        <f t="shared" si="92"/>
        <v>0</v>
      </c>
      <c r="AV160">
        <f t="shared" si="92"/>
        <v>0</v>
      </c>
      <c r="AW160">
        <f t="shared" si="92"/>
        <v>0</v>
      </c>
      <c r="AX160">
        <f t="shared" si="92"/>
        <v>0</v>
      </c>
      <c r="AY160">
        <f t="shared" si="90"/>
        <v>0</v>
      </c>
      <c r="AZ160">
        <f t="shared" si="90"/>
        <v>0</v>
      </c>
      <c r="BA160">
        <f t="shared" si="90"/>
        <v>0</v>
      </c>
      <c r="BB160">
        <f t="shared" si="90"/>
        <v>0</v>
      </c>
      <c r="BC160">
        <f t="shared" si="90"/>
        <v>0</v>
      </c>
      <c r="BD160">
        <f t="shared" si="90"/>
        <v>0</v>
      </c>
      <c r="BE160">
        <f t="shared" si="90"/>
        <v>0</v>
      </c>
      <c r="BF160">
        <f t="shared" si="90"/>
        <v>0</v>
      </c>
      <c r="BG160">
        <f t="shared" si="90"/>
        <v>0</v>
      </c>
      <c r="BH160">
        <f t="shared" si="90"/>
        <v>0</v>
      </c>
      <c r="BI160">
        <f t="shared" si="90"/>
        <v>0</v>
      </c>
      <c r="BJ160">
        <f t="shared" si="90"/>
        <v>0</v>
      </c>
      <c r="BK160">
        <f t="shared" si="89"/>
        <v>0</v>
      </c>
      <c r="BL160">
        <f t="shared" si="89"/>
        <v>0</v>
      </c>
      <c r="BM160">
        <f t="shared" si="89"/>
        <v>0</v>
      </c>
    </row>
    <row r="161" spans="1:65" x14ac:dyDescent="0.2">
      <c r="A161">
        <v>4195136152</v>
      </c>
      <c r="B161">
        <v>3511184798</v>
      </c>
      <c r="C161">
        <v>41677550</v>
      </c>
      <c r="D161">
        <f t="shared" si="93"/>
        <v>0</v>
      </c>
      <c r="E161">
        <f t="shared" si="93"/>
        <v>0</v>
      </c>
      <c r="F161">
        <f t="shared" si="93"/>
        <v>0</v>
      </c>
      <c r="G161">
        <f t="shared" si="93"/>
        <v>0</v>
      </c>
      <c r="H161">
        <f t="shared" si="93"/>
        <v>0</v>
      </c>
      <c r="I161">
        <f t="shared" si="93"/>
        <v>0</v>
      </c>
      <c r="J161">
        <f t="shared" si="93"/>
        <v>0</v>
      </c>
      <c r="K161">
        <f t="shared" si="93"/>
        <v>0</v>
      </c>
      <c r="L161">
        <f t="shared" si="93"/>
        <v>0</v>
      </c>
      <c r="M161">
        <f t="shared" si="93"/>
        <v>0</v>
      </c>
      <c r="N161">
        <f t="shared" si="93"/>
        <v>0</v>
      </c>
      <c r="O161">
        <f t="shared" si="93"/>
        <v>0</v>
      </c>
      <c r="P161">
        <f t="shared" si="93"/>
        <v>0</v>
      </c>
      <c r="Q161">
        <f t="shared" si="93"/>
        <v>0</v>
      </c>
      <c r="R161">
        <f t="shared" si="93"/>
        <v>0</v>
      </c>
      <c r="S161">
        <f t="shared" si="93"/>
        <v>0</v>
      </c>
      <c r="T161">
        <f t="shared" si="91"/>
        <v>0</v>
      </c>
      <c r="U161">
        <f t="shared" si="91"/>
        <v>0</v>
      </c>
      <c r="V161">
        <f t="shared" si="91"/>
        <v>0</v>
      </c>
      <c r="W161">
        <f t="shared" si="91"/>
        <v>0</v>
      </c>
      <c r="X161">
        <f t="shared" si="91"/>
        <v>0</v>
      </c>
      <c r="Y161">
        <f t="shared" si="91"/>
        <v>0</v>
      </c>
      <c r="Z161">
        <f t="shared" si="91"/>
        <v>0</v>
      </c>
      <c r="AA161">
        <f t="shared" si="91"/>
        <v>0</v>
      </c>
      <c r="AB161">
        <f t="shared" si="91"/>
        <v>0</v>
      </c>
      <c r="AC161">
        <f t="shared" si="91"/>
        <v>0</v>
      </c>
      <c r="AD161">
        <f t="shared" si="91"/>
        <v>0</v>
      </c>
      <c r="AE161">
        <f t="shared" si="91"/>
        <v>0</v>
      </c>
      <c r="AF161">
        <f t="shared" si="91"/>
        <v>0</v>
      </c>
      <c r="AG161">
        <f t="shared" si="91"/>
        <v>0</v>
      </c>
      <c r="AH161">
        <f t="shared" si="91"/>
        <v>0</v>
      </c>
      <c r="AI161">
        <f t="shared" si="92"/>
        <v>0</v>
      </c>
      <c r="AJ161">
        <f t="shared" si="92"/>
        <v>0</v>
      </c>
      <c r="AK161">
        <f t="shared" si="92"/>
        <v>0</v>
      </c>
      <c r="AL161">
        <f t="shared" si="92"/>
        <v>0</v>
      </c>
      <c r="AM161">
        <f t="shared" si="92"/>
        <v>0</v>
      </c>
      <c r="AN161">
        <f t="shared" si="92"/>
        <v>0</v>
      </c>
      <c r="AO161">
        <f t="shared" si="92"/>
        <v>0</v>
      </c>
      <c r="AP161">
        <f t="shared" si="92"/>
        <v>0</v>
      </c>
      <c r="AQ161">
        <f t="shared" si="92"/>
        <v>0</v>
      </c>
      <c r="AR161">
        <f t="shared" si="92"/>
        <v>0</v>
      </c>
      <c r="AS161">
        <f t="shared" si="92"/>
        <v>0</v>
      </c>
      <c r="AT161">
        <f t="shared" si="92"/>
        <v>0</v>
      </c>
      <c r="AU161">
        <f t="shared" si="92"/>
        <v>0</v>
      </c>
      <c r="AV161">
        <f t="shared" si="92"/>
        <v>0</v>
      </c>
      <c r="AW161">
        <f t="shared" si="92"/>
        <v>0</v>
      </c>
      <c r="AX161">
        <f t="shared" si="92"/>
        <v>0</v>
      </c>
      <c r="AY161">
        <f t="shared" si="90"/>
        <v>0</v>
      </c>
      <c r="AZ161">
        <f t="shared" si="90"/>
        <v>0</v>
      </c>
      <c r="BA161">
        <f t="shared" si="90"/>
        <v>0</v>
      </c>
      <c r="BB161">
        <f t="shared" si="90"/>
        <v>0</v>
      </c>
      <c r="BC161">
        <f t="shared" si="90"/>
        <v>0</v>
      </c>
      <c r="BD161">
        <f t="shared" si="90"/>
        <v>0</v>
      </c>
      <c r="BE161">
        <f t="shared" si="90"/>
        <v>0</v>
      </c>
      <c r="BF161">
        <f t="shared" si="90"/>
        <v>0</v>
      </c>
      <c r="BG161">
        <f t="shared" si="90"/>
        <v>0</v>
      </c>
      <c r="BH161">
        <f t="shared" si="90"/>
        <v>0</v>
      </c>
      <c r="BI161">
        <f t="shared" si="90"/>
        <v>0</v>
      </c>
      <c r="BJ161">
        <f t="shared" si="90"/>
        <v>0</v>
      </c>
      <c r="BK161">
        <f t="shared" si="89"/>
        <v>0</v>
      </c>
      <c r="BL161">
        <f t="shared" si="89"/>
        <v>0</v>
      </c>
      <c r="BM161">
        <f t="shared" si="89"/>
        <v>0</v>
      </c>
    </row>
    <row r="162" spans="1:65" x14ac:dyDescent="0.2">
      <c r="A162">
        <v>3887127808</v>
      </c>
      <c r="B162">
        <v>3552862348</v>
      </c>
      <c r="C162">
        <v>284822769</v>
      </c>
      <c r="D162">
        <f t="shared" si="93"/>
        <v>0</v>
      </c>
      <c r="E162">
        <f t="shared" si="93"/>
        <v>0</v>
      </c>
      <c r="F162">
        <f t="shared" si="93"/>
        <v>0</v>
      </c>
      <c r="G162">
        <f t="shared" si="93"/>
        <v>0</v>
      </c>
      <c r="H162">
        <f t="shared" si="93"/>
        <v>0</v>
      </c>
      <c r="I162">
        <f t="shared" si="93"/>
        <v>0</v>
      </c>
      <c r="J162">
        <f t="shared" si="93"/>
        <v>0</v>
      </c>
      <c r="K162">
        <f t="shared" si="93"/>
        <v>0</v>
      </c>
      <c r="L162">
        <f t="shared" si="93"/>
        <v>0</v>
      </c>
      <c r="M162">
        <f t="shared" si="93"/>
        <v>0</v>
      </c>
      <c r="N162">
        <f t="shared" si="93"/>
        <v>0</v>
      </c>
      <c r="O162">
        <f t="shared" si="93"/>
        <v>0</v>
      </c>
      <c r="P162">
        <f t="shared" si="93"/>
        <v>0</v>
      </c>
      <c r="Q162">
        <f t="shared" si="93"/>
        <v>0</v>
      </c>
      <c r="R162">
        <f t="shared" si="93"/>
        <v>0</v>
      </c>
      <c r="S162">
        <f t="shared" si="93"/>
        <v>0</v>
      </c>
      <c r="T162">
        <f t="shared" si="91"/>
        <v>0</v>
      </c>
      <c r="U162">
        <f t="shared" si="91"/>
        <v>0</v>
      </c>
      <c r="V162">
        <f t="shared" si="91"/>
        <v>0</v>
      </c>
      <c r="W162">
        <f t="shared" si="91"/>
        <v>0</v>
      </c>
      <c r="X162">
        <f t="shared" si="91"/>
        <v>0</v>
      </c>
      <c r="Y162">
        <f t="shared" si="91"/>
        <v>0</v>
      </c>
      <c r="Z162">
        <f t="shared" si="91"/>
        <v>0</v>
      </c>
      <c r="AA162">
        <f t="shared" si="91"/>
        <v>0</v>
      </c>
      <c r="AB162">
        <f t="shared" si="91"/>
        <v>0</v>
      </c>
      <c r="AC162">
        <f t="shared" si="91"/>
        <v>0</v>
      </c>
      <c r="AD162">
        <f t="shared" si="91"/>
        <v>0</v>
      </c>
      <c r="AE162">
        <f t="shared" si="91"/>
        <v>0</v>
      </c>
      <c r="AF162">
        <f t="shared" si="91"/>
        <v>0</v>
      </c>
      <c r="AG162">
        <f t="shared" si="91"/>
        <v>0</v>
      </c>
      <c r="AH162">
        <f t="shared" si="91"/>
        <v>0</v>
      </c>
      <c r="AI162">
        <f t="shared" si="92"/>
        <v>0</v>
      </c>
      <c r="AJ162">
        <f t="shared" si="92"/>
        <v>0</v>
      </c>
      <c r="AK162">
        <f t="shared" si="92"/>
        <v>0</v>
      </c>
      <c r="AL162">
        <f t="shared" si="92"/>
        <v>0</v>
      </c>
      <c r="AM162">
        <f t="shared" si="92"/>
        <v>0</v>
      </c>
      <c r="AN162">
        <f t="shared" si="92"/>
        <v>0</v>
      </c>
      <c r="AO162">
        <f t="shared" si="92"/>
        <v>0</v>
      </c>
      <c r="AP162">
        <f t="shared" si="92"/>
        <v>0</v>
      </c>
      <c r="AQ162">
        <f t="shared" si="92"/>
        <v>0</v>
      </c>
      <c r="AR162">
        <f t="shared" si="92"/>
        <v>0</v>
      </c>
      <c r="AS162">
        <f t="shared" si="92"/>
        <v>0</v>
      </c>
      <c r="AT162">
        <f t="shared" si="92"/>
        <v>0</v>
      </c>
      <c r="AU162">
        <f t="shared" si="92"/>
        <v>0</v>
      </c>
      <c r="AV162">
        <f t="shared" si="92"/>
        <v>0</v>
      </c>
      <c r="AW162">
        <f t="shared" si="92"/>
        <v>0</v>
      </c>
      <c r="AX162">
        <f t="shared" si="92"/>
        <v>0</v>
      </c>
      <c r="AY162">
        <f t="shared" si="90"/>
        <v>0</v>
      </c>
      <c r="AZ162">
        <f t="shared" si="90"/>
        <v>0</v>
      </c>
      <c r="BA162">
        <f t="shared" si="90"/>
        <v>0</v>
      </c>
      <c r="BB162">
        <f t="shared" si="90"/>
        <v>0</v>
      </c>
      <c r="BC162">
        <f t="shared" si="90"/>
        <v>0</v>
      </c>
      <c r="BD162">
        <f t="shared" si="90"/>
        <v>0</v>
      </c>
      <c r="BE162">
        <f t="shared" si="90"/>
        <v>0</v>
      </c>
      <c r="BF162">
        <f t="shared" si="90"/>
        <v>0</v>
      </c>
      <c r="BG162">
        <f t="shared" si="90"/>
        <v>0</v>
      </c>
      <c r="BH162">
        <f t="shared" si="90"/>
        <v>0</v>
      </c>
      <c r="BI162">
        <f t="shared" si="90"/>
        <v>0</v>
      </c>
      <c r="BJ162">
        <f t="shared" si="90"/>
        <v>0</v>
      </c>
      <c r="BK162">
        <f t="shared" si="89"/>
        <v>0</v>
      </c>
      <c r="BL162">
        <f t="shared" si="89"/>
        <v>0</v>
      </c>
      <c r="BM162">
        <f t="shared" si="89"/>
        <v>0</v>
      </c>
    </row>
    <row r="163" spans="1:65" x14ac:dyDescent="0.2">
      <c r="A163">
        <v>3643844221</v>
      </c>
      <c r="B163">
        <v>3837685117</v>
      </c>
      <c r="C163">
        <v>243283587</v>
      </c>
      <c r="D163">
        <f t="shared" si="93"/>
        <v>0</v>
      </c>
      <c r="E163">
        <f t="shared" si="93"/>
        <v>0</v>
      </c>
      <c r="F163">
        <f t="shared" si="93"/>
        <v>0</v>
      </c>
      <c r="G163">
        <f t="shared" si="93"/>
        <v>0</v>
      </c>
      <c r="H163">
        <f t="shared" si="93"/>
        <v>0</v>
      </c>
      <c r="I163">
        <f t="shared" si="93"/>
        <v>0</v>
      </c>
      <c r="J163">
        <f t="shared" si="93"/>
        <v>0</v>
      </c>
      <c r="K163">
        <f t="shared" si="93"/>
        <v>0</v>
      </c>
      <c r="L163">
        <f t="shared" si="93"/>
        <v>0</v>
      </c>
      <c r="M163">
        <f t="shared" si="93"/>
        <v>0</v>
      </c>
      <c r="N163">
        <f t="shared" si="93"/>
        <v>0</v>
      </c>
      <c r="O163">
        <f t="shared" si="93"/>
        <v>0</v>
      </c>
      <c r="P163">
        <f t="shared" si="93"/>
        <v>0</v>
      </c>
      <c r="Q163">
        <f t="shared" si="93"/>
        <v>0</v>
      </c>
      <c r="R163">
        <f t="shared" si="93"/>
        <v>0</v>
      </c>
      <c r="S163">
        <f t="shared" si="93"/>
        <v>0</v>
      </c>
      <c r="T163">
        <f t="shared" si="91"/>
        <v>0</v>
      </c>
      <c r="U163">
        <f t="shared" si="91"/>
        <v>0</v>
      </c>
      <c r="V163">
        <f t="shared" si="91"/>
        <v>0</v>
      </c>
      <c r="W163">
        <f t="shared" si="91"/>
        <v>0</v>
      </c>
      <c r="X163">
        <f t="shared" si="91"/>
        <v>0</v>
      </c>
      <c r="Y163">
        <f t="shared" si="91"/>
        <v>0</v>
      </c>
      <c r="Z163">
        <f t="shared" si="91"/>
        <v>0</v>
      </c>
      <c r="AA163">
        <f t="shared" si="91"/>
        <v>0</v>
      </c>
      <c r="AB163">
        <f t="shared" si="91"/>
        <v>0</v>
      </c>
      <c r="AC163">
        <f t="shared" si="91"/>
        <v>0</v>
      </c>
      <c r="AD163">
        <f t="shared" si="91"/>
        <v>0</v>
      </c>
      <c r="AE163">
        <f t="shared" si="91"/>
        <v>0</v>
      </c>
      <c r="AF163">
        <f t="shared" si="91"/>
        <v>0</v>
      </c>
      <c r="AG163">
        <f t="shared" si="91"/>
        <v>0</v>
      </c>
      <c r="AH163">
        <f t="shared" si="91"/>
        <v>0</v>
      </c>
      <c r="AI163">
        <f t="shared" si="92"/>
        <v>0</v>
      </c>
      <c r="AJ163">
        <f t="shared" si="92"/>
        <v>0</v>
      </c>
      <c r="AK163">
        <f t="shared" si="92"/>
        <v>0</v>
      </c>
      <c r="AL163">
        <f t="shared" si="92"/>
        <v>0</v>
      </c>
      <c r="AM163">
        <f t="shared" si="92"/>
        <v>0</v>
      </c>
      <c r="AN163">
        <f t="shared" si="92"/>
        <v>0</v>
      </c>
      <c r="AO163">
        <f t="shared" si="92"/>
        <v>0</v>
      </c>
      <c r="AP163">
        <f t="shared" si="92"/>
        <v>0</v>
      </c>
      <c r="AQ163">
        <f t="shared" si="92"/>
        <v>0</v>
      </c>
      <c r="AR163">
        <f t="shared" si="92"/>
        <v>0</v>
      </c>
      <c r="AS163">
        <f t="shared" si="92"/>
        <v>0</v>
      </c>
      <c r="AT163">
        <f t="shared" si="92"/>
        <v>0</v>
      </c>
      <c r="AU163">
        <f t="shared" si="92"/>
        <v>0</v>
      </c>
      <c r="AV163">
        <f t="shared" si="92"/>
        <v>0</v>
      </c>
      <c r="AW163">
        <f t="shared" si="92"/>
        <v>0</v>
      </c>
      <c r="AX163">
        <f t="shared" si="92"/>
        <v>0</v>
      </c>
      <c r="AY163">
        <f t="shared" si="90"/>
        <v>0</v>
      </c>
      <c r="AZ163">
        <f t="shared" si="90"/>
        <v>0</v>
      </c>
      <c r="BA163">
        <f t="shared" si="90"/>
        <v>0</v>
      </c>
      <c r="BB163">
        <f t="shared" si="90"/>
        <v>0</v>
      </c>
      <c r="BC163">
        <f t="shared" si="90"/>
        <v>0</v>
      </c>
      <c r="BD163">
        <f t="shared" si="90"/>
        <v>0</v>
      </c>
      <c r="BE163">
        <f t="shared" si="90"/>
        <v>0</v>
      </c>
      <c r="BF163">
        <f t="shared" si="90"/>
        <v>0</v>
      </c>
      <c r="BG163">
        <f t="shared" si="90"/>
        <v>0</v>
      </c>
      <c r="BH163">
        <f t="shared" si="90"/>
        <v>0</v>
      </c>
      <c r="BI163">
        <f t="shared" si="90"/>
        <v>0</v>
      </c>
      <c r="BJ163">
        <f t="shared" si="90"/>
        <v>0</v>
      </c>
      <c r="BK163">
        <f t="shared" si="89"/>
        <v>0</v>
      </c>
      <c r="BL163">
        <f t="shared" si="89"/>
        <v>0</v>
      </c>
      <c r="BM163">
        <f t="shared" si="89"/>
        <v>0</v>
      </c>
    </row>
    <row r="164" spans="1:65" x14ac:dyDescent="0.2">
      <c r="A164">
        <v>3487999223</v>
      </c>
      <c r="B164">
        <v>4080968704</v>
      </c>
      <c r="C164">
        <v>155844998</v>
      </c>
      <c r="D164">
        <f t="shared" si="93"/>
        <v>0</v>
      </c>
      <c r="E164">
        <f t="shared" si="93"/>
        <v>0</v>
      </c>
      <c r="F164">
        <f t="shared" si="93"/>
        <v>0</v>
      </c>
      <c r="G164">
        <f t="shared" si="93"/>
        <v>0</v>
      </c>
      <c r="H164">
        <f t="shared" si="93"/>
        <v>0</v>
      </c>
      <c r="I164">
        <f t="shared" si="93"/>
        <v>0</v>
      </c>
      <c r="J164">
        <f t="shared" si="93"/>
        <v>0</v>
      </c>
      <c r="K164">
        <f t="shared" si="93"/>
        <v>0</v>
      </c>
      <c r="L164">
        <f t="shared" si="93"/>
        <v>0</v>
      </c>
      <c r="M164">
        <f t="shared" si="93"/>
        <v>0</v>
      </c>
      <c r="N164">
        <f t="shared" si="93"/>
        <v>0</v>
      </c>
      <c r="O164">
        <f t="shared" si="93"/>
        <v>0</v>
      </c>
      <c r="P164">
        <f t="shared" si="93"/>
        <v>0</v>
      </c>
      <c r="Q164">
        <f t="shared" si="93"/>
        <v>0</v>
      </c>
      <c r="R164">
        <f t="shared" si="93"/>
        <v>0</v>
      </c>
      <c r="S164">
        <f t="shared" si="93"/>
        <v>0</v>
      </c>
      <c r="T164">
        <f t="shared" si="91"/>
        <v>0</v>
      </c>
      <c r="U164">
        <f t="shared" si="91"/>
        <v>0</v>
      </c>
      <c r="V164">
        <f t="shared" si="91"/>
        <v>0</v>
      </c>
      <c r="W164">
        <f t="shared" si="91"/>
        <v>0</v>
      </c>
      <c r="X164">
        <f t="shared" si="91"/>
        <v>0</v>
      </c>
      <c r="Y164">
        <f t="shared" si="91"/>
        <v>0</v>
      </c>
      <c r="Z164">
        <f t="shared" si="91"/>
        <v>0</v>
      </c>
      <c r="AA164">
        <f t="shared" si="91"/>
        <v>0</v>
      </c>
      <c r="AB164">
        <f t="shared" si="91"/>
        <v>0</v>
      </c>
      <c r="AC164">
        <f t="shared" si="91"/>
        <v>0</v>
      </c>
      <c r="AD164">
        <f t="shared" si="91"/>
        <v>0</v>
      </c>
      <c r="AE164">
        <f t="shared" si="91"/>
        <v>0</v>
      </c>
      <c r="AF164">
        <f t="shared" si="91"/>
        <v>0</v>
      </c>
      <c r="AG164">
        <f t="shared" si="91"/>
        <v>0</v>
      </c>
      <c r="AH164">
        <f t="shared" si="91"/>
        <v>0</v>
      </c>
      <c r="AI164">
        <f t="shared" si="92"/>
        <v>0</v>
      </c>
      <c r="AJ164">
        <f t="shared" si="92"/>
        <v>0</v>
      </c>
      <c r="AK164">
        <f t="shared" si="92"/>
        <v>0</v>
      </c>
      <c r="AL164">
        <f t="shared" si="92"/>
        <v>0</v>
      </c>
      <c r="AM164">
        <f t="shared" si="92"/>
        <v>0</v>
      </c>
      <c r="AN164">
        <f t="shared" si="92"/>
        <v>0</v>
      </c>
      <c r="AO164">
        <f t="shared" si="92"/>
        <v>0</v>
      </c>
      <c r="AP164">
        <f t="shared" si="92"/>
        <v>0</v>
      </c>
      <c r="AQ164">
        <f t="shared" si="92"/>
        <v>0</v>
      </c>
      <c r="AR164">
        <f t="shared" si="92"/>
        <v>0</v>
      </c>
      <c r="AS164">
        <f t="shared" si="92"/>
        <v>0</v>
      </c>
      <c r="AT164">
        <f t="shared" si="92"/>
        <v>0</v>
      </c>
      <c r="AU164">
        <f t="shared" si="92"/>
        <v>0</v>
      </c>
      <c r="AV164">
        <f t="shared" si="92"/>
        <v>0</v>
      </c>
      <c r="AW164">
        <f t="shared" si="92"/>
        <v>0</v>
      </c>
      <c r="AX164">
        <f t="shared" si="92"/>
        <v>0</v>
      </c>
      <c r="AY164">
        <f t="shared" si="90"/>
        <v>0</v>
      </c>
      <c r="AZ164">
        <f t="shared" si="90"/>
        <v>0</v>
      </c>
      <c r="BA164">
        <f t="shared" si="90"/>
        <v>0</v>
      </c>
      <c r="BB164">
        <f t="shared" si="90"/>
        <v>0</v>
      </c>
      <c r="BC164">
        <f t="shared" si="90"/>
        <v>0</v>
      </c>
      <c r="BD164">
        <f t="shared" si="90"/>
        <v>0</v>
      </c>
      <c r="BE164">
        <f t="shared" si="90"/>
        <v>0</v>
      </c>
      <c r="BF164">
        <f t="shared" si="90"/>
        <v>0</v>
      </c>
      <c r="BG164">
        <f t="shared" si="90"/>
        <v>0</v>
      </c>
      <c r="BH164">
        <f t="shared" si="90"/>
        <v>0</v>
      </c>
      <c r="BI164">
        <f t="shared" si="90"/>
        <v>0</v>
      </c>
      <c r="BJ164">
        <f t="shared" si="90"/>
        <v>0</v>
      </c>
      <c r="BK164">
        <f t="shared" si="89"/>
        <v>0</v>
      </c>
      <c r="BL164">
        <f t="shared" si="89"/>
        <v>0</v>
      </c>
      <c r="BM164">
        <f t="shared" si="89"/>
        <v>0</v>
      </c>
    </row>
    <row r="165" spans="1:65" x14ac:dyDescent="0.2">
      <c r="A165">
        <v>4239553927</v>
      </c>
      <c r="B165">
        <v>4236813702</v>
      </c>
      <c r="C165">
        <v>55413369</v>
      </c>
      <c r="D165">
        <f t="shared" si="93"/>
        <v>0</v>
      </c>
      <c r="E165">
        <f t="shared" si="93"/>
        <v>0</v>
      </c>
      <c r="F165">
        <f t="shared" si="93"/>
        <v>0</v>
      </c>
      <c r="G165">
        <f t="shared" si="93"/>
        <v>0</v>
      </c>
      <c r="H165">
        <f t="shared" si="93"/>
        <v>0</v>
      </c>
      <c r="I165">
        <f t="shared" si="93"/>
        <v>0</v>
      </c>
      <c r="J165">
        <f t="shared" si="93"/>
        <v>0</v>
      </c>
      <c r="K165">
        <f t="shared" si="93"/>
        <v>0</v>
      </c>
      <c r="L165">
        <f t="shared" si="93"/>
        <v>0</v>
      </c>
      <c r="M165">
        <f t="shared" si="93"/>
        <v>0</v>
      </c>
      <c r="N165">
        <f t="shared" si="93"/>
        <v>0</v>
      </c>
      <c r="O165">
        <f t="shared" si="93"/>
        <v>0</v>
      </c>
      <c r="P165">
        <f t="shared" si="93"/>
        <v>0</v>
      </c>
      <c r="Q165">
        <f t="shared" si="93"/>
        <v>0</v>
      </c>
      <c r="R165">
        <f t="shared" si="93"/>
        <v>0</v>
      </c>
      <c r="S165">
        <f t="shared" si="93"/>
        <v>0</v>
      </c>
      <c r="T165">
        <f t="shared" si="91"/>
        <v>0</v>
      </c>
      <c r="U165">
        <f t="shared" si="91"/>
        <v>0</v>
      </c>
      <c r="V165">
        <f t="shared" si="91"/>
        <v>0</v>
      </c>
      <c r="W165">
        <f t="shared" si="91"/>
        <v>0</v>
      </c>
      <c r="X165">
        <f t="shared" si="91"/>
        <v>0</v>
      </c>
      <c r="Y165">
        <f t="shared" si="91"/>
        <v>0</v>
      </c>
      <c r="Z165">
        <f t="shared" si="91"/>
        <v>0</v>
      </c>
      <c r="AA165">
        <f t="shared" si="91"/>
        <v>0</v>
      </c>
      <c r="AB165">
        <f t="shared" si="91"/>
        <v>0</v>
      </c>
      <c r="AC165">
        <f t="shared" si="91"/>
        <v>0</v>
      </c>
      <c r="AD165">
        <f t="shared" si="91"/>
        <v>0</v>
      </c>
      <c r="AE165">
        <f t="shared" si="91"/>
        <v>0</v>
      </c>
      <c r="AF165">
        <f t="shared" si="91"/>
        <v>0</v>
      </c>
      <c r="AG165">
        <f t="shared" si="91"/>
        <v>0</v>
      </c>
      <c r="AH165">
        <f t="shared" si="91"/>
        <v>0</v>
      </c>
      <c r="AI165">
        <f t="shared" si="92"/>
        <v>0</v>
      </c>
      <c r="AJ165">
        <f t="shared" si="92"/>
        <v>0</v>
      </c>
      <c r="AK165">
        <f t="shared" si="92"/>
        <v>0</v>
      </c>
      <c r="AL165">
        <f t="shared" si="92"/>
        <v>0</v>
      </c>
      <c r="AM165">
        <f t="shared" si="92"/>
        <v>0</v>
      </c>
      <c r="AN165">
        <f t="shared" si="92"/>
        <v>0</v>
      </c>
      <c r="AO165">
        <f t="shared" si="92"/>
        <v>0</v>
      </c>
      <c r="AP165">
        <f t="shared" si="92"/>
        <v>0</v>
      </c>
      <c r="AQ165">
        <f t="shared" si="92"/>
        <v>0</v>
      </c>
      <c r="AR165">
        <f t="shared" si="92"/>
        <v>0</v>
      </c>
      <c r="AS165">
        <f t="shared" si="92"/>
        <v>0</v>
      </c>
      <c r="AT165">
        <f t="shared" si="92"/>
        <v>0</v>
      </c>
      <c r="AU165">
        <f t="shared" si="92"/>
        <v>0</v>
      </c>
      <c r="AV165">
        <f t="shared" si="92"/>
        <v>0</v>
      </c>
      <c r="AW165">
        <f t="shared" si="92"/>
        <v>0</v>
      </c>
      <c r="AX165">
        <f t="shared" si="92"/>
        <v>0</v>
      </c>
      <c r="AY165">
        <f t="shared" si="90"/>
        <v>0</v>
      </c>
      <c r="AZ165">
        <f t="shared" si="90"/>
        <v>0</v>
      </c>
      <c r="BA165">
        <f t="shared" si="90"/>
        <v>0</v>
      </c>
      <c r="BB165">
        <f t="shared" si="90"/>
        <v>0</v>
      </c>
      <c r="BC165">
        <f t="shared" si="90"/>
        <v>0</v>
      </c>
      <c r="BD165">
        <f t="shared" si="90"/>
        <v>0</v>
      </c>
      <c r="BE165">
        <f t="shared" si="90"/>
        <v>0</v>
      </c>
      <c r="BF165">
        <f t="shared" si="90"/>
        <v>0</v>
      </c>
      <c r="BG165">
        <f t="shared" si="90"/>
        <v>0</v>
      </c>
      <c r="BH165">
        <f t="shared" si="90"/>
        <v>0</v>
      </c>
      <c r="BI165">
        <f t="shared" si="90"/>
        <v>0</v>
      </c>
      <c r="BJ165">
        <f t="shared" si="90"/>
        <v>0</v>
      </c>
      <c r="BK165">
        <f t="shared" si="89"/>
        <v>0</v>
      </c>
      <c r="BL165">
        <f t="shared" si="89"/>
        <v>0</v>
      </c>
      <c r="BM165">
        <f t="shared" si="89"/>
        <v>0</v>
      </c>
    </row>
    <row r="166" spans="1:65" x14ac:dyDescent="0.2">
      <c r="A166">
        <v>4236813702</v>
      </c>
      <c r="B166">
        <v>4292227071</v>
      </c>
      <c r="C166">
        <v>2740225</v>
      </c>
      <c r="D166">
        <f t="shared" si="93"/>
        <v>0</v>
      </c>
      <c r="E166">
        <f t="shared" si="93"/>
        <v>0</v>
      </c>
      <c r="F166">
        <f t="shared" si="93"/>
        <v>0</v>
      </c>
      <c r="G166">
        <f t="shared" si="93"/>
        <v>0</v>
      </c>
      <c r="H166">
        <f t="shared" si="93"/>
        <v>0</v>
      </c>
      <c r="I166">
        <f t="shared" si="93"/>
        <v>0</v>
      </c>
      <c r="J166">
        <f t="shared" si="93"/>
        <v>0</v>
      </c>
      <c r="K166">
        <f t="shared" si="93"/>
        <v>0</v>
      </c>
      <c r="L166">
        <f t="shared" si="93"/>
        <v>0</v>
      </c>
      <c r="M166">
        <f t="shared" si="93"/>
        <v>0</v>
      </c>
      <c r="N166">
        <f t="shared" si="93"/>
        <v>0</v>
      </c>
      <c r="O166">
        <f t="shared" si="93"/>
        <v>0</v>
      </c>
      <c r="P166">
        <f t="shared" si="93"/>
        <v>0</v>
      </c>
      <c r="Q166">
        <f t="shared" si="93"/>
        <v>0</v>
      </c>
      <c r="R166">
        <f t="shared" si="93"/>
        <v>0</v>
      </c>
      <c r="S166">
        <f t="shared" si="93"/>
        <v>0</v>
      </c>
      <c r="T166">
        <f t="shared" si="91"/>
        <v>0</v>
      </c>
      <c r="U166">
        <f t="shared" si="91"/>
        <v>0</v>
      </c>
      <c r="V166">
        <f t="shared" si="91"/>
        <v>0</v>
      </c>
      <c r="W166">
        <f t="shared" si="91"/>
        <v>0</v>
      </c>
      <c r="X166">
        <f t="shared" si="91"/>
        <v>0</v>
      </c>
      <c r="Y166">
        <f t="shared" si="91"/>
        <v>0</v>
      </c>
      <c r="Z166">
        <f t="shared" si="91"/>
        <v>0</v>
      </c>
      <c r="AA166">
        <f t="shared" si="91"/>
        <v>0</v>
      </c>
      <c r="AB166">
        <f t="shared" si="91"/>
        <v>0</v>
      </c>
      <c r="AC166">
        <f t="shared" si="91"/>
        <v>0</v>
      </c>
      <c r="AD166">
        <f t="shared" si="91"/>
        <v>0</v>
      </c>
      <c r="AE166">
        <f t="shared" si="91"/>
        <v>0</v>
      </c>
      <c r="AF166">
        <f t="shared" si="91"/>
        <v>0</v>
      </c>
      <c r="AG166">
        <f t="shared" si="91"/>
        <v>0</v>
      </c>
      <c r="AH166">
        <f t="shared" si="91"/>
        <v>0</v>
      </c>
      <c r="AI166">
        <f t="shared" si="92"/>
        <v>0</v>
      </c>
      <c r="AJ166">
        <f t="shared" si="92"/>
        <v>0</v>
      </c>
      <c r="AK166">
        <f t="shared" si="92"/>
        <v>0</v>
      </c>
      <c r="AL166">
        <f t="shared" si="92"/>
        <v>0</v>
      </c>
      <c r="AM166">
        <f t="shared" si="92"/>
        <v>0</v>
      </c>
      <c r="AN166">
        <f t="shared" si="92"/>
        <v>0</v>
      </c>
      <c r="AO166">
        <f t="shared" si="92"/>
        <v>0</v>
      </c>
      <c r="AP166">
        <f t="shared" si="92"/>
        <v>0</v>
      </c>
      <c r="AQ166">
        <f t="shared" si="92"/>
        <v>0</v>
      </c>
      <c r="AR166">
        <f t="shared" si="92"/>
        <v>0</v>
      </c>
      <c r="AS166">
        <f t="shared" si="92"/>
        <v>0</v>
      </c>
      <c r="AT166">
        <f t="shared" si="92"/>
        <v>0</v>
      </c>
      <c r="AU166">
        <f t="shared" si="92"/>
        <v>0</v>
      </c>
      <c r="AV166">
        <f t="shared" si="92"/>
        <v>0</v>
      </c>
      <c r="AW166">
        <f t="shared" si="92"/>
        <v>0</v>
      </c>
      <c r="AX166">
        <f t="shared" si="92"/>
        <v>0</v>
      </c>
      <c r="AY166">
        <f t="shared" si="90"/>
        <v>0</v>
      </c>
      <c r="AZ166">
        <f t="shared" si="90"/>
        <v>0</v>
      </c>
      <c r="BA166">
        <f t="shared" si="90"/>
        <v>0</v>
      </c>
      <c r="BB166">
        <f t="shared" si="90"/>
        <v>0</v>
      </c>
      <c r="BC166">
        <f t="shared" si="90"/>
        <v>0</v>
      </c>
      <c r="BD166">
        <f t="shared" si="90"/>
        <v>0</v>
      </c>
      <c r="BE166">
        <f t="shared" si="90"/>
        <v>0</v>
      </c>
      <c r="BF166">
        <f t="shared" si="90"/>
        <v>0</v>
      </c>
      <c r="BG166">
        <f t="shared" si="90"/>
        <v>0</v>
      </c>
      <c r="BH166">
        <f t="shared" si="90"/>
        <v>0</v>
      </c>
      <c r="BI166">
        <f t="shared" si="90"/>
        <v>0</v>
      </c>
      <c r="BJ166">
        <f t="shared" si="90"/>
        <v>0</v>
      </c>
      <c r="BK166">
        <f t="shared" si="89"/>
        <v>0</v>
      </c>
      <c r="BL166">
        <f t="shared" si="89"/>
        <v>0</v>
      </c>
      <c r="BM166">
        <f t="shared" si="89"/>
        <v>0</v>
      </c>
    </row>
    <row r="167" spans="1:65" x14ac:dyDescent="0.2">
      <c r="A167" s="2">
        <v>5</v>
      </c>
      <c r="B167" s="2"/>
      <c r="C167" s="2"/>
    </row>
    <row r="168" spans="1:65" x14ac:dyDescent="0.2">
      <c r="A168">
        <v>2906633798</v>
      </c>
      <c r="B168">
        <v>3843376160</v>
      </c>
      <c r="C168">
        <v>451591136</v>
      </c>
    </row>
    <row r="169" spans="1:65" x14ac:dyDescent="0.2">
      <c r="A169">
        <v>1332454428</v>
      </c>
      <c r="B169">
        <v>1190958320</v>
      </c>
      <c r="C169">
        <v>69004583</v>
      </c>
    </row>
    <row r="170" spans="1:65" x14ac:dyDescent="0.2">
      <c r="A170">
        <v>1837712164</v>
      </c>
      <c r="B170">
        <v>0</v>
      </c>
      <c r="C170">
        <v>353313230</v>
      </c>
    </row>
    <row r="171" spans="1:65" x14ac:dyDescent="0.2">
      <c r="A171">
        <v>494809338</v>
      </c>
      <c r="B171">
        <v>353313230</v>
      </c>
      <c r="C171">
        <v>376619264</v>
      </c>
    </row>
    <row r="172" spans="1:65" x14ac:dyDescent="0.2">
      <c r="A172">
        <v>871428602</v>
      </c>
      <c r="B172">
        <v>729932494</v>
      </c>
      <c r="C172">
        <v>461025826</v>
      </c>
    </row>
    <row r="173" spans="1:65" x14ac:dyDescent="0.2">
      <c r="A173">
        <v>1401459011</v>
      </c>
      <c r="B173">
        <v>1754772241</v>
      </c>
      <c r="C173">
        <v>373416033</v>
      </c>
    </row>
    <row r="174" spans="1:65" x14ac:dyDescent="0.2">
      <c r="A174">
        <v>3976747173</v>
      </c>
      <c r="B174">
        <v>3375456648</v>
      </c>
      <c r="C174">
        <v>91164221</v>
      </c>
    </row>
    <row r="175" spans="1:65" x14ac:dyDescent="0.2">
      <c r="A175">
        <v>3495346659</v>
      </c>
      <c r="B175">
        <v>3466620869</v>
      </c>
      <c r="C175">
        <v>376755291</v>
      </c>
    </row>
    <row r="176" spans="1:65" x14ac:dyDescent="0.2">
      <c r="A176">
        <v>0</v>
      </c>
      <c r="B176">
        <v>1259962903</v>
      </c>
      <c r="C176">
        <v>494809338</v>
      </c>
    </row>
    <row r="177" spans="1:3" x14ac:dyDescent="0.2">
      <c r="A177">
        <v>2608238358</v>
      </c>
      <c r="B177">
        <v>2459541635</v>
      </c>
      <c r="C177">
        <v>298395440</v>
      </c>
    </row>
    <row r="178" spans="1:3" x14ac:dyDescent="0.2">
      <c r="A178">
        <v>3907558614</v>
      </c>
      <c r="B178">
        <v>2984992977</v>
      </c>
      <c r="C178">
        <v>69188559</v>
      </c>
    </row>
    <row r="179" spans="1:3" x14ac:dyDescent="0.2">
      <c r="A179">
        <v>3872101950</v>
      </c>
      <c r="B179">
        <v>2286963246</v>
      </c>
      <c r="C179">
        <v>35456664</v>
      </c>
    </row>
    <row r="180" spans="1:3" x14ac:dyDescent="0.2">
      <c r="A180">
        <v>4067911394</v>
      </c>
      <c r="B180">
        <v>2757937075</v>
      </c>
      <c r="C180">
        <v>227055902</v>
      </c>
    </row>
    <row r="181" spans="1:3" x14ac:dyDescent="0.2">
      <c r="A181">
        <v>3358224934</v>
      </c>
      <c r="B181">
        <v>2322419910</v>
      </c>
      <c r="C181">
        <v>137121725</v>
      </c>
    </row>
    <row r="182" spans="1:3" x14ac:dyDescent="0.2">
      <c r="A182">
        <v>2286963246</v>
      </c>
      <c r="B182">
        <v>3054181536</v>
      </c>
      <c r="C182">
        <v>321275112</v>
      </c>
    </row>
    <row r="183" spans="1:3" x14ac:dyDescent="0.2">
      <c r="A183">
        <v>1774875044</v>
      </c>
      <c r="B183">
        <v>2128188274</v>
      </c>
      <c r="C183">
        <v>62837120</v>
      </c>
    </row>
    <row r="184" spans="1:3" x14ac:dyDescent="0.2">
      <c r="A184" s="2">
        <v>6</v>
      </c>
      <c r="B184" s="2"/>
      <c r="C184" s="2"/>
    </row>
    <row r="185" spans="1:3" x14ac:dyDescent="0.2">
      <c r="A185">
        <v>3966168141</v>
      </c>
      <c r="B185">
        <v>3406025946</v>
      </c>
      <c r="C185">
        <v>214996780</v>
      </c>
    </row>
    <row r="186" spans="1:3" x14ac:dyDescent="0.2">
      <c r="A186">
        <v>4181164921</v>
      </c>
      <c r="B186">
        <v>3292223571</v>
      </c>
      <c r="C186">
        <v>113802375</v>
      </c>
    </row>
    <row r="187" spans="1:3" x14ac:dyDescent="0.2">
      <c r="A187">
        <v>1493139015</v>
      </c>
      <c r="B187">
        <v>1471031672</v>
      </c>
      <c r="C187">
        <v>367564898</v>
      </c>
    </row>
    <row r="188" spans="1:3" x14ac:dyDescent="0.2">
      <c r="A188">
        <v>1423475871</v>
      </c>
      <c r="B188">
        <v>1838596570</v>
      </c>
      <c r="C188">
        <v>69663144</v>
      </c>
    </row>
    <row r="189" spans="1:3" x14ac:dyDescent="0.2">
      <c r="A189">
        <v>0</v>
      </c>
      <c r="B189">
        <v>479293006</v>
      </c>
      <c r="C189">
        <v>226560784</v>
      </c>
    </row>
    <row r="190" spans="1:3" x14ac:dyDescent="0.2">
      <c r="A190">
        <v>2500785470</v>
      </c>
      <c r="B190">
        <v>2859072453</v>
      </c>
      <c r="C190">
        <v>433151118</v>
      </c>
    </row>
    <row r="191" spans="1:3" x14ac:dyDescent="0.2">
      <c r="A191">
        <v>3197453551</v>
      </c>
      <c r="B191">
        <v>2500785470</v>
      </c>
      <c r="C191">
        <v>96923792</v>
      </c>
    </row>
    <row r="192" spans="1:3" x14ac:dyDescent="0.2">
      <c r="A192">
        <v>758446483</v>
      </c>
      <c r="B192">
        <v>1237739489</v>
      </c>
      <c r="C192">
        <v>233292183</v>
      </c>
    </row>
    <row r="193" spans="1:3" x14ac:dyDescent="0.2">
      <c r="A193">
        <v>991738666</v>
      </c>
      <c r="B193">
        <v>0</v>
      </c>
      <c r="C193">
        <v>278789291</v>
      </c>
    </row>
    <row r="194" spans="1:3" x14ac:dyDescent="0.2">
      <c r="A194">
        <v>3555740534</v>
      </c>
      <c r="B194">
        <v>3884539689</v>
      </c>
      <c r="C194">
        <v>410427607</v>
      </c>
    </row>
    <row r="195" spans="1:3" x14ac:dyDescent="0.2">
      <c r="A195">
        <v>3294377343</v>
      </c>
      <c r="B195">
        <v>2597709262</v>
      </c>
      <c r="C195">
        <v>261363191</v>
      </c>
    </row>
    <row r="196" spans="1:3" x14ac:dyDescent="0.2">
      <c r="A196">
        <v>226560784</v>
      </c>
      <c r="B196">
        <v>705853790</v>
      </c>
      <c r="C196">
        <v>531885699</v>
      </c>
    </row>
    <row r="197" spans="1:3" x14ac:dyDescent="0.2">
      <c r="A197">
        <v>1860703913</v>
      </c>
      <c r="B197">
        <v>305742584</v>
      </c>
      <c r="C197">
        <v>20602508</v>
      </c>
    </row>
    <row r="198" spans="1:3" x14ac:dyDescent="0.2">
      <c r="A198">
        <v>2933936588</v>
      </c>
      <c r="B198">
        <v>3621022726</v>
      </c>
      <c r="C198">
        <v>263516963</v>
      </c>
    </row>
    <row r="199" spans="1:3" x14ac:dyDescent="0.2">
      <c r="A199">
        <v>1881306421</v>
      </c>
      <c r="B199">
        <v>278789291</v>
      </c>
      <c r="C199">
        <v>26953293</v>
      </c>
    </row>
    <row r="200" spans="1:3" x14ac:dyDescent="0.2">
      <c r="A200">
        <v>1270527957</v>
      </c>
      <c r="B200">
        <v>326345092</v>
      </c>
      <c r="C200">
        <v>152947914</v>
      </c>
    </row>
    <row r="201" spans="1:3" x14ac:dyDescent="0.2">
      <c r="A201" s="2">
        <v>7</v>
      </c>
      <c r="B201" s="2"/>
      <c r="C201" s="2"/>
    </row>
    <row r="202" spans="1:3" x14ac:dyDescent="0.2">
      <c r="A202">
        <v>848612454</v>
      </c>
      <c r="B202">
        <v>2250862530</v>
      </c>
      <c r="C202">
        <v>61410922</v>
      </c>
    </row>
    <row r="203" spans="1:3" x14ac:dyDescent="0.2">
      <c r="A203">
        <v>910023376</v>
      </c>
      <c r="B203">
        <v>3689675651</v>
      </c>
      <c r="C203">
        <v>35197452</v>
      </c>
    </row>
    <row r="204" spans="1:3" x14ac:dyDescent="0.2">
      <c r="A204">
        <v>3724873103</v>
      </c>
      <c r="B204">
        <v>3865027106</v>
      </c>
      <c r="C204">
        <v>240221283</v>
      </c>
    </row>
    <row r="205" spans="1:3" x14ac:dyDescent="0.2">
      <c r="A205">
        <v>483883727</v>
      </c>
      <c r="B205">
        <v>3324946924</v>
      </c>
      <c r="C205">
        <v>364728727</v>
      </c>
    </row>
    <row r="206" spans="1:3" x14ac:dyDescent="0.2">
      <c r="A206">
        <v>0</v>
      </c>
      <c r="B206">
        <v>1766978803</v>
      </c>
      <c r="C206">
        <v>483883727</v>
      </c>
    </row>
    <row r="207" spans="1:3" x14ac:dyDescent="0.2">
      <c r="A207">
        <v>1957894300</v>
      </c>
      <c r="B207">
        <v>561533</v>
      </c>
      <c r="C207">
        <v>922927950</v>
      </c>
    </row>
    <row r="208" spans="1:3" x14ac:dyDescent="0.2">
      <c r="A208">
        <v>945220828</v>
      </c>
      <c r="B208">
        <v>2590144784</v>
      </c>
      <c r="C208">
        <v>734802140</v>
      </c>
    </row>
    <row r="209" spans="1:3" x14ac:dyDescent="0.2">
      <c r="A209">
        <v>2880822250</v>
      </c>
      <c r="B209">
        <v>0</v>
      </c>
      <c r="C209">
        <v>561533</v>
      </c>
    </row>
    <row r="210" spans="1:3" x14ac:dyDescent="0.2">
      <c r="A210">
        <v>3447014853</v>
      </c>
      <c r="B210">
        <v>1489120553</v>
      </c>
      <c r="C210">
        <v>277858250</v>
      </c>
    </row>
    <row r="211" spans="1:3" x14ac:dyDescent="0.2">
      <c r="A211">
        <v>2881383783</v>
      </c>
      <c r="B211">
        <v>923489483</v>
      </c>
      <c r="C211">
        <v>565631070</v>
      </c>
    </row>
    <row r="212" spans="1:3" x14ac:dyDescent="0.2">
      <c r="A212">
        <v>3965094386</v>
      </c>
      <c r="B212">
        <v>3724873103</v>
      </c>
      <c r="C212">
        <v>140154003</v>
      </c>
    </row>
    <row r="213" spans="1:3" x14ac:dyDescent="0.2">
      <c r="A213">
        <v>1680022968</v>
      </c>
      <c r="B213">
        <v>2312273452</v>
      </c>
      <c r="C213">
        <v>277871332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F967-80D6-4C42-BE3F-BFEC3F0BA111}">
  <dimension ref="A1:ED216"/>
  <sheetViews>
    <sheetView topLeftCell="A167" zoomScale="70" zoomScaleNormal="70" workbookViewId="0">
      <pane xSplit="3" ySplit="4" topLeftCell="O171" activePane="bottomRight" state="frozen"/>
      <selection activeCell="A167" sqref="A167"/>
      <selection pane="topRight" activeCell="D167" sqref="D167"/>
      <selection pane="bottomLeft" activeCell="A171" sqref="A171"/>
      <selection pane="bottomRight" activeCell="O171" sqref="O171"/>
    </sheetView>
  </sheetViews>
  <sheetFormatPr baseColWidth="10" defaultColWidth="11" defaultRowHeight="16" x14ac:dyDescent="0.2"/>
  <cols>
    <col min="4" max="71" width="8.6640625" customWidth="1"/>
    <col min="73" max="121" width="8.6640625" customWidth="1"/>
  </cols>
  <sheetData>
    <row r="1" spans="1:96" x14ac:dyDescent="0.2">
      <c r="A1" s="2">
        <v>1</v>
      </c>
      <c r="B1" s="2"/>
      <c r="C1" s="2"/>
      <c r="D1" s="1">
        <v>342640189</v>
      </c>
      <c r="E1" s="1">
        <v>358423659</v>
      </c>
      <c r="F1" s="1"/>
      <c r="G1" s="1"/>
      <c r="H1" s="1">
        <v>498892555</v>
      </c>
      <c r="I1" s="1"/>
      <c r="J1" s="1"/>
      <c r="K1" s="1">
        <v>568452082</v>
      </c>
      <c r="L1" s="1"/>
      <c r="M1" s="1">
        <v>606264721</v>
      </c>
      <c r="N1" s="1">
        <v>907727477</v>
      </c>
      <c r="O1" s="1"/>
      <c r="P1" s="1">
        <v>961540761</v>
      </c>
      <c r="Q1" s="1"/>
      <c r="R1" s="1"/>
      <c r="S1" s="1"/>
      <c r="T1" s="1"/>
      <c r="U1" s="1">
        <v>1077839137</v>
      </c>
      <c r="V1" s="1"/>
      <c r="W1" s="1"/>
      <c r="X1" s="1"/>
      <c r="Y1" s="1">
        <v>1099115898</v>
      </c>
      <c r="Z1" s="1">
        <v>1142644585</v>
      </c>
      <c r="AA1" s="1">
        <v>1213097246</v>
      </c>
      <c r="AB1" s="1"/>
      <c r="AC1" s="1"/>
      <c r="AD1" s="1"/>
      <c r="AE1" s="1"/>
      <c r="AF1" s="1">
        <v>1401909974</v>
      </c>
      <c r="AG1" s="1">
        <v>1424977926</v>
      </c>
      <c r="AH1" s="1"/>
      <c r="AI1" s="1"/>
      <c r="AJ1" s="1"/>
      <c r="AK1" s="1"/>
      <c r="AL1" s="1"/>
      <c r="AM1" s="1"/>
      <c r="AN1" s="1"/>
      <c r="AO1" s="1">
        <v>1617552130</v>
      </c>
      <c r="AP1" s="1">
        <v>1754925622</v>
      </c>
      <c r="AQ1" s="1"/>
      <c r="AR1" s="1">
        <v>1821623126</v>
      </c>
      <c r="AS1" s="1">
        <v>2049289560</v>
      </c>
      <c r="AT1" s="1"/>
      <c r="AU1" s="1"/>
      <c r="AV1" s="1"/>
      <c r="AW1" s="1">
        <v>2135952035</v>
      </c>
      <c r="AX1" s="1"/>
      <c r="AY1" s="1"/>
      <c r="AZ1" s="1"/>
      <c r="BA1" s="1"/>
      <c r="BB1" s="1"/>
      <c r="BC1" s="1">
        <v>2221977524</v>
      </c>
      <c r="BD1" s="1"/>
      <c r="BE1" s="1"/>
      <c r="BF1" s="1">
        <v>2299207917</v>
      </c>
      <c r="BG1" s="1"/>
      <c r="BH1" s="1"/>
      <c r="BI1" s="1"/>
      <c r="BJ1" s="1"/>
      <c r="BK1" s="1"/>
      <c r="BL1" s="1"/>
      <c r="BM1" s="1"/>
      <c r="BN1" s="1"/>
      <c r="BO1" s="1">
        <v>2361239030</v>
      </c>
      <c r="BP1" s="1">
        <v>2478641666</v>
      </c>
      <c r="BQ1" s="1">
        <v>2581343101</v>
      </c>
      <c r="BR1" s="1">
        <v>3139431799</v>
      </c>
      <c r="BS1" s="1">
        <v>3647185634</v>
      </c>
      <c r="BU1">
        <f>D1</f>
        <v>342640189</v>
      </c>
      <c r="BV1">
        <f>E1</f>
        <v>358423659</v>
      </c>
      <c r="BW1">
        <f>H1</f>
        <v>498892555</v>
      </c>
      <c r="BX1">
        <f>K1</f>
        <v>568452082</v>
      </c>
      <c r="BY1">
        <f>M1</f>
        <v>606264721</v>
      </c>
      <c r="BZ1">
        <f>N1</f>
        <v>907727477</v>
      </c>
      <c r="CA1">
        <f>P1</f>
        <v>961540761</v>
      </c>
      <c r="CB1">
        <f>U1</f>
        <v>1077839137</v>
      </c>
      <c r="CC1">
        <f>Y1</f>
        <v>1099115898</v>
      </c>
      <c r="CD1">
        <f>Z1</f>
        <v>1142644585</v>
      </c>
      <c r="CE1">
        <f>AA1</f>
        <v>1213097246</v>
      </c>
      <c r="CF1">
        <f>AG1</f>
        <v>1424977926</v>
      </c>
      <c r="CG1">
        <f>AO1</f>
        <v>1617552130</v>
      </c>
      <c r="CH1">
        <f>AP1</f>
        <v>1754925622</v>
      </c>
      <c r="CI1">
        <f>AR1</f>
        <v>1821623126</v>
      </c>
      <c r="CJ1">
        <f>AS1</f>
        <v>2049289560</v>
      </c>
      <c r="CK1">
        <f>AW1</f>
        <v>2135952035</v>
      </c>
      <c r="CL1">
        <f>BC1</f>
        <v>2221977524</v>
      </c>
      <c r="CM1">
        <f>BF1</f>
        <v>2299207917</v>
      </c>
      <c r="CN1">
        <f t="shared" ref="CN1:CR1" si="0">BO1</f>
        <v>2361239030</v>
      </c>
      <c r="CO1">
        <f t="shared" si="0"/>
        <v>2478641666</v>
      </c>
      <c r="CP1">
        <f t="shared" si="0"/>
        <v>2581343101</v>
      </c>
      <c r="CQ1">
        <f t="shared" si="0"/>
        <v>3139431799</v>
      </c>
      <c r="CR1">
        <f t="shared" si="0"/>
        <v>3647185634</v>
      </c>
    </row>
    <row r="2" spans="1:96" x14ac:dyDescent="0.2">
      <c r="A2" s="2"/>
      <c r="B2" s="2"/>
      <c r="C2" s="2"/>
      <c r="D2" s="1">
        <v>15783470</v>
      </c>
      <c r="E2" s="1">
        <v>81304798</v>
      </c>
      <c r="F2" s="1"/>
      <c r="G2" s="1"/>
      <c r="H2" s="1">
        <v>8913570</v>
      </c>
      <c r="I2" s="1"/>
      <c r="J2" s="1"/>
      <c r="K2" s="1">
        <v>37812639</v>
      </c>
      <c r="L2" s="1"/>
      <c r="M2" s="1">
        <v>62267743</v>
      </c>
      <c r="N2" s="1">
        <v>42158689</v>
      </c>
      <c r="O2" s="1"/>
      <c r="P2" s="1">
        <v>116298376</v>
      </c>
      <c r="Q2" s="1"/>
      <c r="R2" s="1"/>
      <c r="S2" s="1"/>
      <c r="T2" s="1"/>
      <c r="U2" s="1">
        <v>21276761</v>
      </c>
      <c r="V2" s="1"/>
      <c r="W2" s="1"/>
      <c r="X2" s="1"/>
      <c r="Y2" s="1">
        <v>43528687</v>
      </c>
      <c r="Z2" s="1">
        <v>70452661</v>
      </c>
      <c r="AA2" s="1">
        <v>188812728</v>
      </c>
      <c r="AB2" s="1"/>
      <c r="AC2" s="1"/>
      <c r="AD2" s="1"/>
      <c r="AE2" s="1"/>
      <c r="AF2" s="1">
        <v>23067952</v>
      </c>
      <c r="AG2" s="1">
        <v>26559586</v>
      </c>
      <c r="AH2" s="1"/>
      <c r="AI2" s="1"/>
      <c r="AJ2" s="1"/>
      <c r="AK2" s="1"/>
      <c r="AL2" s="1"/>
      <c r="AM2" s="1"/>
      <c r="AN2" s="1"/>
      <c r="AO2" s="1">
        <v>137373492</v>
      </c>
      <c r="AP2" s="1">
        <v>66697504</v>
      </c>
      <c r="AQ2" s="1"/>
      <c r="AR2" s="1">
        <v>107955431</v>
      </c>
      <c r="AS2" s="1">
        <v>86662475</v>
      </c>
      <c r="AT2" s="1"/>
      <c r="AU2" s="1"/>
      <c r="AV2" s="1"/>
      <c r="AW2" s="1">
        <v>86025489</v>
      </c>
      <c r="AX2" s="1"/>
      <c r="AY2" s="1"/>
      <c r="AZ2" s="1"/>
      <c r="BA2" s="1"/>
      <c r="BB2" s="1"/>
      <c r="BC2" s="1">
        <v>77230393</v>
      </c>
      <c r="BD2" s="1"/>
      <c r="BE2" s="1"/>
      <c r="BF2" s="1">
        <v>62031113</v>
      </c>
      <c r="BG2" s="1"/>
      <c r="BH2" s="1"/>
      <c r="BI2" s="1"/>
      <c r="BJ2" s="1"/>
      <c r="BK2" s="1"/>
      <c r="BL2" s="1"/>
      <c r="BM2" s="1"/>
      <c r="BN2" s="1"/>
      <c r="BO2" s="1">
        <v>24816592</v>
      </c>
      <c r="BP2" s="1">
        <v>102701435</v>
      </c>
      <c r="BQ2" s="1">
        <v>37124068</v>
      </c>
      <c r="BR2" s="1">
        <v>50198205</v>
      </c>
      <c r="BS2" s="1">
        <v>110151761</v>
      </c>
      <c r="BU2">
        <f>D2-SUM(D3:D42)</f>
        <v>-842902841</v>
      </c>
      <c r="BV2">
        <f>E2-SUM(E3:E42)</f>
        <v>-793164983</v>
      </c>
      <c r="BW2">
        <f>H2-SUM(H3:H42)</f>
        <v>-626396198</v>
      </c>
      <c r="BX2">
        <f>K2-SUM(K3:K42)</f>
        <v>-667056656</v>
      </c>
      <c r="BY2">
        <f>M2-SUM(M3:M42)</f>
        <v>-362064282</v>
      </c>
      <c r="BZ2">
        <f>N2-SUM(N3:N42)</f>
        <v>-1056981635</v>
      </c>
      <c r="CA2">
        <f>P2-SUM(P3:P42)</f>
        <v>-1036655232</v>
      </c>
      <c r="CB2">
        <f>U2-SUM(U3:U42)</f>
        <v>-1573282820</v>
      </c>
      <c r="CC2">
        <f>Y2-SUM(Y3:Y42)</f>
        <v>-1734565752</v>
      </c>
      <c r="CD2">
        <f>Z2-SUM(Z3:Z42)</f>
        <v>-180510368</v>
      </c>
      <c r="CE2">
        <f>AA2-SUM(AA3:AA42)</f>
        <v>-1216934125</v>
      </c>
      <c r="CF2">
        <f>AG2-SUM(AG3:AG42)</f>
        <v>26559586</v>
      </c>
      <c r="CG2">
        <f>AO2-SUM(AO3:AO42)</f>
        <v>-1503347455</v>
      </c>
      <c r="CH2">
        <f>AP2-SUM(AP3:AP42)</f>
        <v>-1202554480</v>
      </c>
      <c r="CI2">
        <f>AR2-SUM(AR3:AR42)</f>
        <v>107955431</v>
      </c>
      <c r="CJ2">
        <f>AS2-SUM(AS3:AS42)</f>
        <v>-3666961145</v>
      </c>
      <c r="CK2">
        <f>AW2-SUM(AW3:AW42)</f>
        <v>-2440419342</v>
      </c>
      <c r="CL2">
        <f>BC2-SUM(BC3:BC42)</f>
        <v>-3444257436</v>
      </c>
      <c r="CM2">
        <f>BF2-SUM(BF3:BF42)</f>
        <v>-2315009841</v>
      </c>
      <c r="CN2">
        <f t="shared" ref="CN2:CR2" si="1">BO2-SUM(BO3:BO42)</f>
        <v>-4203783742</v>
      </c>
      <c r="CO2">
        <f t="shared" si="1"/>
        <v>-2977807545</v>
      </c>
      <c r="CP2">
        <f t="shared" si="1"/>
        <v>-3223419484</v>
      </c>
      <c r="CQ2">
        <f t="shared" si="1"/>
        <v>-4079666477</v>
      </c>
      <c r="CR2">
        <f t="shared" si="1"/>
        <v>-2000494083</v>
      </c>
    </row>
    <row r="3" spans="1:96" x14ac:dyDescent="0.2">
      <c r="A3">
        <v>1615836342</v>
      </c>
      <c r="B3">
        <v>1401909974</v>
      </c>
      <c r="C3">
        <v>23067952</v>
      </c>
      <c r="D3">
        <f>IF(AND(D$1 - $B3 &lt; $C3, D$1 - $B3 &gt;= 0),
$A3 + D$1 - $B3,
0
)</f>
        <v>0</v>
      </c>
      <c r="E3">
        <f t="shared" ref="E3:BS13" si="2">IF(AND(E$1 - $B3 &lt; $C3, E$1 - $B3 &gt;= 0),
$A3 + E$1 - $B3,
0
)</f>
        <v>0</v>
      </c>
      <c r="H3">
        <f t="shared" si="2"/>
        <v>0</v>
      </c>
      <c r="K3">
        <f t="shared" si="2"/>
        <v>0</v>
      </c>
      <c r="M3">
        <f t="shared" si="2"/>
        <v>0</v>
      </c>
      <c r="N3">
        <f t="shared" si="2"/>
        <v>0</v>
      </c>
      <c r="P3">
        <f t="shared" si="2"/>
        <v>0</v>
      </c>
      <c r="U3">
        <f t="shared" si="2"/>
        <v>0</v>
      </c>
      <c r="Y3">
        <f t="shared" si="2"/>
        <v>0</v>
      </c>
      <c r="Z3">
        <f t="shared" si="2"/>
        <v>0</v>
      </c>
      <c r="AA3">
        <f t="shared" si="2"/>
        <v>0</v>
      </c>
      <c r="AF3">
        <f t="shared" si="2"/>
        <v>1615836342</v>
      </c>
      <c r="AG3">
        <f t="shared" si="2"/>
        <v>0</v>
      </c>
      <c r="AO3">
        <f t="shared" si="2"/>
        <v>0</v>
      </c>
      <c r="AP3">
        <f t="shared" si="2"/>
        <v>0</v>
      </c>
      <c r="AR3">
        <f t="shared" si="2"/>
        <v>0</v>
      </c>
      <c r="AS3">
        <f t="shared" si="2"/>
        <v>0</v>
      </c>
      <c r="AW3">
        <f t="shared" si="2"/>
        <v>0</v>
      </c>
      <c r="BC3">
        <f t="shared" si="2"/>
        <v>0</v>
      </c>
      <c r="BF3">
        <f t="shared" si="2"/>
        <v>0</v>
      </c>
      <c r="BO3">
        <f t="shared" si="2"/>
        <v>0</v>
      </c>
      <c r="BP3">
        <f t="shared" si="2"/>
        <v>0</v>
      </c>
      <c r="BQ3">
        <f t="shared" si="2"/>
        <v>0</v>
      </c>
      <c r="BR3">
        <f t="shared" si="2"/>
        <v>0</v>
      </c>
      <c r="BS3">
        <f t="shared" si="2"/>
        <v>0</v>
      </c>
      <c r="BU3">
        <f>IF(SUM(D3:D42)&gt;0, BU1+BU2, "")</f>
        <v>-500262652</v>
      </c>
      <c r="BV3">
        <f>IF(SUM(E3:E42)&gt;0, BV1+BV2, "")</f>
        <v>-434741324</v>
      </c>
      <c r="BW3">
        <f>IF(SUM(H3:H42)&gt;0, BW1+BW2, "")</f>
        <v>-127503643</v>
      </c>
      <c r="BX3">
        <f>IF(SUM(K3:K42)&gt;0, BX1+BX2, "")</f>
        <v>-98604574</v>
      </c>
      <c r="BY3">
        <f>IF(SUM(M3:M42)&gt;0, BY1+BY2, "")</f>
        <v>244200439</v>
      </c>
      <c r="BZ3">
        <f>IF(SUM(N3:N42)&gt;0, BZ1+BZ2, "")</f>
        <v>-149254158</v>
      </c>
      <c r="CA3">
        <f>IF(SUM(P3:P42)&gt;0, CA1+CA2, "")</f>
        <v>-75114471</v>
      </c>
      <c r="CB3">
        <f>IF(SUM(U3:U42)&gt;0, CB1+CB2, "")</f>
        <v>-495443683</v>
      </c>
      <c r="CC3">
        <f>IF(SUM(Y3:Y42)&gt;0, CC1+CC2, "")</f>
        <v>-635449854</v>
      </c>
      <c r="CD3">
        <f>IF(SUM(Z3:Z42)&gt;0, CD1+CD2, "")</f>
        <v>962134217</v>
      </c>
      <c r="CE3">
        <f>IF(SUM(AA3:AA42)&gt;0, CE1+CE2, "")</f>
        <v>-3836879</v>
      </c>
      <c r="CF3" t="str">
        <f>IF(SUM(AG3:AG42)&gt;0, CF1+CF2, "")</f>
        <v/>
      </c>
      <c r="CG3">
        <f>IF(SUM(AO3:AO42)&gt;0, CG1+CG2, "")</f>
        <v>114204675</v>
      </c>
      <c r="CH3">
        <f>IF(SUM(AP3:AP42)&gt;0, CH1+CH2, "")</f>
        <v>552371142</v>
      </c>
      <c r="CI3" t="str">
        <f>IF(SUM(AR3:AR42)&gt;0, CI1+CI2, "")</f>
        <v/>
      </c>
      <c r="CJ3">
        <f>IF(SUM(AS3:AS42)&gt;0, CJ1+CJ2, "")</f>
        <v>-1617671585</v>
      </c>
      <c r="CK3">
        <f>IF(SUM(AW3:AW42)&gt;0, CK1+CK2, "")</f>
        <v>-304467307</v>
      </c>
      <c r="CL3">
        <f>IF(SUM(BC3:BC42)&gt;0, CL1+CL2, "")</f>
        <v>-1222279912</v>
      </c>
      <c r="CM3">
        <f>IF(SUM(BF3:BF42)&gt;0, CM1+CM2, "")</f>
        <v>-15801924</v>
      </c>
      <c r="CN3">
        <f t="shared" ref="CN3:CR3" si="3">IF(SUM(BO3:BO42)&gt;0, CN1+CN2, "")</f>
        <v>-1842544712</v>
      </c>
      <c r="CO3">
        <f t="shared" si="3"/>
        <v>-499165879</v>
      </c>
      <c r="CP3">
        <f t="shared" si="3"/>
        <v>-642076383</v>
      </c>
      <c r="CQ3">
        <f t="shared" si="3"/>
        <v>-940234678</v>
      </c>
      <c r="CR3">
        <f t="shared" si="3"/>
        <v>1646691551</v>
      </c>
    </row>
    <row r="4" spans="1:96" x14ac:dyDescent="0.2">
      <c r="A4">
        <v>785532007</v>
      </c>
      <c r="B4">
        <v>269485885</v>
      </c>
      <c r="C4">
        <v>88937774</v>
      </c>
      <c r="D4">
        <f t="shared" ref="D4:AR19" si="4">IF(AND(D$1 - $B4 &lt; $C4, D$1 - $B4 &gt;= 0),
$A4 + D$1 - $B4,
0
)</f>
        <v>858686311</v>
      </c>
      <c r="E4">
        <f t="shared" si="2"/>
        <v>0</v>
      </c>
      <c r="H4">
        <f t="shared" si="2"/>
        <v>0</v>
      </c>
      <c r="K4">
        <f t="shared" si="2"/>
        <v>0</v>
      </c>
      <c r="M4">
        <f t="shared" si="2"/>
        <v>0</v>
      </c>
      <c r="N4">
        <f t="shared" si="2"/>
        <v>0</v>
      </c>
      <c r="P4">
        <f t="shared" si="2"/>
        <v>0</v>
      </c>
      <c r="U4">
        <f t="shared" si="2"/>
        <v>0</v>
      </c>
      <c r="Y4">
        <f t="shared" si="2"/>
        <v>0</v>
      </c>
      <c r="Z4">
        <f t="shared" si="2"/>
        <v>0</v>
      </c>
      <c r="AA4">
        <f t="shared" si="2"/>
        <v>0</v>
      </c>
      <c r="AF4">
        <f t="shared" si="2"/>
        <v>0</v>
      </c>
      <c r="AG4">
        <f t="shared" si="2"/>
        <v>0</v>
      </c>
      <c r="AO4">
        <f t="shared" si="2"/>
        <v>0</v>
      </c>
      <c r="AP4">
        <f t="shared" si="2"/>
        <v>0</v>
      </c>
      <c r="AR4">
        <f t="shared" si="2"/>
        <v>0</v>
      </c>
      <c r="AS4">
        <f t="shared" si="2"/>
        <v>0</v>
      </c>
      <c r="AW4">
        <f t="shared" si="2"/>
        <v>0</v>
      </c>
      <c r="BC4">
        <f t="shared" si="2"/>
        <v>0</v>
      </c>
      <c r="BF4">
        <f t="shared" si="2"/>
        <v>0</v>
      </c>
      <c r="BO4">
        <f t="shared" si="2"/>
        <v>0</v>
      </c>
      <c r="BP4">
        <f t="shared" si="2"/>
        <v>0</v>
      </c>
      <c r="BQ4">
        <f t="shared" si="2"/>
        <v>0</v>
      </c>
      <c r="BR4">
        <f t="shared" si="2"/>
        <v>0</v>
      </c>
      <c r="BS4">
        <f t="shared" si="2"/>
        <v>0</v>
      </c>
      <c r="BU4" t="b">
        <f>IF(BU3&gt;0, SUM(D3:D42))</f>
        <v>0</v>
      </c>
      <c r="BV4" t="b">
        <f>IF(BV3&gt;0, SUM(E3:E42))</f>
        <v>0</v>
      </c>
      <c r="BW4" t="b">
        <f>IF(BW3&gt;0, SUM(H3:H42))</f>
        <v>0</v>
      </c>
      <c r="BX4" t="b">
        <f>IF(BX3&gt;0, SUM(K3:K42))</f>
        <v>0</v>
      </c>
      <c r="BY4">
        <f>IF(BY3&gt;0, SUM(M3:M42))</f>
        <v>424332025</v>
      </c>
      <c r="BZ4" t="b">
        <f>IF(BZ3&gt;0, SUM(N3:N42))</f>
        <v>0</v>
      </c>
      <c r="CA4" t="b">
        <f>IF(CA3&gt;0, SUM(P3:P42))</f>
        <v>0</v>
      </c>
      <c r="CB4" t="b">
        <f>IF(CB3&gt;0, SUM(U3:U42))</f>
        <v>0</v>
      </c>
      <c r="CC4" t="b">
        <f>IF(CC3&gt;0, SUM(Y3:Y42))</f>
        <v>0</v>
      </c>
      <c r="CD4">
        <f>IF(CD3&gt;0, SUM(Z3:Z42))</f>
        <v>250963029</v>
      </c>
      <c r="CE4" t="b">
        <f>IF(CE3&gt;0, SUM(AA3:AA42))</f>
        <v>0</v>
      </c>
      <c r="CF4">
        <f>IF(CF3&gt;0, SUM(AG3:AG42))</f>
        <v>0</v>
      </c>
      <c r="CG4">
        <f>IF(CG3&gt;0, SUM(AO3:AO42))</f>
        <v>1640720947</v>
      </c>
      <c r="CH4">
        <f>IF(CH3&gt;0, SUM(AP3:AP42))</f>
        <v>1269251984</v>
      </c>
      <c r="CI4">
        <f>IF(CI3&gt;0, SUM(AR3:AR42))</f>
        <v>0</v>
      </c>
      <c r="CJ4" t="b">
        <f>IF(CJ3&gt;0, SUM(AS3:AS42))</f>
        <v>0</v>
      </c>
      <c r="CK4" t="b">
        <f>IF(CK3&gt;0, SUM(AW3:AW42))</f>
        <v>0</v>
      </c>
      <c r="CL4" t="b">
        <f>IF(CL3&gt;0, SUM(BC3:BC42))</f>
        <v>0</v>
      </c>
      <c r="CM4" t="b">
        <f>IF(CM3&gt;0, SUM(BF3:BF42))</f>
        <v>0</v>
      </c>
      <c r="CN4" t="b">
        <f t="shared" ref="CN4:CR4" si="5">IF(CN3&gt;0, SUM(BO3:BO42))</f>
        <v>0</v>
      </c>
      <c r="CO4" t="b">
        <f t="shared" si="5"/>
        <v>0</v>
      </c>
      <c r="CP4" t="b">
        <f t="shared" si="5"/>
        <v>0</v>
      </c>
      <c r="CQ4" t="b">
        <f t="shared" si="5"/>
        <v>0</v>
      </c>
      <c r="CR4">
        <f t="shared" si="5"/>
        <v>2110645844</v>
      </c>
    </row>
    <row r="5" spans="1:96" x14ac:dyDescent="0.2">
      <c r="A5">
        <v>3019002892</v>
      </c>
      <c r="B5">
        <v>2773729385</v>
      </c>
      <c r="C5">
        <v>10470414</v>
      </c>
      <c r="D5">
        <f t="shared" si="4"/>
        <v>0</v>
      </c>
      <c r="E5">
        <f t="shared" si="2"/>
        <v>0</v>
      </c>
      <c r="H5">
        <f t="shared" si="2"/>
        <v>0</v>
      </c>
      <c r="K5">
        <f t="shared" si="2"/>
        <v>0</v>
      </c>
      <c r="M5">
        <f t="shared" si="2"/>
        <v>0</v>
      </c>
      <c r="N5">
        <f t="shared" si="2"/>
        <v>0</v>
      </c>
      <c r="P5">
        <f t="shared" si="2"/>
        <v>0</v>
      </c>
      <c r="U5">
        <f t="shared" si="2"/>
        <v>0</v>
      </c>
      <c r="Y5">
        <f t="shared" si="2"/>
        <v>0</v>
      </c>
      <c r="Z5">
        <f t="shared" si="2"/>
        <v>0</v>
      </c>
      <c r="AA5">
        <f t="shared" si="2"/>
        <v>0</v>
      </c>
      <c r="AF5">
        <f t="shared" si="2"/>
        <v>0</v>
      </c>
      <c r="AG5">
        <f t="shared" si="2"/>
        <v>0</v>
      </c>
      <c r="AO5">
        <f t="shared" si="2"/>
        <v>0</v>
      </c>
      <c r="AP5">
        <f t="shared" si="2"/>
        <v>0</v>
      </c>
      <c r="AR5">
        <f t="shared" si="2"/>
        <v>0</v>
      </c>
      <c r="AS5">
        <f t="shared" si="2"/>
        <v>0</v>
      </c>
      <c r="AW5">
        <f t="shared" si="2"/>
        <v>0</v>
      </c>
      <c r="BC5">
        <f t="shared" si="2"/>
        <v>0</v>
      </c>
      <c r="BF5">
        <f t="shared" si="2"/>
        <v>0</v>
      </c>
      <c r="BO5">
        <f t="shared" si="2"/>
        <v>0</v>
      </c>
      <c r="BP5">
        <f t="shared" si="2"/>
        <v>0</v>
      </c>
      <c r="BQ5">
        <f t="shared" si="2"/>
        <v>0</v>
      </c>
      <c r="BR5">
        <f t="shared" si="2"/>
        <v>0</v>
      </c>
      <c r="BS5">
        <f t="shared" si="2"/>
        <v>0</v>
      </c>
    </row>
    <row r="6" spans="1:96" x14ac:dyDescent="0.2">
      <c r="A6">
        <v>4202163101</v>
      </c>
      <c r="B6">
        <v>2747292152</v>
      </c>
      <c r="C6">
        <v>26437233</v>
      </c>
      <c r="D6">
        <f t="shared" si="4"/>
        <v>0</v>
      </c>
      <c r="E6">
        <f t="shared" si="2"/>
        <v>0</v>
      </c>
      <c r="H6">
        <f t="shared" si="2"/>
        <v>0</v>
      </c>
      <c r="K6">
        <f t="shared" si="2"/>
        <v>0</v>
      </c>
      <c r="M6">
        <f t="shared" si="2"/>
        <v>0</v>
      </c>
      <c r="N6">
        <f t="shared" si="2"/>
        <v>0</v>
      </c>
      <c r="P6">
        <f t="shared" si="2"/>
        <v>0</v>
      </c>
      <c r="U6">
        <f t="shared" si="2"/>
        <v>0</v>
      </c>
      <c r="Y6">
        <f t="shared" si="2"/>
        <v>0</v>
      </c>
      <c r="Z6">
        <f t="shared" si="2"/>
        <v>0</v>
      </c>
      <c r="AA6">
        <f t="shared" si="2"/>
        <v>0</v>
      </c>
      <c r="AF6">
        <f t="shared" si="2"/>
        <v>0</v>
      </c>
      <c r="AG6">
        <f t="shared" si="2"/>
        <v>0</v>
      </c>
      <c r="AO6">
        <f t="shared" si="2"/>
        <v>0</v>
      </c>
      <c r="AP6">
        <f t="shared" si="2"/>
        <v>0</v>
      </c>
      <c r="AR6">
        <f t="shared" si="2"/>
        <v>0</v>
      </c>
      <c r="AS6">
        <f t="shared" si="2"/>
        <v>0</v>
      </c>
      <c r="AW6">
        <f t="shared" si="2"/>
        <v>0</v>
      </c>
      <c r="BC6">
        <f t="shared" si="2"/>
        <v>0</v>
      </c>
      <c r="BF6">
        <f t="shared" si="2"/>
        <v>0</v>
      </c>
      <c r="BO6">
        <f t="shared" si="2"/>
        <v>0</v>
      </c>
      <c r="BP6">
        <f t="shared" si="2"/>
        <v>0</v>
      </c>
      <c r="BQ6">
        <f t="shared" si="2"/>
        <v>0</v>
      </c>
      <c r="BR6">
        <f t="shared" si="2"/>
        <v>0</v>
      </c>
      <c r="BS6">
        <f t="shared" si="2"/>
        <v>0</v>
      </c>
    </row>
    <row r="7" spans="1:96" x14ac:dyDescent="0.2">
      <c r="A7">
        <v>3183210415</v>
      </c>
      <c r="B7">
        <v>4217634159</v>
      </c>
      <c r="C7">
        <v>77333137</v>
      </c>
      <c r="D7">
        <f t="shared" si="4"/>
        <v>0</v>
      </c>
      <c r="E7">
        <f t="shared" si="2"/>
        <v>0</v>
      </c>
      <c r="H7">
        <f t="shared" si="2"/>
        <v>0</v>
      </c>
      <c r="K7">
        <f t="shared" si="2"/>
        <v>0</v>
      </c>
      <c r="M7">
        <f t="shared" si="2"/>
        <v>0</v>
      </c>
      <c r="N7">
        <f t="shared" si="2"/>
        <v>0</v>
      </c>
      <c r="P7">
        <f t="shared" si="2"/>
        <v>0</v>
      </c>
      <c r="U7">
        <f t="shared" si="2"/>
        <v>0</v>
      </c>
      <c r="Y7">
        <f t="shared" si="2"/>
        <v>0</v>
      </c>
      <c r="Z7">
        <f t="shared" si="2"/>
        <v>0</v>
      </c>
      <c r="AA7">
        <f t="shared" si="2"/>
        <v>0</v>
      </c>
      <c r="AF7">
        <f t="shared" si="2"/>
        <v>0</v>
      </c>
      <c r="AG7">
        <f t="shared" si="2"/>
        <v>0</v>
      </c>
      <c r="AO7">
        <f t="shared" si="2"/>
        <v>0</v>
      </c>
      <c r="AP7">
        <f t="shared" si="2"/>
        <v>0</v>
      </c>
      <c r="AR7">
        <f t="shared" si="2"/>
        <v>0</v>
      </c>
      <c r="AS7">
        <f t="shared" si="2"/>
        <v>0</v>
      </c>
      <c r="AW7">
        <f t="shared" si="2"/>
        <v>0</v>
      </c>
      <c r="BC7">
        <f t="shared" si="2"/>
        <v>0</v>
      </c>
      <c r="BF7">
        <f t="shared" si="2"/>
        <v>0</v>
      </c>
      <c r="BO7">
        <f t="shared" si="2"/>
        <v>0</v>
      </c>
      <c r="BP7">
        <f t="shared" si="2"/>
        <v>0</v>
      </c>
      <c r="BQ7">
        <f t="shared" si="2"/>
        <v>0</v>
      </c>
      <c r="BR7">
        <f t="shared" si="2"/>
        <v>0</v>
      </c>
      <c r="BS7">
        <f t="shared" si="2"/>
        <v>0</v>
      </c>
    </row>
    <row r="8" spans="1:96" x14ac:dyDescent="0.2">
      <c r="A8">
        <v>2847460091</v>
      </c>
      <c r="B8">
        <v>3211730218</v>
      </c>
      <c r="C8">
        <v>136699600</v>
      </c>
      <c r="D8">
        <f t="shared" si="4"/>
        <v>0</v>
      </c>
      <c r="E8">
        <f t="shared" si="2"/>
        <v>0</v>
      </c>
      <c r="H8">
        <f t="shared" si="2"/>
        <v>0</v>
      </c>
      <c r="K8">
        <f t="shared" si="2"/>
        <v>0</v>
      </c>
      <c r="M8">
        <f t="shared" si="2"/>
        <v>0</v>
      </c>
      <c r="N8">
        <f t="shared" si="2"/>
        <v>0</v>
      </c>
      <c r="P8">
        <f t="shared" si="2"/>
        <v>0</v>
      </c>
      <c r="U8">
        <f t="shared" si="2"/>
        <v>0</v>
      </c>
      <c r="Y8">
        <f t="shared" si="2"/>
        <v>0</v>
      </c>
      <c r="Z8">
        <f t="shared" si="2"/>
        <v>0</v>
      </c>
      <c r="AA8">
        <f t="shared" si="2"/>
        <v>0</v>
      </c>
      <c r="AF8">
        <f t="shared" si="2"/>
        <v>0</v>
      </c>
      <c r="AG8">
        <f t="shared" si="2"/>
        <v>0</v>
      </c>
      <c r="AO8">
        <f t="shared" si="2"/>
        <v>0</v>
      </c>
      <c r="AP8">
        <f t="shared" si="2"/>
        <v>0</v>
      </c>
      <c r="AR8">
        <f t="shared" si="2"/>
        <v>0</v>
      </c>
      <c r="AS8">
        <f t="shared" si="2"/>
        <v>0</v>
      </c>
      <c r="AW8">
        <f t="shared" si="2"/>
        <v>0</v>
      </c>
      <c r="BC8">
        <f t="shared" si="2"/>
        <v>0</v>
      </c>
      <c r="BF8">
        <f t="shared" si="2"/>
        <v>0</v>
      </c>
      <c r="BO8">
        <f t="shared" si="2"/>
        <v>0</v>
      </c>
      <c r="BP8">
        <f t="shared" si="2"/>
        <v>0</v>
      </c>
      <c r="BQ8">
        <f t="shared" si="2"/>
        <v>0</v>
      </c>
      <c r="BR8">
        <f t="shared" si="2"/>
        <v>0</v>
      </c>
      <c r="BS8">
        <f t="shared" si="2"/>
        <v>0</v>
      </c>
      <c r="BU8">
        <v>3139431799</v>
      </c>
      <c r="BV8">
        <v>3647185634</v>
      </c>
      <c r="BW8">
        <v>2478641666</v>
      </c>
      <c r="BX8">
        <v>2581343101</v>
      </c>
      <c r="BY8">
        <v>498892555</v>
      </c>
      <c r="BZ8">
        <v>961540761</v>
      </c>
      <c r="CA8">
        <v>1077839137</v>
      </c>
      <c r="CB8">
        <v>1099115898</v>
      </c>
      <c r="CC8">
        <v>1142644585</v>
      </c>
      <c r="CD8">
        <v>1213097246</v>
      </c>
      <c r="CE8">
        <v>1401909974</v>
      </c>
      <c r="CF8">
        <v>568452082</v>
      </c>
      <c r="CG8">
        <v>606264721</v>
      </c>
      <c r="CH8">
        <v>907727477</v>
      </c>
      <c r="CI8">
        <v>1617552130</v>
      </c>
      <c r="CJ8">
        <v>1754925622</v>
      </c>
      <c r="CK8">
        <v>1821623126</v>
      </c>
      <c r="CL8">
        <v>342640189</v>
      </c>
      <c r="CM8">
        <v>358423659</v>
      </c>
      <c r="CN8">
        <v>2049289560</v>
      </c>
      <c r="CO8">
        <v>2135952035</v>
      </c>
      <c r="CP8">
        <v>2221977524</v>
      </c>
      <c r="CQ8">
        <v>2299207917</v>
      </c>
      <c r="CR8">
        <v>2361239030</v>
      </c>
    </row>
    <row r="9" spans="1:96" x14ac:dyDescent="0.2">
      <c r="A9">
        <v>2455891790</v>
      </c>
      <c r="B9">
        <v>3791729773</v>
      </c>
      <c r="C9">
        <v>70553041</v>
      </c>
      <c r="D9">
        <f t="shared" si="4"/>
        <v>0</v>
      </c>
      <c r="E9">
        <f t="shared" si="2"/>
        <v>0</v>
      </c>
      <c r="H9">
        <f t="shared" si="2"/>
        <v>0</v>
      </c>
      <c r="K9">
        <f t="shared" si="2"/>
        <v>0</v>
      </c>
      <c r="M9">
        <f t="shared" si="2"/>
        <v>0</v>
      </c>
      <c r="N9">
        <f t="shared" si="2"/>
        <v>0</v>
      </c>
      <c r="P9">
        <f t="shared" si="2"/>
        <v>0</v>
      </c>
      <c r="U9">
        <f t="shared" si="2"/>
        <v>0</v>
      </c>
      <c r="Y9">
        <f t="shared" si="2"/>
        <v>0</v>
      </c>
      <c r="Z9">
        <f t="shared" si="2"/>
        <v>0</v>
      </c>
      <c r="AA9">
        <f t="shared" si="2"/>
        <v>0</v>
      </c>
      <c r="AF9">
        <f t="shared" si="2"/>
        <v>0</v>
      </c>
      <c r="AG9">
        <f t="shared" si="2"/>
        <v>0</v>
      </c>
      <c r="AO9">
        <f t="shared" si="2"/>
        <v>0</v>
      </c>
      <c r="AP9">
        <f t="shared" si="2"/>
        <v>0</v>
      </c>
      <c r="AR9">
        <f t="shared" si="2"/>
        <v>0</v>
      </c>
      <c r="AS9">
        <f t="shared" si="2"/>
        <v>0</v>
      </c>
      <c r="AW9">
        <f t="shared" si="2"/>
        <v>0</v>
      </c>
      <c r="BC9">
        <f t="shared" si="2"/>
        <v>0</v>
      </c>
      <c r="BF9">
        <f t="shared" si="2"/>
        <v>0</v>
      </c>
      <c r="BO9">
        <f t="shared" si="2"/>
        <v>0</v>
      </c>
      <c r="BP9">
        <f t="shared" si="2"/>
        <v>0</v>
      </c>
      <c r="BQ9">
        <f t="shared" si="2"/>
        <v>0</v>
      </c>
      <c r="BR9">
        <f t="shared" si="2"/>
        <v>0</v>
      </c>
      <c r="BS9">
        <f t="shared" si="2"/>
        <v>0</v>
      </c>
      <c r="BU9">
        <v>50198205</v>
      </c>
      <c r="BV9">
        <v>110151761</v>
      </c>
      <c r="BW9">
        <v>102701435</v>
      </c>
      <c r="BX9">
        <v>37124068</v>
      </c>
      <c r="BY9">
        <v>8913570</v>
      </c>
      <c r="BZ9">
        <v>116298376</v>
      </c>
      <c r="CA9">
        <v>21276761</v>
      </c>
      <c r="CB9">
        <v>43528687</v>
      </c>
      <c r="CC9">
        <v>70452661</v>
      </c>
      <c r="CD9">
        <v>188812728</v>
      </c>
      <c r="CE9">
        <v>23067952</v>
      </c>
      <c r="CF9">
        <v>37812639</v>
      </c>
      <c r="CG9">
        <v>62267743</v>
      </c>
      <c r="CH9">
        <v>42158689</v>
      </c>
      <c r="CI9">
        <v>137373492</v>
      </c>
      <c r="CJ9">
        <v>66697504</v>
      </c>
      <c r="CK9">
        <v>107955431</v>
      </c>
      <c r="CL9">
        <v>15783470</v>
      </c>
      <c r="CM9">
        <v>81304798</v>
      </c>
      <c r="CN9">
        <v>86662475</v>
      </c>
      <c r="CO9">
        <v>86025489</v>
      </c>
      <c r="CP9">
        <v>77230393</v>
      </c>
      <c r="CQ9">
        <v>62031113</v>
      </c>
      <c r="CR9">
        <v>24816592</v>
      </c>
    </row>
    <row r="10" spans="1:96" x14ac:dyDescent="0.2">
      <c r="A10">
        <v>3260543552</v>
      </c>
      <c r="B10">
        <v>2581343101</v>
      </c>
      <c r="C10">
        <v>165949051</v>
      </c>
      <c r="D10">
        <f t="shared" si="4"/>
        <v>0</v>
      </c>
      <c r="E10">
        <f t="shared" si="2"/>
        <v>0</v>
      </c>
      <c r="H10">
        <f t="shared" si="2"/>
        <v>0</v>
      </c>
      <c r="K10">
        <f t="shared" si="2"/>
        <v>0</v>
      </c>
      <c r="M10">
        <f t="shared" si="2"/>
        <v>0</v>
      </c>
      <c r="N10">
        <f t="shared" si="2"/>
        <v>0</v>
      </c>
      <c r="P10">
        <f t="shared" si="2"/>
        <v>0</v>
      </c>
      <c r="U10">
        <f t="shared" si="2"/>
        <v>0</v>
      </c>
      <c r="Y10">
        <f t="shared" si="2"/>
        <v>0</v>
      </c>
      <c r="Z10">
        <f t="shared" si="2"/>
        <v>0</v>
      </c>
      <c r="AA10">
        <f t="shared" si="2"/>
        <v>0</v>
      </c>
      <c r="AF10">
        <f t="shared" si="2"/>
        <v>0</v>
      </c>
      <c r="AG10">
        <f t="shared" si="2"/>
        <v>0</v>
      </c>
      <c r="AO10">
        <f t="shared" si="2"/>
        <v>0</v>
      </c>
      <c r="AP10">
        <f t="shared" si="2"/>
        <v>0</v>
      </c>
      <c r="AR10">
        <f t="shared" si="2"/>
        <v>0</v>
      </c>
      <c r="AS10">
        <f t="shared" si="2"/>
        <v>0</v>
      </c>
      <c r="AW10">
        <f t="shared" si="2"/>
        <v>0</v>
      </c>
      <c r="BC10">
        <f t="shared" si="2"/>
        <v>0</v>
      </c>
      <c r="BF10">
        <f t="shared" si="2"/>
        <v>0</v>
      </c>
      <c r="BO10">
        <f t="shared" si="2"/>
        <v>0</v>
      </c>
      <c r="BP10">
        <f t="shared" si="2"/>
        <v>0</v>
      </c>
      <c r="BQ10">
        <f t="shared" si="2"/>
        <v>3260543552</v>
      </c>
      <c r="BR10">
        <f t="shared" si="2"/>
        <v>0</v>
      </c>
      <c r="BS10">
        <f t="shared" si="2"/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>
        <v>1424977926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</row>
    <row r="11" spans="1:96" x14ac:dyDescent="0.2">
      <c r="A11">
        <v>3840286095</v>
      </c>
      <c r="B11">
        <v>2849853212</v>
      </c>
      <c r="C11">
        <v>361877006</v>
      </c>
      <c r="D11">
        <f t="shared" si="4"/>
        <v>0</v>
      </c>
      <c r="E11">
        <f t="shared" si="2"/>
        <v>0</v>
      </c>
      <c r="H11">
        <f t="shared" si="2"/>
        <v>0</v>
      </c>
      <c r="K11">
        <f t="shared" si="2"/>
        <v>0</v>
      </c>
      <c r="M11">
        <f t="shared" si="2"/>
        <v>0</v>
      </c>
      <c r="N11">
        <f t="shared" si="2"/>
        <v>0</v>
      </c>
      <c r="P11">
        <f t="shared" si="2"/>
        <v>0</v>
      </c>
      <c r="U11">
        <f t="shared" si="2"/>
        <v>0</v>
      </c>
      <c r="Y11">
        <f t="shared" si="2"/>
        <v>0</v>
      </c>
      <c r="Z11">
        <f t="shared" si="2"/>
        <v>0</v>
      </c>
      <c r="AA11">
        <f t="shared" si="2"/>
        <v>0</v>
      </c>
      <c r="AF11">
        <f t="shared" si="2"/>
        <v>0</v>
      </c>
      <c r="AG11">
        <f t="shared" si="2"/>
        <v>0</v>
      </c>
      <c r="AO11">
        <f t="shared" si="2"/>
        <v>0</v>
      </c>
      <c r="AP11">
        <f t="shared" si="2"/>
        <v>0</v>
      </c>
      <c r="AR11">
        <f t="shared" si="2"/>
        <v>0</v>
      </c>
      <c r="AS11">
        <f t="shared" si="2"/>
        <v>0</v>
      </c>
      <c r="AW11">
        <f t="shared" si="2"/>
        <v>0</v>
      </c>
      <c r="BC11">
        <f t="shared" si="2"/>
        <v>0</v>
      </c>
      <c r="BF11">
        <f t="shared" si="2"/>
        <v>0</v>
      </c>
      <c r="BO11">
        <f t="shared" si="2"/>
        <v>0</v>
      </c>
      <c r="BP11">
        <f t="shared" si="2"/>
        <v>0</v>
      </c>
      <c r="BQ11">
        <f t="shared" si="2"/>
        <v>0</v>
      </c>
      <c r="BR11">
        <f t="shared" si="2"/>
        <v>4129864682</v>
      </c>
      <c r="BS11">
        <f t="shared" si="2"/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26559586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2">
      <c r="A12">
        <v>4228600334</v>
      </c>
      <c r="B12">
        <v>2361239030</v>
      </c>
      <c r="C12">
        <v>66366962</v>
      </c>
      <c r="D12">
        <f t="shared" si="4"/>
        <v>0</v>
      </c>
      <c r="E12">
        <f t="shared" si="2"/>
        <v>0</v>
      </c>
      <c r="H12">
        <f t="shared" si="2"/>
        <v>0</v>
      </c>
      <c r="K12">
        <f t="shared" si="2"/>
        <v>0</v>
      </c>
      <c r="M12">
        <f t="shared" si="2"/>
        <v>0</v>
      </c>
      <c r="N12">
        <f t="shared" si="2"/>
        <v>0</v>
      </c>
      <c r="P12">
        <f t="shared" si="2"/>
        <v>0</v>
      </c>
      <c r="U12">
        <f t="shared" si="2"/>
        <v>0</v>
      </c>
      <c r="Y12">
        <f t="shared" si="2"/>
        <v>0</v>
      </c>
      <c r="Z12">
        <f t="shared" si="2"/>
        <v>0</v>
      </c>
      <c r="AA12">
        <f t="shared" si="2"/>
        <v>0</v>
      </c>
      <c r="AF12">
        <f t="shared" si="2"/>
        <v>0</v>
      </c>
      <c r="AG12">
        <f t="shared" si="2"/>
        <v>0</v>
      </c>
      <c r="AO12">
        <f t="shared" si="2"/>
        <v>0</v>
      </c>
      <c r="AP12">
        <f t="shared" si="2"/>
        <v>0</v>
      </c>
      <c r="AR12">
        <f t="shared" si="2"/>
        <v>0</v>
      </c>
      <c r="AS12">
        <f t="shared" si="2"/>
        <v>0</v>
      </c>
      <c r="AW12">
        <f t="shared" si="2"/>
        <v>0</v>
      </c>
      <c r="BC12">
        <f t="shared" si="2"/>
        <v>0</v>
      </c>
      <c r="BF12">
        <f t="shared" si="2"/>
        <v>0</v>
      </c>
      <c r="BO12">
        <f t="shared" si="2"/>
        <v>4228600334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</row>
    <row r="13" spans="1:96" x14ac:dyDescent="0.2">
      <c r="A13">
        <v>1594559581</v>
      </c>
      <c r="B13">
        <v>1077839137</v>
      </c>
      <c r="C13">
        <v>21276761</v>
      </c>
      <c r="D13">
        <f t="shared" si="4"/>
        <v>0</v>
      </c>
      <c r="E13">
        <f t="shared" si="2"/>
        <v>0</v>
      </c>
      <c r="H13">
        <f t="shared" si="2"/>
        <v>0</v>
      </c>
      <c r="K13">
        <f t="shared" si="2"/>
        <v>0</v>
      </c>
      <c r="M13">
        <f t="shared" si="2"/>
        <v>0</v>
      </c>
      <c r="N13">
        <f t="shared" si="2"/>
        <v>0</v>
      </c>
      <c r="P13">
        <f t="shared" si="2"/>
        <v>0</v>
      </c>
      <c r="U13">
        <f t="shared" si="2"/>
        <v>1594559581</v>
      </c>
      <c r="Y13">
        <f t="shared" si="2"/>
        <v>0</v>
      </c>
      <c r="Z13">
        <f t="shared" si="2"/>
        <v>0</v>
      </c>
      <c r="AA13">
        <f t="shared" si="2"/>
        <v>0</v>
      </c>
      <c r="AF13">
        <f t="shared" si="2"/>
        <v>0</v>
      </c>
      <c r="AG13">
        <f t="shared" si="2"/>
        <v>0</v>
      </c>
      <c r="AO13">
        <f t="shared" si="2"/>
        <v>0</v>
      </c>
      <c r="AP13">
        <f t="shared" si="2"/>
        <v>0</v>
      </c>
      <c r="AR13">
        <f t="shared" si="2"/>
        <v>0</v>
      </c>
      <c r="AS13">
        <f t="shared" ref="AS13:BS34" si="6">IF(AND(AS$1 - $B13 &lt; $C13, AS$1 - $B13 &gt;= 0),
$A13 + AS$1 - $B13,
0
)</f>
        <v>0</v>
      </c>
      <c r="AW13">
        <f t="shared" si="6"/>
        <v>0</v>
      </c>
      <c r="BC13">
        <f t="shared" si="6"/>
        <v>0</v>
      </c>
      <c r="BF13">
        <f t="shared" si="6"/>
        <v>0</v>
      </c>
      <c r="BO13">
        <f t="shared" si="6"/>
        <v>0</v>
      </c>
      <c r="BP13">
        <f t="shared" si="6"/>
        <v>0</v>
      </c>
      <c r="BQ13">
        <f t="shared" si="6"/>
        <v>0</v>
      </c>
      <c r="BR13">
        <f t="shared" si="6"/>
        <v>0</v>
      </c>
      <c r="BS13">
        <f t="shared" si="6"/>
        <v>0</v>
      </c>
    </row>
    <row r="14" spans="1:96" x14ac:dyDescent="0.2">
      <c r="A14">
        <v>380069408</v>
      </c>
      <c r="B14">
        <v>165017790</v>
      </c>
      <c r="C14">
        <v>44262617</v>
      </c>
      <c r="D14">
        <f t="shared" si="4"/>
        <v>0</v>
      </c>
      <c r="E14">
        <f t="shared" si="4"/>
        <v>0</v>
      </c>
      <c r="H14">
        <f t="shared" si="4"/>
        <v>0</v>
      </c>
      <c r="K14">
        <f t="shared" si="4"/>
        <v>0</v>
      </c>
      <c r="M14">
        <f t="shared" si="4"/>
        <v>0</v>
      </c>
      <c r="N14">
        <f t="shared" si="4"/>
        <v>0</v>
      </c>
      <c r="P14">
        <f t="shared" si="4"/>
        <v>0</v>
      </c>
      <c r="U14">
        <f t="shared" si="4"/>
        <v>0</v>
      </c>
      <c r="Y14">
        <f t="shared" si="4"/>
        <v>0</v>
      </c>
      <c r="Z14">
        <f t="shared" si="4"/>
        <v>0</v>
      </c>
      <c r="AA14">
        <f t="shared" si="4"/>
        <v>0</v>
      </c>
      <c r="AF14">
        <f t="shared" si="4"/>
        <v>0</v>
      </c>
      <c r="AG14">
        <f t="shared" si="4"/>
        <v>0</v>
      </c>
      <c r="AO14">
        <f t="shared" si="4"/>
        <v>0</v>
      </c>
      <c r="AP14">
        <f t="shared" si="4"/>
        <v>0</v>
      </c>
      <c r="AR14">
        <f t="shared" si="4"/>
        <v>0</v>
      </c>
      <c r="AS14">
        <f t="shared" si="6"/>
        <v>0</v>
      </c>
      <c r="AW14">
        <f t="shared" si="6"/>
        <v>0</v>
      </c>
      <c r="BC14">
        <f t="shared" si="6"/>
        <v>0</v>
      </c>
      <c r="BF14">
        <f t="shared" si="6"/>
        <v>0</v>
      </c>
      <c r="BO14">
        <f t="shared" si="6"/>
        <v>0</v>
      </c>
      <c r="BP14">
        <f t="shared" si="6"/>
        <v>0</v>
      </c>
      <c r="BQ14">
        <f t="shared" si="6"/>
        <v>0</v>
      </c>
      <c r="BR14">
        <f t="shared" si="6"/>
        <v>0</v>
      </c>
      <c r="BS14">
        <f t="shared" si="6"/>
        <v>0</v>
      </c>
    </row>
    <row r="15" spans="1:96" x14ac:dyDescent="0.2">
      <c r="A15">
        <v>3598718222</v>
      </c>
      <c r="B15">
        <v>1894384162</v>
      </c>
      <c r="C15">
        <v>241567873</v>
      </c>
      <c r="D15">
        <f t="shared" si="4"/>
        <v>0</v>
      </c>
      <c r="E15">
        <f t="shared" si="4"/>
        <v>0</v>
      </c>
      <c r="H15">
        <f t="shared" si="4"/>
        <v>0</v>
      </c>
      <c r="K15">
        <f t="shared" si="4"/>
        <v>0</v>
      </c>
      <c r="M15">
        <f t="shared" si="4"/>
        <v>0</v>
      </c>
      <c r="N15">
        <f t="shared" si="4"/>
        <v>0</v>
      </c>
      <c r="P15">
        <f t="shared" si="4"/>
        <v>0</v>
      </c>
      <c r="U15">
        <f t="shared" si="4"/>
        <v>0</v>
      </c>
      <c r="Y15">
        <f t="shared" si="4"/>
        <v>0</v>
      </c>
      <c r="Z15">
        <f t="shared" si="4"/>
        <v>0</v>
      </c>
      <c r="AA15">
        <f t="shared" si="4"/>
        <v>0</v>
      </c>
      <c r="AF15">
        <f t="shared" si="4"/>
        <v>0</v>
      </c>
      <c r="AG15">
        <f t="shared" si="4"/>
        <v>0</v>
      </c>
      <c r="AO15">
        <f t="shared" si="4"/>
        <v>0</v>
      </c>
      <c r="AP15">
        <f t="shared" si="4"/>
        <v>0</v>
      </c>
      <c r="AR15">
        <f t="shared" si="4"/>
        <v>0</v>
      </c>
      <c r="AS15">
        <f t="shared" si="6"/>
        <v>3753623620</v>
      </c>
      <c r="AW15">
        <f t="shared" si="6"/>
        <v>0</v>
      </c>
      <c r="BC15">
        <f t="shared" si="6"/>
        <v>0</v>
      </c>
      <c r="BF15">
        <f t="shared" si="6"/>
        <v>0</v>
      </c>
      <c r="BO15">
        <f t="shared" si="6"/>
        <v>0</v>
      </c>
      <c r="BP15">
        <f t="shared" si="6"/>
        <v>0</v>
      </c>
      <c r="BQ15">
        <f t="shared" si="6"/>
        <v>0</v>
      </c>
      <c r="BR15">
        <f t="shared" si="6"/>
        <v>0</v>
      </c>
      <c r="BS15">
        <f t="shared" si="6"/>
        <v>0</v>
      </c>
    </row>
    <row r="16" spans="1:96" x14ac:dyDescent="0.2">
      <c r="A16">
        <v>0</v>
      </c>
      <c r="B16">
        <v>1424977926</v>
      </c>
      <c r="C16">
        <v>190757551</v>
      </c>
      <c r="D16">
        <f t="shared" si="4"/>
        <v>0</v>
      </c>
      <c r="E16">
        <f t="shared" si="4"/>
        <v>0</v>
      </c>
      <c r="H16">
        <f t="shared" si="4"/>
        <v>0</v>
      </c>
      <c r="K16">
        <f t="shared" si="4"/>
        <v>0</v>
      </c>
      <c r="M16">
        <f t="shared" si="4"/>
        <v>0</v>
      </c>
      <c r="N16">
        <f t="shared" si="4"/>
        <v>0</v>
      </c>
      <c r="P16">
        <f t="shared" si="4"/>
        <v>0</v>
      </c>
      <c r="U16">
        <f t="shared" si="4"/>
        <v>0</v>
      </c>
      <c r="Y16">
        <f t="shared" si="4"/>
        <v>0</v>
      </c>
      <c r="Z16">
        <f t="shared" si="4"/>
        <v>0</v>
      </c>
      <c r="AA16">
        <f t="shared" si="4"/>
        <v>0</v>
      </c>
      <c r="AF16">
        <f t="shared" si="4"/>
        <v>0</v>
      </c>
      <c r="AG16">
        <f t="shared" si="4"/>
        <v>0</v>
      </c>
      <c r="AO16">
        <f t="shared" si="4"/>
        <v>0</v>
      </c>
      <c r="AP16">
        <f t="shared" si="4"/>
        <v>0</v>
      </c>
      <c r="AR16">
        <f t="shared" si="4"/>
        <v>0</v>
      </c>
      <c r="AS16">
        <f t="shared" si="6"/>
        <v>0</v>
      </c>
      <c r="AW16">
        <f t="shared" si="6"/>
        <v>0</v>
      </c>
      <c r="BC16">
        <f t="shared" si="6"/>
        <v>0</v>
      </c>
      <c r="BF16">
        <f t="shared" si="6"/>
        <v>0</v>
      </c>
      <c r="BO16">
        <f t="shared" si="6"/>
        <v>0</v>
      </c>
      <c r="BP16">
        <f t="shared" si="6"/>
        <v>0</v>
      </c>
      <c r="BQ16">
        <f t="shared" si="6"/>
        <v>0</v>
      </c>
      <c r="BR16">
        <f t="shared" si="6"/>
        <v>0</v>
      </c>
      <c r="BS16">
        <f t="shared" si="6"/>
        <v>0</v>
      </c>
    </row>
    <row r="17" spans="1:71" x14ac:dyDescent="0.2">
      <c r="A17">
        <v>1894384162</v>
      </c>
      <c r="B17">
        <v>2810496375</v>
      </c>
      <c r="C17">
        <v>39356837</v>
      </c>
      <c r="D17">
        <f t="shared" si="4"/>
        <v>0</v>
      </c>
      <c r="E17">
        <f t="shared" si="4"/>
        <v>0</v>
      </c>
      <c r="H17">
        <f t="shared" si="4"/>
        <v>0</v>
      </c>
      <c r="K17">
        <f t="shared" si="4"/>
        <v>0</v>
      </c>
      <c r="M17">
        <f t="shared" si="4"/>
        <v>0</v>
      </c>
      <c r="N17">
        <f t="shared" si="4"/>
        <v>0</v>
      </c>
      <c r="P17">
        <f t="shared" si="4"/>
        <v>0</v>
      </c>
      <c r="U17">
        <f t="shared" si="4"/>
        <v>0</v>
      </c>
      <c r="Y17">
        <f t="shared" si="4"/>
        <v>0</v>
      </c>
      <c r="Z17">
        <f t="shared" si="4"/>
        <v>0</v>
      </c>
      <c r="AA17">
        <f t="shared" si="4"/>
        <v>0</v>
      </c>
      <c r="AF17">
        <f t="shared" si="4"/>
        <v>0</v>
      </c>
      <c r="AG17">
        <f t="shared" si="4"/>
        <v>0</v>
      </c>
      <c r="AO17">
        <f t="shared" si="4"/>
        <v>0</v>
      </c>
      <c r="AP17">
        <f t="shared" si="4"/>
        <v>0</v>
      </c>
      <c r="AR17">
        <f t="shared" si="4"/>
        <v>0</v>
      </c>
      <c r="AS17">
        <f t="shared" si="6"/>
        <v>0</v>
      </c>
      <c r="AW17">
        <f t="shared" si="6"/>
        <v>0</v>
      </c>
      <c r="BC17">
        <f t="shared" si="6"/>
        <v>0</v>
      </c>
      <c r="BF17">
        <f t="shared" si="6"/>
        <v>0</v>
      </c>
      <c r="BO17">
        <f t="shared" si="6"/>
        <v>0</v>
      </c>
      <c r="BP17">
        <f t="shared" si="6"/>
        <v>0</v>
      </c>
      <c r="BQ17">
        <f t="shared" si="6"/>
        <v>0</v>
      </c>
      <c r="BR17">
        <f t="shared" si="6"/>
        <v>0</v>
      </c>
      <c r="BS17">
        <f t="shared" si="6"/>
        <v>0</v>
      </c>
    </row>
    <row r="18" spans="1:71" x14ac:dyDescent="0.2">
      <c r="A18">
        <v>424332025</v>
      </c>
      <c r="B18">
        <v>606264721</v>
      </c>
      <c r="C18">
        <v>196539291</v>
      </c>
      <c r="D18">
        <f t="shared" si="4"/>
        <v>0</v>
      </c>
      <c r="E18">
        <f t="shared" si="4"/>
        <v>0</v>
      </c>
      <c r="H18">
        <f t="shared" si="4"/>
        <v>0</v>
      </c>
      <c r="K18">
        <f t="shared" si="4"/>
        <v>0</v>
      </c>
      <c r="M18">
        <f t="shared" si="4"/>
        <v>424332025</v>
      </c>
      <c r="N18">
        <f t="shared" si="4"/>
        <v>0</v>
      </c>
      <c r="P18">
        <f t="shared" si="4"/>
        <v>0</v>
      </c>
      <c r="U18">
        <f t="shared" si="4"/>
        <v>0</v>
      </c>
      <c r="Y18">
        <f t="shared" si="4"/>
        <v>0</v>
      </c>
      <c r="Z18">
        <f t="shared" si="4"/>
        <v>0</v>
      </c>
      <c r="AA18">
        <f t="shared" si="4"/>
        <v>0</v>
      </c>
      <c r="AF18">
        <f t="shared" si="4"/>
        <v>0</v>
      </c>
      <c r="AG18">
        <f t="shared" si="4"/>
        <v>0</v>
      </c>
      <c r="AO18">
        <f t="shared" si="4"/>
        <v>0</v>
      </c>
      <c r="AP18">
        <f t="shared" si="4"/>
        <v>0</v>
      </c>
      <c r="AR18">
        <f t="shared" si="4"/>
        <v>0</v>
      </c>
      <c r="AS18">
        <f t="shared" si="6"/>
        <v>0</v>
      </c>
      <c r="AW18">
        <f t="shared" si="6"/>
        <v>0</v>
      </c>
      <c r="BC18">
        <f t="shared" si="6"/>
        <v>0</v>
      </c>
      <c r="BF18">
        <f t="shared" si="6"/>
        <v>0</v>
      </c>
      <c r="BO18">
        <f t="shared" si="6"/>
        <v>0</v>
      </c>
      <c r="BP18">
        <f t="shared" si="6"/>
        <v>0</v>
      </c>
      <c r="BQ18">
        <f t="shared" si="6"/>
        <v>0</v>
      </c>
      <c r="BR18">
        <f t="shared" si="6"/>
        <v>0</v>
      </c>
      <c r="BS18">
        <f t="shared" si="6"/>
        <v>0</v>
      </c>
    </row>
    <row r="19" spans="1:71" x14ac:dyDescent="0.2">
      <c r="A19">
        <v>3521487829</v>
      </c>
      <c r="B19">
        <v>2221977524</v>
      </c>
      <c r="C19">
        <v>77230393</v>
      </c>
      <c r="D19">
        <f t="shared" si="4"/>
        <v>0</v>
      </c>
      <c r="E19">
        <f t="shared" si="4"/>
        <v>0</v>
      </c>
      <c r="H19">
        <f t="shared" si="4"/>
        <v>0</v>
      </c>
      <c r="K19">
        <f t="shared" si="4"/>
        <v>0</v>
      </c>
      <c r="M19">
        <f t="shared" si="4"/>
        <v>0</v>
      </c>
      <c r="N19">
        <f t="shared" si="4"/>
        <v>0</v>
      </c>
      <c r="P19">
        <f t="shared" si="4"/>
        <v>0</v>
      </c>
      <c r="U19">
        <f t="shared" si="4"/>
        <v>0</v>
      </c>
      <c r="Y19">
        <f t="shared" si="4"/>
        <v>0</v>
      </c>
      <c r="Z19">
        <f t="shared" si="4"/>
        <v>0</v>
      </c>
      <c r="AA19">
        <f t="shared" si="4"/>
        <v>0</v>
      </c>
      <c r="AF19">
        <f t="shared" si="4"/>
        <v>0</v>
      </c>
      <c r="AG19">
        <f t="shared" si="4"/>
        <v>0</v>
      </c>
      <c r="AO19">
        <f t="shared" si="4"/>
        <v>0</v>
      </c>
      <c r="AP19">
        <f t="shared" si="4"/>
        <v>0</v>
      </c>
      <c r="AR19">
        <f t="shared" si="4"/>
        <v>0</v>
      </c>
      <c r="AS19">
        <f t="shared" si="6"/>
        <v>0</v>
      </c>
      <c r="AW19">
        <f t="shared" si="6"/>
        <v>0</v>
      </c>
      <c r="BC19">
        <f t="shared" si="6"/>
        <v>3521487829</v>
      </c>
      <c r="BF19">
        <f t="shared" si="6"/>
        <v>0</v>
      </c>
      <c r="BO19">
        <f t="shared" si="6"/>
        <v>0</v>
      </c>
      <c r="BP19">
        <f t="shared" si="6"/>
        <v>0</v>
      </c>
      <c r="BQ19">
        <f t="shared" si="6"/>
        <v>0</v>
      </c>
      <c r="BR19">
        <f t="shared" si="6"/>
        <v>0</v>
      </c>
      <c r="BS19">
        <f t="shared" si="6"/>
        <v>0</v>
      </c>
    </row>
    <row r="20" spans="1:71" x14ac:dyDescent="0.2">
      <c r="A20">
        <v>742681934</v>
      </c>
      <c r="B20">
        <v>69797365</v>
      </c>
      <c r="C20">
        <v>36566707</v>
      </c>
      <c r="D20">
        <f t="shared" ref="D20:AR35" si="7">IF(AND(D$1 - $B20 &lt; $C20, D$1 - $B20 &gt;= 0),
$A20 + D$1 - $B20,
0
)</f>
        <v>0</v>
      </c>
      <c r="E20">
        <f t="shared" si="7"/>
        <v>0</v>
      </c>
      <c r="H20">
        <f t="shared" si="7"/>
        <v>0</v>
      </c>
      <c r="K20">
        <f t="shared" si="7"/>
        <v>0</v>
      </c>
      <c r="M20">
        <f t="shared" si="7"/>
        <v>0</v>
      </c>
      <c r="N20">
        <f t="shared" si="7"/>
        <v>0</v>
      </c>
      <c r="P20">
        <f t="shared" si="7"/>
        <v>0</v>
      </c>
      <c r="U20">
        <f t="shared" si="7"/>
        <v>0</v>
      </c>
      <c r="Y20">
        <f t="shared" si="7"/>
        <v>0</v>
      </c>
      <c r="Z20">
        <f t="shared" si="7"/>
        <v>0</v>
      </c>
      <c r="AA20">
        <f t="shared" si="7"/>
        <v>0</v>
      </c>
      <c r="AF20">
        <f t="shared" si="7"/>
        <v>0</v>
      </c>
      <c r="AG20">
        <f t="shared" si="7"/>
        <v>0</v>
      </c>
      <c r="AO20">
        <f t="shared" si="7"/>
        <v>0</v>
      </c>
      <c r="AP20">
        <f t="shared" si="7"/>
        <v>0</v>
      </c>
      <c r="AR20">
        <f t="shared" si="7"/>
        <v>0</v>
      </c>
      <c r="AS20">
        <f t="shared" si="6"/>
        <v>0</v>
      </c>
      <c r="AW20">
        <f t="shared" si="6"/>
        <v>0</v>
      </c>
      <c r="BC20">
        <f t="shared" si="6"/>
        <v>0</v>
      </c>
      <c r="BF20">
        <f t="shared" si="6"/>
        <v>0</v>
      </c>
      <c r="BO20">
        <f t="shared" si="6"/>
        <v>0</v>
      </c>
      <c r="BP20">
        <f t="shared" si="6"/>
        <v>0</v>
      </c>
      <c r="BQ20">
        <f t="shared" si="6"/>
        <v>0</v>
      </c>
      <c r="BR20">
        <f t="shared" si="6"/>
        <v>0</v>
      </c>
      <c r="BS20">
        <f t="shared" si="6"/>
        <v>0</v>
      </c>
    </row>
    <row r="21" spans="1:71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H21">
        <f t="shared" si="7"/>
        <v>0</v>
      </c>
      <c r="K21">
        <f t="shared" si="7"/>
        <v>0</v>
      </c>
      <c r="M21">
        <f t="shared" si="7"/>
        <v>0</v>
      </c>
      <c r="N21">
        <f t="shared" si="7"/>
        <v>0</v>
      </c>
      <c r="P21">
        <f t="shared" si="7"/>
        <v>0</v>
      </c>
      <c r="U21">
        <f t="shared" si="7"/>
        <v>0</v>
      </c>
      <c r="Y21">
        <f t="shared" si="7"/>
        <v>0</v>
      </c>
      <c r="Z21">
        <f t="shared" si="7"/>
        <v>0</v>
      </c>
      <c r="AA21">
        <f t="shared" si="7"/>
        <v>0</v>
      </c>
      <c r="AF21">
        <f t="shared" si="7"/>
        <v>0</v>
      </c>
      <c r="AG21">
        <f t="shared" si="7"/>
        <v>0</v>
      </c>
      <c r="AO21">
        <f t="shared" si="7"/>
        <v>1640720947</v>
      </c>
      <c r="AP21">
        <f t="shared" si="7"/>
        <v>0</v>
      </c>
      <c r="AR21">
        <f t="shared" si="7"/>
        <v>0</v>
      </c>
      <c r="AS21">
        <f t="shared" si="6"/>
        <v>0</v>
      </c>
      <c r="AW21">
        <f t="shared" si="6"/>
        <v>0</v>
      </c>
      <c r="BC21">
        <f t="shared" si="6"/>
        <v>0</v>
      </c>
      <c r="BF21">
        <f t="shared" si="6"/>
        <v>0</v>
      </c>
      <c r="BO21">
        <f t="shared" si="6"/>
        <v>0</v>
      </c>
      <c r="BP21">
        <f t="shared" si="6"/>
        <v>0</v>
      </c>
      <c r="BQ21">
        <f t="shared" si="6"/>
        <v>0</v>
      </c>
      <c r="BR21">
        <f t="shared" si="6"/>
        <v>0</v>
      </c>
      <c r="BS21">
        <f t="shared" si="6"/>
        <v>0</v>
      </c>
    </row>
    <row r="22" spans="1:71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H22">
        <f t="shared" si="7"/>
        <v>0</v>
      </c>
      <c r="K22">
        <f t="shared" si="7"/>
        <v>0</v>
      </c>
      <c r="M22">
        <f t="shared" si="7"/>
        <v>0</v>
      </c>
      <c r="N22">
        <f t="shared" si="7"/>
        <v>0</v>
      </c>
      <c r="P22">
        <f t="shared" si="7"/>
        <v>0</v>
      </c>
      <c r="U22">
        <f t="shared" si="7"/>
        <v>0</v>
      </c>
      <c r="Y22">
        <f t="shared" si="7"/>
        <v>0</v>
      </c>
      <c r="Z22">
        <f t="shared" si="7"/>
        <v>0</v>
      </c>
      <c r="AA22">
        <f t="shared" si="7"/>
        <v>0</v>
      </c>
      <c r="AF22">
        <f t="shared" si="7"/>
        <v>0</v>
      </c>
      <c r="AG22">
        <f t="shared" si="7"/>
        <v>0</v>
      </c>
      <c r="AO22">
        <f t="shared" si="7"/>
        <v>0</v>
      </c>
      <c r="AP22">
        <f t="shared" si="7"/>
        <v>0</v>
      </c>
      <c r="AR22">
        <f t="shared" si="7"/>
        <v>0</v>
      </c>
      <c r="AS22">
        <f t="shared" si="6"/>
        <v>0</v>
      </c>
      <c r="AW22">
        <f t="shared" si="6"/>
        <v>0</v>
      </c>
      <c r="BC22">
        <f t="shared" si="6"/>
        <v>0</v>
      </c>
      <c r="BF22">
        <f t="shared" si="6"/>
        <v>0</v>
      </c>
      <c r="BO22">
        <f t="shared" si="6"/>
        <v>0</v>
      </c>
      <c r="BP22">
        <f t="shared" si="6"/>
        <v>0</v>
      </c>
      <c r="BQ22">
        <f t="shared" si="6"/>
        <v>0</v>
      </c>
      <c r="BR22">
        <f t="shared" si="6"/>
        <v>0</v>
      </c>
      <c r="BS22">
        <f t="shared" si="6"/>
        <v>0</v>
      </c>
    </row>
    <row r="23" spans="1:71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H23">
        <f t="shared" si="7"/>
        <v>0</v>
      </c>
      <c r="K23">
        <f t="shared" si="7"/>
        <v>0</v>
      </c>
      <c r="M23">
        <f t="shared" si="7"/>
        <v>0</v>
      </c>
      <c r="N23">
        <f t="shared" si="7"/>
        <v>0</v>
      </c>
      <c r="P23">
        <f t="shared" si="7"/>
        <v>0</v>
      </c>
      <c r="U23">
        <f t="shared" si="7"/>
        <v>0</v>
      </c>
      <c r="Y23">
        <f t="shared" si="7"/>
        <v>0</v>
      </c>
      <c r="Z23">
        <f t="shared" si="7"/>
        <v>0</v>
      </c>
      <c r="AA23">
        <f t="shared" si="7"/>
        <v>0</v>
      </c>
      <c r="AF23">
        <f t="shared" si="7"/>
        <v>0</v>
      </c>
      <c r="AG23">
        <f t="shared" si="7"/>
        <v>0</v>
      </c>
      <c r="AO23">
        <f t="shared" si="7"/>
        <v>0</v>
      </c>
      <c r="AP23">
        <f t="shared" si="7"/>
        <v>0</v>
      </c>
      <c r="AR23">
        <f t="shared" si="7"/>
        <v>0</v>
      </c>
      <c r="AS23">
        <f t="shared" si="6"/>
        <v>0</v>
      </c>
      <c r="AW23">
        <f t="shared" si="6"/>
        <v>0</v>
      </c>
      <c r="BC23">
        <f t="shared" si="6"/>
        <v>0</v>
      </c>
      <c r="BF23">
        <f t="shared" si="6"/>
        <v>0</v>
      </c>
      <c r="BO23">
        <f t="shared" si="6"/>
        <v>0</v>
      </c>
      <c r="BP23">
        <f t="shared" si="6"/>
        <v>0</v>
      </c>
      <c r="BQ23">
        <f t="shared" si="6"/>
        <v>0</v>
      </c>
      <c r="BR23">
        <f t="shared" si="6"/>
        <v>0</v>
      </c>
      <c r="BS23">
        <f t="shared" si="6"/>
        <v>0</v>
      </c>
    </row>
    <row r="24" spans="1:71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H24">
        <f t="shared" si="7"/>
        <v>0</v>
      </c>
      <c r="K24">
        <f t="shared" si="7"/>
        <v>0</v>
      </c>
      <c r="M24">
        <f t="shared" si="7"/>
        <v>0</v>
      </c>
      <c r="N24">
        <f t="shared" si="7"/>
        <v>0</v>
      </c>
      <c r="P24">
        <f t="shared" si="7"/>
        <v>0</v>
      </c>
      <c r="U24">
        <f t="shared" si="7"/>
        <v>0</v>
      </c>
      <c r="Y24">
        <f t="shared" si="7"/>
        <v>0</v>
      </c>
      <c r="Z24">
        <f t="shared" si="7"/>
        <v>0</v>
      </c>
      <c r="AA24">
        <f t="shared" si="7"/>
        <v>0</v>
      </c>
      <c r="AF24">
        <f t="shared" si="7"/>
        <v>0</v>
      </c>
      <c r="AG24">
        <f t="shared" si="7"/>
        <v>0</v>
      </c>
      <c r="AO24">
        <f t="shared" si="7"/>
        <v>0</v>
      </c>
      <c r="AP24">
        <f t="shared" si="7"/>
        <v>0</v>
      </c>
      <c r="AR24">
        <f t="shared" si="7"/>
        <v>0</v>
      </c>
      <c r="AS24">
        <f t="shared" si="6"/>
        <v>0</v>
      </c>
      <c r="AW24">
        <f t="shared" si="6"/>
        <v>0</v>
      </c>
      <c r="BC24">
        <f t="shared" si="6"/>
        <v>0</v>
      </c>
      <c r="BF24">
        <f t="shared" si="6"/>
        <v>0</v>
      </c>
      <c r="BO24">
        <f t="shared" si="6"/>
        <v>0</v>
      </c>
      <c r="BP24">
        <f t="shared" si="6"/>
        <v>0</v>
      </c>
      <c r="BQ24">
        <f t="shared" si="6"/>
        <v>0</v>
      </c>
      <c r="BR24">
        <f t="shared" si="6"/>
        <v>0</v>
      </c>
      <c r="BS24">
        <f t="shared" si="6"/>
        <v>0</v>
      </c>
    </row>
    <row r="25" spans="1:71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H25">
        <f t="shared" si="7"/>
        <v>0</v>
      </c>
      <c r="K25">
        <f t="shared" si="7"/>
        <v>0</v>
      </c>
      <c r="M25">
        <f t="shared" si="7"/>
        <v>0</v>
      </c>
      <c r="N25">
        <f t="shared" si="7"/>
        <v>0</v>
      </c>
      <c r="P25">
        <f t="shared" si="7"/>
        <v>0</v>
      </c>
      <c r="U25">
        <f t="shared" si="7"/>
        <v>0</v>
      </c>
      <c r="Y25">
        <f t="shared" si="7"/>
        <v>0</v>
      </c>
      <c r="Z25">
        <f t="shared" si="7"/>
        <v>250963029</v>
      </c>
      <c r="AA25">
        <f t="shared" si="7"/>
        <v>0</v>
      </c>
      <c r="AF25">
        <f t="shared" si="7"/>
        <v>0</v>
      </c>
      <c r="AG25">
        <f t="shared" si="7"/>
        <v>0</v>
      </c>
      <c r="AO25">
        <f t="shared" si="7"/>
        <v>0</v>
      </c>
      <c r="AP25">
        <f t="shared" si="7"/>
        <v>0</v>
      </c>
      <c r="AR25">
        <f t="shared" si="7"/>
        <v>0</v>
      </c>
      <c r="AS25">
        <f t="shared" si="6"/>
        <v>0</v>
      </c>
      <c r="AW25">
        <f t="shared" si="6"/>
        <v>0</v>
      </c>
      <c r="BC25">
        <f t="shared" si="6"/>
        <v>0</v>
      </c>
      <c r="BF25">
        <f t="shared" si="6"/>
        <v>0</v>
      </c>
      <c r="BO25">
        <f t="shared" si="6"/>
        <v>0</v>
      </c>
      <c r="BP25">
        <f t="shared" si="6"/>
        <v>0</v>
      </c>
      <c r="BQ25">
        <f t="shared" si="6"/>
        <v>0</v>
      </c>
      <c r="BR25">
        <f t="shared" si="6"/>
        <v>0</v>
      </c>
      <c r="BS25">
        <f t="shared" si="6"/>
        <v>0</v>
      </c>
    </row>
    <row r="26" spans="1:71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H26">
        <f t="shared" si="7"/>
        <v>0</v>
      </c>
      <c r="K26">
        <f t="shared" si="7"/>
        <v>0</v>
      </c>
      <c r="M26">
        <f t="shared" si="7"/>
        <v>0</v>
      </c>
      <c r="N26">
        <f t="shared" si="7"/>
        <v>0</v>
      </c>
      <c r="P26">
        <f t="shared" si="7"/>
        <v>0</v>
      </c>
      <c r="U26">
        <f t="shared" si="7"/>
        <v>0</v>
      </c>
      <c r="Y26">
        <f t="shared" si="7"/>
        <v>0</v>
      </c>
      <c r="Z26">
        <f t="shared" si="7"/>
        <v>0</v>
      </c>
      <c r="AA26">
        <f t="shared" si="7"/>
        <v>0</v>
      </c>
      <c r="AF26">
        <f t="shared" si="7"/>
        <v>0</v>
      </c>
      <c r="AG26">
        <f t="shared" si="7"/>
        <v>0</v>
      </c>
      <c r="AO26">
        <f t="shared" si="7"/>
        <v>0</v>
      </c>
      <c r="AP26">
        <f t="shared" si="7"/>
        <v>0</v>
      </c>
      <c r="AR26">
        <f t="shared" si="7"/>
        <v>0</v>
      </c>
      <c r="AS26">
        <f t="shared" si="6"/>
        <v>0</v>
      </c>
      <c r="AW26">
        <f t="shared" si="6"/>
        <v>0</v>
      </c>
      <c r="BC26">
        <f t="shared" si="6"/>
        <v>0</v>
      </c>
      <c r="BF26">
        <f t="shared" si="6"/>
        <v>0</v>
      </c>
      <c r="BO26">
        <f t="shared" si="6"/>
        <v>0</v>
      </c>
      <c r="BP26">
        <f t="shared" si="6"/>
        <v>0</v>
      </c>
      <c r="BQ26">
        <f t="shared" si="6"/>
        <v>0</v>
      </c>
      <c r="BR26">
        <f t="shared" si="6"/>
        <v>0</v>
      </c>
      <c r="BS26">
        <f t="shared" si="6"/>
        <v>2110645844</v>
      </c>
    </row>
    <row r="27" spans="1:71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H27">
        <f t="shared" si="7"/>
        <v>0</v>
      </c>
      <c r="K27">
        <f t="shared" si="7"/>
        <v>0</v>
      </c>
      <c r="M27">
        <f t="shared" si="7"/>
        <v>0</v>
      </c>
      <c r="N27">
        <f t="shared" si="7"/>
        <v>0</v>
      </c>
      <c r="P27">
        <f t="shared" si="7"/>
        <v>0</v>
      </c>
      <c r="U27">
        <f t="shared" si="7"/>
        <v>0</v>
      </c>
      <c r="Y27">
        <f t="shared" si="7"/>
        <v>0</v>
      </c>
      <c r="Z27">
        <f t="shared" si="7"/>
        <v>0</v>
      </c>
      <c r="AA27">
        <f t="shared" si="7"/>
        <v>0</v>
      </c>
      <c r="AF27">
        <f t="shared" si="7"/>
        <v>0</v>
      </c>
      <c r="AG27">
        <f t="shared" si="7"/>
        <v>0</v>
      </c>
      <c r="AO27">
        <f t="shared" si="7"/>
        <v>0</v>
      </c>
      <c r="AP27">
        <f t="shared" si="7"/>
        <v>0</v>
      </c>
      <c r="AR27">
        <f t="shared" si="7"/>
        <v>0</v>
      </c>
      <c r="AS27">
        <f t="shared" si="6"/>
        <v>0</v>
      </c>
      <c r="AW27">
        <f t="shared" si="6"/>
        <v>0</v>
      </c>
      <c r="BC27">
        <f t="shared" si="6"/>
        <v>0</v>
      </c>
      <c r="BF27">
        <f t="shared" si="6"/>
        <v>0</v>
      </c>
      <c r="BO27">
        <f t="shared" si="6"/>
        <v>0</v>
      </c>
      <c r="BP27">
        <f t="shared" si="6"/>
        <v>0</v>
      </c>
      <c r="BQ27">
        <f t="shared" si="6"/>
        <v>0</v>
      </c>
      <c r="BR27">
        <f t="shared" si="6"/>
        <v>0</v>
      </c>
      <c r="BS27">
        <f t="shared" si="6"/>
        <v>0</v>
      </c>
    </row>
    <row r="28" spans="1:71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H28">
        <f t="shared" si="7"/>
        <v>0</v>
      </c>
      <c r="K28">
        <f t="shared" si="7"/>
        <v>0</v>
      </c>
      <c r="M28">
        <f t="shared" si="7"/>
        <v>0</v>
      </c>
      <c r="N28">
        <f t="shared" si="7"/>
        <v>0</v>
      </c>
      <c r="P28">
        <f t="shared" si="7"/>
        <v>0</v>
      </c>
      <c r="U28">
        <f t="shared" si="7"/>
        <v>0</v>
      </c>
      <c r="Y28">
        <f t="shared" si="7"/>
        <v>1778094439</v>
      </c>
      <c r="Z28">
        <f t="shared" si="7"/>
        <v>0</v>
      </c>
      <c r="AA28">
        <f t="shared" si="7"/>
        <v>0</v>
      </c>
      <c r="AF28">
        <f t="shared" si="7"/>
        <v>0</v>
      </c>
      <c r="AG28">
        <f t="shared" si="7"/>
        <v>0</v>
      </c>
      <c r="AO28">
        <f t="shared" si="7"/>
        <v>0</v>
      </c>
      <c r="AP28">
        <f t="shared" si="7"/>
        <v>0</v>
      </c>
      <c r="AR28">
        <f t="shared" si="7"/>
        <v>0</v>
      </c>
      <c r="AS28">
        <f t="shared" si="6"/>
        <v>0</v>
      </c>
      <c r="AW28">
        <f t="shared" si="6"/>
        <v>0</v>
      </c>
      <c r="BC28">
        <f t="shared" si="6"/>
        <v>0</v>
      </c>
      <c r="BF28">
        <f t="shared" si="6"/>
        <v>0</v>
      </c>
      <c r="BO28">
        <f t="shared" si="6"/>
        <v>0</v>
      </c>
      <c r="BP28">
        <f t="shared" si="6"/>
        <v>0</v>
      </c>
      <c r="BQ28">
        <f t="shared" si="6"/>
        <v>0</v>
      </c>
      <c r="BR28">
        <f t="shared" si="6"/>
        <v>0</v>
      </c>
      <c r="BS28">
        <f t="shared" si="6"/>
        <v>0</v>
      </c>
    </row>
    <row r="29" spans="1:71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H29">
        <f t="shared" si="7"/>
        <v>0</v>
      </c>
      <c r="K29">
        <f t="shared" si="7"/>
        <v>0</v>
      </c>
      <c r="M29">
        <f t="shared" si="7"/>
        <v>0</v>
      </c>
      <c r="N29">
        <f t="shared" si="7"/>
        <v>0</v>
      </c>
      <c r="P29">
        <f t="shared" si="7"/>
        <v>0</v>
      </c>
      <c r="U29">
        <f t="shared" si="7"/>
        <v>0</v>
      </c>
      <c r="Y29">
        <f t="shared" si="7"/>
        <v>0</v>
      </c>
      <c r="Z29">
        <f t="shared" si="7"/>
        <v>0</v>
      </c>
      <c r="AA29">
        <f t="shared" si="7"/>
        <v>0</v>
      </c>
      <c r="AF29">
        <f t="shared" si="7"/>
        <v>0</v>
      </c>
      <c r="AG29">
        <f t="shared" si="7"/>
        <v>0</v>
      </c>
      <c r="AO29">
        <f t="shared" si="7"/>
        <v>0</v>
      </c>
      <c r="AP29">
        <f t="shared" si="7"/>
        <v>0</v>
      </c>
      <c r="AR29">
        <f t="shared" si="7"/>
        <v>0</v>
      </c>
      <c r="AS29">
        <f t="shared" si="6"/>
        <v>0</v>
      </c>
      <c r="AW29">
        <f t="shared" si="6"/>
        <v>0</v>
      </c>
      <c r="BC29">
        <f t="shared" si="6"/>
        <v>0</v>
      </c>
      <c r="BF29">
        <f t="shared" si="6"/>
        <v>0</v>
      </c>
      <c r="BO29">
        <f t="shared" si="6"/>
        <v>0</v>
      </c>
      <c r="BP29">
        <f t="shared" si="6"/>
        <v>0</v>
      </c>
      <c r="BQ29">
        <f t="shared" si="6"/>
        <v>0</v>
      </c>
      <c r="BR29">
        <f t="shared" si="6"/>
        <v>0</v>
      </c>
      <c r="BS29">
        <f t="shared" si="6"/>
        <v>0</v>
      </c>
    </row>
    <row r="30" spans="1:71" x14ac:dyDescent="0.2">
      <c r="A30">
        <v>1000500225</v>
      </c>
      <c r="B30">
        <v>809087378</v>
      </c>
      <c r="C30">
        <v>268751759</v>
      </c>
      <c r="D30">
        <f t="shared" si="7"/>
        <v>0</v>
      </c>
      <c r="E30">
        <f t="shared" si="7"/>
        <v>0</v>
      </c>
      <c r="H30">
        <f t="shared" si="7"/>
        <v>0</v>
      </c>
      <c r="K30">
        <f t="shared" si="7"/>
        <v>0</v>
      </c>
      <c r="M30">
        <f t="shared" si="7"/>
        <v>0</v>
      </c>
      <c r="N30">
        <f t="shared" si="7"/>
        <v>1099140324</v>
      </c>
      <c r="P30">
        <f t="shared" si="7"/>
        <v>1152953608</v>
      </c>
      <c r="U30">
        <f t="shared" si="7"/>
        <v>0</v>
      </c>
      <c r="Y30">
        <f t="shared" si="7"/>
        <v>0</v>
      </c>
      <c r="Z30">
        <f t="shared" si="7"/>
        <v>0</v>
      </c>
      <c r="AA30">
        <f t="shared" si="7"/>
        <v>0</v>
      </c>
      <c r="AF30">
        <f t="shared" si="7"/>
        <v>0</v>
      </c>
      <c r="AG30">
        <f t="shared" si="7"/>
        <v>0</v>
      </c>
      <c r="AO30">
        <f t="shared" si="7"/>
        <v>0</v>
      </c>
      <c r="AP30">
        <f t="shared" si="7"/>
        <v>0</v>
      </c>
      <c r="AR30">
        <f t="shared" si="7"/>
        <v>0</v>
      </c>
      <c r="AS30">
        <f t="shared" si="6"/>
        <v>0</v>
      </c>
      <c r="AW30">
        <f t="shared" si="6"/>
        <v>0</v>
      </c>
      <c r="BC30">
        <f t="shared" si="6"/>
        <v>0</v>
      </c>
      <c r="BF30">
        <f t="shared" si="6"/>
        <v>0</v>
      </c>
      <c r="BO30">
        <f t="shared" si="6"/>
        <v>0</v>
      </c>
      <c r="BP30">
        <f t="shared" si="6"/>
        <v>0</v>
      </c>
      <c r="BQ30">
        <f t="shared" si="6"/>
        <v>0</v>
      </c>
      <c r="BR30">
        <f t="shared" si="6"/>
        <v>0</v>
      </c>
      <c r="BS30">
        <f t="shared" si="6"/>
        <v>0</v>
      </c>
    </row>
    <row r="31" spans="1:71" x14ac:dyDescent="0.2">
      <c r="A31">
        <v>1269251984</v>
      </c>
      <c r="B31">
        <v>1754925622</v>
      </c>
      <c r="C31">
        <v>66697504</v>
      </c>
      <c r="D31">
        <f t="shared" si="7"/>
        <v>0</v>
      </c>
      <c r="E31">
        <f t="shared" si="7"/>
        <v>0</v>
      </c>
      <c r="H31">
        <f t="shared" si="7"/>
        <v>0</v>
      </c>
      <c r="K31">
        <f t="shared" si="7"/>
        <v>0</v>
      </c>
      <c r="M31">
        <f t="shared" si="7"/>
        <v>0</v>
      </c>
      <c r="N31">
        <f t="shared" si="7"/>
        <v>0</v>
      </c>
      <c r="P31">
        <f t="shared" si="7"/>
        <v>0</v>
      </c>
      <c r="U31">
        <f t="shared" si="7"/>
        <v>0</v>
      </c>
      <c r="Y31">
        <f t="shared" si="7"/>
        <v>0</v>
      </c>
      <c r="Z31">
        <f t="shared" si="7"/>
        <v>0</v>
      </c>
      <c r="AA31">
        <f t="shared" si="7"/>
        <v>0</v>
      </c>
      <c r="AF31">
        <f t="shared" si="7"/>
        <v>0</v>
      </c>
      <c r="AG31">
        <f t="shared" si="7"/>
        <v>0</v>
      </c>
      <c r="AO31">
        <f t="shared" si="7"/>
        <v>0</v>
      </c>
      <c r="AP31">
        <f t="shared" si="7"/>
        <v>1269251984</v>
      </c>
      <c r="AR31">
        <f t="shared" si="7"/>
        <v>0</v>
      </c>
      <c r="AS31">
        <f t="shared" si="6"/>
        <v>0</v>
      </c>
      <c r="AW31">
        <f t="shared" si="6"/>
        <v>0</v>
      </c>
      <c r="BC31">
        <f t="shared" si="6"/>
        <v>0</v>
      </c>
      <c r="BF31">
        <f t="shared" si="6"/>
        <v>0</v>
      </c>
      <c r="BO31">
        <f t="shared" si="6"/>
        <v>0</v>
      </c>
      <c r="BP31">
        <f t="shared" si="6"/>
        <v>0</v>
      </c>
      <c r="BQ31">
        <f t="shared" si="6"/>
        <v>0</v>
      </c>
      <c r="BR31">
        <f t="shared" si="6"/>
        <v>0</v>
      </c>
      <c r="BS31">
        <f t="shared" si="6"/>
        <v>0</v>
      </c>
    </row>
    <row r="32" spans="1:71" x14ac:dyDescent="0.2">
      <c r="A32">
        <v>874469781</v>
      </c>
      <c r="B32">
        <v>358423659</v>
      </c>
      <c r="C32">
        <v>126030444</v>
      </c>
      <c r="D32">
        <f t="shared" si="7"/>
        <v>0</v>
      </c>
      <c r="E32">
        <f t="shared" si="7"/>
        <v>874469781</v>
      </c>
      <c r="H32">
        <f t="shared" si="7"/>
        <v>0</v>
      </c>
      <c r="K32">
        <f t="shared" si="7"/>
        <v>0</v>
      </c>
      <c r="M32">
        <f t="shared" si="7"/>
        <v>0</v>
      </c>
      <c r="N32">
        <f t="shared" si="7"/>
        <v>0</v>
      </c>
      <c r="P32">
        <f t="shared" si="7"/>
        <v>0</v>
      </c>
      <c r="U32">
        <f t="shared" si="7"/>
        <v>0</v>
      </c>
      <c r="Y32">
        <f t="shared" si="7"/>
        <v>0</v>
      </c>
      <c r="Z32">
        <f t="shared" si="7"/>
        <v>0</v>
      </c>
      <c r="AA32">
        <f t="shared" si="7"/>
        <v>0</v>
      </c>
      <c r="AF32">
        <f t="shared" si="7"/>
        <v>0</v>
      </c>
      <c r="AG32">
        <f t="shared" si="7"/>
        <v>0</v>
      </c>
      <c r="AO32">
        <f t="shared" si="7"/>
        <v>0</v>
      </c>
      <c r="AP32">
        <f t="shared" si="7"/>
        <v>0</v>
      </c>
      <c r="AR32">
        <f t="shared" si="7"/>
        <v>0</v>
      </c>
      <c r="AS32">
        <f t="shared" si="6"/>
        <v>0</v>
      </c>
      <c r="AW32">
        <f t="shared" si="6"/>
        <v>0</v>
      </c>
      <c r="BC32">
        <f t="shared" si="6"/>
        <v>0</v>
      </c>
      <c r="BF32">
        <f t="shared" si="6"/>
        <v>0</v>
      </c>
      <c r="BO32">
        <f t="shared" si="6"/>
        <v>0</v>
      </c>
      <c r="BP32">
        <f t="shared" si="6"/>
        <v>0</v>
      </c>
      <c r="BQ32">
        <f t="shared" si="6"/>
        <v>0</v>
      </c>
      <c r="BR32">
        <f t="shared" si="6"/>
        <v>0</v>
      </c>
      <c r="BS32">
        <f t="shared" si="6"/>
        <v>0</v>
      </c>
    </row>
    <row r="33" spans="1:103" x14ac:dyDescent="0.2">
      <c r="A33">
        <v>2526444831</v>
      </c>
      <c r="B33">
        <v>2135952035</v>
      </c>
      <c r="C33">
        <v>86025489</v>
      </c>
      <c r="D33">
        <f t="shared" si="7"/>
        <v>0</v>
      </c>
      <c r="E33">
        <f t="shared" si="7"/>
        <v>0</v>
      </c>
      <c r="H33">
        <f t="shared" si="7"/>
        <v>0</v>
      </c>
      <c r="K33">
        <f t="shared" si="7"/>
        <v>0</v>
      </c>
      <c r="M33">
        <f t="shared" si="7"/>
        <v>0</v>
      </c>
      <c r="N33">
        <f t="shared" si="7"/>
        <v>0</v>
      </c>
      <c r="P33">
        <f t="shared" si="7"/>
        <v>0</v>
      </c>
      <c r="U33">
        <f t="shared" si="7"/>
        <v>0</v>
      </c>
      <c r="Y33">
        <f t="shared" si="7"/>
        <v>0</v>
      </c>
      <c r="Z33">
        <f t="shared" si="7"/>
        <v>0</v>
      </c>
      <c r="AA33">
        <f t="shared" si="7"/>
        <v>0</v>
      </c>
      <c r="AF33">
        <f t="shared" si="7"/>
        <v>0</v>
      </c>
      <c r="AG33">
        <f t="shared" si="7"/>
        <v>0</v>
      </c>
      <c r="AO33">
        <f t="shared" si="7"/>
        <v>0</v>
      </c>
      <c r="AP33">
        <f t="shared" si="7"/>
        <v>0</v>
      </c>
      <c r="AR33">
        <f t="shared" si="7"/>
        <v>0</v>
      </c>
      <c r="AS33">
        <f t="shared" si="6"/>
        <v>0</v>
      </c>
      <c r="AW33">
        <f t="shared" si="6"/>
        <v>2526444831</v>
      </c>
      <c r="BC33">
        <f t="shared" si="6"/>
        <v>0</v>
      </c>
      <c r="BF33">
        <f t="shared" si="6"/>
        <v>0</v>
      </c>
      <c r="BO33">
        <f t="shared" si="6"/>
        <v>0</v>
      </c>
      <c r="BP33">
        <f t="shared" si="6"/>
        <v>0</v>
      </c>
      <c r="BQ33">
        <f t="shared" si="6"/>
        <v>0</v>
      </c>
      <c r="BR33">
        <f t="shared" si="6"/>
        <v>0</v>
      </c>
      <c r="BS33">
        <f t="shared" si="6"/>
        <v>0</v>
      </c>
    </row>
    <row r="34" spans="1:103" x14ac:dyDescent="0.2">
      <c r="A34">
        <v>2439072067</v>
      </c>
      <c r="B34">
        <v>3992121241</v>
      </c>
      <c r="C34">
        <v>16819723</v>
      </c>
      <c r="D34">
        <f t="shared" si="7"/>
        <v>0</v>
      </c>
      <c r="E34">
        <f t="shared" si="7"/>
        <v>0</v>
      </c>
      <c r="H34">
        <f t="shared" si="7"/>
        <v>0</v>
      </c>
      <c r="K34">
        <f t="shared" si="7"/>
        <v>0</v>
      </c>
      <c r="M34">
        <f t="shared" si="7"/>
        <v>0</v>
      </c>
      <c r="N34">
        <f t="shared" si="7"/>
        <v>0</v>
      </c>
      <c r="P34">
        <f t="shared" si="7"/>
        <v>0</v>
      </c>
      <c r="U34">
        <f t="shared" si="7"/>
        <v>0</v>
      </c>
      <c r="Y34">
        <f t="shared" si="7"/>
        <v>0</v>
      </c>
      <c r="Z34">
        <f t="shared" si="7"/>
        <v>0</v>
      </c>
      <c r="AA34">
        <f t="shared" si="7"/>
        <v>0</v>
      </c>
      <c r="AF34">
        <f t="shared" si="7"/>
        <v>0</v>
      </c>
      <c r="AG34">
        <f t="shared" si="7"/>
        <v>0</v>
      </c>
      <c r="AO34">
        <f t="shared" si="7"/>
        <v>0</v>
      </c>
      <c r="AP34">
        <f t="shared" si="7"/>
        <v>0</v>
      </c>
      <c r="AR34">
        <f t="shared" si="7"/>
        <v>0</v>
      </c>
      <c r="AS34">
        <f t="shared" si="6"/>
        <v>0</v>
      </c>
      <c r="AW34">
        <f t="shared" si="6"/>
        <v>0</v>
      </c>
      <c r="BC34">
        <f t="shared" si="6"/>
        <v>0</v>
      </c>
      <c r="BF34">
        <f t="shared" si="6"/>
        <v>0</v>
      </c>
      <c r="BO34">
        <f t="shared" si="6"/>
        <v>0</v>
      </c>
      <c r="BP34">
        <f t="shared" si="6"/>
        <v>0</v>
      </c>
      <c r="BQ34">
        <f t="shared" si="6"/>
        <v>0</v>
      </c>
      <c r="BR34">
        <f t="shared" si="6"/>
        <v>0</v>
      </c>
      <c r="BS34">
        <f t="shared" si="6"/>
        <v>0</v>
      </c>
    </row>
    <row r="35" spans="1:103" x14ac:dyDescent="0.2">
      <c r="A35">
        <v>3426492603</v>
      </c>
      <c r="B35">
        <v>3897126015</v>
      </c>
      <c r="C35">
        <v>94995226</v>
      </c>
      <c r="D35">
        <f t="shared" si="7"/>
        <v>0</v>
      </c>
      <c r="E35">
        <f t="shared" si="7"/>
        <v>0</v>
      </c>
      <c r="H35">
        <f t="shared" si="7"/>
        <v>0</v>
      </c>
      <c r="K35">
        <f t="shared" si="7"/>
        <v>0</v>
      </c>
      <c r="M35">
        <f t="shared" si="7"/>
        <v>0</v>
      </c>
      <c r="N35">
        <f t="shared" si="7"/>
        <v>0</v>
      </c>
      <c r="P35">
        <f t="shared" si="7"/>
        <v>0</v>
      </c>
      <c r="U35">
        <f t="shared" si="7"/>
        <v>0</v>
      </c>
      <c r="Y35">
        <f t="shared" si="7"/>
        <v>0</v>
      </c>
      <c r="Z35">
        <f t="shared" si="7"/>
        <v>0</v>
      </c>
      <c r="AA35">
        <f t="shared" si="7"/>
        <v>0</v>
      </c>
      <c r="AF35">
        <f t="shared" si="7"/>
        <v>0</v>
      </c>
      <c r="AG35">
        <f t="shared" si="7"/>
        <v>0</v>
      </c>
      <c r="AO35">
        <f t="shared" si="7"/>
        <v>0</v>
      </c>
      <c r="AP35">
        <f t="shared" si="7"/>
        <v>0</v>
      </c>
      <c r="AR35">
        <f t="shared" ref="AR35:BS42" si="8">IF(AND(AR$1 - $B35 &lt; $C35, AR$1 - $B35 &gt;= 0),
$A35 + AR$1 - $B35,
0
)</f>
        <v>0</v>
      </c>
      <c r="AS35">
        <f t="shared" si="8"/>
        <v>0</v>
      </c>
      <c r="AW35">
        <f t="shared" si="8"/>
        <v>0</v>
      </c>
      <c r="BC35">
        <f t="shared" si="8"/>
        <v>0</v>
      </c>
      <c r="BF35">
        <f t="shared" si="8"/>
        <v>0</v>
      </c>
      <c r="BO35">
        <f t="shared" si="8"/>
        <v>0</v>
      </c>
      <c r="BP35">
        <f t="shared" si="8"/>
        <v>0</v>
      </c>
      <c r="BQ35">
        <f t="shared" si="8"/>
        <v>0</v>
      </c>
      <c r="BR35">
        <f t="shared" si="8"/>
        <v>0</v>
      </c>
      <c r="BS35">
        <f t="shared" si="8"/>
        <v>0</v>
      </c>
    </row>
    <row r="36" spans="1:103" x14ac:dyDescent="0.2">
      <c r="A36">
        <v>1405746853</v>
      </c>
      <c r="B36">
        <v>1213097246</v>
      </c>
      <c r="C36">
        <v>188812728</v>
      </c>
      <c r="D36">
        <f t="shared" ref="D36:AR42" si="9">IF(AND(D$1 - $B36 &lt; $C36, D$1 - $B36 &gt;= 0),
$A36 + D$1 - $B36,
0
)</f>
        <v>0</v>
      </c>
      <c r="E36">
        <f t="shared" si="9"/>
        <v>0</v>
      </c>
      <c r="H36">
        <f t="shared" si="9"/>
        <v>0</v>
      </c>
      <c r="K36">
        <f t="shared" si="9"/>
        <v>0</v>
      </c>
      <c r="M36">
        <f t="shared" si="9"/>
        <v>0</v>
      </c>
      <c r="N36">
        <f t="shared" si="9"/>
        <v>0</v>
      </c>
      <c r="P36">
        <f t="shared" si="9"/>
        <v>0</v>
      </c>
      <c r="U36">
        <f t="shared" si="9"/>
        <v>0</v>
      </c>
      <c r="Y36">
        <f t="shared" si="9"/>
        <v>0</v>
      </c>
      <c r="Z36">
        <f t="shared" si="9"/>
        <v>0</v>
      </c>
      <c r="AA36">
        <f t="shared" si="9"/>
        <v>1405746853</v>
      </c>
      <c r="AF36">
        <f t="shared" si="9"/>
        <v>0</v>
      </c>
      <c r="AG36">
        <f t="shared" si="9"/>
        <v>0</v>
      </c>
      <c r="AO36">
        <f t="shared" si="9"/>
        <v>0</v>
      </c>
      <c r="AP36">
        <f t="shared" si="9"/>
        <v>0</v>
      </c>
      <c r="AR36">
        <f t="shared" si="9"/>
        <v>0</v>
      </c>
      <c r="AS36">
        <f t="shared" si="8"/>
        <v>0</v>
      </c>
      <c r="AW36">
        <f t="shared" si="8"/>
        <v>0</v>
      </c>
      <c r="BC36">
        <f t="shared" si="8"/>
        <v>0</v>
      </c>
      <c r="BF36">
        <f t="shared" si="8"/>
        <v>0</v>
      </c>
      <c r="BO36">
        <f t="shared" si="8"/>
        <v>0</v>
      </c>
      <c r="BP36">
        <f t="shared" si="8"/>
        <v>0</v>
      </c>
      <c r="BQ36">
        <f t="shared" si="8"/>
        <v>0</v>
      </c>
      <c r="BR36">
        <f t="shared" si="8"/>
        <v>0</v>
      </c>
      <c r="BS36">
        <f t="shared" si="8"/>
        <v>0</v>
      </c>
    </row>
    <row r="37" spans="1:103" x14ac:dyDescent="0.2">
      <c r="A37">
        <v>321415690</v>
      </c>
      <c r="B37">
        <v>106364072</v>
      </c>
      <c r="C37">
        <v>58653718</v>
      </c>
      <c r="D37">
        <f t="shared" si="9"/>
        <v>0</v>
      </c>
      <c r="E37">
        <f t="shared" si="9"/>
        <v>0</v>
      </c>
      <c r="H37">
        <f t="shared" si="9"/>
        <v>0</v>
      </c>
      <c r="K37">
        <f t="shared" si="9"/>
        <v>0</v>
      </c>
      <c r="M37">
        <f t="shared" si="9"/>
        <v>0</v>
      </c>
      <c r="N37">
        <f t="shared" si="9"/>
        <v>0</v>
      </c>
      <c r="P37">
        <f t="shared" si="9"/>
        <v>0</v>
      </c>
      <c r="U37">
        <f t="shared" si="9"/>
        <v>0</v>
      </c>
      <c r="Y37">
        <f t="shared" si="9"/>
        <v>0</v>
      </c>
      <c r="Z37">
        <f t="shared" si="9"/>
        <v>0</v>
      </c>
      <c r="AA37">
        <f t="shared" si="9"/>
        <v>0</v>
      </c>
      <c r="AF37">
        <f t="shared" si="9"/>
        <v>0</v>
      </c>
      <c r="AG37">
        <f t="shared" si="9"/>
        <v>0</v>
      </c>
      <c r="AO37">
        <f t="shared" si="9"/>
        <v>0</v>
      </c>
      <c r="AP37">
        <f t="shared" si="9"/>
        <v>0</v>
      </c>
      <c r="AR37">
        <f t="shared" si="9"/>
        <v>0</v>
      </c>
      <c r="AS37">
        <f t="shared" si="8"/>
        <v>0</v>
      </c>
      <c r="AW37">
        <f t="shared" si="8"/>
        <v>0</v>
      </c>
      <c r="BC37">
        <f t="shared" si="8"/>
        <v>0</v>
      </c>
      <c r="BF37">
        <f t="shared" si="8"/>
        <v>0</v>
      </c>
      <c r="BO37">
        <f t="shared" si="8"/>
        <v>0</v>
      </c>
      <c r="BP37">
        <f t="shared" si="8"/>
        <v>0</v>
      </c>
      <c r="BQ37">
        <f t="shared" si="8"/>
        <v>0</v>
      </c>
      <c r="BR37">
        <f t="shared" si="8"/>
        <v>0</v>
      </c>
      <c r="BS37">
        <f t="shared" si="8"/>
        <v>0</v>
      </c>
    </row>
    <row r="38" spans="1:103" x14ac:dyDescent="0.2">
      <c r="A38">
        <v>2984159691</v>
      </c>
      <c r="B38">
        <v>3862282814</v>
      </c>
      <c r="C38">
        <v>34843201</v>
      </c>
      <c r="D38">
        <f t="shared" si="9"/>
        <v>0</v>
      </c>
      <c r="E38">
        <f t="shared" si="9"/>
        <v>0</v>
      </c>
      <c r="H38">
        <f t="shared" si="9"/>
        <v>0</v>
      </c>
      <c r="K38">
        <f t="shared" si="9"/>
        <v>0</v>
      </c>
      <c r="M38">
        <f t="shared" si="9"/>
        <v>0</v>
      </c>
      <c r="N38">
        <f t="shared" si="9"/>
        <v>0</v>
      </c>
      <c r="P38">
        <f t="shared" si="9"/>
        <v>0</v>
      </c>
      <c r="U38">
        <f t="shared" si="9"/>
        <v>0</v>
      </c>
      <c r="Y38">
        <f t="shared" si="9"/>
        <v>0</v>
      </c>
      <c r="Z38">
        <f t="shared" si="9"/>
        <v>0</v>
      </c>
      <c r="AA38">
        <f t="shared" si="9"/>
        <v>0</v>
      </c>
      <c r="AF38">
        <f t="shared" si="9"/>
        <v>0</v>
      </c>
      <c r="AG38">
        <f t="shared" si="9"/>
        <v>0</v>
      </c>
      <c r="AO38">
        <f t="shared" si="9"/>
        <v>0</v>
      </c>
      <c r="AP38">
        <f t="shared" si="9"/>
        <v>0</v>
      </c>
      <c r="AR38">
        <f t="shared" si="9"/>
        <v>0</v>
      </c>
      <c r="AS38">
        <f t="shared" si="8"/>
        <v>0</v>
      </c>
      <c r="AW38">
        <f t="shared" si="8"/>
        <v>0</v>
      </c>
      <c r="BC38">
        <f t="shared" si="8"/>
        <v>0</v>
      </c>
      <c r="BF38">
        <f t="shared" si="8"/>
        <v>0</v>
      </c>
      <c r="BO38">
        <f t="shared" si="8"/>
        <v>0</v>
      </c>
      <c r="BP38">
        <f t="shared" si="8"/>
        <v>0</v>
      </c>
      <c r="BQ38">
        <f t="shared" si="8"/>
        <v>0</v>
      </c>
      <c r="BR38">
        <f t="shared" si="8"/>
        <v>0</v>
      </c>
      <c r="BS38">
        <f t="shared" si="8"/>
        <v>0</v>
      </c>
    </row>
    <row r="39" spans="1:103" x14ac:dyDescent="0.2">
      <c r="A39">
        <v>2377040954</v>
      </c>
      <c r="B39">
        <v>2299207917</v>
      </c>
      <c r="C39">
        <v>62031113</v>
      </c>
      <c r="D39">
        <f t="shared" si="9"/>
        <v>0</v>
      </c>
      <c r="E39">
        <f t="shared" si="9"/>
        <v>0</v>
      </c>
      <c r="H39">
        <f t="shared" si="9"/>
        <v>0</v>
      </c>
      <c r="K39">
        <f t="shared" si="9"/>
        <v>0</v>
      </c>
      <c r="M39">
        <f t="shared" si="9"/>
        <v>0</v>
      </c>
      <c r="N39">
        <f t="shared" si="9"/>
        <v>0</v>
      </c>
      <c r="P39">
        <f t="shared" si="9"/>
        <v>0</v>
      </c>
      <c r="U39">
        <f t="shared" si="9"/>
        <v>0</v>
      </c>
      <c r="Y39">
        <f t="shared" si="9"/>
        <v>0</v>
      </c>
      <c r="Z39">
        <f t="shared" si="9"/>
        <v>0</v>
      </c>
      <c r="AA39">
        <f t="shared" si="9"/>
        <v>0</v>
      </c>
      <c r="AF39">
        <f t="shared" si="9"/>
        <v>0</v>
      </c>
      <c r="AG39">
        <f t="shared" si="9"/>
        <v>0</v>
      </c>
      <c r="AO39">
        <f t="shared" si="9"/>
        <v>0</v>
      </c>
      <c r="AP39">
        <f t="shared" si="9"/>
        <v>0</v>
      </c>
      <c r="AR39">
        <f t="shared" si="9"/>
        <v>0</v>
      </c>
      <c r="AS39">
        <f t="shared" si="8"/>
        <v>0</v>
      </c>
      <c r="AW39">
        <f t="shared" si="8"/>
        <v>0</v>
      </c>
      <c r="BC39">
        <f t="shared" si="8"/>
        <v>0</v>
      </c>
      <c r="BF39">
        <f t="shared" si="8"/>
        <v>2377040954</v>
      </c>
      <c r="BO39">
        <f t="shared" si="8"/>
        <v>0</v>
      </c>
      <c r="BP39">
        <f t="shared" si="8"/>
        <v>0</v>
      </c>
      <c r="BQ39">
        <f t="shared" si="8"/>
        <v>0</v>
      </c>
      <c r="BR39">
        <f t="shared" si="8"/>
        <v>0</v>
      </c>
      <c r="BS39">
        <f t="shared" si="8"/>
        <v>0</v>
      </c>
    </row>
    <row r="40" spans="1:103" x14ac:dyDescent="0.2">
      <c r="A40">
        <v>3029473306</v>
      </c>
      <c r="B40">
        <v>2427605992</v>
      </c>
      <c r="C40">
        <v>153737109</v>
      </c>
      <c r="D40">
        <f t="shared" si="9"/>
        <v>0</v>
      </c>
      <c r="E40">
        <f t="shared" si="9"/>
        <v>0</v>
      </c>
      <c r="H40">
        <f t="shared" si="9"/>
        <v>0</v>
      </c>
      <c r="K40">
        <f t="shared" si="9"/>
        <v>0</v>
      </c>
      <c r="M40">
        <f t="shared" si="9"/>
        <v>0</v>
      </c>
      <c r="N40">
        <f t="shared" si="9"/>
        <v>0</v>
      </c>
      <c r="P40">
        <f t="shared" si="9"/>
        <v>0</v>
      </c>
      <c r="U40">
        <f t="shared" si="9"/>
        <v>0</v>
      </c>
      <c r="Y40">
        <f t="shared" si="9"/>
        <v>0</v>
      </c>
      <c r="Z40">
        <f t="shared" si="9"/>
        <v>0</v>
      </c>
      <c r="AA40">
        <f t="shared" si="9"/>
        <v>0</v>
      </c>
      <c r="AF40">
        <f t="shared" si="9"/>
        <v>0</v>
      </c>
      <c r="AG40">
        <f t="shared" si="9"/>
        <v>0</v>
      </c>
      <c r="AO40">
        <f t="shared" si="9"/>
        <v>0</v>
      </c>
      <c r="AP40">
        <f t="shared" si="9"/>
        <v>0</v>
      </c>
      <c r="AR40">
        <f t="shared" si="9"/>
        <v>0</v>
      </c>
      <c r="AS40">
        <f t="shared" si="8"/>
        <v>0</v>
      </c>
      <c r="AW40">
        <f t="shared" si="8"/>
        <v>0</v>
      </c>
      <c r="BC40">
        <f t="shared" si="8"/>
        <v>0</v>
      </c>
      <c r="BF40">
        <f t="shared" si="8"/>
        <v>0</v>
      </c>
      <c r="BO40">
        <f t="shared" si="8"/>
        <v>0</v>
      </c>
      <c r="BP40">
        <f t="shared" si="8"/>
        <v>3080508980</v>
      </c>
      <c r="BQ40">
        <f t="shared" si="8"/>
        <v>0</v>
      </c>
      <c r="BR40">
        <f t="shared" si="8"/>
        <v>0</v>
      </c>
      <c r="BS40">
        <f t="shared" si="8"/>
        <v>0</v>
      </c>
    </row>
    <row r="41" spans="1:103" x14ac:dyDescent="0.2">
      <c r="A41">
        <v>2612470320</v>
      </c>
      <c r="B41">
        <v>2784199799</v>
      </c>
      <c r="C41">
        <v>26296576</v>
      </c>
      <c r="D41">
        <f t="shared" si="9"/>
        <v>0</v>
      </c>
      <c r="E41">
        <f t="shared" si="9"/>
        <v>0</v>
      </c>
      <c r="H41">
        <f t="shared" si="9"/>
        <v>0</v>
      </c>
      <c r="K41">
        <f t="shared" si="9"/>
        <v>0</v>
      </c>
      <c r="M41">
        <f t="shared" si="9"/>
        <v>0</v>
      </c>
      <c r="N41">
        <f t="shared" si="9"/>
        <v>0</v>
      </c>
      <c r="P41">
        <f t="shared" si="9"/>
        <v>0</v>
      </c>
      <c r="U41">
        <f t="shared" si="9"/>
        <v>0</v>
      </c>
      <c r="Y41">
        <f t="shared" si="9"/>
        <v>0</v>
      </c>
      <c r="Z41">
        <f t="shared" si="9"/>
        <v>0</v>
      </c>
      <c r="AA41">
        <f t="shared" si="9"/>
        <v>0</v>
      </c>
      <c r="AF41">
        <f t="shared" si="9"/>
        <v>0</v>
      </c>
      <c r="AG41">
        <f t="shared" si="9"/>
        <v>0</v>
      </c>
      <c r="AO41">
        <f t="shared" si="9"/>
        <v>0</v>
      </c>
      <c r="AP41">
        <f t="shared" si="9"/>
        <v>0</v>
      </c>
      <c r="AR41">
        <f t="shared" si="9"/>
        <v>0</v>
      </c>
      <c r="AS41">
        <f t="shared" si="8"/>
        <v>0</v>
      </c>
      <c r="AW41">
        <f t="shared" si="8"/>
        <v>0</v>
      </c>
      <c r="BC41">
        <f t="shared" si="8"/>
        <v>0</v>
      </c>
      <c r="BF41">
        <f t="shared" si="8"/>
        <v>0</v>
      </c>
      <c r="BO41">
        <f t="shared" si="8"/>
        <v>0</v>
      </c>
      <c r="BP41">
        <f t="shared" si="8"/>
        <v>0</v>
      </c>
      <c r="BQ41">
        <f t="shared" si="8"/>
        <v>0</v>
      </c>
      <c r="BR41">
        <f t="shared" si="8"/>
        <v>0</v>
      </c>
      <c r="BS41">
        <f t="shared" si="8"/>
        <v>0</v>
      </c>
    </row>
    <row r="42" spans="1:103" x14ac:dyDescent="0.2">
      <c r="A42">
        <v>620871316</v>
      </c>
      <c r="B42">
        <v>484454103</v>
      </c>
      <c r="C42">
        <v>121810618</v>
      </c>
      <c r="D42">
        <f t="shared" si="9"/>
        <v>0</v>
      </c>
      <c r="E42">
        <f t="shared" si="9"/>
        <v>0</v>
      </c>
      <c r="H42">
        <f t="shared" si="9"/>
        <v>635309768</v>
      </c>
      <c r="K42">
        <f t="shared" si="9"/>
        <v>704869295</v>
      </c>
      <c r="M42">
        <f t="shared" si="9"/>
        <v>0</v>
      </c>
      <c r="N42">
        <f t="shared" si="9"/>
        <v>0</v>
      </c>
      <c r="P42">
        <f t="shared" si="9"/>
        <v>0</v>
      </c>
      <c r="U42">
        <f t="shared" si="9"/>
        <v>0</v>
      </c>
      <c r="Y42">
        <f t="shared" si="9"/>
        <v>0</v>
      </c>
      <c r="Z42">
        <f t="shared" si="9"/>
        <v>0</v>
      </c>
      <c r="AA42">
        <f t="shared" si="9"/>
        <v>0</v>
      </c>
      <c r="AF42">
        <f t="shared" si="9"/>
        <v>0</v>
      </c>
      <c r="AG42">
        <f t="shared" si="9"/>
        <v>0</v>
      </c>
      <c r="AO42">
        <f t="shared" si="9"/>
        <v>0</v>
      </c>
      <c r="AP42">
        <f t="shared" si="9"/>
        <v>0</v>
      </c>
      <c r="AR42">
        <f t="shared" si="9"/>
        <v>0</v>
      </c>
      <c r="AS42">
        <f t="shared" si="8"/>
        <v>0</v>
      </c>
      <c r="AW42">
        <f t="shared" si="8"/>
        <v>0</v>
      </c>
      <c r="BC42">
        <f t="shared" si="8"/>
        <v>0</v>
      </c>
      <c r="BF42">
        <f t="shared" si="8"/>
        <v>0</v>
      </c>
      <c r="BO42">
        <f t="shared" si="8"/>
        <v>0</v>
      </c>
      <c r="BP42">
        <f t="shared" si="8"/>
        <v>0</v>
      </c>
      <c r="BQ42">
        <f t="shared" si="8"/>
        <v>0</v>
      </c>
      <c r="BR42">
        <f t="shared" si="8"/>
        <v>0</v>
      </c>
      <c r="BS42">
        <f t="shared" si="8"/>
        <v>0</v>
      </c>
    </row>
    <row r="43" spans="1:103" x14ac:dyDescent="0.2">
      <c r="A43" s="2">
        <v>2</v>
      </c>
      <c r="B43" s="2"/>
      <c r="C43" s="2"/>
      <c r="D43">
        <v>250963029</v>
      </c>
      <c r="E43">
        <v>424332025</v>
      </c>
      <c r="F43">
        <v>498892555</v>
      </c>
      <c r="G43">
        <v>568452082</v>
      </c>
      <c r="H43">
        <v>858686311</v>
      </c>
      <c r="K43">
        <v>874469781</v>
      </c>
      <c r="M43">
        <v>896502554</v>
      </c>
      <c r="N43">
        <v>906838121</v>
      </c>
      <c r="P43">
        <v>1099140324</v>
      </c>
      <c r="S43">
        <v>1152953608</v>
      </c>
      <c r="U43">
        <v>1207835030</v>
      </c>
      <c r="Y43">
        <v>1269251984</v>
      </c>
      <c r="Z43">
        <v>1328150912</v>
      </c>
      <c r="AA43">
        <v>1405746853</v>
      </c>
      <c r="AB43">
        <v>1421406906</v>
      </c>
      <c r="AC43">
        <v>1424977926</v>
      </c>
      <c r="AF43">
        <v>1592691388</v>
      </c>
      <c r="AG43">
        <v>1594559581</v>
      </c>
      <c r="AO43">
        <v>1615836342</v>
      </c>
      <c r="AP43">
        <v>1640720947</v>
      </c>
      <c r="AQ43">
        <v>1778094439</v>
      </c>
      <c r="AR43">
        <v>1821623126</v>
      </c>
      <c r="AS43">
        <v>2110645844</v>
      </c>
      <c r="AW43">
        <v>2377040954</v>
      </c>
      <c r="BA43">
        <v>2380515300</v>
      </c>
      <c r="BC43">
        <v>2526444831</v>
      </c>
      <c r="BF43">
        <v>2598644681</v>
      </c>
      <c r="BI43">
        <v>3080508980</v>
      </c>
      <c r="BO43">
        <v>3260543552</v>
      </c>
      <c r="BP43">
        <v>3521487829</v>
      </c>
      <c r="BQ43">
        <v>3753623620</v>
      </c>
      <c r="BR43">
        <v>4129864682</v>
      </c>
      <c r="BS43">
        <v>4228600334</v>
      </c>
    </row>
    <row r="44" spans="1:103" x14ac:dyDescent="0.2">
      <c r="A44" s="2"/>
      <c r="B44" s="2"/>
      <c r="C44" s="2"/>
      <c r="D44">
        <v>70452661</v>
      </c>
      <c r="E44">
        <v>62267743</v>
      </c>
      <c r="F44">
        <v>8913570</v>
      </c>
      <c r="G44">
        <v>37812639</v>
      </c>
      <c r="H44">
        <v>15783470</v>
      </c>
      <c r="K44">
        <v>22032773</v>
      </c>
      <c r="M44">
        <v>10335567</v>
      </c>
      <c r="N44">
        <v>48936458</v>
      </c>
      <c r="P44">
        <v>42158689</v>
      </c>
      <c r="S44">
        <v>54881422</v>
      </c>
      <c r="U44">
        <v>61416954</v>
      </c>
      <c r="Y44">
        <v>58898928</v>
      </c>
      <c r="Z44">
        <v>7798576</v>
      </c>
      <c r="AA44">
        <v>15660053</v>
      </c>
      <c r="AB44">
        <v>3571020</v>
      </c>
      <c r="AC44">
        <v>26559586</v>
      </c>
      <c r="AF44">
        <v>1868193</v>
      </c>
      <c r="AG44">
        <v>21276761</v>
      </c>
      <c r="AO44">
        <v>23067952</v>
      </c>
      <c r="AP44">
        <v>137373492</v>
      </c>
      <c r="AQ44">
        <v>43528687</v>
      </c>
      <c r="AR44">
        <v>107955431</v>
      </c>
      <c r="AS44">
        <v>110151761</v>
      </c>
      <c r="AW44">
        <v>3474346</v>
      </c>
      <c r="BA44">
        <v>58556767</v>
      </c>
      <c r="BC44">
        <v>72199850</v>
      </c>
      <c r="BF44">
        <v>13825639</v>
      </c>
      <c r="BI44">
        <v>102701435</v>
      </c>
      <c r="BO44">
        <v>37124068</v>
      </c>
      <c r="BP44">
        <v>77230393</v>
      </c>
      <c r="BQ44">
        <v>86662475</v>
      </c>
      <c r="BR44">
        <v>50198205</v>
      </c>
      <c r="BS44">
        <v>24816592</v>
      </c>
    </row>
    <row r="45" spans="1:103" x14ac:dyDescent="0.2">
      <c r="A45">
        <v>4245401761</v>
      </c>
      <c r="B45">
        <v>2352458099</v>
      </c>
      <c r="C45">
        <v>28057201</v>
      </c>
      <c r="D45">
        <f>IF(AND(D$43 - $B45 &lt; $C45, D$43 - $B45 &gt;= 0),
$A45 + D$43 - $B45,
0
)</f>
        <v>0</v>
      </c>
      <c r="E45">
        <f t="shared" ref="E45:BS52" si="10">IF(AND(E$43 - $B45 &lt; $C45, E$43 - $B45 &gt;= 0),
$A45 + E$43 - $B45,
0
)</f>
        <v>0</v>
      </c>
      <c r="F45">
        <f t="shared" si="10"/>
        <v>0</v>
      </c>
      <c r="G45">
        <f t="shared" si="10"/>
        <v>0</v>
      </c>
      <c r="H45">
        <f t="shared" si="10"/>
        <v>0</v>
      </c>
      <c r="K45">
        <f t="shared" si="10"/>
        <v>0</v>
      </c>
      <c r="M45">
        <f t="shared" si="10"/>
        <v>0</v>
      </c>
      <c r="N45">
        <f t="shared" si="10"/>
        <v>0</v>
      </c>
      <c r="P45">
        <f t="shared" si="10"/>
        <v>0</v>
      </c>
      <c r="S45">
        <f t="shared" si="10"/>
        <v>0</v>
      </c>
      <c r="U45">
        <f t="shared" si="10"/>
        <v>0</v>
      </c>
      <c r="Y45">
        <f t="shared" si="10"/>
        <v>0</v>
      </c>
      <c r="Z45">
        <f t="shared" si="10"/>
        <v>0</v>
      </c>
      <c r="AA45">
        <f t="shared" si="10"/>
        <v>0</v>
      </c>
      <c r="AB45">
        <f t="shared" si="10"/>
        <v>0</v>
      </c>
      <c r="AC45">
        <f t="shared" si="10"/>
        <v>0</v>
      </c>
      <c r="AF45">
        <f t="shared" si="10"/>
        <v>0</v>
      </c>
      <c r="AG45">
        <f t="shared" si="10"/>
        <v>0</v>
      </c>
      <c r="AO45">
        <f t="shared" si="10"/>
        <v>0</v>
      </c>
      <c r="AP45">
        <f t="shared" si="10"/>
        <v>0</v>
      </c>
      <c r="AQ45">
        <f t="shared" si="10"/>
        <v>0</v>
      </c>
      <c r="AR45">
        <f t="shared" si="10"/>
        <v>0</v>
      </c>
      <c r="AS45">
        <f t="shared" si="10"/>
        <v>0</v>
      </c>
      <c r="AW45">
        <f t="shared" si="10"/>
        <v>4269984616</v>
      </c>
      <c r="BA45">
        <f t="shared" si="10"/>
        <v>0</v>
      </c>
      <c r="BC45">
        <f t="shared" si="10"/>
        <v>0</v>
      </c>
      <c r="BF45">
        <f t="shared" si="10"/>
        <v>0</v>
      </c>
      <c r="BI45">
        <f t="shared" si="10"/>
        <v>0</v>
      </c>
      <c r="BO45">
        <f t="shared" si="10"/>
        <v>0</v>
      </c>
      <c r="BP45">
        <f t="shared" si="10"/>
        <v>0</v>
      </c>
      <c r="BQ45">
        <f t="shared" si="10"/>
        <v>0</v>
      </c>
      <c r="BR45">
        <f t="shared" si="10"/>
        <v>0</v>
      </c>
      <c r="BS45">
        <f t="shared" si="10"/>
        <v>0</v>
      </c>
      <c r="BU45">
        <f>D43</f>
        <v>250963029</v>
      </c>
      <c r="BV45">
        <f>E43</f>
        <v>424332025</v>
      </c>
      <c r="BW45">
        <f>F43</f>
        <v>498892555</v>
      </c>
      <c r="BX45">
        <f>H43</f>
        <v>858686311</v>
      </c>
      <c r="BY45">
        <f>K43</f>
        <v>874469781</v>
      </c>
      <c r="BZ45">
        <f>M43</f>
        <v>896502554</v>
      </c>
      <c r="CA45">
        <f>N43</f>
        <v>906838121</v>
      </c>
      <c r="CB45">
        <f>P43</f>
        <v>1099140324</v>
      </c>
      <c r="CC45">
        <f>S43</f>
        <v>1152953608</v>
      </c>
      <c r="CD45">
        <f>U43</f>
        <v>1207835030</v>
      </c>
      <c r="CE45">
        <f>Y43</f>
        <v>1269251984</v>
      </c>
      <c r="CF45">
        <f>Z43</f>
        <v>1328150912</v>
      </c>
      <c r="CG45">
        <f>AA43</f>
        <v>1405746853</v>
      </c>
      <c r="CH45">
        <f>AB43</f>
        <v>1421406906</v>
      </c>
      <c r="CI45">
        <f>AF43</f>
        <v>1592691388</v>
      </c>
      <c r="CJ45">
        <f>AG43</f>
        <v>1594559581</v>
      </c>
      <c r="CK45">
        <f>AO43</f>
        <v>1615836342</v>
      </c>
      <c r="CL45">
        <f>AP43</f>
        <v>1640720947</v>
      </c>
      <c r="CM45">
        <f>AQ43</f>
        <v>1778094439</v>
      </c>
      <c r="CN45">
        <f>AR43</f>
        <v>1821623126</v>
      </c>
      <c r="CO45">
        <f>AS43</f>
        <v>2110645844</v>
      </c>
      <c r="CP45">
        <f>AW43</f>
        <v>2377040954</v>
      </c>
      <c r="CQ45">
        <f>BA43</f>
        <v>2380515300</v>
      </c>
      <c r="CR45">
        <f>BC43</f>
        <v>2526444831</v>
      </c>
      <c r="CS45">
        <f>BF43</f>
        <v>2598644681</v>
      </c>
      <c r="CT45">
        <f>BI43</f>
        <v>3080508980</v>
      </c>
      <c r="CU45">
        <f t="shared" ref="CU45" si="11">BO43</f>
        <v>3260543552</v>
      </c>
      <c r="CV45">
        <f>BP43</f>
        <v>3521487829</v>
      </c>
      <c r="CW45">
        <f t="shared" ref="CW45:CX45" si="12">BQ43</f>
        <v>3753623620</v>
      </c>
      <c r="CX45">
        <f t="shared" si="12"/>
        <v>4129864682</v>
      </c>
      <c r="CY45">
        <f>BS43</f>
        <v>4228600334</v>
      </c>
    </row>
    <row r="46" spans="1:103" x14ac:dyDescent="0.2">
      <c r="A46">
        <v>2099789767</v>
      </c>
      <c r="B46">
        <v>3998256334</v>
      </c>
      <c r="C46">
        <v>14950546</v>
      </c>
      <c r="D46">
        <f t="shared" ref="D46:AC68" si="13">IF(AND(D$43 - $B46 &lt; $C46, D$43 - $B46 &gt;= 0),
$A46 + D$43 - $B46,
0
)</f>
        <v>0</v>
      </c>
      <c r="E46">
        <f t="shared" si="10"/>
        <v>0</v>
      </c>
      <c r="F46">
        <f t="shared" si="10"/>
        <v>0</v>
      </c>
      <c r="G46">
        <f t="shared" si="10"/>
        <v>0</v>
      </c>
      <c r="H46">
        <f t="shared" si="10"/>
        <v>0</v>
      </c>
      <c r="K46">
        <f t="shared" si="10"/>
        <v>0</v>
      </c>
      <c r="M46">
        <f t="shared" si="10"/>
        <v>0</v>
      </c>
      <c r="N46">
        <f t="shared" si="10"/>
        <v>0</v>
      </c>
      <c r="P46">
        <f t="shared" si="10"/>
        <v>0</v>
      </c>
      <c r="S46">
        <f t="shared" si="10"/>
        <v>0</v>
      </c>
      <c r="U46">
        <f t="shared" si="10"/>
        <v>0</v>
      </c>
      <c r="Y46">
        <f t="shared" si="10"/>
        <v>0</v>
      </c>
      <c r="Z46">
        <f t="shared" si="10"/>
        <v>0</v>
      </c>
      <c r="AA46">
        <f t="shared" si="10"/>
        <v>0</v>
      </c>
      <c r="AB46">
        <f t="shared" si="10"/>
        <v>0</v>
      </c>
      <c r="AC46">
        <f t="shared" si="10"/>
        <v>0</v>
      </c>
      <c r="AF46">
        <f t="shared" si="10"/>
        <v>0</v>
      </c>
      <c r="AG46">
        <f t="shared" si="10"/>
        <v>0</v>
      </c>
      <c r="AO46">
        <f t="shared" si="10"/>
        <v>0</v>
      </c>
      <c r="AP46">
        <f t="shared" si="10"/>
        <v>0</v>
      </c>
      <c r="AQ46">
        <f t="shared" si="10"/>
        <v>0</v>
      </c>
      <c r="AR46">
        <f t="shared" si="10"/>
        <v>0</v>
      </c>
      <c r="AS46">
        <f t="shared" si="10"/>
        <v>0</v>
      </c>
      <c r="AW46">
        <f t="shared" si="10"/>
        <v>0</v>
      </c>
      <c r="BA46">
        <f t="shared" si="10"/>
        <v>0</v>
      </c>
      <c r="BC46">
        <f t="shared" si="10"/>
        <v>0</v>
      </c>
      <c r="BF46">
        <f t="shared" si="10"/>
        <v>0</v>
      </c>
      <c r="BI46">
        <f t="shared" si="10"/>
        <v>0</v>
      </c>
      <c r="BO46">
        <f t="shared" si="10"/>
        <v>0</v>
      </c>
      <c r="BP46">
        <f t="shared" si="10"/>
        <v>0</v>
      </c>
      <c r="BQ46">
        <f t="shared" si="10"/>
        <v>0</v>
      </c>
      <c r="BR46">
        <f t="shared" si="10"/>
        <v>0</v>
      </c>
      <c r="BS46">
        <f t="shared" si="10"/>
        <v>0</v>
      </c>
      <c r="BU46">
        <f>D44-SUM(D45:D69)</f>
        <v>-897197357</v>
      </c>
      <c r="BV46">
        <f>E44-SUM(E45:E69)</f>
        <v>-1671093323</v>
      </c>
      <c r="BW46">
        <f>F44-SUM(F45:F69)</f>
        <v>-1799008026</v>
      </c>
      <c r="BX46">
        <f>H44-SUM(H45:H69)</f>
        <v>-1988922208</v>
      </c>
      <c r="BY46">
        <f>K44-SUM(K45:K69)</f>
        <v>-1998456375</v>
      </c>
      <c r="BZ46">
        <f>M44-SUM(M45:M69)</f>
        <v>-943379323</v>
      </c>
      <c r="CA46">
        <f>N44-SUM(N45:N69)</f>
        <v>-1358638154</v>
      </c>
      <c r="CB46">
        <f>P44-SUM(P45:P69)</f>
        <v>-1557718126</v>
      </c>
      <c r="CC46">
        <f>S44-SUM(S45:S69)</f>
        <v>-1598808677</v>
      </c>
      <c r="CD46">
        <f>U44-SUM(U45:U69)</f>
        <v>-1054557294</v>
      </c>
      <c r="CE46">
        <f>Y44-SUM(Y45:Y69)</f>
        <v>-1118492274</v>
      </c>
      <c r="CF46">
        <f>Z44-SUM(Z45:Z69)</f>
        <v>-2034723345</v>
      </c>
      <c r="CG46">
        <f>AA44-SUM(AA45:AA69)</f>
        <v>-900869314</v>
      </c>
      <c r="CH46">
        <f>AB44-SUM(AB45:AB69)</f>
        <v>-1232719110</v>
      </c>
      <c r="CI46">
        <f>AF44-SUM(AF45:AF69)</f>
        <v>1868193</v>
      </c>
      <c r="CJ46">
        <f>AG44-SUM(AG45:AG69)</f>
        <v>19408568</v>
      </c>
      <c r="CK46">
        <f>AO44-SUM(AO45:AO69)</f>
        <v>-77002</v>
      </c>
      <c r="CL46">
        <f>AP44-SUM(AP45:AP69)</f>
        <v>89343933</v>
      </c>
      <c r="CM46">
        <f>AQ44-SUM(AQ45:AQ69)</f>
        <v>-141874364</v>
      </c>
      <c r="CN46">
        <f>AR44-SUM(AR45:AR69)</f>
        <v>-120976307</v>
      </c>
      <c r="CO46">
        <f>AS44-SUM(AS45:AS69)</f>
        <v>-3893437745</v>
      </c>
      <c r="CP46">
        <f>AW44-SUM(AW45:AW69)</f>
        <v>-4266510270</v>
      </c>
      <c r="CQ46">
        <f>BA44-SUM(BA45:BA69)</f>
        <v>-3056785473</v>
      </c>
      <c r="CR46">
        <f>BC44-SUM(BC45:BC69)</f>
        <v>-3189071921</v>
      </c>
      <c r="CS46">
        <f>BF44-SUM(BF45:BF69)</f>
        <v>-3827832942</v>
      </c>
      <c r="CT46">
        <f>BI44-SUM(BI45:BI69)</f>
        <v>-2207478404</v>
      </c>
      <c r="CU46">
        <f t="shared" ref="CU46" si="14">BO44-SUM(BO45:BO69)</f>
        <v>-2453090343</v>
      </c>
      <c r="CV46">
        <f>BP44-SUM(BP45:BP69)</f>
        <v>-2673928295</v>
      </c>
      <c r="CW46">
        <f t="shared" ref="CW46:CX46" si="15">BQ44-SUM(BQ45:BQ69)</f>
        <v>-2896632004</v>
      </c>
      <c r="CX46">
        <f t="shared" si="15"/>
        <v>-3626357762</v>
      </c>
      <c r="CY46">
        <f>BS44-SUM(BS45:BS69)</f>
        <v>-3750475027</v>
      </c>
    </row>
    <row r="47" spans="1:103" x14ac:dyDescent="0.2">
      <c r="A47">
        <v>3446056574</v>
      </c>
      <c r="B47">
        <v>2749719529</v>
      </c>
      <c r="C47">
        <v>135349925</v>
      </c>
      <c r="D47">
        <f t="shared" si="13"/>
        <v>0</v>
      </c>
      <c r="E47">
        <f t="shared" si="10"/>
        <v>0</v>
      </c>
      <c r="F47">
        <f t="shared" si="10"/>
        <v>0</v>
      </c>
      <c r="G47">
        <f t="shared" si="10"/>
        <v>0</v>
      </c>
      <c r="H47">
        <f t="shared" si="10"/>
        <v>0</v>
      </c>
      <c r="K47">
        <f t="shared" si="10"/>
        <v>0</v>
      </c>
      <c r="M47">
        <f t="shared" si="10"/>
        <v>0</v>
      </c>
      <c r="N47">
        <f t="shared" si="10"/>
        <v>0</v>
      </c>
      <c r="P47">
        <f t="shared" si="10"/>
        <v>0</v>
      </c>
      <c r="S47">
        <f t="shared" si="10"/>
        <v>0</v>
      </c>
      <c r="U47">
        <f t="shared" si="10"/>
        <v>0</v>
      </c>
      <c r="Y47">
        <f t="shared" si="10"/>
        <v>0</v>
      </c>
      <c r="Z47">
        <f t="shared" si="10"/>
        <v>0</v>
      </c>
      <c r="AA47">
        <f t="shared" si="10"/>
        <v>0</v>
      </c>
      <c r="AB47">
        <f t="shared" si="10"/>
        <v>0</v>
      </c>
      <c r="AC47">
        <f t="shared" si="10"/>
        <v>0</v>
      </c>
      <c r="AF47">
        <f t="shared" si="10"/>
        <v>0</v>
      </c>
      <c r="AG47">
        <f t="shared" si="10"/>
        <v>0</v>
      </c>
      <c r="AO47">
        <f t="shared" si="10"/>
        <v>0</v>
      </c>
      <c r="AP47">
        <f t="shared" si="10"/>
        <v>0</v>
      </c>
      <c r="AQ47">
        <f t="shared" si="10"/>
        <v>0</v>
      </c>
      <c r="AR47">
        <f t="shared" si="10"/>
        <v>0</v>
      </c>
      <c r="AS47">
        <f t="shared" si="10"/>
        <v>0</v>
      </c>
      <c r="AW47">
        <f t="shared" si="10"/>
        <v>0</v>
      </c>
      <c r="BA47">
        <f t="shared" si="10"/>
        <v>0</v>
      </c>
      <c r="BC47">
        <f t="shared" si="10"/>
        <v>0</v>
      </c>
      <c r="BF47">
        <f t="shared" si="10"/>
        <v>0</v>
      </c>
      <c r="BI47">
        <f t="shared" si="10"/>
        <v>0</v>
      </c>
      <c r="BO47">
        <f t="shared" si="10"/>
        <v>0</v>
      </c>
      <c r="BP47">
        <f t="shared" si="10"/>
        <v>0</v>
      </c>
      <c r="BQ47">
        <f t="shared" si="10"/>
        <v>0</v>
      </c>
      <c r="BR47">
        <f t="shared" si="10"/>
        <v>0</v>
      </c>
      <c r="BS47">
        <f t="shared" si="10"/>
        <v>0</v>
      </c>
      <c r="BU47">
        <f>IF(SUM(D45:D69)&gt;0, BU45+BU46, "")</f>
        <v>-646234328</v>
      </c>
      <c r="BV47">
        <f>IF(SUM(E45:E69)&gt;0, BV45+BV46, "")</f>
        <v>-1246761298</v>
      </c>
      <c r="BW47">
        <f>IF(SUM(F45:F69)&gt;0, BW45+BW46, "")</f>
        <v>-1300115471</v>
      </c>
      <c r="BX47">
        <f>IF(SUM(H45:H69)&gt;0, BX45+BX46, "")</f>
        <v>-1130235897</v>
      </c>
      <c r="BY47">
        <f>IF(SUM(K45:K69)&gt;0, BY45+BY46, "")</f>
        <v>-1123986594</v>
      </c>
      <c r="BZ47">
        <f>IF(SUM(M45:M69)&gt;0, BZ45+BZ46, "")</f>
        <v>-46876769</v>
      </c>
      <c r="CA47">
        <f>IF(SUM(N45:N69)&gt;0, CA45+CA46, "")</f>
        <v>-451800033</v>
      </c>
      <c r="CB47">
        <f>IF(SUM(P45:P69)&gt;0, CB45+CB46, "")</f>
        <v>-458577802</v>
      </c>
      <c r="CC47">
        <f>IF(SUM(S45:S69)&gt;0, CC45+CC46, "")</f>
        <v>-445855069</v>
      </c>
      <c r="CD47">
        <f>IF(SUM(U45:U69)&gt;0, CD45+CD46, "")</f>
        <v>153277736</v>
      </c>
      <c r="CE47">
        <f>IF(SUM(Y45:Y69)&gt;0, CE45+CE46, "")</f>
        <v>150759710</v>
      </c>
      <c r="CF47">
        <f>IF(SUM(Z45:Z69)&gt;0, CF45+CF46, "")</f>
        <v>-706572433</v>
      </c>
      <c r="CG47">
        <f>IF(SUM(AA45:AA69)&gt;0, CG45+CG46, "")</f>
        <v>504877539</v>
      </c>
      <c r="CH47">
        <f>IF(SUM(AB45:AB69)&gt;0, CH45+CH46, "")</f>
        <v>188687796</v>
      </c>
      <c r="CI47" t="str">
        <f>IF(SUM(AF45:AF69)&gt;0, CI45+CI46, "")</f>
        <v/>
      </c>
      <c r="CJ47">
        <f>IF(SUM(AG45:AG69)&gt;0, CJ45+CJ46, "")</f>
        <v>1613968149</v>
      </c>
      <c r="CK47">
        <f>IF(SUM(AO45:AO69)&gt;0, CK45+CK46, "")</f>
        <v>1615759340</v>
      </c>
      <c r="CL47">
        <f>IF(SUM(AP45:AP69)&gt;0, CL45+CL46, "")</f>
        <v>1730064880</v>
      </c>
      <c r="CM47">
        <f>IF(SUM(AQ45:AQ69)&gt;0, CM45+CM46, "")</f>
        <v>1636220075</v>
      </c>
      <c r="CN47">
        <f>IF(SUM(AR45:AR69)&gt;0, CN45+CN46, "")</f>
        <v>1700646819</v>
      </c>
      <c r="CO47">
        <f>IF(SUM(AS45:AS69)&gt;0, CO45+CO46, "")</f>
        <v>-1782791901</v>
      </c>
      <c r="CP47">
        <f>IF(SUM(AW45:AW69)&gt;0, CP45+CP46, "")</f>
        <v>-1889469316</v>
      </c>
      <c r="CQ47">
        <f>IF(SUM(BA45:BA69)&gt;0, CQ45+CQ46, "")</f>
        <v>-676270173</v>
      </c>
      <c r="CR47">
        <f>IF(SUM(BC45:BC69)&gt;0, CR45+CR46, "")</f>
        <v>-662627090</v>
      </c>
      <c r="CS47">
        <f>IF(SUM(BF45:BF69)&gt;0, CS45+CS46, "")</f>
        <v>-1229188261</v>
      </c>
      <c r="CT47">
        <f>IF(SUM(BI45:BI69)&gt;0, CT45+CT46, "")</f>
        <v>873030576</v>
      </c>
      <c r="CU47">
        <f t="shared" ref="CU47" si="16">IF(SUM(BO45:BO69)&gt;0, CU45+CU46, "")</f>
        <v>807453209</v>
      </c>
      <c r="CV47">
        <f>IF(SUM(BP45:BP69)&gt;0, CV45+CV46, "")</f>
        <v>847559534</v>
      </c>
      <c r="CW47">
        <f t="shared" ref="CW47:CX47" si="17">IF(SUM(BQ45:BQ69)&gt;0, CW45+CW46, "")</f>
        <v>856991616</v>
      </c>
      <c r="CX47">
        <f t="shared" si="17"/>
        <v>503506920</v>
      </c>
      <c r="CY47">
        <f>IF(SUM(BS45:BS69)&gt;0, CY45+CY46, "")</f>
        <v>478125307</v>
      </c>
    </row>
    <row r="48" spans="1:103" x14ac:dyDescent="0.2">
      <c r="A48">
        <v>890092371</v>
      </c>
      <c r="B48">
        <v>1379309857</v>
      </c>
      <c r="C48">
        <v>42097049</v>
      </c>
      <c r="D48">
        <f t="shared" si="13"/>
        <v>0</v>
      </c>
      <c r="E48">
        <f t="shared" si="10"/>
        <v>0</v>
      </c>
      <c r="F48">
        <f t="shared" si="10"/>
        <v>0</v>
      </c>
      <c r="G48">
        <f t="shared" si="10"/>
        <v>0</v>
      </c>
      <c r="H48">
        <f t="shared" si="10"/>
        <v>0</v>
      </c>
      <c r="K48">
        <f t="shared" si="10"/>
        <v>0</v>
      </c>
      <c r="M48">
        <f t="shared" si="10"/>
        <v>0</v>
      </c>
      <c r="N48">
        <f t="shared" si="10"/>
        <v>0</v>
      </c>
      <c r="P48">
        <f t="shared" si="10"/>
        <v>0</v>
      </c>
      <c r="S48">
        <f t="shared" si="10"/>
        <v>0</v>
      </c>
      <c r="U48">
        <f t="shared" si="10"/>
        <v>0</v>
      </c>
      <c r="Y48">
        <f t="shared" si="10"/>
        <v>0</v>
      </c>
      <c r="Z48">
        <f t="shared" si="10"/>
        <v>0</v>
      </c>
      <c r="AA48">
        <f t="shared" si="10"/>
        <v>916529367</v>
      </c>
      <c r="AB48">
        <f t="shared" si="10"/>
        <v>0</v>
      </c>
      <c r="AC48">
        <f t="shared" si="10"/>
        <v>0</v>
      </c>
      <c r="AF48">
        <f t="shared" si="10"/>
        <v>0</v>
      </c>
      <c r="AG48">
        <f t="shared" si="10"/>
        <v>0</v>
      </c>
      <c r="AO48">
        <f t="shared" si="10"/>
        <v>0</v>
      </c>
      <c r="AP48">
        <f t="shared" si="10"/>
        <v>0</v>
      </c>
      <c r="AQ48">
        <f t="shared" si="10"/>
        <v>0</v>
      </c>
      <c r="AR48">
        <f t="shared" si="10"/>
        <v>0</v>
      </c>
      <c r="AS48">
        <f t="shared" si="10"/>
        <v>0</v>
      </c>
      <c r="AW48">
        <f t="shared" si="10"/>
        <v>0</v>
      </c>
      <c r="BA48">
        <f t="shared" si="10"/>
        <v>0</v>
      </c>
      <c r="BC48">
        <f t="shared" si="10"/>
        <v>0</v>
      </c>
      <c r="BF48">
        <f t="shared" si="10"/>
        <v>0</v>
      </c>
      <c r="BI48">
        <f t="shared" si="10"/>
        <v>0</v>
      </c>
      <c r="BO48">
        <f t="shared" si="10"/>
        <v>0</v>
      </c>
      <c r="BP48">
        <f t="shared" si="10"/>
        <v>0</v>
      </c>
      <c r="BQ48">
        <f t="shared" si="10"/>
        <v>0</v>
      </c>
      <c r="BR48">
        <f t="shared" si="10"/>
        <v>0</v>
      </c>
      <c r="BS48">
        <f t="shared" si="10"/>
        <v>0</v>
      </c>
      <c r="BU48" t="b">
        <f>IF(BU47&gt;0, SUM(D45:D69))</f>
        <v>0</v>
      </c>
      <c r="BV48" t="b">
        <f>IF(BV47&gt;0, SUM(E45:E69))</f>
        <v>0</v>
      </c>
      <c r="BW48" t="b">
        <f>IF(BW47&gt;0, SUM(F45:F69))</f>
        <v>0</v>
      </c>
      <c r="BX48" t="b">
        <f>IF(BX47&gt;0, SUM(H45:H69))</f>
        <v>0</v>
      </c>
      <c r="BY48" t="b">
        <f>IF(BY47&gt;0, SUM(K45:K69))</f>
        <v>0</v>
      </c>
      <c r="BZ48" t="b">
        <f>IF(BZ47&gt;0, SUM(M45:M69))</f>
        <v>0</v>
      </c>
      <c r="CA48" t="b">
        <f>IF(CA47&gt;0, SUM(N45:N69))</f>
        <v>0</v>
      </c>
      <c r="CB48" t="b">
        <f>IF(CB47&gt;0, SUM(P45:P69))</f>
        <v>0</v>
      </c>
      <c r="CC48" t="b">
        <f>IF(CC47&gt;0, SUM(S45:S69))</f>
        <v>0</v>
      </c>
      <c r="CD48">
        <f>IF(CD47&gt;0, SUM(U45:U69))</f>
        <v>1115974248</v>
      </c>
      <c r="CE48">
        <f>IF(CE47&gt;0, SUM(Y45:Y69))</f>
        <v>1177391202</v>
      </c>
      <c r="CF48" t="b">
        <f>IF(CF47&gt;0, SUM(Z45:Z69))</f>
        <v>0</v>
      </c>
      <c r="CG48">
        <f>IF(CG47&gt;0, SUM(AA45:AA69))</f>
        <v>916529367</v>
      </c>
      <c r="CH48">
        <f>IF(CH47&gt;0, SUM(AB45:AB69))</f>
        <v>1236290130</v>
      </c>
      <c r="CI48">
        <f>IF(CI47&gt;0, SUM(AF45:AF69))</f>
        <v>0</v>
      </c>
      <c r="CJ48">
        <f>IF(CJ47&gt;0, SUM(AG45:AG69))</f>
        <v>1868193</v>
      </c>
      <c r="CK48">
        <f>IF(CK47&gt;0, SUM(AO45:AO69))</f>
        <v>23144954</v>
      </c>
      <c r="CL48">
        <f>IF(CL47&gt;0, SUM(AP45:AP69))</f>
        <v>48029559</v>
      </c>
      <c r="CM48">
        <f>IF(CM47&gt;0, SUM(AQ45:AQ69))</f>
        <v>185403051</v>
      </c>
      <c r="CN48">
        <f>IF(CN47&gt;0, SUM(AR45:AR69))</f>
        <v>228931738</v>
      </c>
      <c r="CO48" t="b">
        <f>IF(CO47&gt;0, SUM(AS45:AS69))</f>
        <v>0</v>
      </c>
      <c r="CP48" t="b">
        <f>IF(CP47&gt;0, SUM(AW45:AW69))</f>
        <v>0</v>
      </c>
      <c r="CQ48" t="b">
        <f>IF(CQ47&gt;0, SUM(BA45:BA69))</f>
        <v>0</v>
      </c>
      <c r="CR48" t="b">
        <f>IF(CR47&gt;0, SUM(BC45:BC69))</f>
        <v>0</v>
      </c>
      <c r="CS48" t="b">
        <f>IF(CS47&gt;0, SUM(BF45:BF69))</f>
        <v>0</v>
      </c>
      <c r="CT48">
        <f>IF(CT47&gt;0, SUM(BI45:BI69))</f>
        <v>2310179839</v>
      </c>
      <c r="CU48">
        <f t="shared" ref="CU48" si="18">IF(CU47&gt;0, SUM(BO45:BO69))</f>
        <v>2490214411</v>
      </c>
      <c r="CV48">
        <f>IF(CV47&gt;0, SUM(BP45:BP69))</f>
        <v>2751158688</v>
      </c>
      <c r="CW48">
        <f t="shared" ref="CW48:CX48" si="19">IF(CW47&gt;0, SUM(BQ45:BQ69))</f>
        <v>2983294479</v>
      </c>
      <c r="CX48">
        <f t="shared" si="19"/>
        <v>3676555967</v>
      </c>
      <c r="CY48">
        <f>IF(CY47&gt;0, SUM(BS45:BS69))</f>
        <v>3775291619</v>
      </c>
    </row>
    <row r="49" spans="1:103" x14ac:dyDescent="0.2">
      <c r="A49">
        <v>953714890</v>
      </c>
      <c r="B49">
        <v>896502554</v>
      </c>
      <c r="C49">
        <v>10335567</v>
      </c>
      <c r="D49">
        <f t="shared" si="13"/>
        <v>0</v>
      </c>
      <c r="E49">
        <f t="shared" si="10"/>
        <v>0</v>
      </c>
      <c r="F49">
        <f t="shared" si="10"/>
        <v>0</v>
      </c>
      <c r="G49">
        <f t="shared" si="10"/>
        <v>0</v>
      </c>
      <c r="H49">
        <f t="shared" si="10"/>
        <v>0</v>
      </c>
      <c r="K49">
        <f t="shared" si="10"/>
        <v>0</v>
      </c>
      <c r="M49">
        <f t="shared" si="10"/>
        <v>953714890</v>
      </c>
      <c r="N49">
        <f t="shared" si="10"/>
        <v>0</v>
      </c>
      <c r="P49">
        <f t="shared" si="10"/>
        <v>0</v>
      </c>
      <c r="S49">
        <f t="shared" si="10"/>
        <v>0</v>
      </c>
      <c r="U49">
        <f t="shared" si="10"/>
        <v>0</v>
      </c>
      <c r="Y49">
        <f t="shared" si="10"/>
        <v>0</v>
      </c>
      <c r="Z49">
        <f t="shared" si="10"/>
        <v>0</v>
      </c>
      <c r="AA49">
        <f t="shared" si="10"/>
        <v>0</v>
      </c>
      <c r="AB49">
        <f t="shared" si="10"/>
        <v>0</v>
      </c>
      <c r="AC49">
        <f t="shared" si="10"/>
        <v>0</v>
      </c>
      <c r="AF49">
        <f t="shared" si="10"/>
        <v>0</v>
      </c>
      <c r="AG49">
        <f t="shared" si="10"/>
        <v>0</v>
      </c>
      <c r="AO49">
        <f t="shared" si="10"/>
        <v>0</v>
      </c>
      <c r="AP49">
        <f t="shared" si="10"/>
        <v>0</v>
      </c>
      <c r="AQ49">
        <f t="shared" si="10"/>
        <v>0</v>
      </c>
      <c r="AR49">
        <f t="shared" si="10"/>
        <v>0</v>
      </c>
      <c r="AS49">
        <f t="shared" si="10"/>
        <v>0</v>
      </c>
      <c r="AW49">
        <f t="shared" si="10"/>
        <v>0</v>
      </c>
      <c r="BA49">
        <f t="shared" si="10"/>
        <v>0</v>
      </c>
      <c r="BC49">
        <f t="shared" si="10"/>
        <v>0</v>
      </c>
      <c r="BF49">
        <f t="shared" si="10"/>
        <v>0</v>
      </c>
      <c r="BI49">
        <f t="shared" si="10"/>
        <v>0</v>
      </c>
      <c r="BO49">
        <f t="shared" si="10"/>
        <v>0</v>
      </c>
      <c r="BP49">
        <f t="shared" si="10"/>
        <v>0</v>
      </c>
      <c r="BQ49">
        <f t="shared" si="10"/>
        <v>0</v>
      </c>
      <c r="BR49">
        <f t="shared" si="10"/>
        <v>0</v>
      </c>
      <c r="BS49">
        <f t="shared" si="10"/>
        <v>0</v>
      </c>
    </row>
    <row r="50" spans="1:103" x14ac:dyDescent="0.2">
      <c r="A50">
        <v>3115342240</v>
      </c>
      <c r="B50">
        <v>2380515300</v>
      </c>
      <c r="C50">
        <v>218129381</v>
      </c>
      <c r="D50">
        <f t="shared" si="13"/>
        <v>0</v>
      </c>
      <c r="E50">
        <f t="shared" si="10"/>
        <v>0</v>
      </c>
      <c r="F50">
        <f t="shared" si="10"/>
        <v>0</v>
      </c>
      <c r="G50">
        <f t="shared" si="10"/>
        <v>0</v>
      </c>
      <c r="H50">
        <f t="shared" si="10"/>
        <v>0</v>
      </c>
      <c r="K50">
        <f t="shared" si="10"/>
        <v>0</v>
      </c>
      <c r="M50">
        <f t="shared" si="10"/>
        <v>0</v>
      </c>
      <c r="N50">
        <f t="shared" si="10"/>
        <v>0</v>
      </c>
      <c r="P50">
        <f t="shared" si="10"/>
        <v>0</v>
      </c>
      <c r="S50">
        <f t="shared" si="10"/>
        <v>0</v>
      </c>
      <c r="U50">
        <f t="shared" si="10"/>
        <v>0</v>
      </c>
      <c r="Y50">
        <f t="shared" si="10"/>
        <v>0</v>
      </c>
      <c r="Z50">
        <f t="shared" si="10"/>
        <v>0</v>
      </c>
      <c r="AA50">
        <f t="shared" si="10"/>
        <v>0</v>
      </c>
      <c r="AB50">
        <f t="shared" si="10"/>
        <v>0</v>
      </c>
      <c r="AC50">
        <f t="shared" si="10"/>
        <v>0</v>
      </c>
      <c r="AF50">
        <f t="shared" si="10"/>
        <v>0</v>
      </c>
      <c r="AG50">
        <f t="shared" si="10"/>
        <v>0</v>
      </c>
      <c r="AO50">
        <f t="shared" si="10"/>
        <v>0</v>
      </c>
      <c r="AP50">
        <f t="shared" si="10"/>
        <v>0</v>
      </c>
      <c r="AQ50">
        <f t="shared" si="10"/>
        <v>0</v>
      </c>
      <c r="AR50">
        <f t="shared" si="10"/>
        <v>0</v>
      </c>
      <c r="AS50">
        <f t="shared" si="10"/>
        <v>0</v>
      </c>
      <c r="AW50">
        <f t="shared" si="10"/>
        <v>0</v>
      </c>
      <c r="BA50">
        <f t="shared" si="10"/>
        <v>3115342240</v>
      </c>
      <c r="BC50">
        <f t="shared" si="10"/>
        <v>3261271771</v>
      </c>
      <c r="BF50">
        <f t="shared" si="10"/>
        <v>0</v>
      </c>
      <c r="BI50">
        <f t="shared" si="10"/>
        <v>0</v>
      </c>
      <c r="BO50">
        <f t="shared" si="10"/>
        <v>0</v>
      </c>
      <c r="BP50">
        <f t="shared" si="10"/>
        <v>0</v>
      </c>
      <c r="BQ50">
        <f t="shared" si="10"/>
        <v>0</v>
      </c>
      <c r="BR50">
        <f t="shared" si="10"/>
        <v>0</v>
      </c>
      <c r="BS50">
        <f t="shared" si="10"/>
        <v>0</v>
      </c>
    </row>
    <row r="51" spans="1:103" x14ac:dyDescent="0.2">
      <c r="A51">
        <v>3333471621</v>
      </c>
      <c r="B51">
        <v>3885671381</v>
      </c>
      <c r="C51">
        <v>112584953</v>
      </c>
      <c r="D51">
        <f t="shared" si="13"/>
        <v>0</v>
      </c>
      <c r="E51">
        <f t="shared" si="10"/>
        <v>0</v>
      </c>
      <c r="F51">
        <f t="shared" si="10"/>
        <v>0</v>
      </c>
      <c r="G51">
        <f t="shared" si="10"/>
        <v>0</v>
      </c>
      <c r="H51">
        <f t="shared" si="10"/>
        <v>0</v>
      </c>
      <c r="K51">
        <f t="shared" si="10"/>
        <v>0</v>
      </c>
      <c r="M51">
        <f t="shared" si="10"/>
        <v>0</v>
      </c>
      <c r="N51">
        <f t="shared" si="10"/>
        <v>0</v>
      </c>
      <c r="P51">
        <f t="shared" si="10"/>
        <v>0</v>
      </c>
      <c r="S51">
        <f t="shared" si="10"/>
        <v>0</v>
      </c>
      <c r="U51">
        <f t="shared" si="10"/>
        <v>0</v>
      </c>
      <c r="Y51">
        <f t="shared" si="10"/>
        <v>0</v>
      </c>
      <c r="Z51">
        <f t="shared" si="10"/>
        <v>0</v>
      </c>
      <c r="AA51">
        <f t="shared" si="10"/>
        <v>0</v>
      </c>
      <c r="AB51">
        <f t="shared" si="10"/>
        <v>0</v>
      </c>
      <c r="AC51">
        <f t="shared" si="10"/>
        <v>0</v>
      </c>
      <c r="AF51">
        <f t="shared" si="10"/>
        <v>0</v>
      </c>
      <c r="AG51">
        <f t="shared" si="10"/>
        <v>0</v>
      </c>
      <c r="AO51">
        <f t="shared" si="10"/>
        <v>0</v>
      </c>
      <c r="AP51">
        <f t="shared" si="10"/>
        <v>0</v>
      </c>
      <c r="AQ51">
        <f t="shared" si="10"/>
        <v>0</v>
      </c>
      <c r="AR51">
        <f t="shared" si="10"/>
        <v>0</v>
      </c>
      <c r="AS51">
        <f t="shared" si="10"/>
        <v>0</v>
      </c>
      <c r="AW51">
        <f t="shared" si="10"/>
        <v>0</v>
      </c>
      <c r="BA51">
        <f t="shared" si="10"/>
        <v>0</v>
      </c>
      <c r="BC51">
        <f t="shared" si="10"/>
        <v>0</v>
      </c>
      <c r="BF51">
        <f t="shared" si="10"/>
        <v>0</v>
      </c>
      <c r="BI51">
        <f t="shared" si="10"/>
        <v>0</v>
      </c>
      <c r="BO51">
        <f t="shared" si="10"/>
        <v>0</v>
      </c>
      <c r="BP51">
        <f t="shared" si="10"/>
        <v>0</v>
      </c>
      <c r="BQ51">
        <f t="shared" si="10"/>
        <v>0</v>
      </c>
      <c r="BR51">
        <f t="shared" si="10"/>
        <v>0</v>
      </c>
      <c r="BS51">
        <f t="shared" si="10"/>
        <v>0</v>
      </c>
      <c r="BU51">
        <v>858686311</v>
      </c>
      <c r="BV51">
        <v>874469781</v>
      </c>
      <c r="BW51">
        <v>896502554</v>
      </c>
      <c r="BX51">
        <v>498892555</v>
      </c>
      <c r="BY51">
        <v>568452082</v>
      </c>
      <c r="BZ51">
        <v>424332025</v>
      </c>
      <c r="CA51">
        <v>1099140324</v>
      </c>
      <c r="CB51">
        <v>1152953608</v>
      </c>
      <c r="CC51">
        <v>1207835030</v>
      </c>
      <c r="CD51">
        <v>1594559581</v>
      </c>
      <c r="CE51">
        <v>1778094439</v>
      </c>
      <c r="CF51">
        <v>250963029</v>
      </c>
      <c r="CG51">
        <v>1405746853</v>
      </c>
      <c r="CH51">
        <v>1421406906</v>
      </c>
      <c r="CI51">
        <v>1615836342</v>
      </c>
      <c r="CJ51">
        <v>1424977926</v>
      </c>
      <c r="CK51">
        <v>1640720947</v>
      </c>
      <c r="CL51">
        <v>1269251984</v>
      </c>
      <c r="CM51">
        <v>1328150912</v>
      </c>
      <c r="CN51">
        <v>1821623126</v>
      </c>
      <c r="CO51">
        <v>3753623620</v>
      </c>
      <c r="CP51">
        <v>2526444831</v>
      </c>
      <c r="CQ51">
        <v>2598644681</v>
      </c>
      <c r="CR51">
        <v>3521487829</v>
      </c>
      <c r="CS51">
        <v>2377040954</v>
      </c>
      <c r="CT51">
        <v>2380515300</v>
      </c>
      <c r="CU51">
        <v>4228600334</v>
      </c>
      <c r="CV51">
        <v>3080508980</v>
      </c>
      <c r="CW51">
        <v>3260543552</v>
      </c>
      <c r="CX51">
        <v>4129864682</v>
      </c>
      <c r="CY51">
        <v>2110645844</v>
      </c>
    </row>
    <row r="52" spans="1:103" x14ac:dyDescent="0.2">
      <c r="A52">
        <v>663999152</v>
      </c>
      <c r="B52">
        <v>0</v>
      </c>
      <c r="C52">
        <v>226093219</v>
      </c>
      <c r="D52">
        <f t="shared" si="13"/>
        <v>0</v>
      </c>
      <c r="E52">
        <f t="shared" si="10"/>
        <v>0</v>
      </c>
      <c r="F52">
        <f t="shared" si="10"/>
        <v>0</v>
      </c>
      <c r="G52">
        <f t="shared" si="10"/>
        <v>0</v>
      </c>
      <c r="H52">
        <f t="shared" si="10"/>
        <v>0</v>
      </c>
      <c r="K52">
        <f t="shared" si="10"/>
        <v>0</v>
      </c>
      <c r="M52">
        <f t="shared" si="10"/>
        <v>0</v>
      </c>
      <c r="N52">
        <f t="shared" si="10"/>
        <v>0</v>
      </c>
      <c r="P52">
        <f t="shared" si="10"/>
        <v>0</v>
      </c>
      <c r="S52">
        <f t="shared" si="10"/>
        <v>0</v>
      </c>
      <c r="U52">
        <f t="shared" si="10"/>
        <v>0</v>
      </c>
      <c r="Y52">
        <f t="shared" si="10"/>
        <v>0</v>
      </c>
      <c r="Z52">
        <f t="shared" si="10"/>
        <v>0</v>
      </c>
      <c r="AA52">
        <f t="shared" si="10"/>
        <v>0</v>
      </c>
      <c r="AB52">
        <f t="shared" si="10"/>
        <v>0</v>
      </c>
      <c r="AC52">
        <f t="shared" si="10"/>
        <v>0</v>
      </c>
      <c r="AF52">
        <f t="shared" si="10"/>
        <v>0</v>
      </c>
      <c r="AG52">
        <f t="shared" si="10"/>
        <v>0</v>
      </c>
      <c r="AO52">
        <f t="shared" si="10"/>
        <v>0</v>
      </c>
      <c r="AP52">
        <f t="shared" si="10"/>
        <v>0</v>
      </c>
      <c r="AQ52">
        <f t="shared" si="10"/>
        <v>0</v>
      </c>
      <c r="AR52">
        <f t="shared" si="10"/>
        <v>0</v>
      </c>
      <c r="AS52">
        <f t="shared" si="10"/>
        <v>0</v>
      </c>
      <c r="AW52">
        <f t="shared" si="10"/>
        <v>0</v>
      </c>
      <c r="BA52">
        <f t="shared" si="10"/>
        <v>0</v>
      </c>
      <c r="BC52">
        <f t="shared" si="10"/>
        <v>0</v>
      </c>
      <c r="BF52">
        <f t="shared" si="10"/>
        <v>0</v>
      </c>
      <c r="BI52">
        <f t="shared" si="10"/>
        <v>0</v>
      </c>
      <c r="BO52">
        <f t="shared" si="10"/>
        <v>0</v>
      </c>
      <c r="BP52">
        <f t="shared" si="10"/>
        <v>0</v>
      </c>
      <c r="BQ52">
        <f t="shared" si="10"/>
        <v>0</v>
      </c>
      <c r="BR52">
        <f t="shared" si="10"/>
        <v>0</v>
      </c>
      <c r="BS52">
        <f t="shared" ref="BS52" si="20">IF(AND(BS$43 - $B52 &lt; $C52, BS$43 - $B52 &gt;= 0),
$A52 + BS$43 - $B52,
0
)</f>
        <v>0</v>
      </c>
      <c r="BU52">
        <v>15783470</v>
      </c>
      <c r="BV52">
        <v>22032773</v>
      </c>
      <c r="BW52">
        <v>10335567</v>
      </c>
      <c r="BX52">
        <v>8913570</v>
      </c>
      <c r="BY52">
        <v>37812639</v>
      </c>
      <c r="BZ52">
        <v>62267743</v>
      </c>
      <c r="CA52">
        <v>42158689</v>
      </c>
      <c r="CB52">
        <v>54881422</v>
      </c>
      <c r="CC52">
        <v>61416954</v>
      </c>
      <c r="CD52">
        <v>21276761</v>
      </c>
      <c r="CE52">
        <v>43528687</v>
      </c>
      <c r="CF52">
        <v>70452661</v>
      </c>
      <c r="CG52">
        <v>15660053</v>
      </c>
      <c r="CH52">
        <v>171284482</v>
      </c>
      <c r="CI52">
        <v>23067952</v>
      </c>
      <c r="CJ52">
        <v>26559586</v>
      </c>
      <c r="CK52">
        <v>137373492</v>
      </c>
      <c r="CL52">
        <v>58898928</v>
      </c>
      <c r="CM52">
        <v>7798576</v>
      </c>
      <c r="CN52">
        <v>107955431</v>
      </c>
      <c r="CO52">
        <v>86662475</v>
      </c>
      <c r="CP52">
        <v>72199850</v>
      </c>
      <c r="CQ52">
        <v>13825639</v>
      </c>
      <c r="CR52">
        <v>77230393</v>
      </c>
      <c r="CS52">
        <v>3474346</v>
      </c>
      <c r="CT52">
        <v>58556767</v>
      </c>
      <c r="CU52">
        <v>24816592</v>
      </c>
      <c r="CV52">
        <v>102701435</v>
      </c>
      <c r="CW52">
        <v>37124068</v>
      </c>
      <c r="CX52">
        <v>50198205</v>
      </c>
      <c r="CY52">
        <v>110151761</v>
      </c>
    </row>
    <row r="53" spans="1:103" x14ac:dyDescent="0.2">
      <c r="A53">
        <v>1873325002</v>
      </c>
      <c r="B53">
        <v>727305635</v>
      </c>
      <c r="C53">
        <v>169196919</v>
      </c>
      <c r="D53">
        <f t="shared" si="13"/>
        <v>0</v>
      </c>
      <c r="E53">
        <f t="shared" si="13"/>
        <v>0</v>
      </c>
      <c r="F53">
        <f t="shared" si="13"/>
        <v>0</v>
      </c>
      <c r="G53">
        <f t="shared" si="13"/>
        <v>0</v>
      </c>
      <c r="H53">
        <f t="shared" si="13"/>
        <v>2004705678</v>
      </c>
      <c r="K53">
        <f t="shared" si="13"/>
        <v>2020489148</v>
      </c>
      <c r="M53">
        <f t="shared" si="13"/>
        <v>0</v>
      </c>
      <c r="N53">
        <f t="shared" si="13"/>
        <v>0</v>
      </c>
      <c r="P53">
        <f t="shared" si="13"/>
        <v>0</v>
      </c>
      <c r="S53">
        <f t="shared" si="13"/>
        <v>0</v>
      </c>
      <c r="U53">
        <f t="shared" si="13"/>
        <v>0</v>
      </c>
      <c r="Y53">
        <f t="shared" si="13"/>
        <v>0</v>
      </c>
      <c r="Z53">
        <f t="shared" si="13"/>
        <v>0</v>
      </c>
      <c r="AA53">
        <f t="shared" si="13"/>
        <v>0</v>
      </c>
      <c r="AB53">
        <f t="shared" si="13"/>
        <v>0</v>
      </c>
      <c r="AC53">
        <f t="shared" si="13"/>
        <v>0</v>
      </c>
      <c r="AF53">
        <f t="shared" ref="AF53:BS67" si="21">IF(AND(AF$43 - $B53 &lt; $C53, AF$43 - $B53 &gt;= 0),
$A53 + AF$43 - $B53,
0
)</f>
        <v>0</v>
      </c>
      <c r="AG53">
        <f t="shared" si="21"/>
        <v>0</v>
      </c>
      <c r="AO53">
        <f t="shared" si="21"/>
        <v>0</v>
      </c>
      <c r="AP53">
        <f t="shared" si="21"/>
        <v>0</v>
      </c>
      <c r="AQ53">
        <f t="shared" si="21"/>
        <v>0</v>
      </c>
      <c r="AR53">
        <f t="shared" si="21"/>
        <v>0</v>
      </c>
      <c r="AS53">
        <f t="shared" si="21"/>
        <v>0</v>
      </c>
      <c r="AW53">
        <f t="shared" si="21"/>
        <v>0</v>
      </c>
      <c r="BA53">
        <f t="shared" si="21"/>
        <v>0</v>
      </c>
      <c r="BC53">
        <f t="shared" si="21"/>
        <v>0</v>
      </c>
      <c r="BF53">
        <f t="shared" si="21"/>
        <v>0</v>
      </c>
      <c r="BI53">
        <f t="shared" si="21"/>
        <v>0</v>
      </c>
      <c r="BO53">
        <f t="shared" si="21"/>
        <v>0</v>
      </c>
      <c r="BP53">
        <f t="shared" si="21"/>
        <v>0</v>
      </c>
      <c r="BQ53">
        <f t="shared" si="21"/>
        <v>0</v>
      </c>
      <c r="BR53">
        <f t="shared" si="21"/>
        <v>0</v>
      </c>
      <c r="BS53">
        <f t="shared" si="21"/>
        <v>0</v>
      </c>
      <c r="BU53" t="s">
        <v>0</v>
      </c>
      <c r="BV53" t="s">
        <v>0</v>
      </c>
      <c r="BW53">
        <v>906838121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>
        <v>1592691388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</row>
    <row r="54" spans="1:103" x14ac:dyDescent="0.2">
      <c r="A54">
        <v>2042521921</v>
      </c>
      <c r="B54">
        <v>1328150912</v>
      </c>
      <c r="C54">
        <v>51158945</v>
      </c>
      <c r="D54">
        <f t="shared" si="13"/>
        <v>0</v>
      </c>
      <c r="E54">
        <f t="shared" si="13"/>
        <v>0</v>
      </c>
      <c r="F54">
        <f t="shared" si="13"/>
        <v>0</v>
      </c>
      <c r="G54">
        <f t="shared" si="13"/>
        <v>0</v>
      </c>
      <c r="H54">
        <f t="shared" si="13"/>
        <v>0</v>
      </c>
      <c r="K54">
        <f t="shared" si="13"/>
        <v>0</v>
      </c>
      <c r="M54">
        <f t="shared" si="13"/>
        <v>0</v>
      </c>
      <c r="N54">
        <f t="shared" si="13"/>
        <v>0</v>
      </c>
      <c r="P54">
        <f t="shared" si="13"/>
        <v>0</v>
      </c>
      <c r="S54">
        <f t="shared" si="13"/>
        <v>0</v>
      </c>
      <c r="U54">
        <f t="shared" si="13"/>
        <v>0</v>
      </c>
      <c r="Y54">
        <f t="shared" si="13"/>
        <v>0</v>
      </c>
      <c r="Z54">
        <f t="shared" si="13"/>
        <v>2042521921</v>
      </c>
      <c r="AA54">
        <f t="shared" si="13"/>
        <v>0</v>
      </c>
      <c r="AB54">
        <f t="shared" si="13"/>
        <v>0</v>
      </c>
      <c r="AC54">
        <f t="shared" si="13"/>
        <v>0</v>
      </c>
      <c r="AF54">
        <f t="shared" si="21"/>
        <v>0</v>
      </c>
      <c r="AG54">
        <f t="shared" si="21"/>
        <v>0</v>
      </c>
      <c r="AO54">
        <f t="shared" si="21"/>
        <v>0</v>
      </c>
      <c r="AP54">
        <f t="shared" si="21"/>
        <v>0</v>
      </c>
      <c r="AQ54">
        <f t="shared" si="21"/>
        <v>0</v>
      </c>
      <c r="AR54">
        <f t="shared" si="21"/>
        <v>0</v>
      </c>
      <c r="AS54">
        <f t="shared" si="21"/>
        <v>0</v>
      </c>
      <c r="AW54">
        <f t="shared" si="21"/>
        <v>0</v>
      </c>
      <c r="BA54">
        <f t="shared" si="21"/>
        <v>0</v>
      </c>
      <c r="BC54">
        <f t="shared" si="21"/>
        <v>0</v>
      </c>
      <c r="BF54">
        <f t="shared" si="21"/>
        <v>0</v>
      </c>
      <c r="BI54">
        <f t="shared" si="21"/>
        <v>0</v>
      </c>
      <c r="BO54">
        <f t="shared" si="21"/>
        <v>0</v>
      </c>
      <c r="BP54">
        <f t="shared" si="21"/>
        <v>0</v>
      </c>
      <c r="BQ54">
        <f t="shared" si="21"/>
        <v>0</v>
      </c>
      <c r="BR54">
        <f t="shared" si="21"/>
        <v>0</v>
      </c>
      <c r="BS54">
        <f t="shared" si="21"/>
        <v>0</v>
      </c>
      <c r="BU54">
        <v>0</v>
      </c>
      <c r="BV54">
        <v>0</v>
      </c>
      <c r="BW54">
        <v>48936458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1868193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">
      <c r="A55">
        <v>3581406499</v>
      </c>
      <c r="B55">
        <v>4034715214</v>
      </c>
      <c r="C55">
        <v>260252082</v>
      </c>
      <c r="D55">
        <f t="shared" si="13"/>
        <v>0</v>
      </c>
      <c r="E55">
        <f t="shared" si="13"/>
        <v>0</v>
      </c>
      <c r="F55">
        <f t="shared" si="13"/>
        <v>0</v>
      </c>
      <c r="G55">
        <f t="shared" si="13"/>
        <v>0</v>
      </c>
      <c r="H55">
        <f t="shared" si="13"/>
        <v>0</v>
      </c>
      <c r="K55">
        <f t="shared" si="13"/>
        <v>0</v>
      </c>
      <c r="M55">
        <f t="shared" si="13"/>
        <v>0</v>
      </c>
      <c r="N55">
        <f t="shared" si="13"/>
        <v>0</v>
      </c>
      <c r="P55">
        <f t="shared" si="13"/>
        <v>0</v>
      </c>
      <c r="S55">
        <f t="shared" si="13"/>
        <v>0</v>
      </c>
      <c r="U55">
        <f t="shared" si="13"/>
        <v>0</v>
      </c>
      <c r="Y55">
        <f t="shared" si="13"/>
        <v>0</v>
      </c>
      <c r="Z55">
        <f t="shared" si="13"/>
        <v>0</v>
      </c>
      <c r="AA55">
        <f t="shared" si="13"/>
        <v>0</v>
      </c>
      <c r="AB55">
        <f t="shared" si="13"/>
        <v>0</v>
      </c>
      <c r="AC55">
        <f t="shared" si="13"/>
        <v>0</v>
      </c>
      <c r="AF55">
        <f t="shared" si="21"/>
        <v>0</v>
      </c>
      <c r="AG55">
        <f t="shared" si="21"/>
        <v>0</v>
      </c>
      <c r="AO55">
        <f t="shared" si="21"/>
        <v>0</v>
      </c>
      <c r="AP55">
        <f t="shared" si="21"/>
        <v>0</v>
      </c>
      <c r="AQ55">
        <f t="shared" si="21"/>
        <v>0</v>
      </c>
      <c r="AR55">
        <f t="shared" si="21"/>
        <v>0</v>
      </c>
      <c r="AS55">
        <f t="shared" si="21"/>
        <v>0</v>
      </c>
      <c r="AW55">
        <f t="shared" si="21"/>
        <v>0</v>
      </c>
      <c r="BA55">
        <f t="shared" si="21"/>
        <v>0</v>
      </c>
      <c r="BC55">
        <f t="shared" si="21"/>
        <v>0</v>
      </c>
      <c r="BF55">
        <f t="shared" si="21"/>
        <v>0</v>
      </c>
      <c r="BI55">
        <f t="shared" si="21"/>
        <v>0</v>
      </c>
      <c r="BO55">
        <f t="shared" si="21"/>
        <v>0</v>
      </c>
      <c r="BP55">
        <f t="shared" si="21"/>
        <v>0</v>
      </c>
      <c r="BQ55">
        <f t="shared" si="21"/>
        <v>0</v>
      </c>
      <c r="BR55">
        <f t="shared" si="21"/>
        <v>3676555967</v>
      </c>
      <c r="BS55">
        <f t="shared" si="21"/>
        <v>3775291619</v>
      </c>
    </row>
    <row r="56" spans="1:103" x14ac:dyDescent="0.2">
      <c r="A56">
        <v>500989478</v>
      </c>
      <c r="B56">
        <v>564295961</v>
      </c>
      <c r="C56">
        <v>163009674</v>
      </c>
      <c r="D56">
        <f t="shared" si="13"/>
        <v>0</v>
      </c>
      <c r="E56">
        <f t="shared" si="13"/>
        <v>0</v>
      </c>
      <c r="F56">
        <f t="shared" si="13"/>
        <v>0</v>
      </c>
      <c r="G56">
        <f t="shared" si="13"/>
        <v>505145599</v>
      </c>
      <c r="H56">
        <f t="shared" si="13"/>
        <v>0</v>
      </c>
      <c r="K56">
        <f t="shared" si="13"/>
        <v>0</v>
      </c>
      <c r="M56">
        <f t="shared" si="13"/>
        <v>0</v>
      </c>
      <c r="N56">
        <f t="shared" si="13"/>
        <v>0</v>
      </c>
      <c r="P56">
        <f t="shared" si="13"/>
        <v>0</v>
      </c>
      <c r="S56">
        <f t="shared" si="13"/>
        <v>0</v>
      </c>
      <c r="U56">
        <f t="shared" si="13"/>
        <v>0</v>
      </c>
      <c r="Y56">
        <f t="shared" si="13"/>
        <v>0</v>
      </c>
      <c r="Z56">
        <f t="shared" si="13"/>
        <v>0</v>
      </c>
      <c r="AA56">
        <f t="shared" si="13"/>
        <v>0</v>
      </c>
      <c r="AB56">
        <f t="shared" si="13"/>
        <v>0</v>
      </c>
      <c r="AC56">
        <f t="shared" si="13"/>
        <v>0</v>
      </c>
      <c r="AF56">
        <f t="shared" si="21"/>
        <v>0</v>
      </c>
      <c r="AG56">
        <f t="shared" si="21"/>
        <v>0</v>
      </c>
      <c r="AO56">
        <f t="shared" si="21"/>
        <v>0</v>
      </c>
      <c r="AP56">
        <f t="shared" si="21"/>
        <v>0</v>
      </c>
      <c r="AQ56">
        <f t="shared" si="21"/>
        <v>0</v>
      </c>
      <c r="AR56">
        <f t="shared" si="21"/>
        <v>0</v>
      </c>
      <c r="AS56">
        <f t="shared" si="21"/>
        <v>0</v>
      </c>
      <c r="AW56">
        <f t="shared" si="21"/>
        <v>0</v>
      </c>
      <c r="BA56">
        <f t="shared" si="21"/>
        <v>0</v>
      </c>
      <c r="BC56">
        <f t="shared" si="21"/>
        <v>0</v>
      </c>
      <c r="BF56">
        <f t="shared" si="21"/>
        <v>0</v>
      </c>
      <c r="BI56">
        <f t="shared" si="21"/>
        <v>0</v>
      </c>
      <c r="BO56">
        <f t="shared" si="21"/>
        <v>0</v>
      </c>
      <c r="BP56">
        <f t="shared" si="21"/>
        <v>0</v>
      </c>
      <c r="BQ56">
        <f t="shared" si="21"/>
        <v>0</v>
      </c>
      <c r="BR56">
        <f t="shared" si="21"/>
        <v>0</v>
      </c>
      <c r="BS56">
        <f t="shared" si="21"/>
        <v>0</v>
      </c>
    </row>
    <row r="57" spans="1:103" x14ac:dyDescent="0.2">
      <c r="A57">
        <v>4273458962</v>
      </c>
      <c r="B57">
        <v>4013206880</v>
      </c>
      <c r="C57">
        <v>21508334</v>
      </c>
      <c r="D57">
        <f t="shared" si="13"/>
        <v>0</v>
      </c>
      <c r="E57">
        <f t="shared" si="13"/>
        <v>0</v>
      </c>
      <c r="F57">
        <f t="shared" si="13"/>
        <v>0</v>
      </c>
      <c r="G57">
        <f t="shared" si="13"/>
        <v>0</v>
      </c>
      <c r="H57">
        <f t="shared" si="13"/>
        <v>0</v>
      </c>
      <c r="K57">
        <f t="shared" si="13"/>
        <v>0</v>
      </c>
      <c r="M57">
        <f t="shared" si="13"/>
        <v>0</v>
      </c>
      <c r="N57">
        <f t="shared" si="13"/>
        <v>0</v>
      </c>
      <c r="P57">
        <f t="shared" si="13"/>
        <v>0</v>
      </c>
      <c r="S57">
        <f t="shared" si="13"/>
        <v>0</v>
      </c>
      <c r="U57">
        <f t="shared" si="13"/>
        <v>0</v>
      </c>
      <c r="Y57">
        <f t="shared" si="13"/>
        <v>0</v>
      </c>
      <c r="Z57">
        <f t="shared" si="13"/>
        <v>0</v>
      </c>
      <c r="AA57">
        <f t="shared" si="13"/>
        <v>0</v>
      </c>
      <c r="AB57">
        <f t="shared" si="13"/>
        <v>0</v>
      </c>
      <c r="AC57">
        <f t="shared" si="13"/>
        <v>0</v>
      </c>
      <c r="AF57">
        <f t="shared" si="21"/>
        <v>0</v>
      </c>
      <c r="AG57">
        <f t="shared" si="21"/>
        <v>0</v>
      </c>
      <c r="AO57">
        <f t="shared" si="21"/>
        <v>0</v>
      </c>
      <c r="AP57">
        <f t="shared" si="21"/>
        <v>0</v>
      </c>
      <c r="AQ57">
        <f t="shared" si="21"/>
        <v>0</v>
      </c>
      <c r="AR57">
        <f t="shared" si="21"/>
        <v>0</v>
      </c>
      <c r="AS57">
        <f t="shared" si="21"/>
        <v>0</v>
      </c>
      <c r="AW57">
        <f t="shared" si="21"/>
        <v>0</v>
      </c>
      <c r="BA57">
        <f t="shared" si="21"/>
        <v>0</v>
      </c>
      <c r="BC57">
        <f t="shared" si="21"/>
        <v>0</v>
      </c>
      <c r="BF57">
        <f t="shared" si="21"/>
        <v>0</v>
      </c>
      <c r="BI57">
        <f t="shared" si="21"/>
        <v>0</v>
      </c>
      <c r="BO57">
        <f t="shared" si="21"/>
        <v>0</v>
      </c>
      <c r="BP57">
        <f t="shared" si="21"/>
        <v>0</v>
      </c>
      <c r="BQ57">
        <f t="shared" si="21"/>
        <v>0</v>
      </c>
      <c r="BR57">
        <f t="shared" si="21"/>
        <v>0</v>
      </c>
      <c r="BS57">
        <f t="shared" si="21"/>
        <v>0</v>
      </c>
    </row>
    <row r="58" spans="1:103" x14ac:dyDescent="0.2">
      <c r="A58">
        <v>3992733429</v>
      </c>
      <c r="B58">
        <v>2099789767</v>
      </c>
      <c r="C58">
        <v>164092891</v>
      </c>
      <c r="D58">
        <f t="shared" si="13"/>
        <v>0</v>
      </c>
      <c r="E58">
        <f t="shared" si="13"/>
        <v>0</v>
      </c>
      <c r="F58">
        <f t="shared" si="13"/>
        <v>0</v>
      </c>
      <c r="G58">
        <f t="shared" si="13"/>
        <v>0</v>
      </c>
      <c r="H58">
        <f t="shared" si="13"/>
        <v>0</v>
      </c>
      <c r="K58">
        <f t="shared" si="13"/>
        <v>0</v>
      </c>
      <c r="M58">
        <f t="shared" si="13"/>
        <v>0</v>
      </c>
      <c r="N58">
        <f t="shared" si="13"/>
        <v>0</v>
      </c>
      <c r="P58">
        <f t="shared" si="13"/>
        <v>0</v>
      </c>
      <c r="S58">
        <f t="shared" si="13"/>
        <v>0</v>
      </c>
      <c r="U58">
        <f t="shared" si="13"/>
        <v>0</v>
      </c>
      <c r="Y58">
        <f t="shared" si="13"/>
        <v>0</v>
      </c>
      <c r="Z58">
        <f t="shared" si="13"/>
        <v>0</v>
      </c>
      <c r="AA58">
        <f t="shared" si="13"/>
        <v>0</v>
      </c>
      <c r="AB58">
        <f t="shared" si="13"/>
        <v>0</v>
      </c>
      <c r="AC58">
        <f t="shared" si="13"/>
        <v>0</v>
      </c>
      <c r="AF58">
        <f t="shared" si="21"/>
        <v>0</v>
      </c>
      <c r="AG58">
        <f t="shared" si="21"/>
        <v>0</v>
      </c>
      <c r="AO58">
        <f t="shared" si="21"/>
        <v>0</v>
      </c>
      <c r="AP58">
        <f t="shared" si="21"/>
        <v>0</v>
      </c>
      <c r="AQ58">
        <f t="shared" si="21"/>
        <v>0</v>
      </c>
      <c r="AR58">
        <f t="shared" si="21"/>
        <v>0</v>
      </c>
      <c r="AS58">
        <f t="shared" si="21"/>
        <v>4003589506</v>
      </c>
      <c r="AW58">
        <f t="shared" si="21"/>
        <v>0</v>
      </c>
      <c r="BA58">
        <f t="shared" si="21"/>
        <v>0</v>
      </c>
      <c r="BC58">
        <f t="shared" si="21"/>
        <v>0</v>
      </c>
      <c r="BF58">
        <f t="shared" si="21"/>
        <v>0</v>
      </c>
      <c r="BI58">
        <f t="shared" si="21"/>
        <v>0</v>
      </c>
      <c r="BO58">
        <f t="shared" si="21"/>
        <v>0</v>
      </c>
      <c r="BP58">
        <f t="shared" si="21"/>
        <v>0</v>
      </c>
      <c r="BQ58">
        <f t="shared" si="21"/>
        <v>0</v>
      </c>
      <c r="BR58">
        <f t="shared" si="21"/>
        <v>0</v>
      </c>
      <c r="BS58">
        <f t="shared" si="21"/>
        <v>0</v>
      </c>
    </row>
    <row r="59" spans="1:103" x14ac:dyDescent="0.2">
      <c r="A59">
        <v>4156826320</v>
      </c>
      <c r="B59">
        <v>2263882658</v>
      </c>
      <c r="C59">
        <v>88575441</v>
      </c>
      <c r="D59">
        <f t="shared" si="13"/>
        <v>0</v>
      </c>
      <c r="E59">
        <f t="shared" si="13"/>
        <v>0</v>
      </c>
      <c r="F59">
        <f t="shared" si="13"/>
        <v>0</v>
      </c>
      <c r="G59">
        <f t="shared" si="13"/>
        <v>0</v>
      </c>
      <c r="H59">
        <f t="shared" si="13"/>
        <v>0</v>
      </c>
      <c r="K59">
        <f t="shared" si="13"/>
        <v>0</v>
      </c>
      <c r="M59">
        <f t="shared" si="13"/>
        <v>0</v>
      </c>
      <c r="N59">
        <f t="shared" si="13"/>
        <v>0</v>
      </c>
      <c r="P59">
        <f t="shared" si="13"/>
        <v>0</v>
      </c>
      <c r="S59">
        <f t="shared" si="13"/>
        <v>0</v>
      </c>
      <c r="U59">
        <f t="shared" si="13"/>
        <v>0</v>
      </c>
      <c r="Y59">
        <f t="shared" si="13"/>
        <v>0</v>
      </c>
      <c r="Z59">
        <f t="shared" si="13"/>
        <v>0</v>
      </c>
      <c r="AA59">
        <f t="shared" si="13"/>
        <v>0</v>
      </c>
      <c r="AB59">
        <f t="shared" si="13"/>
        <v>0</v>
      </c>
      <c r="AC59">
        <f t="shared" si="13"/>
        <v>0</v>
      </c>
      <c r="AF59">
        <f t="shared" si="21"/>
        <v>0</v>
      </c>
      <c r="AG59">
        <f t="shared" si="21"/>
        <v>0</v>
      </c>
      <c r="AO59">
        <f t="shared" si="21"/>
        <v>0</v>
      </c>
      <c r="AP59">
        <f t="shared" si="21"/>
        <v>0</v>
      </c>
      <c r="AQ59">
        <f t="shared" si="21"/>
        <v>0</v>
      </c>
      <c r="AR59">
        <f t="shared" si="21"/>
        <v>0</v>
      </c>
      <c r="AS59">
        <f t="shared" si="21"/>
        <v>0</v>
      </c>
      <c r="AW59">
        <f t="shared" si="21"/>
        <v>0</v>
      </c>
      <c r="BA59">
        <f t="shared" si="21"/>
        <v>0</v>
      </c>
      <c r="BC59">
        <f t="shared" si="21"/>
        <v>0</v>
      </c>
      <c r="BF59">
        <f t="shared" si="21"/>
        <v>0</v>
      </c>
      <c r="BI59">
        <f t="shared" si="21"/>
        <v>0</v>
      </c>
      <c r="BO59">
        <f t="shared" si="21"/>
        <v>0</v>
      </c>
      <c r="BP59">
        <f t="shared" si="21"/>
        <v>0</v>
      </c>
      <c r="BQ59">
        <f t="shared" si="21"/>
        <v>0</v>
      </c>
      <c r="BR59">
        <f t="shared" si="21"/>
        <v>0</v>
      </c>
      <c r="BS59">
        <f t="shared" si="21"/>
        <v>0</v>
      </c>
    </row>
    <row r="60" spans="1:103" x14ac:dyDescent="0.2">
      <c r="A60">
        <v>3841658581</v>
      </c>
      <c r="B60">
        <v>2598644681</v>
      </c>
      <c r="C60">
        <v>151074848</v>
      </c>
      <c r="D60">
        <f t="shared" si="13"/>
        <v>0</v>
      </c>
      <c r="E60">
        <f t="shared" si="13"/>
        <v>0</v>
      </c>
      <c r="F60">
        <f t="shared" si="13"/>
        <v>0</v>
      </c>
      <c r="G60">
        <f t="shared" si="13"/>
        <v>0</v>
      </c>
      <c r="H60">
        <f t="shared" si="13"/>
        <v>0</v>
      </c>
      <c r="K60">
        <f t="shared" si="13"/>
        <v>0</v>
      </c>
      <c r="M60">
        <f t="shared" si="13"/>
        <v>0</v>
      </c>
      <c r="N60">
        <f t="shared" si="13"/>
        <v>0</v>
      </c>
      <c r="P60">
        <f t="shared" si="13"/>
        <v>0</v>
      </c>
      <c r="S60">
        <f t="shared" si="13"/>
        <v>0</v>
      </c>
      <c r="U60">
        <f t="shared" si="13"/>
        <v>0</v>
      </c>
      <c r="Y60">
        <f t="shared" si="13"/>
        <v>0</v>
      </c>
      <c r="Z60">
        <f t="shared" si="13"/>
        <v>0</v>
      </c>
      <c r="AA60">
        <f t="shared" si="13"/>
        <v>0</v>
      </c>
      <c r="AB60">
        <f t="shared" si="13"/>
        <v>0</v>
      </c>
      <c r="AC60">
        <f t="shared" si="13"/>
        <v>0</v>
      </c>
      <c r="AF60">
        <f t="shared" si="21"/>
        <v>0</v>
      </c>
      <c r="AG60">
        <f t="shared" si="21"/>
        <v>0</v>
      </c>
      <c r="AO60">
        <f t="shared" si="21"/>
        <v>0</v>
      </c>
      <c r="AP60">
        <f t="shared" si="21"/>
        <v>0</v>
      </c>
      <c r="AQ60">
        <f t="shared" si="21"/>
        <v>0</v>
      </c>
      <c r="AR60">
        <f t="shared" si="21"/>
        <v>0</v>
      </c>
      <c r="AS60">
        <f t="shared" si="21"/>
        <v>0</v>
      </c>
      <c r="AW60">
        <f t="shared" si="21"/>
        <v>0</v>
      </c>
      <c r="BA60">
        <f t="shared" si="21"/>
        <v>0</v>
      </c>
      <c r="BC60">
        <f t="shared" si="21"/>
        <v>0</v>
      </c>
      <c r="BF60">
        <f t="shared" si="21"/>
        <v>3841658581</v>
      </c>
      <c r="BI60">
        <f t="shared" si="21"/>
        <v>0</v>
      </c>
      <c r="BO60">
        <f t="shared" si="21"/>
        <v>0</v>
      </c>
      <c r="BP60">
        <f t="shared" si="21"/>
        <v>0</v>
      </c>
      <c r="BQ60">
        <f t="shared" si="21"/>
        <v>0</v>
      </c>
      <c r="BR60">
        <f t="shared" si="21"/>
        <v>0</v>
      </c>
      <c r="BS60">
        <f t="shared" si="21"/>
        <v>0</v>
      </c>
    </row>
    <row r="61" spans="1:103" x14ac:dyDescent="0.2">
      <c r="A61">
        <v>1094703999</v>
      </c>
      <c r="B61">
        <v>226093219</v>
      </c>
      <c r="C61">
        <v>21270249</v>
      </c>
      <c r="D61">
        <f t="shared" si="13"/>
        <v>0</v>
      </c>
      <c r="E61">
        <f t="shared" si="13"/>
        <v>0</v>
      </c>
      <c r="F61">
        <f t="shared" si="13"/>
        <v>0</v>
      </c>
      <c r="G61">
        <f t="shared" si="13"/>
        <v>0</v>
      </c>
      <c r="H61">
        <f t="shared" si="13"/>
        <v>0</v>
      </c>
      <c r="K61">
        <f t="shared" si="13"/>
        <v>0</v>
      </c>
      <c r="M61">
        <f t="shared" si="13"/>
        <v>0</v>
      </c>
      <c r="N61">
        <f t="shared" si="13"/>
        <v>0</v>
      </c>
      <c r="P61">
        <f t="shared" si="13"/>
        <v>0</v>
      </c>
      <c r="S61">
        <f t="shared" si="13"/>
        <v>0</v>
      </c>
      <c r="U61">
        <f t="shared" si="13"/>
        <v>0</v>
      </c>
      <c r="Y61">
        <f t="shared" si="13"/>
        <v>0</v>
      </c>
      <c r="Z61">
        <f t="shared" si="13"/>
        <v>0</v>
      </c>
      <c r="AA61">
        <f t="shared" si="13"/>
        <v>0</v>
      </c>
      <c r="AB61">
        <f t="shared" si="13"/>
        <v>0</v>
      </c>
      <c r="AC61">
        <f t="shared" si="13"/>
        <v>0</v>
      </c>
      <c r="AF61">
        <f t="shared" si="21"/>
        <v>0</v>
      </c>
      <c r="AG61">
        <f t="shared" si="21"/>
        <v>0</v>
      </c>
      <c r="AO61">
        <f t="shared" si="21"/>
        <v>0</v>
      </c>
      <c r="AP61">
        <f t="shared" si="21"/>
        <v>0</v>
      </c>
      <c r="AQ61">
        <f t="shared" si="21"/>
        <v>0</v>
      </c>
      <c r="AR61">
        <f t="shared" si="21"/>
        <v>0</v>
      </c>
      <c r="AS61">
        <f t="shared" si="21"/>
        <v>0</v>
      </c>
      <c r="AW61">
        <f t="shared" si="21"/>
        <v>0</v>
      </c>
      <c r="BA61">
        <f t="shared" si="21"/>
        <v>0</v>
      </c>
      <c r="BC61">
        <f t="shared" si="21"/>
        <v>0</v>
      </c>
      <c r="BF61">
        <f t="shared" si="21"/>
        <v>0</v>
      </c>
      <c r="BI61">
        <f t="shared" si="21"/>
        <v>0</v>
      </c>
      <c r="BO61">
        <f t="shared" si="21"/>
        <v>0</v>
      </c>
      <c r="BP61">
        <f t="shared" si="21"/>
        <v>0</v>
      </c>
      <c r="BQ61">
        <f t="shared" si="21"/>
        <v>0</v>
      </c>
      <c r="BR61">
        <f t="shared" si="21"/>
        <v>0</v>
      </c>
      <c r="BS61">
        <f t="shared" si="21"/>
        <v>0</v>
      </c>
    </row>
    <row r="62" spans="1:103" x14ac:dyDescent="0.2">
      <c r="A62">
        <v>1708571521</v>
      </c>
      <c r="B62">
        <v>399542480</v>
      </c>
      <c r="C62">
        <v>164753481</v>
      </c>
      <c r="D62">
        <f t="shared" si="13"/>
        <v>0</v>
      </c>
      <c r="E62">
        <f t="shared" si="13"/>
        <v>1733361066</v>
      </c>
      <c r="F62">
        <f t="shared" si="13"/>
        <v>1807921596</v>
      </c>
      <c r="G62">
        <f t="shared" si="13"/>
        <v>0</v>
      </c>
      <c r="H62">
        <f t="shared" si="13"/>
        <v>0</v>
      </c>
      <c r="K62">
        <f t="shared" si="13"/>
        <v>0</v>
      </c>
      <c r="M62">
        <f t="shared" si="13"/>
        <v>0</v>
      </c>
      <c r="N62">
        <f t="shared" si="13"/>
        <v>0</v>
      </c>
      <c r="P62">
        <f t="shared" si="13"/>
        <v>0</v>
      </c>
      <c r="S62">
        <f t="shared" si="13"/>
        <v>0</v>
      </c>
      <c r="U62">
        <f t="shared" si="13"/>
        <v>0</v>
      </c>
      <c r="Y62">
        <f t="shared" si="13"/>
        <v>0</v>
      </c>
      <c r="Z62">
        <f t="shared" si="13"/>
        <v>0</v>
      </c>
      <c r="AA62">
        <f t="shared" si="13"/>
        <v>0</v>
      </c>
      <c r="AB62">
        <f t="shared" si="13"/>
        <v>0</v>
      </c>
      <c r="AC62">
        <f t="shared" si="13"/>
        <v>0</v>
      </c>
      <c r="AF62">
        <f t="shared" si="21"/>
        <v>0</v>
      </c>
      <c r="AG62">
        <f t="shared" si="21"/>
        <v>0</v>
      </c>
      <c r="AO62">
        <f t="shared" si="21"/>
        <v>0</v>
      </c>
      <c r="AP62">
        <f t="shared" si="21"/>
        <v>0</v>
      </c>
      <c r="AQ62">
        <f t="shared" si="21"/>
        <v>0</v>
      </c>
      <c r="AR62">
        <f t="shared" si="21"/>
        <v>0</v>
      </c>
      <c r="AS62">
        <f t="shared" si="21"/>
        <v>0</v>
      </c>
      <c r="AW62">
        <f t="shared" si="21"/>
        <v>0</v>
      </c>
      <c r="BA62">
        <f t="shared" si="21"/>
        <v>0</v>
      </c>
      <c r="BC62">
        <f t="shared" si="21"/>
        <v>0</v>
      </c>
      <c r="BF62">
        <f t="shared" si="21"/>
        <v>0</v>
      </c>
      <c r="BI62">
        <f t="shared" si="21"/>
        <v>0</v>
      </c>
      <c r="BO62">
        <f t="shared" si="21"/>
        <v>0</v>
      </c>
      <c r="BP62">
        <f t="shared" si="21"/>
        <v>0</v>
      </c>
      <c r="BQ62">
        <f t="shared" si="21"/>
        <v>0</v>
      </c>
      <c r="BR62">
        <f t="shared" si="21"/>
        <v>0</v>
      </c>
      <c r="BS62">
        <f t="shared" si="21"/>
        <v>0</v>
      </c>
    </row>
    <row r="63" spans="1:103" x14ac:dyDescent="0.2">
      <c r="A63">
        <v>964050457</v>
      </c>
      <c r="B63">
        <v>247363468</v>
      </c>
      <c r="C63">
        <v>130653542</v>
      </c>
      <c r="D63">
        <f t="shared" si="13"/>
        <v>967650018</v>
      </c>
      <c r="E63">
        <f t="shared" si="13"/>
        <v>0</v>
      </c>
      <c r="F63">
        <f t="shared" si="13"/>
        <v>0</v>
      </c>
      <c r="G63">
        <f t="shared" si="13"/>
        <v>0</v>
      </c>
      <c r="H63">
        <f t="shared" si="13"/>
        <v>0</v>
      </c>
      <c r="K63">
        <f t="shared" si="13"/>
        <v>0</v>
      </c>
      <c r="M63">
        <f t="shared" si="13"/>
        <v>0</v>
      </c>
      <c r="N63">
        <f t="shared" si="13"/>
        <v>0</v>
      </c>
      <c r="P63">
        <f t="shared" si="13"/>
        <v>0</v>
      </c>
      <c r="S63">
        <f t="shared" si="13"/>
        <v>0</v>
      </c>
      <c r="U63">
        <f t="shared" si="13"/>
        <v>0</v>
      </c>
      <c r="Y63">
        <f t="shared" si="13"/>
        <v>0</v>
      </c>
      <c r="Z63">
        <f t="shared" si="13"/>
        <v>0</v>
      </c>
      <c r="AA63">
        <f t="shared" si="13"/>
        <v>0</v>
      </c>
      <c r="AB63">
        <f t="shared" si="13"/>
        <v>0</v>
      </c>
      <c r="AC63">
        <f t="shared" si="13"/>
        <v>0</v>
      </c>
      <c r="AF63">
        <f t="shared" si="21"/>
        <v>0</v>
      </c>
      <c r="AG63">
        <f t="shared" si="21"/>
        <v>0</v>
      </c>
      <c r="AO63">
        <f t="shared" si="21"/>
        <v>0</v>
      </c>
      <c r="AP63">
        <f t="shared" si="21"/>
        <v>0</v>
      </c>
      <c r="AQ63">
        <f t="shared" si="21"/>
        <v>0</v>
      </c>
      <c r="AR63">
        <f t="shared" si="21"/>
        <v>0</v>
      </c>
      <c r="AS63">
        <f t="shared" si="21"/>
        <v>0</v>
      </c>
      <c r="AW63">
        <f t="shared" si="21"/>
        <v>0</v>
      </c>
      <c r="BA63">
        <f t="shared" si="21"/>
        <v>0</v>
      </c>
      <c r="BC63">
        <f t="shared" si="21"/>
        <v>0</v>
      </c>
      <c r="BF63">
        <f t="shared" si="21"/>
        <v>0</v>
      </c>
      <c r="BI63">
        <f t="shared" si="21"/>
        <v>0</v>
      </c>
      <c r="BO63">
        <f t="shared" si="21"/>
        <v>0</v>
      </c>
      <c r="BP63">
        <f t="shared" si="21"/>
        <v>0</v>
      </c>
      <c r="BQ63">
        <f t="shared" si="21"/>
        <v>0</v>
      </c>
      <c r="BR63">
        <f t="shared" si="21"/>
        <v>0</v>
      </c>
      <c r="BS63">
        <f t="shared" si="21"/>
        <v>0</v>
      </c>
    </row>
    <row r="64" spans="1:103" x14ac:dyDescent="0.2">
      <c r="A64">
        <v>1236290130</v>
      </c>
      <c r="B64">
        <v>1421406906</v>
      </c>
      <c r="C64">
        <v>171284482</v>
      </c>
      <c r="D64">
        <f t="shared" si="13"/>
        <v>0</v>
      </c>
      <c r="E64">
        <f t="shared" si="13"/>
        <v>0</v>
      </c>
      <c r="F64">
        <f t="shared" si="13"/>
        <v>0</v>
      </c>
      <c r="G64">
        <f t="shared" si="13"/>
        <v>0</v>
      </c>
      <c r="H64">
        <f t="shared" si="13"/>
        <v>0</v>
      </c>
      <c r="K64">
        <f t="shared" si="13"/>
        <v>0</v>
      </c>
      <c r="M64">
        <f t="shared" si="13"/>
        <v>0</v>
      </c>
      <c r="N64">
        <f t="shared" si="13"/>
        <v>0</v>
      </c>
      <c r="P64">
        <f t="shared" si="13"/>
        <v>0</v>
      </c>
      <c r="S64">
        <f t="shared" si="13"/>
        <v>0</v>
      </c>
      <c r="U64">
        <f t="shared" si="13"/>
        <v>0</v>
      </c>
      <c r="Y64">
        <f t="shared" si="13"/>
        <v>0</v>
      </c>
      <c r="Z64">
        <f t="shared" si="13"/>
        <v>0</v>
      </c>
      <c r="AA64">
        <f t="shared" si="13"/>
        <v>0</v>
      </c>
      <c r="AB64">
        <f t="shared" si="13"/>
        <v>1236290130</v>
      </c>
      <c r="AC64">
        <f t="shared" si="13"/>
        <v>1239861150</v>
      </c>
      <c r="AF64">
        <f t="shared" si="21"/>
        <v>0</v>
      </c>
      <c r="AG64">
        <f t="shared" si="21"/>
        <v>0</v>
      </c>
      <c r="AO64">
        <f t="shared" si="21"/>
        <v>0</v>
      </c>
      <c r="AP64">
        <f t="shared" si="21"/>
        <v>0</v>
      </c>
      <c r="AQ64">
        <f t="shared" si="21"/>
        <v>0</v>
      </c>
      <c r="AR64">
        <f t="shared" si="21"/>
        <v>0</v>
      </c>
      <c r="AS64">
        <f t="shared" si="21"/>
        <v>0</v>
      </c>
      <c r="AW64">
        <f t="shared" si="21"/>
        <v>0</v>
      </c>
      <c r="BA64">
        <f t="shared" si="21"/>
        <v>0</v>
      </c>
      <c r="BC64">
        <f t="shared" si="21"/>
        <v>0</v>
      </c>
      <c r="BF64">
        <f t="shared" si="21"/>
        <v>0</v>
      </c>
      <c r="BI64">
        <f t="shared" si="21"/>
        <v>0</v>
      </c>
      <c r="BO64">
        <f t="shared" si="21"/>
        <v>0</v>
      </c>
      <c r="BP64">
        <f t="shared" si="21"/>
        <v>0</v>
      </c>
      <c r="BQ64">
        <f t="shared" si="21"/>
        <v>0</v>
      </c>
      <c r="BR64">
        <f t="shared" si="21"/>
        <v>0</v>
      </c>
      <c r="BS64">
        <f t="shared" si="21"/>
        <v>0</v>
      </c>
    </row>
    <row r="65" spans="1:122" x14ac:dyDescent="0.2">
      <c r="A65">
        <v>0</v>
      </c>
      <c r="B65">
        <v>1592691388</v>
      </c>
      <c r="C65">
        <v>500989478</v>
      </c>
      <c r="D65">
        <f t="shared" si="13"/>
        <v>0</v>
      </c>
      <c r="E65">
        <f t="shared" si="13"/>
        <v>0</v>
      </c>
      <c r="F65">
        <f t="shared" si="13"/>
        <v>0</v>
      </c>
      <c r="G65">
        <f t="shared" si="13"/>
        <v>0</v>
      </c>
      <c r="H65">
        <f t="shared" si="13"/>
        <v>0</v>
      </c>
      <c r="K65">
        <f t="shared" si="13"/>
        <v>0</v>
      </c>
      <c r="M65">
        <f t="shared" si="13"/>
        <v>0</v>
      </c>
      <c r="N65">
        <f t="shared" si="13"/>
        <v>0</v>
      </c>
      <c r="P65">
        <f t="shared" si="13"/>
        <v>0</v>
      </c>
      <c r="S65">
        <f t="shared" si="13"/>
        <v>0</v>
      </c>
      <c r="U65">
        <f t="shared" si="13"/>
        <v>0</v>
      </c>
      <c r="Y65">
        <f t="shared" si="13"/>
        <v>0</v>
      </c>
      <c r="Z65">
        <f t="shared" si="13"/>
        <v>0</v>
      </c>
      <c r="AA65">
        <f t="shared" si="13"/>
        <v>0</v>
      </c>
      <c r="AB65">
        <f t="shared" si="13"/>
        <v>0</v>
      </c>
      <c r="AC65">
        <f t="shared" si="13"/>
        <v>0</v>
      </c>
      <c r="AF65">
        <f t="shared" si="21"/>
        <v>0</v>
      </c>
      <c r="AG65">
        <f t="shared" si="21"/>
        <v>1868193</v>
      </c>
      <c r="AO65">
        <f t="shared" si="21"/>
        <v>23144954</v>
      </c>
      <c r="AP65">
        <f t="shared" si="21"/>
        <v>48029559</v>
      </c>
      <c r="AQ65">
        <f t="shared" si="21"/>
        <v>185403051</v>
      </c>
      <c r="AR65">
        <f t="shared" si="21"/>
        <v>228931738</v>
      </c>
      <c r="AS65">
        <f t="shared" si="21"/>
        <v>0</v>
      </c>
      <c r="AW65">
        <f t="shared" si="21"/>
        <v>0</v>
      </c>
      <c r="BA65">
        <f t="shared" si="21"/>
        <v>0</v>
      </c>
      <c r="BC65">
        <f t="shared" si="21"/>
        <v>0</v>
      </c>
      <c r="BF65">
        <f t="shared" si="21"/>
        <v>0</v>
      </c>
      <c r="BI65">
        <f t="shared" si="21"/>
        <v>0</v>
      </c>
      <c r="BO65">
        <f t="shared" si="21"/>
        <v>0</v>
      </c>
      <c r="BP65">
        <f t="shared" si="21"/>
        <v>0</v>
      </c>
      <c r="BQ65">
        <f t="shared" si="21"/>
        <v>0</v>
      </c>
      <c r="BR65">
        <f t="shared" si="21"/>
        <v>0</v>
      </c>
      <c r="BS65">
        <f t="shared" si="21"/>
        <v>0</v>
      </c>
    </row>
    <row r="66" spans="1:122" x14ac:dyDescent="0.2">
      <c r="A66">
        <v>932189420</v>
      </c>
      <c r="B66">
        <v>378017010</v>
      </c>
      <c r="C66">
        <v>21525470</v>
      </c>
      <c r="D66">
        <f t="shared" si="13"/>
        <v>0</v>
      </c>
      <c r="E66">
        <f t="shared" si="13"/>
        <v>0</v>
      </c>
      <c r="F66">
        <f t="shared" si="13"/>
        <v>0</v>
      </c>
      <c r="G66">
        <f t="shared" si="13"/>
        <v>0</v>
      </c>
      <c r="H66">
        <f t="shared" si="13"/>
        <v>0</v>
      </c>
      <c r="K66">
        <f t="shared" si="13"/>
        <v>0</v>
      </c>
      <c r="M66">
        <f t="shared" si="13"/>
        <v>0</v>
      </c>
      <c r="N66">
        <f t="shared" si="13"/>
        <v>0</v>
      </c>
      <c r="P66">
        <f t="shared" si="13"/>
        <v>0</v>
      </c>
      <c r="S66">
        <f t="shared" si="13"/>
        <v>0</v>
      </c>
      <c r="U66">
        <f t="shared" si="13"/>
        <v>0</v>
      </c>
      <c r="Y66">
        <f t="shared" si="13"/>
        <v>0</v>
      </c>
      <c r="Z66">
        <f t="shared" si="13"/>
        <v>0</v>
      </c>
      <c r="AA66">
        <f t="shared" si="13"/>
        <v>0</v>
      </c>
      <c r="AB66">
        <f t="shared" si="13"/>
        <v>0</v>
      </c>
      <c r="AC66">
        <f t="shared" si="13"/>
        <v>0</v>
      </c>
      <c r="AF66">
        <f t="shared" si="21"/>
        <v>0</v>
      </c>
      <c r="AG66">
        <f t="shared" si="21"/>
        <v>0</v>
      </c>
      <c r="AO66">
        <f t="shared" si="21"/>
        <v>0</v>
      </c>
      <c r="AP66">
        <f t="shared" si="21"/>
        <v>0</v>
      </c>
      <c r="AQ66">
        <f t="shared" si="21"/>
        <v>0</v>
      </c>
      <c r="AR66">
        <f t="shared" si="21"/>
        <v>0</v>
      </c>
      <c r="AS66">
        <f t="shared" si="21"/>
        <v>0</v>
      </c>
      <c r="AW66">
        <f t="shared" si="21"/>
        <v>0</v>
      </c>
      <c r="BA66">
        <f t="shared" si="21"/>
        <v>0</v>
      </c>
      <c r="BC66">
        <f t="shared" si="21"/>
        <v>0</v>
      </c>
      <c r="BF66">
        <f t="shared" si="21"/>
        <v>0</v>
      </c>
      <c r="BI66">
        <f t="shared" si="21"/>
        <v>0</v>
      </c>
      <c r="BO66">
        <f t="shared" si="21"/>
        <v>0</v>
      </c>
      <c r="BP66">
        <f t="shared" si="21"/>
        <v>0</v>
      </c>
      <c r="BQ66">
        <f t="shared" si="21"/>
        <v>0</v>
      </c>
      <c r="BR66">
        <f t="shared" si="21"/>
        <v>0</v>
      </c>
      <c r="BS66">
        <f t="shared" si="21"/>
        <v>0</v>
      </c>
    </row>
    <row r="67" spans="1:122" x14ac:dyDescent="0.2">
      <c r="A67">
        <v>2114740313</v>
      </c>
      <c r="B67">
        <v>2885069454</v>
      </c>
      <c r="C67">
        <v>1000601927</v>
      </c>
      <c r="D67">
        <f t="shared" si="13"/>
        <v>0</v>
      </c>
      <c r="E67">
        <f t="shared" si="13"/>
        <v>0</v>
      </c>
      <c r="F67">
        <f t="shared" si="13"/>
        <v>0</v>
      </c>
      <c r="G67">
        <f t="shared" si="13"/>
        <v>0</v>
      </c>
      <c r="H67">
        <f t="shared" si="13"/>
        <v>0</v>
      </c>
      <c r="K67">
        <f t="shared" si="13"/>
        <v>0</v>
      </c>
      <c r="M67">
        <f t="shared" si="13"/>
        <v>0</v>
      </c>
      <c r="N67">
        <f t="shared" si="13"/>
        <v>0</v>
      </c>
      <c r="P67">
        <f t="shared" si="13"/>
        <v>0</v>
      </c>
      <c r="S67">
        <f t="shared" si="13"/>
        <v>0</v>
      </c>
      <c r="U67">
        <f t="shared" si="13"/>
        <v>0</v>
      </c>
      <c r="Y67">
        <f t="shared" si="13"/>
        <v>0</v>
      </c>
      <c r="Z67">
        <f t="shared" si="13"/>
        <v>0</v>
      </c>
      <c r="AA67">
        <f t="shared" si="13"/>
        <v>0</v>
      </c>
      <c r="AB67">
        <f t="shared" si="13"/>
        <v>0</v>
      </c>
      <c r="AC67">
        <f t="shared" si="13"/>
        <v>0</v>
      </c>
      <c r="AF67">
        <f t="shared" si="21"/>
        <v>0</v>
      </c>
      <c r="AG67">
        <f t="shared" si="21"/>
        <v>0</v>
      </c>
      <c r="AO67">
        <f t="shared" si="21"/>
        <v>0</v>
      </c>
      <c r="AP67">
        <f t="shared" si="21"/>
        <v>0</v>
      </c>
      <c r="AQ67">
        <f t="shared" si="21"/>
        <v>0</v>
      </c>
      <c r="AR67">
        <f t="shared" si="21"/>
        <v>0</v>
      </c>
      <c r="AS67">
        <f t="shared" si="21"/>
        <v>0</v>
      </c>
      <c r="AW67">
        <f t="shared" si="21"/>
        <v>0</v>
      </c>
      <c r="BA67">
        <f t="shared" si="21"/>
        <v>0</v>
      </c>
      <c r="BC67">
        <f t="shared" si="21"/>
        <v>0</v>
      </c>
      <c r="BF67">
        <f t="shared" si="21"/>
        <v>0</v>
      </c>
      <c r="BI67">
        <f t="shared" si="21"/>
        <v>2310179839</v>
      </c>
      <c r="BO67">
        <f t="shared" si="21"/>
        <v>2490214411</v>
      </c>
      <c r="BP67">
        <f t="shared" si="21"/>
        <v>2751158688</v>
      </c>
      <c r="BQ67">
        <f t="shared" si="21"/>
        <v>2983294479</v>
      </c>
      <c r="BR67">
        <f t="shared" si="21"/>
        <v>0</v>
      </c>
      <c r="BS67">
        <f t="shared" si="21"/>
        <v>0</v>
      </c>
    </row>
    <row r="68" spans="1:122" x14ac:dyDescent="0.2">
      <c r="A68">
        <v>1115974248</v>
      </c>
      <c r="B68">
        <v>1207835030</v>
      </c>
      <c r="C68">
        <v>120315882</v>
      </c>
      <c r="D68">
        <f t="shared" si="13"/>
        <v>0</v>
      </c>
      <c r="E68">
        <f t="shared" si="13"/>
        <v>0</v>
      </c>
      <c r="F68">
        <f t="shared" si="13"/>
        <v>0</v>
      </c>
      <c r="G68">
        <f t="shared" si="13"/>
        <v>0</v>
      </c>
      <c r="H68">
        <f t="shared" si="13"/>
        <v>0</v>
      </c>
      <c r="K68">
        <f t="shared" si="13"/>
        <v>0</v>
      </c>
      <c r="M68">
        <f t="shared" si="13"/>
        <v>0</v>
      </c>
      <c r="N68">
        <f t="shared" si="13"/>
        <v>0</v>
      </c>
      <c r="P68">
        <f t="shared" ref="P68:AC68" si="22">IF(AND(P$43 - $B68 &lt; $C68, P$43 - $B68 &gt;= 0),
$A68 + P$43 - $B68,
0
)</f>
        <v>0</v>
      </c>
      <c r="S68">
        <f t="shared" si="22"/>
        <v>0</v>
      </c>
      <c r="U68">
        <f t="shared" si="22"/>
        <v>1115974248</v>
      </c>
      <c r="Y68">
        <f t="shared" si="22"/>
        <v>1177391202</v>
      </c>
      <c r="Z68">
        <f t="shared" si="22"/>
        <v>0</v>
      </c>
      <c r="AA68">
        <f t="shared" si="22"/>
        <v>0</v>
      </c>
      <c r="AB68">
        <f t="shared" si="22"/>
        <v>0</v>
      </c>
      <c r="AC68">
        <f t="shared" si="22"/>
        <v>0</v>
      </c>
      <c r="AF68">
        <f t="shared" ref="AF68:BR69" si="23">IF(AND(AF$43 - $B68 &lt; $C68, AF$43 - $B68 &gt;= 0),
$A68 + AF$43 - $B68,
0
)</f>
        <v>0</v>
      </c>
      <c r="AG68">
        <f t="shared" si="23"/>
        <v>0</v>
      </c>
      <c r="AO68">
        <f t="shared" si="23"/>
        <v>0</v>
      </c>
      <c r="AP68">
        <f t="shared" si="23"/>
        <v>0</v>
      </c>
      <c r="AQ68">
        <f t="shared" si="23"/>
        <v>0</v>
      </c>
      <c r="AR68">
        <f t="shared" si="23"/>
        <v>0</v>
      </c>
      <c r="AS68">
        <f t="shared" si="23"/>
        <v>0</v>
      </c>
      <c r="AW68">
        <f t="shared" si="23"/>
        <v>0</v>
      </c>
      <c r="BA68">
        <f t="shared" si="23"/>
        <v>0</v>
      </c>
      <c r="BC68">
        <f t="shared" si="23"/>
        <v>0</v>
      </c>
      <c r="BF68">
        <f t="shared" si="23"/>
        <v>0</v>
      </c>
      <c r="BI68">
        <f t="shared" si="23"/>
        <v>0</v>
      </c>
      <c r="BO68">
        <f t="shared" si="23"/>
        <v>0</v>
      </c>
      <c r="BP68">
        <f t="shared" si="23"/>
        <v>0</v>
      </c>
      <c r="BQ68">
        <f t="shared" si="23"/>
        <v>0</v>
      </c>
      <c r="BR68">
        <f t="shared" si="23"/>
        <v>0</v>
      </c>
      <c r="BS68">
        <f t="shared" ref="BS68:BS69" si="24">IF(AND(BS$43 - $B68 &lt; $C68, BS$43 - $B68 &gt;= 0),
$A68 + BS$43 - $B68,
0
)</f>
        <v>0</v>
      </c>
    </row>
    <row r="69" spans="1:122" x14ac:dyDescent="0.2">
      <c r="A69">
        <v>1407574612</v>
      </c>
      <c r="B69">
        <v>906838121</v>
      </c>
      <c r="C69">
        <v>300996909</v>
      </c>
      <c r="D69">
        <f t="shared" ref="D69:AC69" si="25">IF(AND(D$43 - $B69 &lt; $C69, D$43 - $B69 &gt;= 0),
$A69 + D$43 - $B69,
0
)</f>
        <v>0</v>
      </c>
      <c r="E69">
        <f t="shared" si="25"/>
        <v>0</v>
      </c>
      <c r="F69">
        <f t="shared" si="25"/>
        <v>0</v>
      </c>
      <c r="G69">
        <f t="shared" si="25"/>
        <v>0</v>
      </c>
      <c r="H69">
        <f t="shared" si="25"/>
        <v>0</v>
      </c>
      <c r="K69">
        <f t="shared" si="25"/>
        <v>0</v>
      </c>
      <c r="M69">
        <f t="shared" si="25"/>
        <v>0</v>
      </c>
      <c r="N69">
        <f t="shared" si="25"/>
        <v>1407574612</v>
      </c>
      <c r="P69">
        <f t="shared" si="25"/>
        <v>1599876815</v>
      </c>
      <c r="S69">
        <f t="shared" si="25"/>
        <v>1653690099</v>
      </c>
      <c r="U69">
        <f t="shared" si="25"/>
        <v>0</v>
      </c>
      <c r="Y69">
        <f t="shared" si="25"/>
        <v>0</v>
      </c>
      <c r="Z69">
        <f t="shared" si="25"/>
        <v>0</v>
      </c>
      <c r="AA69">
        <f t="shared" si="25"/>
        <v>0</v>
      </c>
      <c r="AB69">
        <f t="shared" si="25"/>
        <v>0</v>
      </c>
      <c r="AC69">
        <f t="shared" si="25"/>
        <v>0</v>
      </c>
      <c r="AF69">
        <f t="shared" si="23"/>
        <v>0</v>
      </c>
      <c r="AG69">
        <f t="shared" si="23"/>
        <v>0</v>
      </c>
      <c r="AO69">
        <f t="shared" si="23"/>
        <v>0</v>
      </c>
      <c r="AP69">
        <f t="shared" si="23"/>
        <v>0</v>
      </c>
      <c r="AQ69">
        <f t="shared" si="23"/>
        <v>0</v>
      </c>
      <c r="AR69">
        <f t="shared" si="23"/>
        <v>0</v>
      </c>
      <c r="AS69">
        <f t="shared" si="23"/>
        <v>0</v>
      </c>
      <c r="AW69">
        <f t="shared" si="23"/>
        <v>0</v>
      </c>
      <c r="BA69">
        <f t="shared" si="23"/>
        <v>0</v>
      </c>
      <c r="BC69">
        <f t="shared" si="23"/>
        <v>0</v>
      </c>
      <c r="BF69">
        <f t="shared" si="23"/>
        <v>0</v>
      </c>
      <c r="BI69">
        <f t="shared" si="23"/>
        <v>0</v>
      </c>
      <c r="BO69">
        <f t="shared" si="23"/>
        <v>0</v>
      </c>
      <c r="BP69">
        <f t="shared" si="23"/>
        <v>0</v>
      </c>
      <c r="BQ69">
        <f t="shared" si="23"/>
        <v>0</v>
      </c>
      <c r="BR69">
        <f t="shared" si="23"/>
        <v>0</v>
      </c>
      <c r="BS69">
        <f t="shared" si="24"/>
        <v>0</v>
      </c>
    </row>
    <row r="70" spans="1:122" x14ac:dyDescent="0.2">
      <c r="A70" s="2">
        <v>3</v>
      </c>
      <c r="B70" s="2"/>
      <c r="C70" s="2"/>
      <c r="D70">
        <f>IF(SUM(D45:D69)=0,D43,SUM(D45:D69))</f>
        <v>967650018</v>
      </c>
      <c r="E70">
        <f t="shared" ref="E70:BS70" si="26">IF(SUM(E45:E69)=0,E43,SUM(E45:E69))</f>
        <v>1733361066</v>
      </c>
      <c r="F70">
        <f t="shared" si="26"/>
        <v>1807921596</v>
      </c>
      <c r="G70">
        <f t="shared" si="26"/>
        <v>505145599</v>
      </c>
      <c r="H70">
        <f t="shared" si="26"/>
        <v>2004705678</v>
      </c>
      <c r="K70">
        <f t="shared" si="26"/>
        <v>2020489148</v>
      </c>
      <c r="M70">
        <f t="shared" si="26"/>
        <v>953714890</v>
      </c>
      <c r="N70">
        <f t="shared" si="26"/>
        <v>1407574612</v>
      </c>
      <c r="P70">
        <f t="shared" si="26"/>
        <v>1599876815</v>
      </c>
      <c r="S70">
        <f t="shared" si="26"/>
        <v>1653690099</v>
      </c>
      <c r="U70">
        <f t="shared" si="26"/>
        <v>1115974248</v>
      </c>
      <c r="Y70">
        <f t="shared" si="26"/>
        <v>1177391202</v>
      </c>
      <c r="Z70">
        <f t="shared" si="26"/>
        <v>2042521921</v>
      </c>
      <c r="AA70">
        <f t="shared" si="26"/>
        <v>916529367</v>
      </c>
      <c r="AB70">
        <f t="shared" si="26"/>
        <v>1236290130</v>
      </c>
      <c r="AC70">
        <f t="shared" si="26"/>
        <v>1239861150</v>
      </c>
      <c r="AF70">
        <f t="shared" si="26"/>
        <v>1592691388</v>
      </c>
      <c r="AG70">
        <f t="shared" si="26"/>
        <v>1868193</v>
      </c>
      <c r="AO70">
        <f t="shared" si="26"/>
        <v>23144954</v>
      </c>
      <c r="AP70">
        <f t="shared" si="26"/>
        <v>48029559</v>
      </c>
      <c r="AQ70">
        <f t="shared" si="26"/>
        <v>185403051</v>
      </c>
      <c r="AR70">
        <f t="shared" si="26"/>
        <v>228931738</v>
      </c>
      <c r="AS70">
        <f t="shared" si="26"/>
        <v>4003589506</v>
      </c>
      <c r="AW70">
        <f t="shared" si="26"/>
        <v>4269984616</v>
      </c>
      <c r="BA70">
        <f t="shared" si="26"/>
        <v>3115342240</v>
      </c>
      <c r="BC70">
        <f t="shared" si="26"/>
        <v>3261271771</v>
      </c>
      <c r="BF70">
        <f t="shared" si="26"/>
        <v>3841658581</v>
      </c>
      <c r="BI70">
        <f t="shared" si="26"/>
        <v>2310179839</v>
      </c>
      <c r="BO70">
        <f t="shared" si="26"/>
        <v>2490214411</v>
      </c>
      <c r="BP70">
        <f t="shared" si="26"/>
        <v>2751158688</v>
      </c>
      <c r="BQ70">
        <f t="shared" si="26"/>
        <v>2983294479</v>
      </c>
      <c r="BR70">
        <f t="shared" si="26"/>
        <v>3676555967</v>
      </c>
      <c r="BS70">
        <f t="shared" si="26"/>
        <v>3775291619</v>
      </c>
    </row>
    <row r="71" spans="1:122" x14ac:dyDescent="0.2">
      <c r="A71" s="2"/>
      <c r="B71" s="2"/>
      <c r="C71" s="2"/>
      <c r="D71">
        <f>D44</f>
        <v>70452661</v>
      </c>
      <c r="E71">
        <f t="shared" ref="E71:BS71" si="27">E44</f>
        <v>62267743</v>
      </c>
      <c r="F71">
        <f t="shared" si="27"/>
        <v>8913570</v>
      </c>
      <c r="G71">
        <f t="shared" si="27"/>
        <v>37812639</v>
      </c>
      <c r="H71">
        <f t="shared" si="27"/>
        <v>15783470</v>
      </c>
      <c r="K71">
        <f t="shared" si="27"/>
        <v>22032773</v>
      </c>
      <c r="M71">
        <f t="shared" si="27"/>
        <v>10335567</v>
      </c>
      <c r="N71">
        <f t="shared" si="27"/>
        <v>48936458</v>
      </c>
      <c r="P71">
        <f t="shared" si="27"/>
        <v>42158689</v>
      </c>
      <c r="S71">
        <f t="shared" si="27"/>
        <v>54881422</v>
      </c>
      <c r="U71">
        <f t="shared" si="27"/>
        <v>61416954</v>
      </c>
      <c r="Y71">
        <f t="shared" si="27"/>
        <v>58898928</v>
      </c>
      <c r="Z71">
        <f t="shared" si="27"/>
        <v>7798576</v>
      </c>
      <c r="AA71">
        <f t="shared" si="27"/>
        <v>15660053</v>
      </c>
      <c r="AB71">
        <f t="shared" si="27"/>
        <v>3571020</v>
      </c>
      <c r="AC71">
        <f t="shared" si="27"/>
        <v>26559586</v>
      </c>
      <c r="AF71">
        <f t="shared" si="27"/>
        <v>1868193</v>
      </c>
      <c r="AG71">
        <f t="shared" si="27"/>
        <v>21276761</v>
      </c>
      <c r="AO71">
        <f t="shared" si="27"/>
        <v>23067952</v>
      </c>
      <c r="AP71">
        <f t="shared" si="27"/>
        <v>137373492</v>
      </c>
      <c r="AQ71">
        <f t="shared" si="27"/>
        <v>43528687</v>
      </c>
      <c r="AR71">
        <f t="shared" si="27"/>
        <v>107955431</v>
      </c>
      <c r="AS71">
        <f t="shared" si="27"/>
        <v>110151761</v>
      </c>
      <c r="AW71">
        <f t="shared" si="27"/>
        <v>3474346</v>
      </c>
      <c r="BA71">
        <f t="shared" si="27"/>
        <v>58556767</v>
      </c>
      <c r="BC71">
        <f t="shared" si="27"/>
        <v>72199850</v>
      </c>
      <c r="BF71">
        <f t="shared" si="27"/>
        <v>13825639</v>
      </c>
      <c r="BI71">
        <f t="shared" si="27"/>
        <v>102701435</v>
      </c>
      <c r="BO71">
        <f t="shared" si="27"/>
        <v>37124068</v>
      </c>
      <c r="BP71">
        <f t="shared" si="27"/>
        <v>77230393</v>
      </c>
      <c r="BQ71">
        <f t="shared" si="27"/>
        <v>86662475</v>
      </c>
      <c r="BR71">
        <f t="shared" si="27"/>
        <v>50198205</v>
      </c>
      <c r="BS71">
        <f t="shared" si="27"/>
        <v>24816592</v>
      </c>
    </row>
    <row r="72" spans="1:122" x14ac:dyDescent="0.2">
      <c r="A72" s="2"/>
      <c r="B72" s="2"/>
      <c r="C72" s="2"/>
      <c r="D72" s="2">
        <v>1868193</v>
      </c>
      <c r="E72" s="2">
        <v>23144954</v>
      </c>
      <c r="F72" s="2">
        <v>48029559</v>
      </c>
      <c r="G72" s="2">
        <v>185403051</v>
      </c>
      <c r="H72" s="2">
        <v>228931738</v>
      </c>
      <c r="I72" s="2">
        <v>243114563</v>
      </c>
      <c r="J72" s="2">
        <v>329763915</v>
      </c>
      <c r="K72" s="2">
        <v>505145599</v>
      </c>
      <c r="L72" s="2"/>
      <c r="M72" s="2">
        <v>916529367</v>
      </c>
      <c r="N72" s="2">
        <v>953714890</v>
      </c>
      <c r="O72" s="2"/>
      <c r="P72" s="2">
        <v>967650018</v>
      </c>
      <c r="Q72" s="2">
        <v>1014938560</v>
      </c>
      <c r="R72" s="2"/>
      <c r="S72" s="2">
        <v>1115974248</v>
      </c>
      <c r="T72" s="2">
        <v>1176023584</v>
      </c>
      <c r="U72" s="2">
        <v>1177391202</v>
      </c>
      <c r="V72" s="2"/>
      <c r="W72" s="2"/>
      <c r="X72" s="2">
        <v>1203603268</v>
      </c>
      <c r="Y72" s="2">
        <v>1236290130</v>
      </c>
      <c r="Z72" s="2">
        <v>1239861150</v>
      </c>
      <c r="AA72" s="2">
        <v>1407574612</v>
      </c>
      <c r="AB72" s="2">
        <v>1592691388</v>
      </c>
      <c r="AC72" s="2">
        <v>1599876815</v>
      </c>
      <c r="AD72" s="2">
        <v>1634152245</v>
      </c>
      <c r="AE72" s="2"/>
      <c r="AF72" s="2">
        <v>1653690099</v>
      </c>
      <c r="AG72" s="2">
        <v>1733361066</v>
      </c>
      <c r="AH72" s="2">
        <v>1741105813</v>
      </c>
      <c r="AI72" s="2">
        <v>1773426653</v>
      </c>
      <c r="AJ72" s="2"/>
      <c r="AK72" s="2">
        <v>1785847171</v>
      </c>
      <c r="AL72" s="2">
        <v>1790738543</v>
      </c>
      <c r="AM72" s="2"/>
      <c r="AN72" s="2"/>
      <c r="AO72" s="2">
        <v>1807921596</v>
      </c>
      <c r="AP72" s="2">
        <v>2004705678</v>
      </c>
      <c r="AQ72" s="2">
        <v>2020489148</v>
      </c>
      <c r="AR72" s="2">
        <v>2042521921</v>
      </c>
      <c r="AS72" s="2">
        <v>2310179839</v>
      </c>
      <c r="AT72" s="2">
        <v>2342656863</v>
      </c>
      <c r="AU72" s="2">
        <v>2401839275</v>
      </c>
      <c r="AV72" s="2"/>
      <c r="AW72" s="2">
        <v>2490214411</v>
      </c>
      <c r="AX72" s="2"/>
      <c r="AY72" s="2"/>
      <c r="AZ72" s="2">
        <v>2525505114</v>
      </c>
      <c r="BA72" s="2">
        <v>2751158688</v>
      </c>
      <c r="BB72" s="2"/>
      <c r="BC72" s="2">
        <v>2983294479</v>
      </c>
      <c r="BD72" s="2"/>
      <c r="BE72" s="2">
        <v>3062909078</v>
      </c>
      <c r="BF72" s="2">
        <v>3115342240</v>
      </c>
      <c r="BG72" s="2">
        <v>3138447871</v>
      </c>
      <c r="BH72" s="2"/>
      <c r="BI72" s="2">
        <v>3261271771</v>
      </c>
      <c r="BJ72" s="2">
        <v>3294633531</v>
      </c>
      <c r="BK72" s="2"/>
      <c r="BL72" s="2"/>
      <c r="BM72" s="2"/>
      <c r="BN72" s="2"/>
      <c r="BO72" s="2">
        <v>3676555967</v>
      </c>
      <c r="BP72" s="2">
        <v>3775291619</v>
      </c>
      <c r="BQ72" s="2">
        <v>3841658581</v>
      </c>
      <c r="BR72" s="2">
        <v>4003589506</v>
      </c>
      <c r="BS72" s="2">
        <v>4269984616</v>
      </c>
    </row>
    <row r="73" spans="1:122" x14ac:dyDescent="0.2">
      <c r="A73" s="2"/>
      <c r="B73" s="2"/>
      <c r="C73" s="2"/>
      <c r="D73" s="2">
        <v>21276761</v>
      </c>
      <c r="E73" s="2">
        <v>23067952</v>
      </c>
      <c r="F73" s="2">
        <v>137373492</v>
      </c>
      <c r="G73" s="2">
        <v>43528687</v>
      </c>
      <c r="H73" s="2">
        <v>14182825</v>
      </c>
      <c r="I73" s="2">
        <v>86649352</v>
      </c>
      <c r="J73" s="2">
        <v>7123254</v>
      </c>
      <c r="K73" s="2">
        <v>37812639</v>
      </c>
      <c r="L73" s="2"/>
      <c r="M73" s="2">
        <v>15660053</v>
      </c>
      <c r="N73" s="2">
        <v>10335567</v>
      </c>
      <c r="O73" s="2"/>
      <c r="P73" s="2">
        <v>47288542</v>
      </c>
      <c r="Q73" s="2">
        <v>23164119</v>
      </c>
      <c r="R73" s="2"/>
      <c r="S73" s="2">
        <v>60049336</v>
      </c>
      <c r="T73" s="2">
        <v>1367618</v>
      </c>
      <c r="U73" s="2">
        <v>26212066</v>
      </c>
      <c r="V73" s="2"/>
      <c r="W73" s="2"/>
      <c r="X73" s="2">
        <v>32686862</v>
      </c>
      <c r="Y73" s="2">
        <v>3571020</v>
      </c>
      <c r="Z73" s="2">
        <v>26559586</v>
      </c>
      <c r="AA73" s="2">
        <v>48936458</v>
      </c>
      <c r="AB73" s="2">
        <v>1868193</v>
      </c>
      <c r="AC73" s="2">
        <v>34275430</v>
      </c>
      <c r="AD73" s="2">
        <v>7883259</v>
      </c>
      <c r="AE73" s="2"/>
      <c r="AF73" s="2">
        <v>54881422</v>
      </c>
      <c r="AG73" s="2">
        <v>7744747</v>
      </c>
      <c r="AH73" s="2">
        <v>32320840</v>
      </c>
      <c r="AI73" s="2">
        <v>12420518</v>
      </c>
      <c r="AJ73" s="2"/>
      <c r="AK73" s="2">
        <v>4891372</v>
      </c>
      <c r="AL73" s="2">
        <v>4890266</v>
      </c>
      <c r="AM73" s="2"/>
      <c r="AN73" s="2"/>
      <c r="AO73" s="2">
        <v>8913570</v>
      </c>
      <c r="AP73" s="2">
        <v>15783470</v>
      </c>
      <c r="AQ73" s="2">
        <v>22032773</v>
      </c>
      <c r="AR73" s="2">
        <v>7798576</v>
      </c>
      <c r="AS73" s="2">
        <v>32477024</v>
      </c>
      <c r="AT73" s="2">
        <v>59182412</v>
      </c>
      <c r="AU73" s="2">
        <v>11041999</v>
      </c>
      <c r="AV73" s="2"/>
      <c r="AW73" s="2">
        <v>35290703</v>
      </c>
      <c r="AX73" s="2"/>
      <c r="AY73" s="2"/>
      <c r="AZ73" s="2">
        <v>1833365</v>
      </c>
      <c r="BA73" s="2">
        <v>77230393</v>
      </c>
      <c r="BB73" s="2"/>
      <c r="BC73" s="2">
        <v>79614599</v>
      </c>
      <c r="BD73" s="2"/>
      <c r="BE73" s="2">
        <v>7047876</v>
      </c>
      <c r="BF73" s="2">
        <v>23105631</v>
      </c>
      <c r="BG73" s="2">
        <v>35451136</v>
      </c>
      <c r="BH73" s="2"/>
      <c r="BI73" s="2">
        <v>33361760</v>
      </c>
      <c r="BJ73" s="2">
        <v>38838090</v>
      </c>
      <c r="BK73" s="2"/>
      <c r="BL73" s="2"/>
      <c r="BM73" s="2"/>
      <c r="BN73" s="2"/>
      <c r="BO73" s="2">
        <v>50198205</v>
      </c>
      <c r="BP73" s="2">
        <v>24816592</v>
      </c>
      <c r="BQ73" s="2">
        <v>13825639</v>
      </c>
      <c r="BR73" s="2">
        <v>110151761</v>
      </c>
      <c r="BS73" s="2">
        <v>3474346</v>
      </c>
    </row>
    <row r="74" spans="1:122" ht="15" customHeight="1" x14ac:dyDescent="0.2">
      <c r="A74">
        <v>409726333</v>
      </c>
      <c r="B74">
        <v>0</v>
      </c>
      <c r="C74">
        <v>243114563</v>
      </c>
      <c r="D74">
        <f>IF(AND(D$72 - $B74 &lt; $C74, D$72 - $B74 &gt;= 0),
$A74 + D$72 - $B74,
0
)</f>
        <v>411594526</v>
      </c>
      <c r="E74">
        <f t="shared" ref="E74:BS79" si="28">IF(AND(E$72 - $B74 &lt; $C74, E$72 - $B74 &gt;= 0),
$A74 + E$72 - $B74,
0
)</f>
        <v>432871287</v>
      </c>
      <c r="F74">
        <f t="shared" si="28"/>
        <v>457755892</v>
      </c>
      <c r="G74">
        <f t="shared" si="28"/>
        <v>595129384</v>
      </c>
      <c r="H74">
        <f t="shared" si="28"/>
        <v>638658071</v>
      </c>
      <c r="I74">
        <f t="shared" si="28"/>
        <v>0</v>
      </c>
      <c r="J74">
        <f t="shared" si="28"/>
        <v>0</v>
      </c>
      <c r="K74">
        <f t="shared" si="28"/>
        <v>0</v>
      </c>
      <c r="M74">
        <f t="shared" si="28"/>
        <v>0</v>
      </c>
      <c r="N74">
        <f t="shared" si="28"/>
        <v>0</v>
      </c>
      <c r="P74">
        <f t="shared" si="28"/>
        <v>0</v>
      </c>
      <c r="Q74">
        <f t="shared" si="28"/>
        <v>0</v>
      </c>
      <c r="S74">
        <f t="shared" si="28"/>
        <v>0</v>
      </c>
      <c r="T74">
        <f t="shared" si="28"/>
        <v>0</v>
      </c>
      <c r="U74">
        <f t="shared" si="28"/>
        <v>0</v>
      </c>
      <c r="X74">
        <f t="shared" si="28"/>
        <v>0</v>
      </c>
      <c r="Y74">
        <f t="shared" si="28"/>
        <v>0</v>
      </c>
      <c r="Z74">
        <f t="shared" si="28"/>
        <v>0</v>
      </c>
      <c r="AA74">
        <f t="shared" si="28"/>
        <v>0</v>
      </c>
      <c r="AB74">
        <f t="shared" si="28"/>
        <v>0</v>
      </c>
      <c r="AC74">
        <f t="shared" si="28"/>
        <v>0</v>
      </c>
      <c r="AD74">
        <f t="shared" si="28"/>
        <v>0</v>
      </c>
      <c r="AF74">
        <f t="shared" si="28"/>
        <v>0</v>
      </c>
      <c r="AG74">
        <f t="shared" si="28"/>
        <v>0</v>
      </c>
      <c r="AH74">
        <f t="shared" si="28"/>
        <v>0</v>
      </c>
      <c r="AI74">
        <f t="shared" si="28"/>
        <v>0</v>
      </c>
      <c r="AK74">
        <f t="shared" si="28"/>
        <v>0</v>
      </c>
      <c r="AL74">
        <f t="shared" si="28"/>
        <v>0</v>
      </c>
      <c r="AO74">
        <f t="shared" si="28"/>
        <v>0</v>
      </c>
      <c r="AP74">
        <f t="shared" si="28"/>
        <v>0</v>
      </c>
      <c r="AQ74">
        <f t="shared" si="28"/>
        <v>0</v>
      </c>
      <c r="AR74">
        <f t="shared" si="28"/>
        <v>0</v>
      </c>
      <c r="AS74">
        <f t="shared" si="28"/>
        <v>0</v>
      </c>
      <c r="AT74">
        <f t="shared" si="28"/>
        <v>0</v>
      </c>
      <c r="AU74">
        <f t="shared" si="28"/>
        <v>0</v>
      </c>
      <c r="AW74">
        <f t="shared" si="28"/>
        <v>0</v>
      </c>
      <c r="AZ74">
        <f t="shared" si="28"/>
        <v>0</v>
      </c>
      <c r="BA74">
        <f t="shared" si="28"/>
        <v>0</v>
      </c>
      <c r="BC74">
        <f t="shared" si="28"/>
        <v>0</v>
      </c>
      <c r="BE74">
        <f t="shared" si="28"/>
        <v>0</v>
      </c>
      <c r="BF74">
        <f t="shared" si="28"/>
        <v>0</v>
      </c>
      <c r="BG74">
        <f t="shared" si="28"/>
        <v>0</v>
      </c>
      <c r="BI74">
        <f t="shared" si="28"/>
        <v>0</v>
      </c>
      <c r="BJ74">
        <f t="shared" si="28"/>
        <v>0</v>
      </c>
      <c r="BO74">
        <f t="shared" si="28"/>
        <v>0</v>
      </c>
      <c r="BP74">
        <f t="shared" si="28"/>
        <v>0</v>
      </c>
      <c r="BQ74">
        <f t="shared" si="28"/>
        <v>0</v>
      </c>
      <c r="BR74">
        <f t="shared" si="28"/>
        <v>0</v>
      </c>
      <c r="BS74">
        <f t="shared" si="28"/>
        <v>0</v>
      </c>
      <c r="BU74">
        <f t="shared" ref="BU74:CB74" si="29">D72</f>
        <v>1868193</v>
      </c>
      <c r="BV74">
        <f t="shared" si="29"/>
        <v>23144954</v>
      </c>
      <c r="BW74">
        <f t="shared" si="29"/>
        <v>48029559</v>
      </c>
      <c r="BX74">
        <f t="shared" si="29"/>
        <v>185403051</v>
      </c>
      <c r="BY74">
        <f t="shared" si="29"/>
        <v>228931738</v>
      </c>
      <c r="BZ74">
        <f t="shared" si="29"/>
        <v>243114563</v>
      </c>
      <c r="CA74">
        <f t="shared" si="29"/>
        <v>329763915</v>
      </c>
      <c r="CB74">
        <f t="shared" si="29"/>
        <v>505145599</v>
      </c>
      <c r="CC74">
        <f>M72</f>
        <v>916529367</v>
      </c>
      <c r="CD74">
        <f>N72</f>
        <v>953714890</v>
      </c>
      <c r="CE74">
        <f>P72</f>
        <v>967650018</v>
      </c>
      <c r="CF74">
        <f>Q72</f>
        <v>1014938560</v>
      </c>
      <c r="CG74">
        <f>S72</f>
        <v>1115974248</v>
      </c>
      <c r="CH74">
        <f>T72</f>
        <v>1176023584</v>
      </c>
      <c r="CI74">
        <f>U72</f>
        <v>1177391202</v>
      </c>
      <c r="CJ74">
        <f t="shared" ref="CJ74:CP74" si="30">X72</f>
        <v>1203603268</v>
      </c>
      <c r="CK74">
        <f t="shared" si="30"/>
        <v>1236290130</v>
      </c>
      <c r="CL74">
        <f t="shared" si="30"/>
        <v>1239861150</v>
      </c>
      <c r="CM74">
        <f t="shared" si="30"/>
        <v>1407574612</v>
      </c>
      <c r="CN74">
        <f t="shared" si="30"/>
        <v>1592691388</v>
      </c>
      <c r="CO74">
        <f t="shared" si="30"/>
        <v>1599876815</v>
      </c>
      <c r="CP74">
        <f t="shared" si="30"/>
        <v>1634152245</v>
      </c>
      <c r="CQ74">
        <f>AF72</f>
        <v>1653690099</v>
      </c>
      <c r="CR74">
        <f>AG72</f>
        <v>1733361066</v>
      </c>
      <c r="CS74">
        <f>AH72</f>
        <v>1741105813</v>
      </c>
      <c r="CT74">
        <f>AI72</f>
        <v>1773426653</v>
      </c>
      <c r="CU74">
        <f t="shared" ref="CU74" si="31">AK72</f>
        <v>1785847171</v>
      </c>
      <c r="CV74">
        <f t="shared" ref="CV74:DB74" si="32">AO72</f>
        <v>1807921596</v>
      </c>
      <c r="CW74">
        <f t="shared" si="32"/>
        <v>2004705678</v>
      </c>
      <c r="CX74">
        <f t="shared" si="32"/>
        <v>2020489148</v>
      </c>
      <c r="CY74">
        <f t="shared" si="32"/>
        <v>2042521921</v>
      </c>
      <c r="CZ74">
        <f t="shared" si="32"/>
        <v>2310179839</v>
      </c>
      <c r="DA74">
        <f t="shared" si="32"/>
        <v>2342656863</v>
      </c>
      <c r="DB74">
        <f t="shared" si="32"/>
        <v>2401839275</v>
      </c>
      <c r="DC74">
        <f>AW72</f>
        <v>2490214411</v>
      </c>
      <c r="DD74">
        <f>AZ72</f>
        <v>2525505114</v>
      </c>
      <c r="DE74">
        <f>BA72</f>
        <v>2751158688</v>
      </c>
      <c r="DF74">
        <f>BC72</f>
        <v>2983294479</v>
      </c>
      <c r="DG74">
        <f>BE72</f>
        <v>3062909078</v>
      </c>
      <c r="DH74">
        <f>BF72</f>
        <v>3115342240</v>
      </c>
      <c r="DI74">
        <f>BG72</f>
        <v>3138447871</v>
      </c>
      <c r="DJ74">
        <f>BI72</f>
        <v>3261271771</v>
      </c>
      <c r="DK74">
        <f>BJ72</f>
        <v>3294633531</v>
      </c>
      <c r="DL74">
        <f t="shared" ref="DL74:DR74" si="33">BO72</f>
        <v>3676555967</v>
      </c>
      <c r="DM74">
        <f t="shared" si="33"/>
        <v>3775291619</v>
      </c>
      <c r="DN74">
        <f t="shared" si="33"/>
        <v>3841658581</v>
      </c>
      <c r="DO74">
        <f t="shared" si="33"/>
        <v>4003589506</v>
      </c>
      <c r="DP74">
        <f t="shared" si="33"/>
        <v>4269984616</v>
      </c>
      <c r="DQ74">
        <f t="shared" si="33"/>
        <v>0</v>
      </c>
      <c r="DR74">
        <f t="shared" si="33"/>
        <v>0</v>
      </c>
    </row>
    <row r="75" spans="1:122" x14ac:dyDescent="0.2">
      <c r="A75">
        <v>310752230</v>
      </c>
      <c r="B75">
        <v>243114563</v>
      </c>
      <c r="C75">
        <v>86649352</v>
      </c>
      <c r="D75">
        <f t="shared" ref="D75:X100" si="34">IF(AND(D$72 - $B75 &lt; $C75, D$72 - $B75 &gt;= 0),
$A75 + D$72 - $B75,
0
)</f>
        <v>0</v>
      </c>
      <c r="E75">
        <f t="shared" si="28"/>
        <v>0</v>
      </c>
      <c r="F75">
        <f t="shared" si="28"/>
        <v>0</v>
      </c>
      <c r="G75">
        <f t="shared" si="28"/>
        <v>0</v>
      </c>
      <c r="H75">
        <f t="shared" si="28"/>
        <v>0</v>
      </c>
      <c r="I75">
        <f t="shared" si="28"/>
        <v>310752230</v>
      </c>
      <c r="J75">
        <f t="shared" si="28"/>
        <v>0</v>
      </c>
      <c r="K75">
        <f t="shared" si="28"/>
        <v>0</v>
      </c>
      <c r="M75">
        <f t="shared" si="28"/>
        <v>0</v>
      </c>
      <c r="N75">
        <f t="shared" si="28"/>
        <v>0</v>
      </c>
      <c r="P75">
        <f t="shared" si="28"/>
        <v>0</v>
      </c>
      <c r="Q75">
        <f t="shared" si="28"/>
        <v>0</v>
      </c>
      <c r="S75">
        <f t="shared" si="28"/>
        <v>0</v>
      </c>
      <c r="T75">
        <f t="shared" si="28"/>
        <v>0</v>
      </c>
      <c r="U75">
        <f t="shared" si="28"/>
        <v>0</v>
      </c>
      <c r="X75">
        <f t="shared" si="28"/>
        <v>0</v>
      </c>
      <c r="Y75">
        <f t="shared" si="28"/>
        <v>0</v>
      </c>
      <c r="Z75">
        <f t="shared" si="28"/>
        <v>0</v>
      </c>
      <c r="AA75">
        <f t="shared" si="28"/>
        <v>0</v>
      </c>
      <c r="AB75">
        <f t="shared" si="28"/>
        <v>0</v>
      </c>
      <c r="AC75">
        <f t="shared" si="28"/>
        <v>0</v>
      </c>
      <c r="AD75">
        <f t="shared" si="28"/>
        <v>0</v>
      </c>
      <c r="AF75">
        <f t="shared" si="28"/>
        <v>0</v>
      </c>
      <c r="AG75">
        <f t="shared" si="28"/>
        <v>0</v>
      </c>
      <c r="AH75">
        <f t="shared" si="28"/>
        <v>0</v>
      </c>
      <c r="AI75">
        <f t="shared" si="28"/>
        <v>0</v>
      </c>
      <c r="AK75">
        <f t="shared" si="28"/>
        <v>0</v>
      </c>
      <c r="AL75">
        <f t="shared" si="28"/>
        <v>0</v>
      </c>
      <c r="AO75">
        <f t="shared" si="28"/>
        <v>0</v>
      </c>
      <c r="AP75">
        <f t="shared" si="28"/>
        <v>0</v>
      </c>
      <c r="AQ75">
        <f t="shared" si="28"/>
        <v>0</v>
      </c>
      <c r="AR75">
        <f t="shared" si="28"/>
        <v>0</v>
      </c>
      <c r="AS75">
        <f t="shared" si="28"/>
        <v>0</v>
      </c>
      <c r="AT75">
        <f t="shared" si="28"/>
        <v>0</v>
      </c>
      <c r="AU75">
        <f t="shared" si="28"/>
        <v>0</v>
      </c>
      <c r="AW75">
        <f t="shared" si="28"/>
        <v>0</v>
      </c>
      <c r="AZ75">
        <f t="shared" si="28"/>
        <v>0</v>
      </c>
      <c r="BA75">
        <f t="shared" si="28"/>
        <v>0</v>
      </c>
      <c r="BC75">
        <f t="shared" si="28"/>
        <v>0</v>
      </c>
      <c r="BE75">
        <f t="shared" si="28"/>
        <v>0</v>
      </c>
      <c r="BF75">
        <f t="shared" si="28"/>
        <v>0</v>
      </c>
      <c r="BG75">
        <f t="shared" si="28"/>
        <v>0</v>
      </c>
      <c r="BI75">
        <f t="shared" si="28"/>
        <v>0</v>
      </c>
      <c r="BJ75">
        <f t="shared" si="28"/>
        <v>0</v>
      </c>
      <c r="BO75">
        <f t="shared" si="28"/>
        <v>0</v>
      </c>
      <c r="BP75">
        <f t="shared" si="28"/>
        <v>0</v>
      </c>
      <c r="BQ75">
        <f t="shared" si="28"/>
        <v>0</v>
      </c>
      <c r="BR75">
        <f t="shared" si="28"/>
        <v>0</v>
      </c>
      <c r="BS75">
        <f t="shared" si="28"/>
        <v>0</v>
      </c>
      <c r="BU75">
        <f t="shared" ref="BU75:CB75" si="35">D73-SUM(D74:D115)</f>
        <v>-390317765</v>
      </c>
      <c r="BV75">
        <f t="shared" si="35"/>
        <v>-409803335</v>
      </c>
      <c r="BW75">
        <f t="shared" si="35"/>
        <v>-320382400</v>
      </c>
      <c r="BX75">
        <f t="shared" si="35"/>
        <v>-551600697</v>
      </c>
      <c r="BY75">
        <f t="shared" si="35"/>
        <v>-624475246</v>
      </c>
      <c r="BZ75">
        <f t="shared" si="35"/>
        <v>-224102878</v>
      </c>
      <c r="CA75">
        <f t="shared" si="35"/>
        <v>-103457377</v>
      </c>
      <c r="CB75">
        <f t="shared" si="35"/>
        <v>-2141318194</v>
      </c>
      <c r="CC75">
        <f>M73-SUM(M74:M115)</f>
        <v>-1953668507</v>
      </c>
      <c r="CD75">
        <f>N73-SUM(N74:N115)</f>
        <v>-1996178516</v>
      </c>
      <c r="CE75">
        <f>P73-SUM(P74:P115)</f>
        <v>-1973160669</v>
      </c>
      <c r="CF75">
        <f>Q73-SUM(Q74:Q115)</f>
        <v>-1318256386</v>
      </c>
      <c r="CG75">
        <f>S73-SUM(S74:S115)</f>
        <v>-2405406442</v>
      </c>
      <c r="CH75">
        <f>T73-SUM(T74:T115)</f>
        <v>-1312473203</v>
      </c>
      <c r="CI75">
        <f>U73-SUM(U74:U115)</f>
        <v>-1288996373</v>
      </c>
      <c r="CJ75">
        <f t="shared" ref="CJ75:CP75" si="36">X73-SUM(X74:X115)</f>
        <v>-620154034</v>
      </c>
      <c r="CK75">
        <f t="shared" si="36"/>
        <v>-681956738</v>
      </c>
      <c r="CL75">
        <f t="shared" si="36"/>
        <v>-662539192</v>
      </c>
      <c r="CM75">
        <f t="shared" si="36"/>
        <v>-1504710020</v>
      </c>
      <c r="CN75">
        <f t="shared" si="36"/>
        <v>-1736895061</v>
      </c>
      <c r="CO75">
        <f t="shared" si="36"/>
        <v>-1711673251</v>
      </c>
      <c r="CP75">
        <f t="shared" si="36"/>
        <v>-136827196</v>
      </c>
      <c r="CQ75">
        <f>AF73-SUM(AF74:AF115)</f>
        <v>-109366887</v>
      </c>
      <c r="CR75">
        <f>AG73-SUM(AG74:AG115)</f>
        <v>-236174529</v>
      </c>
      <c r="CS75">
        <f>AH73-SUM(AH74:AH115)</f>
        <v>-219343183</v>
      </c>
      <c r="CT75">
        <f>AI73-SUM(AI74:AI115)</f>
        <v>-1886594420</v>
      </c>
      <c r="CU75">
        <f t="shared" ref="CU75" si="37">AK73-SUM(AK74:AK115)</f>
        <v>-2062846381</v>
      </c>
      <c r="CV75">
        <f t="shared" ref="CV75:DB75" si="38">AO73-SUM(AO74:AO115)</f>
        <v>-2400010390</v>
      </c>
      <c r="CW75">
        <f t="shared" si="38"/>
        <v>-960106166</v>
      </c>
      <c r="CX75">
        <f t="shared" si="38"/>
        <v>-969640333</v>
      </c>
      <c r="CY75">
        <f t="shared" si="38"/>
        <v>-1005907303</v>
      </c>
      <c r="CZ75">
        <f t="shared" si="38"/>
        <v>-1248886773</v>
      </c>
      <c r="DA75">
        <f t="shared" si="38"/>
        <v>-1721041699</v>
      </c>
      <c r="DB75">
        <f t="shared" si="38"/>
        <v>-2308324036</v>
      </c>
      <c r="DC75">
        <f>AW73-SUM(AW74:AW115)</f>
        <v>-1892145017</v>
      </c>
      <c r="DD75">
        <f>AZ73-SUM(AZ74:AZ115)</f>
        <v>1833365</v>
      </c>
      <c r="DE75">
        <f>BA73-SUM(BA74:BA115)</f>
        <v>-2546310424</v>
      </c>
      <c r="DF75">
        <f>BC73-SUM(BC74:BC115)</f>
        <v>-3770421417</v>
      </c>
      <c r="DG75">
        <f>BE73-SUM(BE74:BE115)</f>
        <v>-3582117745</v>
      </c>
      <c r="DH75">
        <f>BF73-SUM(BF74:BF115)</f>
        <v>-3618493152</v>
      </c>
      <c r="DI75">
        <f>BG73-SUM(BG74:BG115)</f>
        <v>-2763253013</v>
      </c>
      <c r="DJ75">
        <f>BI73-SUM(BI74:BI115)</f>
        <v>-2888166289</v>
      </c>
      <c r="DK75">
        <f>BJ73-SUM(BJ74:BJ115)</f>
        <v>-2916051719</v>
      </c>
      <c r="DL75">
        <f t="shared" ref="DL75:DR75" si="39">BO73-SUM(BO74:BO115)</f>
        <v>-4065043290</v>
      </c>
      <c r="DM75">
        <f t="shared" si="39"/>
        <v>-3206670177</v>
      </c>
      <c r="DN75">
        <f t="shared" si="39"/>
        <v>-3284028092</v>
      </c>
      <c r="DO75">
        <f t="shared" si="39"/>
        <v>-3349632895</v>
      </c>
      <c r="DP75">
        <f t="shared" si="39"/>
        <v>-3961848685</v>
      </c>
      <c r="DQ75">
        <f t="shared" si="39"/>
        <v>0</v>
      </c>
      <c r="DR75">
        <f t="shared" si="39"/>
        <v>753754190</v>
      </c>
    </row>
    <row r="76" spans="1:122" x14ac:dyDescent="0.2">
      <c r="A76">
        <v>110580631</v>
      </c>
      <c r="B76">
        <v>329763915</v>
      </c>
      <c r="C76">
        <v>34129824</v>
      </c>
      <c r="D76">
        <f t="shared" si="34"/>
        <v>0</v>
      </c>
      <c r="E76">
        <f t="shared" si="28"/>
        <v>0</v>
      </c>
      <c r="F76">
        <f t="shared" si="28"/>
        <v>0</v>
      </c>
      <c r="G76">
        <f t="shared" si="28"/>
        <v>0</v>
      </c>
      <c r="H76">
        <f t="shared" si="28"/>
        <v>0</v>
      </c>
      <c r="I76">
        <f t="shared" si="28"/>
        <v>0</v>
      </c>
      <c r="J76">
        <f t="shared" si="28"/>
        <v>110580631</v>
      </c>
      <c r="K76">
        <f t="shared" si="28"/>
        <v>0</v>
      </c>
      <c r="M76">
        <f t="shared" si="28"/>
        <v>0</v>
      </c>
      <c r="N76">
        <f t="shared" si="28"/>
        <v>0</v>
      </c>
      <c r="P76">
        <f t="shared" si="28"/>
        <v>0</v>
      </c>
      <c r="Q76">
        <f t="shared" si="28"/>
        <v>0</v>
      </c>
      <c r="S76">
        <f t="shared" si="28"/>
        <v>0</v>
      </c>
      <c r="T76">
        <f t="shared" si="28"/>
        <v>0</v>
      </c>
      <c r="U76">
        <f t="shared" si="28"/>
        <v>0</v>
      </c>
      <c r="X76">
        <f t="shared" si="28"/>
        <v>0</v>
      </c>
      <c r="Y76">
        <f t="shared" si="28"/>
        <v>0</v>
      </c>
      <c r="Z76">
        <f t="shared" si="28"/>
        <v>0</v>
      </c>
      <c r="AA76">
        <f t="shared" si="28"/>
        <v>0</v>
      </c>
      <c r="AB76">
        <f t="shared" si="28"/>
        <v>0</v>
      </c>
      <c r="AC76">
        <f t="shared" si="28"/>
        <v>0</v>
      </c>
      <c r="AD76">
        <f t="shared" si="28"/>
        <v>0</v>
      </c>
      <c r="AF76">
        <f t="shared" si="28"/>
        <v>0</v>
      </c>
      <c r="AG76">
        <f t="shared" si="28"/>
        <v>0</v>
      </c>
      <c r="AH76">
        <f t="shared" si="28"/>
        <v>0</v>
      </c>
      <c r="AI76">
        <f t="shared" si="28"/>
        <v>0</v>
      </c>
      <c r="AK76">
        <f t="shared" si="28"/>
        <v>0</v>
      </c>
      <c r="AL76">
        <f t="shared" si="28"/>
        <v>0</v>
      </c>
      <c r="AO76">
        <f t="shared" si="28"/>
        <v>0</v>
      </c>
      <c r="AP76">
        <f t="shared" si="28"/>
        <v>0</v>
      </c>
      <c r="AQ76">
        <f t="shared" si="28"/>
        <v>0</v>
      </c>
      <c r="AR76">
        <f t="shared" si="28"/>
        <v>0</v>
      </c>
      <c r="AS76">
        <f t="shared" si="28"/>
        <v>0</v>
      </c>
      <c r="AT76">
        <f t="shared" si="28"/>
        <v>0</v>
      </c>
      <c r="AU76">
        <f t="shared" si="28"/>
        <v>0</v>
      </c>
      <c r="AW76">
        <f t="shared" si="28"/>
        <v>0</v>
      </c>
      <c r="AZ76">
        <f t="shared" si="28"/>
        <v>0</v>
      </c>
      <c r="BA76">
        <f t="shared" si="28"/>
        <v>0</v>
      </c>
      <c r="BC76">
        <f t="shared" si="28"/>
        <v>0</v>
      </c>
      <c r="BE76">
        <f t="shared" si="28"/>
        <v>0</v>
      </c>
      <c r="BF76">
        <f t="shared" si="28"/>
        <v>0</v>
      </c>
      <c r="BG76">
        <f t="shared" si="28"/>
        <v>0</v>
      </c>
      <c r="BI76">
        <f t="shared" si="28"/>
        <v>0</v>
      </c>
      <c r="BJ76">
        <f t="shared" si="28"/>
        <v>0</v>
      </c>
      <c r="BO76">
        <f t="shared" si="28"/>
        <v>0</v>
      </c>
      <c r="BP76">
        <f t="shared" si="28"/>
        <v>0</v>
      </c>
      <c r="BQ76">
        <f t="shared" si="28"/>
        <v>0</v>
      </c>
      <c r="BR76">
        <f t="shared" si="28"/>
        <v>0</v>
      </c>
      <c r="BS76">
        <f t="shared" si="28"/>
        <v>0</v>
      </c>
      <c r="BU76">
        <f t="shared" ref="BU76:CB76" si="40">IF(SUM(D74:D115)&gt;0, BU74+BU75, "")</f>
        <v>-388449572</v>
      </c>
      <c r="BV76">
        <f t="shared" si="40"/>
        <v>-386658381</v>
      </c>
      <c r="BW76">
        <f t="shared" si="40"/>
        <v>-272352841</v>
      </c>
      <c r="BX76">
        <f t="shared" si="40"/>
        <v>-366197646</v>
      </c>
      <c r="BY76">
        <f t="shared" si="40"/>
        <v>-395543508</v>
      </c>
      <c r="BZ76">
        <f t="shared" si="40"/>
        <v>19011685</v>
      </c>
      <c r="CA76">
        <f t="shared" si="40"/>
        <v>226306538</v>
      </c>
      <c r="CB76">
        <f t="shared" si="40"/>
        <v>-1636172595</v>
      </c>
      <c r="CC76">
        <f>IF(SUM(M74:M115)&gt;0, CC74+CC75, "")</f>
        <v>-1037139140</v>
      </c>
      <c r="CD76">
        <f>IF(SUM(N74:N115)&gt;0, CD74+CD75, "")</f>
        <v>-1042463626</v>
      </c>
      <c r="CE76">
        <f>IF(SUM(P74:P115)&gt;0, CE74+CE75, "")</f>
        <v>-1005510651</v>
      </c>
      <c r="CF76">
        <f>IF(SUM(Q74:Q115)&gt;0, CF74+CF75, "")</f>
        <v>-303317826</v>
      </c>
      <c r="CG76">
        <f>IF(SUM(S74:S115)&gt;0, CG74+CG75, "")</f>
        <v>-1289432194</v>
      </c>
      <c r="CH76">
        <f>IF(SUM(T74:T115)&gt;0, CH74+CH75, "")</f>
        <v>-136449619</v>
      </c>
      <c r="CI76">
        <f>IF(SUM(U74:U115)&gt;0, CI74+CI75, "")</f>
        <v>-111605171</v>
      </c>
      <c r="CJ76">
        <f t="shared" ref="CJ76:CP76" si="41">IF(SUM(X74:X115)&gt;0, CJ74+CJ75, "")</f>
        <v>583449234</v>
      </c>
      <c r="CK76">
        <f t="shared" si="41"/>
        <v>554333392</v>
      </c>
      <c r="CL76">
        <f t="shared" si="41"/>
        <v>577321958</v>
      </c>
      <c r="CM76">
        <f t="shared" si="41"/>
        <v>-97135408</v>
      </c>
      <c r="CN76">
        <f t="shared" si="41"/>
        <v>-144203673</v>
      </c>
      <c r="CO76">
        <f t="shared" si="41"/>
        <v>-111796436</v>
      </c>
      <c r="CP76">
        <f t="shared" si="41"/>
        <v>1497325049</v>
      </c>
      <c r="CQ76">
        <f>IF(SUM(AF74:AF115)&gt;0, CQ74+CQ75, "")</f>
        <v>1544323212</v>
      </c>
      <c r="CR76">
        <f>IF(SUM(AG74:AG115)&gt;0, CR74+CR75, "")</f>
        <v>1497186537</v>
      </c>
      <c r="CS76">
        <f>IF(SUM(AH74:AH115)&gt;0, CS74+CS75, "")</f>
        <v>1521762630</v>
      </c>
      <c r="CT76">
        <f>IF(SUM(AI74:AI115)&gt;0, CT74+CT75, "")</f>
        <v>-113167767</v>
      </c>
      <c r="CU76">
        <f t="shared" ref="CU76" si="42">IF(SUM(AK74:AK115)&gt;0, CU74+CU75, "")</f>
        <v>-276999210</v>
      </c>
      <c r="CV76">
        <f t="shared" ref="CV76:DB76" si="43">IF(SUM(AO74:AO115)&gt;0, CV74+CV75, "")</f>
        <v>-592088794</v>
      </c>
      <c r="CW76">
        <f t="shared" si="43"/>
        <v>1044599512</v>
      </c>
      <c r="CX76">
        <f t="shared" si="43"/>
        <v>1050848815</v>
      </c>
      <c r="CY76">
        <f t="shared" si="43"/>
        <v>1036614618</v>
      </c>
      <c r="CZ76">
        <f t="shared" si="43"/>
        <v>1061293066</v>
      </c>
      <c r="DA76">
        <f t="shared" si="43"/>
        <v>621615164</v>
      </c>
      <c r="DB76">
        <f t="shared" si="43"/>
        <v>93515239</v>
      </c>
      <c r="DC76">
        <f>IF(SUM(AW74:AW115)&gt;0, DC74+DC75, "")</f>
        <v>598069394</v>
      </c>
      <c r="DD76" t="str">
        <f>IF(SUM(AZ74:AZ115)&gt;0, DD74+DD75, "")</f>
        <v/>
      </c>
      <c r="DE76">
        <f>IF(SUM(BA74:BA115)&gt;0, DE74+DE75, "")</f>
        <v>204848264</v>
      </c>
      <c r="DF76">
        <f>IF(SUM(BC74:BC115)&gt;0, DF74+DF75, "")</f>
        <v>-787126938</v>
      </c>
      <c r="DG76">
        <f>IF(SUM(BE74:BE115)&gt;0, DG74+DG75, "")</f>
        <v>-519208667</v>
      </c>
      <c r="DH76">
        <f>IF(SUM(BF74:BF115)&gt;0, DH74+DH75, "")</f>
        <v>-503150912</v>
      </c>
      <c r="DI76">
        <f>IF(SUM(BG74:BG115)&gt;0, DI74+DI75, "")</f>
        <v>375194858</v>
      </c>
      <c r="DJ76">
        <f>IF(SUM(BI74:BI115)&gt;0, DJ74+DJ75, "")</f>
        <v>373105482</v>
      </c>
      <c r="DK76">
        <f>IF(SUM(BJ74:BJ115)&gt;0, DK74+DK75, "")</f>
        <v>378581812</v>
      </c>
      <c r="DL76">
        <f t="shared" ref="DL76:DR76" si="44">IF(SUM(BO74:BO115)&gt;0, DL74+DL75, "")</f>
        <v>-388487323</v>
      </c>
      <c r="DM76">
        <f t="shared" si="44"/>
        <v>568621442</v>
      </c>
      <c r="DN76">
        <f t="shared" si="44"/>
        <v>557630489</v>
      </c>
      <c r="DO76">
        <f t="shared" si="44"/>
        <v>653956611</v>
      </c>
      <c r="DP76">
        <f t="shared" si="44"/>
        <v>308135931</v>
      </c>
      <c r="DQ76" t="str">
        <f t="shared" si="44"/>
        <v/>
      </c>
      <c r="DR76" t="str">
        <f t="shared" si="44"/>
        <v/>
      </c>
    </row>
    <row r="77" spans="1:122" x14ac:dyDescent="0.2">
      <c r="A77">
        <v>92760141</v>
      </c>
      <c r="B77">
        <v>363893739</v>
      </c>
      <c r="C77">
        <v>17820490</v>
      </c>
      <c r="D77">
        <f t="shared" si="34"/>
        <v>0</v>
      </c>
      <c r="E77">
        <f t="shared" si="28"/>
        <v>0</v>
      </c>
      <c r="F77">
        <f t="shared" si="28"/>
        <v>0</v>
      </c>
      <c r="G77">
        <f t="shared" si="28"/>
        <v>0</v>
      </c>
      <c r="H77">
        <f t="shared" si="28"/>
        <v>0</v>
      </c>
      <c r="I77">
        <f t="shared" si="28"/>
        <v>0</v>
      </c>
      <c r="J77">
        <f t="shared" si="28"/>
        <v>0</v>
      </c>
      <c r="K77">
        <f t="shared" si="28"/>
        <v>0</v>
      </c>
      <c r="M77">
        <f t="shared" si="28"/>
        <v>0</v>
      </c>
      <c r="N77">
        <f t="shared" si="28"/>
        <v>0</v>
      </c>
      <c r="P77">
        <f t="shared" si="28"/>
        <v>0</v>
      </c>
      <c r="Q77">
        <f t="shared" si="28"/>
        <v>0</v>
      </c>
      <c r="S77">
        <f t="shared" si="28"/>
        <v>0</v>
      </c>
      <c r="T77">
        <f t="shared" si="28"/>
        <v>0</v>
      </c>
      <c r="U77">
        <f t="shared" si="28"/>
        <v>0</v>
      </c>
      <c r="X77">
        <f t="shared" si="28"/>
        <v>0</v>
      </c>
      <c r="Y77">
        <f t="shared" si="28"/>
        <v>0</v>
      </c>
      <c r="Z77">
        <f t="shared" si="28"/>
        <v>0</v>
      </c>
      <c r="AA77">
        <f t="shared" si="28"/>
        <v>0</v>
      </c>
      <c r="AB77">
        <f t="shared" si="28"/>
        <v>0</v>
      </c>
      <c r="AC77">
        <f t="shared" si="28"/>
        <v>0</v>
      </c>
      <c r="AD77">
        <f t="shared" si="28"/>
        <v>0</v>
      </c>
      <c r="AF77">
        <f t="shared" si="28"/>
        <v>0</v>
      </c>
      <c r="AG77">
        <f t="shared" si="28"/>
        <v>0</v>
      </c>
      <c r="AH77">
        <f t="shared" si="28"/>
        <v>0</v>
      </c>
      <c r="AI77">
        <f t="shared" si="28"/>
        <v>0</v>
      </c>
      <c r="AK77">
        <f t="shared" si="28"/>
        <v>0</v>
      </c>
      <c r="AL77">
        <f t="shared" si="28"/>
        <v>0</v>
      </c>
      <c r="AO77">
        <f t="shared" si="28"/>
        <v>0</v>
      </c>
      <c r="AP77">
        <f t="shared" si="28"/>
        <v>0</v>
      </c>
      <c r="AQ77">
        <f t="shared" si="28"/>
        <v>0</v>
      </c>
      <c r="AR77">
        <f t="shared" si="28"/>
        <v>0</v>
      </c>
      <c r="AS77">
        <f t="shared" si="28"/>
        <v>0</v>
      </c>
      <c r="AT77">
        <f t="shared" si="28"/>
        <v>0</v>
      </c>
      <c r="AU77">
        <f t="shared" si="28"/>
        <v>0</v>
      </c>
      <c r="AW77">
        <f t="shared" si="28"/>
        <v>0</v>
      </c>
      <c r="AZ77">
        <f t="shared" si="28"/>
        <v>0</v>
      </c>
      <c r="BA77">
        <f t="shared" si="28"/>
        <v>0</v>
      </c>
      <c r="BC77">
        <f t="shared" si="28"/>
        <v>0</v>
      </c>
      <c r="BE77">
        <f t="shared" si="28"/>
        <v>0</v>
      </c>
      <c r="BF77">
        <f t="shared" si="28"/>
        <v>0</v>
      </c>
      <c r="BG77">
        <f t="shared" si="28"/>
        <v>0</v>
      </c>
      <c r="BI77">
        <f t="shared" si="28"/>
        <v>0</v>
      </c>
      <c r="BJ77">
        <f t="shared" si="28"/>
        <v>0</v>
      </c>
      <c r="BO77">
        <f t="shared" si="28"/>
        <v>0</v>
      </c>
      <c r="BP77">
        <f t="shared" si="28"/>
        <v>0</v>
      </c>
      <c r="BQ77">
        <f t="shared" si="28"/>
        <v>0</v>
      </c>
      <c r="BR77">
        <f t="shared" si="28"/>
        <v>0</v>
      </c>
      <c r="BS77">
        <f t="shared" si="28"/>
        <v>0</v>
      </c>
      <c r="BU77" t="b">
        <f t="shared" ref="BU77:CB77" si="45">IF(BU76&gt;0, SUM(D74:D115))</f>
        <v>0</v>
      </c>
      <c r="BV77" t="b">
        <f t="shared" si="45"/>
        <v>0</v>
      </c>
      <c r="BW77" t="b">
        <f t="shared" si="45"/>
        <v>0</v>
      </c>
      <c r="BX77" t="b">
        <f t="shared" si="45"/>
        <v>0</v>
      </c>
      <c r="BY77" t="b">
        <f t="shared" si="45"/>
        <v>0</v>
      </c>
      <c r="BZ77">
        <f t="shared" si="45"/>
        <v>310752230</v>
      </c>
      <c r="CA77">
        <f t="shared" si="45"/>
        <v>110580631</v>
      </c>
      <c r="CB77" t="b">
        <f t="shared" si="45"/>
        <v>0</v>
      </c>
      <c r="CC77" t="b">
        <f>IF(CC76&gt;0, SUM(M74:M115))</f>
        <v>0</v>
      </c>
      <c r="CD77" t="b">
        <f>IF(CD76&gt;0, SUM(N74:N115))</f>
        <v>0</v>
      </c>
      <c r="CE77" t="b">
        <f>IF(CE76&gt;0, SUM(P74:P115))</f>
        <v>0</v>
      </c>
      <c r="CF77" t="b">
        <f>IF(CF76&gt;0, SUM(Q74:Q115))</f>
        <v>0</v>
      </c>
      <c r="CG77" t="b">
        <f>IF(CG76&gt;0, SUM(S74:S115))</f>
        <v>0</v>
      </c>
      <c r="CH77" t="b">
        <f>IF(CH76&gt;0, SUM(T74:T115))</f>
        <v>0</v>
      </c>
      <c r="CI77" t="b">
        <f>IF(CI76&gt;0, SUM(U74:U115))</f>
        <v>0</v>
      </c>
      <c r="CJ77">
        <f t="shared" ref="CJ77:CP77" si="46">IF(CJ76&gt;0, SUM(X74:X115))</f>
        <v>652840896</v>
      </c>
      <c r="CK77">
        <f t="shared" si="46"/>
        <v>685527758</v>
      </c>
      <c r="CL77">
        <f t="shared" si="46"/>
        <v>689098778</v>
      </c>
      <c r="CM77" t="b">
        <f t="shared" si="46"/>
        <v>0</v>
      </c>
      <c r="CN77" t="b">
        <f t="shared" si="46"/>
        <v>0</v>
      </c>
      <c r="CO77" t="b">
        <f t="shared" si="46"/>
        <v>0</v>
      </c>
      <c r="CP77">
        <f t="shared" si="46"/>
        <v>144710455</v>
      </c>
      <c r="CQ77">
        <f>IF(CQ76&gt;0, SUM(AF74:AF115))</f>
        <v>164248309</v>
      </c>
      <c r="CR77">
        <f>IF(CR76&gt;0, SUM(AG74:AG115))</f>
        <v>243919276</v>
      </c>
      <c r="CS77">
        <f>IF(CS76&gt;0, SUM(AH74:AH115))</f>
        <v>251664023</v>
      </c>
      <c r="CT77" t="b">
        <f>IF(CT76&gt;0, SUM(AI74:AI115))</f>
        <v>0</v>
      </c>
      <c r="CU77" t="b">
        <f t="shared" ref="CU77" si="47">IF(CU76&gt;0, SUM(AK74:AK115))</f>
        <v>0</v>
      </c>
      <c r="CV77" t="b">
        <f t="shared" ref="CV77:DB77" si="48">IF(CV76&gt;0, SUM(AO74:AO115))</f>
        <v>0</v>
      </c>
      <c r="CW77">
        <f t="shared" si="48"/>
        <v>975889636</v>
      </c>
      <c r="CX77">
        <f t="shared" si="48"/>
        <v>991673106</v>
      </c>
      <c r="CY77">
        <f t="shared" si="48"/>
        <v>1013705879</v>
      </c>
      <c r="CZ77">
        <f t="shared" si="48"/>
        <v>1281363797</v>
      </c>
      <c r="DA77">
        <f t="shared" si="48"/>
        <v>1780224111</v>
      </c>
      <c r="DB77">
        <f t="shared" si="48"/>
        <v>2319366035</v>
      </c>
      <c r="DC77">
        <f>IF(DC76&gt;0, SUM(AW74:AW115))</f>
        <v>1927435720</v>
      </c>
      <c r="DD77">
        <f>IF(DD76&gt;0, SUM(AZ74:AZ115))</f>
        <v>0</v>
      </c>
      <c r="DE77">
        <f>IF(DE76&gt;0, SUM(BA74:BA115))</f>
        <v>2623540817</v>
      </c>
      <c r="DF77" t="b">
        <f>IF(DF76&gt;0, SUM(BC74:BC115))</f>
        <v>0</v>
      </c>
      <c r="DG77" t="b">
        <f>IF(DG76&gt;0, SUM(BE74:BE115))</f>
        <v>0</v>
      </c>
      <c r="DH77" t="b">
        <f>IF(DH76&gt;0, SUM(BF74:BF115))</f>
        <v>0</v>
      </c>
      <c r="DI77">
        <f>IF(DI76&gt;0, SUM(BG74:BG115))</f>
        <v>2798704149</v>
      </c>
      <c r="DJ77">
        <f>IF(DJ76&gt;0, SUM(BI74:BI115))</f>
        <v>2921528049</v>
      </c>
      <c r="DK77">
        <f>IF(DK76&gt;0, SUM(BJ74:BJ115))</f>
        <v>2954889809</v>
      </c>
      <c r="DL77" t="b">
        <f t="shared" ref="DL77:DR77" si="49">IF(DL76&gt;0, SUM(BO74:BO115))</f>
        <v>0</v>
      </c>
      <c r="DM77">
        <f t="shared" si="49"/>
        <v>3231486769</v>
      </c>
      <c r="DN77">
        <f t="shared" si="49"/>
        <v>3297853731</v>
      </c>
      <c r="DO77">
        <f t="shared" si="49"/>
        <v>3459784656</v>
      </c>
      <c r="DP77">
        <f t="shared" si="49"/>
        <v>3965323031</v>
      </c>
      <c r="DQ77">
        <f t="shared" si="49"/>
        <v>0</v>
      </c>
      <c r="DR77">
        <f t="shared" si="49"/>
        <v>-753754190</v>
      </c>
    </row>
    <row r="78" spans="1:122" x14ac:dyDescent="0.2">
      <c r="A78">
        <v>1839406523</v>
      </c>
      <c r="B78">
        <v>381714229</v>
      </c>
      <c r="C78">
        <v>59608415</v>
      </c>
      <c r="D78">
        <f t="shared" si="34"/>
        <v>0</v>
      </c>
      <c r="E78">
        <f t="shared" si="28"/>
        <v>0</v>
      </c>
      <c r="F78">
        <f t="shared" si="28"/>
        <v>0</v>
      </c>
      <c r="G78">
        <f t="shared" si="28"/>
        <v>0</v>
      </c>
      <c r="H78">
        <f t="shared" si="28"/>
        <v>0</v>
      </c>
      <c r="I78">
        <f t="shared" si="28"/>
        <v>0</v>
      </c>
      <c r="J78">
        <f t="shared" si="28"/>
        <v>0</v>
      </c>
      <c r="K78">
        <f t="shared" si="28"/>
        <v>0</v>
      </c>
      <c r="M78">
        <f t="shared" si="28"/>
        <v>0</v>
      </c>
      <c r="N78">
        <f t="shared" si="28"/>
        <v>0</v>
      </c>
      <c r="P78">
        <f t="shared" si="28"/>
        <v>0</v>
      </c>
      <c r="Q78">
        <f t="shared" si="28"/>
        <v>0</v>
      </c>
      <c r="S78">
        <f t="shared" si="28"/>
        <v>0</v>
      </c>
      <c r="T78">
        <f t="shared" si="28"/>
        <v>0</v>
      </c>
      <c r="U78">
        <f t="shared" si="28"/>
        <v>0</v>
      </c>
      <c r="X78">
        <f t="shared" si="28"/>
        <v>0</v>
      </c>
      <c r="Y78">
        <f t="shared" si="28"/>
        <v>0</v>
      </c>
      <c r="Z78">
        <f t="shared" si="28"/>
        <v>0</v>
      </c>
      <c r="AA78">
        <f t="shared" si="28"/>
        <v>0</v>
      </c>
      <c r="AB78">
        <f t="shared" si="28"/>
        <v>0</v>
      </c>
      <c r="AC78">
        <f t="shared" si="28"/>
        <v>0</v>
      </c>
      <c r="AD78">
        <f t="shared" si="28"/>
        <v>0</v>
      </c>
      <c r="AF78">
        <f t="shared" si="28"/>
        <v>0</v>
      </c>
      <c r="AG78">
        <f t="shared" si="28"/>
        <v>0</v>
      </c>
      <c r="AH78">
        <f t="shared" si="28"/>
        <v>0</v>
      </c>
      <c r="AI78">
        <f t="shared" si="28"/>
        <v>0</v>
      </c>
      <c r="AK78">
        <f t="shared" si="28"/>
        <v>0</v>
      </c>
      <c r="AL78">
        <f t="shared" si="28"/>
        <v>0</v>
      </c>
      <c r="AO78">
        <f t="shared" si="28"/>
        <v>0</v>
      </c>
      <c r="AP78">
        <f t="shared" si="28"/>
        <v>0</v>
      </c>
      <c r="AQ78">
        <f t="shared" si="28"/>
        <v>0</v>
      </c>
      <c r="AR78">
        <f t="shared" si="28"/>
        <v>0</v>
      </c>
      <c r="AS78">
        <f t="shared" si="28"/>
        <v>0</v>
      </c>
      <c r="AT78">
        <f t="shared" si="28"/>
        <v>0</v>
      </c>
      <c r="AU78">
        <f t="shared" si="28"/>
        <v>0</v>
      </c>
      <c r="AW78">
        <f t="shared" si="28"/>
        <v>0</v>
      </c>
      <c r="AZ78">
        <f t="shared" si="28"/>
        <v>0</v>
      </c>
      <c r="BA78">
        <f t="shared" si="28"/>
        <v>0</v>
      </c>
      <c r="BC78">
        <f t="shared" si="28"/>
        <v>0</v>
      </c>
      <c r="BE78">
        <f t="shared" si="28"/>
        <v>0</v>
      </c>
      <c r="BF78">
        <f t="shared" si="28"/>
        <v>0</v>
      </c>
      <c r="BG78">
        <f t="shared" si="28"/>
        <v>0</v>
      </c>
      <c r="BI78">
        <f t="shared" si="28"/>
        <v>0</v>
      </c>
      <c r="BJ78">
        <f t="shared" si="28"/>
        <v>0</v>
      </c>
      <c r="BO78">
        <f t="shared" si="28"/>
        <v>0</v>
      </c>
      <c r="BP78">
        <f t="shared" si="28"/>
        <v>0</v>
      </c>
      <c r="BQ78">
        <f t="shared" si="28"/>
        <v>0</v>
      </c>
      <c r="BR78">
        <f t="shared" si="28"/>
        <v>0</v>
      </c>
      <c r="BS78">
        <f t="shared" si="28"/>
        <v>0</v>
      </c>
    </row>
    <row r="79" spans="1:122" x14ac:dyDescent="0.2">
      <c r="A79">
        <v>2115307878</v>
      </c>
      <c r="B79">
        <v>441322644</v>
      </c>
      <c r="C79">
        <v>204058157</v>
      </c>
      <c r="D79">
        <f t="shared" si="34"/>
        <v>0</v>
      </c>
      <c r="E79">
        <f t="shared" si="28"/>
        <v>0</v>
      </c>
      <c r="F79">
        <f t="shared" si="28"/>
        <v>0</v>
      </c>
      <c r="G79">
        <f t="shared" si="28"/>
        <v>0</v>
      </c>
      <c r="H79">
        <f t="shared" si="28"/>
        <v>0</v>
      </c>
      <c r="I79">
        <f t="shared" si="28"/>
        <v>0</v>
      </c>
      <c r="J79">
        <f t="shared" si="28"/>
        <v>0</v>
      </c>
      <c r="K79">
        <f t="shared" si="28"/>
        <v>2179130833</v>
      </c>
      <c r="M79">
        <f t="shared" si="28"/>
        <v>0</v>
      </c>
      <c r="N79">
        <f t="shared" si="28"/>
        <v>0</v>
      </c>
      <c r="P79">
        <f t="shared" si="28"/>
        <v>0</v>
      </c>
      <c r="Q79">
        <f t="shared" si="28"/>
        <v>0</v>
      </c>
      <c r="S79">
        <f t="shared" si="28"/>
        <v>0</v>
      </c>
      <c r="T79">
        <f t="shared" si="28"/>
        <v>0</v>
      </c>
      <c r="U79">
        <f t="shared" si="28"/>
        <v>0</v>
      </c>
      <c r="X79">
        <f t="shared" si="28"/>
        <v>0</v>
      </c>
      <c r="Y79">
        <f t="shared" ref="E79:BS84" si="50">IF(AND(Y$72 - $B79 &lt; $C79, Y$72 - $B79 &gt;= 0),
$A79 + Y$72 - $B79,
0
)</f>
        <v>0</v>
      </c>
      <c r="Z79">
        <f t="shared" si="50"/>
        <v>0</v>
      </c>
      <c r="AA79">
        <f t="shared" si="50"/>
        <v>0</v>
      </c>
      <c r="AB79">
        <f t="shared" si="50"/>
        <v>0</v>
      </c>
      <c r="AC79">
        <f t="shared" si="50"/>
        <v>0</v>
      </c>
      <c r="AD79">
        <f t="shared" si="50"/>
        <v>0</v>
      </c>
      <c r="AF79">
        <f t="shared" si="50"/>
        <v>0</v>
      </c>
      <c r="AG79">
        <f t="shared" si="50"/>
        <v>0</v>
      </c>
      <c r="AH79">
        <f t="shared" si="50"/>
        <v>0</v>
      </c>
      <c r="AI79">
        <f t="shared" si="50"/>
        <v>0</v>
      </c>
      <c r="AK79">
        <f t="shared" si="50"/>
        <v>0</v>
      </c>
      <c r="AL79">
        <f t="shared" si="50"/>
        <v>0</v>
      </c>
      <c r="AO79">
        <f t="shared" si="50"/>
        <v>0</v>
      </c>
      <c r="AP79">
        <f t="shared" si="50"/>
        <v>0</v>
      </c>
      <c r="AQ79">
        <f t="shared" si="50"/>
        <v>0</v>
      </c>
      <c r="AR79">
        <f t="shared" si="50"/>
        <v>0</v>
      </c>
      <c r="AS79">
        <f t="shared" si="50"/>
        <v>0</v>
      </c>
      <c r="AT79">
        <f t="shared" si="50"/>
        <v>0</v>
      </c>
      <c r="AU79">
        <f t="shared" si="50"/>
        <v>0</v>
      </c>
      <c r="AW79">
        <f t="shared" si="50"/>
        <v>0</v>
      </c>
      <c r="AZ79">
        <f t="shared" si="50"/>
        <v>0</v>
      </c>
      <c r="BA79">
        <f t="shared" si="50"/>
        <v>0</v>
      </c>
      <c r="BC79">
        <f t="shared" si="50"/>
        <v>0</v>
      </c>
      <c r="BE79">
        <f t="shared" si="50"/>
        <v>0</v>
      </c>
      <c r="BF79">
        <f t="shared" si="50"/>
        <v>0</v>
      </c>
      <c r="BG79">
        <f t="shared" si="50"/>
        <v>0</v>
      </c>
      <c r="BI79">
        <f t="shared" si="50"/>
        <v>0</v>
      </c>
      <c r="BJ79">
        <f t="shared" si="50"/>
        <v>0</v>
      </c>
      <c r="BO79">
        <f t="shared" si="50"/>
        <v>0</v>
      </c>
      <c r="BP79">
        <f t="shared" si="50"/>
        <v>0</v>
      </c>
      <c r="BQ79">
        <f t="shared" si="50"/>
        <v>0</v>
      </c>
      <c r="BR79">
        <f t="shared" si="50"/>
        <v>0</v>
      </c>
      <c r="BS79">
        <f t="shared" si="50"/>
        <v>0</v>
      </c>
      <c r="BU79">
        <v>1868193</v>
      </c>
      <c r="BV79">
        <v>23144954</v>
      </c>
      <c r="BW79">
        <v>48029559</v>
      </c>
      <c r="BX79">
        <v>185403051</v>
      </c>
      <c r="BY79">
        <v>228931738</v>
      </c>
      <c r="BZ79">
        <v>243114563</v>
      </c>
      <c r="CA79">
        <v>329763915</v>
      </c>
      <c r="CB79">
        <v>505145599</v>
      </c>
      <c r="CC79">
        <v>916529367</v>
      </c>
      <c r="CD79">
        <v>953714890</v>
      </c>
      <c r="CE79">
        <v>967650018</v>
      </c>
      <c r="CF79">
        <v>1014938560</v>
      </c>
      <c r="CG79">
        <v>1115974248</v>
      </c>
      <c r="CH79">
        <v>1176023584</v>
      </c>
      <c r="CI79">
        <v>1177391202</v>
      </c>
      <c r="CJ79">
        <v>1203603268</v>
      </c>
      <c r="CK79">
        <v>1236290130</v>
      </c>
      <c r="CL79">
        <v>1239861150</v>
      </c>
      <c r="CM79">
        <v>1407574612</v>
      </c>
      <c r="CN79">
        <v>1592691388</v>
      </c>
      <c r="CO79">
        <v>1599876815</v>
      </c>
      <c r="CP79">
        <v>1634152245</v>
      </c>
      <c r="CQ79">
        <v>1653690099</v>
      </c>
      <c r="CR79">
        <v>1733361066</v>
      </c>
      <c r="CS79">
        <v>1741105813</v>
      </c>
      <c r="CT79">
        <v>1773426653</v>
      </c>
      <c r="CU79">
        <v>1785847171</v>
      </c>
      <c r="CV79">
        <v>1807921596</v>
      </c>
      <c r="CW79">
        <v>2004705678</v>
      </c>
      <c r="CX79">
        <v>2020489148</v>
      </c>
      <c r="CY79">
        <v>2042521921</v>
      </c>
      <c r="CZ79">
        <v>2310179839</v>
      </c>
      <c r="DA79">
        <v>2342656863</v>
      </c>
      <c r="DB79">
        <v>2401839275</v>
      </c>
      <c r="DC79">
        <v>2490214411</v>
      </c>
      <c r="DD79">
        <v>2525505114</v>
      </c>
      <c r="DE79">
        <v>2751158688</v>
      </c>
      <c r="DF79">
        <v>2983294479</v>
      </c>
      <c r="DG79">
        <v>3062909078</v>
      </c>
      <c r="DH79">
        <v>3115342240</v>
      </c>
      <c r="DI79">
        <v>3138447871</v>
      </c>
      <c r="DJ79">
        <v>3261271771</v>
      </c>
      <c r="DK79">
        <v>3294633531</v>
      </c>
      <c r="DL79">
        <v>3676555967</v>
      </c>
      <c r="DM79">
        <v>3775291619</v>
      </c>
      <c r="DN79">
        <v>3841658581</v>
      </c>
      <c r="DO79">
        <v>4003589506</v>
      </c>
      <c r="DP79">
        <v>4269984616</v>
      </c>
    </row>
    <row r="80" spans="1:122" x14ac:dyDescent="0.2">
      <c r="A80">
        <v>2072629125</v>
      </c>
      <c r="B80">
        <v>645380801</v>
      </c>
      <c r="C80">
        <v>22435077</v>
      </c>
      <c r="D80">
        <f t="shared" si="34"/>
        <v>0</v>
      </c>
      <c r="E80">
        <f t="shared" si="50"/>
        <v>0</v>
      </c>
      <c r="F80">
        <f t="shared" si="50"/>
        <v>0</v>
      </c>
      <c r="G80">
        <f t="shared" si="50"/>
        <v>0</v>
      </c>
      <c r="H80">
        <f t="shared" si="50"/>
        <v>0</v>
      </c>
      <c r="I80">
        <f t="shared" si="50"/>
        <v>0</v>
      </c>
      <c r="J80">
        <f t="shared" si="50"/>
        <v>0</v>
      </c>
      <c r="K80">
        <f t="shared" si="50"/>
        <v>0</v>
      </c>
      <c r="M80">
        <f t="shared" si="50"/>
        <v>0</v>
      </c>
      <c r="N80">
        <f t="shared" si="50"/>
        <v>0</v>
      </c>
      <c r="P80">
        <f t="shared" si="50"/>
        <v>0</v>
      </c>
      <c r="Q80">
        <f t="shared" si="50"/>
        <v>0</v>
      </c>
      <c r="S80">
        <f t="shared" si="50"/>
        <v>0</v>
      </c>
      <c r="T80">
        <f t="shared" si="50"/>
        <v>0</v>
      </c>
      <c r="U80">
        <f t="shared" si="50"/>
        <v>0</v>
      </c>
      <c r="X80">
        <f t="shared" si="50"/>
        <v>0</v>
      </c>
      <c r="Y80">
        <f t="shared" si="50"/>
        <v>0</v>
      </c>
      <c r="Z80">
        <f t="shared" si="50"/>
        <v>0</v>
      </c>
      <c r="AA80">
        <f t="shared" si="50"/>
        <v>0</v>
      </c>
      <c r="AB80">
        <f t="shared" si="50"/>
        <v>0</v>
      </c>
      <c r="AC80">
        <f t="shared" si="50"/>
        <v>0</v>
      </c>
      <c r="AD80">
        <f t="shared" si="50"/>
        <v>0</v>
      </c>
      <c r="AF80">
        <f t="shared" si="50"/>
        <v>0</v>
      </c>
      <c r="AG80">
        <f t="shared" si="50"/>
        <v>0</v>
      </c>
      <c r="AH80">
        <f t="shared" si="50"/>
        <v>0</v>
      </c>
      <c r="AI80">
        <f t="shared" si="50"/>
        <v>0</v>
      </c>
      <c r="AK80">
        <f t="shared" si="50"/>
        <v>0</v>
      </c>
      <c r="AL80">
        <f t="shared" si="50"/>
        <v>0</v>
      </c>
      <c r="AO80">
        <f t="shared" si="50"/>
        <v>0</v>
      </c>
      <c r="AP80">
        <f t="shared" si="50"/>
        <v>0</v>
      </c>
      <c r="AQ80">
        <f t="shared" si="50"/>
        <v>0</v>
      </c>
      <c r="AR80">
        <f t="shared" si="50"/>
        <v>0</v>
      </c>
      <c r="AS80">
        <f t="shared" si="50"/>
        <v>0</v>
      </c>
      <c r="AT80">
        <f t="shared" si="50"/>
        <v>0</v>
      </c>
      <c r="AU80">
        <f t="shared" si="50"/>
        <v>0</v>
      </c>
      <c r="AW80">
        <f t="shared" si="50"/>
        <v>0</v>
      </c>
      <c r="AZ80">
        <f t="shared" si="50"/>
        <v>0</v>
      </c>
      <c r="BA80">
        <f t="shared" si="50"/>
        <v>0</v>
      </c>
      <c r="BC80">
        <f t="shared" si="50"/>
        <v>0</v>
      </c>
      <c r="BE80">
        <f t="shared" si="50"/>
        <v>0</v>
      </c>
      <c r="BF80">
        <f t="shared" si="50"/>
        <v>0</v>
      </c>
      <c r="BG80">
        <f t="shared" si="50"/>
        <v>0</v>
      </c>
      <c r="BI80">
        <f t="shared" si="50"/>
        <v>0</v>
      </c>
      <c r="BJ80">
        <f t="shared" si="50"/>
        <v>0</v>
      </c>
      <c r="BO80">
        <f t="shared" si="50"/>
        <v>0</v>
      </c>
      <c r="BP80">
        <f t="shared" si="50"/>
        <v>0</v>
      </c>
      <c r="BQ80">
        <f t="shared" si="50"/>
        <v>0</v>
      </c>
      <c r="BR80">
        <f t="shared" si="50"/>
        <v>0</v>
      </c>
      <c r="BS80">
        <f t="shared" si="50"/>
        <v>0</v>
      </c>
      <c r="BU80">
        <v>21276761</v>
      </c>
      <c r="BV80">
        <v>23067952</v>
      </c>
      <c r="BW80">
        <v>137373492</v>
      </c>
      <c r="BX80">
        <v>43528687</v>
      </c>
      <c r="BY80">
        <v>14182825</v>
      </c>
      <c r="BZ80">
        <v>86649352</v>
      </c>
      <c r="CA80">
        <v>7123254</v>
      </c>
      <c r="CB80">
        <v>37812639</v>
      </c>
      <c r="CC80">
        <v>15660053</v>
      </c>
      <c r="CD80">
        <v>10335567</v>
      </c>
      <c r="CE80">
        <v>47288542</v>
      </c>
      <c r="CF80">
        <v>23164119</v>
      </c>
      <c r="CG80">
        <v>60049336</v>
      </c>
      <c r="CH80">
        <v>1367618</v>
      </c>
      <c r="CI80">
        <v>26212066</v>
      </c>
      <c r="CJ80">
        <v>32686862</v>
      </c>
      <c r="CK80">
        <v>3571020</v>
      </c>
      <c r="CL80">
        <v>26559586</v>
      </c>
      <c r="CM80">
        <v>48936458</v>
      </c>
      <c r="CN80">
        <v>1868193</v>
      </c>
      <c r="CO80">
        <v>34275430</v>
      </c>
      <c r="CP80">
        <v>7883259</v>
      </c>
      <c r="CQ80">
        <v>54881422</v>
      </c>
      <c r="CR80">
        <v>7744747</v>
      </c>
      <c r="CS80">
        <v>32320840</v>
      </c>
      <c r="CT80">
        <v>12420518</v>
      </c>
      <c r="CU80">
        <v>4891372</v>
      </c>
      <c r="CV80">
        <v>8913570</v>
      </c>
      <c r="CW80">
        <v>15783470</v>
      </c>
      <c r="CX80">
        <v>22032773</v>
      </c>
      <c r="CY80">
        <v>7798576</v>
      </c>
      <c r="CZ80">
        <v>32477024</v>
      </c>
      <c r="DA80">
        <v>59182412</v>
      </c>
      <c r="DB80">
        <v>11041999</v>
      </c>
      <c r="DC80">
        <v>35290703</v>
      </c>
      <c r="DD80">
        <v>1833365</v>
      </c>
      <c r="DE80">
        <v>77230393</v>
      </c>
      <c r="DF80">
        <v>79614599</v>
      </c>
      <c r="DG80">
        <v>7047876</v>
      </c>
      <c r="DH80">
        <v>23105631</v>
      </c>
      <c r="DI80">
        <v>35451136</v>
      </c>
      <c r="DJ80">
        <v>33361760</v>
      </c>
      <c r="DK80">
        <v>38838090</v>
      </c>
      <c r="DL80">
        <v>50198205</v>
      </c>
      <c r="DM80">
        <v>24816592</v>
      </c>
      <c r="DN80">
        <v>13825639</v>
      </c>
      <c r="DO80">
        <v>110151761</v>
      </c>
      <c r="DP80">
        <v>3474346</v>
      </c>
    </row>
    <row r="81" spans="1:120" x14ac:dyDescent="0.2">
      <c r="A81">
        <v>0</v>
      </c>
      <c r="B81">
        <v>667815878</v>
      </c>
      <c r="C81">
        <v>92760141</v>
      </c>
      <c r="D81">
        <f t="shared" si="34"/>
        <v>0</v>
      </c>
      <c r="E81">
        <f t="shared" si="50"/>
        <v>0</v>
      </c>
      <c r="F81">
        <f t="shared" si="50"/>
        <v>0</v>
      </c>
      <c r="G81">
        <f t="shared" si="50"/>
        <v>0</v>
      </c>
      <c r="H81">
        <f t="shared" si="50"/>
        <v>0</v>
      </c>
      <c r="I81">
        <f t="shared" si="50"/>
        <v>0</v>
      </c>
      <c r="J81">
        <f t="shared" si="50"/>
        <v>0</v>
      </c>
      <c r="K81">
        <f t="shared" si="50"/>
        <v>0</v>
      </c>
      <c r="M81">
        <f t="shared" si="50"/>
        <v>0</v>
      </c>
      <c r="N81">
        <f t="shared" si="50"/>
        <v>0</v>
      </c>
      <c r="P81">
        <f t="shared" si="50"/>
        <v>0</v>
      </c>
      <c r="Q81">
        <f t="shared" si="50"/>
        <v>0</v>
      </c>
      <c r="S81">
        <f t="shared" si="50"/>
        <v>0</v>
      </c>
      <c r="T81">
        <f t="shared" si="50"/>
        <v>0</v>
      </c>
      <c r="U81">
        <f t="shared" si="50"/>
        <v>0</v>
      </c>
      <c r="X81">
        <f t="shared" si="50"/>
        <v>0</v>
      </c>
      <c r="Y81">
        <f t="shared" si="50"/>
        <v>0</v>
      </c>
      <c r="Z81">
        <f t="shared" si="50"/>
        <v>0</v>
      </c>
      <c r="AA81">
        <f t="shared" si="50"/>
        <v>0</v>
      </c>
      <c r="AB81">
        <f t="shared" si="50"/>
        <v>0</v>
      </c>
      <c r="AC81">
        <f t="shared" si="50"/>
        <v>0</v>
      </c>
      <c r="AD81">
        <f t="shared" si="50"/>
        <v>0</v>
      </c>
      <c r="AF81">
        <f t="shared" si="50"/>
        <v>0</v>
      </c>
      <c r="AG81">
        <f t="shared" si="50"/>
        <v>0</v>
      </c>
      <c r="AH81">
        <f t="shared" si="50"/>
        <v>0</v>
      </c>
      <c r="AI81">
        <f t="shared" si="50"/>
        <v>0</v>
      </c>
      <c r="AK81">
        <f t="shared" si="50"/>
        <v>0</v>
      </c>
      <c r="AL81">
        <f t="shared" si="50"/>
        <v>0</v>
      </c>
      <c r="AO81">
        <f t="shared" si="50"/>
        <v>0</v>
      </c>
      <c r="AP81">
        <f t="shared" si="50"/>
        <v>0</v>
      </c>
      <c r="AQ81">
        <f t="shared" si="50"/>
        <v>0</v>
      </c>
      <c r="AR81">
        <f t="shared" si="50"/>
        <v>0</v>
      </c>
      <c r="AS81">
        <f t="shared" si="50"/>
        <v>0</v>
      </c>
      <c r="AT81">
        <f t="shared" si="50"/>
        <v>0</v>
      </c>
      <c r="AU81">
        <f t="shared" si="50"/>
        <v>0</v>
      </c>
      <c r="AW81">
        <f t="shared" si="50"/>
        <v>0</v>
      </c>
      <c r="AZ81">
        <f t="shared" si="50"/>
        <v>0</v>
      </c>
      <c r="BA81">
        <f t="shared" si="50"/>
        <v>0</v>
      </c>
      <c r="BC81">
        <f t="shared" si="50"/>
        <v>0</v>
      </c>
      <c r="BE81">
        <f t="shared" si="50"/>
        <v>0</v>
      </c>
      <c r="BF81">
        <f t="shared" si="50"/>
        <v>0</v>
      </c>
      <c r="BG81">
        <f t="shared" si="50"/>
        <v>0</v>
      </c>
      <c r="BI81">
        <f t="shared" si="50"/>
        <v>0</v>
      </c>
      <c r="BJ81">
        <f t="shared" si="50"/>
        <v>0</v>
      </c>
      <c r="BO81">
        <f t="shared" si="50"/>
        <v>0</v>
      </c>
      <c r="BP81">
        <f t="shared" si="50"/>
        <v>0</v>
      </c>
      <c r="BQ81">
        <f t="shared" si="50"/>
        <v>0</v>
      </c>
      <c r="BR81">
        <f t="shared" si="50"/>
        <v>0</v>
      </c>
      <c r="BS81">
        <f t="shared" si="50"/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>
        <v>1790738543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</row>
    <row r="82" spans="1:120" x14ac:dyDescent="0.2">
      <c r="A82">
        <v>397401582</v>
      </c>
      <c r="B82">
        <v>760576019</v>
      </c>
      <c r="C82">
        <v>12324751</v>
      </c>
      <c r="D82">
        <f t="shared" si="34"/>
        <v>0</v>
      </c>
      <c r="E82">
        <f t="shared" si="50"/>
        <v>0</v>
      </c>
      <c r="F82">
        <f t="shared" si="50"/>
        <v>0</v>
      </c>
      <c r="G82">
        <f t="shared" si="50"/>
        <v>0</v>
      </c>
      <c r="H82">
        <f t="shared" si="50"/>
        <v>0</v>
      </c>
      <c r="I82">
        <f t="shared" si="50"/>
        <v>0</v>
      </c>
      <c r="J82">
        <f t="shared" si="50"/>
        <v>0</v>
      </c>
      <c r="K82">
        <f t="shared" si="50"/>
        <v>0</v>
      </c>
      <c r="M82">
        <f t="shared" si="50"/>
        <v>0</v>
      </c>
      <c r="N82">
        <f t="shared" si="50"/>
        <v>0</v>
      </c>
      <c r="P82">
        <f t="shared" si="50"/>
        <v>0</v>
      </c>
      <c r="Q82">
        <f t="shared" si="50"/>
        <v>0</v>
      </c>
      <c r="S82">
        <f t="shared" si="50"/>
        <v>0</v>
      </c>
      <c r="T82">
        <f t="shared" si="50"/>
        <v>0</v>
      </c>
      <c r="U82">
        <f t="shared" si="50"/>
        <v>0</v>
      </c>
      <c r="X82">
        <f t="shared" si="50"/>
        <v>0</v>
      </c>
      <c r="Y82">
        <f t="shared" si="50"/>
        <v>0</v>
      </c>
      <c r="Z82">
        <f t="shared" si="50"/>
        <v>0</v>
      </c>
      <c r="AA82">
        <f t="shared" si="50"/>
        <v>0</v>
      </c>
      <c r="AB82">
        <f t="shared" si="50"/>
        <v>0</v>
      </c>
      <c r="AC82">
        <f t="shared" si="50"/>
        <v>0</v>
      </c>
      <c r="AD82">
        <f t="shared" si="50"/>
        <v>0</v>
      </c>
      <c r="AF82">
        <f t="shared" si="50"/>
        <v>0</v>
      </c>
      <c r="AG82">
        <f t="shared" si="50"/>
        <v>0</v>
      </c>
      <c r="AH82">
        <f t="shared" si="50"/>
        <v>0</v>
      </c>
      <c r="AI82">
        <f t="shared" si="50"/>
        <v>0</v>
      </c>
      <c r="AK82">
        <f t="shared" si="50"/>
        <v>0</v>
      </c>
      <c r="AL82">
        <f t="shared" si="50"/>
        <v>0</v>
      </c>
      <c r="AO82">
        <f t="shared" si="50"/>
        <v>0</v>
      </c>
      <c r="AP82">
        <f t="shared" si="50"/>
        <v>0</v>
      </c>
      <c r="AQ82">
        <f t="shared" si="50"/>
        <v>0</v>
      </c>
      <c r="AR82">
        <f t="shared" si="50"/>
        <v>0</v>
      </c>
      <c r="AS82">
        <f t="shared" si="50"/>
        <v>0</v>
      </c>
      <c r="AT82">
        <f t="shared" si="50"/>
        <v>0</v>
      </c>
      <c r="AU82">
        <f t="shared" si="50"/>
        <v>0</v>
      </c>
      <c r="AW82">
        <f t="shared" si="50"/>
        <v>0</v>
      </c>
      <c r="AZ82">
        <f t="shared" si="50"/>
        <v>0</v>
      </c>
      <c r="BA82">
        <f t="shared" si="50"/>
        <v>0</v>
      </c>
      <c r="BC82">
        <f t="shared" si="50"/>
        <v>0</v>
      </c>
      <c r="BE82">
        <f t="shared" si="50"/>
        <v>0</v>
      </c>
      <c r="BF82">
        <f t="shared" si="50"/>
        <v>0</v>
      </c>
      <c r="BG82">
        <f t="shared" si="50"/>
        <v>0</v>
      </c>
      <c r="BI82">
        <f t="shared" si="50"/>
        <v>0</v>
      </c>
      <c r="BJ82">
        <f t="shared" si="50"/>
        <v>0</v>
      </c>
      <c r="BO82">
        <f t="shared" si="50"/>
        <v>0</v>
      </c>
      <c r="BP82">
        <f t="shared" si="50"/>
        <v>0</v>
      </c>
      <c r="BQ82">
        <f t="shared" si="50"/>
        <v>0</v>
      </c>
      <c r="BR82">
        <f t="shared" si="50"/>
        <v>0</v>
      </c>
      <c r="BS82">
        <f t="shared" si="50"/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4890266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</row>
    <row r="83" spans="1:120" x14ac:dyDescent="0.2">
      <c r="A83">
        <v>1402088224</v>
      </c>
      <c r="B83">
        <v>772900770</v>
      </c>
      <c r="C83">
        <v>137026460</v>
      </c>
      <c r="D83">
        <f t="shared" si="34"/>
        <v>0</v>
      </c>
      <c r="E83">
        <f t="shared" si="50"/>
        <v>0</v>
      </c>
      <c r="F83">
        <f t="shared" si="50"/>
        <v>0</v>
      </c>
      <c r="G83">
        <f t="shared" si="50"/>
        <v>0</v>
      </c>
      <c r="H83">
        <f t="shared" si="50"/>
        <v>0</v>
      </c>
      <c r="I83">
        <f t="shared" si="50"/>
        <v>0</v>
      </c>
      <c r="J83">
        <f t="shared" si="50"/>
        <v>0</v>
      </c>
      <c r="K83">
        <f t="shared" si="50"/>
        <v>0</v>
      </c>
      <c r="M83">
        <f t="shared" si="50"/>
        <v>0</v>
      </c>
      <c r="N83">
        <f t="shared" si="50"/>
        <v>0</v>
      </c>
      <c r="P83">
        <f t="shared" si="50"/>
        <v>0</v>
      </c>
      <c r="Q83">
        <f t="shared" si="50"/>
        <v>0</v>
      </c>
      <c r="S83">
        <f t="shared" si="50"/>
        <v>0</v>
      </c>
      <c r="T83">
        <f t="shared" si="50"/>
        <v>0</v>
      </c>
      <c r="U83">
        <f t="shared" si="50"/>
        <v>0</v>
      </c>
      <c r="X83">
        <f t="shared" si="50"/>
        <v>0</v>
      </c>
      <c r="Y83">
        <f t="shared" si="50"/>
        <v>0</v>
      </c>
      <c r="Z83">
        <f t="shared" si="50"/>
        <v>0</v>
      </c>
      <c r="AA83">
        <f t="shared" si="50"/>
        <v>0</v>
      </c>
      <c r="AB83">
        <f t="shared" si="50"/>
        <v>0</v>
      </c>
      <c r="AC83">
        <f t="shared" si="50"/>
        <v>0</v>
      </c>
      <c r="AD83">
        <f t="shared" si="50"/>
        <v>0</v>
      </c>
      <c r="AF83">
        <f t="shared" si="50"/>
        <v>0</v>
      </c>
      <c r="AG83">
        <f t="shared" si="50"/>
        <v>0</v>
      </c>
      <c r="AH83">
        <f t="shared" si="50"/>
        <v>0</v>
      </c>
      <c r="AI83">
        <f t="shared" si="50"/>
        <v>0</v>
      </c>
      <c r="AK83">
        <f t="shared" si="50"/>
        <v>0</v>
      </c>
      <c r="AL83">
        <f t="shared" si="50"/>
        <v>0</v>
      </c>
      <c r="AO83">
        <f t="shared" si="50"/>
        <v>0</v>
      </c>
      <c r="AP83">
        <f t="shared" si="50"/>
        <v>0</v>
      </c>
      <c r="AQ83">
        <f t="shared" si="50"/>
        <v>0</v>
      </c>
      <c r="AR83">
        <f t="shared" si="50"/>
        <v>0</v>
      </c>
      <c r="AS83">
        <f t="shared" si="50"/>
        <v>0</v>
      </c>
      <c r="AT83">
        <f t="shared" si="50"/>
        <v>0</v>
      </c>
      <c r="AU83">
        <f t="shared" si="50"/>
        <v>0</v>
      </c>
      <c r="AW83">
        <f t="shared" si="50"/>
        <v>0</v>
      </c>
      <c r="AZ83">
        <f t="shared" si="50"/>
        <v>0</v>
      </c>
      <c r="BA83">
        <f t="shared" si="50"/>
        <v>0</v>
      </c>
      <c r="BC83">
        <f t="shared" si="50"/>
        <v>0</v>
      </c>
      <c r="BE83">
        <f t="shared" si="50"/>
        <v>0</v>
      </c>
      <c r="BF83">
        <f t="shared" si="50"/>
        <v>0</v>
      </c>
      <c r="BG83">
        <f t="shared" si="50"/>
        <v>0</v>
      </c>
      <c r="BI83">
        <f t="shared" si="50"/>
        <v>0</v>
      </c>
      <c r="BJ83">
        <f t="shared" si="50"/>
        <v>0</v>
      </c>
      <c r="BO83">
        <f t="shared" si="50"/>
        <v>0</v>
      </c>
      <c r="BP83">
        <f t="shared" si="50"/>
        <v>0</v>
      </c>
      <c r="BQ83">
        <f t="shared" si="50"/>
        <v>0</v>
      </c>
      <c r="BR83">
        <f t="shared" si="50"/>
        <v>0</v>
      </c>
      <c r="BS83">
        <f t="shared" si="50"/>
        <v>0</v>
      </c>
    </row>
    <row r="84" spans="1:120" x14ac:dyDescent="0.2">
      <c r="A84">
        <v>1962726423</v>
      </c>
      <c r="B84">
        <v>909927230</v>
      </c>
      <c r="C84">
        <v>105011330</v>
      </c>
      <c r="D84">
        <f t="shared" si="34"/>
        <v>0</v>
      </c>
      <c r="E84">
        <f t="shared" si="50"/>
        <v>0</v>
      </c>
      <c r="F84">
        <f t="shared" si="50"/>
        <v>0</v>
      </c>
      <c r="G84">
        <f t="shared" si="50"/>
        <v>0</v>
      </c>
      <c r="H84">
        <f t="shared" si="50"/>
        <v>0</v>
      </c>
      <c r="I84">
        <f t="shared" si="50"/>
        <v>0</v>
      </c>
      <c r="J84">
        <f t="shared" si="50"/>
        <v>0</v>
      </c>
      <c r="K84">
        <f t="shared" si="50"/>
        <v>0</v>
      </c>
      <c r="M84">
        <f t="shared" si="50"/>
        <v>1969328560</v>
      </c>
      <c r="N84">
        <f t="shared" si="50"/>
        <v>2006514083</v>
      </c>
      <c r="P84">
        <f t="shared" si="50"/>
        <v>2020449211</v>
      </c>
      <c r="Q84">
        <f t="shared" si="50"/>
        <v>0</v>
      </c>
      <c r="S84">
        <f t="shared" si="50"/>
        <v>0</v>
      </c>
      <c r="T84">
        <f t="shared" si="50"/>
        <v>0</v>
      </c>
      <c r="U84">
        <f t="shared" si="50"/>
        <v>0</v>
      </c>
      <c r="X84">
        <f t="shared" si="50"/>
        <v>0</v>
      </c>
      <c r="Y84">
        <f t="shared" si="50"/>
        <v>0</v>
      </c>
      <c r="Z84">
        <f t="shared" si="50"/>
        <v>0</v>
      </c>
      <c r="AA84">
        <f t="shared" si="50"/>
        <v>0</v>
      </c>
      <c r="AB84">
        <f t="shared" si="50"/>
        <v>0</v>
      </c>
      <c r="AC84">
        <f t="shared" si="50"/>
        <v>0</v>
      </c>
      <c r="AD84">
        <f t="shared" si="50"/>
        <v>0</v>
      </c>
      <c r="AF84">
        <f t="shared" si="50"/>
        <v>0</v>
      </c>
      <c r="AG84">
        <f t="shared" si="50"/>
        <v>0</v>
      </c>
      <c r="AH84">
        <f t="shared" si="50"/>
        <v>0</v>
      </c>
      <c r="AI84">
        <f t="shared" si="50"/>
        <v>0</v>
      </c>
      <c r="AK84">
        <f t="shared" si="50"/>
        <v>0</v>
      </c>
      <c r="AL84">
        <f t="shared" si="50"/>
        <v>0</v>
      </c>
      <c r="AO84">
        <f t="shared" si="50"/>
        <v>0</v>
      </c>
      <c r="AP84">
        <f t="shared" si="50"/>
        <v>0</v>
      </c>
      <c r="AQ84">
        <f t="shared" si="50"/>
        <v>0</v>
      </c>
      <c r="AR84">
        <f t="shared" ref="AR84:BS98" si="51">IF(AND(AR$72 - $B84 &lt; $C84, AR$72 - $B84 &gt;= 0),
$A84 + AR$72 - $B84,
0
)</f>
        <v>0</v>
      </c>
      <c r="AS84">
        <f t="shared" si="51"/>
        <v>0</v>
      </c>
      <c r="AT84">
        <f t="shared" si="51"/>
        <v>0</v>
      </c>
      <c r="AU84">
        <f t="shared" si="51"/>
        <v>0</v>
      </c>
      <c r="AW84">
        <f t="shared" si="51"/>
        <v>0</v>
      </c>
      <c r="AZ84">
        <f t="shared" si="51"/>
        <v>0</v>
      </c>
      <c r="BA84">
        <f t="shared" si="51"/>
        <v>0</v>
      </c>
      <c r="BC84">
        <f t="shared" si="51"/>
        <v>0</v>
      </c>
      <c r="BE84">
        <f t="shared" si="51"/>
        <v>0</v>
      </c>
      <c r="BF84">
        <f t="shared" si="51"/>
        <v>0</v>
      </c>
      <c r="BG84">
        <f t="shared" si="51"/>
        <v>0</v>
      </c>
      <c r="BI84">
        <f t="shared" si="51"/>
        <v>0</v>
      </c>
      <c r="BJ84">
        <f t="shared" si="51"/>
        <v>0</v>
      </c>
      <c r="BO84">
        <f t="shared" si="51"/>
        <v>0</v>
      </c>
      <c r="BP84">
        <f t="shared" si="51"/>
        <v>0</v>
      </c>
      <c r="BQ84">
        <f t="shared" si="51"/>
        <v>0</v>
      </c>
      <c r="BR84">
        <f t="shared" si="51"/>
        <v>0</v>
      </c>
      <c r="BS84">
        <f t="shared" si="51"/>
        <v>0</v>
      </c>
    </row>
    <row r="85" spans="1:120" x14ac:dyDescent="0.2">
      <c r="A85">
        <v>1341420505</v>
      </c>
      <c r="B85">
        <v>1014938560</v>
      </c>
      <c r="C85">
        <v>60667719</v>
      </c>
      <c r="D85">
        <f t="shared" si="34"/>
        <v>0</v>
      </c>
      <c r="E85">
        <f t="shared" si="34"/>
        <v>0</v>
      </c>
      <c r="F85">
        <f t="shared" si="34"/>
        <v>0</v>
      </c>
      <c r="G85">
        <f t="shared" si="34"/>
        <v>0</v>
      </c>
      <c r="H85">
        <f t="shared" si="34"/>
        <v>0</v>
      </c>
      <c r="I85">
        <f t="shared" si="34"/>
        <v>0</v>
      </c>
      <c r="J85">
        <f t="shared" si="34"/>
        <v>0</v>
      </c>
      <c r="K85">
        <f t="shared" si="34"/>
        <v>0</v>
      </c>
      <c r="M85">
        <f t="shared" si="34"/>
        <v>0</v>
      </c>
      <c r="N85">
        <f t="shared" si="34"/>
        <v>0</v>
      </c>
      <c r="P85">
        <f t="shared" si="34"/>
        <v>0</v>
      </c>
      <c r="Q85">
        <f t="shared" si="34"/>
        <v>1341420505</v>
      </c>
      <c r="S85">
        <f t="shared" si="34"/>
        <v>0</v>
      </c>
      <c r="T85">
        <f t="shared" si="34"/>
        <v>0</v>
      </c>
      <c r="U85">
        <f t="shared" si="34"/>
        <v>0</v>
      </c>
      <c r="X85">
        <f t="shared" ref="X85:AQ101" si="52">IF(AND(X$72 - $B85 &lt; $C85, X$72 - $B85 &gt;= 0),
$A85 + X$72 - $B85,
0
)</f>
        <v>0</v>
      </c>
      <c r="Y85">
        <f t="shared" si="52"/>
        <v>0</v>
      </c>
      <c r="Z85">
        <f t="shared" si="52"/>
        <v>0</v>
      </c>
      <c r="AA85">
        <f t="shared" si="52"/>
        <v>0</v>
      </c>
      <c r="AB85">
        <f t="shared" si="52"/>
        <v>0</v>
      </c>
      <c r="AC85">
        <f t="shared" si="52"/>
        <v>0</v>
      </c>
      <c r="AD85">
        <f t="shared" si="52"/>
        <v>0</v>
      </c>
      <c r="AF85">
        <f t="shared" si="52"/>
        <v>0</v>
      </c>
      <c r="AG85">
        <f t="shared" si="52"/>
        <v>0</v>
      </c>
      <c r="AH85">
        <f t="shared" si="52"/>
        <v>0</v>
      </c>
      <c r="AI85">
        <f t="shared" si="52"/>
        <v>0</v>
      </c>
      <c r="AK85">
        <f t="shared" si="52"/>
        <v>0</v>
      </c>
      <c r="AL85">
        <f t="shared" si="52"/>
        <v>0</v>
      </c>
      <c r="AO85">
        <f t="shared" si="52"/>
        <v>0</v>
      </c>
      <c r="AP85">
        <f t="shared" si="52"/>
        <v>0</v>
      </c>
      <c r="AQ85">
        <f t="shared" si="52"/>
        <v>0</v>
      </c>
      <c r="AR85">
        <f t="shared" si="51"/>
        <v>0</v>
      </c>
      <c r="AS85">
        <f t="shared" si="51"/>
        <v>0</v>
      </c>
      <c r="AT85">
        <f t="shared" si="51"/>
        <v>0</v>
      </c>
      <c r="AU85">
        <f t="shared" si="51"/>
        <v>0</v>
      </c>
      <c r="AW85">
        <f t="shared" si="51"/>
        <v>0</v>
      </c>
      <c r="AZ85">
        <f t="shared" si="51"/>
        <v>0</v>
      </c>
      <c r="BA85">
        <f t="shared" si="51"/>
        <v>0</v>
      </c>
      <c r="BC85">
        <f t="shared" si="51"/>
        <v>0</v>
      </c>
      <c r="BE85">
        <f t="shared" si="51"/>
        <v>0</v>
      </c>
      <c r="BF85">
        <f t="shared" si="51"/>
        <v>0</v>
      </c>
      <c r="BG85">
        <f t="shared" si="51"/>
        <v>0</v>
      </c>
      <c r="BI85">
        <f t="shared" si="51"/>
        <v>0</v>
      </c>
      <c r="BJ85">
        <f t="shared" si="51"/>
        <v>0</v>
      </c>
      <c r="BO85">
        <f t="shared" si="51"/>
        <v>0</v>
      </c>
      <c r="BP85">
        <f t="shared" si="51"/>
        <v>0</v>
      </c>
      <c r="BQ85">
        <f t="shared" si="51"/>
        <v>0</v>
      </c>
      <c r="BR85">
        <f t="shared" si="51"/>
        <v>0</v>
      </c>
      <c r="BS85">
        <f t="shared" si="51"/>
        <v>0</v>
      </c>
    </row>
    <row r="86" spans="1:120" x14ac:dyDescent="0.2">
      <c r="A86">
        <v>2425087809</v>
      </c>
      <c r="B86">
        <v>1075606279</v>
      </c>
      <c r="C86">
        <v>100417305</v>
      </c>
      <c r="D86">
        <f t="shared" si="34"/>
        <v>0</v>
      </c>
      <c r="E86">
        <f t="shared" si="34"/>
        <v>0</v>
      </c>
      <c r="F86">
        <f t="shared" si="34"/>
        <v>0</v>
      </c>
      <c r="G86">
        <f t="shared" si="34"/>
        <v>0</v>
      </c>
      <c r="H86">
        <f t="shared" si="34"/>
        <v>0</v>
      </c>
      <c r="I86">
        <f t="shared" si="34"/>
        <v>0</v>
      </c>
      <c r="J86">
        <f t="shared" si="34"/>
        <v>0</v>
      </c>
      <c r="K86">
        <f t="shared" si="34"/>
        <v>0</v>
      </c>
      <c r="M86">
        <f t="shared" si="34"/>
        <v>0</v>
      </c>
      <c r="N86">
        <f t="shared" si="34"/>
        <v>0</v>
      </c>
      <c r="P86">
        <f t="shared" si="34"/>
        <v>0</v>
      </c>
      <c r="Q86">
        <f t="shared" si="34"/>
        <v>0</v>
      </c>
      <c r="S86">
        <f t="shared" si="34"/>
        <v>2465455778</v>
      </c>
      <c r="T86">
        <f t="shared" si="34"/>
        <v>0</v>
      </c>
      <c r="U86">
        <f t="shared" si="34"/>
        <v>0</v>
      </c>
      <c r="X86">
        <f t="shared" si="34"/>
        <v>0</v>
      </c>
      <c r="Y86">
        <f t="shared" si="52"/>
        <v>0</v>
      </c>
      <c r="Z86">
        <f t="shared" si="52"/>
        <v>0</v>
      </c>
      <c r="AA86">
        <f t="shared" si="52"/>
        <v>0</v>
      </c>
      <c r="AB86">
        <f t="shared" si="52"/>
        <v>0</v>
      </c>
      <c r="AC86">
        <f t="shared" si="52"/>
        <v>0</v>
      </c>
      <c r="AD86">
        <f t="shared" si="52"/>
        <v>0</v>
      </c>
      <c r="AF86">
        <f t="shared" si="52"/>
        <v>0</v>
      </c>
      <c r="AG86">
        <f t="shared" si="52"/>
        <v>0</v>
      </c>
      <c r="AH86">
        <f t="shared" si="52"/>
        <v>0</v>
      </c>
      <c r="AI86">
        <f t="shared" si="52"/>
        <v>0</v>
      </c>
      <c r="AK86">
        <f t="shared" si="52"/>
        <v>0</v>
      </c>
      <c r="AL86">
        <f t="shared" si="52"/>
        <v>0</v>
      </c>
      <c r="AO86">
        <f t="shared" si="52"/>
        <v>0</v>
      </c>
      <c r="AP86">
        <f t="shared" si="52"/>
        <v>0</v>
      </c>
      <c r="AQ86">
        <f t="shared" si="52"/>
        <v>0</v>
      </c>
      <c r="AR86">
        <f t="shared" si="51"/>
        <v>0</v>
      </c>
      <c r="AS86">
        <f t="shared" si="51"/>
        <v>0</v>
      </c>
      <c r="AT86">
        <f t="shared" si="51"/>
        <v>0</v>
      </c>
      <c r="AU86">
        <f t="shared" si="51"/>
        <v>0</v>
      </c>
      <c r="AW86">
        <f t="shared" si="51"/>
        <v>0</v>
      </c>
      <c r="AZ86">
        <f t="shared" si="51"/>
        <v>0</v>
      </c>
      <c r="BA86">
        <f t="shared" si="51"/>
        <v>0</v>
      </c>
      <c r="BC86">
        <f t="shared" si="51"/>
        <v>0</v>
      </c>
      <c r="BE86">
        <f t="shared" si="51"/>
        <v>0</v>
      </c>
      <c r="BF86">
        <f t="shared" si="51"/>
        <v>0</v>
      </c>
      <c r="BG86">
        <f t="shared" si="51"/>
        <v>0</v>
      </c>
      <c r="BI86">
        <f t="shared" si="51"/>
        <v>0</v>
      </c>
      <c r="BJ86">
        <f t="shared" si="51"/>
        <v>0</v>
      </c>
      <c r="BO86">
        <f t="shared" si="51"/>
        <v>0</v>
      </c>
      <c r="BP86">
        <f t="shared" si="51"/>
        <v>0</v>
      </c>
      <c r="BQ86">
        <f t="shared" si="51"/>
        <v>0</v>
      </c>
      <c r="BR86">
        <f t="shared" si="51"/>
        <v>0</v>
      </c>
      <c r="BS86">
        <f t="shared" si="51"/>
        <v>0</v>
      </c>
    </row>
    <row r="87" spans="1:120" x14ac:dyDescent="0.2">
      <c r="A87">
        <v>1313840821</v>
      </c>
      <c r="B87">
        <v>1176023584</v>
      </c>
      <c r="C87">
        <v>27579684</v>
      </c>
      <c r="D87">
        <f t="shared" si="34"/>
        <v>0</v>
      </c>
      <c r="E87">
        <f t="shared" si="34"/>
        <v>0</v>
      </c>
      <c r="F87">
        <f t="shared" si="34"/>
        <v>0</v>
      </c>
      <c r="G87">
        <f t="shared" si="34"/>
        <v>0</v>
      </c>
      <c r="H87">
        <f t="shared" si="34"/>
        <v>0</v>
      </c>
      <c r="I87">
        <f t="shared" si="34"/>
        <v>0</v>
      </c>
      <c r="J87">
        <f t="shared" si="34"/>
        <v>0</v>
      </c>
      <c r="K87">
        <f t="shared" si="34"/>
        <v>0</v>
      </c>
      <c r="M87">
        <f t="shared" si="34"/>
        <v>0</v>
      </c>
      <c r="N87">
        <f t="shared" si="34"/>
        <v>0</v>
      </c>
      <c r="P87">
        <f t="shared" si="34"/>
        <v>0</v>
      </c>
      <c r="Q87">
        <f t="shared" si="34"/>
        <v>0</v>
      </c>
      <c r="S87">
        <f t="shared" si="34"/>
        <v>0</v>
      </c>
      <c r="T87">
        <f t="shared" si="34"/>
        <v>1313840821</v>
      </c>
      <c r="U87">
        <f t="shared" si="34"/>
        <v>1315208439</v>
      </c>
      <c r="X87">
        <f t="shared" si="34"/>
        <v>0</v>
      </c>
      <c r="Y87">
        <f t="shared" si="52"/>
        <v>0</v>
      </c>
      <c r="Z87">
        <f t="shared" si="52"/>
        <v>0</v>
      </c>
      <c r="AA87">
        <f t="shared" si="52"/>
        <v>0</v>
      </c>
      <c r="AB87">
        <f t="shared" si="52"/>
        <v>0</v>
      </c>
      <c r="AC87">
        <f t="shared" si="52"/>
        <v>0</v>
      </c>
      <c r="AD87">
        <f t="shared" si="52"/>
        <v>0</v>
      </c>
      <c r="AF87">
        <f t="shared" si="52"/>
        <v>0</v>
      </c>
      <c r="AG87">
        <f t="shared" si="52"/>
        <v>0</v>
      </c>
      <c r="AH87">
        <f t="shared" si="52"/>
        <v>0</v>
      </c>
      <c r="AI87">
        <f t="shared" si="52"/>
        <v>0</v>
      </c>
      <c r="AK87">
        <f t="shared" si="52"/>
        <v>0</v>
      </c>
      <c r="AL87">
        <f t="shared" si="52"/>
        <v>0</v>
      </c>
      <c r="AO87">
        <f t="shared" si="52"/>
        <v>0</v>
      </c>
      <c r="AP87">
        <f t="shared" si="52"/>
        <v>0</v>
      </c>
      <c r="AQ87">
        <f t="shared" si="52"/>
        <v>0</v>
      </c>
      <c r="AR87">
        <f t="shared" si="51"/>
        <v>0</v>
      </c>
      <c r="AS87">
        <f t="shared" si="51"/>
        <v>0</v>
      </c>
      <c r="AT87">
        <f t="shared" si="51"/>
        <v>0</v>
      </c>
      <c r="AU87">
        <f t="shared" si="51"/>
        <v>0</v>
      </c>
      <c r="AW87">
        <f t="shared" si="51"/>
        <v>0</v>
      </c>
      <c r="AZ87">
        <f t="shared" si="51"/>
        <v>0</v>
      </c>
      <c r="BA87">
        <f t="shared" si="51"/>
        <v>0</v>
      </c>
      <c r="BC87">
        <f t="shared" si="51"/>
        <v>0</v>
      </c>
      <c r="BE87">
        <f t="shared" si="51"/>
        <v>0</v>
      </c>
      <c r="BF87">
        <f t="shared" si="51"/>
        <v>0</v>
      </c>
      <c r="BG87">
        <f t="shared" si="51"/>
        <v>0</v>
      </c>
      <c r="BI87">
        <f t="shared" si="51"/>
        <v>0</v>
      </c>
      <c r="BJ87">
        <f t="shared" si="51"/>
        <v>0</v>
      </c>
      <c r="BO87">
        <f t="shared" si="51"/>
        <v>0</v>
      </c>
      <c r="BP87">
        <f t="shared" si="51"/>
        <v>0</v>
      </c>
      <c r="BQ87">
        <f t="shared" si="51"/>
        <v>0</v>
      </c>
      <c r="BR87">
        <f t="shared" si="51"/>
        <v>0</v>
      </c>
      <c r="BS87">
        <f t="shared" si="51"/>
        <v>0</v>
      </c>
    </row>
    <row r="88" spans="1:120" x14ac:dyDescent="0.2">
      <c r="A88">
        <v>652840896</v>
      </c>
      <c r="B88">
        <v>1203603268</v>
      </c>
      <c r="C88">
        <v>189439550</v>
      </c>
      <c r="D88">
        <f t="shared" si="34"/>
        <v>0</v>
      </c>
      <c r="E88">
        <f t="shared" si="34"/>
        <v>0</v>
      </c>
      <c r="F88">
        <f t="shared" si="34"/>
        <v>0</v>
      </c>
      <c r="G88">
        <f t="shared" si="34"/>
        <v>0</v>
      </c>
      <c r="H88">
        <f t="shared" si="34"/>
        <v>0</v>
      </c>
      <c r="I88">
        <f t="shared" si="34"/>
        <v>0</v>
      </c>
      <c r="J88">
        <f t="shared" si="34"/>
        <v>0</v>
      </c>
      <c r="K88">
        <f t="shared" si="34"/>
        <v>0</v>
      </c>
      <c r="M88">
        <f t="shared" si="34"/>
        <v>0</v>
      </c>
      <c r="N88">
        <f t="shared" si="34"/>
        <v>0</v>
      </c>
      <c r="P88">
        <f t="shared" si="34"/>
        <v>0</v>
      </c>
      <c r="Q88">
        <f t="shared" si="34"/>
        <v>0</v>
      </c>
      <c r="S88">
        <f t="shared" si="34"/>
        <v>0</v>
      </c>
      <c r="T88">
        <f t="shared" si="34"/>
        <v>0</v>
      </c>
      <c r="U88">
        <f t="shared" si="34"/>
        <v>0</v>
      </c>
      <c r="X88">
        <f t="shared" si="34"/>
        <v>652840896</v>
      </c>
      <c r="Y88">
        <f t="shared" si="52"/>
        <v>685527758</v>
      </c>
      <c r="Z88">
        <f t="shared" si="52"/>
        <v>689098778</v>
      </c>
      <c r="AA88">
        <f t="shared" si="52"/>
        <v>0</v>
      </c>
      <c r="AB88">
        <f t="shared" si="52"/>
        <v>0</v>
      </c>
      <c r="AC88">
        <f t="shared" si="52"/>
        <v>0</v>
      </c>
      <c r="AD88">
        <f t="shared" si="52"/>
        <v>0</v>
      </c>
      <c r="AF88">
        <f t="shared" si="52"/>
        <v>0</v>
      </c>
      <c r="AG88">
        <f t="shared" si="52"/>
        <v>0</v>
      </c>
      <c r="AH88">
        <f t="shared" si="52"/>
        <v>0</v>
      </c>
      <c r="AI88">
        <f t="shared" si="52"/>
        <v>0</v>
      </c>
      <c r="AK88">
        <f t="shared" si="52"/>
        <v>0</v>
      </c>
      <c r="AL88">
        <f t="shared" si="52"/>
        <v>0</v>
      </c>
      <c r="AO88">
        <f t="shared" si="52"/>
        <v>0</v>
      </c>
      <c r="AP88">
        <f t="shared" si="52"/>
        <v>0</v>
      </c>
      <c r="AQ88">
        <f t="shared" si="52"/>
        <v>0</v>
      </c>
      <c r="AR88">
        <f t="shared" si="51"/>
        <v>0</v>
      </c>
      <c r="AS88">
        <f t="shared" si="51"/>
        <v>0</v>
      </c>
      <c r="AT88">
        <f t="shared" si="51"/>
        <v>0</v>
      </c>
      <c r="AU88">
        <f t="shared" si="51"/>
        <v>0</v>
      </c>
      <c r="AW88">
        <f t="shared" si="51"/>
        <v>0</v>
      </c>
      <c r="AZ88">
        <f t="shared" si="51"/>
        <v>0</v>
      </c>
      <c r="BA88">
        <f t="shared" si="51"/>
        <v>0</v>
      </c>
      <c r="BC88">
        <f t="shared" si="51"/>
        <v>0</v>
      </c>
      <c r="BE88">
        <f t="shared" si="51"/>
        <v>0</v>
      </c>
      <c r="BF88">
        <f t="shared" si="51"/>
        <v>0</v>
      </c>
      <c r="BG88">
        <f t="shared" si="51"/>
        <v>0</v>
      </c>
      <c r="BI88">
        <f t="shared" si="51"/>
        <v>0</v>
      </c>
      <c r="BJ88">
        <f t="shared" si="51"/>
        <v>0</v>
      </c>
      <c r="BO88">
        <f t="shared" si="51"/>
        <v>0</v>
      </c>
      <c r="BP88">
        <f t="shared" si="51"/>
        <v>0</v>
      </c>
      <c r="BQ88">
        <f t="shared" si="51"/>
        <v>0</v>
      </c>
      <c r="BR88">
        <f t="shared" si="51"/>
        <v>0</v>
      </c>
      <c r="BS88">
        <f t="shared" si="51"/>
        <v>0</v>
      </c>
    </row>
    <row r="89" spans="1:120" x14ac:dyDescent="0.2">
      <c r="A89">
        <v>1539114684</v>
      </c>
      <c r="B89">
        <v>1393042818</v>
      </c>
      <c r="C89">
        <v>178490714</v>
      </c>
      <c r="D89">
        <f t="shared" si="34"/>
        <v>0</v>
      </c>
      <c r="E89">
        <f t="shared" si="34"/>
        <v>0</v>
      </c>
      <c r="F89">
        <f t="shared" si="34"/>
        <v>0</v>
      </c>
      <c r="G89">
        <f t="shared" si="34"/>
        <v>0</v>
      </c>
      <c r="H89">
        <f t="shared" si="34"/>
        <v>0</v>
      </c>
      <c r="I89">
        <f t="shared" si="34"/>
        <v>0</v>
      </c>
      <c r="J89">
        <f t="shared" si="34"/>
        <v>0</v>
      </c>
      <c r="K89">
        <f t="shared" si="34"/>
        <v>0</v>
      </c>
      <c r="M89">
        <f t="shared" si="34"/>
        <v>0</v>
      </c>
      <c r="N89">
        <f t="shared" si="34"/>
        <v>0</v>
      </c>
      <c r="P89">
        <f t="shared" si="34"/>
        <v>0</v>
      </c>
      <c r="Q89">
        <f t="shared" si="34"/>
        <v>0</v>
      </c>
      <c r="S89">
        <f t="shared" si="34"/>
        <v>0</v>
      </c>
      <c r="T89">
        <f t="shared" si="34"/>
        <v>0</v>
      </c>
      <c r="U89">
        <f t="shared" si="34"/>
        <v>0</v>
      </c>
      <c r="X89">
        <f t="shared" si="34"/>
        <v>0</v>
      </c>
      <c r="Y89">
        <f t="shared" si="52"/>
        <v>0</v>
      </c>
      <c r="Z89">
        <f t="shared" si="52"/>
        <v>0</v>
      </c>
      <c r="AA89">
        <f t="shared" si="52"/>
        <v>1553646478</v>
      </c>
      <c r="AB89">
        <f t="shared" si="52"/>
        <v>0</v>
      </c>
      <c r="AC89">
        <f t="shared" si="52"/>
        <v>0</v>
      </c>
      <c r="AD89">
        <f t="shared" si="52"/>
        <v>0</v>
      </c>
      <c r="AF89">
        <f t="shared" si="52"/>
        <v>0</v>
      </c>
      <c r="AG89">
        <f t="shared" si="52"/>
        <v>0</v>
      </c>
      <c r="AH89">
        <f t="shared" si="52"/>
        <v>0</v>
      </c>
      <c r="AI89">
        <f t="shared" si="52"/>
        <v>0</v>
      </c>
      <c r="AK89">
        <f t="shared" si="52"/>
        <v>0</v>
      </c>
      <c r="AL89">
        <f t="shared" si="52"/>
        <v>0</v>
      </c>
      <c r="AO89">
        <f t="shared" si="52"/>
        <v>0</v>
      </c>
      <c r="AP89">
        <f t="shared" si="52"/>
        <v>0</v>
      </c>
      <c r="AQ89">
        <f t="shared" si="52"/>
        <v>0</v>
      </c>
      <c r="AR89">
        <f t="shared" si="51"/>
        <v>0</v>
      </c>
      <c r="AS89">
        <f t="shared" si="51"/>
        <v>0</v>
      </c>
      <c r="AT89">
        <f t="shared" si="51"/>
        <v>0</v>
      </c>
      <c r="AU89">
        <f t="shared" si="51"/>
        <v>0</v>
      </c>
      <c r="AW89">
        <f t="shared" si="51"/>
        <v>0</v>
      </c>
      <c r="AZ89">
        <f t="shared" si="51"/>
        <v>0</v>
      </c>
      <c r="BA89">
        <f t="shared" si="51"/>
        <v>0</v>
      </c>
      <c r="BC89">
        <f t="shared" si="51"/>
        <v>0</v>
      </c>
      <c r="BE89">
        <f t="shared" si="51"/>
        <v>0</v>
      </c>
      <c r="BF89">
        <f t="shared" si="51"/>
        <v>0</v>
      </c>
      <c r="BG89">
        <f t="shared" si="51"/>
        <v>0</v>
      </c>
      <c r="BI89">
        <f t="shared" si="51"/>
        <v>0</v>
      </c>
      <c r="BJ89">
        <f t="shared" si="51"/>
        <v>0</v>
      </c>
      <c r="BO89">
        <f t="shared" si="51"/>
        <v>0</v>
      </c>
      <c r="BP89">
        <f t="shared" si="51"/>
        <v>0</v>
      </c>
      <c r="BQ89">
        <f t="shared" si="51"/>
        <v>0</v>
      </c>
      <c r="BR89">
        <f t="shared" si="51"/>
        <v>0</v>
      </c>
      <c r="BS89">
        <f t="shared" si="51"/>
        <v>0</v>
      </c>
    </row>
    <row r="90" spans="1:120" x14ac:dyDescent="0.2">
      <c r="A90">
        <v>1717605398</v>
      </c>
      <c r="B90">
        <v>1571533532</v>
      </c>
      <c r="C90">
        <v>62618713</v>
      </c>
      <c r="D90">
        <f t="shared" si="34"/>
        <v>0</v>
      </c>
      <c r="E90">
        <f t="shared" si="34"/>
        <v>0</v>
      </c>
      <c r="F90">
        <f t="shared" si="34"/>
        <v>0</v>
      </c>
      <c r="G90">
        <f t="shared" si="34"/>
        <v>0</v>
      </c>
      <c r="H90">
        <f t="shared" si="34"/>
        <v>0</v>
      </c>
      <c r="I90">
        <f t="shared" si="34"/>
        <v>0</v>
      </c>
      <c r="J90">
        <f t="shared" si="34"/>
        <v>0</v>
      </c>
      <c r="K90">
        <f t="shared" si="34"/>
        <v>0</v>
      </c>
      <c r="M90">
        <f t="shared" si="34"/>
        <v>0</v>
      </c>
      <c r="N90">
        <f t="shared" si="34"/>
        <v>0</v>
      </c>
      <c r="P90">
        <f t="shared" si="34"/>
        <v>0</v>
      </c>
      <c r="Q90">
        <f t="shared" si="34"/>
        <v>0</v>
      </c>
      <c r="S90">
        <f t="shared" si="34"/>
        <v>0</v>
      </c>
      <c r="T90">
        <f t="shared" si="34"/>
        <v>0</v>
      </c>
      <c r="U90">
        <f t="shared" si="34"/>
        <v>0</v>
      </c>
      <c r="X90">
        <f t="shared" si="34"/>
        <v>0</v>
      </c>
      <c r="Y90">
        <f t="shared" si="52"/>
        <v>0</v>
      </c>
      <c r="Z90">
        <f t="shared" si="52"/>
        <v>0</v>
      </c>
      <c r="AA90">
        <f t="shared" si="52"/>
        <v>0</v>
      </c>
      <c r="AB90">
        <f t="shared" si="52"/>
        <v>1738763254</v>
      </c>
      <c r="AC90">
        <f t="shared" si="52"/>
        <v>1745948681</v>
      </c>
      <c r="AD90">
        <f t="shared" si="52"/>
        <v>0</v>
      </c>
      <c r="AF90">
        <f t="shared" si="52"/>
        <v>0</v>
      </c>
      <c r="AG90">
        <f t="shared" si="52"/>
        <v>0</v>
      </c>
      <c r="AH90">
        <f t="shared" si="52"/>
        <v>0</v>
      </c>
      <c r="AI90">
        <f t="shared" si="52"/>
        <v>0</v>
      </c>
      <c r="AK90">
        <f t="shared" si="52"/>
        <v>0</v>
      </c>
      <c r="AL90">
        <f t="shared" si="52"/>
        <v>0</v>
      </c>
      <c r="AO90">
        <f t="shared" si="52"/>
        <v>0</v>
      </c>
      <c r="AP90">
        <f t="shared" si="52"/>
        <v>0</v>
      </c>
      <c r="AQ90">
        <f t="shared" si="52"/>
        <v>0</v>
      </c>
      <c r="AR90">
        <f t="shared" si="51"/>
        <v>0</v>
      </c>
      <c r="AS90">
        <f t="shared" si="51"/>
        <v>0</v>
      </c>
      <c r="AT90">
        <f t="shared" si="51"/>
        <v>0</v>
      </c>
      <c r="AU90">
        <f t="shared" si="51"/>
        <v>0</v>
      </c>
      <c r="AW90">
        <f t="shared" si="51"/>
        <v>0</v>
      </c>
      <c r="AZ90">
        <f t="shared" si="51"/>
        <v>0</v>
      </c>
      <c r="BA90">
        <f t="shared" si="51"/>
        <v>0</v>
      </c>
      <c r="BC90">
        <f t="shared" si="51"/>
        <v>0</v>
      </c>
      <c r="BE90">
        <f t="shared" si="51"/>
        <v>0</v>
      </c>
      <c r="BF90">
        <f t="shared" si="51"/>
        <v>0</v>
      </c>
      <c r="BG90">
        <f t="shared" si="51"/>
        <v>0</v>
      </c>
      <c r="BI90">
        <f t="shared" si="51"/>
        <v>0</v>
      </c>
      <c r="BJ90">
        <f t="shared" si="51"/>
        <v>0</v>
      </c>
      <c r="BO90">
        <f t="shared" si="51"/>
        <v>0</v>
      </c>
      <c r="BP90">
        <f t="shared" si="51"/>
        <v>0</v>
      </c>
      <c r="BQ90">
        <f t="shared" si="51"/>
        <v>0</v>
      </c>
      <c r="BR90">
        <f t="shared" si="51"/>
        <v>0</v>
      </c>
      <c r="BS90">
        <f t="shared" si="51"/>
        <v>0</v>
      </c>
    </row>
    <row r="91" spans="1:120" x14ac:dyDescent="0.2">
      <c r="A91">
        <v>144710455</v>
      </c>
      <c r="B91">
        <v>1634152245</v>
      </c>
      <c r="C91">
        <v>106953568</v>
      </c>
      <c r="D91">
        <f t="shared" si="34"/>
        <v>0</v>
      </c>
      <c r="E91">
        <f t="shared" si="34"/>
        <v>0</v>
      </c>
      <c r="F91">
        <f t="shared" si="34"/>
        <v>0</v>
      </c>
      <c r="G91">
        <f t="shared" si="34"/>
        <v>0</v>
      </c>
      <c r="H91">
        <f t="shared" si="34"/>
        <v>0</v>
      </c>
      <c r="I91">
        <f t="shared" si="34"/>
        <v>0</v>
      </c>
      <c r="J91">
        <f t="shared" si="34"/>
        <v>0</v>
      </c>
      <c r="K91">
        <f t="shared" si="34"/>
        <v>0</v>
      </c>
      <c r="M91">
        <f t="shared" si="34"/>
        <v>0</v>
      </c>
      <c r="N91">
        <f t="shared" si="34"/>
        <v>0</v>
      </c>
      <c r="P91">
        <f t="shared" si="34"/>
        <v>0</v>
      </c>
      <c r="Q91">
        <f t="shared" si="34"/>
        <v>0</v>
      </c>
      <c r="S91">
        <f t="shared" si="34"/>
        <v>0</v>
      </c>
      <c r="T91">
        <f t="shared" si="34"/>
        <v>0</v>
      </c>
      <c r="U91">
        <f t="shared" si="34"/>
        <v>0</v>
      </c>
      <c r="X91">
        <f t="shared" si="34"/>
        <v>0</v>
      </c>
      <c r="Y91">
        <f t="shared" si="52"/>
        <v>0</v>
      </c>
      <c r="Z91">
        <f t="shared" si="52"/>
        <v>0</v>
      </c>
      <c r="AA91">
        <f t="shared" si="52"/>
        <v>0</v>
      </c>
      <c r="AB91">
        <f t="shared" si="52"/>
        <v>0</v>
      </c>
      <c r="AC91">
        <f t="shared" si="52"/>
        <v>0</v>
      </c>
      <c r="AD91">
        <f t="shared" si="52"/>
        <v>144710455</v>
      </c>
      <c r="AF91">
        <f t="shared" si="52"/>
        <v>164248309</v>
      </c>
      <c r="AG91">
        <f t="shared" si="52"/>
        <v>243919276</v>
      </c>
      <c r="AH91">
        <f t="shared" si="52"/>
        <v>0</v>
      </c>
      <c r="AI91">
        <f t="shared" si="52"/>
        <v>0</v>
      </c>
      <c r="AK91">
        <f t="shared" si="52"/>
        <v>0</v>
      </c>
      <c r="AL91">
        <f t="shared" si="52"/>
        <v>0</v>
      </c>
      <c r="AO91">
        <f t="shared" si="52"/>
        <v>0</v>
      </c>
      <c r="AP91">
        <f t="shared" si="52"/>
        <v>0</v>
      </c>
      <c r="AQ91">
        <f t="shared" si="52"/>
        <v>0</v>
      </c>
      <c r="AR91">
        <f t="shared" si="51"/>
        <v>0</v>
      </c>
      <c r="AS91">
        <f t="shared" si="51"/>
        <v>0</v>
      </c>
      <c r="AT91">
        <f t="shared" si="51"/>
        <v>0</v>
      </c>
      <c r="AU91">
        <f t="shared" si="51"/>
        <v>0</v>
      </c>
      <c r="AW91">
        <f t="shared" si="51"/>
        <v>0</v>
      </c>
      <c r="AZ91">
        <f t="shared" si="51"/>
        <v>0</v>
      </c>
      <c r="BA91">
        <f t="shared" si="51"/>
        <v>0</v>
      </c>
      <c r="BC91">
        <f t="shared" si="51"/>
        <v>0</v>
      </c>
      <c r="BE91">
        <f t="shared" si="51"/>
        <v>0</v>
      </c>
      <c r="BF91">
        <f t="shared" si="51"/>
        <v>0</v>
      </c>
      <c r="BG91">
        <f t="shared" si="51"/>
        <v>0</v>
      </c>
      <c r="BI91">
        <f t="shared" si="51"/>
        <v>0</v>
      </c>
      <c r="BJ91">
        <f t="shared" si="51"/>
        <v>0</v>
      </c>
      <c r="BO91">
        <f t="shared" si="51"/>
        <v>0</v>
      </c>
      <c r="BP91">
        <f t="shared" si="51"/>
        <v>0</v>
      </c>
      <c r="BQ91">
        <f t="shared" si="51"/>
        <v>0</v>
      </c>
      <c r="BR91">
        <f t="shared" si="51"/>
        <v>0</v>
      </c>
      <c r="BS91">
        <f t="shared" si="51"/>
        <v>0</v>
      </c>
    </row>
    <row r="92" spans="1:120" x14ac:dyDescent="0.2">
      <c r="A92">
        <v>251664023</v>
      </c>
      <c r="B92">
        <v>1741105813</v>
      </c>
      <c r="C92">
        <v>32320840</v>
      </c>
      <c r="D92">
        <f t="shared" si="34"/>
        <v>0</v>
      </c>
      <c r="E92">
        <f t="shared" si="34"/>
        <v>0</v>
      </c>
      <c r="F92">
        <f t="shared" si="34"/>
        <v>0</v>
      </c>
      <c r="G92">
        <f t="shared" si="34"/>
        <v>0</v>
      </c>
      <c r="H92">
        <f t="shared" si="34"/>
        <v>0</v>
      </c>
      <c r="I92">
        <f t="shared" si="34"/>
        <v>0</v>
      </c>
      <c r="J92">
        <f t="shared" si="34"/>
        <v>0</v>
      </c>
      <c r="K92">
        <f t="shared" si="34"/>
        <v>0</v>
      </c>
      <c r="M92">
        <f t="shared" si="34"/>
        <v>0</v>
      </c>
      <c r="N92">
        <f t="shared" si="34"/>
        <v>0</v>
      </c>
      <c r="P92">
        <f t="shared" si="34"/>
        <v>0</v>
      </c>
      <c r="Q92">
        <f t="shared" si="34"/>
        <v>0</v>
      </c>
      <c r="S92">
        <f t="shared" si="34"/>
        <v>0</v>
      </c>
      <c r="T92">
        <f t="shared" si="34"/>
        <v>0</v>
      </c>
      <c r="U92">
        <f t="shared" si="34"/>
        <v>0</v>
      </c>
      <c r="X92">
        <f t="shared" si="34"/>
        <v>0</v>
      </c>
      <c r="Y92">
        <f t="shared" si="52"/>
        <v>0</v>
      </c>
      <c r="Z92">
        <f t="shared" si="52"/>
        <v>0</v>
      </c>
      <c r="AA92">
        <f t="shared" si="52"/>
        <v>0</v>
      </c>
      <c r="AB92">
        <f t="shared" si="52"/>
        <v>0</v>
      </c>
      <c r="AC92">
        <f t="shared" si="52"/>
        <v>0</v>
      </c>
      <c r="AD92">
        <f t="shared" si="52"/>
        <v>0</v>
      </c>
      <c r="AF92">
        <f t="shared" si="52"/>
        <v>0</v>
      </c>
      <c r="AG92">
        <f t="shared" si="52"/>
        <v>0</v>
      </c>
      <c r="AH92">
        <f t="shared" si="52"/>
        <v>251664023</v>
      </c>
      <c r="AI92">
        <f t="shared" si="52"/>
        <v>0</v>
      </c>
      <c r="AK92">
        <f t="shared" si="52"/>
        <v>0</v>
      </c>
      <c r="AL92">
        <f t="shared" si="52"/>
        <v>0</v>
      </c>
      <c r="AO92">
        <f t="shared" si="52"/>
        <v>0</v>
      </c>
      <c r="AP92">
        <f t="shared" si="52"/>
        <v>0</v>
      </c>
      <c r="AQ92">
        <f t="shared" si="52"/>
        <v>0</v>
      </c>
      <c r="AR92">
        <f t="shared" si="51"/>
        <v>0</v>
      </c>
      <c r="AS92">
        <f t="shared" si="51"/>
        <v>0</v>
      </c>
      <c r="AT92">
        <f t="shared" si="51"/>
        <v>0</v>
      </c>
      <c r="AU92">
        <f t="shared" si="51"/>
        <v>0</v>
      </c>
      <c r="AW92">
        <f t="shared" si="51"/>
        <v>0</v>
      </c>
      <c r="AZ92">
        <f t="shared" si="51"/>
        <v>0</v>
      </c>
      <c r="BA92">
        <f t="shared" si="51"/>
        <v>0</v>
      </c>
      <c r="BC92">
        <f t="shared" si="51"/>
        <v>0</v>
      </c>
      <c r="BE92">
        <f t="shared" si="51"/>
        <v>0</v>
      </c>
      <c r="BF92">
        <f t="shared" si="51"/>
        <v>0</v>
      </c>
      <c r="BG92">
        <f t="shared" si="51"/>
        <v>0</v>
      </c>
      <c r="BI92">
        <f t="shared" si="51"/>
        <v>0</v>
      </c>
      <c r="BJ92">
        <f t="shared" si="51"/>
        <v>0</v>
      </c>
      <c r="BO92">
        <f t="shared" si="51"/>
        <v>0</v>
      </c>
      <c r="BP92">
        <f t="shared" si="51"/>
        <v>0</v>
      </c>
      <c r="BQ92">
        <f t="shared" si="51"/>
        <v>0</v>
      </c>
      <c r="BR92">
        <f t="shared" si="51"/>
        <v>0</v>
      </c>
      <c r="BS92">
        <f t="shared" si="51"/>
        <v>0</v>
      </c>
    </row>
    <row r="93" spans="1:120" x14ac:dyDescent="0.2">
      <c r="A93">
        <v>1899014938</v>
      </c>
      <c r="B93">
        <v>1773426653</v>
      </c>
      <c r="C93">
        <v>12420518</v>
      </c>
      <c r="D93">
        <f t="shared" si="34"/>
        <v>0</v>
      </c>
      <c r="E93">
        <f t="shared" si="34"/>
        <v>0</v>
      </c>
      <c r="F93">
        <f t="shared" si="34"/>
        <v>0</v>
      </c>
      <c r="G93">
        <f t="shared" si="34"/>
        <v>0</v>
      </c>
      <c r="H93">
        <f t="shared" si="34"/>
        <v>0</v>
      </c>
      <c r="I93">
        <f t="shared" si="34"/>
        <v>0</v>
      </c>
      <c r="J93">
        <f t="shared" si="34"/>
        <v>0</v>
      </c>
      <c r="K93">
        <f t="shared" si="34"/>
        <v>0</v>
      </c>
      <c r="M93">
        <f t="shared" si="34"/>
        <v>0</v>
      </c>
      <c r="N93">
        <f t="shared" si="34"/>
        <v>0</v>
      </c>
      <c r="P93">
        <f t="shared" si="34"/>
        <v>0</v>
      </c>
      <c r="Q93">
        <f t="shared" si="34"/>
        <v>0</v>
      </c>
      <c r="S93">
        <f t="shared" si="34"/>
        <v>0</v>
      </c>
      <c r="T93">
        <f t="shared" si="34"/>
        <v>0</v>
      </c>
      <c r="U93">
        <f t="shared" si="34"/>
        <v>0</v>
      </c>
      <c r="X93">
        <f t="shared" si="34"/>
        <v>0</v>
      </c>
      <c r="Y93">
        <f t="shared" si="52"/>
        <v>0</v>
      </c>
      <c r="Z93">
        <f t="shared" si="52"/>
        <v>0</v>
      </c>
      <c r="AA93">
        <f t="shared" si="52"/>
        <v>0</v>
      </c>
      <c r="AB93">
        <f t="shared" si="52"/>
        <v>0</v>
      </c>
      <c r="AC93">
        <f t="shared" si="52"/>
        <v>0</v>
      </c>
      <c r="AD93">
        <f t="shared" si="52"/>
        <v>0</v>
      </c>
      <c r="AF93">
        <f t="shared" si="52"/>
        <v>0</v>
      </c>
      <c r="AG93">
        <f t="shared" si="52"/>
        <v>0</v>
      </c>
      <c r="AH93">
        <f t="shared" si="52"/>
        <v>0</v>
      </c>
      <c r="AI93">
        <f t="shared" si="52"/>
        <v>1899014938</v>
      </c>
      <c r="AK93">
        <f t="shared" si="52"/>
        <v>0</v>
      </c>
      <c r="AL93">
        <f t="shared" si="52"/>
        <v>0</v>
      </c>
      <c r="AO93">
        <f t="shared" si="52"/>
        <v>0</v>
      </c>
      <c r="AP93">
        <f t="shared" si="52"/>
        <v>0</v>
      </c>
      <c r="AQ93">
        <f t="shared" si="52"/>
        <v>0</v>
      </c>
      <c r="AR93">
        <f t="shared" si="51"/>
        <v>0</v>
      </c>
      <c r="AS93">
        <f t="shared" si="51"/>
        <v>0</v>
      </c>
      <c r="AT93">
        <f t="shared" si="51"/>
        <v>0</v>
      </c>
      <c r="AU93">
        <f t="shared" si="51"/>
        <v>0</v>
      </c>
      <c r="AW93">
        <f t="shared" si="51"/>
        <v>0</v>
      </c>
      <c r="AZ93">
        <f t="shared" si="51"/>
        <v>0</v>
      </c>
      <c r="BA93">
        <f t="shared" si="51"/>
        <v>0</v>
      </c>
      <c r="BC93">
        <f t="shared" si="51"/>
        <v>0</v>
      </c>
      <c r="BE93">
        <f t="shared" si="51"/>
        <v>0</v>
      </c>
      <c r="BF93">
        <f t="shared" si="51"/>
        <v>0</v>
      </c>
      <c r="BG93">
        <f t="shared" si="51"/>
        <v>0</v>
      </c>
      <c r="BI93">
        <f t="shared" si="51"/>
        <v>0</v>
      </c>
      <c r="BJ93">
        <f t="shared" si="51"/>
        <v>0</v>
      </c>
      <c r="BO93">
        <f t="shared" si="51"/>
        <v>0</v>
      </c>
      <c r="BP93">
        <f t="shared" si="51"/>
        <v>0</v>
      </c>
      <c r="BQ93">
        <f t="shared" si="51"/>
        <v>0</v>
      </c>
      <c r="BR93">
        <f t="shared" si="51"/>
        <v>0</v>
      </c>
      <c r="BS93">
        <f t="shared" si="51"/>
        <v>0</v>
      </c>
    </row>
    <row r="94" spans="1:120" x14ac:dyDescent="0.2">
      <c r="A94">
        <v>2067737753</v>
      </c>
      <c r="B94">
        <v>1785847171</v>
      </c>
      <c r="C94">
        <v>4891372</v>
      </c>
      <c r="D94">
        <f t="shared" si="34"/>
        <v>0</v>
      </c>
      <c r="E94">
        <f t="shared" si="34"/>
        <v>0</v>
      </c>
      <c r="F94">
        <f t="shared" si="34"/>
        <v>0</v>
      </c>
      <c r="G94">
        <f t="shared" si="34"/>
        <v>0</v>
      </c>
      <c r="H94">
        <f t="shared" si="34"/>
        <v>0</v>
      </c>
      <c r="I94">
        <f t="shared" si="34"/>
        <v>0</v>
      </c>
      <c r="J94">
        <f t="shared" si="34"/>
        <v>0</v>
      </c>
      <c r="K94">
        <f t="shared" si="34"/>
        <v>0</v>
      </c>
      <c r="M94">
        <f t="shared" si="34"/>
        <v>0</v>
      </c>
      <c r="N94">
        <f t="shared" si="34"/>
        <v>0</v>
      </c>
      <c r="P94">
        <f t="shared" si="34"/>
        <v>0</v>
      </c>
      <c r="Q94">
        <f t="shared" si="34"/>
        <v>0</v>
      </c>
      <c r="S94">
        <f t="shared" si="34"/>
        <v>0</v>
      </c>
      <c r="T94">
        <f t="shared" si="34"/>
        <v>0</v>
      </c>
      <c r="U94">
        <f t="shared" si="34"/>
        <v>0</v>
      </c>
      <c r="X94">
        <f t="shared" si="34"/>
        <v>0</v>
      </c>
      <c r="Y94">
        <f t="shared" si="52"/>
        <v>0</v>
      </c>
      <c r="Z94">
        <f t="shared" si="52"/>
        <v>0</v>
      </c>
      <c r="AA94">
        <f t="shared" si="52"/>
        <v>0</v>
      </c>
      <c r="AB94">
        <f t="shared" si="52"/>
        <v>0</v>
      </c>
      <c r="AC94">
        <f t="shared" si="52"/>
        <v>0</v>
      </c>
      <c r="AD94">
        <f t="shared" si="52"/>
        <v>0</v>
      </c>
      <c r="AF94">
        <f t="shared" si="52"/>
        <v>0</v>
      </c>
      <c r="AG94">
        <f t="shared" si="52"/>
        <v>0</v>
      </c>
      <c r="AH94">
        <f t="shared" si="52"/>
        <v>0</v>
      </c>
      <c r="AI94">
        <f t="shared" si="52"/>
        <v>0</v>
      </c>
      <c r="AK94">
        <f t="shared" si="52"/>
        <v>2067737753</v>
      </c>
      <c r="AL94">
        <f t="shared" si="52"/>
        <v>0</v>
      </c>
      <c r="AO94">
        <f t="shared" si="52"/>
        <v>0</v>
      </c>
      <c r="AP94">
        <f t="shared" si="52"/>
        <v>0</v>
      </c>
      <c r="AQ94">
        <f t="shared" si="52"/>
        <v>0</v>
      </c>
      <c r="AR94">
        <f t="shared" si="51"/>
        <v>0</v>
      </c>
      <c r="AS94">
        <f t="shared" si="51"/>
        <v>0</v>
      </c>
      <c r="AT94">
        <f t="shared" si="51"/>
        <v>0</v>
      </c>
      <c r="AU94">
        <f t="shared" si="51"/>
        <v>0</v>
      </c>
      <c r="AW94">
        <f t="shared" si="51"/>
        <v>0</v>
      </c>
      <c r="AZ94">
        <f t="shared" si="51"/>
        <v>0</v>
      </c>
      <c r="BA94">
        <f t="shared" si="51"/>
        <v>0</v>
      </c>
      <c r="BC94">
        <f t="shared" si="51"/>
        <v>0</v>
      </c>
      <c r="BE94">
        <f t="shared" si="51"/>
        <v>0</v>
      </c>
      <c r="BF94">
        <f t="shared" si="51"/>
        <v>0</v>
      </c>
      <c r="BG94">
        <f t="shared" si="51"/>
        <v>0</v>
      </c>
      <c r="BI94">
        <f t="shared" si="51"/>
        <v>0</v>
      </c>
      <c r="BJ94">
        <f t="shared" si="51"/>
        <v>0</v>
      </c>
      <c r="BO94">
        <f t="shared" si="51"/>
        <v>0</v>
      </c>
      <c r="BP94">
        <f t="shared" si="51"/>
        <v>0</v>
      </c>
      <c r="BQ94">
        <f t="shared" si="51"/>
        <v>0</v>
      </c>
      <c r="BR94">
        <f t="shared" si="51"/>
        <v>0</v>
      </c>
      <c r="BS94">
        <f t="shared" si="51"/>
        <v>0</v>
      </c>
    </row>
    <row r="95" spans="1:120" x14ac:dyDescent="0.2">
      <c r="A95">
        <v>2391740907</v>
      </c>
      <c r="B95">
        <v>1790738543</v>
      </c>
      <c r="C95">
        <v>33346902</v>
      </c>
      <c r="D95">
        <f t="shared" si="34"/>
        <v>0</v>
      </c>
      <c r="E95">
        <f t="shared" si="34"/>
        <v>0</v>
      </c>
      <c r="F95">
        <f t="shared" si="34"/>
        <v>0</v>
      </c>
      <c r="G95">
        <f t="shared" si="34"/>
        <v>0</v>
      </c>
      <c r="H95">
        <f t="shared" si="34"/>
        <v>0</v>
      </c>
      <c r="I95">
        <f t="shared" si="34"/>
        <v>0</v>
      </c>
      <c r="J95">
        <f t="shared" si="34"/>
        <v>0</v>
      </c>
      <c r="K95">
        <f t="shared" si="34"/>
        <v>0</v>
      </c>
      <c r="M95">
        <f t="shared" si="34"/>
        <v>0</v>
      </c>
      <c r="N95">
        <f t="shared" si="34"/>
        <v>0</v>
      </c>
      <c r="P95">
        <f t="shared" si="34"/>
        <v>0</v>
      </c>
      <c r="Q95">
        <f t="shared" si="34"/>
        <v>0</v>
      </c>
      <c r="S95">
        <f t="shared" si="34"/>
        <v>0</v>
      </c>
      <c r="T95">
        <f t="shared" si="34"/>
        <v>0</v>
      </c>
      <c r="U95">
        <f t="shared" si="34"/>
        <v>0</v>
      </c>
      <c r="X95">
        <f t="shared" si="34"/>
        <v>0</v>
      </c>
      <c r="Y95">
        <f t="shared" si="52"/>
        <v>0</v>
      </c>
      <c r="Z95">
        <f t="shared" si="52"/>
        <v>0</v>
      </c>
      <c r="AA95">
        <f t="shared" si="52"/>
        <v>0</v>
      </c>
      <c r="AB95">
        <f t="shared" si="52"/>
        <v>0</v>
      </c>
      <c r="AC95">
        <f t="shared" si="52"/>
        <v>0</v>
      </c>
      <c r="AD95">
        <f t="shared" si="52"/>
        <v>0</v>
      </c>
      <c r="AF95">
        <f t="shared" si="52"/>
        <v>0</v>
      </c>
      <c r="AG95">
        <f t="shared" si="52"/>
        <v>0</v>
      </c>
      <c r="AH95">
        <f t="shared" si="52"/>
        <v>0</v>
      </c>
      <c r="AI95">
        <f t="shared" si="52"/>
        <v>0</v>
      </c>
      <c r="AK95">
        <f t="shared" si="52"/>
        <v>0</v>
      </c>
      <c r="AL95">
        <f t="shared" si="52"/>
        <v>2391740907</v>
      </c>
      <c r="AO95">
        <f t="shared" si="52"/>
        <v>2408923960</v>
      </c>
      <c r="AP95">
        <f t="shared" si="52"/>
        <v>0</v>
      </c>
      <c r="AQ95">
        <f t="shared" si="52"/>
        <v>0</v>
      </c>
      <c r="AR95">
        <f t="shared" si="51"/>
        <v>0</v>
      </c>
      <c r="AS95">
        <f t="shared" si="51"/>
        <v>0</v>
      </c>
      <c r="AT95">
        <f t="shared" si="51"/>
        <v>0</v>
      </c>
      <c r="AU95">
        <f t="shared" si="51"/>
        <v>0</v>
      </c>
      <c r="AW95">
        <f t="shared" si="51"/>
        <v>0</v>
      </c>
      <c r="AZ95">
        <f t="shared" si="51"/>
        <v>0</v>
      </c>
      <c r="BA95">
        <f t="shared" si="51"/>
        <v>0</v>
      </c>
      <c r="BC95">
        <f t="shared" si="51"/>
        <v>0</v>
      </c>
      <c r="BE95">
        <f t="shared" si="51"/>
        <v>0</v>
      </c>
      <c r="BF95">
        <f t="shared" si="51"/>
        <v>0</v>
      </c>
      <c r="BG95">
        <f t="shared" si="51"/>
        <v>0</v>
      </c>
      <c r="BI95">
        <f t="shared" si="51"/>
        <v>0</v>
      </c>
      <c r="BJ95">
        <f t="shared" si="51"/>
        <v>0</v>
      </c>
      <c r="BO95">
        <f t="shared" si="51"/>
        <v>0</v>
      </c>
      <c r="BP95">
        <f t="shared" si="51"/>
        <v>0</v>
      </c>
      <c r="BQ95">
        <f t="shared" si="51"/>
        <v>0</v>
      </c>
      <c r="BR95">
        <f t="shared" si="51"/>
        <v>0</v>
      </c>
      <c r="BS95">
        <f t="shared" si="51"/>
        <v>0</v>
      </c>
    </row>
    <row r="96" spans="1:120" x14ac:dyDescent="0.2">
      <c r="A96">
        <v>2095064202</v>
      </c>
      <c r="B96">
        <v>1824085445</v>
      </c>
      <c r="C96">
        <v>20243676</v>
      </c>
      <c r="D96">
        <f t="shared" si="34"/>
        <v>0</v>
      </c>
      <c r="E96">
        <f t="shared" si="34"/>
        <v>0</v>
      </c>
      <c r="F96">
        <f t="shared" si="34"/>
        <v>0</v>
      </c>
      <c r="G96">
        <f t="shared" si="34"/>
        <v>0</v>
      </c>
      <c r="H96">
        <f t="shared" si="34"/>
        <v>0</v>
      </c>
      <c r="I96">
        <f t="shared" si="34"/>
        <v>0</v>
      </c>
      <c r="J96">
        <f t="shared" si="34"/>
        <v>0</v>
      </c>
      <c r="K96">
        <f t="shared" si="34"/>
        <v>0</v>
      </c>
      <c r="M96">
        <f t="shared" si="34"/>
        <v>0</v>
      </c>
      <c r="N96">
        <f t="shared" si="34"/>
        <v>0</v>
      </c>
      <c r="P96">
        <f t="shared" si="34"/>
        <v>0</v>
      </c>
      <c r="Q96">
        <f t="shared" si="34"/>
        <v>0</v>
      </c>
      <c r="S96">
        <f t="shared" si="34"/>
        <v>0</v>
      </c>
      <c r="T96">
        <f t="shared" si="34"/>
        <v>0</v>
      </c>
      <c r="U96">
        <f t="shared" si="34"/>
        <v>0</v>
      </c>
      <c r="X96">
        <f t="shared" si="34"/>
        <v>0</v>
      </c>
      <c r="Y96">
        <f t="shared" si="52"/>
        <v>0</v>
      </c>
      <c r="Z96">
        <f t="shared" si="52"/>
        <v>0</v>
      </c>
      <c r="AA96">
        <f t="shared" si="52"/>
        <v>0</v>
      </c>
      <c r="AB96">
        <f t="shared" si="52"/>
        <v>0</v>
      </c>
      <c r="AC96">
        <f t="shared" si="52"/>
        <v>0</v>
      </c>
      <c r="AD96">
        <f t="shared" si="52"/>
        <v>0</v>
      </c>
      <c r="AF96">
        <f t="shared" si="52"/>
        <v>0</v>
      </c>
      <c r="AG96">
        <f t="shared" si="52"/>
        <v>0</v>
      </c>
      <c r="AH96">
        <f t="shared" si="52"/>
        <v>0</v>
      </c>
      <c r="AI96">
        <f t="shared" si="52"/>
        <v>0</v>
      </c>
      <c r="AK96">
        <f t="shared" si="52"/>
        <v>0</v>
      </c>
      <c r="AL96">
        <f t="shared" si="52"/>
        <v>0</v>
      </c>
      <c r="AO96">
        <f t="shared" si="52"/>
        <v>0</v>
      </c>
      <c r="AP96">
        <f t="shared" si="52"/>
        <v>0</v>
      </c>
      <c r="AQ96">
        <f t="shared" si="52"/>
        <v>0</v>
      </c>
      <c r="AR96">
        <f t="shared" si="51"/>
        <v>0</v>
      </c>
      <c r="AS96">
        <f t="shared" si="51"/>
        <v>0</v>
      </c>
      <c r="AT96">
        <f t="shared" si="51"/>
        <v>0</v>
      </c>
      <c r="AU96">
        <f t="shared" si="51"/>
        <v>0</v>
      </c>
      <c r="AW96">
        <f t="shared" si="51"/>
        <v>0</v>
      </c>
      <c r="AZ96">
        <f t="shared" si="51"/>
        <v>0</v>
      </c>
      <c r="BA96">
        <f t="shared" si="51"/>
        <v>0</v>
      </c>
      <c r="BC96">
        <f t="shared" si="51"/>
        <v>0</v>
      </c>
      <c r="BE96">
        <f t="shared" si="51"/>
        <v>0</v>
      </c>
      <c r="BF96">
        <f t="shared" si="51"/>
        <v>0</v>
      </c>
      <c r="BG96">
        <f t="shared" si="51"/>
        <v>0</v>
      </c>
      <c r="BI96">
        <f t="shared" si="51"/>
        <v>0</v>
      </c>
      <c r="BJ96">
        <f t="shared" si="51"/>
        <v>0</v>
      </c>
      <c r="BO96">
        <f t="shared" si="51"/>
        <v>0</v>
      </c>
      <c r="BP96">
        <f t="shared" si="51"/>
        <v>0</v>
      </c>
      <c r="BQ96">
        <f t="shared" si="51"/>
        <v>0</v>
      </c>
      <c r="BR96">
        <f t="shared" si="51"/>
        <v>0</v>
      </c>
      <c r="BS96">
        <f t="shared" si="51"/>
        <v>0</v>
      </c>
    </row>
    <row r="97" spans="1:71" x14ac:dyDescent="0.2">
      <c r="A97">
        <v>283984863</v>
      </c>
      <c r="B97">
        <v>1844329121</v>
      </c>
      <c r="C97">
        <v>26767367</v>
      </c>
      <c r="D97">
        <f t="shared" si="34"/>
        <v>0</v>
      </c>
      <c r="E97">
        <f t="shared" si="34"/>
        <v>0</v>
      </c>
      <c r="F97">
        <f t="shared" si="34"/>
        <v>0</v>
      </c>
      <c r="G97">
        <f t="shared" si="34"/>
        <v>0</v>
      </c>
      <c r="H97">
        <f t="shared" si="34"/>
        <v>0</v>
      </c>
      <c r="I97">
        <f t="shared" si="34"/>
        <v>0</v>
      </c>
      <c r="J97">
        <f t="shared" si="34"/>
        <v>0</v>
      </c>
      <c r="K97">
        <f t="shared" si="34"/>
        <v>0</v>
      </c>
      <c r="M97">
        <f t="shared" si="34"/>
        <v>0</v>
      </c>
      <c r="N97">
        <f t="shared" si="34"/>
        <v>0</v>
      </c>
      <c r="P97">
        <f t="shared" si="34"/>
        <v>0</v>
      </c>
      <c r="Q97">
        <f t="shared" si="34"/>
        <v>0</v>
      </c>
      <c r="S97">
        <f t="shared" si="34"/>
        <v>0</v>
      </c>
      <c r="T97">
        <f t="shared" si="34"/>
        <v>0</v>
      </c>
      <c r="U97">
        <f t="shared" si="34"/>
        <v>0</v>
      </c>
      <c r="X97">
        <f t="shared" si="34"/>
        <v>0</v>
      </c>
      <c r="Y97">
        <f t="shared" si="52"/>
        <v>0</v>
      </c>
      <c r="Z97">
        <f t="shared" si="52"/>
        <v>0</v>
      </c>
      <c r="AA97">
        <f t="shared" si="52"/>
        <v>0</v>
      </c>
      <c r="AB97">
        <f t="shared" si="52"/>
        <v>0</v>
      </c>
      <c r="AC97">
        <f t="shared" si="52"/>
        <v>0</v>
      </c>
      <c r="AD97">
        <f t="shared" si="52"/>
        <v>0</v>
      </c>
      <c r="AF97">
        <f t="shared" si="52"/>
        <v>0</v>
      </c>
      <c r="AG97">
        <f t="shared" si="52"/>
        <v>0</v>
      </c>
      <c r="AH97">
        <f t="shared" si="52"/>
        <v>0</v>
      </c>
      <c r="AI97">
        <f t="shared" si="52"/>
        <v>0</v>
      </c>
      <c r="AK97">
        <f t="shared" si="52"/>
        <v>0</v>
      </c>
      <c r="AL97">
        <f t="shared" si="52"/>
        <v>0</v>
      </c>
      <c r="AO97">
        <f t="shared" si="52"/>
        <v>0</v>
      </c>
      <c r="AP97">
        <f t="shared" si="52"/>
        <v>0</v>
      </c>
      <c r="AQ97">
        <f t="shared" si="52"/>
        <v>0</v>
      </c>
      <c r="AR97">
        <f t="shared" si="51"/>
        <v>0</v>
      </c>
      <c r="AS97">
        <f t="shared" si="51"/>
        <v>0</v>
      </c>
      <c r="AT97">
        <f t="shared" si="51"/>
        <v>0</v>
      </c>
      <c r="AU97">
        <f t="shared" si="51"/>
        <v>0</v>
      </c>
      <c r="AW97">
        <f t="shared" si="51"/>
        <v>0</v>
      </c>
      <c r="AZ97">
        <f t="shared" si="51"/>
        <v>0</v>
      </c>
      <c r="BA97">
        <f t="shared" si="51"/>
        <v>0</v>
      </c>
      <c r="BC97">
        <f t="shared" si="51"/>
        <v>0</v>
      </c>
      <c r="BE97">
        <f t="shared" si="51"/>
        <v>0</v>
      </c>
      <c r="BF97">
        <f t="shared" si="51"/>
        <v>0</v>
      </c>
      <c r="BG97">
        <f t="shared" si="51"/>
        <v>0</v>
      </c>
      <c r="BI97">
        <f t="shared" si="51"/>
        <v>0</v>
      </c>
      <c r="BJ97">
        <f t="shared" si="51"/>
        <v>0</v>
      </c>
      <c r="BO97">
        <f t="shared" si="51"/>
        <v>0</v>
      </c>
      <c r="BP97">
        <f t="shared" si="51"/>
        <v>0</v>
      </c>
      <c r="BQ97">
        <f t="shared" si="51"/>
        <v>0</v>
      </c>
      <c r="BR97">
        <f t="shared" si="51"/>
        <v>0</v>
      </c>
      <c r="BS97">
        <f t="shared" si="51"/>
        <v>0</v>
      </c>
    </row>
    <row r="98" spans="1:71" x14ac:dyDescent="0.2">
      <c r="A98">
        <v>842280446</v>
      </c>
      <c r="B98">
        <v>1871096488</v>
      </c>
      <c r="C98">
        <v>471560375</v>
      </c>
      <c r="D98">
        <f t="shared" si="34"/>
        <v>0</v>
      </c>
      <c r="E98">
        <f t="shared" si="34"/>
        <v>0</v>
      </c>
      <c r="F98">
        <f t="shared" si="34"/>
        <v>0</v>
      </c>
      <c r="G98">
        <f t="shared" si="34"/>
        <v>0</v>
      </c>
      <c r="H98">
        <f t="shared" si="34"/>
        <v>0</v>
      </c>
      <c r="I98">
        <f t="shared" si="34"/>
        <v>0</v>
      </c>
      <c r="J98">
        <f t="shared" si="34"/>
        <v>0</v>
      </c>
      <c r="K98">
        <f t="shared" si="34"/>
        <v>0</v>
      </c>
      <c r="M98">
        <f t="shared" si="34"/>
        <v>0</v>
      </c>
      <c r="N98">
        <f t="shared" si="34"/>
        <v>0</v>
      </c>
      <c r="P98">
        <f t="shared" si="34"/>
        <v>0</v>
      </c>
      <c r="Q98">
        <f t="shared" si="34"/>
        <v>0</v>
      </c>
      <c r="S98">
        <f t="shared" si="34"/>
        <v>0</v>
      </c>
      <c r="T98">
        <f t="shared" si="34"/>
        <v>0</v>
      </c>
      <c r="U98">
        <f t="shared" si="34"/>
        <v>0</v>
      </c>
      <c r="X98">
        <f t="shared" si="34"/>
        <v>0</v>
      </c>
      <c r="Y98">
        <f t="shared" si="52"/>
        <v>0</v>
      </c>
      <c r="Z98">
        <f t="shared" si="52"/>
        <v>0</v>
      </c>
      <c r="AA98">
        <f t="shared" si="52"/>
        <v>0</v>
      </c>
      <c r="AB98">
        <f t="shared" si="52"/>
        <v>0</v>
      </c>
      <c r="AC98">
        <f t="shared" si="52"/>
        <v>0</v>
      </c>
      <c r="AD98">
        <f t="shared" si="52"/>
        <v>0</v>
      </c>
      <c r="AF98">
        <f t="shared" si="52"/>
        <v>0</v>
      </c>
      <c r="AG98">
        <f t="shared" si="52"/>
        <v>0</v>
      </c>
      <c r="AH98">
        <f t="shared" si="52"/>
        <v>0</v>
      </c>
      <c r="AI98">
        <f t="shared" si="52"/>
        <v>0</v>
      </c>
      <c r="AK98">
        <f t="shared" si="52"/>
        <v>0</v>
      </c>
      <c r="AL98">
        <f t="shared" si="52"/>
        <v>0</v>
      </c>
      <c r="AO98">
        <f t="shared" si="52"/>
        <v>0</v>
      </c>
      <c r="AP98">
        <f t="shared" si="52"/>
        <v>975889636</v>
      </c>
      <c r="AQ98">
        <f t="shared" si="52"/>
        <v>991673106</v>
      </c>
      <c r="AR98">
        <f t="shared" si="51"/>
        <v>1013705879</v>
      </c>
      <c r="AS98">
        <f t="shared" si="51"/>
        <v>1281363797</v>
      </c>
      <c r="AT98">
        <f t="shared" si="51"/>
        <v>0</v>
      </c>
      <c r="AU98">
        <f t="shared" ref="AU98:BS113" si="53">IF(AND(AU$72 - $B98 &lt; $C98, AU$72 - $B98 &gt;= 0),
$A98 + AU$72 - $B98,
0
)</f>
        <v>0</v>
      </c>
      <c r="AW98">
        <f t="shared" si="53"/>
        <v>0</v>
      </c>
      <c r="AZ98">
        <f t="shared" si="53"/>
        <v>0</v>
      </c>
      <c r="BA98">
        <f t="shared" si="53"/>
        <v>0</v>
      </c>
      <c r="BC98">
        <f t="shared" si="53"/>
        <v>0</v>
      </c>
      <c r="BE98">
        <f t="shared" si="53"/>
        <v>0</v>
      </c>
      <c r="BF98">
        <f t="shared" si="53"/>
        <v>0</v>
      </c>
      <c r="BG98">
        <f t="shared" si="53"/>
        <v>0</v>
      </c>
      <c r="BI98">
        <f t="shared" si="53"/>
        <v>0</v>
      </c>
      <c r="BJ98">
        <f t="shared" si="53"/>
        <v>0</v>
      </c>
      <c r="BO98">
        <f t="shared" si="53"/>
        <v>0</v>
      </c>
      <c r="BP98">
        <f t="shared" si="53"/>
        <v>0</v>
      </c>
      <c r="BQ98">
        <f t="shared" si="53"/>
        <v>0</v>
      </c>
      <c r="BR98">
        <f t="shared" si="53"/>
        <v>0</v>
      </c>
      <c r="BS98">
        <f t="shared" si="53"/>
        <v>0</v>
      </c>
    </row>
    <row r="99" spans="1:71" x14ac:dyDescent="0.2">
      <c r="A99">
        <v>1780224111</v>
      </c>
      <c r="B99">
        <v>2342656863</v>
      </c>
      <c r="C99">
        <v>59182412</v>
      </c>
      <c r="D99">
        <f t="shared" si="34"/>
        <v>0</v>
      </c>
      <c r="E99">
        <f t="shared" si="34"/>
        <v>0</v>
      </c>
      <c r="F99">
        <f t="shared" si="34"/>
        <v>0</v>
      </c>
      <c r="G99">
        <f t="shared" si="34"/>
        <v>0</v>
      </c>
      <c r="H99">
        <f t="shared" si="34"/>
        <v>0</v>
      </c>
      <c r="I99">
        <f t="shared" si="34"/>
        <v>0</v>
      </c>
      <c r="J99">
        <f t="shared" si="34"/>
        <v>0</v>
      </c>
      <c r="K99">
        <f t="shared" si="34"/>
        <v>0</v>
      </c>
      <c r="M99">
        <f t="shared" si="34"/>
        <v>0</v>
      </c>
      <c r="N99">
        <f t="shared" si="34"/>
        <v>0</v>
      </c>
      <c r="P99">
        <f t="shared" si="34"/>
        <v>0</v>
      </c>
      <c r="Q99">
        <f t="shared" si="34"/>
        <v>0</v>
      </c>
      <c r="S99">
        <f t="shared" si="34"/>
        <v>0</v>
      </c>
      <c r="T99">
        <f t="shared" si="34"/>
        <v>0</v>
      </c>
      <c r="U99">
        <f t="shared" si="34"/>
        <v>0</v>
      </c>
      <c r="X99">
        <f t="shared" si="34"/>
        <v>0</v>
      </c>
      <c r="Y99">
        <f t="shared" si="52"/>
        <v>0</v>
      </c>
      <c r="Z99">
        <f t="shared" si="52"/>
        <v>0</v>
      </c>
      <c r="AA99">
        <f t="shared" si="52"/>
        <v>0</v>
      </c>
      <c r="AB99">
        <f t="shared" si="52"/>
        <v>0</v>
      </c>
      <c r="AC99">
        <f t="shared" si="52"/>
        <v>0</v>
      </c>
      <c r="AD99">
        <f t="shared" si="52"/>
        <v>0</v>
      </c>
      <c r="AF99">
        <f t="shared" si="52"/>
        <v>0</v>
      </c>
      <c r="AG99">
        <f t="shared" si="52"/>
        <v>0</v>
      </c>
      <c r="AH99">
        <f t="shared" si="52"/>
        <v>0</v>
      </c>
      <c r="AI99">
        <f t="shared" si="52"/>
        <v>0</v>
      </c>
      <c r="AK99">
        <f t="shared" si="52"/>
        <v>0</v>
      </c>
      <c r="AL99">
        <f t="shared" si="52"/>
        <v>0</v>
      </c>
      <c r="AO99">
        <f t="shared" si="52"/>
        <v>0</v>
      </c>
      <c r="AP99">
        <f t="shared" si="52"/>
        <v>0</v>
      </c>
      <c r="AQ99">
        <f t="shared" si="52"/>
        <v>0</v>
      </c>
      <c r="AR99">
        <f t="shared" ref="AR99:BQ114" si="54">IF(AND(AR$72 - $B99 &lt; $C99, AR$72 - $B99 &gt;= 0),
$A99 + AR$72 - $B99,
0
)</f>
        <v>0</v>
      </c>
      <c r="AS99">
        <f t="shared" si="54"/>
        <v>0</v>
      </c>
      <c r="AT99">
        <f t="shared" si="54"/>
        <v>1780224111</v>
      </c>
      <c r="AU99">
        <f t="shared" si="54"/>
        <v>0</v>
      </c>
      <c r="AW99">
        <f t="shared" si="54"/>
        <v>0</v>
      </c>
      <c r="AZ99">
        <f t="shared" si="54"/>
        <v>0</v>
      </c>
      <c r="BA99">
        <f t="shared" si="54"/>
        <v>0</v>
      </c>
      <c r="BC99">
        <f t="shared" si="54"/>
        <v>0</v>
      </c>
      <c r="BE99">
        <f t="shared" si="54"/>
        <v>0</v>
      </c>
      <c r="BF99">
        <f t="shared" si="54"/>
        <v>0</v>
      </c>
      <c r="BG99">
        <f t="shared" si="54"/>
        <v>0</v>
      </c>
      <c r="BI99">
        <f t="shared" si="54"/>
        <v>0</v>
      </c>
      <c r="BJ99">
        <f t="shared" si="54"/>
        <v>0</v>
      </c>
      <c r="BO99">
        <f t="shared" si="54"/>
        <v>0</v>
      </c>
      <c r="BP99">
        <f t="shared" si="54"/>
        <v>0</v>
      </c>
      <c r="BQ99">
        <f t="shared" si="54"/>
        <v>0</v>
      </c>
      <c r="BR99">
        <f t="shared" si="53"/>
        <v>0</v>
      </c>
      <c r="BS99">
        <f t="shared" si="53"/>
        <v>0</v>
      </c>
    </row>
    <row r="100" spans="1:71" x14ac:dyDescent="0.2">
      <c r="A100">
        <v>2319366035</v>
      </c>
      <c r="B100">
        <v>2401839275</v>
      </c>
      <c r="C100">
        <v>72374872</v>
      </c>
      <c r="D100">
        <f t="shared" si="34"/>
        <v>0</v>
      </c>
      <c r="E100">
        <f t="shared" si="34"/>
        <v>0</v>
      </c>
      <c r="F100">
        <f t="shared" si="34"/>
        <v>0</v>
      </c>
      <c r="G100">
        <f t="shared" si="34"/>
        <v>0</v>
      </c>
      <c r="H100">
        <f t="shared" si="34"/>
        <v>0</v>
      </c>
      <c r="I100">
        <f t="shared" si="34"/>
        <v>0</v>
      </c>
      <c r="J100">
        <f t="shared" ref="J100:X100" si="55">IF(AND(J$72 - $B100 &lt; $C100, J$72 - $B100 &gt;= 0),
$A100 + J$72 - $B100,
0
)</f>
        <v>0</v>
      </c>
      <c r="K100">
        <f t="shared" si="55"/>
        <v>0</v>
      </c>
      <c r="M100">
        <f t="shared" si="55"/>
        <v>0</v>
      </c>
      <c r="N100">
        <f t="shared" si="55"/>
        <v>0</v>
      </c>
      <c r="P100">
        <f t="shared" si="55"/>
        <v>0</v>
      </c>
      <c r="Q100">
        <f t="shared" si="55"/>
        <v>0</v>
      </c>
      <c r="S100">
        <f t="shared" si="55"/>
        <v>0</v>
      </c>
      <c r="T100">
        <f t="shared" si="55"/>
        <v>0</v>
      </c>
      <c r="U100">
        <f t="shared" si="55"/>
        <v>0</v>
      </c>
      <c r="X100">
        <f t="shared" si="55"/>
        <v>0</v>
      </c>
      <c r="Y100">
        <f t="shared" si="52"/>
        <v>0</v>
      </c>
      <c r="Z100">
        <f t="shared" si="52"/>
        <v>0</v>
      </c>
      <c r="AA100">
        <f t="shared" si="52"/>
        <v>0</v>
      </c>
      <c r="AB100">
        <f t="shared" si="52"/>
        <v>0</v>
      </c>
      <c r="AC100">
        <f t="shared" si="52"/>
        <v>0</v>
      </c>
      <c r="AD100">
        <f t="shared" si="52"/>
        <v>0</v>
      </c>
      <c r="AF100">
        <f t="shared" si="52"/>
        <v>0</v>
      </c>
      <c r="AG100">
        <f t="shared" si="52"/>
        <v>0</v>
      </c>
      <c r="AH100">
        <f t="shared" si="52"/>
        <v>0</v>
      </c>
      <c r="AI100">
        <f t="shared" si="52"/>
        <v>0</v>
      </c>
      <c r="AK100">
        <f t="shared" si="52"/>
        <v>0</v>
      </c>
      <c r="AL100">
        <f t="shared" si="52"/>
        <v>0</v>
      </c>
      <c r="AO100">
        <f t="shared" si="52"/>
        <v>0</v>
      </c>
      <c r="AP100">
        <f t="shared" si="52"/>
        <v>0</v>
      </c>
      <c r="AQ100">
        <f t="shared" si="52"/>
        <v>0</v>
      </c>
      <c r="AR100">
        <f t="shared" si="54"/>
        <v>0</v>
      </c>
      <c r="AS100">
        <f t="shared" si="54"/>
        <v>0</v>
      </c>
      <c r="AT100">
        <f t="shared" si="54"/>
        <v>0</v>
      </c>
      <c r="AU100">
        <f t="shared" si="54"/>
        <v>2319366035</v>
      </c>
      <c r="AW100">
        <f t="shared" si="54"/>
        <v>0</v>
      </c>
      <c r="AZ100">
        <f t="shared" si="54"/>
        <v>0</v>
      </c>
      <c r="BA100">
        <f t="shared" si="54"/>
        <v>0</v>
      </c>
      <c r="BC100">
        <f t="shared" si="54"/>
        <v>0</v>
      </c>
      <c r="BE100">
        <f t="shared" si="54"/>
        <v>0</v>
      </c>
      <c r="BF100">
        <f t="shared" si="54"/>
        <v>0</v>
      </c>
      <c r="BG100">
        <f t="shared" si="54"/>
        <v>0</v>
      </c>
      <c r="BI100">
        <f t="shared" si="54"/>
        <v>0</v>
      </c>
      <c r="BJ100">
        <f t="shared" si="54"/>
        <v>0</v>
      </c>
      <c r="BO100">
        <f t="shared" si="54"/>
        <v>0</v>
      </c>
      <c r="BP100">
        <f t="shared" si="54"/>
        <v>0</v>
      </c>
      <c r="BQ100">
        <f t="shared" si="54"/>
        <v>0</v>
      </c>
      <c r="BR100">
        <f t="shared" si="53"/>
        <v>0</v>
      </c>
      <c r="BS100">
        <f t="shared" si="53"/>
        <v>0</v>
      </c>
    </row>
    <row r="101" spans="1:71" x14ac:dyDescent="0.2">
      <c r="A101">
        <v>1911435456</v>
      </c>
      <c r="B101">
        <v>2474214147</v>
      </c>
      <c r="C101">
        <v>51290967</v>
      </c>
      <c r="D101">
        <f t="shared" ref="D101:X115" si="56">IF(AND(D$72 - $B101 &lt; $C101, D$72 - $B101 &gt;= 0),
$A101 + D$72 - $B101,
0
)</f>
        <v>0</v>
      </c>
      <c r="E101">
        <f t="shared" si="56"/>
        <v>0</v>
      </c>
      <c r="F101">
        <f t="shared" si="56"/>
        <v>0</v>
      </c>
      <c r="G101">
        <f t="shared" si="56"/>
        <v>0</v>
      </c>
      <c r="H101">
        <f t="shared" si="56"/>
        <v>0</v>
      </c>
      <c r="I101">
        <f t="shared" si="56"/>
        <v>0</v>
      </c>
      <c r="J101">
        <f t="shared" si="56"/>
        <v>0</v>
      </c>
      <c r="K101">
        <f t="shared" si="56"/>
        <v>0</v>
      </c>
      <c r="M101">
        <f t="shared" si="56"/>
        <v>0</v>
      </c>
      <c r="N101">
        <f t="shared" si="56"/>
        <v>0</v>
      </c>
      <c r="P101">
        <f t="shared" si="56"/>
        <v>0</v>
      </c>
      <c r="Q101">
        <f t="shared" si="56"/>
        <v>0</v>
      </c>
      <c r="S101">
        <f t="shared" si="56"/>
        <v>0</v>
      </c>
      <c r="T101">
        <f t="shared" si="56"/>
        <v>0</v>
      </c>
      <c r="U101">
        <f t="shared" si="56"/>
        <v>0</v>
      </c>
      <c r="X101">
        <f t="shared" si="56"/>
        <v>0</v>
      </c>
      <c r="Y101">
        <f t="shared" si="52"/>
        <v>0</v>
      </c>
      <c r="Z101">
        <f t="shared" si="52"/>
        <v>0</v>
      </c>
      <c r="AA101">
        <f t="shared" si="52"/>
        <v>0</v>
      </c>
      <c r="AB101">
        <f t="shared" si="52"/>
        <v>0</v>
      </c>
      <c r="AC101">
        <f t="shared" si="52"/>
        <v>0</v>
      </c>
      <c r="AD101">
        <f t="shared" si="52"/>
        <v>0</v>
      </c>
      <c r="AF101">
        <f t="shared" si="52"/>
        <v>0</v>
      </c>
      <c r="AG101">
        <f t="shared" si="52"/>
        <v>0</v>
      </c>
      <c r="AH101">
        <f t="shared" si="52"/>
        <v>0</v>
      </c>
      <c r="AI101">
        <f t="shared" si="52"/>
        <v>0</v>
      </c>
      <c r="AK101">
        <f t="shared" si="52"/>
        <v>0</v>
      </c>
      <c r="AL101">
        <f t="shared" si="52"/>
        <v>0</v>
      </c>
      <c r="AO101">
        <f t="shared" si="52"/>
        <v>0</v>
      </c>
      <c r="AP101">
        <f t="shared" si="52"/>
        <v>0</v>
      </c>
      <c r="AQ101">
        <f t="shared" ref="AQ101" si="57">IF(AND(AQ$72 - $B101 &lt; $C101, AQ$72 - $B101 &gt;= 0),
$A101 + AQ$72 - $B101,
0
)</f>
        <v>0</v>
      </c>
      <c r="AR101">
        <f t="shared" si="54"/>
        <v>0</v>
      </c>
      <c r="AS101">
        <f t="shared" si="54"/>
        <v>0</v>
      </c>
      <c r="AT101">
        <f t="shared" si="54"/>
        <v>0</v>
      </c>
      <c r="AU101">
        <f t="shared" si="54"/>
        <v>0</v>
      </c>
      <c r="AW101">
        <f t="shared" si="54"/>
        <v>1927435720</v>
      </c>
      <c r="AZ101">
        <f t="shared" si="54"/>
        <v>0</v>
      </c>
      <c r="BA101">
        <f t="shared" si="54"/>
        <v>0</v>
      </c>
      <c r="BC101">
        <f t="shared" si="54"/>
        <v>0</v>
      </c>
      <c r="BE101">
        <f t="shared" si="54"/>
        <v>0</v>
      </c>
      <c r="BF101">
        <f t="shared" si="54"/>
        <v>0</v>
      </c>
      <c r="BG101">
        <f t="shared" si="54"/>
        <v>0</v>
      </c>
      <c r="BI101">
        <f t="shared" si="54"/>
        <v>0</v>
      </c>
      <c r="BJ101">
        <f t="shared" si="54"/>
        <v>0</v>
      </c>
      <c r="BO101">
        <f t="shared" si="54"/>
        <v>0</v>
      </c>
      <c r="BP101">
        <f t="shared" si="54"/>
        <v>0</v>
      </c>
      <c r="BQ101">
        <f t="shared" si="54"/>
        <v>0</v>
      </c>
      <c r="BR101">
        <f t="shared" si="53"/>
        <v>0</v>
      </c>
      <c r="BS101">
        <f t="shared" si="53"/>
        <v>0</v>
      </c>
    </row>
    <row r="102" spans="1:71" x14ac:dyDescent="0.2">
      <c r="A102">
        <v>3664704414</v>
      </c>
      <c r="B102">
        <v>2573484127</v>
      </c>
      <c r="C102">
        <v>127617871</v>
      </c>
      <c r="D102">
        <f t="shared" si="56"/>
        <v>0</v>
      </c>
      <c r="E102">
        <f t="shared" si="56"/>
        <v>0</v>
      </c>
      <c r="F102">
        <f t="shared" si="56"/>
        <v>0</v>
      </c>
      <c r="G102">
        <f t="shared" si="56"/>
        <v>0</v>
      </c>
      <c r="H102">
        <f t="shared" si="56"/>
        <v>0</v>
      </c>
      <c r="I102">
        <f t="shared" si="56"/>
        <v>0</v>
      </c>
      <c r="J102">
        <f t="shared" si="56"/>
        <v>0</v>
      </c>
      <c r="K102">
        <f t="shared" si="56"/>
        <v>0</v>
      </c>
      <c r="M102">
        <f t="shared" si="56"/>
        <v>0</v>
      </c>
      <c r="N102">
        <f t="shared" si="56"/>
        <v>0</v>
      </c>
      <c r="P102">
        <f t="shared" si="56"/>
        <v>0</v>
      </c>
      <c r="Q102">
        <f t="shared" si="56"/>
        <v>0</v>
      </c>
      <c r="S102">
        <f t="shared" si="56"/>
        <v>0</v>
      </c>
      <c r="T102">
        <f t="shared" si="56"/>
        <v>0</v>
      </c>
      <c r="U102">
        <f t="shared" si="56"/>
        <v>0</v>
      </c>
      <c r="X102">
        <f t="shared" si="56"/>
        <v>0</v>
      </c>
      <c r="Y102">
        <f t="shared" ref="Y102:AR115" si="58">IF(AND(Y$72 - $B102 &lt; $C102, Y$72 - $B102 &gt;= 0),
$A102 + Y$72 - $B102,
0
)</f>
        <v>0</v>
      </c>
      <c r="Z102">
        <f t="shared" si="58"/>
        <v>0</v>
      </c>
      <c r="AA102">
        <f t="shared" si="58"/>
        <v>0</v>
      </c>
      <c r="AB102">
        <f t="shared" si="58"/>
        <v>0</v>
      </c>
      <c r="AC102">
        <f t="shared" si="58"/>
        <v>0</v>
      </c>
      <c r="AD102">
        <f t="shared" si="58"/>
        <v>0</v>
      </c>
      <c r="AF102">
        <f t="shared" si="58"/>
        <v>0</v>
      </c>
      <c r="AG102">
        <f t="shared" si="58"/>
        <v>0</v>
      </c>
      <c r="AH102">
        <f t="shared" si="58"/>
        <v>0</v>
      </c>
      <c r="AI102">
        <f t="shared" si="58"/>
        <v>0</v>
      </c>
      <c r="AK102">
        <f t="shared" si="58"/>
        <v>0</v>
      </c>
      <c r="AL102">
        <f t="shared" si="58"/>
        <v>0</v>
      </c>
      <c r="AO102">
        <f t="shared" si="58"/>
        <v>0</v>
      </c>
      <c r="AP102">
        <f t="shared" si="58"/>
        <v>0</v>
      </c>
      <c r="AQ102">
        <f t="shared" si="58"/>
        <v>0</v>
      </c>
      <c r="AR102">
        <f t="shared" si="58"/>
        <v>0</v>
      </c>
      <c r="AS102">
        <f t="shared" si="54"/>
        <v>0</v>
      </c>
      <c r="AT102">
        <f t="shared" si="54"/>
        <v>0</v>
      </c>
      <c r="AU102">
        <f t="shared" si="54"/>
        <v>0</v>
      </c>
      <c r="AW102">
        <f t="shared" si="54"/>
        <v>0</v>
      </c>
      <c r="AZ102">
        <f t="shared" si="54"/>
        <v>0</v>
      </c>
      <c r="BA102">
        <f t="shared" si="54"/>
        <v>0</v>
      </c>
      <c r="BC102">
        <f t="shared" si="54"/>
        <v>0</v>
      </c>
      <c r="BE102">
        <f t="shared" si="54"/>
        <v>0</v>
      </c>
      <c r="BF102">
        <f t="shared" si="54"/>
        <v>0</v>
      </c>
      <c r="BG102">
        <f t="shared" si="54"/>
        <v>0</v>
      </c>
      <c r="BI102">
        <f t="shared" si="54"/>
        <v>0</v>
      </c>
      <c r="BJ102">
        <f t="shared" si="54"/>
        <v>0</v>
      </c>
      <c r="BO102">
        <f t="shared" si="54"/>
        <v>0</v>
      </c>
      <c r="BP102">
        <f t="shared" si="54"/>
        <v>0</v>
      </c>
      <c r="BQ102">
        <f t="shared" si="54"/>
        <v>0</v>
      </c>
      <c r="BR102">
        <f t="shared" si="53"/>
        <v>0</v>
      </c>
      <c r="BS102">
        <f t="shared" si="53"/>
        <v>0</v>
      </c>
    </row>
    <row r="103" spans="1:71" x14ac:dyDescent="0.2">
      <c r="A103">
        <v>2573484127</v>
      </c>
      <c r="B103">
        <v>2701101998</v>
      </c>
      <c r="C103">
        <v>225220022</v>
      </c>
      <c r="D103">
        <f t="shared" si="56"/>
        <v>0</v>
      </c>
      <c r="E103">
        <f t="shared" si="56"/>
        <v>0</v>
      </c>
      <c r="F103">
        <f t="shared" si="56"/>
        <v>0</v>
      </c>
      <c r="G103">
        <f t="shared" si="56"/>
        <v>0</v>
      </c>
      <c r="H103">
        <f t="shared" si="56"/>
        <v>0</v>
      </c>
      <c r="I103">
        <f t="shared" si="56"/>
        <v>0</v>
      </c>
      <c r="J103">
        <f t="shared" si="56"/>
        <v>0</v>
      </c>
      <c r="K103">
        <f t="shared" si="56"/>
        <v>0</v>
      </c>
      <c r="M103">
        <f t="shared" si="56"/>
        <v>0</v>
      </c>
      <c r="N103">
        <f t="shared" si="56"/>
        <v>0</v>
      </c>
      <c r="P103">
        <f t="shared" si="56"/>
        <v>0</v>
      </c>
      <c r="Q103">
        <f t="shared" si="56"/>
        <v>0</v>
      </c>
      <c r="S103">
        <f t="shared" si="56"/>
        <v>0</v>
      </c>
      <c r="T103">
        <f t="shared" si="56"/>
        <v>0</v>
      </c>
      <c r="U103">
        <f t="shared" si="56"/>
        <v>0</v>
      </c>
      <c r="X103">
        <f t="shared" si="56"/>
        <v>0</v>
      </c>
      <c r="Y103">
        <f t="shared" si="58"/>
        <v>0</v>
      </c>
      <c r="Z103">
        <f t="shared" si="58"/>
        <v>0</v>
      </c>
      <c r="AA103">
        <f t="shared" si="58"/>
        <v>0</v>
      </c>
      <c r="AB103">
        <f t="shared" si="58"/>
        <v>0</v>
      </c>
      <c r="AC103">
        <f t="shared" si="58"/>
        <v>0</v>
      </c>
      <c r="AD103">
        <f t="shared" si="58"/>
        <v>0</v>
      </c>
      <c r="AF103">
        <f t="shared" si="58"/>
        <v>0</v>
      </c>
      <c r="AG103">
        <f t="shared" si="58"/>
        <v>0</v>
      </c>
      <c r="AH103">
        <f t="shared" si="58"/>
        <v>0</v>
      </c>
      <c r="AI103">
        <f t="shared" si="58"/>
        <v>0</v>
      </c>
      <c r="AK103">
        <f t="shared" si="58"/>
        <v>0</v>
      </c>
      <c r="AL103">
        <f t="shared" si="58"/>
        <v>0</v>
      </c>
      <c r="AO103">
        <f t="shared" si="58"/>
        <v>0</v>
      </c>
      <c r="AP103">
        <f t="shared" si="58"/>
        <v>0</v>
      </c>
      <c r="AQ103">
        <f t="shared" si="58"/>
        <v>0</v>
      </c>
      <c r="AR103">
        <f t="shared" si="58"/>
        <v>0</v>
      </c>
      <c r="AS103">
        <f t="shared" si="54"/>
        <v>0</v>
      </c>
      <c r="AT103">
        <f t="shared" si="54"/>
        <v>0</v>
      </c>
      <c r="AU103">
        <f t="shared" si="54"/>
        <v>0</v>
      </c>
      <c r="AW103">
        <f t="shared" si="54"/>
        <v>0</v>
      </c>
      <c r="AZ103">
        <f t="shared" si="54"/>
        <v>0</v>
      </c>
      <c r="BA103">
        <f t="shared" si="54"/>
        <v>2623540817</v>
      </c>
      <c r="BC103">
        <f t="shared" si="54"/>
        <v>0</v>
      </c>
      <c r="BE103">
        <f t="shared" si="54"/>
        <v>0</v>
      </c>
      <c r="BF103">
        <f t="shared" si="54"/>
        <v>0</v>
      </c>
      <c r="BG103">
        <f t="shared" si="54"/>
        <v>0</v>
      </c>
      <c r="BI103">
        <f t="shared" si="54"/>
        <v>0</v>
      </c>
      <c r="BJ103">
        <f t="shared" si="54"/>
        <v>0</v>
      </c>
      <c r="BO103">
        <f t="shared" si="54"/>
        <v>0</v>
      </c>
      <c r="BP103">
        <f t="shared" si="54"/>
        <v>0</v>
      </c>
      <c r="BQ103">
        <f t="shared" si="54"/>
        <v>0</v>
      </c>
      <c r="BR103">
        <f t="shared" si="53"/>
        <v>0</v>
      </c>
      <c r="BS103">
        <f t="shared" si="53"/>
        <v>0</v>
      </c>
    </row>
    <row r="104" spans="1:71" x14ac:dyDescent="0.2">
      <c r="A104">
        <v>3990305711</v>
      </c>
      <c r="B104">
        <v>2926322020</v>
      </c>
      <c r="C104">
        <v>5981819</v>
      </c>
      <c r="D104">
        <f t="shared" si="56"/>
        <v>0</v>
      </c>
      <c r="E104">
        <f t="shared" si="56"/>
        <v>0</v>
      </c>
      <c r="F104">
        <f t="shared" si="56"/>
        <v>0</v>
      </c>
      <c r="G104">
        <f t="shared" si="56"/>
        <v>0</v>
      </c>
      <c r="H104">
        <f t="shared" si="56"/>
        <v>0</v>
      </c>
      <c r="I104">
        <f t="shared" si="56"/>
        <v>0</v>
      </c>
      <c r="J104">
        <f t="shared" si="56"/>
        <v>0</v>
      </c>
      <c r="K104">
        <f t="shared" si="56"/>
        <v>0</v>
      </c>
      <c r="M104">
        <f t="shared" si="56"/>
        <v>0</v>
      </c>
      <c r="N104">
        <f t="shared" si="56"/>
        <v>0</v>
      </c>
      <c r="P104">
        <f t="shared" si="56"/>
        <v>0</v>
      </c>
      <c r="Q104">
        <f t="shared" si="56"/>
        <v>0</v>
      </c>
      <c r="S104">
        <f t="shared" si="56"/>
        <v>0</v>
      </c>
      <c r="T104">
        <f t="shared" si="56"/>
        <v>0</v>
      </c>
      <c r="U104">
        <f t="shared" si="56"/>
        <v>0</v>
      </c>
      <c r="X104">
        <f t="shared" si="56"/>
        <v>0</v>
      </c>
      <c r="Y104">
        <f t="shared" si="58"/>
        <v>0</v>
      </c>
      <c r="Z104">
        <f t="shared" si="58"/>
        <v>0</v>
      </c>
      <c r="AA104">
        <f t="shared" si="58"/>
        <v>0</v>
      </c>
      <c r="AB104">
        <f t="shared" si="58"/>
        <v>0</v>
      </c>
      <c r="AC104">
        <f t="shared" si="58"/>
        <v>0</v>
      </c>
      <c r="AD104">
        <f t="shared" si="58"/>
        <v>0</v>
      </c>
      <c r="AF104">
        <f t="shared" si="58"/>
        <v>0</v>
      </c>
      <c r="AG104">
        <f t="shared" si="58"/>
        <v>0</v>
      </c>
      <c r="AH104">
        <f t="shared" si="58"/>
        <v>0</v>
      </c>
      <c r="AI104">
        <f t="shared" si="58"/>
        <v>0</v>
      </c>
      <c r="AK104">
        <f t="shared" si="58"/>
        <v>0</v>
      </c>
      <c r="AL104">
        <f t="shared" si="58"/>
        <v>0</v>
      </c>
      <c r="AO104">
        <f t="shared" si="58"/>
        <v>0</v>
      </c>
      <c r="AP104">
        <f t="shared" si="58"/>
        <v>0</v>
      </c>
      <c r="AQ104">
        <f t="shared" si="58"/>
        <v>0</v>
      </c>
      <c r="AR104">
        <f t="shared" si="58"/>
        <v>0</v>
      </c>
      <c r="AS104">
        <f t="shared" si="54"/>
        <v>0</v>
      </c>
      <c r="AT104">
        <f t="shared" si="54"/>
        <v>0</v>
      </c>
      <c r="AU104">
        <f t="shared" si="54"/>
        <v>0</v>
      </c>
      <c r="AW104">
        <f t="shared" si="54"/>
        <v>0</v>
      </c>
      <c r="AZ104">
        <f t="shared" si="54"/>
        <v>0</v>
      </c>
      <c r="BA104">
        <f t="shared" si="54"/>
        <v>0</v>
      </c>
      <c r="BC104">
        <f t="shared" si="54"/>
        <v>0</v>
      </c>
      <c r="BE104">
        <f t="shared" si="54"/>
        <v>0</v>
      </c>
      <c r="BF104">
        <f t="shared" si="54"/>
        <v>0</v>
      </c>
      <c r="BG104">
        <f t="shared" si="54"/>
        <v>0</v>
      </c>
      <c r="BI104">
        <f t="shared" si="54"/>
        <v>0</v>
      </c>
      <c r="BJ104">
        <f t="shared" si="54"/>
        <v>0</v>
      </c>
      <c r="BO104">
        <f t="shared" si="54"/>
        <v>0</v>
      </c>
      <c r="BP104">
        <f t="shared" si="54"/>
        <v>0</v>
      </c>
      <c r="BQ104">
        <f t="shared" si="54"/>
        <v>0</v>
      </c>
      <c r="BR104">
        <f t="shared" si="53"/>
        <v>0</v>
      </c>
      <c r="BS104">
        <f t="shared" si="53"/>
        <v>0</v>
      </c>
    </row>
    <row r="105" spans="1:71" x14ac:dyDescent="0.2">
      <c r="A105">
        <v>3799045376</v>
      </c>
      <c r="B105">
        <v>2932303839</v>
      </c>
      <c r="C105">
        <v>130605239</v>
      </c>
      <c r="D105">
        <f t="shared" si="56"/>
        <v>0</v>
      </c>
      <c r="E105">
        <f t="shared" si="56"/>
        <v>0</v>
      </c>
      <c r="F105">
        <f t="shared" si="56"/>
        <v>0</v>
      </c>
      <c r="G105">
        <f t="shared" si="56"/>
        <v>0</v>
      </c>
      <c r="H105">
        <f t="shared" si="56"/>
        <v>0</v>
      </c>
      <c r="I105">
        <f t="shared" si="56"/>
        <v>0</v>
      </c>
      <c r="J105">
        <f t="shared" si="56"/>
        <v>0</v>
      </c>
      <c r="K105">
        <f t="shared" si="56"/>
        <v>0</v>
      </c>
      <c r="M105">
        <f t="shared" si="56"/>
        <v>0</v>
      </c>
      <c r="N105">
        <f t="shared" si="56"/>
        <v>0</v>
      </c>
      <c r="P105">
        <f t="shared" si="56"/>
        <v>0</v>
      </c>
      <c r="Q105">
        <f t="shared" si="56"/>
        <v>0</v>
      </c>
      <c r="S105">
        <f t="shared" si="56"/>
        <v>0</v>
      </c>
      <c r="T105">
        <f t="shared" si="56"/>
        <v>0</v>
      </c>
      <c r="U105">
        <f t="shared" si="56"/>
        <v>0</v>
      </c>
      <c r="X105">
        <f t="shared" si="56"/>
        <v>0</v>
      </c>
      <c r="Y105">
        <f t="shared" si="58"/>
        <v>0</v>
      </c>
      <c r="Z105">
        <f t="shared" si="58"/>
        <v>0</v>
      </c>
      <c r="AA105">
        <f t="shared" si="58"/>
        <v>0</v>
      </c>
      <c r="AB105">
        <f t="shared" si="58"/>
        <v>0</v>
      </c>
      <c r="AC105">
        <f t="shared" si="58"/>
        <v>0</v>
      </c>
      <c r="AD105">
        <f t="shared" si="58"/>
        <v>0</v>
      </c>
      <c r="AF105">
        <f t="shared" si="58"/>
        <v>0</v>
      </c>
      <c r="AG105">
        <f t="shared" si="58"/>
        <v>0</v>
      </c>
      <c r="AH105">
        <f t="shared" si="58"/>
        <v>0</v>
      </c>
      <c r="AI105">
        <f t="shared" si="58"/>
        <v>0</v>
      </c>
      <c r="AK105">
        <f t="shared" si="58"/>
        <v>0</v>
      </c>
      <c r="AL105">
        <f t="shared" si="58"/>
        <v>0</v>
      </c>
      <c r="AO105">
        <f t="shared" si="58"/>
        <v>0</v>
      </c>
      <c r="AP105">
        <f t="shared" si="58"/>
        <v>0</v>
      </c>
      <c r="AQ105">
        <f t="shared" si="58"/>
        <v>0</v>
      </c>
      <c r="AR105">
        <f t="shared" si="58"/>
        <v>0</v>
      </c>
      <c r="AS105">
        <f t="shared" si="54"/>
        <v>0</v>
      </c>
      <c r="AT105">
        <f t="shared" si="54"/>
        <v>0</v>
      </c>
      <c r="AU105">
        <f t="shared" si="54"/>
        <v>0</v>
      </c>
      <c r="AW105">
        <f t="shared" si="54"/>
        <v>0</v>
      </c>
      <c r="AZ105">
        <f t="shared" si="54"/>
        <v>0</v>
      </c>
      <c r="BA105">
        <f t="shared" si="54"/>
        <v>0</v>
      </c>
      <c r="BC105">
        <f t="shared" si="54"/>
        <v>3850036016</v>
      </c>
      <c r="BE105">
        <f t="shared" si="54"/>
        <v>0</v>
      </c>
      <c r="BF105">
        <f t="shared" si="54"/>
        <v>0</v>
      </c>
      <c r="BG105">
        <f t="shared" si="54"/>
        <v>0</v>
      </c>
      <c r="BI105">
        <f t="shared" si="54"/>
        <v>0</v>
      </c>
      <c r="BJ105">
        <f t="shared" si="54"/>
        <v>0</v>
      </c>
      <c r="BO105">
        <f t="shared" si="54"/>
        <v>0</v>
      </c>
      <c r="BP105">
        <f t="shared" si="54"/>
        <v>0</v>
      </c>
      <c r="BQ105">
        <f t="shared" si="54"/>
        <v>0</v>
      </c>
      <c r="BR105">
        <f t="shared" si="53"/>
        <v>0</v>
      </c>
      <c r="BS105">
        <f t="shared" si="53"/>
        <v>0</v>
      </c>
    </row>
    <row r="106" spans="1:71" x14ac:dyDescent="0.2">
      <c r="A106">
        <v>3589165621</v>
      </c>
      <c r="B106">
        <v>3062909078</v>
      </c>
      <c r="C106">
        <v>75538793</v>
      </c>
      <c r="D106">
        <f t="shared" si="56"/>
        <v>0</v>
      </c>
      <c r="E106">
        <f t="shared" si="56"/>
        <v>0</v>
      </c>
      <c r="F106">
        <f t="shared" si="56"/>
        <v>0</v>
      </c>
      <c r="G106">
        <f t="shared" si="56"/>
        <v>0</v>
      </c>
      <c r="H106">
        <f t="shared" si="56"/>
        <v>0</v>
      </c>
      <c r="I106">
        <f t="shared" si="56"/>
        <v>0</v>
      </c>
      <c r="J106">
        <f t="shared" si="56"/>
        <v>0</v>
      </c>
      <c r="K106">
        <f t="shared" si="56"/>
        <v>0</v>
      </c>
      <c r="M106">
        <f t="shared" si="56"/>
        <v>0</v>
      </c>
      <c r="N106">
        <f t="shared" si="56"/>
        <v>0</v>
      </c>
      <c r="P106">
        <f t="shared" si="56"/>
        <v>0</v>
      </c>
      <c r="Q106">
        <f t="shared" si="56"/>
        <v>0</v>
      </c>
      <c r="S106">
        <f t="shared" si="56"/>
        <v>0</v>
      </c>
      <c r="T106">
        <f t="shared" si="56"/>
        <v>0</v>
      </c>
      <c r="U106">
        <f t="shared" si="56"/>
        <v>0</v>
      </c>
      <c r="X106">
        <f t="shared" si="56"/>
        <v>0</v>
      </c>
      <c r="Y106">
        <f t="shared" si="58"/>
        <v>0</v>
      </c>
      <c r="Z106">
        <f t="shared" si="58"/>
        <v>0</v>
      </c>
      <c r="AA106">
        <f t="shared" si="58"/>
        <v>0</v>
      </c>
      <c r="AB106">
        <f t="shared" si="58"/>
        <v>0</v>
      </c>
      <c r="AC106">
        <f t="shared" si="58"/>
        <v>0</v>
      </c>
      <c r="AD106">
        <f t="shared" si="58"/>
        <v>0</v>
      </c>
      <c r="AF106">
        <f t="shared" si="58"/>
        <v>0</v>
      </c>
      <c r="AG106">
        <f t="shared" si="58"/>
        <v>0</v>
      </c>
      <c r="AH106">
        <f t="shared" si="58"/>
        <v>0</v>
      </c>
      <c r="AI106">
        <f t="shared" si="58"/>
        <v>0</v>
      </c>
      <c r="AK106">
        <f t="shared" si="58"/>
        <v>0</v>
      </c>
      <c r="AL106">
        <f t="shared" si="58"/>
        <v>0</v>
      </c>
      <c r="AO106">
        <f t="shared" si="58"/>
        <v>0</v>
      </c>
      <c r="AP106">
        <f t="shared" si="58"/>
        <v>0</v>
      </c>
      <c r="AQ106">
        <f t="shared" si="58"/>
        <v>0</v>
      </c>
      <c r="AR106">
        <f t="shared" si="58"/>
        <v>0</v>
      </c>
      <c r="AS106">
        <f t="shared" si="54"/>
        <v>0</v>
      </c>
      <c r="AT106">
        <f t="shared" si="54"/>
        <v>0</v>
      </c>
      <c r="AU106">
        <f t="shared" si="54"/>
        <v>0</v>
      </c>
      <c r="AW106">
        <f t="shared" si="54"/>
        <v>0</v>
      </c>
      <c r="AZ106">
        <f t="shared" si="54"/>
        <v>0</v>
      </c>
      <c r="BA106">
        <f t="shared" si="54"/>
        <v>0</v>
      </c>
      <c r="BC106">
        <f t="shared" si="54"/>
        <v>0</v>
      </c>
      <c r="BE106">
        <f t="shared" si="54"/>
        <v>3589165621</v>
      </c>
      <c r="BF106">
        <f t="shared" si="54"/>
        <v>3641598783</v>
      </c>
      <c r="BG106">
        <f t="shared" si="54"/>
        <v>0</v>
      </c>
      <c r="BI106">
        <f t="shared" si="54"/>
        <v>0</v>
      </c>
      <c r="BJ106">
        <f t="shared" si="54"/>
        <v>0</v>
      </c>
      <c r="BO106">
        <f t="shared" si="54"/>
        <v>0</v>
      </c>
      <c r="BP106">
        <f t="shared" si="54"/>
        <v>0</v>
      </c>
      <c r="BQ106">
        <f t="shared" si="54"/>
        <v>0</v>
      </c>
      <c r="BR106">
        <f t="shared" si="53"/>
        <v>0</v>
      </c>
      <c r="BS106">
        <f t="shared" si="53"/>
        <v>0</v>
      </c>
    </row>
    <row r="107" spans="1:71" x14ac:dyDescent="0.2">
      <c r="A107">
        <v>2798704149</v>
      </c>
      <c r="B107">
        <v>3138447871</v>
      </c>
      <c r="C107">
        <v>156185660</v>
      </c>
      <c r="D107">
        <f t="shared" si="56"/>
        <v>0</v>
      </c>
      <c r="E107">
        <f t="shared" si="56"/>
        <v>0</v>
      </c>
      <c r="F107">
        <f t="shared" si="56"/>
        <v>0</v>
      </c>
      <c r="G107">
        <f t="shared" si="56"/>
        <v>0</v>
      </c>
      <c r="H107">
        <f t="shared" si="56"/>
        <v>0</v>
      </c>
      <c r="I107">
        <f t="shared" si="56"/>
        <v>0</v>
      </c>
      <c r="J107">
        <f t="shared" si="56"/>
        <v>0</v>
      </c>
      <c r="K107">
        <f t="shared" si="56"/>
        <v>0</v>
      </c>
      <c r="M107">
        <f t="shared" si="56"/>
        <v>0</v>
      </c>
      <c r="N107">
        <f t="shared" si="56"/>
        <v>0</v>
      </c>
      <c r="P107">
        <f t="shared" si="56"/>
        <v>0</v>
      </c>
      <c r="Q107">
        <f t="shared" si="56"/>
        <v>0</v>
      </c>
      <c r="S107">
        <f t="shared" si="56"/>
        <v>0</v>
      </c>
      <c r="T107">
        <f t="shared" si="56"/>
        <v>0</v>
      </c>
      <c r="U107">
        <f t="shared" si="56"/>
        <v>0</v>
      </c>
      <c r="X107">
        <f t="shared" si="56"/>
        <v>0</v>
      </c>
      <c r="Y107">
        <f t="shared" si="58"/>
        <v>0</v>
      </c>
      <c r="Z107">
        <f t="shared" si="58"/>
        <v>0</v>
      </c>
      <c r="AA107">
        <f t="shared" si="58"/>
        <v>0</v>
      </c>
      <c r="AB107">
        <f t="shared" si="58"/>
        <v>0</v>
      </c>
      <c r="AC107">
        <f t="shared" si="58"/>
        <v>0</v>
      </c>
      <c r="AD107">
        <f t="shared" si="58"/>
        <v>0</v>
      </c>
      <c r="AF107">
        <f t="shared" si="58"/>
        <v>0</v>
      </c>
      <c r="AG107">
        <f t="shared" si="58"/>
        <v>0</v>
      </c>
      <c r="AH107">
        <f t="shared" si="58"/>
        <v>0</v>
      </c>
      <c r="AI107">
        <f t="shared" si="58"/>
        <v>0</v>
      </c>
      <c r="AK107">
        <f t="shared" si="58"/>
        <v>0</v>
      </c>
      <c r="AL107">
        <f t="shared" si="58"/>
        <v>0</v>
      </c>
      <c r="AO107">
        <f t="shared" si="58"/>
        <v>0</v>
      </c>
      <c r="AP107">
        <f t="shared" si="58"/>
        <v>0</v>
      </c>
      <c r="AQ107">
        <f t="shared" si="58"/>
        <v>0</v>
      </c>
      <c r="AR107">
        <f t="shared" si="58"/>
        <v>0</v>
      </c>
      <c r="AS107">
        <f t="shared" si="54"/>
        <v>0</v>
      </c>
      <c r="AT107">
        <f t="shared" si="54"/>
        <v>0</v>
      </c>
      <c r="AU107">
        <f t="shared" si="54"/>
        <v>0</v>
      </c>
      <c r="AW107">
        <f t="shared" si="54"/>
        <v>0</v>
      </c>
      <c r="AZ107">
        <f t="shared" si="54"/>
        <v>0</v>
      </c>
      <c r="BA107">
        <f t="shared" si="54"/>
        <v>0</v>
      </c>
      <c r="BC107">
        <f t="shared" si="54"/>
        <v>0</v>
      </c>
      <c r="BE107">
        <f t="shared" si="54"/>
        <v>0</v>
      </c>
      <c r="BF107">
        <f t="shared" si="54"/>
        <v>0</v>
      </c>
      <c r="BG107">
        <f t="shared" si="54"/>
        <v>2798704149</v>
      </c>
      <c r="BI107">
        <f t="shared" si="54"/>
        <v>2921528049</v>
      </c>
      <c r="BJ107">
        <f t="shared" si="54"/>
        <v>0</v>
      </c>
      <c r="BO107">
        <f t="shared" si="54"/>
        <v>0</v>
      </c>
      <c r="BP107">
        <f t="shared" si="54"/>
        <v>0</v>
      </c>
      <c r="BQ107">
        <f t="shared" si="54"/>
        <v>0</v>
      </c>
      <c r="BR107">
        <f t="shared" si="53"/>
        <v>0</v>
      </c>
      <c r="BS107">
        <f t="shared" si="53"/>
        <v>0</v>
      </c>
    </row>
    <row r="108" spans="1:71" x14ac:dyDescent="0.2">
      <c r="A108">
        <v>2954889809</v>
      </c>
      <c r="B108">
        <v>3294633531</v>
      </c>
      <c r="C108">
        <v>262968471</v>
      </c>
      <c r="D108">
        <f t="shared" si="56"/>
        <v>0</v>
      </c>
      <c r="E108">
        <f t="shared" si="56"/>
        <v>0</v>
      </c>
      <c r="F108">
        <f t="shared" si="56"/>
        <v>0</v>
      </c>
      <c r="G108">
        <f t="shared" si="56"/>
        <v>0</v>
      </c>
      <c r="H108">
        <f t="shared" si="56"/>
        <v>0</v>
      </c>
      <c r="I108">
        <f t="shared" si="56"/>
        <v>0</v>
      </c>
      <c r="J108">
        <f t="shared" si="56"/>
        <v>0</v>
      </c>
      <c r="K108">
        <f t="shared" si="56"/>
        <v>0</v>
      </c>
      <c r="M108">
        <f t="shared" si="56"/>
        <v>0</v>
      </c>
      <c r="N108">
        <f t="shared" si="56"/>
        <v>0</v>
      </c>
      <c r="P108">
        <f t="shared" si="56"/>
        <v>0</v>
      </c>
      <c r="Q108">
        <f t="shared" si="56"/>
        <v>0</v>
      </c>
      <c r="S108">
        <f t="shared" si="56"/>
        <v>0</v>
      </c>
      <c r="T108">
        <f t="shared" si="56"/>
        <v>0</v>
      </c>
      <c r="U108">
        <f t="shared" si="56"/>
        <v>0</v>
      </c>
      <c r="X108">
        <f t="shared" si="56"/>
        <v>0</v>
      </c>
      <c r="Y108">
        <f t="shared" si="58"/>
        <v>0</v>
      </c>
      <c r="Z108">
        <f t="shared" si="58"/>
        <v>0</v>
      </c>
      <c r="AA108">
        <f t="shared" si="58"/>
        <v>0</v>
      </c>
      <c r="AB108">
        <f t="shared" si="58"/>
        <v>0</v>
      </c>
      <c r="AC108">
        <f t="shared" si="58"/>
        <v>0</v>
      </c>
      <c r="AD108">
        <f t="shared" si="58"/>
        <v>0</v>
      </c>
      <c r="AF108">
        <f t="shared" si="58"/>
        <v>0</v>
      </c>
      <c r="AG108">
        <f t="shared" si="58"/>
        <v>0</v>
      </c>
      <c r="AH108">
        <f t="shared" si="58"/>
        <v>0</v>
      </c>
      <c r="AI108">
        <f t="shared" si="58"/>
        <v>0</v>
      </c>
      <c r="AK108">
        <f t="shared" si="58"/>
        <v>0</v>
      </c>
      <c r="AL108">
        <f t="shared" si="58"/>
        <v>0</v>
      </c>
      <c r="AO108">
        <f t="shared" si="58"/>
        <v>0</v>
      </c>
      <c r="AP108">
        <f t="shared" si="58"/>
        <v>0</v>
      </c>
      <c r="AQ108">
        <f t="shared" si="58"/>
        <v>0</v>
      </c>
      <c r="AR108">
        <f t="shared" si="58"/>
        <v>0</v>
      </c>
      <c r="AS108">
        <f t="shared" si="54"/>
        <v>0</v>
      </c>
      <c r="AT108">
        <f t="shared" si="54"/>
        <v>0</v>
      </c>
      <c r="AU108">
        <f t="shared" si="54"/>
        <v>0</v>
      </c>
      <c r="AW108">
        <f t="shared" si="54"/>
        <v>0</v>
      </c>
      <c r="AZ108">
        <f t="shared" si="54"/>
        <v>0</v>
      </c>
      <c r="BA108">
        <f t="shared" si="54"/>
        <v>0</v>
      </c>
      <c r="BC108">
        <f t="shared" si="54"/>
        <v>0</v>
      </c>
      <c r="BE108">
        <f t="shared" si="54"/>
        <v>0</v>
      </c>
      <c r="BF108">
        <f t="shared" si="54"/>
        <v>0</v>
      </c>
      <c r="BG108">
        <f t="shared" si="54"/>
        <v>0</v>
      </c>
      <c r="BI108">
        <f t="shared" si="54"/>
        <v>0</v>
      </c>
      <c r="BJ108">
        <f t="shared" si="54"/>
        <v>2954889809</v>
      </c>
      <c r="BO108">
        <f t="shared" si="54"/>
        <v>0</v>
      </c>
      <c r="BP108">
        <f t="shared" si="54"/>
        <v>0</v>
      </c>
      <c r="BQ108">
        <f t="shared" si="54"/>
        <v>0</v>
      </c>
      <c r="BR108">
        <f t="shared" si="53"/>
        <v>0</v>
      </c>
      <c r="BS108">
        <f t="shared" si="53"/>
        <v>0</v>
      </c>
    </row>
    <row r="109" spans="1:71" x14ac:dyDescent="0.2">
      <c r="A109">
        <v>3996287530</v>
      </c>
      <c r="B109">
        <v>3557602002</v>
      </c>
      <c r="C109">
        <v>204061128</v>
      </c>
      <c r="D109">
        <f t="shared" si="56"/>
        <v>0</v>
      </c>
      <c r="E109">
        <f t="shared" si="56"/>
        <v>0</v>
      </c>
      <c r="F109">
        <f t="shared" si="56"/>
        <v>0</v>
      </c>
      <c r="G109">
        <f t="shared" si="56"/>
        <v>0</v>
      </c>
      <c r="H109">
        <f t="shared" si="56"/>
        <v>0</v>
      </c>
      <c r="I109">
        <f t="shared" si="56"/>
        <v>0</v>
      </c>
      <c r="J109">
        <f t="shared" si="56"/>
        <v>0</v>
      </c>
      <c r="K109">
        <f t="shared" si="56"/>
        <v>0</v>
      </c>
      <c r="M109">
        <f t="shared" si="56"/>
        <v>0</v>
      </c>
      <c r="N109">
        <f t="shared" si="56"/>
        <v>0</v>
      </c>
      <c r="P109">
        <f t="shared" si="56"/>
        <v>0</v>
      </c>
      <c r="Q109">
        <f t="shared" si="56"/>
        <v>0</v>
      </c>
      <c r="S109">
        <f t="shared" si="56"/>
        <v>0</v>
      </c>
      <c r="T109">
        <f t="shared" si="56"/>
        <v>0</v>
      </c>
      <c r="U109">
        <f t="shared" si="56"/>
        <v>0</v>
      </c>
      <c r="X109">
        <f t="shared" si="56"/>
        <v>0</v>
      </c>
      <c r="Y109">
        <f t="shared" si="58"/>
        <v>0</v>
      </c>
      <c r="Z109">
        <f t="shared" si="58"/>
        <v>0</v>
      </c>
      <c r="AA109">
        <f t="shared" si="58"/>
        <v>0</v>
      </c>
      <c r="AB109">
        <f t="shared" si="58"/>
        <v>0</v>
      </c>
      <c r="AC109">
        <f t="shared" si="58"/>
        <v>0</v>
      </c>
      <c r="AD109">
        <f t="shared" si="58"/>
        <v>0</v>
      </c>
      <c r="AF109">
        <f t="shared" si="58"/>
        <v>0</v>
      </c>
      <c r="AG109">
        <f t="shared" si="58"/>
        <v>0</v>
      </c>
      <c r="AH109">
        <f t="shared" si="58"/>
        <v>0</v>
      </c>
      <c r="AI109">
        <f t="shared" si="58"/>
        <v>0</v>
      </c>
      <c r="AK109">
        <f t="shared" si="58"/>
        <v>0</v>
      </c>
      <c r="AL109">
        <f t="shared" si="58"/>
        <v>0</v>
      </c>
      <c r="AO109">
        <f t="shared" si="58"/>
        <v>0</v>
      </c>
      <c r="AP109">
        <f t="shared" si="58"/>
        <v>0</v>
      </c>
      <c r="AQ109">
        <f t="shared" si="58"/>
        <v>0</v>
      </c>
      <c r="AR109">
        <f t="shared" si="58"/>
        <v>0</v>
      </c>
      <c r="AS109">
        <f t="shared" si="54"/>
        <v>0</v>
      </c>
      <c r="AT109">
        <f t="shared" si="54"/>
        <v>0</v>
      </c>
      <c r="AU109">
        <f t="shared" si="54"/>
        <v>0</v>
      </c>
      <c r="AW109">
        <f t="shared" si="54"/>
        <v>0</v>
      </c>
      <c r="AZ109">
        <f t="shared" si="54"/>
        <v>0</v>
      </c>
      <c r="BA109">
        <f t="shared" si="54"/>
        <v>0</v>
      </c>
      <c r="BC109">
        <f t="shared" si="54"/>
        <v>0</v>
      </c>
      <c r="BE109">
        <f t="shared" si="54"/>
        <v>0</v>
      </c>
      <c r="BF109">
        <f t="shared" si="54"/>
        <v>0</v>
      </c>
      <c r="BG109">
        <f t="shared" si="54"/>
        <v>0</v>
      </c>
      <c r="BI109">
        <f t="shared" si="54"/>
        <v>0</v>
      </c>
      <c r="BJ109">
        <f t="shared" si="54"/>
        <v>0</v>
      </c>
      <c r="BO109">
        <f t="shared" si="54"/>
        <v>4115241495</v>
      </c>
      <c r="BP109">
        <f t="shared" si="54"/>
        <v>0</v>
      </c>
      <c r="BQ109">
        <f t="shared" si="54"/>
        <v>0</v>
      </c>
      <c r="BR109">
        <f t="shared" si="53"/>
        <v>0</v>
      </c>
      <c r="BS109">
        <f t="shared" si="53"/>
        <v>0</v>
      </c>
    </row>
    <row r="110" spans="1:71" x14ac:dyDescent="0.2">
      <c r="A110">
        <v>3217858280</v>
      </c>
      <c r="B110">
        <v>3761663130</v>
      </c>
      <c r="C110">
        <v>355893932</v>
      </c>
      <c r="D110">
        <f t="shared" si="56"/>
        <v>0</v>
      </c>
      <c r="E110">
        <f t="shared" si="56"/>
        <v>0</v>
      </c>
      <c r="F110">
        <f t="shared" si="56"/>
        <v>0</v>
      </c>
      <c r="G110">
        <f t="shared" si="56"/>
        <v>0</v>
      </c>
      <c r="H110">
        <f t="shared" si="56"/>
        <v>0</v>
      </c>
      <c r="I110">
        <f t="shared" si="56"/>
        <v>0</v>
      </c>
      <c r="J110">
        <f t="shared" si="56"/>
        <v>0</v>
      </c>
      <c r="K110">
        <f t="shared" si="56"/>
        <v>0</v>
      </c>
      <c r="M110">
        <f t="shared" si="56"/>
        <v>0</v>
      </c>
      <c r="N110">
        <f t="shared" si="56"/>
        <v>0</v>
      </c>
      <c r="P110">
        <f t="shared" si="56"/>
        <v>0</v>
      </c>
      <c r="Q110">
        <f t="shared" si="56"/>
        <v>0</v>
      </c>
      <c r="S110">
        <f t="shared" si="56"/>
        <v>0</v>
      </c>
      <c r="T110">
        <f t="shared" si="56"/>
        <v>0</v>
      </c>
      <c r="U110">
        <f t="shared" si="56"/>
        <v>0</v>
      </c>
      <c r="X110">
        <f t="shared" si="56"/>
        <v>0</v>
      </c>
      <c r="Y110">
        <f t="shared" si="58"/>
        <v>0</v>
      </c>
      <c r="Z110">
        <f t="shared" si="58"/>
        <v>0</v>
      </c>
      <c r="AA110">
        <f t="shared" si="58"/>
        <v>0</v>
      </c>
      <c r="AB110">
        <f t="shared" si="58"/>
        <v>0</v>
      </c>
      <c r="AC110">
        <f t="shared" si="58"/>
        <v>0</v>
      </c>
      <c r="AD110">
        <f t="shared" si="58"/>
        <v>0</v>
      </c>
      <c r="AF110">
        <f t="shared" si="58"/>
        <v>0</v>
      </c>
      <c r="AG110">
        <f t="shared" si="58"/>
        <v>0</v>
      </c>
      <c r="AH110">
        <f t="shared" si="58"/>
        <v>0</v>
      </c>
      <c r="AI110">
        <f t="shared" si="58"/>
        <v>0</v>
      </c>
      <c r="AK110">
        <f t="shared" si="58"/>
        <v>0</v>
      </c>
      <c r="AL110">
        <f t="shared" si="58"/>
        <v>0</v>
      </c>
      <c r="AO110">
        <f t="shared" si="58"/>
        <v>0</v>
      </c>
      <c r="AP110">
        <f t="shared" si="58"/>
        <v>0</v>
      </c>
      <c r="AQ110">
        <f t="shared" si="58"/>
        <v>0</v>
      </c>
      <c r="AR110">
        <f t="shared" si="58"/>
        <v>0</v>
      </c>
      <c r="AS110">
        <f t="shared" si="54"/>
        <v>0</v>
      </c>
      <c r="AT110">
        <f t="shared" si="54"/>
        <v>0</v>
      </c>
      <c r="AU110">
        <f t="shared" si="54"/>
        <v>0</v>
      </c>
      <c r="AW110">
        <f t="shared" si="54"/>
        <v>0</v>
      </c>
      <c r="AZ110">
        <f t="shared" si="54"/>
        <v>0</v>
      </c>
      <c r="BA110">
        <f t="shared" si="54"/>
        <v>0</v>
      </c>
      <c r="BC110">
        <f t="shared" si="54"/>
        <v>0</v>
      </c>
      <c r="BE110">
        <f t="shared" si="54"/>
        <v>0</v>
      </c>
      <c r="BF110">
        <f t="shared" si="54"/>
        <v>0</v>
      </c>
      <c r="BG110">
        <f t="shared" si="54"/>
        <v>0</v>
      </c>
      <c r="BI110">
        <f t="shared" si="54"/>
        <v>0</v>
      </c>
      <c r="BJ110">
        <f t="shared" si="54"/>
        <v>0</v>
      </c>
      <c r="BO110">
        <f t="shared" si="54"/>
        <v>0</v>
      </c>
      <c r="BP110">
        <f t="shared" si="54"/>
        <v>3231486769</v>
      </c>
      <c r="BQ110">
        <f t="shared" si="54"/>
        <v>3297853731</v>
      </c>
      <c r="BR110">
        <f t="shared" si="53"/>
        <v>3459784656</v>
      </c>
      <c r="BS110">
        <f t="shared" si="53"/>
        <v>0</v>
      </c>
    </row>
    <row r="111" spans="1:71" x14ac:dyDescent="0.2">
      <c r="A111">
        <v>3573752212</v>
      </c>
      <c r="B111">
        <v>4117557062</v>
      </c>
      <c r="C111">
        <v>15413409</v>
      </c>
      <c r="D111">
        <f t="shared" si="56"/>
        <v>0</v>
      </c>
      <c r="E111">
        <f t="shared" si="56"/>
        <v>0</v>
      </c>
      <c r="F111">
        <f t="shared" si="56"/>
        <v>0</v>
      </c>
      <c r="G111">
        <f t="shared" si="56"/>
        <v>0</v>
      </c>
      <c r="H111">
        <f t="shared" si="56"/>
        <v>0</v>
      </c>
      <c r="I111">
        <f t="shared" si="56"/>
        <v>0</v>
      </c>
      <c r="J111">
        <f t="shared" si="56"/>
        <v>0</v>
      </c>
      <c r="K111">
        <f t="shared" si="56"/>
        <v>0</v>
      </c>
      <c r="M111">
        <f t="shared" si="56"/>
        <v>0</v>
      </c>
      <c r="N111">
        <f t="shared" si="56"/>
        <v>0</v>
      </c>
      <c r="P111">
        <f t="shared" si="56"/>
        <v>0</v>
      </c>
      <c r="Q111">
        <f t="shared" si="56"/>
        <v>0</v>
      </c>
      <c r="S111">
        <f t="shared" si="56"/>
        <v>0</v>
      </c>
      <c r="T111">
        <f t="shared" si="56"/>
        <v>0</v>
      </c>
      <c r="U111">
        <f t="shared" si="56"/>
        <v>0</v>
      </c>
      <c r="X111">
        <f t="shared" si="56"/>
        <v>0</v>
      </c>
      <c r="Y111">
        <f t="shared" si="58"/>
        <v>0</v>
      </c>
      <c r="Z111">
        <f t="shared" si="58"/>
        <v>0</v>
      </c>
      <c r="AA111">
        <f t="shared" si="58"/>
        <v>0</v>
      </c>
      <c r="AB111">
        <f t="shared" si="58"/>
        <v>0</v>
      </c>
      <c r="AC111">
        <f t="shared" si="58"/>
        <v>0</v>
      </c>
      <c r="AD111">
        <f t="shared" si="58"/>
        <v>0</v>
      </c>
      <c r="AF111">
        <f t="shared" si="58"/>
        <v>0</v>
      </c>
      <c r="AG111">
        <f t="shared" si="58"/>
        <v>0</v>
      </c>
      <c r="AH111">
        <f t="shared" si="58"/>
        <v>0</v>
      </c>
      <c r="AI111">
        <f t="shared" si="58"/>
        <v>0</v>
      </c>
      <c r="AK111">
        <f t="shared" si="58"/>
        <v>0</v>
      </c>
      <c r="AL111">
        <f t="shared" si="58"/>
        <v>0</v>
      </c>
      <c r="AO111">
        <f t="shared" si="58"/>
        <v>0</v>
      </c>
      <c r="AP111">
        <f t="shared" si="58"/>
        <v>0</v>
      </c>
      <c r="AQ111">
        <f t="shared" si="58"/>
        <v>0</v>
      </c>
      <c r="AR111">
        <f t="shared" si="58"/>
        <v>0</v>
      </c>
      <c r="AS111">
        <f t="shared" si="54"/>
        <v>0</v>
      </c>
      <c r="AT111">
        <f t="shared" si="54"/>
        <v>0</v>
      </c>
      <c r="AU111">
        <f t="shared" si="54"/>
        <v>0</v>
      </c>
      <c r="AW111">
        <f t="shared" si="54"/>
        <v>0</v>
      </c>
      <c r="AZ111">
        <f t="shared" si="54"/>
        <v>0</v>
      </c>
      <c r="BA111">
        <f t="shared" si="54"/>
        <v>0</v>
      </c>
      <c r="BC111">
        <f t="shared" si="54"/>
        <v>0</v>
      </c>
      <c r="BE111">
        <f t="shared" si="54"/>
        <v>0</v>
      </c>
      <c r="BF111">
        <f t="shared" si="54"/>
        <v>0</v>
      </c>
      <c r="BG111">
        <f t="shared" si="54"/>
        <v>0</v>
      </c>
      <c r="BI111">
        <f t="shared" si="54"/>
        <v>0</v>
      </c>
      <c r="BJ111">
        <f t="shared" si="54"/>
        <v>0</v>
      </c>
      <c r="BO111">
        <f t="shared" si="54"/>
        <v>0</v>
      </c>
      <c r="BP111">
        <f t="shared" si="54"/>
        <v>0</v>
      </c>
      <c r="BQ111">
        <f t="shared" si="54"/>
        <v>0</v>
      </c>
      <c r="BR111">
        <f t="shared" si="53"/>
        <v>0</v>
      </c>
      <c r="BS111">
        <f t="shared" si="53"/>
        <v>0</v>
      </c>
    </row>
    <row r="112" spans="1:71" x14ac:dyDescent="0.2">
      <c r="A112">
        <v>3792322285</v>
      </c>
      <c r="B112">
        <v>4132970471</v>
      </c>
      <c r="C112">
        <v>6723091</v>
      </c>
      <c r="D112">
        <f t="shared" si="56"/>
        <v>0</v>
      </c>
      <c r="E112">
        <f t="shared" si="56"/>
        <v>0</v>
      </c>
      <c r="F112">
        <f t="shared" si="56"/>
        <v>0</v>
      </c>
      <c r="G112">
        <f t="shared" si="56"/>
        <v>0</v>
      </c>
      <c r="H112">
        <f t="shared" si="56"/>
        <v>0</v>
      </c>
      <c r="I112">
        <f t="shared" si="56"/>
        <v>0</v>
      </c>
      <c r="J112">
        <f t="shared" si="56"/>
        <v>0</v>
      </c>
      <c r="K112">
        <f t="shared" si="56"/>
        <v>0</v>
      </c>
      <c r="M112">
        <f t="shared" si="56"/>
        <v>0</v>
      </c>
      <c r="N112">
        <f t="shared" si="56"/>
        <v>0</v>
      </c>
      <c r="P112">
        <f t="shared" si="56"/>
        <v>0</v>
      </c>
      <c r="Q112">
        <f t="shared" si="56"/>
        <v>0</v>
      </c>
      <c r="S112">
        <f t="shared" si="56"/>
        <v>0</v>
      </c>
      <c r="T112">
        <f t="shared" si="56"/>
        <v>0</v>
      </c>
      <c r="U112">
        <f t="shared" si="56"/>
        <v>0</v>
      </c>
      <c r="X112">
        <f t="shared" si="56"/>
        <v>0</v>
      </c>
      <c r="Y112">
        <f t="shared" si="58"/>
        <v>0</v>
      </c>
      <c r="Z112">
        <f t="shared" si="58"/>
        <v>0</v>
      </c>
      <c r="AA112">
        <f t="shared" si="58"/>
        <v>0</v>
      </c>
      <c r="AB112">
        <f t="shared" si="58"/>
        <v>0</v>
      </c>
      <c r="AC112">
        <f t="shared" si="58"/>
        <v>0</v>
      </c>
      <c r="AD112">
        <f t="shared" si="58"/>
        <v>0</v>
      </c>
      <c r="AF112">
        <f t="shared" si="58"/>
        <v>0</v>
      </c>
      <c r="AG112">
        <f t="shared" si="58"/>
        <v>0</v>
      </c>
      <c r="AH112">
        <f t="shared" si="58"/>
        <v>0</v>
      </c>
      <c r="AI112">
        <f t="shared" si="58"/>
        <v>0</v>
      </c>
      <c r="AK112">
        <f t="shared" si="58"/>
        <v>0</v>
      </c>
      <c r="AL112">
        <f t="shared" si="58"/>
        <v>0</v>
      </c>
      <c r="AO112">
        <f t="shared" si="58"/>
        <v>0</v>
      </c>
      <c r="AP112">
        <f t="shared" si="58"/>
        <v>0</v>
      </c>
      <c r="AQ112">
        <f t="shared" si="58"/>
        <v>0</v>
      </c>
      <c r="AR112">
        <f t="shared" si="58"/>
        <v>0</v>
      </c>
      <c r="AS112">
        <f t="shared" si="54"/>
        <v>0</v>
      </c>
      <c r="AT112">
        <f t="shared" si="54"/>
        <v>0</v>
      </c>
      <c r="AU112">
        <f t="shared" si="54"/>
        <v>0</v>
      </c>
      <c r="AW112">
        <f t="shared" si="54"/>
        <v>0</v>
      </c>
      <c r="AZ112">
        <f t="shared" si="54"/>
        <v>0</v>
      </c>
      <c r="BA112">
        <f t="shared" si="54"/>
        <v>0</v>
      </c>
      <c r="BC112">
        <f t="shared" si="54"/>
        <v>0</v>
      </c>
      <c r="BE112">
        <f t="shared" si="54"/>
        <v>0</v>
      </c>
      <c r="BF112">
        <f t="shared" si="54"/>
        <v>0</v>
      </c>
      <c r="BG112">
        <f t="shared" si="54"/>
        <v>0</v>
      </c>
      <c r="BI112">
        <f t="shared" si="54"/>
        <v>0</v>
      </c>
      <c r="BJ112">
        <f t="shared" si="54"/>
        <v>0</v>
      </c>
      <c r="BO112">
        <f t="shared" si="54"/>
        <v>0</v>
      </c>
      <c r="BP112">
        <f t="shared" si="54"/>
        <v>0</v>
      </c>
      <c r="BQ112">
        <f t="shared" si="54"/>
        <v>0</v>
      </c>
      <c r="BR112">
        <f t="shared" si="53"/>
        <v>0</v>
      </c>
      <c r="BS112">
        <f t="shared" si="53"/>
        <v>0</v>
      </c>
    </row>
    <row r="113" spans="1:133" x14ac:dyDescent="0.2">
      <c r="A113">
        <v>4200348658</v>
      </c>
      <c r="B113">
        <v>4139693562</v>
      </c>
      <c r="C113">
        <v>80082634</v>
      </c>
      <c r="D113">
        <f t="shared" si="56"/>
        <v>0</v>
      </c>
      <c r="E113">
        <f t="shared" si="56"/>
        <v>0</v>
      </c>
      <c r="F113">
        <f t="shared" si="56"/>
        <v>0</v>
      </c>
      <c r="G113">
        <f t="shared" si="56"/>
        <v>0</v>
      </c>
      <c r="H113">
        <f t="shared" si="56"/>
        <v>0</v>
      </c>
      <c r="I113">
        <f t="shared" si="56"/>
        <v>0</v>
      </c>
      <c r="J113">
        <f t="shared" si="56"/>
        <v>0</v>
      </c>
      <c r="K113">
        <f t="shared" si="56"/>
        <v>0</v>
      </c>
      <c r="M113">
        <f t="shared" si="56"/>
        <v>0</v>
      </c>
      <c r="N113">
        <f t="shared" si="56"/>
        <v>0</v>
      </c>
      <c r="P113">
        <f t="shared" si="56"/>
        <v>0</v>
      </c>
      <c r="Q113">
        <f t="shared" si="56"/>
        <v>0</v>
      </c>
      <c r="S113">
        <f t="shared" si="56"/>
        <v>0</v>
      </c>
      <c r="T113">
        <f t="shared" si="56"/>
        <v>0</v>
      </c>
      <c r="U113">
        <f t="shared" si="56"/>
        <v>0</v>
      </c>
      <c r="X113">
        <f t="shared" si="56"/>
        <v>0</v>
      </c>
      <c r="Y113">
        <f t="shared" si="58"/>
        <v>0</v>
      </c>
      <c r="Z113">
        <f t="shared" si="58"/>
        <v>0</v>
      </c>
      <c r="AA113">
        <f t="shared" si="58"/>
        <v>0</v>
      </c>
      <c r="AB113">
        <f t="shared" si="58"/>
        <v>0</v>
      </c>
      <c r="AC113">
        <f t="shared" si="58"/>
        <v>0</v>
      </c>
      <c r="AD113">
        <f t="shared" si="58"/>
        <v>0</v>
      </c>
      <c r="AF113">
        <f t="shared" si="58"/>
        <v>0</v>
      </c>
      <c r="AG113">
        <f t="shared" si="58"/>
        <v>0</v>
      </c>
      <c r="AH113">
        <f t="shared" si="58"/>
        <v>0</v>
      </c>
      <c r="AI113">
        <f t="shared" si="58"/>
        <v>0</v>
      </c>
      <c r="AK113">
        <f t="shared" si="58"/>
        <v>0</v>
      </c>
      <c r="AL113">
        <f t="shared" si="58"/>
        <v>0</v>
      </c>
      <c r="AO113">
        <f t="shared" si="58"/>
        <v>0</v>
      </c>
      <c r="AP113">
        <f t="shared" si="58"/>
        <v>0</v>
      </c>
      <c r="AQ113">
        <f t="shared" si="58"/>
        <v>0</v>
      </c>
      <c r="AR113">
        <f t="shared" si="58"/>
        <v>0</v>
      </c>
      <c r="AS113">
        <f t="shared" si="54"/>
        <v>0</v>
      </c>
      <c r="AT113">
        <f t="shared" si="54"/>
        <v>0</v>
      </c>
      <c r="AU113">
        <f t="shared" si="54"/>
        <v>0</v>
      </c>
      <c r="AW113">
        <f t="shared" si="54"/>
        <v>0</v>
      </c>
      <c r="AZ113">
        <f t="shared" si="54"/>
        <v>0</v>
      </c>
      <c r="BA113">
        <f t="shared" si="54"/>
        <v>0</v>
      </c>
      <c r="BC113">
        <f t="shared" si="54"/>
        <v>0</v>
      </c>
      <c r="BE113">
        <f t="shared" si="54"/>
        <v>0</v>
      </c>
      <c r="BF113">
        <f t="shared" si="54"/>
        <v>0</v>
      </c>
      <c r="BG113">
        <f t="shared" si="54"/>
        <v>0</v>
      </c>
      <c r="BI113">
        <f t="shared" si="54"/>
        <v>0</v>
      </c>
      <c r="BJ113">
        <f t="shared" si="54"/>
        <v>0</v>
      </c>
      <c r="BO113">
        <f t="shared" si="54"/>
        <v>0</v>
      </c>
      <c r="BP113">
        <f t="shared" si="54"/>
        <v>0</v>
      </c>
      <c r="BQ113">
        <f t="shared" si="54"/>
        <v>0</v>
      </c>
      <c r="BR113">
        <f t="shared" si="53"/>
        <v>0</v>
      </c>
      <c r="BS113">
        <f t="shared" si="53"/>
        <v>0</v>
      </c>
    </row>
    <row r="114" spans="1:133" x14ac:dyDescent="0.2">
      <c r="A114">
        <v>4280431292</v>
      </c>
      <c r="B114">
        <v>4219776196</v>
      </c>
      <c r="C114">
        <v>14536004</v>
      </c>
      <c r="D114">
        <f t="shared" si="56"/>
        <v>0</v>
      </c>
      <c r="E114">
        <f t="shared" si="56"/>
        <v>0</v>
      </c>
      <c r="F114">
        <f t="shared" si="56"/>
        <v>0</v>
      </c>
      <c r="G114">
        <f t="shared" si="56"/>
        <v>0</v>
      </c>
      <c r="H114">
        <f t="shared" si="56"/>
        <v>0</v>
      </c>
      <c r="I114">
        <f t="shared" si="56"/>
        <v>0</v>
      </c>
      <c r="J114">
        <f t="shared" si="56"/>
        <v>0</v>
      </c>
      <c r="K114">
        <f t="shared" si="56"/>
        <v>0</v>
      </c>
      <c r="M114">
        <f t="shared" si="56"/>
        <v>0</v>
      </c>
      <c r="N114">
        <f t="shared" si="56"/>
        <v>0</v>
      </c>
      <c r="P114">
        <f t="shared" si="56"/>
        <v>0</v>
      </c>
      <c r="Q114">
        <f t="shared" si="56"/>
        <v>0</v>
      </c>
      <c r="S114">
        <f t="shared" si="56"/>
        <v>0</v>
      </c>
      <c r="T114">
        <f t="shared" si="56"/>
        <v>0</v>
      </c>
      <c r="U114">
        <f t="shared" si="56"/>
        <v>0</v>
      </c>
      <c r="X114">
        <f t="shared" si="56"/>
        <v>0</v>
      </c>
      <c r="Y114">
        <f t="shared" si="58"/>
        <v>0</v>
      </c>
      <c r="Z114">
        <f t="shared" si="58"/>
        <v>0</v>
      </c>
      <c r="AA114">
        <f t="shared" si="58"/>
        <v>0</v>
      </c>
      <c r="AB114">
        <f t="shared" si="58"/>
        <v>0</v>
      </c>
      <c r="AC114">
        <f t="shared" si="58"/>
        <v>0</v>
      </c>
      <c r="AD114">
        <f t="shared" si="58"/>
        <v>0</v>
      </c>
      <c r="AF114">
        <f t="shared" si="58"/>
        <v>0</v>
      </c>
      <c r="AG114">
        <f t="shared" si="58"/>
        <v>0</v>
      </c>
      <c r="AH114">
        <f t="shared" si="58"/>
        <v>0</v>
      </c>
      <c r="AI114">
        <f t="shared" si="58"/>
        <v>0</v>
      </c>
      <c r="AK114">
        <f t="shared" si="58"/>
        <v>0</v>
      </c>
      <c r="AL114">
        <f t="shared" si="58"/>
        <v>0</v>
      </c>
      <c r="AO114">
        <f t="shared" si="58"/>
        <v>0</v>
      </c>
      <c r="AP114">
        <f t="shared" si="58"/>
        <v>0</v>
      </c>
      <c r="AQ114">
        <f t="shared" si="58"/>
        <v>0</v>
      </c>
      <c r="AR114">
        <f t="shared" si="58"/>
        <v>0</v>
      </c>
      <c r="AS114">
        <f t="shared" si="54"/>
        <v>0</v>
      </c>
      <c r="AT114">
        <f t="shared" si="54"/>
        <v>0</v>
      </c>
      <c r="AU114">
        <f t="shared" si="54"/>
        <v>0</v>
      </c>
      <c r="AW114">
        <f t="shared" si="54"/>
        <v>0</v>
      </c>
      <c r="AZ114">
        <f t="shared" si="54"/>
        <v>0</v>
      </c>
      <c r="BA114">
        <f t="shared" si="54"/>
        <v>0</v>
      </c>
      <c r="BC114">
        <f t="shared" si="54"/>
        <v>0</v>
      </c>
      <c r="BE114">
        <f t="shared" si="54"/>
        <v>0</v>
      </c>
      <c r="BF114">
        <f t="shared" si="54"/>
        <v>0</v>
      </c>
      <c r="BG114">
        <f t="shared" si="54"/>
        <v>0</v>
      </c>
      <c r="BI114">
        <f t="shared" si="54"/>
        <v>0</v>
      </c>
      <c r="BJ114">
        <f t="shared" si="54"/>
        <v>0</v>
      </c>
      <c r="BO114">
        <f t="shared" si="54"/>
        <v>0</v>
      </c>
      <c r="BP114">
        <f t="shared" si="54"/>
        <v>0</v>
      </c>
      <c r="BQ114">
        <f t="shared" si="54"/>
        <v>0</v>
      </c>
      <c r="BR114">
        <f t="shared" ref="BR114:BS115" si="59">IF(AND(BR$72 - $B114 &lt; $C114, BR$72 - $B114 &gt;= 0),
$A114 + BR$72 - $B114,
0
)</f>
        <v>0</v>
      </c>
      <c r="BS114">
        <f t="shared" si="59"/>
        <v>0</v>
      </c>
    </row>
    <row r="115" spans="1:133" x14ac:dyDescent="0.2">
      <c r="A115">
        <v>3929650615</v>
      </c>
      <c r="B115">
        <v>4234312200</v>
      </c>
      <c r="C115">
        <v>60655096</v>
      </c>
      <c r="D115">
        <f t="shared" si="56"/>
        <v>0</v>
      </c>
      <c r="E115">
        <f t="shared" si="56"/>
        <v>0</v>
      </c>
      <c r="F115">
        <f t="shared" si="56"/>
        <v>0</v>
      </c>
      <c r="G115">
        <f t="shared" si="56"/>
        <v>0</v>
      </c>
      <c r="H115">
        <f t="shared" si="56"/>
        <v>0</v>
      </c>
      <c r="I115">
        <f t="shared" si="56"/>
        <v>0</v>
      </c>
      <c r="J115">
        <f t="shared" si="56"/>
        <v>0</v>
      </c>
      <c r="K115">
        <f t="shared" si="56"/>
        <v>0</v>
      </c>
      <c r="M115">
        <f t="shared" si="56"/>
        <v>0</v>
      </c>
      <c r="N115">
        <f t="shared" si="56"/>
        <v>0</v>
      </c>
      <c r="P115">
        <f t="shared" si="56"/>
        <v>0</v>
      </c>
      <c r="Q115">
        <f t="shared" si="56"/>
        <v>0</v>
      </c>
      <c r="S115">
        <f t="shared" si="56"/>
        <v>0</v>
      </c>
      <c r="T115">
        <f t="shared" si="56"/>
        <v>0</v>
      </c>
      <c r="U115">
        <f t="shared" si="56"/>
        <v>0</v>
      </c>
      <c r="X115">
        <f t="shared" si="56"/>
        <v>0</v>
      </c>
      <c r="Y115">
        <f t="shared" si="58"/>
        <v>0</v>
      </c>
      <c r="Z115">
        <f t="shared" si="58"/>
        <v>0</v>
      </c>
      <c r="AA115">
        <f t="shared" si="58"/>
        <v>0</v>
      </c>
      <c r="AB115">
        <f t="shared" si="58"/>
        <v>0</v>
      </c>
      <c r="AC115">
        <f t="shared" si="58"/>
        <v>0</v>
      </c>
      <c r="AD115">
        <f t="shared" si="58"/>
        <v>0</v>
      </c>
      <c r="AF115">
        <f t="shared" si="58"/>
        <v>0</v>
      </c>
      <c r="AG115">
        <f t="shared" si="58"/>
        <v>0</v>
      </c>
      <c r="AH115">
        <f t="shared" si="58"/>
        <v>0</v>
      </c>
      <c r="AI115">
        <f t="shared" si="58"/>
        <v>0</v>
      </c>
      <c r="AK115">
        <f t="shared" si="58"/>
        <v>0</v>
      </c>
      <c r="AL115">
        <f t="shared" si="58"/>
        <v>0</v>
      </c>
      <c r="AO115">
        <f t="shared" si="58"/>
        <v>0</v>
      </c>
      <c r="AP115">
        <f t="shared" si="58"/>
        <v>0</v>
      </c>
      <c r="AQ115">
        <f t="shared" si="58"/>
        <v>0</v>
      </c>
      <c r="AR115">
        <f t="shared" si="58"/>
        <v>0</v>
      </c>
      <c r="AS115">
        <f t="shared" ref="AS115:AW115" si="60">IF(AND(AS$72 - $B115 &lt; $C115, AS$72 - $B115 &gt;= 0),
$A115 + AS$72 - $B115,
0
)</f>
        <v>0</v>
      </c>
      <c r="AT115">
        <f t="shared" si="60"/>
        <v>0</v>
      </c>
      <c r="AU115">
        <f t="shared" si="60"/>
        <v>0</v>
      </c>
      <c r="AW115">
        <f t="shared" si="60"/>
        <v>0</v>
      </c>
      <c r="AZ115">
        <f t="shared" ref="AZ115:BC115" si="61">IF(AND(AZ$72 - $B115 &lt; $C115, AZ$72 - $B115 &gt;= 0),
$A115 + AZ$72 - $B115,
0
)</f>
        <v>0</v>
      </c>
      <c r="BA115">
        <f t="shared" si="61"/>
        <v>0</v>
      </c>
      <c r="BC115">
        <f t="shared" si="61"/>
        <v>0</v>
      </c>
      <c r="BE115">
        <f t="shared" ref="BE115:BQ115" si="62">IF(AND(BE$72 - $B115 &lt; $C115, BE$72 - $B115 &gt;= 0),
$A115 + BE$72 - $B115,
0
)</f>
        <v>0</v>
      </c>
      <c r="BF115">
        <f t="shared" si="62"/>
        <v>0</v>
      </c>
      <c r="BG115">
        <f t="shared" si="62"/>
        <v>0</v>
      </c>
      <c r="BI115">
        <f t="shared" si="62"/>
        <v>0</v>
      </c>
      <c r="BJ115">
        <f t="shared" si="62"/>
        <v>0</v>
      </c>
      <c r="BO115">
        <f t="shared" si="62"/>
        <v>0</v>
      </c>
      <c r="BP115">
        <f t="shared" si="62"/>
        <v>0</v>
      </c>
      <c r="BQ115">
        <f t="shared" si="62"/>
        <v>0</v>
      </c>
      <c r="BR115">
        <f t="shared" si="59"/>
        <v>0</v>
      </c>
      <c r="BS115">
        <f t="shared" si="59"/>
        <v>3965323031</v>
      </c>
    </row>
    <row r="116" spans="1:133" x14ac:dyDescent="0.2">
      <c r="A116" s="2">
        <v>4</v>
      </c>
      <c r="B116" s="2"/>
      <c r="C116" s="2"/>
      <c r="D116" s="2">
        <f>IF(SUM(D74:D115)=0,D73,SUM(D74:D115))</f>
        <v>411594526</v>
      </c>
      <c r="E116" s="2">
        <f t="shared" ref="E116:BS116" si="63">IF(SUM(E74:E115)=0,E73,SUM(E74:E115))</f>
        <v>432871287</v>
      </c>
      <c r="F116" s="2">
        <f t="shared" si="63"/>
        <v>457755892</v>
      </c>
      <c r="G116" s="2">
        <f t="shared" si="63"/>
        <v>595129384</v>
      </c>
      <c r="H116" s="2">
        <f t="shared" si="63"/>
        <v>638658071</v>
      </c>
      <c r="I116" s="2">
        <f t="shared" si="63"/>
        <v>310752230</v>
      </c>
      <c r="J116" s="2">
        <f t="shared" si="63"/>
        <v>110580631</v>
      </c>
      <c r="K116" s="2">
        <f t="shared" si="63"/>
        <v>2179130833</v>
      </c>
      <c r="L116" s="2"/>
      <c r="M116" s="2">
        <f t="shared" si="63"/>
        <v>1969328560</v>
      </c>
      <c r="N116" s="2">
        <f t="shared" si="63"/>
        <v>2006514083</v>
      </c>
      <c r="O116" s="2"/>
      <c r="P116" s="2">
        <f t="shared" si="63"/>
        <v>2020449211</v>
      </c>
      <c r="Q116" s="2">
        <f t="shared" si="63"/>
        <v>1341420505</v>
      </c>
      <c r="R116" s="2"/>
      <c r="S116" s="2">
        <f t="shared" si="63"/>
        <v>2465455778</v>
      </c>
      <c r="T116" s="2">
        <f t="shared" si="63"/>
        <v>1313840821</v>
      </c>
      <c r="U116" s="2">
        <f t="shared" si="63"/>
        <v>1315208439</v>
      </c>
      <c r="V116" s="2"/>
      <c r="W116" s="2"/>
      <c r="X116" s="2">
        <f t="shared" si="63"/>
        <v>652840896</v>
      </c>
      <c r="Y116" s="2">
        <f t="shared" si="63"/>
        <v>685527758</v>
      </c>
      <c r="Z116" s="2">
        <f t="shared" si="63"/>
        <v>689098778</v>
      </c>
      <c r="AA116" s="2">
        <f t="shared" si="63"/>
        <v>1553646478</v>
      </c>
      <c r="AB116" s="2">
        <f t="shared" si="63"/>
        <v>1738763254</v>
      </c>
      <c r="AC116" s="2">
        <f t="shared" si="63"/>
        <v>1745948681</v>
      </c>
      <c r="AD116" s="2">
        <f t="shared" si="63"/>
        <v>144710455</v>
      </c>
      <c r="AE116" s="2"/>
      <c r="AF116" s="2">
        <f t="shared" si="63"/>
        <v>164248309</v>
      </c>
      <c r="AG116" s="2">
        <f t="shared" si="63"/>
        <v>243919276</v>
      </c>
      <c r="AH116" s="2">
        <f t="shared" si="63"/>
        <v>251664023</v>
      </c>
      <c r="AI116" s="2">
        <f t="shared" si="63"/>
        <v>1899014938</v>
      </c>
      <c r="AJ116" s="2"/>
      <c r="AK116" s="2">
        <f t="shared" si="63"/>
        <v>2067737753</v>
      </c>
      <c r="AL116" s="2">
        <f t="shared" si="63"/>
        <v>2391740907</v>
      </c>
      <c r="AM116" s="2"/>
      <c r="AN116" s="2"/>
      <c r="AO116" s="2">
        <f t="shared" si="63"/>
        <v>2408923960</v>
      </c>
      <c r="AP116" s="2">
        <f t="shared" si="63"/>
        <v>975889636</v>
      </c>
      <c r="AQ116" s="2">
        <f t="shared" si="63"/>
        <v>991673106</v>
      </c>
      <c r="AR116" s="2">
        <f t="shared" si="63"/>
        <v>1013705879</v>
      </c>
      <c r="AS116" s="2">
        <f t="shared" si="63"/>
        <v>1281363797</v>
      </c>
      <c r="AT116" s="2">
        <f t="shared" si="63"/>
        <v>1780224111</v>
      </c>
      <c r="AU116" s="2">
        <f t="shared" si="63"/>
        <v>2319366035</v>
      </c>
      <c r="AV116" s="2"/>
      <c r="AW116" s="2">
        <f t="shared" si="63"/>
        <v>1927435720</v>
      </c>
      <c r="AX116" s="2"/>
      <c r="AY116" s="2"/>
      <c r="AZ116" s="2">
        <f t="shared" si="63"/>
        <v>1833365</v>
      </c>
      <c r="BA116" s="2">
        <f t="shared" si="63"/>
        <v>2623540817</v>
      </c>
      <c r="BB116" s="2"/>
      <c r="BC116" s="2">
        <f t="shared" si="63"/>
        <v>3850036016</v>
      </c>
      <c r="BD116" s="2"/>
      <c r="BE116" s="2">
        <f t="shared" si="63"/>
        <v>3589165621</v>
      </c>
      <c r="BF116" s="2">
        <f t="shared" si="63"/>
        <v>3641598783</v>
      </c>
      <c r="BG116" s="2">
        <f t="shared" si="63"/>
        <v>2798704149</v>
      </c>
      <c r="BH116" s="2"/>
      <c r="BI116" s="2">
        <f t="shared" si="63"/>
        <v>2921528049</v>
      </c>
      <c r="BJ116" s="2">
        <f t="shared" si="63"/>
        <v>2954889809</v>
      </c>
      <c r="BK116" s="2"/>
      <c r="BL116" s="2"/>
      <c r="BM116" s="2"/>
      <c r="BN116" s="2"/>
      <c r="BO116" s="2">
        <f t="shared" si="63"/>
        <v>4115241495</v>
      </c>
      <c r="BP116" s="2">
        <f t="shared" si="63"/>
        <v>3231486769</v>
      </c>
      <c r="BQ116" s="2">
        <f t="shared" si="63"/>
        <v>3297853731</v>
      </c>
      <c r="BR116" s="2">
        <f t="shared" si="63"/>
        <v>3459784656</v>
      </c>
      <c r="BS116" s="2">
        <f t="shared" si="63"/>
        <v>3965323031</v>
      </c>
    </row>
    <row r="117" spans="1:133" x14ac:dyDescent="0.2">
      <c r="A117" s="2"/>
      <c r="B117" s="2"/>
      <c r="C117" s="2"/>
      <c r="D117">
        <f>D73</f>
        <v>21276761</v>
      </c>
      <c r="E117">
        <f t="shared" ref="E117:BS117" si="64">E73</f>
        <v>23067952</v>
      </c>
      <c r="F117">
        <f t="shared" si="64"/>
        <v>137373492</v>
      </c>
      <c r="G117">
        <f t="shared" si="64"/>
        <v>43528687</v>
      </c>
      <c r="H117">
        <f t="shared" si="64"/>
        <v>14182825</v>
      </c>
      <c r="I117">
        <f t="shared" si="64"/>
        <v>86649352</v>
      </c>
      <c r="J117">
        <f t="shared" si="64"/>
        <v>7123254</v>
      </c>
      <c r="K117">
        <f t="shared" si="64"/>
        <v>37812639</v>
      </c>
      <c r="M117">
        <f t="shared" si="64"/>
        <v>15660053</v>
      </c>
      <c r="N117">
        <f t="shared" si="64"/>
        <v>10335567</v>
      </c>
      <c r="P117">
        <f t="shared" si="64"/>
        <v>47288542</v>
      </c>
      <c r="Q117">
        <f t="shared" si="64"/>
        <v>23164119</v>
      </c>
      <c r="S117">
        <f t="shared" si="64"/>
        <v>60049336</v>
      </c>
      <c r="T117">
        <f t="shared" si="64"/>
        <v>1367618</v>
      </c>
      <c r="U117">
        <f t="shared" si="64"/>
        <v>26212066</v>
      </c>
      <c r="X117">
        <f t="shared" si="64"/>
        <v>32686862</v>
      </c>
      <c r="Y117">
        <f t="shared" si="64"/>
        <v>3571020</v>
      </c>
      <c r="Z117">
        <f t="shared" si="64"/>
        <v>26559586</v>
      </c>
      <c r="AA117">
        <f t="shared" si="64"/>
        <v>48936458</v>
      </c>
      <c r="AB117">
        <f t="shared" si="64"/>
        <v>1868193</v>
      </c>
      <c r="AC117">
        <f t="shared" si="64"/>
        <v>34275430</v>
      </c>
      <c r="AD117">
        <f t="shared" si="64"/>
        <v>7883259</v>
      </c>
      <c r="AF117">
        <f t="shared" si="64"/>
        <v>54881422</v>
      </c>
      <c r="AG117">
        <f t="shared" si="64"/>
        <v>7744747</v>
      </c>
      <c r="AH117">
        <f t="shared" si="64"/>
        <v>32320840</v>
      </c>
      <c r="AI117">
        <f t="shared" si="64"/>
        <v>12420518</v>
      </c>
      <c r="AK117">
        <f t="shared" si="64"/>
        <v>4891372</v>
      </c>
      <c r="AL117">
        <f t="shared" si="64"/>
        <v>4890266</v>
      </c>
      <c r="AO117">
        <f t="shared" si="64"/>
        <v>8913570</v>
      </c>
      <c r="AP117">
        <f t="shared" si="64"/>
        <v>15783470</v>
      </c>
      <c r="AQ117">
        <f t="shared" si="64"/>
        <v>22032773</v>
      </c>
      <c r="AR117">
        <f t="shared" si="64"/>
        <v>7798576</v>
      </c>
      <c r="AS117">
        <f t="shared" si="64"/>
        <v>32477024</v>
      </c>
      <c r="AT117">
        <f t="shared" si="64"/>
        <v>59182412</v>
      </c>
      <c r="AU117">
        <f t="shared" si="64"/>
        <v>11041999</v>
      </c>
      <c r="AW117">
        <f t="shared" si="64"/>
        <v>35290703</v>
      </c>
      <c r="AZ117">
        <f t="shared" si="64"/>
        <v>1833365</v>
      </c>
      <c r="BA117">
        <f t="shared" si="64"/>
        <v>77230393</v>
      </c>
      <c r="BC117">
        <f t="shared" si="64"/>
        <v>79614599</v>
      </c>
      <c r="BE117">
        <f t="shared" si="64"/>
        <v>7047876</v>
      </c>
      <c r="BF117">
        <f t="shared" si="64"/>
        <v>23105631</v>
      </c>
      <c r="BG117">
        <f t="shared" si="64"/>
        <v>35451136</v>
      </c>
      <c r="BI117">
        <f t="shared" si="64"/>
        <v>33361760</v>
      </c>
      <c r="BJ117">
        <f t="shared" si="64"/>
        <v>38838090</v>
      </c>
      <c r="BO117">
        <f t="shared" si="64"/>
        <v>50198205</v>
      </c>
      <c r="BP117">
        <f t="shared" si="64"/>
        <v>24816592</v>
      </c>
      <c r="BQ117">
        <f t="shared" si="64"/>
        <v>13825639</v>
      </c>
      <c r="BR117">
        <f t="shared" si="64"/>
        <v>110151761</v>
      </c>
      <c r="BS117">
        <f t="shared" si="64"/>
        <v>3474346</v>
      </c>
    </row>
    <row r="118" spans="1:133" x14ac:dyDescent="0.2">
      <c r="A118" s="2"/>
      <c r="B118" s="2"/>
      <c r="C118" s="2"/>
      <c r="D118" s="2">
        <v>1833365</v>
      </c>
      <c r="E118" s="2">
        <v>110580631</v>
      </c>
      <c r="F118" s="2">
        <v>144710455</v>
      </c>
      <c r="G118" s="2">
        <v>164248309</v>
      </c>
      <c r="H118" s="2">
        <v>243919276</v>
      </c>
      <c r="I118" s="2">
        <v>251664023</v>
      </c>
      <c r="J118" s="2">
        <v>310752230</v>
      </c>
      <c r="K118" s="2">
        <v>411594526</v>
      </c>
      <c r="L118" s="2"/>
      <c r="M118" s="2">
        <v>432871287</v>
      </c>
      <c r="N118" s="2">
        <v>457755892</v>
      </c>
      <c r="O118" s="2">
        <v>465294601</v>
      </c>
      <c r="P118" s="2">
        <v>595129384</v>
      </c>
      <c r="Q118" s="2">
        <v>638658071</v>
      </c>
      <c r="R118" s="2">
        <v>642189614</v>
      </c>
      <c r="S118" s="2">
        <v>652840896</v>
      </c>
      <c r="T118" s="2">
        <v>685527758</v>
      </c>
      <c r="U118" s="2">
        <v>689098778</v>
      </c>
      <c r="V118" s="2">
        <v>706757563</v>
      </c>
      <c r="W118" s="2"/>
      <c r="X118" s="2">
        <v>975889636</v>
      </c>
      <c r="Y118" s="2">
        <v>991673106</v>
      </c>
      <c r="Z118" s="2">
        <v>1013705879</v>
      </c>
      <c r="AA118" s="2">
        <v>1281363797</v>
      </c>
      <c r="AB118" s="2">
        <v>1313840821</v>
      </c>
      <c r="AC118" s="2">
        <v>1315208439</v>
      </c>
      <c r="AD118" s="2">
        <v>1341420505</v>
      </c>
      <c r="AE118" s="2">
        <v>1358475140</v>
      </c>
      <c r="AF118" s="2">
        <v>1553646478</v>
      </c>
      <c r="AG118" s="2">
        <v>1738763254</v>
      </c>
      <c r="AH118" s="2">
        <v>1745948681</v>
      </c>
      <c r="AI118" s="2">
        <v>1780224111</v>
      </c>
      <c r="AJ118" s="2">
        <v>1821763210</v>
      </c>
      <c r="AK118" s="2">
        <v>1899014938</v>
      </c>
      <c r="AL118" s="2">
        <v>1927435720</v>
      </c>
      <c r="AM118" s="2"/>
      <c r="AN118" s="2">
        <v>1950303734</v>
      </c>
      <c r="AO118" s="2">
        <v>1969328560</v>
      </c>
      <c r="AP118" s="2">
        <v>2006514083</v>
      </c>
      <c r="AQ118" s="2">
        <v>2020449211</v>
      </c>
      <c r="AR118" s="2">
        <v>2067737753</v>
      </c>
      <c r="AS118" s="2">
        <v>2179130833</v>
      </c>
      <c r="AT118" s="2">
        <v>2319366035</v>
      </c>
      <c r="AU118" s="2">
        <v>2391740907</v>
      </c>
      <c r="AV118" s="2"/>
      <c r="AW118" s="2">
        <v>2408923960</v>
      </c>
      <c r="AX118" s="2"/>
      <c r="AY118" s="2">
        <v>2416793325</v>
      </c>
      <c r="AZ118" s="2">
        <v>2465455778</v>
      </c>
      <c r="BA118" s="2">
        <v>2623540817</v>
      </c>
      <c r="BB118" s="2">
        <v>2690811086</v>
      </c>
      <c r="BC118" s="2">
        <v>2798704149</v>
      </c>
      <c r="BD118" s="2">
        <v>2833510990</v>
      </c>
      <c r="BE118" s="2">
        <v>2921528049</v>
      </c>
      <c r="BF118" s="2">
        <v>2954889809</v>
      </c>
      <c r="BG118" s="2">
        <v>3231486769</v>
      </c>
      <c r="BH118" s="2">
        <v>3239502801</v>
      </c>
      <c r="BI118" s="2">
        <v>3297853731</v>
      </c>
      <c r="BJ118" s="2">
        <v>3459784656</v>
      </c>
      <c r="BK118" s="2"/>
      <c r="BL118" s="2">
        <v>3473284228</v>
      </c>
      <c r="BM118" s="2">
        <v>3511184798</v>
      </c>
      <c r="BN118" s="2">
        <v>3552862348</v>
      </c>
      <c r="BO118" s="2">
        <v>3589165621</v>
      </c>
      <c r="BP118" s="2">
        <v>3641598783</v>
      </c>
      <c r="BQ118" s="2">
        <v>3850036016</v>
      </c>
      <c r="BR118" s="2">
        <v>3965323031</v>
      </c>
      <c r="BS118" s="2">
        <v>4115241495</v>
      </c>
    </row>
    <row r="119" spans="1:133" x14ac:dyDescent="0.2">
      <c r="A119" s="2"/>
      <c r="B119" s="2"/>
      <c r="C119" s="2"/>
      <c r="D119" s="2">
        <v>1833365</v>
      </c>
      <c r="E119" s="2">
        <v>7123254</v>
      </c>
      <c r="F119" s="2">
        <v>7883259</v>
      </c>
      <c r="G119" s="2">
        <v>54881422</v>
      </c>
      <c r="H119" s="2">
        <v>7744747</v>
      </c>
      <c r="I119" s="2">
        <v>32320840</v>
      </c>
      <c r="J119" s="2">
        <v>86649352</v>
      </c>
      <c r="K119" s="2">
        <v>21276761</v>
      </c>
      <c r="L119" s="2"/>
      <c r="M119" s="2">
        <v>23067952</v>
      </c>
      <c r="N119" s="2">
        <v>7538709</v>
      </c>
      <c r="O119" s="2">
        <v>129834783</v>
      </c>
      <c r="P119" s="2">
        <v>43528687</v>
      </c>
      <c r="Q119" s="2">
        <v>3531543</v>
      </c>
      <c r="R119" s="2">
        <v>10651282</v>
      </c>
      <c r="S119" s="2">
        <v>32686862</v>
      </c>
      <c r="T119" s="2">
        <v>3571020</v>
      </c>
      <c r="U119" s="2">
        <v>17658785</v>
      </c>
      <c r="V119" s="2">
        <v>8900801</v>
      </c>
      <c r="W119" s="2"/>
      <c r="X119" s="2">
        <v>15783470</v>
      </c>
      <c r="Y119" s="2">
        <v>22032773</v>
      </c>
      <c r="Z119" s="2">
        <v>7798576</v>
      </c>
      <c r="AA119" s="2">
        <v>32477024</v>
      </c>
      <c r="AB119" s="2">
        <v>1367618</v>
      </c>
      <c r="AC119" s="2">
        <v>26212066</v>
      </c>
      <c r="AD119" s="2">
        <v>17054635</v>
      </c>
      <c r="AE119" s="2">
        <v>6109484</v>
      </c>
      <c r="AF119" s="2">
        <v>48936458</v>
      </c>
      <c r="AG119" s="2">
        <v>1868193</v>
      </c>
      <c r="AH119" s="2">
        <v>34275430</v>
      </c>
      <c r="AI119" s="2">
        <v>41539099</v>
      </c>
      <c r="AJ119" s="2">
        <v>17643313</v>
      </c>
      <c r="AK119" s="2">
        <v>12420518</v>
      </c>
      <c r="AL119" s="2">
        <v>22868014</v>
      </c>
      <c r="AM119" s="2"/>
      <c r="AN119" s="2">
        <v>12422689</v>
      </c>
      <c r="AO119" s="2">
        <v>15660053</v>
      </c>
      <c r="AP119" s="2">
        <v>10335567</v>
      </c>
      <c r="AQ119" s="2">
        <v>47288542</v>
      </c>
      <c r="AR119" s="2">
        <v>4891372</v>
      </c>
      <c r="AS119" s="2">
        <v>37812639</v>
      </c>
      <c r="AT119" s="2">
        <v>11041999</v>
      </c>
      <c r="AU119" s="2">
        <v>4890266</v>
      </c>
      <c r="AV119" s="2"/>
      <c r="AW119" s="2">
        <v>7869365</v>
      </c>
      <c r="AX119" s="2"/>
      <c r="AY119" s="2">
        <v>1044205</v>
      </c>
      <c r="AZ119" s="2">
        <v>60049336</v>
      </c>
      <c r="BA119" s="2">
        <v>67270269</v>
      </c>
      <c r="BB119" s="2">
        <v>9960124</v>
      </c>
      <c r="BC119" s="2">
        <v>34806841</v>
      </c>
      <c r="BD119" s="2">
        <v>644295</v>
      </c>
      <c r="BE119" s="2">
        <v>33361760</v>
      </c>
      <c r="BF119" s="2">
        <v>38838090</v>
      </c>
      <c r="BG119" s="2">
        <v>8016032</v>
      </c>
      <c r="BH119" s="2">
        <v>16800560</v>
      </c>
      <c r="BI119" s="2">
        <v>13825639</v>
      </c>
      <c r="BJ119" s="2">
        <v>13499572</v>
      </c>
      <c r="BK119" s="2"/>
      <c r="BL119" s="2">
        <v>37900570</v>
      </c>
      <c r="BM119" s="2">
        <v>41677550</v>
      </c>
      <c r="BN119" s="2">
        <v>17074069</v>
      </c>
      <c r="BO119" s="2">
        <v>7047876</v>
      </c>
      <c r="BP119" s="2">
        <v>23105631</v>
      </c>
      <c r="BQ119" s="2">
        <v>79614599</v>
      </c>
      <c r="BR119" s="2">
        <v>3474346</v>
      </c>
      <c r="BS119" s="2">
        <v>50198205</v>
      </c>
    </row>
    <row r="120" spans="1:133" x14ac:dyDescent="0.2">
      <c r="A120">
        <v>1993324395</v>
      </c>
      <c r="B120">
        <v>0</v>
      </c>
      <c r="C120">
        <v>107380774</v>
      </c>
      <c r="D120">
        <f>IF(AND(D$118 - $B120 &lt; $C120, D$118 - $B120 &gt;= 0),
$A120 + D$118 - $B120,
0
)</f>
        <v>1995157760</v>
      </c>
      <c r="E120">
        <f t="shared" ref="E120:BS124" si="65">IF(AND(E$118 - $B120 &lt; $C120, E$118 - $B120 &gt;= 0),
$A120 + E$118 - $B120,
0
)</f>
        <v>0</v>
      </c>
      <c r="F120">
        <f t="shared" si="65"/>
        <v>0</v>
      </c>
      <c r="G120">
        <f t="shared" si="65"/>
        <v>0</v>
      </c>
      <c r="H120">
        <f t="shared" si="65"/>
        <v>0</v>
      </c>
      <c r="I120">
        <f t="shared" si="65"/>
        <v>0</v>
      </c>
      <c r="J120">
        <f t="shared" si="65"/>
        <v>0</v>
      </c>
      <c r="K120">
        <f t="shared" si="65"/>
        <v>0</v>
      </c>
      <c r="M120">
        <f t="shared" si="65"/>
        <v>0</v>
      </c>
      <c r="N120">
        <f t="shared" si="65"/>
        <v>0</v>
      </c>
      <c r="O120">
        <f t="shared" si="65"/>
        <v>0</v>
      </c>
      <c r="P120">
        <f t="shared" si="65"/>
        <v>0</v>
      </c>
      <c r="Q120">
        <f t="shared" si="65"/>
        <v>0</v>
      </c>
      <c r="R120">
        <f t="shared" si="65"/>
        <v>0</v>
      </c>
      <c r="S120">
        <f t="shared" si="65"/>
        <v>0</v>
      </c>
      <c r="T120">
        <f t="shared" si="65"/>
        <v>0</v>
      </c>
      <c r="U120">
        <f t="shared" si="65"/>
        <v>0</v>
      </c>
      <c r="V120">
        <f t="shared" si="65"/>
        <v>0</v>
      </c>
      <c r="X120">
        <f t="shared" si="65"/>
        <v>0</v>
      </c>
      <c r="Y120">
        <f t="shared" si="65"/>
        <v>0</v>
      </c>
      <c r="Z120">
        <f t="shared" si="65"/>
        <v>0</v>
      </c>
      <c r="AA120">
        <f t="shared" si="65"/>
        <v>0</v>
      </c>
      <c r="AB120">
        <f t="shared" si="65"/>
        <v>0</v>
      </c>
      <c r="AC120">
        <f t="shared" si="65"/>
        <v>0</v>
      </c>
      <c r="AD120">
        <f t="shared" si="65"/>
        <v>0</v>
      </c>
      <c r="AE120">
        <f t="shared" si="65"/>
        <v>0</v>
      </c>
      <c r="AF120">
        <f t="shared" si="65"/>
        <v>0</v>
      </c>
      <c r="AG120">
        <f t="shared" si="65"/>
        <v>0</v>
      </c>
      <c r="AH120">
        <f t="shared" si="65"/>
        <v>0</v>
      </c>
      <c r="AI120">
        <f t="shared" si="65"/>
        <v>0</v>
      </c>
      <c r="AJ120">
        <f t="shared" si="65"/>
        <v>0</v>
      </c>
      <c r="AK120">
        <f t="shared" si="65"/>
        <v>0</v>
      </c>
      <c r="AL120">
        <f t="shared" si="65"/>
        <v>0</v>
      </c>
      <c r="AN120">
        <f t="shared" si="65"/>
        <v>0</v>
      </c>
      <c r="AO120">
        <f t="shared" si="65"/>
        <v>0</v>
      </c>
      <c r="AP120">
        <f t="shared" si="65"/>
        <v>0</v>
      </c>
      <c r="AQ120">
        <f t="shared" si="65"/>
        <v>0</v>
      </c>
      <c r="AR120">
        <f t="shared" si="65"/>
        <v>0</v>
      </c>
      <c r="AS120">
        <f t="shared" si="65"/>
        <v>0</v>
      </c>
      <c r="AT120">
        <f t="shared" si="65"/>
        <v>0</v>
      </c>
      <c r="AU120">
        <f t="shared" si="65"/>
        <v>0</v>
      </c>
      <c r="AW120">
        <f t="shared" si="65"/>
        <v>0</v>
      </c>
      <c r="AY120">
        <f t="shared" si="65"/>
        <v>0</v>
      </c>
      <c r="AZ120">
        <f t="shared" si="65"/>
        <v>0</v>
      </c>
      <c r="BA120">
        <f t="shared" si="65"/>
        <v>0</v>
      </c>
      <c r="BB120">
        <f t="shared" si="65"/>
        <v>0</v>
      </c>
      <c r="BC120">
        <f t="shared" si="65"/>
        <v>0</v>
      </c>
      <c r="BD120">
        <f t="shared" si="65"/>
        <v>0</v>
      </c>
      <c r="BE120">
        <f t="shared" si="65"/>
        <v>0</v>
      </c>
      <c r="BF120">
        <f t="shared" si="65"/>
        <v>0</v>
      </c>
      <c r="BG120">
        <f t="shared" si="65"/>
        <v>0</v>
      </c>
      <c r="BH120">
        <f t="shared" si="65"/>
        <v>0</v>
      </c>
      <c r="BI120">
        <f t="shared" si="65"/>
        <v>0</v>
      </c>
      <c r="BJ120">
        <f t="shared" si="65"/>
        <v>0</v>
      </c>
      <c r="BL120">
        <f t="shared" si="65"/>
        <v>0</v>
      </c>
      <c r="BM120">
        <f t="shared" si="65"/>
        <v>0</v>
      </c>
      <c r="BN120">
        <f t="shared" si="65"/>
        <v>0</v>
      </c>
      <c r="BO120">
        <f t="shared" si="65"/>
        <v>0</v>
      </c>
      <c r="BP120">
        <f t="shared" si="65"/>
        <v>0</v>
      </c>
      <c r="BQ120">
        <f t="shared" si="65"/>
        <v>0</v>
      </c>
      <c r="BR120">
        <f t="shared" si="65"/>
        <v>0</v>
      </c>
      <c r="BS120">
        <f t="shared" si="65"/>
        <v>0</v>
      </c>
      <c r="BU120">
        <f t="shared" ref="BU120:CB120" si="66">D118</f>
        <v>1833365</v>
      </c>
      <c r="BV120">
        <f t="shared" si="66"/>
        <v>110580631</v>
      </c>
      <c r="BW120">
        <f t="shared" si="66"/>
        <v>144710455</v>
      </c>
      <c r="BX120">
        <f t="shared" si="66"/>
        <v>164248309</v>
      </c>
      <c r="BY120">
        <f t="shared" si="66"/>
        <v>243919276</v>
      </c>
      <c r="BZ120">
        <f t="shared" si="66"/>
        <v>251664023</v>
      </c>
      <c r="CA120">
        <f t="shared" si="66"/>
        <v>310752230</v>
      </c>
      <c r="CB120">
        <f t="shared" si="66"/>
        <v>411594526</v>
      </c>
      <c r="CC120">
        <f t="shared" ref="CC120:CL120" si="67">M118</f>
        <v>432871287</v>
      </c>
      <c r="CD120">
        <f t="shared" si="67"/>
        <v>457755892</v>
      </c>
      <c r="CE120">
        <f t="shared" si="67"/>
        <v>465294601</v>
      </c>
      <c r="CF120">
        <f t="shared" si="67"/>
        <v>595129384</v>
      </c>
      <c r="CG120">
        <f t="shared" si="67"/>
        <v>638658071</v>
      </c>
      <c r="CH120">
        <f t="shared" si="67"/>
        <v>642189614</v>
      </c>
      <c r="CI120">
        <f t="shared" si="67"/>
        <v>652840896</v>
      </c>
      <c r="CJ120">
        <f t="shared" si="67"/>
        <v>685527758</v>
      </c>
      <c r="CK120">
        <f t="shared" si="67"/>
        <v>689098778</v>
      </c>
      <c r="CL120">
        <f t="shared" si="67"/>
        <v>706757563</v>
      </c>
      <c r="CM120">
        <f t="shared" ref="CM120:DA120" si="68">X118</f>
        <v>975889636</v>
      </c>
      <c r="CN120">
        <f t="shared" si="68"/>
        <v>991673106</v>
      </c>
      <c r="CO120">
        <f t="shared" si="68"/>
        <v>1013705879</v>
      </c>
      <c r="CP120">
        <f t="shared" si="68"/>
        <v>1281363797</v>
      </c>
      <c r="CQ120">
        <f t="shared" si="68"/>
        <v>1313840821</v>
      </c>
      <c r="CR120">
        <f t="shared" si="68"/>
        <v>1315208439</v>
      </c>
      <c r="CS120">
        <f t="shared" si="68"/>
        <v>1341420505</v>
      </c>
      <c r="CT120">
        <f t="shared" si="68"/>
        <v>1358475140</v>
      </c>
      <c r="CU120">
        <f t="shared" si="68"/>
        <v>1553646478</v>
      </c>
      <c r="CV120">
        <f t="shared" si="68"/>
        <v>1738763254</v>
      </c>
      <c r="CW120">
        <f t="shared" si="68"/>
        <v>1745948681</v>
      </c>
      <c r="CX120">
        <f t="shared" si="68"/>
        <v>1780224111</v>
      </c>
      <c r="CY120">
        <f t="shared" si="68"/>
        <v>1821763210</v>
      </c>
      <c r="CZ120">
        <f t="shared" si="68"/>
        <v>1899014938</v>
      </c>
      <c r="DA120">
        <f t="shared" si="68"/>
        <v>1927435720</v>
      </c>
      <c r="DB120">
        <f t="shared" ref="DB120:DI120" si="69">AN118</f>
        <v>1950303734</v>
      </c>
      <c r="DC120">
        <f t="shared" si="69"/>
        <v>1969328560</v>
      </c>
      <c r="DD120">
        <f t="shared" si="69"/>
        <v>2006514083</v>
      </c>
      <c r="DE120">
        <f t="shared" si="69"/>
        <v>2020449211</v>
      </c>
      <c r="DF120">
        <f t="shared" si="69"/>
        <v>2067737753</v>
      </c>
      <c r="DG120">
        <f t="shared" si="69"/>
        <v>2179130833</v>
      </c>
      <c r="DH120">
        <f t="shared" si="69"/>
        <v>2319366035</v>
      </c>
      <c r="DI120">
        <f t="shared" si="69"/>
        <v>2391740907</v>
      </c>
      <c r="DJ120">
        <f>AW118</f>
        <v>2408923960</v>
      </c>
      <c r="DK120">
        <f t="shared" ref="DK120:DV120" si="70">AY118</f>
        <v>2416793325</v>
      </c>
      <c r="DL120">
        <f t="shared" si="70"/>
        <v>2465455778</v>
      </c>
      <c r="DM120">
        <f t="shared" si="70"/>
        <v>2623540817</v>
      </c>
      <c r="DN120">
        <f t="shared" si="70"/>
        <v>2690811086</v>
      </c>
      <c r="DO120">
        <f t="shared" si="70"/>
        <v>2798704149</v>
      </c>
      <c r="DP120">
        <f t="shared" si="70"/>
        <v>2833510990</v>
      </c>
      <c r="DQ120">
        <f t="shared" si="70"/>
        <v>2921528049</v>
      </c>
      <c r="DR120">
        <f t="shared" si="70"/>
        <v>2954889809</v>
      </c>
      <c r="DS120">
        <f t="shared" si="70"/>
        <v>3231486769</v>
      </c>
      <c r="DT120">
        <f t="shared" si="70"/>
        <v>3239502801</v>
      </c>
      <c r="DU120">
        <f t="shared" si="70"/>
        <v>3297853731</v>
      </c>
      <c r="DV120">
        <f t="shared" si="70"/>
        <v>3459784656</v>
      </c>
      <c r="DW120">
        <f>BL118</f>
        <v>3473284228</v>
      </c>
      <c r="DX120">
        <f>BM118</f>
        <v>3511184798</v>
      </c>
      <c r="DY120">
        <f t="shared" ref="DY120:EC120" si="71">BO118</f>
        <v>3589165621</v>
      </c>
      <c r="DZ120">
        <f t="shared" si="71"/>
        <v>3641598783</v>
      </c>
      <c r="EA120">
        <f t="shared" si="71"/>
        <v>3850036016</v>
      </c>
      <c r="EB120">
        <f t="shared" si="71"/>
        <v>3965323031</v>
      </c>
      <c r="EC120">
        <f t="shared" si="71"/>
        <v>4115241495</v>
      </c>
    </row>
    <row r="121" spans="1:133" x14ac:dyDescent="0.2">
      <c r="A121">
        <v>2305441728</v>
      </c>
      <c r="B121">
        <v>107380774</v>
      </c>
      <c r="C121">
        <v>202029546</v>
      </c>
      <c r="D121">
        <f t="shared" ref="D121:T140" si="72">IF(AND(D$118 - $B121 &lt; $C121, D$118 - $B121 &gt;= 0),
$A121 + D$118 - $B121,
0
)</f>
        <v>0</v>
      </c>
      <c r="E121">
        <f t="shared" si="65"/>
        <v>2308641585</v>
      </c>
      <c r="F121">
        <f t="shared" si="65"/>
        <v>2342771409</v>
      </c>
      <c r="G121">
        <f t="shared" si="65"/>
        <v>2362309263</v>
      </c>
      <c r="H121">
        <f t="shared" si="65"/>
        <v>2441980230</v>
      </c>
      <c r="I121">
        <f t="shared" si="65"/>
        <v>2449724977</v>
      </c>
      <c r="J121">
        <f t="shared" si="65"/>
        <v>0</v>
      </c>
      <c r="K121">
        <f t="shared" si="65"/>
        <v>0</v>
      </c>
      <c r="M121">
        <f t="shared" si="65"/>
        <v>0</v>
      </c>
      <c r="N121">
        <f t="shared" si="65"/>
        <v>0</v>
      </c>
      <c r="O121">
        <f t="shared" si="65"/>
        <v>0</v>
      </c>
      <c r="P121">
        <f t="shared" si="65"/>
        <v>0</v>
      </c>
      <c r="Q121">
        <f t="shared" si="65"/>
        <v>0</v>
      </c>
      <c r="R121">
        <f t="shared" si="65"/>
        <v>0</v>
      </c>
      <c r="S121">
        <f t="shared" si="65"/>
        <v>0</v>
      </c>
      <c r="T121">
        <f t="shared" si="65"/>
        <v>0</v>
      </c>
      <c r="U121">
        <f t="shared" si="65"/>
        <v>0</v>
      </c>
      <c r="V121">
        <f t="shared" si="65"/>
        <v>0</v>
      </c>
      <c r="X121">
        <f t="shared" si="65"/>
        <v>0</v>
      </c>
      <c r="Y121">
        <f t="shared" si="65"/>
        <v>0</v>
      </c>
      <c r="Z121">
        <f t="shared" si="65"/>
        <v>0</v>
      </c>
      <c r="AA121">
        <f t="shared" si="65"/>
        <v>0</v>
      </c>
      <c r="AB121">
        <f t="shared" si="65"/>
        <v>0</v>
      </c>
      <c r="AC121">
        <f t="shared" si="65"/>
        <v>0</v>
      </c>
      <c r="AD121">
        <f t="shared" si="65"/>
        <v>0</v>
      </c>
      <c r="AE121">
        <f t="shared" si="65"/>
        <v>0</v>
      </c>
      <c r="AF121">
        <f t="shared" si="65"/>
        <v>0</v>
      </c>
      <c r="AG121">
        <f t="shared" si="65"/>
        <v>0</v>
      </c>
      <c r="AH121">
        <f t="shared" si="65"/>
        <v>0</v>
      </c>
      <c r="AI121">
        <f t="shared" si="65"/>
        <v>0</v>
      </c>
      <c r="AJ121">
        <f t="shared" si="65"/>
        <v>0</v>
      </c>
      <c r="AK121">
        <f t="shared" si="65"/>
        <v>0</v>
      </c>
      <c r="AL121">
        <f t="shared" si="65"/>
        <v>0</v>
      </c>
      <c r="AN121">
        <f t="shared" si="65"/>
        <v>0</v>
      </c>
      <c r="AO121">
        <f t="shared" si="65"/>
        <v>0</v>
      </c>
      <c r="AP121">
        <f t="shared" si="65"/>
        <v>0</v>
      </c>
      <c r="AQ121">
        <f t="shared" si="65"/>
        <v>0</v>
      </c>
      <c r="AR121">
        <f t="shared" si="65"/>
        <v>0</v>
      </c>
      <c r="AS121">
        <f t="shared" si="65"/>
        <v>0</v>
      </c>
      <c r="AT121">
        <f t="shared" si="65"/>
        <v>0</v>
      </c>
      <c r="AU121">
        <f t="shared" si="65"/>
        <v>0</v>
      </c>
      <c r="AW121">
        <f t="shared" si="65"/>
        <v>0</v>
      </c>
      <c r="AY121">
        <f t="shared" si="65"/>
        <v>0</v>
      </c>
      <c r="AZ121">
        <f t="shared" si="65"/>
        <v>0</v>
      </c>
      <c r="BA121">
        <f t="shared" si="65"/>
        <v>0</v>
      </c>
      <c r="BB121">
        <f t="shared" si="65"/>
        <v>0</v>
      </c>
      <c r="BC121">
        <f t="shared" si="65"/>
        <v>0</v>
      </c>
      <c r="BD121">
        <f t="shared" si="65"/>
        <v>0</v>
      </c>
      <c r="BE121">
        <f t="shared" si="65"/>
        <v>0</v>
      </c>
      <c r="BF121">
        <f t="shared" si="65"/>
        <v>0</v>
      </c>
      <c r="BG121">
        <f t="shared" si="65"/>
        <v>0</v>
      </c>
      <c r="BH121">
        <f t="shared" si="65"/>
        <v>0</v>
      </c>
      <c r="BI121">
        <f t="shared" si="65"/>
        <v>0</v>
      </c>
      <c r="BJ121">
        <f t="shared" si="65"/>
        <v>0</v>
      </c>
      <c r="BL121">
        <f t="shared" si="65"/>
        <v>0</v>
      </c>
      <c r="BM121">
        <f t="shared" si="65"/>
        <v>0</v>
      </c>
      <c r="BN121">
        <f t="shared" si="65"/>
        <v>0</v>
      </c>
      <c r="BO121">
        <f t="shared" si="65"/>
        <v>0</v>
      </c>
      <c r="BP121">
        <f t="shared" si="65"/>
        <v>0</v>
      </c>
      <c r="BQ121">
        <f t="shared" si="65"/>
        <v>0</v>
      </c>
      <c r="BR121">
        <f t="shared" si="65"/>
        <v>0</v>
      </c>
      <c r="BS121">
        <f t="shared" si="65"/>
        <v>0</v>
      </c>
      <c r="BU121">
        <f t="shared" ref="BU121:CB121" si="73">D119-SUM(D120:D166)</f>
        <v>-1993324395</v>
      </c>
      <c r="BV121">
        <f t="shared" si="73"/>
        <v>-2301518331</v>
      </c>
      <c r="BW121">
        <f t="shared" si="73"/>
        <v>-2334888150</v>
      </c>
      <c r="BX121">
        <f t="shared" si="73"/>
        <v>-2307427841</v>
      </c>
      <c r="BY121">
        <f t="shared" si="73"/>
        <v>-2434235483</v>
      </c>
      <c r="BZ121">
        <f t="shared" si="73"/>
        <v>-2417404137</v>
      </c>
      <c r="CA121">
        <f t="shared" si="73"/>
        <v>85307442</v>
      </c>
      <c r="CB121">
        <f t="shared" si="73"/>
        <v>-3072713662</v>
      </c>
      <c r="CC121">
        <f t="shared" ref="CC121:CL121" si="74">M119-SUM(M120:M166)</f>
        <v>-3092199232</v>
      </c>
      <c r="CD121">
        <f t="shared" si="74"/>
        <v>-3132613080</v>
      </c>
      <c r="CE121">
        <f t="shared" si="74"/>
        <v>-1394143839</v>
      </c>
      <c r="CF121">
        <f t="shared" si="74"/>
        <v>-1610284718</v>
      </c>
      <c r="CG121">
        <f t="shared" si="74"/>
        <v>-1693810549</v>
      </c>
      <c r="CH121">
        <f t="shared" si="74"/>
        <v>-1282948172</v>
      </c>
      <c r="CI121">
        <f t="shared" si="74"/>
        <v>-1271563874</v>
      </c>
      <c r="CJ121">
        <f t="shared" si="74"/>
        <v>-1333366578</v>
      </c>
      <c r="CK121">
        <f t="shared" si="74"/>
        <v>-1322849833</v>
      </c>
      <c r="CL121">
        <f t="shared" si="74"/>
        <v>-3210166061</v>
      </c>
      <c r="CM121">
        <f t="shared" ref="CM121:DA121" si="75">X119-SUM(X120:X166)</f>
        <v>-2976380545</v>
      </c>
      <c r="CN121">
        <f t="shared" si="75"/>
        <v>-2985914712</v>
      </c>
      <c r="CO121">
        <f t="shared" si="75"/>
        <v>-3022181682</v>
      </c>
      <c r="CP121">
        <f t="shared" si="75"/>
        <v>-2717154314</v>
      </c>
      <c r="CQ121">
        <f t="shared" si="75"/>
        <v>-2780740744</v>
      </c>
      <c r="CR121">
        <f t="shared" si="75"/>
        <v>-2757263914</v>
      </c>
      <c r="CS121">
        <f t="shared" si="75"/>
        <v>-2792633411</v>
      </c>
      <c r="CT121">
        <f t="shared" si="75"/>
        <v>-3056367102</v>
      </c>
      <c r="CU121">
        <f t="shared" si="75"/>
        <v>-2059764902</v>
      </c>
      <c r="CV121">
        <f t="shared" si="75"/>
        <v>-2220573579</v>
      </c>
      <c r="CW121">
        <f t="shared" si="75"/>
        <v>-2195351769</v>
      </c>
      <c r="CX121">
        <f t="shared" si="75"/>
        <v>-2222363530</v>
      </c>
      <c r="CY121">
        <f t="shared" si="75"/>
        <v>-701569368</v>
      </c>
      <c r="CZ121">
        <f t="shared" si="75"/>
        <v>-784043891</v>
      </c>
      <c r="DA121">
        <f t="shared" si="75"/>
        <v>-1100385924</v>
      </c>
      <c r="DB121">
        <f t="shared" ref="DB121:DI121" si="76">AN119-SUM(AN120:AN166)</f>
        <v>-1133699263</v>
      </c>
      <c r="DC121">
        <f t="shared" si="76"/>
        <v>-1149486725</v>
      </c>
      <c r="DD121">
        <f t="shared" si="76"/>
        <v>-1191996734</v>
      </c>
      <c r="DE121">
        <f t="shared" si="76"/>
        <v>-1168978887</v>
      </c>
      <c r="DF121">
        <f t="shared" si="76"/>
        <v>-1258664599</v>
      </c>
      <c r="DG121">
        <f t="shared" si="76"/>
        <v>-1744410593</v>
      </c>
      <c r="DH121">
        <f t="shared" si="76"/>
        <v>-1911416435</v>
      </c>
      <c r="DI121">
        <f t="shared" si="76"/>
        <v>-816028136</v>
      </c>
      <c r="DJ121">
        <f>AW119-SUM(AW120:AW166)</f>
        <v>-830232090</v>
      </c>
      <c r="DK121">
        <f t="shared" ref="DK121:DV121" si="77">AY119-SUM(AY120:AY166)</f>
        <v>-583676175</v>
      </c>
      <c r="DL121">
        <f t="shared" si="77"/>
        <v>-573333497</v>
      </c>
      <c r="DM121">
        <f t="shared" si="77"/>
        <v>-74563367</v>
      </c>
      <c r="DN121">
        <f t="shared" si="77"/>
        <v>-836010696</v>
      </c>
      <c r="DO121">
        <f t="shared" si="77"/>
        <v>-919057042</v>
      </c>
      <c r="DP121">
        <f t="shared" si="77"/>
        <v>-335740809</v>
      </c>
      <c r="DQ121">
        <f t="shared" si="77"/>
        <v>-391040403</v>
      </c>
      <c r="DR121">
        <f t="shared" si="77"/>
        <v>-418925833</v>
      </c>
      <c r="DS121">
        <f t="shared" si="77"/>
        <v>-1472502310</v>
      </c>
      <c r="DT121">
        <f t="shared" si="77"/>
        <v>-1341366843</v>
      </c>
      <c r="DU121">
        <f t="shared" si="77"/>
        <v>-1402692694</v>
      </c>
      <c r="DV121">
        <f t="shared" si="77"/>
        <v>-4168137008</v>
      </c>
      <c r="DW121">
        <f>BL119-SUM(BL120:BL166)</f>
        <v>-3412198083</v>
      </c>
      <c r="DX121">
        <f>BM119-SUM(BM120:BM166)</f>
        <v>-4153458602</v>
      </c>
      <c r="DY121">
        <f t="shared" ref="DY121:EC121" si="78">BO119-SUM(BO120:BO166)</f>
        <v>-3916383205</v>
      </c>
      <c r="DZ121">
        <f t="shared" si="78"/>
        <v>-3952758612</v>
      </c>
      <c r="EA121">
        <f t="shared" si="78"/>
        <v>-3576580521</v>
      </c>
      <c r="EB121">
        <f t="shared" si="78"/>
        <v>-3768007789</v>
      </c>
      <c r="EC121">
        <f t="shared" si="78"/>
        <v>-3472073809</v>
      </c>
    </row>
    <row r="122" spans="1:133" x14ac:dyDescent="0.2">
      <c r="A122">
        <v>0</v>
      </c>
      <c r="B122">
        <v>309410320</v>
      </c>
      <c r="C122">
        <v>100332146</v>
      </c>
      <c r="D122">
        <f t="shared" si="72"/>
        <v>0</v>
      </c>
      <c r="E122">
        <f t="shared" si="65"/>
        <v>0</v>
      </c>
      <c r="F122">
        <f t="shared" si="65"/>
        <v>0</v>
      </c>
      <c r="G122">
        <f t="shared" si="65"/>
        <v>0</v>
      </c>
      <c r="H122">
        <f t="shared" si="65"/>
        <v>0</v>
      </c>
      <c r="I122">
        <f t="shared" si="65"/>
        <v>0</v>
      </c>
      <c r="J122">
        <f t="shared" si="65"/>
        <v>1341910</v>
      </c>
      <c r="K122">
        <f t="shared" si="65"/>
        <v>0</v>
      </c>
      <c r="M122">
        <f t="shared" si="65"/>
        <v>0</v>
      </c>
      <c r="N122">
        <f t="shared" si="65"/>
        <v>0</v>
      </c>
      <c r="O122">
        <f t="shared" si="65"/>
        <v>0</v>
      </c>
      <c r="P122">
        <f t="shared" si="65"/>
        <v>0</v>
      </c>
      <c r="Q122">
        <f t="shared" si="65"/>
        <v>0</v>
      </c>
      <c r="R122">
        <f t="shared" si="65"/>
        <v>0</v>
      </c>
      <c r="S122">
        <f t="shared" si="65"/>
        <v>0</v>
      </c>
      <c r="T122">
        <f t="shared" si="65"/>
        <v>0</v>
      </c>
      <c r="U122">
        <f t="shared" si="65"/>
        <v>0</v>
      </c>
      <c r="V122">
        <f t="shared" si="65"/>
        <v>0</v>
      </c>
      <c r="X122">
        <f t="shared" si="65"/>
        <v>0</v>
      </c>
      <c r="Y122">
        <f t="shared" si="65"/>
        <v>0</v>
      </c>
      <c r="Z122">
        <f t="shared" si="65"/>
        <v>0</v>
      </c>
      <c r="AA122">
        <f t="shared" si="65"/>
        <v>0</v>
      </c>
      <c r="AB122">
        <f t="shared" si="65"/>
        <v>0</v>
      </c>
      <c r="AC122">
        <f t="shared" si="65"/>
        <v>0</v>
      </c>
      <c r="AD122">
        <f t="shared" si="65"/>
        <v>0</v>
      </c>
      <c r="AE122">
        <f t="shared" si="65"/>
        <v>0</v>
      </c>
      <c r="AF122">
        <f t="shared" si="65"/>
        <v>0</v>
      </c>
      <c r="AG122">
        <f t="shared" si="65"/>
        <v>0</v>
      </c>
      <c r="AH122">
        <f t="shared" si="65"/>
        <v>0</v>
      </c>
      <c r="AI122">
        <f t="shared" si="65"/>
        <v>0</v>
      </c>
      <c r="AJ122">
        <f t="shared" si="65"/>
        <v>0</v>
      </c>
      <c r="AK122">
        <f t="shared" si="65"/>
        <v>0</v>
      </c>
      <c r="AL122">
        <f t="shared" si="65"/>
        <v>0</v>
      </c>
      <c r="AN122">
        <f t="shared" si="65"/>
        <v>0</v>
      </c>
      <c r="AO122">
        <f t="shared" si="65"/>
        <v>0</v>
      </c>
      <c r="AP122">
        <f t="shared" si="65"/>
        <v>0</v>
      </c>
      <c r="AQ122">
        <f t="shared" si="65"/>
        <v>0</v>
      </c>
      <c r="AR122">
        <f t="shared" si="65"/>
        <v>0</v>
      </c>
      <c r="AS122">
        <f t="shared" si="65"/>
        <v>0</v>
      </c>
      <c r="AT122">
        <f t="shared" si="65"/>
        <v>0</v>
      </c>
      <c r="AU122">
        <f t="shared" si="65"/>
        <v>0</v>
      </c>
      <c r="AW122">
        <f t="shared" si="65"/>
        <v>0</v>
      </c>
      <c r="AY122">
        <f t="shared" si="65"/>
        <v>0</v>
      </c>
      <c r="AZ122">
        <f t="shared" si="65"/>
        <v>0</v>
      </c>
      <c r="BA122">
        <f t="shared" si="65"/>
        <v>0</v>
      </c>
      <c r="BB122">
        <f t="shared" si="65"/>
        <v>0</v>
      </c>
      <c r="BC122">
        <f t="shared" si="65"/>
        <v>0</v>
      </c>
      <c r="BD122">
        <f t="shared" si="65"/>
        <v>0</v>
      </c>
      <c r="BE122">
        <f t="shared" si="65"/>
        <v>0</v>
      </c>
      <c r="BF122">
        <f t="shared" si="65"/>
        <v>0</v>
      </c>
      <c r="BG122">
        <f t="shared" si="65"/>
        <v>0</v>
      </c>
      <c r="BH122">
        <f t="shared" si="65"/>
        <v>0</v>
      </c>
      <c r="BI122">
        <f t="shared" si="65"/>
        <v>0</v>
      </c>
      <c r="BJ122">
        <f t="shared" si="65"/>
        <v>0</v>
      </c>
      <c r="BL122">
        <f t="shared" si="65"/>
        <v>0</v>
      </c>
      <c r="BM122">
        <f t="shared" si="65"/>
        <v>0</v>
      </c>
      <c r="BN122">
        <f t="shared" si="65"/>
        <v>0</v>
      </c>
      <c r="BO122">
        <f t="shared" si="65"/>
        <v>0</v>
      </c>
      <c r="BP122">
        <f t="shared" si="65"/>
        <v>0</v>
      </c>
      <c r="BQ122">
        <f t="shared" si="65"/>
        <v>0</v>
      </c>
      <c r="BR122">
        <f t="shared" si="65"/>
        <v>0</v>
      </c>
      <c r="BS122">
        <f t="shared" si="65"/>
        <v>0</v>
      </c>
      <c r="BU122">
        <f t="shared" ref="BU122:CB122" si="79">IF(SUM(D120:D166)&gt;0, BU120+BU121, "")</f>
        <v>-1991491030</v>
      </c>
      <c r="BV122">
        <f t="shared" si="79"/>
        <v>-2190937700</v>
      </c>
      <c r="BW122">
        <f t="shared" si="79"/>
        <v>-2190177695</v>
      </c>
      <c r="BX122">
        <f t="shared" si="79"/>
        <v>-2143179532</v>
      </c>
      <c r="BY122">
        <f t="shared" si="79"/>
        <v>-2190316207</v>
      </c>
      <c r="BZ122">
        <f t="shared" si="79"/>
        <v>-2165740114</v>
      </c>
      <c r="CA122">
        <f t="shared" si="79"/>
        <v>396059672</v>
      </c>
      <c r="CB122">
        <f t="shared" si="79"/>
        <v>-2661119136</v>
      </c>
      <c r="CC122">
        <f t="shared" ref="CC122:CL122" si="80">IF(SUM(M120:M166)&gt;0, CC120+CC121, "")</f>
        <v>-2659327945</v>
      </c>
      <c r="CD122">
        <f t="shared" si="80"/>
        <v>-2674857188</v>
      </c>
      <c r="CE122">
        <f t="shared" si="80"/>
        <v>-928849238</v>
      </c>
      <c r="CF122">
        <f t="shared" si="80"/>
        <v>-1015155334</v>
      </c>
      <c r="CG122">
        <f t="shared" si="80"/>
        <v>-1055152478</v>
      </c>
      <c r="CH122">
        <f t="shared" si="80"/>
        <v>-640758558</v>
      </c>
      <c r="CI122">
        <f t="shared" si="80"/>
        <v>-618722978</v>
      </c>
      <c r="CJ122">
        <f t="shared" si="80"/>
        <v>-647838820</v>
      </c>
      <c r="CK122">
        <f t="shared" si="80"/>
        <v>-633751055</v>
      </c>
      <c r="CL122">
        <f t="shared" si="80"/>
        <v>-2503408498</v>
      </c>
      <c r="CM122">
        <f t="shared" ref="CM122:DA122" si="81">IF(SUM(X120:X166)&gt;0, CM120+CM121, "")</f>
        <v>-2000490909</v>
      </c>
      <c r="CN122">
        <f t="shared" si="81"/>
        <v>-1994241606</v>
      </c>
      <c r="CO122">
        <f t="shared" si="81"/>
        <v>-2008475803</v>
      </c>
      <c r="CP122">
        <f t="shared" si="81"/>
        <v>-1435790517</v>
      </c>
      <c r="CQ122">
        <f t="shared" si="81"/>
        <v>-1466899923</v>
      </c>
      <c r="CR122">
        <f t="shared" si="81"/>
        <v>-1442055475</v>
      </c>
      <c r="CS122">
        <f t="shared" si="81"/>
        <v>-1451212906</v>
      </c>
      <c r="CT122">
        <f t="shared" si="81"/>
        <v>-1697891962</v>
      </c>
      <c r="CU122">
        <f t="shared" si="81"/>
        <v>-506118424</v>
      </c>
      <c r="CV122">
        <f t="shared" si="81"/>
        <v>-481810325</v>
      </c>
      <c r="CW122">
        <f t="shared" si="81"/>
        <v>-449403088</v>
      </c>
      <c r="CX122">
        <f t="shared" si="81"/>
        <v>-442139419</v>
      </c>
      <c r="CY122">
        <f t="shared" si="81"/>
        <v>1120193842</v>
      </c>
      <c r="CZ122">
        <f t="shared" si="81"/>
        <v>1114971047</v>
      </c>
      <c r="DA122">
        <f t="shared" si="81"/>
        <v>827049796</v>
      </c>
      <c r="DB122">
        <f t="shared" ref="DB122:DI122" si="82">IF(SUM(AN120:AN166)&gt;0, DB120+DB121, "")</f>
        <v>816604471</v>
      </c>
      <c r="DC122">
        <f t="shared" si="82"/>
        <v>819841835</v>
      </c>
      <c r="DD122">
        <f t="shared" si="82"/>
        <v>814517349</v>
      </c>
      <c r="DE122">
        <f t="shared" si="82"/>
        <v>851470324</v>
      </c>
      <c r="DF122">
        <f t="shared" si="82"/>
        <v>809073154</v>
      </c>
      <c r="DG122">
        <f t="shared" si="82"/>
        <v>434720240</v>
      </c>
      <c r="DH122">
        <f t="shared" si="82"/>
        <v>407949600</v>
      </c>
      <c r="DI122">
        <f t="shared" si="82"/>
        <v>1575712771</v>
      </c>
      <c r="DJ122">
        <f>IF(SUM(AW120:AW166)&gt;0, DJ120+DJ121, "")</f>
        <v>1578691870</v>
      </c>
      <c r="DK122">
        <f t="shared" ref="DK122:DV122" si="83">IF(SUM(AY120:AY166)&gt;0, DK120+DK121, "")</f>
        <v>1833117150</v>
      </c>
      <c r="DL122">
        <f t="shared" si="83"/>
        <v>1892122281</v>
      </c>
      <c r="DM122">
        <f t="shared" si="83"/>
        <v>2548977450</v>
      </c>
      <c r="DN122">
        <f t="shared" si="83"/>
        <v>1854800390</v>
      </c>
      <c r="DO122">
        <f t="shared" si="83"/>
        <v>1879647107</v>
      </c>
      <c r="DP122">
        <f t="shared" si="83"/>
        <v>2497770181</v>
      </c>
      <c r="DQ122">
        <f t="shared" si="83"/>
        <v>2530487646</v>
      </c>
      <c r="DR122">
        <f t="shared" si="83"/>
        <v>2535963976</v>
      </c>
      <c r="DS122">
        <f t="shared" si="83"/>
        <v>1758984459</v>
      </c>
      <c r="DT122">
        <f t="shared" si="83"/>
        <v>1898135958</v>
      </c>
      <c r="DU122">
        <f t="shared" si="83"/>
        <v>1895161037</v>
      </c>
      <c r="DV122">
        <f t="shared" si="83"/>
        <v>-708352352</v>
      </c>
      <c r="DW122">
        <f>IF(SUM(BL120:BL166)&gt;0, DW120+DW121, "")</f>
        <v>61086145</v>
      </c>
      <c r="DX122">
        <f>IF(SUM(BM120:BM166)&gt;0, DX120+DX121, "")</f>
        <v>-642273804</v>
      </c>
      <c r="DY122">
        <f t="shared" ref="DY122:EC122" si="84">IF(SUM(BO120:BO166)&gt;0, DY120+DY121, "")</f>
        <v>-327217584</v>
      </c>
      <c r="DZ122">
        <f t="shared" si="84"/>
        <v>-311159829</v>
      </c>
      <c r="EA122">
        <f t="shared" si="84"/>
        <v>273455495</v>
      </c>
      <c r="EB122">
        <f t="shared" si="84"/>
        <v>197315242</v>
      </c>
      <c r="EC122">
        <f t="shared" si="84"/>
        <v>643167686</v>
      </c>
    </row>
    <row r="123" spans="1:133" x14ac:dyDescent="0.2">
      <c r="A123">
        <v>3092138363</v>
      </c>
      <c r="B123">
        <v>409742466</v>
      </c>
      <c r="C123">
        <v>55552135</v>
      </c>
      <c r="D123">
        <f t="shared" si="72"/>
        <v>0</v>
      </c>
      <c r="E123">
        <f t="shared" si="65"/>
        <v>0</v>
      </c>
      <c r="F123">
        <f t="shared" si="65"/>
        <v>0</v>
      </c>
      <c r="G123">
        <f t="shared" si="65"/>
        <v>0</v>
      </c>
      <c r="H123">
        <f t="shared" si="65"/>
        <v>0</v>
      </c>
      <c r="I123">
        <f t="shared" si="65"/>
        <v>0</v>
      </c>
      <c r="J123">
        <f t="shared" si="65"/>
        <v>0</v>
      </c>
      <c r="K123">
        <f t="shared" si="65"/>
        <v>3093990423</v>
      </c>
      <c r="M123">
        <f t="shared" si="65"/>
        <v>3115267184</v>
      </c>
      <c r="N123">
        <f t="shared" si="65"/>
        <v>3140151789</v>
      </c>
      <c r="O123">
        <f t="shared" si="65"/>
        <v>0</v>
      </c>
      <c r="P123">
        <f t="shared" si="65"/>
        <v>0</v>
      </c>
      <c r="Q123">
        <f t="shared" si="65"/>
        <v>0</v>
      </c>
      <c r="R123">
        <f t="shared" si="65"/>
        <v>0</v>
      </c>
      <c r="S123">
        <f t="shared" si="65"/>
        <v>0</v>
      </c>
      <c r="T123">
        <f t="shared" si="65"/>
        <v>0</v>
      </c>
      <c r="U123">
        <f t="shared" si="65"/>
        <v>0</v>
      </c>
      <c r="V123">
        <f t="shared" si="65"/>
        <v>0</v>
      </c>
      <c r="X123">
        <f t="shared" si="65"/>
        <v>0</v>
      </c>
      <c r="Y123">
        <f t="shared" si="65"/>
        <v>0</v>
      </c>
      <c r="Z123">
        <f t="shared" si="65"/>
        <v>0</v>
      </c>
      <c r="AA123">
        <f t="shared" si="65"/>
        <v>0</v>
      </c>
      <c r="AB123">
        <f t="shared" si="65"/>
        <v>0</v>
      </c>
      <c r="AC123">
        <f t="shared" si="65"/>
        <v>0</v>
      </c>
      <c r="AD123">
        <f t="shared" si="65"/>
        <v>0</v>
      </c>
      <c r="AE123">
        <f t="shared" si="65"/>
        <v>0</v>
      </c>
      <c r="AF123">
        <f t="shared" si="65"/>
        <v>0</v>
      </c>
      <c r="AG123">
        <f t="shared" si="65"/>
        <v>0</v>
      </c>
      <c r="AH123">
        <f t="shared" si="65"/>
        <v>0</v>
      </c>
      <c r="AI123">
        <f t="shared" si="65"/>
        <v>0</v>
      </c>
      <c r="AJ123">
        <f t="shared" si="65"/>
        <v>0</v>
      </c>
      <c r="AK123">
        <f t="shared" si="65"/>
        <v>0</v>
      </c>
      <c r="AL123">
        <f t="shared" si="65"/>
        <v>0</v>
      </c>
      <c r="AN123">
        <f t="shared" si="65"/>
        <v>0</v>
      </c>
      <c r="AO123">
        <f t="shared" si="65"/>
        <v>0</v>
      </c>
      <c r="AP123">
        <f t="shared" si="65"/>
        <v>0</v>
      </c>
      <c r="AQ123">
        <f t="shared" si="65"/>
        <v>0</v>
      </c>
      <c r="AR123">
        <f t="shared" si="65"/>
        <v>0</v>
      </c>
      <c r="AS123">
        <f t="shared" si="65"/>
        <v>0</v>
      </c>
      <c r="AT123">
        <f t="shared" si="65"/>
        <v>0</v>
      </c>
      <c r="AU123">
        <f t="shared" si="65"/>
        <v>0</v>
      </c>
      <c r="AW123">
        <f t="shared" si="65"/>
        <v>0</v>
      </c>
      <c r="AY123">
        <f t="shared" si="65"/>
        <v>0</v>
      </c>
      <c r="AZ123">
        <f t="shared" si="65"/>
        <v>0</v>
      </c>
      <c r="BA123">
        <f t="shared" si="65"/>
        <v>0</v>
      </c>
      <c r="BB123">
        <f t="shared" si="65"/>
        <v>0</v>
      </c>
      <c r="BC123">
        <f t="shared" si="65"/>
        <v>0</v>
      </c>
      <c r="BD123">
        <f t="shared" si="65"/>
        <v>0</v>
      </c>
      <c r="BE123">
        <f t="shared" si="65"/>
        <v>0</v>
      </c>
      <c r="BF123">
        <f t="shared" si="65"/>
        <v>0</v>
      </c>
      <c r="BG123">
        <f t="shared" si="65"/>
        <v>0</v>
      </c>
      <c r="BH123">
        <f t="shared" si="65"/>
        <v>0</v>
      </c>
      <c r="BI123">
        <f t="shared" si="65"/>
        <v>0</v>
      </c>
      <c r="BJ123">
        <f t="shared" si="65"/>
        <v>0</v>
      </c>
      <c r="BL123">
        <f t="shared" si="65"/>
        <v>0</v>
      </c>
      <c r="BM123">
        <f t="shared" si="65"/>
        <v>0</v>
      </c>
      <c r="BN123">
        <f t="shared" si="65"/>
        <v>0</v>
      </c>
      <c r="BO123">
        <f t="shared" si="65"/>
        <v>0</v>
      </c>
      <c r="BP123">
        <f t="shared" si="65"/>
        <v>0</v>
      </c>
      <c r="BQ123">
        <f t="shared" si="65"/>
        <v>0</v>
      </c>
      <c r="BR123">
        <f t="shared" si="65"/>
        <v>0</v>
      </c>
      <c r="BS123">
        <f t="shared" si="65"/>
        <v>0</v>
      </c>
      <c r="BU123" t="b">
        <f t="shared" ref="BU123:CB123" si="85">IF(BU122&gt;0, SUM(D120:D166))</f>
        <v>0</v>
      </c>
      <c r="BV123" t="b">
        <f t="shared" si="85"/>
        <v>0</v>
      </c>
      <c r="BW123" t="b">
        <f t="shared" si="85"/>
        <v>0</v>
      </c>
      <c r="BX123" t="b">
        <f t="shared" si="85"/>
        <v>0</v>
      </c>
      <c r="BY123" t="b">
        <f t="shared" si="85"/>
        <v>0</v>
      </c>
      <c r="BZ123" t="b">
        <f t="shared" si="85"/>
        <v>0</v>
      </c>
      <c r="CA123">
        <f t="shared" si="85"/>
        <v>1341910</v>
      </c>
      <c r="CB123" t="b">
        <f t="shared" si="85"/>
        <v>0</v>
      </c>
      <c r="CC123" t="b">
        <f t="shared" ref="CC123:CL123" si="86">IF(CC122&gt;0, SUM(M120:M166))</f>
        <v>0</v>
      </c>
      <c r="CD123" t="b">
        <f t="shared" si="86"/>
        <v>0</v>
      </c>
      <c r="CE123" t="b">
        <f t="shared" si="86"/>
        <v>0</v>
      </c>
      <c r="CF123" t="b">
        <f t="shared" si="86"/>
        <v>0</v>
      </c>
      <c r="CG123" t="b">
        <f t="shared" si="86"/>
        <v>0</v>
      </c>
      <c r="CH123" t="b">
        <f t="shared" si="86"/>
        <v>0</v>
      </c>
      <c r="CI123" t="b">
        <f t="shared" si="86"/>
        <v>0</v>
      </c>
      <c r="CJ123" t="b">
        <f t="shared" si="86"/>
        <v>0</v>
      </c>
      <c r="CK123" t="b">
        <f t="shared" si="86"/>
        <v>0</v>
      </c>
      <c r="CL123" t="b">
        <f t="shared" si="86"/>
        <v>0</v>
      </c>
      <c r="CM123" t="b">
        <f t="shared" ref="CM123:DA123" si="87">IF(CM122&gt;0, SUM(X120:X166))</f>
        <v>0</v>
      </c>
      <c r="CN123" t="b">
        <f t="shared" si="87"/>
        <v>0</v>
      </c>
      <c r="CO123" t="b">
        <f t="shared" si="87"/>
        <v>0</v>
      </c>
      <c r="CP123" t="b">
        <f t="shared" si="87"/>
        <v>0</v>
      </c>
      <c r="CQ123" t="b">
        <f t="shared" si="87"/>
        <v>0</v>
      </c>
      <c r="CR123" t="b">
        <f t="shared" si="87"/>
        <v>0</v>
      </c>
      <c r="CS123" t="b">
        <f t="shared" si="87"/>
        <v>0</v>
      </c>
      <c r="CT123" t="b">
        <f t="shared" si="87"/>
        <v>0</v>
      </c>
      <c r="CU123" t="b">
        <f t="shared" si="87"/>
        <v>0</v>
      </c>
      <c r="CV123" t="b">
        <f t="shared" si="87"/>
        <v>0</v>
      </c>
      <c r="CW123" t="b">
        <f t="shared" si="87"/>
        <v>0</v>
      </c>
      <c r="CX123" t="b">
        <f t="shared" si="87"/>
        <v>0</v>
      </c>
      <c r="CY123">
        <f t="shared" si="87"/>
        <v>719212681</v>
      </c>
      <c r="CZ123">
        <f t="shared" si="87"/>
        <v>796464409</v>
      </c>
      <c r="DA123">
        <f t="shared" si="87"/>
        <v>1123253938</v>
      </c>
      <c r="DB123">
        <f t="shared" ref="DB123:DI123" si="88">IF(DB122&gt;0, SUM(AN120:AN166))</f>
        <v>1146121952</v>
      </c>
      <c r="DC123">
        <f t="shared" si="88"/>
        <v>1165146778</v>
      </c>
      <c r="DD123">
        <f t="shared" si="88"/>
        <v>1202332301</v>
      </c>
      <c r="DE123">
        <f t="shared" si="88"/>
        <v>1216267429</v>
      </c>
      <c r="DF123">
        <f t="shared" si="88"/>
        <v>1263555971</v>
      </c>
      <c r="DG123">
        <f t="shared" si="88"/>
        <v>1782223232</v>
      </c>
      <c r="DH123">
        <f t="shared" si="88"/>
        <v>1922458434</v>
      </c>
      <c r="DI123">
        <f t="shared" si="88"/>
        <v>820918402</v>
      </c>
      <c r="DJ123">
        <f>IF(DJ122&gt;0, SUM(AW120:AW166))</f>
        <v>838101455</v>
      </c>
      <c r="DK123">
        <f t="shared" ref="DK123:DV123" si="89">IF(DK122&gt;0, SUM(AY120:AY166))</f>
        <v>584720380</v>
      </c>
      <c r="DL123">
        <f t="shared" si="89"/>
        <v>633382833</v>
      </c>
      <c r="DM123">
        <f t="shared" si="89"/>
        <v>141833636</v>
      </c>
      <c r="DN123">
        <f t="shared" si="89"/>
        <v>845970820</v>
      </c>
      <c r="DO123">
        <f t="shared" si="89"/>
        <v>953863883</v>
      </c>
      <c r="DP123">
        <f t="shared" si="89"/>
        <v>336385104</v>
      </c>
      <c r="DQ123">
        <f t="shared" si="89"/>
        <v>424402163</v>
      </c>
      <c r="DR123">
        <f t="shared" si="89"/>
        <v>457763923</v>
      </c>
      <c r="DS123">
        <f t="shared" si="89"/>
        <v>1480518342</v>
      </c>
      <c r="DT123">
        <f t="shared" si="89"/>
        <v>1358167403</v>
      </c>
      <c r="DU123">
        <f t="shared" si="89"/>
        <v>1416518333</v>
      </c>
      <c r="DV123" t="b">
        <f t="shared" si="89"/>
        <v>0</v>
      </c>
      <c r="DW123">
        <f>IF(DW122&gt;0, SUM(BL120:BL166))</f>
        <v>3450098653</v>
      </c>
      <c r="DX123" t="b">
        <f>IF(DX122&gt;0, SUM(BM120:BM166))</f>
        <v>0</v>
      </c>
      <c r="DY123" t="b">
        <f t="shared" ref="DY123:EC123" si="90">IF(DY122&gt;0, SUM(BO120:BO166))</f>
        <v>0</v>
      </c>
      <c r="DZ123" t="b">
        <f t="shared" si="90"/>
        <v>0</v>
      </c>
      <c r="EA123">
        <f t="shared" si="90"/>
        <v>3656195120</v>
      </c>
      <c r="EB123">
        <f t="shared" si="90"/>
        <v>3771482135</v>
      </c>
      <c r="EC123">
        <f t="shared" si="90"/>
        <v>3522272014</v>
      </c>
    </row>
    <row r="124" spans="1:133" x14ac:dyDescent="0.2">
      <c r="A124">
        <v>1523978622</v>
      </c>
      <c r="B124">
        <v>465294601</v>
      </c>
      <c r="C124">
        <v>176895013</v>
      </c>
      <c r="D124">
        <f t="shared" si="72"/>
        <v>0</v>
      </c>
      <c r="E124">
        <f t="shared" si="65"/>
        <v>0</v>
      </c>
      <c r="F124">
        <f t="shared" si="65"/>
        <v>0</v>
      </c>
      <c r="G124">
        <f t="shared" si="65"/>
        <v>0</v>
      </c>
      <c r="H124">
        <f t="shared" si="65"/>
        <v>0</v>
      </c>
      <c r="I124">
        <f t="shared" si="65"/>
        <v>0</v>
      </c>
      <c r="J124">
        <f t="shared" si="65"/>
        <v>0</v>
      </c>
      <c r="K124">
        <f t="shared" si="65"/>
        <v>0</v>
      </c>
      <c r="M124">
        <f t="shared" si="65"/>
        <v>0</v>
      </c>
      <c r="N124">
        <f t="shared" si="65"/>
        <v>0</v>
      </c>
      <c r="O124">
        <f t="shared" si="65"/>
        <v>1523978622</v>
      </c>
      <c r="P124">
        <f t="shared" si="65"/>
        <v>1653813405</v>
      </c>
      <c r="Q124">
        <f t="shared" ref="Q124:AG155" si="91">IF(AND(Q$118 - $B124 &lt; $C124, Q$118 - $B124 &gt;= 0),
$A124 + Q$118 - $B124,
0
)</f>
        <v>1697342092</v>
      </c>
      <c r="R124">
        <f t="shared" si="91"/>
        <v>0</v>
      </c>
      <c r="S124">
        <f t="shared" si="91"/>
        <v>0</v>
      </c>
      <c r="T124">
        <f t="shared" si="91"/>
        <v>0</v>
      </c>
      <c r="U124">
        <f t="shared" si="91"/>
        <v>0</v>
      </c>
      <c r="V124">
        <f t="shared" si="91"/>
        <v>0</v>
      </c>
      <c r="X124">
        <f t="shared" si="91"/>
        <v>0</v>
      </c>
      <c r="Y124">
        <f t="shared" si="91"/>
        <v>0</v>
      </c>
      <c r="Z124">
        <f t="shared" si="91"/>
        <v>0</v>
      </c>
      <c r="AA124">
        <f t="shared" si="91"/>
        <v>0</v>
      </c>
      <c r="AB124">
        <f t="shared" si="91"/>
        <v>0</v>
      </c>
      <c r="AC124">
        <f t="shared" si="91"/>
        <v>0</v>
      </c>
      <c r="AD124">
        <f t="shared" si="91"/>
        <v>0</v>
      </c>
      <c r="AE124">
        <f t="shared" si="91"/>
        <v>0</v>
      </c>
      <c r="AF124">
        <f t="shared" si="91"/>
        <v>0</v>
      </c>
      <c r="AG124">
        <f t="shared" si="91"/>
        <v>0</v>
      </c>
      <c r="AH124">
        <f t="shared" ref="AH124:AZ139" si="92">IF(AND(AH$118 - $B124 &lt; $C124, AH$118 - $B124 &gt;= 0),
$A124 + AH$118 - $B124,
0
)</f>
        <v>0</v>
      </c>
      <c r="AI124">
        <f t="shared" si="92"/>
        <v>0</v>
      </c>
      <c r="AJ124">
        <f t="shared" si="92"/>
        <v>0</v>
      </c>
      <c r="AK124">
        <f t="shared" si="92"/>
        <v>0</v>
      </c>
      <c r="AL124">
        <f t="shared" si="92"/>
        <v>0</v>
      </c>
      <c r="AN124">
        <f t="shared" si="92"/>
        <v>0</v>
      </c>
      <c r="AO124">
        <f t="shared" si="92"/>
        <v>0</v>
      </c>
      <c r="AP124">
        <f t="shared" si="92"/>
        <v>0</v>
      </c>
      <c r="AQ124">
        <f t="shared" si="92"/>
        <v>0</v>
      </c>
      <c r="AR124">
        <f t="shared" si="92"/>
        <v>0</v>
      </c>
      <c r="AS124">
        <f t="shared" si="92"/>
        <v>0</v>
      </c>
      <c r="AT124">
        <f t="shared" si="92"/>
        <v>0</v>
      </c>
      <c r="AU124">
        <f t="shared" si="92"/>
        <v>0</v>
      </c>
      <c r="AW124">
        <f t="shared" si="92"/>
        <v>0</v>
      </c>
      <c r="AY124">
        <f t="shared" si="92"/>
        <v>0</v>
      </c>
      <c r="AZ124">
        <f t="shared" si="92"/>
        <v>0</v>
      </c>
      <c r="BA124">
        <f t="shared" ref="BA124:BQ153" si="93">IF(AND(BA$118 - $B124 &lt; $C124, BA$118 - $B124 &gt;= 0),
$A124 + BA$118 - $B124,
0
)</f>
        <v>0</v>
      </c>
      <c r="BB124">
        <f t="shared" si="93"/>
        <v>0</v>
      </c>
      <c r="BC124">
        <f t="shared" si="93"/>
        <v>0</v>
      </c>
      <c r="BD124">
        <f t="shared" si="93"/>
        <v>0</v>
      </c>
      <c r="BE124">
        <f t="shared" si="93"/>
        <v>0</v>
      </c>
      <c r="BF124">
        <f t="shared" si="93"/>
        <v>0</v>
      </c>
      <c r="BG124">
        <f t="shared" si="93"/>
        <v>0</v>
      </c>
      <c r="BH124">
        <f t="shared" si="93"/>
        <v>0</v>
      </c>
      <c r="BI124">
        <f t="shared" si="93"/>
        <v>0</v>
      </c>
      <c r="BJ124">
        <f t="shared" si="93"/>
        <v>0</v>
      </c>
      <c r="BL124">
        <f t="shared" si="93"/>
        <v>0</v>
      </c>
      <c r="BM124">
        <f t="shared" si="93"/>
        <v>0</v>
      </c>
      <c r="BN124">
        <f t="shared" si="93"/>
        <v>0</v>
      </c>
      <c r="BO124">
        <f t="shared" si="93"/>
        <v>0</v>
      </c>
      <c r="BP124">
        <f t="shared" si="93"/>
        <v>0</v>
      </c>
      <c r="BQ124">
        <f t="shared" si="93"/>
        <v>0</v>
      </c>
      <c r="BR124">
        <f t="shared" ref="BR124:BS153" si="94">IF(AND(BR$118 - $B124 &lt; $C124, BR$118 - $B124 &gt;= 0),
$A124 + BR$118 - $B124,
0
)</f>
        <v>0</v>
      </c>
      <c r="BS124">
        <f t="shared" si="94"/>
        <v>0</v>
      </c>
    </row>
    <row r="125" spans="1:133" x14ac:dyDescent="0.2">
      <c r="A125">
        <v>1293599454</v>
      </c>
      <c r="B125">
        <v>642189614</v>
      </c>
      <c r="C125">
        <v>64567949</v>
      </c>
      <c r="D125">
        <f t="shared" si="72"/>
        <v>0</v>
      </c>
      <c r="E125">
        <f t="shared" si="72"/>
        <v>0</v>
      </c>
      <c r="F125">
        <f t="shared" si="72"/>
        <v>0</v>
      </c>
      <c r="G125">
        <f t="shared" si="72"/>
        <v>0</v>
      </c>
      <c r="H125">
        <f t="shared" si="72"/>
        <v>0</v>
      </c>
      <c r="I125">
        <f t="shared" si="72"/>
        <v>0</v>
      </c>
      <c r="J125">
        <f t="shared" si="72"/>
        <v>0</v>
      </c>
      <c r="K125">
        <f t="shared" si="72"/>
        <v>0</v>
      </c>
      <c r="M125">
        <f t="shared" si="72"/>
        <v>0</v>
      </c>
      <c r="N125">
        <f t="shared" si="72"/>
        <v>0</v>
      </c>
      <c r="O125">
        <f t="shared" si="72"/>
        <v>0</v>
      </c>
      <c r="P125">
        <f t="shared" si="72"/>
        <v>0</v>
      </c>
      <c r="Q125">
        <f t="shared" si="72"/>
        <v>0</v>
      </c>
      <c r="R125">
        <f t="shared" si="72"/>
        <v>1293599454</v>
      </c>
      <c r="S125">
        <f t="shared" si="72"/>
        <v>1304250736</v>
      </c>
      <c r="T125">
        <f t="shared" si="72"/>
        <v>1336937598</v>
      </c>
      <c r="U125">
        <f t="shared" si="91"/>
        <v>1340508618</v>
      </c>
      <c r="V125">
        <f t="shared" si="91"/>
        <v>0</v>
      </c>
      <c r="X125">
        <f t="shared" si="91"/>
        <v>0</v>
      </c>
      <c r="Y125">
        <f t="shared" si="91"/>
        <v>0</v>
      </c>
      <c r="Z125">
        <f t="shared" si="91"/>
        <v>0</v>
      </c>
      <c r="AA125">
        <f t="shared" si="91"/>
        <v>0</v>
      </c>
      <c r="AB125">
        <f t="shared" si="91"/>
        <v>0</v>
      </c>
      <c r="AC125">
        <f t="shared" si="91"/>
        <v>0</v>
      </c>
      <c r="AD125">
        <f t="shared" si="91"/>
        <v>0</v>
      </c>
      <c r="AE125">
        <f t="shared" si="91"/>
        <v>0</v>
      </c>
      <c r="AF125">
        <f t="shared" si="91"/>
        <v>0</v>
      </c>
      <c r="AG125">
        <f t="shared" si="91"/>
        <v>0</v>
      </c>
      <c r="AH125">
        <f t="shared" si="92"/>
        <v>0</v>
      </c>
      <c r="AI125">
        <f t="shared" si="92"/>
        <v>0</v>
      </c>
      <c r="AJ125">
        <f t="shared" si="92"/>
        <v>0</v>
      </c>
      <c r="AK125">
        <f t="shared" si="92"/>
        <v>0</v>
      </c>
      <c r="AL125">
        <f t="shared" si="92"/>
        <v>0</v>
      </c>
      <c r="AN125">
        <f t="shared" si="92"/>
        <v>0</v>
      </c>
      <c r="AO125">
        <f t="shared" si="92"/>
        <v>0</v>
      </c>
      <c r="AP125">
        <f t="shared" si="92"/>
        <v>0</v>
      </c>
      <c r="AQ125">
        <f t="shared" si="92"/>
        <v>0</v>
      </c>
      <c r="AR125">
        <f t="shared" si="92"/>
        <v>0</v>
      </c>
      <c r="AS125">
        <f t="shared" si="92"/>
        <v>0</v>
      </c>
      <c r="AT125">
        <f t="shared" si="92"/>
        <v>0</v>
      </c>
      <c r="AU125">
        <f t="shared" si="92"/>
        <v>0</v>
      </c>
      <c r="AW125">
        <f t="shared" si="92"/>
        <v>0</v>
      </c>
      <c r="AY125">
        <f t="shared" si="92"/>
        <v>0</v>
      </c>
      <c r="AZ125">
        <f t="shared" si="92"/>
        <v>0</v>
      </c>
      <c r="BA125">
        <f t="shared" si="93"/>
        <v>0</v>
      </c>
      <c r="BB125">
        <f t="shared" si="93"/>
        <v>0</v>
      </c>
      <c r="BC125">
        <f t="shared" si="93"/>
        <v>0</v>
      </c>
      <c r="BD125">
        <f t="shared" si="93"/>
        <v>0</v>
      </c>
      <c r="BE125">
        <f t="shared" si="93"/>
        <v>0</v>
      </c>
      <c r="BF125">
        <f t="shared" si="93"/>
        <v>0</v>
      </c>
      <c r="BG125">
        <f t="shared" si="93"/>
        <v>0</v>
      </c>
      <c r="BH125">
        <f t="shared" si="93"/>
        <v>0</v>
      </c>
      <c r="BI125">
        <f t="shared" si="93"/>
        <v>0</v>
      </c>
      <c r="BJ125">
        <f t="shared" si="93"/>
        <v>0</v>
      </c>
      <c r="BL125">
        <f t="shared" si="93"/>
        <v>0</v>
      </c>
      <c r="BM125">
        <f t="shared" si="93"/>
        <v>0</v>
      </c>
      <c r="BN125">
        <f t="shared" si="93"/>
        <v>0</v>
      </c>
      <c r="BO125">
        <f t="shared" si="93"/>
        <v>0</v>
      </c>
      <c r="BP125">
        <f t="shared" si="93"/>
        <v>0</v>
      </c>
      <c r="BQ125">
        <f t="shared" si="93"/>
        <v>0</v>
      </c>
      <c r="BR125">
        <f t="shared" si="94"/>
        <v>0</v>
      </c>
      <c r="BS125">
        <f t="shared" si="94"/>
        <v>0</v>
      </c>
      <c r="BU125">
        <v>1833365</v>
      </c>
      <c r="BV125">
        <v>110580631</v>
      </c>
      <c r="BW125">
        <v>144710455</v>
      </c>
      <c r="BX125">
        <v>164248309</v>
      </c>
      <c r="BY125">
        <v>243919276</v>
      </c>
      <c r="BZ125">
        <v>251664023</v>
      </c>
      <c r="CA125">
        <v>310752230</v>
      </c>
      <c r="CB125">
        <v>411594526</v>
      </c>
      <c r="CC125">
        <v>432871287</v>
      </c>
      <c r="CD125">
        <v>457755892</v>
      </c>
      <c r="CE125">
        <v>465294601</v>
      </c>
      <c r="CF125">
        <v>595129384</v>
      </c>
      <c r="CG125">
        <v>638658071</v>
      </c>
      <c r="CH125">
        <v>642189614</v>
      </c>
      <c r="CI125">
        <v>652840896</v>
      </c>
      <c r="CJ125">
        <v>685527758</v>
      </c>
      <c r="CK125">
        <v>689098778</v>
      </c>
      <c r="CL125">
        <v>706757563</v>
      </c>
      <c r="CM125">
        <v>975889636</v>
      </c>
      <c r="CN125">
        <v>991673106</v>
      </c>
      <c r="CO125">
        <v>1013705879</v>
      </c>
      <c r="CP125">
        <v>1281363797</v>
      </c>
      <c r="CQ125">
        <v>1313840821</v>
      </c>
      <c r="CR125">
        <v>1315208439</v>
      </c>
      <c r="CS125">
        <v>1341420505</v>
      </c>
      <c r="CT125">
        <v>1358475140</v>
      </c>
      <c r="CU125">
        <v>1553646478</v>
      </c>
      <c r="CV125">
        <v>1738763254</v>
      </c>
      <c r="CW125">
        <v>1745948681</v>
      </c>
      <c r="CX125">
        <v>1780224111</v>
      </c>
      <c r="CY125">
        <v>1821763210</v>
      </c>
      <c r="CZ125">
        <v>1899014938</v>
      </c>
      <c r="DA125">
        <v>1927435720</v>
      </c>
      <c r="DB125">
        <v>1950303734</v>
      </c>
      <c r="DC125">
        <v>1969328560</v>
      </c>
      <c r="DD125">
        <v>2006514083</v>
      </c>
      <c r="DE125">
        <v>2020449211</v>
      </c>
      <c r="DF125">
        <v>2067737753</v>
      </c>
      <c r="DG125">
        <v>2179130833</v>
      </c>
      <c r="DH125">
        <v>2319366035</v>
      </c>
      <c r="DI125">
        <v>2391740907</v>
      </c>
      <c r="DJ125">
        <v>2408923960</v>
      </c>
      <c r="DK125">
        <v>2416793325</v>
      </c>
      <c r="DL125">
        <v>2465455778</v>
      </c>
      <c r="DM125">
        <v>2623540817</v>
      </c>
      <c r="DN125">
        <v>2690811086</v>
      </c>
      <c r="DO125">
        <v>2798704149</v>
      </c>
      <c r="DP125">
        <v>2833510990</v>
      </c>
      <c r="DQ125">
        <v>2921528049</v>
      </c>
      <c r="DR125">
        <v>2954889809</v>
      </c>
      <c r="DS125">
        <v>3231486769</v>
      </c>
      <c r="DT125">
        <v>3239502801</v>
      </c>
      <c r="DU125">
        <v>3297853731</v>
      </c>
      <c r="DV125">
        <v>3459784656</v>
      </c>
      <c r="DW125">
        <v>3473284228</v>
      </c>
      <c r="DX125">
        <v>3511184798</v>
      </c>
      <c r="DY125">
        <v>3589165621</v>
      </c>
      <c r="DZ125">
        <v>3641598783</v>
      </c>
      <c r="EA125">
        <v>3850036016</v>
      </c>
      <c r="EB125">
        <v>3965323031</v>
      </c>
      <c r="EC125">
        <v>4115241495</v>
      </c>
    </row>
    <row r="126" spans="1:133" x14ac:dyDescent="0.2">
      <c r="A126">
        <v>3219066862</v>
      </c>
      <c r="B126">
        <v>706757563</v>
      </c>
      <c r="C126">
        <v>45942854</v>
      </c>
      <c r="D126">
        <f t="shared" si="72"/>
        <v>0</v>
      </c>
      <c r="E126">
        <f t="shared" si="72"/>
        <v>0</v>
      </c>
      <c r="F126">
        <f t="shared" si="72"/>
        <v>0</v>
      </c>
      <c r="G126">
        <f t="shared" si="72"/>
        <v>0</v>
      </c>
      <c r="H126">
        <f t="shared" si="72"/>
        <v>0</v>
      </c>
      <c r="I126">
        <f t="shared" si="72"/>
        <v>0</v>
      </c>
      <c r="J126">
        <f t="shared" si="72"/>
        <v>0</v>
      </c>
      <c r="K126">
        <f t="shared" si="72"/>
        <v>0</v>
      </c>
      <c r="M126">
        <f t="shared" si="72"/>
        <v>0</v>
      </c>
      <c r="N126">
        <f t="shared" si="72"/>
        <v>0</v>
      </c>
      <c r="O126">
        <f t="shared" si="72"/>
        <v>0</v>
      </c>
      <c r="P126">
        <f t="shared" si="72"/>
        <v>0</v>
      </c>
      <c r="Q126">
        <f t="shared" si="72"/>
        <v>0</v>
      </c>
      <c r="R126">
        <f t="shared" si="72"/>
        <v>0</v>
      </c>
      <c r="S126">
        <f t="shared" si="72"/>
        <v>0</v>
      </c>
      <c r="T126">
        <f t="shared" si="72"/>
        <v>0</v>
      </c>
      <c r="U126">
        <f t="shared" si="91"/>
        <v>0</v>
      </c>
      <c r="V126">
        <f t="shared" si="91"/>
        <v>3219066862</v>
      </c>
      <c r="X126">
        <f t="shared" si="91"/>
        <v>0</v>
      </c>
      <c r="Y126">
        <f t="shared" si="91"/>
        <v>0</v>
      </c>
      <c r="Z126">
        <f t="shared" si="91"/>
        <v>0</v>
      </c>
      <c r="AA126">
        <f t="shared" si="91"/>
        <v>0</v>
      </c>
      <c r="AB126">
        <f t="shared" si="91"/>
        <v>0</v>
      </c>
      <c r="AC126">
        <f t="shared" si="91"/>
        <v>0</v>
      </c>
      <c r="AD126">
        <f t="shared" si="91"/>
        <v>0</v>
      </c>
      <c r="AE126">
        <f t="shared" si="91"/>
        <v>0</v>
      </c>
      <c r="AF126">
        <f t="shared" si="91"/>
        <v>0</v>
      </c>
      <c r="AG126">
        <f t="shared" si="91"/>
        <v>0</v>
      </c>
      <c r="AH126">
        <f t="shared" si="92"/>
        <v>0</v>
      </c>
      <c r="AI126">
        <f t="shared" si="92"/>
        <v>0</v>
      </c>
      <c r="AJ126">
        <f t="shared" si="92"/>
        <v>0</v>
      </c>
      <c r="AK126">
        <f t="shared" si="92"/>
        <v>0</v>
      </c>
      <c r="AL126">
        <f t="shared" si="92"/>
        <v>0</v>
      </c>
      <c r="AN126">
        <f t="shared" si="92"/>
        <v>0</v>
      </c>
      <c r="AO126">
        <f t="shared" si="92"/>
        <v>0</v>
      </c>
      <c r="AP126">
        <f t="shared" si="92"/>
        <v>0</v>
      </c>
      <c r="AQ126">
        <f t="shared" si="92"/>
        <v>0</v>
      </c>
      <c r="AR126">
        <f t="shared" si="92"/>
        <v>0</v>
      </c>
      <c r="AS126">
        <f t="shared" si="92"/>
        <v>0</v>
      </c>
      <c r="AT126">
        <f t="shared" si="92"/>
        <v>0</v>
      </c>
      <c r="AU126">
        <f t="shared" si="92"/>
        <v>0</v>
      </c>
      <c r="AW126">
        <f t="shared" si="92"/>
        <v>0</v>
      </c>
      <c r="AY126">
        <f t="shared" si="92"/>
        <v>0</v>
      </c>
      <c r="AZ126">
        <f t="shared" si="92"/>
        <v>0</v>
      </c>
      <c r="BA126">
        <f t="shared" si="93"/>
        <v>0</v>
      </c>
      <c r="BB126">
        <f t="shared" si="93"/>
        <v>0</v>
      </c>
      <c r="BC126">
        <f t="shared" si="93"/>
        <v>0</v>
      </c>
      <c r="BD126">
        <f t="shared" si="93"/>
        <v>0</v>
      </c>
      <c r="BE126">
        <f t="shared" si="93"/>
        <v>0</v>
      </c>
      <c r="BF126">
        <f t="shared" si="93"/>
        <v>0</v>
      </c>
      <c r="BG126">
        <f t="shared" si="93"/>
        <v>0</v>
      </c>
      <c r="BH126">
        <f t="shared" si="93"/>
        <v>0</v>
      </c>
      <c r="BI126">
        <f t="shared" si="93"/>
        <v>0</v>
      </c>
      <c r="BJ126">
        <f t="shared" si="93"/>
        <v>0</v>
      </c>
      <c r="BL126">
        <f t="shared" si="93"/>
        <v>0</v>
      </c>
      <c r="BM126">
        <f t="shared" si="93"/>
        <v>0</v>
      </c>
      <c r="BN126">
        <f t="shared" si="93"/>
        <v>0</v>
      </c>
      <c r="BO126">
        <f t="shared" si="93"/>
        <v>0</v>
      </c>
      <c r="BP126">
        <f t="shared" si="93"/>
        <v>0</v>
      </c>
      <c r="BQ126">
        <f t="shared" si="93"/>
        <v>0</v>
      </c>
      <c r="BR126">
        <f t="shared" si="94"/>
        <v>0</v>
      </c>
      <c r="BS126">
        <f t="shared" si="94"/>
        <v>0</v>
      </c>
      <c r="BU126">
        <v>1833365</v>
      </c>
      <c r="BV126">
        <v>7123254</v>
      </c>
      <c r="BW126">
        <v>7883259</v>
      </c>
      <c r="BX126">
        <v>54881422</v>
      </c>
      <c r="BY126">
        <v>7744747</v>
      </c>
      <c r="BZ126">
        <v>32320840</v>
      </c>
      <c r="CA126">
        <v>86649352</v>
      </c>
      <c r="CB126">
        <v>21276761</v>
      </c>
      <c r="CC126">
        <v>23067952</v>
      </c>
      <c r="CD126">
        <v>7538709</v>
      </c>
      <c r="CE126">
        <v>129834783</v>
      </c>
      <c r="CF126">
        <v>43528687</v>
      </c>
      <c r="CG126">
        <v>3531543</v>
      </c>
      <c r="CH126">
        <v>10651282</v>
      </c>
      <c r="CI126">
        <v>32686862</v>
      </c>
      <c r="CJ126">
        <v>3571020</v>
      </c>
      <c r="CK126">
        <v>17658785</v>
      </c>
      <c r="CL126">
        <v>8900801</v>
      </c>
      <c r="CM126">
        <v>15783470</v>
      </c>
      <c r="CN126">
        <v>22032773</v>
      </c>
      <c r="CO126">
        <v>7798576</v>
      </c>
      <c r="CP126">
        <v>32477024</v>
      </c>
      <c r="CQ126">
        <v>1367618</v>
      </c>
      <c r="CR126">
        <v>26212066</v>
      </c>
      <c r="CS126">
        <v>17054635</v>
      </c>
      <c r="CT126">
        <v>6109484</v>
      </c>
      <c r="CU126">
        <v>48936458</v>
      </c>
      <c r="CV126">
        <v>1868193</v>
      </c>
      <c r="CW126">
        <v>34275430</v>
      </c>
      <c r="CX126">
        <v>41539099</v>
      </c>
      <c r="CY126">
        <v>17643313</v>
      </c>
      <c r="CZ126">
        <v>12420518</v>
      </c>
      <c r="DA126">
        <v>22868014</v>
      </c>
      <c r="DB126">
        <v>12422689</v>
      </c>
      <c r="DC126">
        <v>15660053</v>
      </c>
      <c r="DD126">
        <v>10335567</v>
      </c>
      <c r="DE126">
        <v>47288542</v>
      </c>
      <c r="DF126">
        <v>4891372</v>
      </c>
      <c r="DG126">
        <v>37812639</v>
      </c>
      <c r="DH126">
        <v>11041999</v>
      </c>
      <c r="DI126">
        <v>4890266</v>
      </c>
      <c r="DJ126">
        <v>7869365</v>
      </c>
      <c r="DK126">
        <v>1044205</v>
      </c>
      <c r="DL126">
        <v>60049336</v>
      </c>
      <c r="DM126">
        <v>67270269</v>
      </c>
      <c r="DN126">
        <v>9960124</v>
      </c>
      <c r="DO126">
        <v>34806841</v>
      </c>
      <c r="DP126">
        <v>644295</v>
      </c>
      <c r="DQ126">
        <v>33361760</v>
      </c>
      <c r="DR126">
        <v>38838090</v>
      </c>
      <c r="DS126">
        <v>8016032</v>
      </c>
      <c r="DT126">
        <v>16800560</v>
      </c>
      <c r="DU126">
        <v>13825639</v>
      </c>
      <c r="DV126">
        <v>13499572</v>
      </c>
      <c r="DW126">
        <v>37900570</v>
      </c>
      <c r="DX126">
        <v>41677550</v>
      </c>
      <c r="DY126">
        <v>7047876</v>
      </c>
      <c r="DZ126">
        <v>23105631</v>
      </c>
      <c r="EA126">
        <v>79614599</v>
      </c>
      <c r="EB126">
        <v>3474346</v>
      </c>
      <c r="EC126">
        <v>50198205</v>
      </c>
    </row>
    <row r="127" spans="1:133" x14ac:dyDescent="0.2">
      <c r="A127">
        <v>100332146</v>
      </c>
      <c r="B127">
        <v>752700417</v>
      </c>
      <c r="C127">
        <v>6530680</v>
      </c>
      <c r="D127">
        <f t="shared" si="72"/>
        <v>0</v>
      </c>
      <c r="E127">
        <f t="shared" si="72"/>
        <v>0</v>
      </c>
      <c r="F127">
        <f t="shared" si="72"/>
        <v>0</v>
      </c>
      <c r="G127">
        <f t="shared" si="72"/>
        <v>0</v>
      </c>
      <c r="H127">
        <f t="shared" si="72"/>
        <v>0</v>
      </c>
      <c r="I127">
        <f t="shared" si="72"/>
        <v>0</v>
      </c>
      <c r="J127">
        <f t="shared" si="72"/>
        <v>0</v>
      </c>
      <c r="K127">
        <f t="shared" si="72"/>
        <v>0</v>
      </c>
      <c r="M127">
        <f t="shared" si="72"/>
        <v>0</v>
      </c>
      <c r="N127">
        <f t="shared" si="72"/>
        <v>0</v>
      </c>
      <c r="O127">
        <f t="shared" si="72"/>
        <v>0</v>
      </c>
      <c r="P127">
        <f t="shared" si="72"/>
        <v>0</v>
      </c>
      <c r="Q127">
        <f t="shared" si="72"/>
        <v>0</v>
      </c>
      <c r="R127">
        <f t="shared" si="72"/>
        <v>0</v>
      </c>
      <c r="S127">
        <f t="shared" si="72"/>
        <v>0</v>
      </c>
      <c r="T127">
        <f t="shared" si="72"/>
        <v>0</v>
      </c>
      <c r="U127">
        <f t="shared" si="91"/>
        <v>0</v>
      </c>
      <c r="V127">
        <f t="shared" si="91"/>
        <v>0</v>
      </c>
      <c r="X127">
        <f t="shared" si="91"/>
        <v>0</v>
      </c>
      <c r="Y127">
        <f t="shared" si="91"/>
        <v>0</v>
      </c>
      <c r="Z127">
        <f t="shared" si="91"/>
        <v>0</v>
      </c>
      <c r="AA127">
        <f t="shared" si="91"/>
        <v>0</v>
      </c>
      <c r="AB127">
        <f t="shared" si="91"/>
        <v>0</v>
      </c>
      <c r="AC127">
        <f t="shared" si="91"/>
        <v>0</v>
      </c>
      <c r="AD127">
        <f t="shared" si="91"/>
        <v>0</v>
      </c>
      <c r="AE127">
        <f t="shared" si="91"/>
        <v>0</v>
      </c>
      <c r="AF127">
        <f t="shared" si="91"/>
        <v>0</v>
      </c>
      <c r="AG127">
        <f t="shared" si="91"/>
        <v>0</v>
      </c>
      <c r="AH127">
        <f t="shared" si="92"/>
        <v>0</v>
      </c>
      <c r="AI127">
        <f t="shared" si="92"/>
        <v>0</v>
      </c>
      <c r="AJ127">
        <f t="shared" si="92"/>
        <v>0</v>
      </c>
      <c r="AK127">
        <f t="shared" si="92"/>
        <v>0</v>
      </c>
      <c r="AL127">
        <f t="shared" si="92"/>
        <v>0</v>
      </c>
      <c r="AN127">
        <f t="shared" si="92"/>
        <v>0</v>
      </c>
      <c r="AO127">
        <f t="shared" si="92"/>
        <v>0</v>
      </c>
      <c r="AP127">
        <f t="shared" si="92"/>
        <v>0</v>
      </c>
      <c r="AQ127">
        <f t="shared" si="92"/>
        <v>0</v>
      </c>
      <c r="AR127">
        <f t="shared" si="92"/>
        <v>0</v>
      </c>
      <c r="AS127">
        <f t="shared" si="92"/>
        <v>0</v>
      </c>
      <c r="AT127">
        <f t="shared" si="92"/>
        <v>0</v>
      </c>
      <c r="AU127">
        <f t="shared" si="92"/>
        <v>0</v>
      </c>
      <c r="AW127">
        <f t="shared" si="92"/>
        <v>0</v>
      </c>
      <c r="AY127">
        <f t="shared" si="92"/>
        <v>0</v>
      </c>
      <c r="AZ127">
        <f t="shared" si="92"/>
        <v>0</v>
      </c>
      <c r="BA127">
        <f t="shared" si="93"/>
        <v>0</v>
      </c>
      <c r="BB127">
        <f t="shared" si="93"/>
        <v>0</v>
      </c>
      <c r="BC127">
        <f t="shared" si="93"/>
        <v>0</v>
      </c>
      <c r="BD127">
        <f t="shared" si="93"/>
        <v>0</v>
      </c>
      <c r="BE127">
        <f t="shared" si="93"/>
        <v>0</v>
      </c>
      <c r="BF127">
        <f t="shared" si="93"/>
        <v>0</v>
      </c>
      <c r="BG127">
        <f t="shared" si="93"/>
        <v>0</v>
      </c>
      <c r="BH127">
        <f t="shared" si="93"/>
        <v>0</v>
      </c>
      <c r="BI127">
        <f t="shared" si="93"/>
        <v>0</v>
      </c>
      <c r="BJ127">
        <f t="shared" si="93"/>
        <v>0</v>
      </c>
      <c r="BL127">
        <f t="shared" si="93"/>
        <v>0</v>
      </c>
      <c r="BM127">
        <f t="shared" si="93"/>
        <v>0</v>
      </c>
      <c r="BN127">
        <f t="shared" si="93"/>
        <v>0</v>
      </c>
      <c r="BO127">
        <f t="shared" si="93"/>
        <v>0</v>
      </c>
      <c r="BP127">
        <f t="shared" si="93"/>
        <v>0</v>
      </c>
      <c r="BQ127">
        <f t="shared" si="93"/>
        <v>0</v>
      </c>
      <c r="BR127">
        <f t="shared" si="94"/>
        <v>0</v>
      </c>
      <c r="BS127">
        <f t="shared" si="94"/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>
        <v>3552862348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</row>
    <row r="128" spans="1:133" x14ac:dyDescent="0.2">
      <c r="A128">
        <v>1071107509</v>
      </c>
      <c r="B128">
        <v>759231097</v>
      </c>
      <c r="C128">
        <v>26724064</v>
      </c>
      <c r="D128">
        <f t="shared" si="72"/>
        <v>0</v>
      </c>
      <c r="E128">
        <f t="shared" si="72"/>
        <v>0</v>
      </c>
      <c r="F128">
        <f t="shared" si="72"/>
        <v>0</v>
      </c>
      <c r="G128">
        <f t="shared" si="72"/>
        <v>0</v>
      </c>
      <c r="H128">
        <f t="shared" si="72"/>
        <v>0</v>
      </c>
      <c r="I128">
        <f t="shared" si="72"/>
        <v>0</v>
      </c>
      <c r="J128">
        <f t="shared" si="72"/>
        <v>0</v>
      </c>
      <c r="K128">
        <f t="shared" si="72"/>
        <v>0</v>
      </c>
      <c r="M128">
        <f t="shared" si="72"/>
        <v>0</v>
      </c>
      <c r="N128">
        <f t="shared" si="72"/>
        <v>0</v>
      </c>
      <c r="O128">
        <f t="shared" si="72"/>
        <v>0</v>
      </c>
      <c r="P128">
        <f t="shared" si="72"/>
        <v>0</v>
      </c>
      <c r="Q128">
        <f t="shared" si="72"/>
        <v>0</v>
      </c>
      <c r="R128">
        <f t="shared" si="72"/>
        <v>0</v>
      </c>
      <c r="S128">
        <f t="shared" si="72"/>
        <v>0</v>
      </c>
      <c r="T128">
        <f t="shared" si="72"/>
        <v>0</v>
      </c>
      <c r="U128">
        <f t="shared" si="91"/>
        <v>0</v>
      </c>
      <c r="V128">
        <f t="shared" si="91"/>
        <v>0</v>
      </c>
      <c r="X128">
        <f t="shared" si="91"/>
        <v>0</v>
      </c>
      <c r="Y128">
        <f t="shared" si="91"/>
        <v>0</v>
      </c>
      <c r="Z128">
        <f t="shared" si="91"/>
        <v>0</v>
      </c>
      <c r="AA128">
        <f t="shared" si="91"/>
        <v>0</v>
      </c>
      <c r="AB128">
        <f t="shared" si="91"/>
        <v>0</v>
      </c>
      <c r="AC128">
        <f t="shared" si="91"/>
        <v>0</v>
      </c>
      <c r="AD128">
        <f t="shared" si="91"/>
        <v>0</v>
      </c>
      <c r="AE128">
        <f t="shared" si="91"/>
        <v>0</v>
      </c>
      <c r="AF128">
        <f t="shared" si="91"/>
        <v>0</v>
      </c>
      <c r="AG128">
        <f t="shared" si="91"/>
        <v>0</v>
      </c>
      <c r="AH128">
        <f t="shared" si="92"/>
        <v>0</v>
      </c>
      <c r="AI128">
        <f t="shared" si="92"/>
        <v>0</v>
      </c>
      <c r="AJ128">
        <f t="shared" si="92"/>
        <v>0</v>
      </c>
      <c r="AK128">
        <f t="shared" si="92"/>
        <v>0</v>
      </c>
      <c r="AL128">
        <f t="shared" si="92"/>
        <v>0</v>
      </c>
      <c r="AN128">
        <f t="shared" si="92"/>
        <v>0</v>
      </c>
      <c r="AO128">
        <f t="shared" si="92"/>
        <v>0</v>
      </c>
      <c r="AP128">
        <f t="shared" si="92"/>
        <v>0</v>
      </c>
      <c r="AQ128">
        <f t="shared" si="92"/>
        <v>0</v>
      </c>
      <c r="AR128">
        <f t="shared" si="92"/>
        <v>0</v>
      </c>
      <c r="AS128">
        <f t="shared" si="92"/>
        <v>0</v>
      </c>
      <c r="AT128">
        <f t="shared" si="92"/>
        <v>0</v>
      </c>
      <c r="AU128">
        <f t="shared" si="92"/>
        <v>0</v>
      </c>
      <c r="AW128">
        <f t="shared" si="92"/>
        <v>0</v>
      </c>
      <c r="AY128">
        <f t="shared" si="92"/>
        <v>0</v>
      </c>
      <c r="AZ128">
        <f t="shared" si="92"/>
        <v>0</v>
      </c>
      <c r="BA128">
        <f t="shared" si="93"/>
        <v>0</v>
      </c>
      <c r="BB128">
        <f t="shared" si="93"/>
        <v>0</v>
      </c>
      <c r="BC128">
        <f t="shared" si="93"/>
        <v>0</v>
      </c>
      <c r="BD128">
        <f t="shared" si="93"/>
        <v>0</v>
      </c>
      <c r="BE128">
        <f t="shared" si="93"/>
        <v>0</v>
      </c>
      <c r="BF128">
        <f t="shared" si="93"/>
        <v>0</v>
      </c>
      <c r="BG128">
        <f t="shared" si="93"/>
        <v>0</v>
      </c>
      <c r="BH128">
        <f t="shared" si="93"/>
        <v>0</v>
      </c>
      <c r="BI128">
        <f t="shared" si="93"/>
        <v>0</v>
      </c>
      <c r="BJ128">
        <f t="shared" si="93"/>
        <v>0</v>
      </c>
      <c r="BL128">
        <f t="shared" si="93"/>
        <v>0</v>
      </c>
      <c r="BM128">
        <f t="shared" si="93"/>
        <v>0</v>
      </c>
      <c r="BN128">
        <f t="shared" si="93"/>
        <v>0</v>
      </c>
      <c r="BO128">
        <f t="shared" si="93"/>
        <v>0</v>
      </c>
      <c r="BP128">
        <f t="shared" si="93"/>
        <v>0</v>
      </c>
      <c r="BQ128">
        <f t="shared" si="93"/>
        <v>0</v>
      </c>
      <c r="BR128">
        <f t="shared" si="94"/>
        <v>0</v>
      </c>
      <c r="BS128">
        <f t="shared" si="94"/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17074069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71" x14ac:dyDescent="0.2">
      <c r="A129">
        <v>209103905</v>
      </c>
      <c r="B129">
        <v>785955161</v>
      </c>
      <c r="C129">
        <v>52302440</v>
      </c>
      <c r="D129">
        <f t="shared" si="72"/>
        <v>0</v>
      </c>
      <c r="E129">
        <f t="shared" si="72"/>
        <v>0</v>
      </c>
      <c r="F129">
        <f t="shared" si="72"/>
        <v>0</v>
      </c>
      <c r="G129">
        <f t="shared" si="72"/>
        <v>0</v>
      </c>
      <c r="H129">
        <f t="shared" si="72"/>
        <v>0</v>
      </c>
      <c r="I129">
        <f t="shared" si="72"/>
        <v>0</v>
      </c>
      <c r="J129">
        <f t="shared" si="72"/>
        <v>0</v>
      </c>
      <c r="K129">
        <f t="shared" si="72"/>
        <v>0</v>
      </c>
      <c r="M129">
        <f t="shared" si="72"/>
        <v>0</v>
      </c>
      <c r="N129">
        <f t="shared" si="72"/>
        <v>0</v>
      </c>
      <c r="O129">
        <f t="shared" si="72"/>
        <v>0</v>
      </c>
      <c r="P129">
        <f t="shared" si="72"/>
        <v>0</v>
      </c>
      <c r="Q129">
        <f t="shared" si="72"/>
        <v>0</v>
      </c>
      <c r="R129">
        <f t="shared" si="72"/>
        <v>0</v>
      </c>
      <c r="S129">
        <f t="shared" si="72"/>
        <v>0</v>
      </c>
      <c r="T129">
        <f t="shared" si="72"/>
        <v>0</v>
      </c>
      <c r="U129">
        <f t="shared" si="91"/>
        <v>0</v>
      </c>
      <c r="V129">
        <f t="shared" si="91"/>
        <v>0</v>
      </c>
      <c r="X129">
        <f t="shared" si="91"/>
        <v>0</v>
      </c>
      <c r="Y129">
        <f t="shared" si="91"/>
        <v>0</v>
      </c>
      <c r="Z129">
        <f t="shared" si="91"/>
        <v>0</v>
      </c>
      <c r="AA129">
        <f t="shared" si="91"/>
        <v>0</v>
      </c>
      <c r="AB129">
        <f t="shared" si="91"/>
        <v>0</v>
      </c>
      <c r="AC129">
        <f t="shared" si="91"/>
        <v>0</v>
      </c>
      <c r="AD129">
        <f t="shared" si="91"/>
        <v>0</v>
      </c>
      <c r="AE129">
        <f t="shared" si="91"/>
        <v>0</v>
      </c>
      <c r="AF129">
        <f t="shared" si="91"/>
        <v>0</v>
      </c>
      <c r="AG129">
        <f t="shared" si="91"/>
        <v>0</v>
      </c>
      <c r="AH129">
        <f t="shared" si="92"/>
        <v>0</v>
      </c>
      <c r="AI129">
        <f t="shared" si="92"/>
        <v>0</v>
      </c>
      <c r="AJ129">
        <f t="shared" si="92"/>
        <v>0</v>
      </c>
      <c r="AK129">
        <f t="shared" si="92"/>
        <v>0</v>
      </c>
      <c r="AL129">
        <f t="shared" si="92"/>
        <v>0</v>
      </c>
      <c r="AN129">
        <f t="shared" si="92"/>
        <v>0</v>
      </c>
      <c r="AO129">
        <f t="shared" si="92"/>
        <v>0</v>
      </c>
      <c r="AP129">
        <f t="shared" si="92"/>
        <v>0</v>
      </c>
      <c r="AQ129">
        <f t="shared" si="92"/>
        <v>0</v>
      </c>
      <c r="AR129">
        <f t="shared" si="92"/>
        <v>0</v>
      </c>
      <c r="AS129">
        <f t="shared" si="92"/>
        <v>0</v>
      </c>
      <c r="AT129">
        <f t="shared" si="92"/>
        <v>0</v>
      </c>
      <c r="AU129">
        <f t="shared" si="92"/>
        <v>0</v>
      </c>
      <c r="AW129">
        <f t="shared" si="92"/>
        <v>0</v>
      </c>
      <c r="AY129">
        <f t="shared" si="92"/>
        <v>0</v>
      </c>
      <c r="AZ129">
        <f t="shared" si="92"/>
        <v>0</v>
      </c>
      <c r="BA129">
        <f t="shared" si="93"/>
        <v>0</v>
      </c>
      <c r="BB129">
        <f t="shared" si="93"/>
        <v>0</v>
      </c>
      <c r="BC129">
        <f t="shared" si="93"/>
        <v>0</v>
      </c>
      <c r="BD129">
        <f t="shared" si="93"/>
        <v>0</v>
      </c>
      <c r="BE129">
        <f t="shared" si="93"/>
        <v>0</v>
      </c>
      <c r="BF129">
        <f t="shared" si="93"/>
        <v>0</v>
      </c>
      <c r="BG129">
        <f t="shared" si="93"/>
        <v>0</v>
      </c>
      <c r="BH129">
        <f t="shared" si="93"/>
        <v>0</v>
      </c>
      <c r="BI129">
        <f t="shared" si="93"/>
        <v>0</v>
      </c>
      <c r="BJ129">
        <f t="shared" si="93"/>
        <v>0</v>
      </c>
      <c r="BL129">
        <f t="shared" si="93"/>
        <v>0</v>
      </c>
      <c r="BM129">
        <f t="shared" si="93"/>
        <v>0</v>
      </c>
      <c r="BN129">
        <f t="shared" si="93"/>
        <v>0</v>
      </c>
      <c r="BO129">
        <f t="shared" si="93"/>
        <v>0</v>
      </c>
      <c r="BP129">
        <f t="shared" si="93"/>
        <v>0</v>
      </c>
      <c r="BQ129">
        <f t="shared" si="93"/>
        <v>0</v>
      </c>
      <c r="BR129">
        <f t="shared" si="94"/>
        <v>0</v>
      </c>
      <c r="BS129">
        <f t="shared" si="94"/>
        <v>0</v>
      </c>
    </row>
    <row r="130" spans="1:71" x14ac:dyDescent="0.2">
      <c r="A130">
        <v>1452409475</v>
      </c>
      <c r="B130">
        <v>838257601</v>
      </c>
      <c r="C130">
        <v>25782663</v>
      </c>
      <c r="D130">
        <f t="shared" si="72"/>
        <v>0</v>
      </c>
      <c r="E130">
        <f t="shared" si="72"/>
        <v>0</v>
      </c>
      <c r="F130">
        <f t="shared" si="72"/>
        <v>0</v>
      </c>
      <c r="G130">
        <f t="shared" si="72"/>
        <v>0</v>
      </c>
      <c r="H130">
        <f t="shared" si="72"/>
        <v>0</v>
      </c>
      <c r="I130">
        <f t="shared" si="72"/>
        <v>0</v>
      </c>
      <c r="J130">
        <f t="shared" si="72"/>
        <v>0</v>
      </c>
      <c r="K130">
        <f t="shared" si="72"/>
        <v>0</v>
      </c>
      <c r="M130">
        <f t="shared" si="72"/>
        <v>0</v>
      </c>
      <c r="N130">
        <f t="shared" si="72"/>
        <v>0</v>
      </c>
      <c r="O130">
        <f t="shared" si="72"/>
        <v>0</v>
      </c>
      <c r="P130">
        <f t="shared" si="72"/>
        <v>0</v>
      </c>
      <c r="Q130">
        <f t="shared" si="72"/>
        <v>0</v>
      </c>
      <c r="R130">
        <f t="shared" si="72"/>
        <v>0</v>
      </c>
      <c r="S130">
        <f t="shared" si="72"/>
        <v>0</v>
      </c>
      <c r="T130">
        <f t="shared" si="72"/>
        <v>0</v>
      </c>
      <c r="U130">
        <f t="shared" si="91"/>
        <v>0</v>
      </c>
      <c r="V130">
        <f t="shared" si="91"/>
        <v>0</v>
      </c>
      <c r="X130">
        <f t="shared" si="91"/>
        <v>0</v>
      </c>
      <c r="Y130">
        <f t="shared" si="91"/>
        <v>0</v>
      </c>
      <c r="Z130">
        <f t="shared" si="91"/>
        <v>0</v>
      </c>
      <c r="AA130">
        <f t="shared" si="91"/>
        <v>0</v>
      </c>
      <c r="AB130">
        <f t="shared" si="91"/>
        <v>0</v>
      </c>
      <c r="AC130">
        <f t="shared" si="91"/>
        <v>0</v>
      </c>
      <c r="AD130">
        <f t="shared" si="91"/>
        <v>0</v>
      </c>
      <c r="AE130">
        <f t="shared" si="91"/>
        <v>0</v>
      </c>
      <c r="AF130">
        <f t="shared" si="91"/>
        <v>0</v>
      </c>
      <c r="AG130">
        <f t="shared" si="91"/>
        <v>0</v>
      </c>
      <c r="AH130">
        <f t="shared" si="92"/>
        <v>0</v>
      </c>
      <c r="AI130">
        <f t="shared" si="92"/>
        <v>0</v>
      </c>
      <c r="AJ130">
        <f t="shared" si="92"/>
        <v>0</v>
      </c>
      <c r="AK130">
        <f t="shared" si="92"/>
        <v>0</v>
      </c>
      <c r="AL130">
        <f t="shared" si="92"/>
        <v>0</v>
      </c>
      <c r="AN130">
        <f t="shared" si="92"/>
        <v>0</v>
      </c>
      <c r="AO130">
        <f t="shared" si="92"/>
        <v>0</v>
      </c>
      <c r="AP130">
        <f t="shared" si="92"/>
        <v>0</v>
      </c>
      <c r="AQ130">
        <f t="shared" si="92"/>
        <v>0</v>
      </c>
      <c r="AR130">
        <f t="shared" si="92"/>
        <v>0</v>
      </c>
      <c r="AS130">
        <f t="shared" si="92"/>
        <v>0</v>
      </c>
      <c r="AT130">
        <f t="shared" si="92"/>
        <v>0</v>
      </c>
      <c r="AU130">
        <f t="shared" si="92"/>
        <v>0</v>
      </c>
      <c r="AW130">
        <f t="shared" si="92"/>
        <v>0</v>
      </c>
      <c r="AY130">
        <f t="shared" si="92"/>
        <v>0</v>
      </c>
      <c r="AZ130">
        <f t="shared" si="92"/>
        <v>0</v>
      </c>
      <c r="BA130">
        <f t="shared" si="93"/>
        <v>0</v>
      </c>
      <c r="BB130">
        <f t="shared" si="93"/>
        <v>0</v>
      </c>
      <c r="BC130">
        <f t="shared" si="93"/>
        <v>0</v>
      </c>
      <c r="BD130">
        <f t="shared" si="93"/>
        <v>0</v>
      </c>
      <c r="BE130">
        <f t="shared" si="93"/>
        <v>0</v>
      </c>
      <c r="BF130">
        <f t="shared" si="93"/>
        <v>0</v>
      </c>
      <c r="BG130">
        <f t="shared" si="93"/>
        <v>0</v>
      </c>
      <c r="BH130">
        <f t="shared" si="93"/>
        <v>0</v>
      </c>
      <c r="BI130">
        <f t="shared" si="93"/>
        <v>0</v>
      </c>
      <c r="BJ130">
        <f t="shared" si="93"/>
        <v>0</v>
      </c>
      <c r="BL130">
        <f t="shared" si="93"/>
        <v>0</v>
      </c>
      <c r="BM130">
        <f t="shared" si="93"/>
        <v>0</v>
      </c>
      <c r="BN130">
        <f t="shared" si="93"/>
        <v>0</v>
      </c>
      <c r="BO130">
        <f t="shared" si="93"/>
        <v>0</v>
      </c>
      <c r="BP130">
        <f t="shared" si="93"/>
        <v>0</v>
      </c>
      <c r="BQ130">
        <f t="shared" si="93"/>
        <v>0</v>
      </c>
      <c r="BR130">
        <f t="shared" si="94"/>
        <v>0</v>
      </c>
      <c r="BS130">
        <f t="shared" si="94"/>
        <v>0</v>
      </c>
    </row>
    <row r="131" spans="1:71" x14ac:dyDescent="0.2">
      <c r="A131">
        <v>2683278944</v>
      </c>
      <c r="B131">
        <v>864040264</v>
      </c>
      <c r="C131">
        <v>58789004</v>
      </c>
      <c r="D131">
        <f t="shared" si="72"/>
        <v>0</v>
      </c>
      <c r="E131">
        <f t="shared" si="72"/>
        <v>0</v>
      </c>
      <c r="F131">
        <f t="shared" si="72"/>
        <v>0</v>
      </c>
      <c r="G131">
        <f t="shared" si="72"/>
        <v>0</v>
      </c>
      <c r="H131">
        <f t="shared" si="72"/>
        <v>0</v>
      </c>
      <c r="I131">
        <f t="shared" si="72"/>
        <v>0</v>
      </c>
      <c r="J131">
        <f t="shared" si="72"/>
        <v>0</v>
      </c>
      <c r="K131">
        <f t="shared" si="72"/>
        <v>0</v>
      </c>
      <c r="M131">
        <f t="shared" si="72"/>
        <v>0</v>
      </c>
      <c r="N131">
        <f t="shared" si="72"/>
        <v>0</v>
      </c>
      <c r="O131">
        <f t="shared" si="72"/>
        <v>0</v>
      </c>
      <c r="P131">
        <f t="shared" si="72"/>
        <v>0</v>
      </c>
      <c r="Q131">
        <f t="shared" si="72"/>
        <v>0</v>
      </c>
      <c r="R131">
        <f t="shared" si="72"/>
        <v>0</v>
      </c>
      <c r="S131">
        <f t="shared" si="72"/>
        <v>0</v>
      </c>
      <c r="T131">
        <f t="shared" si="72"/>
        <v>0</v>
      </c>
      <c r="U131">
        <f t="shared" si="91"/>
        <v>0</v>
      </c>
      <c r="V131">
        <f t="shared" si="91"/>
        <v>0</v>
      </c>
      <c r="X131">
        <f t="shared" si="91"/>
        <v>0</v>
      </c>
      <c r="Y131">
        <f t="shared" si="91"/>
        <v>0</v>
      </c>
      <c r="Z131">
        <f t="shared" si="91"/>
        <v>0</v>
      </c>
      <c r="AA131">
        <f t="shared" si="91"/>
        <v>0</v>
      </c>
      <c r="AB131">
        <f t="shared" si="91"/>
        <v>0</v>
      </c>
      <c r="AC131">
        <f t="shared" si="91"/>
        <v>0</v>
      </c>
      <c r="AD131">
        <f t="shared" si="91"/>
        <v>0</v>
      </c>
      <c r="AE131">
        <f t="shared" si="91"/>
        <v>0</v>
      </c>
      <c r="AF131">
        <f t="shared" si="91"/>
        <v>0</v>
      </c>
      <c r="AG131">
        <f t="shared" si="91"/>
        <v>0</v>
      </c>
      <c r="AH131">
        <f t="shared" si="92"/>
        <v>0</v>
      </c>
      <c r="AI131">
        <f t="shared" si="92"/>
        <v>0</v>
      </c>
      <c r="AJ131">
        <f t="shared" si="92"/>
        <v>0</v>
      </c>
      <c r="AK131">
        <f t="shared" si="92"/>
        <v>0</v>
      </c>
      <c r="AL131">
        <f t="shared" si="92"/>
        <v>0</v>
      </c>
      <c r="AN131">
        <f t="shared" si="92"/>
        <v>0</v>
      </c>
      <c r="AO131">
        <f t="shared" si="92"/>
        <v>0</v>
      </c>
      <c r="AP131">
        <f t="shared" si="92"/>
        <v>0</v>
      </c>
      <c r="AQ131">
        <f t="shared" si="92"/>
        <v>0</v>
      </c>
      <c r="AR131">
        <f t="shared" si="92"/>
        <v>0</v>
      </c>
      <c r="AS131">
        <f t="shared" si="92"/>
        <v>0</v>
      </c>
      <c r="AT131">
        <f t="shared" si="92"/>
        <v>0</v>
      </c>
      <c r="AU131">
        <f t="shared" si="92"/>
        <v>0</v>
      </c>
      <c r="AW131">
        <f t="shared" si="92"/>
        <v>0</v>
      </c>
      <c r="AY131">
        <f t="shared" si="92"/>
        <v>0</v>
      </c>
      <c r="AZ131">
        <f t="shared" si="92"/>
        <v>0</v>
      </c>
      <c r="BA131">
        <f t="shared" si="93"/>
        <v>0</v>
      </c>
      <c r="BB131">
        <f t="shared" si="93"/>
        <v>0</v>
      </c>
      <c r="BC131">
        <f t="shared" si="93"/>
        <v>0</v>
      </c>
      <c r="BD131">
        <f t="shared" si="93"/>
        <v>0</v>
      </c>
      <c r="BE131">
        <f t="shared" si="93"/>
        <v>0</v>
      </c>
      <c r="BF131">
        <f t="shared" si="93"/>
        <v>0</v>
      </c>
      <c r="BG131">
        <f t="shared" si="93"/>
        <v>0</v>
      </c>
      <c r="BH131">
        <f t="shared" si="93"/>
        <v>0</v>
      </c>
      <c r="BI131">
        <f t="shared" si="93"/>
        <v>0</v>
      </c>
      <c r="BJ131">
        <f t="shared" si="93"/>
        <v>0</v>
      </c>
      <c r="BL131">
        <f t="shared" si="93"/>
        <v>0</v>
      </c>
      <c r="BM131">
        <f t="shared" si="93"/>
        <v>0</v>
      </c>
      <c r="BN131">
        <f t="shared" si="93"/>
        <v>0</v>
      </c>
      <c r="BO131">
        <f t="shared" si="93"/>
        <v>0</v>
      </c>
      <c r="BP131">
        <f t="shared" si="93"/>
        <v>0</v>
      </c>
      <c r="BQ131">
        <f t="shared" si="93"/>
        <v>0</v>
      </c>
      <c r="BR131">
        <f t="shared" si="94"/>
        <v>0</v>
      </c>
      <c r="BS131">
        <f t="shared" si="94"/>
        <v>0</v>
      </c>
    </row>
    <row r="132" spans="1:71" x14ac:dyDescent="0.2">
      <c r="A132">
        <v>2939103647</v>
      </c>
      <c r="B132">
        <v>922829268</v>
      </c>
      <c r="C132">
        <v>123372939</v>
      </c>
      <c r="D132">
        <f t="shared" si="72"/>
        <v>0</v>
      </c>
      <c r="E132">
        <f t="shared" si="72"/>
        <v>0</v>
      </c>
      <c r="F132">
        <f t="shared" si="72"/>
        <v>0</v>
      </c>
      <c r="G132">
        <f t="shared" si="72"/>
        <v>0</v>
      </c>
      <c r="H132">
        <f t="shared" si="72"/>
        <v>0</v>
      </c>
      <c r="I132">
        <f t="shared" si="72"/>
        <v>0</v>
      </c>
      <c r="J132">
        <f t="shared" si="72"/>
        <v>0</v>
      </c>
      <c r="K132">
        <f t="shared" si="72"/>
        <v>0</v>
      </c>
      <c r="M132">
        <f t="shared" si="72"/>
        <v>0</v>
      </c>
      <c r="N132">
        <f t="shared" si="72"/>
        <v>0</v>
      </c>
      <c r="O132">
        <f t="shared" si="72"/>
        <v>0</v>
      </c>
      <c r="P132">
        <f t="shared" si="72"/>
        <v>0</v>
      </c>
      <c r="Q132">
        <f t="shared" si="72"/>
        <v>0</v>
      </c>
      <c r="R132">
        <f t="shared" si="72"/>
        <v>0</v>
      </c>
      <c r="S132">
        <f t="shared" si="72"/>
        <v>0</v>
      </c>
      <c r="T132">
        <f t="shared" si="72"/>
        <v>0</v>
      </c>
      <c r="U132">
        <f t="shared" si="91"/>
        <v>0</v>
      </c>
      <c r="V132">
        <f t="shared" si="91"/>
        <v>0</v>
      </c>
      <c r="X132">
        <f t="shared" si="91"/>
        <v>2992164015</v>
      </c>
      <c r="Y132">
        <f t="shared" si="91"/>
        <v>3007947485</v>
      </c>
      <c r="Z132">
        <f t="shared" si="91"/>
        <v>3029980258</v>
      </c>
      <c r="AA132">
        <f t="shared" si="91"/>
        <v>0</v>
      </c>
      <c r="AB132">
        <f t="shared" si="91"/>
        <v>0</v>
      </c>
      <c r="AC132">
        <f t="shared" si="91"/>
        <v>0</v>
      </c>
      <c r="AD132">
        <f t="shared" si="91"/>
        <v>0</v>
      </c>
      <c r="AE132">
        <f t="shared" si="91"/>
        <v>0</v>
      </c>
      <c r="AF132">
        <f t="shared" si="91"/>
        <v>0</v>
      </c>
      <c r="AG132">
        <f t="shared" si="91"/>
        <v>0</v>
      </c>
      <c r="AH132">
        <f t="shared" si="92"/>
        <v>0</v>
      </c>
      <c r="AI132">
        <f t="shared" si="92"/>
        <v>0</v>
      </c>
      <c r="AJ132">
        <f t="shared" si="92"/>
        <v>0</v>
      </c>
      <c r="AK132">
        <f t="shared" si="92"/>
        <v>0</v>
      </c>
      <c r="AL132">
        <f t="shared" si="92"/>
        <v>0</v>
      </c>
      <c r="AN132">
        <f t="shared" si="92"/>
        <v>0</v>
      </c>
      <c r="AO132">
        <f t="shared" si="92"/>
        <v>0</v>
      </c>
      <c r="AP132">
        <f t="shared" si="92"/>
        <v>0</v>
      </c>
      <c r="AQ132">
        <f t="shared" si="92"/>
        <v>0</v>
      </c>
      <c r="AR132">
        <f t="shared" si="92"/>
        <v>0</v>
      </c>
      <c r="AS132">
        <f t="shared" si="92"/>
        <v>0</v>
      </c>
      <c r="AT132">
        <f t="shared" si="92"/>
        <v>0</v>
      </c>
      <c r="AU132">
        <f t="shared" si="92"/>
        <v>0</v>
      </c>
      <c r="AW132">
        <f t="shared" si="92"/>
        <v>0</v>
      </c>
      <c r="AY132">
        <f t="shared" si="92"/>
        <v>0</v>
      </c>
      <c r="AZ132">
        <f t="shared" si="92"/>
        <v>0</v>
      </c>
      <c r="BA132">
        <f t="shared" si="93"/>
        <v>0</v>
      </c>
      <c r="BB132">
        <f t="shared" si="93"/>
        <v>0</v>
      </c>
      <c r="BC132">
        <f t="shared" si="93"/>
        <v>0</v>
      </c>
      <c r="BD132">
        <f t="shared" si="93"/>
        <v>0</v>
      </c>
      <c r="BE132">
        <f t="shared" si="93"/>
        <v>0</v>
      </c>
      <c r="BF132">
        <f t="shared" si="93"/>
        <v>0</v>
      </c>
      <c r="BG132">
        <f t="shared" si="93"/>
        <v>0</v>
      </c>
      <c r="BH132">
        <f t="shared" si="93"/>
        <v>0</v>
      </c>
      <c r="BI132">
        <f t="shared" si="93"/>
        <v>0</v>
      </c>
      <c r="BJ132">
        <f t="shared" si="93"/>
        <v>0</v>
      </c>
      <c r="BL132">
        <f t="shared" si="93"/>
        <v>0</v>
      </c>
      <c r="BM132">
        <f t="shared" si="93"/>
        <v>0</v>
      </c>
      <c r="BN132">
        <f t="shared" si="93"/>
        <v>0</v>
      </c>
      <c r="BO132">
        <f t="shared" si="93"/>
        <v>0</v>
      </c>
      <c r="BP132">
        <f t="shared" si="93"/>
        <v>0</v>
      </c>
      <c r="BQ132">
        <f t="shared" si="93"/>
        <v>0</v>
      </c>
      <c r="BR132">
        <f t="shared" si="94"/>
        <v>0</v>
      </c>
      <c r="BS132">
        <f t="shared" si="94"/>
        <v>0</v>
      </c>
    </row>
    <row r="133" spans="1:71" x14ac:dyDescent="0.2">
      <c r="A133">
        <v>1488534374</v>
      </c>
      <c r="B133">
        <v>1046202207</v>
      </c>
      <c r="C133">
        <v>35444248</v>
      </c>
      <c r="D133">
        <f t="shared" si="72"/>
        <v>0</v>
      </c>
      <c r="E133">
        <f t="shared" si="72"/>
        <v>0</v>
      </c>
      <c r="F133">
        <f t="shared" si="72"/>
        <v>0</v>
      </c>
      <c r="G133">
        <f t="shared" si="72"/>
        <v>0</v>
      </c>
      <c r="H133">
        <f t="shared" si="72"/>
        <v>0</v>
      </c>
      <c r="I133">
        <f t="shared" si="72"/>
        <v>0</v>
      </c>
      <c r="J133">
        <f t="shared" si="72"/>
        <v>0</v>
      </c>
      <c r="K133">
        <f t="shared" si="72"/>
        <v>0</v>
      </c>
      <c r="M133">
        <f t="shared" si="72"/>
        <v>0</v>
      </c>
      <c r="N133">
        <f t="shared" si="72"/>
        <v>0</v>
      </c>
      <c r="O133">
        <f t="shared" si="72"/>
        <v>0</v>
      </c>
      <c r="P133">
        <f t="shared" si="72"/>
        <v>0</v>
      </c>
      <c r="Q133">
        <f t="shared" si="72"/>
        <v>0</v>
      </c>
      <c r="R133">
        <f t="shared" si="72"/>
        <v>0</v>
      </c>
      <c r="S133">
        <f t="shared" si="72"/>
        <v>0</v>
      </c>
      <c r="T133">
        <f t="shared" si="72"/>
        <v>0</v>
      </c>
      <c r="U133">
        <f t="shared" si="91"/>
        <v>0</v>
      </c>
      <c r="V133">
        <f t="shared" si="91"/>
        <v>0</v>
      </c>
      <c r="X133">
        <f t="shared" si="91"/>
        <v>0</v>
      </c>
      <c r="Y133">
        <f t="shared" si="91"/>
        <v>0</v>
      </c>
      <c r="Z133">
        <f t="shared" si="91"/>
        <v>0</v>
      </c>
      <c r="AA133">
        <f t="shared" si="91"/>
        <v>0</v>
      </c>
      <c r="AB133">
        <f t="shared" si="91"/>
        <v>0</v>
      </c>
      <c r="AC133">
        <f t="shared" si="91"/>
        <v>0</v>
      </c>
      <c r="AD133">
        <f t="shared" si="91"/>
        <v>0</v>
      </c>
      <c r="AE133">
        <f t="shared" si="91"/>
        <v>0</v>
      </c>
      <c r="AF133">
        <f t="shared" si="91"/>
        <v>0</v>
      </c>
      <c r="AG133">
        <f t="shared" si="91"/>
        <v>0</v>
      </c>
      <c r="AH133">
        <f t="shared" si="92"/>
        <v>0</v>
      </c>
      <c r="AI133">
        <f t="shared" si="92"/>
        <v>0</v>
      </c>
      <c r="AJ133">
        <f t="shared" si="92"/>
        <v>0</v>
      </c>
      <c r="AK133">
        <f t="shared" si="92"/>
        <v>0</v>
      </c>
      <c r="AL133">
        <f t="shared" si="92"/>
        <v>0</v>
      </c>
      <c r="AN133">
        <f t="shared" si="92"/>
        <v>0</v>
      </c>
      <c r="AO133">
        <f t="shared" si="92"/>
        <v>0</v>
      </c>
      <c r="AP133">
        <f t="shared" si="92"/>
        <v>0</v>
      </c>
      <c r="AQ133">
        <f t="shared" si="92"/>
        <v>0</v>
      </c>
      <c r="AR133">
        <f t="shared" si="92"/>
        <v>0</v>
      </c>
      <c r="AS133">
        <f t="shared" si="92"/>
        <v>0</v>
      </c>
      <c r="AT133">
        <f t="shared" si="92"/>
        <v>0</v>
      </c>
      <c r="AU133">
        <f t="shared" si="92"/>
        <v>0</v>
      </c>
      <c r="AW133">
        <f t="shared" si="92"/>
        <v>0</v>
      </c>
      <c r="AY133">
        <f t="shared" si="92"/>
        <v>0</v>
      </c>
      <c r="AZ133">
        <f t="shared" si="92"/>
        <v>0</v>
      </c>
      <c r="BA133">
        <f t="shared" si="93"/>
        <v>0</v>
      </c>
      <c r="BB133">
        <f t="shared" si="93"/>
        <v>0</v>
      </c>
      <c r="BC133">
        <f t="shared" si="93"/>
        <v>0</v>
      </c>
      <c r="BD133">
        <f t="shared" si="93"/>
        <v>0</v>
      </c>
      <c r="BE133">
        <f t="shared" si="93"/>
        <v>0</v>
      </c>
      <c r="BF133">
        <f t="shared" si="93"/>
        <v>0</v>
      </c>
      <c r="BG133">
        <f t="shared" si="93"/>
        <v>0</v>
      </c>
      <c r="BH133">
        <f t="shared" si="93"/>
        <v>0</v>
      </c>
      <c r="BI133">
        <f t="shared" si="93"/>
        <v>0</v>
      </c>
      <c r="BJ133">
        <f t="shared" si="93"/>
        <v>0</v>
      </c>
      <c r="BL133">
        <f t="shared" si="93"/>
        <v>0</v>
      </c>
      <c r="BM133">
        <f t="shared" si="93"/>
        <v>0</v>
      </c>
      <c r="BN133">
        <f t="shared" si="93"/>
        <v>0</v>
      </c>
      <c r="BO133">
        <f t="shared" si="93"/>
        <v>0</v>
      </c>
      <c r="BP133">
        <f t="shared" si="93"/>
        <v>0</v>
      </c>
      <c r="BQ133">
        <f t="shared" si="93"/>
        <v>0</v>
      </c>
      <c r="BR133">
        <f t="shared" si="94"/>
        <v>0</v>
      </c>
      <c r="BS133">
        <f t="shared" si="94"/>
        <v>0</v>
      </c>
    </row>
    <row r="134" spans="1:71" x14ac:dyDescent="0.2">
      <c r="A134">
        <v>1097831573</v>
      </c>
      <c r="B134">
        <v>1081646455</v>
      </c>
      <c r="C134">
        <v>19946665</v>
      </c>
      <c r="D134">
        <f t="shared" si="72"/>
        <v>0</v>
      </c>
      <c r="E134">
        <f t="shared" si="72"/>
        <v>0</v>
      </c>
      <c r="F134">
        <f t="shared" si="72"/>
        <v>0</v>
      </c>
      <c r="G134">
        <f t="shared" si="72"/>
        <v>0</v>
      </c>
      <c r="H134">
        <f t="shared" si="72"/>
        <v>0</v>
      </c>
      <c r="I134">
        <f t="shared" si="72"/>
        <v>0</v>
      </c>
      <c r="J134">
        <f t="shared" si="72"/>
        <v>0</v>
      </c>
      <c r="K134">
        <f t="shared" si="72"/>
        <v>0</v>
      </c>
      <c r="M134">
        <f t="shared" si="72"/>
        <v>0</v>
      </c>
      <c r="N134">
        <f t="shared" si="72"/>
        <v>0</v>
      </c>
      <c r="O134">
        <f t="shared" si="72"/>
        <v>0</v>
      </c>
      <c r="P134">
        <f t="shared" si="72"/>
        <v>0</v>
      </c>
      <c r="Q134">
        <f t="shared" si="72"/>
        <v>0</v>
      </c>
      <c r="R134">
        <f t="shared" si="72"/>
        <v>0</v>
      </c>
      <c r="S134">
        <f t="shared" si="72"/>
        <v>0</v>
      </c>
      <c r="T134">
        <f t="shared" si="72"/>
        <v>0</v>
      </c>
      <c r="U134">
        <f t="shared" si="91"/>
        <v>0</v>
      </c>
      <c r="V134">
        <f t="shared" si="91"/>
        <v>0</v>
      </c>
      <c r="X134">
        <f t="shared" si="91"/>
        <v>0</v>
      </c>
      <c r="Y134">
        <f t="shared" si="91"/>
        <v>0</v>
      </c>
      <c r="Z134">
        <f t="shared" si="91"/>
        <v>0</v>
      </c>
      <c r="AA134">
        <f t="shared" si="91"/>
        <v>0</v>
      </c>
      <c r="AB134">
        <f t="shared" si="91"/>
        <v>0</v>
      </c>
      <c r="AC134">
        <f t="shared" si="91"/>
        <v>0</v>
      </c>
      <c r="AD134">
        <f t="shared" si="91"/>
        <v>0</v>
      </c>
      <c r="AE134">
        <f t="shared" si="91"/>
        <v>0</v>
      </c>
      <c r="AF134">
        <f t="shared" si="91"/>
        <v>0</v>
      </c>
      <c r="AG134">
        <f t="shared" si="91"/>
        <v>0</v>
      </c>
      <c r="AH134">
        <f t="shared" si="92"/>
        <v>0</v>
      </c>
      <c r="AI134">
        <f t="shared" si="92"/>
        <v>0</v>
      </c>
      <c r="AJ134">
        <f t="shared" si="92"/>
        <v>0</v>
      </c>
      <c r="AK134">
        <f t="shared" si="92"/>
        <v>0</v>
      </c>
      <c r="AL134">
        <f t="shared" si="92"/>
        <v>0</v>
      </c>
      <c r="AN134">
        <f t="shared" si="92"/>
        <v>0</v>
      </c>
      <c r="AO134">
        <f t="shared" si="92"/>
        <v>0</v>
      </c>
      <c r="AP134">
        <f t="shared" si="92"/>
        <v>0</v>
      </c>
      <c r="AQ134">
        <f t="shared" si="92"/>
        <v>0</v>
      </c>
      <c r="AR134">
        <f t="shared" si="92"/>
        <v>0</v>
      </c>
      <c r="AS134">
        <f t="shared" si="92"/>
        <v>0</v>
      </c>
      <c r="AT134">
        <f t="shared" si="92"/>
        <v>0</v>
      </c>
      <c r="AU134">
        <f t="shared" si="92"/>
        <v>0</v>
      </c>
      <c r="AW134">
        <f t="shared" si="92"/>
        <v>0</v>
      </c>
      <c r="AY134">
        <f t="shared" si="92"/>
        <v>0</v>
      </c>
      <c r="AZ134">
        <f t="shared" si="92"/>
        <v>0</v>
      </c>
      <c r="BA134">
        <f t="shared" si="93"/>
        <v>0</v>
      </c>
      <c r="BB134">
        <f t="shared" si="93"/>
        <v>0</v>
      </c>
      <c r="BC134">
        <f t="shared" si="93"/>
        <v>0</v>
      </c>
      <c r="BD134">
        <f t="shared" si="93"/>
        <v>0</v>
      </c>
      <c r="BE134">
        <f t="shared" si="93"/>
        <v>0</v>
      </c>
      <c r="BF134">
        <f t="shared" si="93"/>
        <v>0</v>
      </c>
      <c r="BG134">
        <f t="shared" si="93"/>
        <v>0</v>
      </c>
      <c r="BH134">
        <f t="shared" si="93"/>
        <v>0</v>
      </c>
      <c r="BI134">
        <f t="shared" si="93"/>
        <v>0</v>
      </c>
      <c r="BJ134">
        <f t="shared" si="93"/>
        <v>0</v>
      </c>
      <c r="BL134">
        <f t="shared" si="93"/>
        <v>0</v>
      </c>
      <c r="BM134">
        <f t="shared" si="93"/>
        <v>0</v>
      </c>
      <c r="BN134">
        <f t="shared" si="93"/>
        <v>0</v>
      </c>
      <c r="BO134">
        <f t="shared" si="93"/>
        <v>0</v>
      </c>
      <c r="BP134">
        <f t="shared" si="93"/>
        <v>0</v>
      </c>
      <c r="BQ134">
        <f t="shared" si="93"/>
        <v>0</v>
      </c>
      <c r="BR134">
        <f t="shared" si="94"/>
        <v>0</v>
      </c>
      <c r="BS134">
        <f t="shared" si="94"/>
        <v>0</v>
      </c>
    </row>
    <row r="135" spans="1:71" x14ac:dyDescent="0.2">
      <c r="A135">
        <v>524293914</v>
      </c>
      <c r="B135">
        <v>1101593120</v>
      </c>
      <c r="C135">
        <v>28493371</v>
      </c>
      <c r="D135">
        <f t="shared" si="72"/>
        <v>0</v>
      </c>
      <c r="E135">
        <f t="shared" si="72"/>
        <v>0</v>
      </c>
      <c r="F135">
        <f t="shared" si="72"/>
        <v>0</v>
      </c>
      <c r="G135">
        <f t="shared" si="72"/>
        <v>0</v>
      </c>
      <c r="H135">
        <f t="shared" si="72"/>
        <v>0</v>
      </c>
      <c r="I135">
        <f t="shared" si="72"/>
        <v>0</v>
      </c>
      <c r="J135">
        <f t="shared" si="72"/>
        <v>0</v>
      </c>
      <c r="K135">
        <f t="shared" si="72"/>
        <v>0</v>
      </c>
      <c r="M135">
        <f t="shared" si="72"/>
        <v>0</v>
      </c>
      <c r="N135">
        <f t="shared" si="72"/>
        <v>0</v>
      </c>
      <c r="O135">
        <f t="shared" si="72"/>
        <v>0</v>
      </c>
      <c r="P135">
        <f t="shared" si="72"/>
        <v>0</v>
      </c>
      <c r="Q135">
        <f t="shared" si="72"/>
        <v>0</v>
      </c>
      <c r="R135">
        <f t="shared" si="72"/>
        <v>0</v>
      </c>
      <c r="S135">
        <f t="shared" si="72"/>
        <v>0</v>
      </c>
      <c r="T135">
        <f t="shared" si="72"/>
        <v>0</v>
      </c>
      <c r="U135">
        <f t="shared" si="91"/>
        <v>0</v>
      </c>
      <c r="V135">
        <f t="shared" si="91"/>
        <v>0</v>
      </c>
      <c r="X135">
        <f t="shared" si="91"/>
        <v>0</v>
      </c>
      <c r="Y135">
        <f t="shared" si="91"/>
        <v>0</v>
      </c>
      <c r="Z135">
        <f t="shared" si="91"/>
        <v>0</v>
      </c>
      <c r="AA135">
        <f t="shared" si="91"/>
        <v>0</v>
      </c>
      <c r="AB135">
        <f t="shared" si="91"/>
        <v>0</v>
      </c>
      <c r="AC135">
        <f t="shared" si="91"/>
        <v>0</v>
      </c>
      <c r="AD135">
        <f t="shared" si="91"/>
        <v>0</v>
      </c>
      <c r="AE135">
        <f t="shared" si="91"/>
        <v>0</v>
      </c>
      <c r="AF135">
        <f t="shared" si="91"/>
        <v>0</v>
      </c>
      <c r="AG135">
        <f t="shared" si="91"/>
        <v>0</v>
      </c>
      <c r="AH135">
        <f t="shared" si="92"/>
        <v>0</v>
      </c>
      <c r="AI135">
        <f t="shared" si="92"/>
        <v>0</v>
      </c>
      <c r="AJ135">
        <f t="shared" si="92"/>
        <v>0</v>
      </c>
      <c r="AK135">
        <f t="shared" si="92"/>
        <v>0</v>
      </c>
      <c r="AL135">
        <f t="shared" si="92"/>
        <v>0</v>
      </c>
      <c r="AN135">
        <f t="shared" si="92"/>
        <v>0</v>
      </c>
      <c r="AO135">
        <f t="shared" si="92"/>
        <v>0</v>
      </c>
      <c r="AP135">
        <f t="shared" si="92"/>
        <v>0</v>
      </c>
      <c r="AQ135">
        <f t="shared" si="92"/>
        <v>0</v>
      </c>
      <c r="AR135">
        <f t="shared" si="92"/>
        <v>0</v>
      </c>
      <c r="AS135">
        <f t="shared" si="92"/>
        <v>0</v>
      </c>
      <c r="AT135">
        <f t="shared" si="92"/>
        <v>0</v>
      </c>
      <c r="AU135">
        <f t="shared" si="92"/>
        <v>0</v>
      </c>
      <c r="AW135">
        <f t="shared" si="92"/>
        <v>0</v>
      </c>
      <c r="AY135">
        <f t="shared" si="92"/>
        <v>0</v>
      </c>
      <c r="AZ135">
        <f t="shared" si="92"/>
        <v>0</v>
      </c>
      <c r="BA135">
        <f t="shared" si="93"/>
        <v>0</v>
      </c>
      <c r="BB135">
        <f t="shared" si="93"/>
        <v>0</v>
      </c>
      <c r="BC135">
        <f t="shared" si="93"/>
        <v>0</v>
      </c>
      <c r="BD135">
        <f t="shared" si="93"/>
        <v>0</v>
      </c>
      <c r="BE135">
        <f t="shared" si="93"/>
        <v>0</v>
      </c>
      <c r="BF135">
        <f t="shared" si="93"/>
        <v>0</v>
      </c>
      <c r="BG135">
        <f t="shared" si="93"/>
        <v>0</v>
      </c>
      <c r="BH135">
        <f t="shared" si="93"/>
        <v>0</v>
      </c>
      <c r="BI135">
        <f t="shared" si="93"/>
        <v>0</v>
      </c>
      <c r="BJ135">
        <f t="shared" si="93"/>
        <v>0</v>
      </c>
      <c r="BL135">
        <f t="shared" si="93"/>
        <v>0</v>
      </c>
      <c r="BM135">
        <f t="shared" si="93"/>
        <v>0</v>
      </c>
      <c r="BN135">
        <f t="shared" si="93"/>
        <v>0</v>
      </c>
      <c r="BO135">
        <f t="shared" si="93"/>
        <v>0</v>
      </c>
      <c r="BP135">
        <f t="shared" si="93"/>
        <v>0</v>
      </c>
      <c r="BQ135">
        <f t="shared" si="93"/>
        <v>0</v>
      </c>
      <c r="BR135">
        <f t="shared" si="94"/>
        <v>0</v>
      </c>
      <c r="BS135">
        <f t="shared" si="94"/>
        <v>0</v>
      </c>
    </row>
    <row r="136" spans="1:71" x14ac:dyDescent="0.2">
      <c r="A136">
        <v>3265009716</v>
      </c>
      <c r="B136">
        <v>1130086491</v>
      </c>
      <c r="C136">
        <v>143713916</v>
      </c>
      <c r="D136">
        <f t="shared" si="72"/>
        <v>0</v>
      </c>
      <c r="E136">
        <f t="shared" si="72"/>
        <v>0</v>
      </c>
      <c r="F136">
        <f t="shared" si="72"/>
        <v>0</v>
      </c>
      <c r="G136">
        <f t="shared" si="72"/>
        <v>0</v>
      </c>
      <c r="H136">
        <f t="shared" si="72"/>
        <v>0</v>
      </c>
      <c r="I136">
        <f t="shared" si="72"/>
        <v>0</v>
      </c>
      <c r="J136">
        <f t="shared" si="72"/>
        <v>0</v>
      </c>
      <c r="K136">
        <f t="shared" si="72"/>
        <v>0</v>
      </c>
      <c r="M136">
        <f t="shared" si="72"/>
        <v>0</v>
      </c>
      <c r="N136">
        <f t="shared" si="72"/>
        <v>0</v>
      </c>
      <c r="O136">
        <f t="shared" si="72"/>
        <v>0</v>
      </c>
      <c r="P136">
        <f t="shared" si="72"/>
        <v>0</v>
      </c>
      <c r="Q136">
        <f t="shared" si="72"/>
        <v>0</v>
      </c>
      <c r="R136">
        <f t="shared" si="72"/>
        <v>0</v>
      </c>
      <c r="S136">
        <f t="shared" si="72"/>
        <v>0</v>
      </c>
      <c r="T136">
        <f t="shared" si="72"/>
        <v>0</v>
      </c>
      <c r="U136">
        <f t="shared" si="91"/>
        <v>0</v>
      </c>
      <c r="V136">
        <f t="shared" si="91"/>
        <v>0</v>
      </c>
      <c r="X136">
        <f t="shared" si="91"/>
        <v>0</v>
      </c>
      <c r="Y136">
        <f t="shared" si="91"/>
        <v>0</v>
      </c>
      <c r="Z136">
        <f t="shared" si="91"/>
        <v>0</v>
      </c>
      <c r="AA136">
        <f t="shared" si="91"/>
        <v>0</v>
      </c>
      <c r="AB136">
        <f t="shared" si="91"/>
        <v>0</v>
      </c>
      <c r="AC136">
        <f t="shared" si="91"/>
        <v>0</v>
      </c>
      <c r="AD136">
        <f t="shared" si="91"/>
        <v>0</v>
      </c>
      <c r="AE136">
        <f t="shared" si="91"/>
        <v>0</v>
      </c>
      <c r="AF136">
        <f t="shared" si="91"/>
        <v>0</v>
      </c>
      <c r="AG136">
        <f t="shared" si="91"/>
        <v>0</v>
      </c>
      <c r="AH136">
        <f t="shared" si="92"/>
        <v>0</v>
      </c>
      <c r="AI136">
        <f t="shared" si="92"/>
        <v>0</v>
      </c>
      <c r="AJ136">
        <f t="shared" si="92"/>
        <v>0</v>
      </c>
      <c r="AK136">
        <f t="shared" si="92"/>
        <v>0</v>
      </c>
      <c r="AL136">
        <f t="shared" si="92"/>
        <v>0</v>
      </c>
      <c r="AN136">
        <f t="shared" si="92"/>
        <v>0</v>
      </c>
      <c r="AO136">
        <f t="shared" si="92"/>
        <v>0</v>
      </c>
      <c r="AP136">
        <f t="shared" si="92"/>
        <v>0</v>
      </c>
      <c r="AQ136">
        <f t="shared" si="92"/>
        <v>0</v>
      </c>
      <c r="AR136">
        <f t="shared" si="92"/>
        <v>0</v>
      </c>
      <c r="AS136">
        <f t="shared" si="92"/>
        <v>0</v>
      </c>
      <c r="AT136">
        <f t="shared" si="92"/>
        <v>0</v>
      </c>
      <c r="AU136">
        <f t="shared" si="92"/>
        <v>0</v>
      </c>
      <c r="AW136">
        <f t="shared" si="92"/>
        <v>0</v>
      </c>
      <c r="AY136">
        <f t="shared" si="92"/>
        <v>0</v>
      </c>
      <c r="AZ136">
        <f t="shared" si="92"/>
        <v>0</v>
      </c>
      <c r="BA136">
        <f t="shared" si="93"/>
        <v>0</v>
      </c>
      <c r="BB136">
        <f t="shared" si="93"/>
        <v>0</v>
      </c>
      <c r="BC136">
        <f t="shared" si="93"/>
        <v>0</v>
      </c>
      <c r="BD136">
        <f t="shared" si="93"/>
        <v>0</v>
      </c>
      <c r="BE136">
        <f t="shared" si="93"/>
        <v>0</v>
      </c>
      <c r="BF136">
        <f t="shared" si="93"/>
        <v>0</v>
      </c>
      <c r="BG136">
        <f t="shared" si="93"/>
        <v>0</v>
      </c>
      <c r="BH136">
        <f t="shared" si="93"/>
        <v>0</v>
      </c>
      <c r="BI136">
        <f t="shared" si="93"/>
        <v>0</v>
      </c>
      <c r="BJ136">
        <f t="shared" si="93"/>
        <v>0</v>
      </c>
      <c r="BL136">
        <f t="shared" si="93"/>
        <v>0</v>
      </c>
      <c r="BM136">
        <f t="shared" si="93"/>
        <v>0</v>
      </c>
      <c r="BN136">
        <f t="shared" si="93"/>
        <v>0</v>
      </c>
      <c r="BO136">
        <f t="shared" si="93"/>
        <v>0</v>
      </c>
      <c r="BP136">
        <f t="shared" si="93"/>
        <v>0</v>
      </c>
      <c r="BQ136">
        <f t="shared" si="93"/>
        <v>0</v>
      </c>
      <c r="BR136">
        <f t="shared" si="94"/>
        <v>0</v>
      </c>
      <c r="BS136">
        <f t="shared" si="94"/>
        <v>0</v>
      </c>
    </row>
    <row r="137" spans="1:71" x14ac:dyDescent="0.2">
      <c r="A137">
        <v>2742067948</v>
      </c>
      <c r="B137">
        <v>1273800407</v>
      </c>
      <c r="C137">
        <v>84674733</v>
      </c>
      <c r="D137">
        <f t="shared" si="72"/>
        <v>0</v>
      </c>
      <c r="E137">
        <f t="shared" si="72"/>
        <v>0</v>
      </c>
      <c r="F137">
        <f t="shared" si="72"/>
        <v>0</v>
      </c>
      <c r="G137">
        <f t="shared" si="72"/>
        <v>0</v>
      </c>
      <c r="H137">
        <f t="shared" si="72"/>
        <v>0</v>
      </c>
      <c r="I137">
        <f t="shared" si="72"/>
        <v>0</v>
      </c>
      <c r="J137">
        <f t="shared" si="72"/>
        <v>0</v>
      </c>
      <c r="K137">
        <f t="shared" si="72"/>
        <v>0</v>
      </c>
      <c r="M137">
        <f t="shared" si="72"/>
        <v>0</v>
      </c>
      <c r="N137">
        <f t="shared" si="72"/>
        <v>0</v>
      </c>
      <c r="O137">
        <f t="shared" si="72"/>
        <v>0</v>
      </c>
      <c r="P137">
        <f t="shared" si="72"/>
        <v>0</v>
      </c>
      <c r="Q137">
        <f t="shared" si="72"/>
        <v>0</v>
      </c>
      <c r="R137">
        <f t="shared" si="72"/>
        <v>0</v>
      </c>
      <c r="S137">
        <f t="shared" si="72"/>
        <v>0</v>
      </c>
      <c r="T137">
        <f t="shared" si="72"/>
        <v>0</v>
      </c>
      <c r="U137">
        <f t="shared" si="91"/>
        <v>0</v>
      </c>
      <c r="V137">
        <f t="shared" si="91"/>
        <v>0</v>
      </c>
      <c r="X137">
        <f t="shared" si="91"/>
        <v>0</v>
      </c>
      <c r="Y137">
        <f t="shared" si="91"/>
        <v>0</v>
      </c>
      <c r="Z137">
        <f t="shared" si="91"/>
        <v>0</v>
      </c>
      <c r="AA137">
        <f t="shared" si="91"/>
        <v>2749631338</v>
      </c>
      <c r="AB137">
        <f t="shared" si="91"/>
        <v>2782108362</v>
      </c>
      <c r="AC137">
        <f t="shared" si="91"/>
        <v>2783475980</v>
      </c>
      <c r="AD137">
        <f t="shared" si="91"/>
        <v>2809688046</v>
      </c>
      <c r="AE137">
        <f t="shared" si="91"/>
        <v>0</v>
      </c>
      <c r="AF137">
        <f t="shared" si="91"/>
        <v>0</v>
      </c>
      <c r="AG137">
        <f t="shared" si="91"/>
        <v>0</v>
      </c>
      <c r="AH137">
        <f t="shared" si="92"/>
        <v>0</v>
      </c>
      <c r="AI137">
        <f t="shared" si="92"/>
        <v>0</v>
      </c>
      <c r="AJ137">
        <f t="shared" si="92"/>
        <v>0</v>
      </c>
      <c r="AK137">
        <f t="shared" si="92"/>
        <v>0</v>
      </c>
      <c r="AL137">
        <f t="shared" si="92"/>
        <v>0</v>
      </c>
      <c r="AN137">
        <f t="shared" si="92"/>
        <v>0</v>
      </c>
      <c r="AO137">
        <f t="shared" si="92"/>
        <v>0</v>
      </c>
      <c r="AP137">
        <f t="shared" si="92"/>
        <v>0</v>
      </c>
      <c r="AQ137">
        <f t="shared" si="92"/>
        <v>0</v>
      </c>
      <c r="AR137">
        <f t="shared" si="92"/>
        <v>0</v>
      </c>
      <c r="AS137">
        <f t="shared" si="92"/>
        <v>0</v>
      </c>
      <c r="AT137">
        <f t="shared" si="92"/>
        <v>0</v>
      </c>
      <c r="AU137">
        <f t="shared" si="92"/>
        <v>0</v>
      </c>
      <c r="AW137">
        <f t="shared" si="92"/>
        <v>0</v>
      </c>
      <c r="AY137">
        <f t="shared" si="92"/>
        <v>0</v>
      </c>
      <c r="AZ137">
        <f t="shared" si="92"/>
        <v>0</v>
      </c>
      <c r="BA137">
        <f t="shared" si="93"/>
        <v>0</v>
      </c>
      <c r="BB137">
        <f t="shared" si="93"/>
        <v>0</v>
      </c>
      <c r="BC137">
        <f t="shared" si="93"/>
        <v>0</v>
      </c>
      <c r="BD137">
        <f t="shared" si="93"/>
        <v>0</v>
      </c>
      <c r="BE137">
        <f t="shared" si="93"/>
        <v>0</v>
      </c>
      <c r="BF137">
        <f t="shared" si="93"/>
        <v>0</v>
      </c>
      <c r="BG137">
        <f t="shared" si="93"/>
        <v>0</v>
      </c>
      <c r="BH137">
        <f t="shared" si="93"/>
        <v>0</v>
      </c>
      <c r="BI137">
        <f t="shared" si="93"/>
        <v>0</v>
      </c>
      <c r="BJ137">
        <f t="shared" si="93"/>
        <v>0</v>
      </c>
      <c r="BL137">
        <f t="shared" si="93"/>
        <v>0</v>
      </c>
      <c r="BM137">
        <f t="shared" si="93"/>
        <v>0</v>
      </c>
      <c r="BN137">
        <f t="shared" si="93"/>
        <v>0</v>
      </c>
      <c r="BO137">
        <f t="shared" si="93"/>
        <v>0</v>
      </c>
      <c r="BP137">
        <f t="shared" si="93"/>
        <v>0</v>
      </c>
      <c r="BQ137">
        <f t="shared" si="93"/>
        <v>0</v>
      </c>
      <c r="BR137">
        <f t="shared" si="94"/>
        <v>0</v>
      </c>
      <c r="BS137">
        <f t="shared" si="94"/>
        <v>0</v>
      </c>
    </row>
    <row r="138" spans="1:71" x14ac:dyDescent="0.2">
      <c r="A138">
        <v>3062476586</v>
      </c>
      <c r="B138">
        <v>1358475140</v>
      </c>
      <c r="C138">
        <v>29661777</v>
      </c>
      <c r="D138">
        <f t="shared" si="72"/>
        <v>0</v>
      </c>
      <c r="E138">
        <f t="shared" si="72"/>
        <v>0</v>
      </c>
      <c r="F138">
        <f t="shared" si="72"/>
        <v>0</v>
      </c>
      <c r="G138">
        <f t="shared" si="72"/>
        <v>0</v>
      </c>
      <c r="H138">
        <f t="shared" si="72"/>
        <v>0</v>
      </c>
      <c r="I138">
        <f t="shared" si="72"/>
        <v>0</v>
      </c>
      <c r="J138">
        <f t="shared" si="72"/>
        <v>0</v>
      </c>
      <c r="K138">
        <f t="shared" si="72"/>
        <v>0</v>
      </c>
      <c r="M138">
        <f t="shared" si="72"/>
        <v>0</v>
      </c>
      <c r="N138">
        <f t="shared" si="72"/>
        <v>0</v>
      </c>
      <c r="O138">
        <f t="shared" si="72"/>
        <v>0</v>
      </c>
      <c r="P138">
        <f t="shared" si="72"/>
        <v>0</v>
      </c>
      <c r="Q138">
        <f t="shared" si="72"/>
        <v>0</v>
      </c>
      <c r="R138">
        <f t="shared" si="72"/>
        <v>0</v>
      </c>
      <c r="S138">
        <f t="shared" si="72"/>
        <v>0</v>
      </c>
      <c r="T138">
        <f t="shared" si="72"/>
        <v>0</v>
      </c>
      <c r="U138">
        <f t="shared" si="91"/>
        <v>0</v>
      </c>
      <c r="V138">
        <f t="shared" si="91"/>
        <v>0</v>
      </c>
      <c r="X138">
        <f t="shared" si="91"/>
        <v>0</v>
      </c>
      <c r="Y138">
        <f t="shared" si="91"/>
        <v>0</v>
      </c>
      <c r="Z138">
        <f t="shared" si="91"/>
        <v>0</v>
      </c>
      <c r="AA138">
        <f t="shared" si="91"/>
        <v>0</v>
      </c>
      <c r="AB138">
        <f t="shared" si="91"/>
        <v>0</v>
      </c>
      <c r="AC138">
        <f t="shared" si="91"/>
        <v>0</v>
      </c>
      <c r="AD138">
        <f t="shared" si="91"/>
        <v>0</v>
      </c>
      <c r="AE138">
        <f t="shared" si="91"/>
        <v>3062476586</v>
      </c>
      <c r="AF138">
        <f t="shared" si="91"/>
        <v>0</v>
      </c>
      <c r="AG138">
        <f t="shared" si="91"/>
        <v>0</v>
      </c>
      <c r="AH138">
        <f t="shared" si="92"/>
        <v>0</v>
      </c>
      <c r="AI138">
        <f t="shared" si="92"/>
        <v>0</v>
      </c>
      <c r="AJ138">
        <f t="shared" si="92"/>
        <v>0</v>
      </c>
      <c r="AK138">
        <f t="shared" si="92"/>
        <v>0</v>
      </c>
      <c r="AL138">
        <f t="shared" si="92"/>
        <v>0</v>
      </c>
      <c r="AN138">
        <f t="shared" si="92"/>
        <v>0</v>
      </c>
      <c r="AO138">
        <f t="shared" si="92"/>
        <v>0</v>
      </c>
      <c r="AP138">
        <f t="shared" si="92"/>
        <v>0</v>
      </c>
      <c r="AQ138">
        <f t="shared" si="92"/>
        <v>0</v>
      </c>
      <c r="AR138">
        <f t="shared" si="92"/>
        <v>0</v>
      </c>
      <c r="AS138">
        <f t="shared" si="92"/>
        <v>0</v>
      </c>
      <c r="AT138">
        <f t="shared" si="92"/>
        <v>0</v>
      </c>
      <c r="AU138">
        <f t="shared" si="92"/>
        <v>0</v>
      </c>
      <c r="AW138">
        <f t="shared" si="92"/>
        <v>0</v>
      </c>
      <c r="AY138">
        <f t="shared" si="92"/>
        <v>0</v>
      </c>
      <c r="AZ138">
        <f t="shared" si="92"/>
        <v>0</v>
      </c>
      <c r="BA138">
        <f t="shared" si="93"/>
        <v>0</v>
      </c>
      <c r="BB138">
        <f t="shared" si="93"/>
        <v>0</v>
      </c>
      <c r="BC138">
        <f t="shared" si="93"/>
        <v>0</v>
      </c>
      <c r="BD138">
        <f t="shared" si="93"/>
        <v>0</v>
      </c>
      <c r="BE138">
        <f t="shared" si="93"/>
        <v>0</v>
      </c>
      <c r="BF138">
        <f t="shared" si="93"/>
        <v>0</v>
      </c>
      <c r="BG138">
        <f t="shared" si="93"/>
        <v>0</v>
      </c>
      <c r="BH138">
        <f t="shared" si="93"/>
        <v>0</v>
      </c>
      <c r="BI138">
        <f t="shared" si="93"/>
        <v>0</v>
      </c>
      <c r="BJ138">
        <f t="shared" si="93"/>
        <v>0</v>
      </c>
      <c r="BL138">
        <f t="shared" si="93"/>
        <v>0</v>
      </c>
      <c r="BM138">
        <f t="shared" si="93"/>
        <v>0</v>
      </c>
      <c r="BN138">
        <f t="shared" si="93"/>
        <v>0</v>
      </c>
      <c r="BO138">
        <f t="shared" si="93"/>
        <v>0</v>
      </c>
      <c r="BP138">
        <f t="shared" si="93"/>
        <v>0</v>
      </c>
      <c r="BQ138">
        <f t="shared" si="93"/>
        <v>0</v>
      </c>
      <c r="BR138">
        <f t="shared" si="94"/>
        <v>0</v>
      </c>
      <c r="BS138">
        <f t="shared" si="94"/>
        <v>0</v>
      </c>
    </row>
    <row r="139" spans="1:71" x14ac:dyDescent="0.2">
      <c r="A139">
        <v>988670724</v>
      </c>
      <c r="B139">
        <v>1388136917</v>
      </c>
      <c r="C139">
        <v>82436785</v>
      </c>
      <c r="D139">
        <f t="shared" si="72"/>
        <v>0</v>
      </c>
      <c r="E139">
        <f t="shared" si="72"/>
        <v>0</v>
      </c>
      <c r="F139">
        <f t="shared" si="72"/>
        <v>0</v>
      </c>
      <c r="G139">
        <f t="shared" si="72"/>
        <v>0</v>
      </c>
      <c r="H139">
        <f t="shared" si="72"/>
        <v>0</v>
      </c>
      <c r="I139">
        <f t="shared" si="72"/>
        <v>0</v>
      </c>
      <c r="J139">
        <f t="shared" si="72"/>
        <v>0</v>
      </c>
      <c r="K139">
        <f t="shared" si="72"/>
        <v>0</v>
      </c>
      <c r="M139">
        <f t="shared" si="72"/>
        <v>0</v>
      </c>
      <c r="N139">
        <f t="shared" si="72"/>
        <v>0</v>
      </c>
      <c r="O139">
        <f t="shared" si="72"/>
        <v>0</v>
      </c>
      <c r="P139">
        <f t="shared" si="72"/>
        <v>0</v>
      </c>
      <c r="Q139">
        <f t="shared" si="72"/>
        <v>0</v>
      </c>
      <c r="R139">
        <f t="shared" si="72"/>
        <v>0</v>
      </c>
      <c r="S139">
        <f t="shared" si="72"/>
        <v>0</v>
      </c>
      <c r="T139">
        <f t="shared" si="72"/>
        <v>0</v>
      </c>
      <c r="U139">
        <f t="shared" si="91"/>
        <v>0</v>
      </c>
      <c r="V139">
        <f t="shared" si="91"/>
        <v>0</v>
      </c>
      <c r="X139">
        <f t="shared" si="91"/>
        <v>0</v>
      </c>
      <c r="Y139">
        <f t="shared" si="91"/>
        <v>0</v>
      </c>
      <c r="Z139">
        <f t="shared" si="91"/>
        <v>0</v>
      </c>
      <c r="AA139">
        <f t="shared" si="91"/>
        <v>0</v>
      </c>
      <c r="AB139">
        <f t="shared" si="91"/>
        <v>0</v>
      </c>
      <c r="AC139">
        <f t="shared" si="91"/>
        <v>0</v>
      </c>
      <c r="AD139">
        <f t="shared" si="91"/>
        <v>0</v>
      </c>
      <c r="AE139">
        <f t="shared" si="91"/>
        <v>0</v>
      </c>
      <c r="AF139">
        <f t="shared" si="91"/>
        <v>0</v>
      </c>
      <c r="AG139">
        <f t="shared" si="91"/>
        <v>0</v>
      </c>
      <c r="AH139">
        <f t="shared" si="92"/>
        <v>0</v>
      </c>
      <c r="AI139">
        <f t="shared" si="92"/>
        <v>0</v>
      </c>
      <c r="AJ139">
        <f t="shared" si="92"/>
        <v>0</v>
      </c>
      <c r="AK139">
        <f t="shared" si="92"/>
        <v>0</v>
      </c>
      <c r="AL139">
        <f t="shared" si="92"/>
        <v>0</v>
      </c>
      <c r="AN139">
        <f t="shared" si="92"/>
        <v>0</v>
      </c>
      <c r="AO139">
        <f t="shared" si="92"/>
        <v>0</v>
      </c>
      <c r="AP139">
        <f t="shared" si="92"/>
        <v>0</v>
      </c>
      <c r="AQ139">
        <f t="shared" si="92"/>
        <v>0</v>
      </c>
      <c r="AR139">
        <f t="shared" si="92"/>
        <v>0</v>
      </c>
      <c r="AS139">
        <f t="shared" si="92"/>
        <v>0</v>
      </c>
      <c r="AT139">
        <f t="shared" si="92"/>
        <v>0</v>
      </c>
      <c r="AU139">
        <f t="shared" si="92"/>
        <v>0</v>
      </c>
      <c r="AW139">
        <f t="shared" si="92"/>
        <v>0</v>
      </c>
      <c r="AY139">
        <f t="shared" si="92"/>
        <v>0</v>
      </c>
      <c r="AZ139">
        <f t="shared" ref="AZ139:BP154" si="95">IF(AND(AZ$118 - $B139 &lt; $C139, AZ$118 - $B139 &gt;= 0),
$A139 + AZ$118 - $B139,
0
)</f>
        <v>0</v>
      </c>
      <c r="BA139">
        <f t="shared" si="95"/>
        <v>0</v>
      </c>
      <c r="BB139">
        <f t="shared" si="95"/>
        <v>0</v>
      </c>
      <c r="BC139">
        <f t="shared" si="95"/>
        <v>0</v>
      </c>
      <c r="BD139">
        <f t="shared" si="95"/>
        <v>0</v>
      </c>
      <c r="BE139">
        <f t="shared" si="95"/>
        <v>0</v>
      </c>
      <c r="BF139">
        <f t="shared" si="95"/>
        <v>0</v>
      </c>
      <c r="BG139">
        <f t="shared" si="95"/>
        <v>0</v>
      </c>
      <c r="BH139">
        <f t="shared" si="95"/>
        <v>0</v>
      </c>
      <c r="BI139">
        <f t="shared" si="95"/>
        <v>0</v>
      </c>
      <c r="BJ139">
        <f t="shared" si="95"/>
        <v>0</v>
      </c>
      <c r="BL139">
        <f t="shared" si="95"/>
        <v>0</v>
      </c>
      <c r="BM139">
        <f t="shared" si="95"/>
        <v>0</v>
      </c>
      <c r="BN139">
        <f t="shared" si="95"/>
        <v>0</v>
      </c>
      <c r="BO139">
        <f t="shared" si="95"/>
        <v>0</v>
      </c>
      <c r="BP139">
        <f t="shared" si="95"/>
        <v>0</v>
      </c>
      <c r="BQ139">
        <f t="shared" si="93"/>
        <v>0</v>
      </c>
      <c r="BR139">
        <f t="shared" si="94"/>
        <v>0</v>
      </c>
      <c r="BS139">
        <f t="shared" si="94"/>
        <v>0</v>
      </c>
    </row>
    <row r="140" spans="1:71" x14ac:dyDescent="0.2">
      <c r="A140">
        <v>2864027062</v>
      </c>
      <c r="B140">
        <v>1470573702</v>
      </c>
      <c r="C140">
        <v>75076585</v>
      </c>
      <c r="D140">
        <f t="shared" si="72"/>
        <v>0</v>
      </c>
      <c r="E140">
        <f t="shared" si="72"/>
        <v>0</v>
      </c>
      <c r="F140">
        <f t="shared" si="72"/>
        <v>0</v>
      </c>
      <c r="G140">
        <f t="shared" si="72"/>
        <v>0</v>
      </c>
      <c r="H140">
        <f t="shared" si="72"/>
        <v>0</v>
      </c>
      <c r="I140">
        <f t="shared" si="72"/>
        <v>0</v>
      </c>
      <c r="J140">
        <f t="shared" si="72"/>
        <v>0</v>
      </c>
      <c r="K140">
        <f t="shared" si="72"/>
        <v>0</v>
      </c>
      <c r="M140">
        <f t="shared" si="72"/>
        <v>0</v>
      </c>
      <c r="N140">
        <f t="shared" si="72"/>
        <v>0</v>
      </c>
      <c r="O140">
        <f t="shared" si="72"/>
        <v>0</v>
      </c>
      <c r="P140">
        <f t="shared" ref="P140:AF155" si="96">IF(AND(P$118 - $B140 &lt; $C140, P$118 - $B140 &gt;= 0),
$A140 + P$118 - $B140,
0
)</f>
        <v>0</v>
      </c>
      <c r="Q140">
        <f t="shared" si="96"/>
        <v>0</v>
      </c>
      <c r="R140">
        <f t="shared" si="96"/>
        <v>0</v>
      </c>
      <c r="S140">
        <f t="shared" si="96"/>
        <v>0</v>
      </c>
      <c r="T140">
        <f t="shared" si="96"/>
        <v>0</v>
      </c>
      <c r="U140">
        <f t="shared" si="96"/>
        <v>0</v>
      </c>
      <c r="V140">
        <f t="shared" si="96"/>
        <v>0</v>
      </c>
      <c r="X140">
        <f t="shared" si="96"/>
        <v>0</v>
      </c>
      <c r="Y140">
        <f t="shared" si="96"/>
        <v>0</v>
      </c>
      <c r="Z140">
        <f t="shared" si="96"/>
        <v>0</v>
      </c>
      <c r="AA140">
        <f t="shared" si="96"/>
        <v>0</v>
      </c>
      <c r="AB140">
        <f t="shared" si="96"/>
        <v>0</v>
      </c>
      <c r="AC140">
        <f t="shared" si="96"/>
        <v>0</v>
      </c>
      <c r="AD140">
        <f t="shared" si="96"/>
        <v>0</v>
      </c>
      <c r="AE140">
        <f t="shared" si="96"/>
        <v>0</v>
      </c>
      <c r="AF140">
        <f t="shared" si="96"/>
        <v>0</v>
      </c>
      <c r="AG140">
        <f t="shared" si="91"/>
        <v>0</v>
      </c>
      <c r="AH140">
        <f t="shared" ref="AH140:AZ155" si="97">IF(AND(AH$118 - $B140 &lt; $C140, AH$118 - $B140 &gt;= 0),
$A140 + AH$118 - $B140,
0
)</f>
        <v>0</v>
      </c>
      <c r="AI140">
        <f t="shared" si="97"/>
        <v>0</v>
      </c>
      <c r="AJ140">
        <f t="shared" si="97"/>
        <v>0</v>
      </c>
      <c r="AK140">
        <f t="shared" si="97"/>
        <v>0</v>
      </c>
      <c r="AL140">
        <f t="shared" si="97"/>
        <v>0</v>
      </c>
      <c r="AN140">
        <f t="shared" si="97"/>
        <v>0</v>
      </c>
      <c r="AO140">
        <f t="shared" si="97"/>
        <v>0</v>
      </c>
      <c r="AP140">
        <f t="shared" si="97"/>
        <v>0</v>
      </c>
      <c r="AQ140">
        <f t="shared" si="97"/>
        <v>0</v>
      </c>
      <c r="AR140">
        <f t="shared" si="97"/>
        <v>0</v>
      </c>
      <c r="AS140">
        <f t="shared" si="97"/>
        <v>0</v>
      </c>
      <c r="AT140">
        <f t="shared" si="97"/>
        <v>0</v>
      </c>
      <c r="AU140">
        <f t="shared" si="97"/>
        <v>0</v>
      </c>
      <c r="AW140">
        <f t="shared" si="97"/>
        <v>0</v>
      </c>
      <c r="AY140">
        <f t="shared" si="97"/>
        <v>0</v>
      </c>
      <c r="AZ140">
        <f t="shared" si="97"/>
        <v>0</v>
      </c>
      <c r="BA140">
        <f t="shared" si="95"/>
        <v>0</v>
      </c>
      <c r="BB140">
        <f t="shared" si="95"/>
        <v>0</v>
      </c>
      <c r="BC140">
        <f t="shared" si="95"/>
        <v>0</v>
      </c>
      <c r="BD140">
        <f t="shared" si="95"/>
        <v>0</v>
      </c>
      <c r="BE140">
        <f t="shared" si="95"/>
        <v>0</v>
      </c>
      <c r="BF140">
        <f t="shared" si="95"/>
        <v>0</v>
      </c>
      <c r="BG140">
        <f t="shared" si="95"/>
        <v>0</v>
      </c>
      <c r="BH140">
        <f t="shared" si="95"/>
        <v>0</v>
      </c>
      <c r="BI140">
        <f t="shared" si="95"/>
        <v>0</v>
      </c>
      <c r="BJ140">
        <f t="shared" si="95"/>
        <v>0</v>
      </c>
      <c r="BL140">
        <f t="shared" si="95"/>
        <v>0</v>
      </c>
      <c r="BM140">
        <f t="shared" si="95"/>
        <v>0</v>
      </c>
      <c r="BN140">
        <f t="shared" si="95"/>
        <v>0</v>
      </c>
      <c r="BO140">
        <f t="shared" si="95"/>
        <v>0</v>
      </c>
      <c r="BP140">
        <f t="shared" si="95"/>
        <v>0</v>
      </c>
      <c r="BQ140">
        <f t="shared" si="93"/>
        <v>0</v>
      </c>
      <c r="BR140">
        <f t="shared" si="94"/>
        <v>0</v>
      </c>
      <c r="BS140">
        <f t="shared" si="94"/>
        <v>0</v>
      </c>
    </row>
    <row r="141" spans="1:71" x14ac:dyDescent="0.2">
      <c r="A141">
        <v>2100705169</v>
      </c>
      <c r="B141">
        <v>1545650287</v>
      </c>
      <c r="C141">
        <v>88098888</v>
      </c>
      <c r="D141">
        <f t="shared" ref="D141:T156" si="98">IF(AND(D$118 - $B141 &lt; $C141, D$118 - $B141 &gt;= 0),
$A141 + D$118 - $B141,
0
)</f>
        <v>0</v>
      </c>
      <c r="E141">
        <f t="shared" si="98"/>
        <v>0</v>
      </c>
      <c r="F141">
        <f t="shared" si="98"/>
        <v>0</v>
      </c>
      <c r="G141">
        <f t="shared" si="98"/>
        <v>0</v>
      </c>
      <c r="H141">
        <f t="shared" si="98"/>
        <v>0</v>
      </c>
      <c r="I141">
        <f t="shared" si="98"/>
        <v>0</v>
      </c>
      <c r="J141">
        <f t="shared" si="98"/>
        <v>0</v>
      </c>
      <c r="K141">
        <f t="shared" si="98"/>
        <v>0</v>
      </c>
      <c r="M141">
        <f t="shared" si="98"/>
        <v>0</v>
      </c>
      <c r="N141">
        <f t="shared" si="98"/>
        <v>0</v>
      </c>
      <c r="O141">
        <f t="shared" si="98"/>
        <v>0</v>
      </c>
      <c r="P141">
        <f t="shared" si="98"/>
        <v>0</v>
      </c>
      <c r="Q141">
        <f t="shared" si="98"/>
        <v>0</v>
      </c>
      <c r="R141">
        <f t="shared" si="98"/>
        <v>0</v>
      </c>
      <c r="S141">
        <f t="shared" si="98"/>
        <v>0</v>
      </c>
      <c r="T141">
        <f t="shared" si="98"/>
        <v>0</v>
      </c>
      <c r="U141">
        <f t="shared" si="96"/>
        <v>0</v>
      </c>
      <c r="V141">
        <f t="shared" si="96"/>
        <v>0</v>
      </c>
      <c r="X141">
        <f t="shared" si="96"/>
        <v>0</v>
      </c>
      <c r="Y141">
        <f t="shared" si="96"/>
        <v>0</v>
      </c>
      <c r="Z141">
        <f t="shared" si="96"/>
        <v>0</v>
      </c>
      <c r="AA141">
        <f t="shared" si="96"/>
        <v>0</v>
      </c>
      <c r="AB141">
        <f t="shared" si="96"/>
        <v>0</v>
      </c>
      <c r="AC141">
        <f t="shared" si="96"/>
        <v>0</v>
      </c>
      <c r="AD141">
        <f t="shared" si="96"/>
        <v>0</v>
      </c>
      <c r="AE141">
        <f t="shared" si="96"/>
        <v>0</v>
      </c>
      <c r="AF141">
        <f t="shared" si="96"/>
        <v>2108701360</v>
      </c>
      <c r="AG141">
        <f t="shared" si="91"/>
        <v>0</v>
      </c>
      <c r="AH141">
        <f t="shared" si="97"/>
        <v>0</v>
      </c>
      <c r="AI141">
        <f t="shared" si="97"/>
        <v>0</v>
      </c>
      <c r="AJ141">
        <f t="shared" si="97"/>
        <v>0</v>
      </c>
      <c r="AK141">
        <f t="shared" si="97"/>
        <v>0</v>
      </c>
      <c r="AL141">
        <f t="shared" si="97"/>
        <v>0</v>
      </c>
      <c r="AN141">
        <f t="shared" si="97"/>
        <v>0</v>
      </c>
      <c r="AO141">
        <f t="shared" si="97"/>
        <v>0</v>
      </c>
      <c r="AP141">
        <f t="shared" si="97"/>
        <v>0</v>
      </c>
      <c r="AQ141">
        <f t="shared" si="97"/>
        <v>0</v>
      </c>
      <c r="AR141">
        <f t="shared" si="97"/>
        <v>0</v>
      </c>
      <c r="AS141">
        <f t="shared" si="97"/>
        <v>0</v>
      </c>
      <c r="AT141">
        <f t="shared" si="97"/>
        <v>0</v>
      </c>
      <c r="AU141">
        <f t="shared" si="97"/>
        <v>0</v>
      </c>
      <c r="AW141">
        <f t="shared" si="97"/>
        <v>0</v>
      </c>
      <c r="AY141">
        <f t="shared" si="97"/>
        <v>0</v>
      </c>
      <c r="AZ141">
        <f t="shared" si="97"/>
        <v>0</v>
      </c>
      <c r="BA141">
        <f t="shared" si="95"/>
        <v>0</v>
      </c>
      <c r="BB141">
        <f t="shared" si="95"/>
        <v>0</v>
      </c>
      <c r="BC141">
        <f t="shared" si="95"/>
        <v>0</v>
      </c>
      <c r="BD141">
        <f t="shared" si="95"/>
        <v>0</v>
      </c>
      <c r="BE141">
        <f t="shared" si="95"/>
        <v>0</v>
      </c>
      <c r="BF141">
        <f t="shared" si="95"/>
        <v>0</v>
      </c>
      <c r="BG141">
        <f t="shared" si="95"/>
        <v>0</v>
      </c>
      <c r="BH141">
        <f t="shared" si="95"/>
        <v>0</v>
      </c>
      <c r="BI141">
        <f t="shared" si="95"/>
        <v>0</v>
      </c>
      <c r="BJ141">
        <f t="shared" si="95"/>
        <v>0</v>
      </c>
      <c r="BL141">
        <f t="shared" si="95"/>
        <v>0</v>
      </c>
      <c r="BM141">
        <f t="shared" si="95"/>
        <v>0</v>
      </c>
      <c r="BN141">
        <f t="shared" si="95"/>
        <v>0</v>
      </c>
      <c r="BO141">
        <f t="shared" si="95"/>
        <v>0</v>
      </c>
      <c r="BP141">
        <f t="shared" si="95"/>
        <v>0</v>
      </c>
      <c r="BQ141">
        <f t="shared" si="93"/>
        <v>0</v>
      </c>
      <c r="BR141">
        <f t="shared" si="94"/>
        <v>0</v>
      </c>
      <c r="BS141">
        <f t="shared" si="94"/>
        <v>0</v>
      </c>
    </row>
    <row r="142" spans="1:71" x14ac:dyDescent="0.2">
      <c r="A142">
        <v>3147690498</v>
      </c>
      <c r="B142">
        <v>1633749175</v>
      </c>
      <c r="C142">
        <v>71376364</v>
      </c>
      <c r="D142">
        <f t="shared" si="98"/>
        <v>0</v>
      </c>
      <c r="E142">
        <f t="shared" si="98"/>
        <v>0</v>
      </c>
      <c r="F142">
        <f t="shared" si="98"/>
        <v>0</v>
      </c>
      <c r="G142">
        <f t="shared" si="98"/>
        <v>0</v>
      </c>
      <c r="H142">
        <f t="shared" si="98"/>
        <v>0</v>
      </c>
      <c r="I142">
        <f t="shared" si="98"/>
        <v>0</v>
      </c>
      <c r="J142">
        <f t="shared" si="98"/>
        <v>0</v>
      </c>
      <c r="K142">
        <f t="shared" si="98"/>
        <v>0</v>
      </c>
      <c r="M142">
        <f t="shared" si="98"/>
        <v>0</v>
      </c>
      <c r="N142">
        <f t="shared" si="98"/>
        <v>0</v>
      </c>
      <c r="O142">
        <f t="shared" si="98"/>
        <v>0</v>
      </c>
      <c r="P142">
        <f t="shared" si="98"/>
        <v>0</v>
      </c>
      <c r="Q142">
        <f t="shared" si="98"/>
        <v>0</v>
      </c>
      <c r="R142">
        <f t="shared" si="98"/>
        <v>0</v>
      </c>
      <c r="S142">
        <f t="shared" si="98"/>
        <v>0</v>
      </c>
      <c r="T142">
        <f t="shared" si="98"/>
        <v>0</v>
      </c>
      <c r="U142">
        <f t="shared" si="96"/>
        <v>0</v>
      </c>
      <c r="V142">
        <f t="shared" si="96"/>
        <v>0</v>
      </c>
      <c r="X142">
        <f t="shared" si="96"/>
        <v>0</v>
      </c>
      <c r="Y142">
        <f t="shared" si="96"/>
        <v>0</v>
      </c>
      <c r="Z142">
        <f t="shared" si="96"/>
        <v>0</v>
      </c>
      <c r="AA142">
        <f t="shared" si="96"/>
        <v>0</v>
      </c>
      <c r="AB142">
        <f t="shared" si="96"/>
        <v>0</v>
      </c>
      <c r="AC142">
        <f t="shared" si="96"/>
        <v>0</v>
      </c>
      <c r="AD142">
        <f t="shared" si="96"/>
        <v>0</v>
      </c>
      <c r="AE142">
        <f t="shared" si="96"/>
        <v>0</v>
      </c>
      <c r="AF142">
        <f t="shared" si="96"/>
        <v>0</v>
      </c>
      <c r="AG142">
        <f t="shared" si="91"/>
        <v>0</v>
      </c>
      <c r="AH142">
        <f t="shared" si="97"/>
        <v>0</v>
      </c>
      <c r="AI142">
        <f t="shared" si="97"/>
        <v>0</v>
      </c>
      <c r="AJ142">
        <f t="shared" si="97"/>
        <v>0</v>
      </c>
      <c r="AK142">
        <f t="shared" si="97"/>
        <v>0</v>
      </c>
      <c r="AL142">
        <f t="shared" si="97"/>
        <v>0</v>
      </c>
      <c r="AN142">
        <f t="shared" si="97"/>
        <v>0</v>
      </c>
      <c r="AO142">
        <f t="shared" si="97"/>
        <v>0</v>
      </c>
      <c r="AP142">
        <f t="shared" si="97"/>
        <v>0</v>
      </c>
      <c r="AQ142">
        <f t="shared" si="97"/>
        <v>0</v>
      </c>
      <c r="AR142">
        <f t="shared" si="97"/>
        <v>0</v>
      </c>
      <c r="AS142">
        <f t="shared" si="97"/>
        <v>0</v>
      </c>
      <c r="AT142">
        <f t="shared" si="97"/>
        <v>0</v>
      </c>
      <c r="AU142">
        <f t="shared" si="97"/>
        <v>0</v>
      </c>
      <c r="AW142">
        <f t="shared" si="97"/>
        <v>0</v>
      </c>
      <c r="AY142">
        <f t="shared" si="97"/>
        <v>0</v>
      </c>
      <c r="AZ142">
        <f t="shared" si="97"/>
        <v>0</v>
      </c>
      <c r="BA142">
        <f t="shared" si="95"/>
        <v>0</v>
      </c>
      <c r="BB142">
        <f t="shared" si="95"/>
        <v>0</v>
      </c>
      <c r="BC142">
        <f t="shared" si="95"/>
        <v>0</v>
      </c>
      <c r="BD142">
        <f t="shared" si="95"/>
        <v>0</v>
      </c>
      <c r="BE142">
        <f t="shared" si="95"/>
        <v>0</v>
      </c>
      <c r="BF142">
        <f t="shared" si="95"/>
        <v>0</v>
      </c>
      <c r="BG142">
        <f t="shared" si="95"/>
        <v>0</v>
      </c>
      <c r="BH142">
        <f t="shared" si="95"/>
        <v>0</v>
      </c>
      <c r="BI142">
        <f t="shared" si="95"/>
        <v>0</v>
      </c>
      <c r="BJ142">
        <f t="shared" si="95"/>
        <v>0</v>
      </c>
      <c r="BL142">
        <f t="shared" si="95"/>
        <v>0</v>
      </c>
      <c r="BM142">
        <f t="shared" si="95"/>
        <v>0</v>
      </c>
      <c r="BN142">
        <f t="shared" si="95"/>
        <v>0</v>
      </c>
      <c r="BO142">
        <f t="shared" si="95"/>
        <v>0</v>
      </c>
      <c r="BP142">
        <f t="shared" si="95"/>
        <v>0</v>
      </c>
      <c r="BQ142">
        <f t="shared" si="93"/>
        <v>0</v>
      </c>
      <c r="BR142">
        <f t="shared" si="94"/>
        <v>0</v>
      </c>
      <c r="BS142">
        <f t="shared" si="94"/>
        <v>0</v>
      </c>
    </row>
    <row r="143" spans="1:71" x14ac:dyDescent="0.2">
      <c r="A143">
        <v>2188804057</v>
      </c>
      <c r="B143">
        <v>1705125539</v>
      </c>
      <c r="C143">
        <v>116637671</v>
      </c>
      <c r="D143">
        <f t="shared" si="98"/>
        <v>0</v>
      </c>
      <c r="E143">
        <f t="shared" si="98"/>
        <v>0</v>
      </c>
      <c r="F143">
        <f t="shared" si="98"/>
        <v>0</v>
      </c>
      <c r="G143">
        <f t="shared" si="98"/>
        <v>0</v>
      </c>
      <c r="H143">
        <f t="shared" si="98"/>
        <v>0</v>
      </c>
      <c r="I143">
        <f t="shared" si="98"/>
        <v>0</v>
      </c>
      <c r="J143">
        <f t="shared" si="98"/>
        <v>0</v>
      </c>
      <c r="K143">
        <f t="shared" si="98"/>
        <v>0</v>
      </c>
      <c r="M143">
        <f t="shared" si="98"/>
        <v>0</v>
      </c>
      <c r="N143">
        <f t="shared" si="98"/>
        <v>0</v>
      </c>
      <c r="O143">
        <f t="shared" si="98"/>
        <v>0</v>
      </c>
      <c r="P143">
        <f t="shared" si="98"/>
        <v>0</v>
      </c>
      <c r="Q143">
        <f t="shared" si="98"/>
        <v>0</v>
      </c>
      <c r="R143">
        <f t="shared" si="98"/>
        <v>0</v>
      </c>
      <c r="S143">
        <f t="shared" si="98"/>
        <v>0</v>
      </c>
      <c r="T143">
        <f t="shared" si="98"/>
        <v>0</v>
      </c>
      <c r="U143">
        <f t="shared" si="96"/>
        <v>0</v>
      </c>
      <c r="V143">
        <f t="shared" si="96"/>
        <v>0</v>
      </c>
      <c r="X143">
        <f t="shared" si="96"/>
        <v>0</v>
      </c>
      <c r="Y143">
        <f t="shared" si="96"/>
        <v>0</v>
      </c>
      <c r="Z143">
        <f t="shared" si="96"/>
        <v>0</v>
      </c>
      <c r="AA143">
        <f t="shared" si="96"/>
        <v>0</v>
      </c>
      <c r="AB143">
        <f t="shared" si="96"/>
        <v>0</v>
      </c>
      <c r="AC143">
        <f t="shared" si="96"/>
        <v>0</v>
      </c>
      <c r="AD143">
        <f t="shared" si="96"/>
        <v>0</v>
      </c>
      <c r="AE143">
        <f t="shared" si="96"/>
        <v>0</v>
      </c>
      <c r="AF143">
        <f t="shared" si="96"/>
        <v>0</v>
      </c>
      <c r="AG143">
        <f t="shared" si="91"/>
        <v>2222441772</v>
      </c>
      <c r="AH143">
        <f t="shared" si="97"/>
        <v>2229627199</v>
      </c>
      <c r="AI143">
        <f t="shared" si="97"/>
        <v>2263902629</v>
      </c>
      <c r="AJ143">
        <f t="shared" si="97"/>
        <v>0</v>
      </c>
      <c r="AK143">
        <f t="shared" si="97"/>
        <v>0</v>
      </c>
      <c r="AL143">
        <f t="shared" si="97"/>
        <v>0</v>
      </c>
      <c r="AN143">
        <f t="shared" si="97"/>
        <v>0</v>
      </c>
      <c r="AO143">
        <f t="shared" si="97"/>
        <v>0</v>
      </c>
      <c r="AP143">
        <f t="shared" si="97"/>
        <v>0</v>
      </c>
      <c r="AQ143">
        <f t="shared" si="97"/>
        <v>0</v>
      </c>
      <c r="AR143">
        <f t="shared" si="97"/>
        <v>0</v>
      </c>
      <c r="AS143">
        <f t="shared" si="97"/>
        <v>0</v>
      </c>
      <c r="AT143">
        <f t="shared" si="97"/>
        <v>0</v>
      </c>
      <c r="AU143">
        <f t="shared" si="97"/>
        <v>0</v>
      </c>
      <c r="AW143">
        <f t="shared" si="97"/>
        <v>0</v>
      </c>
      <c r="AY143">
        <f t="shared" si="97"/>
        <v>0</v>
      </c>
      <c r="AZ143">
        <f t="shared" si="97"/>
        <v>0</v>
      </c>
      <c r="BA143">
        <f t="shared" si="95"/>
        <v>0</v>
      </c>
      <c r="BB143">
        <f t="shared" si="95"/>
        <v>0</v>
      </c>
      <c r="BC143">
        <f t="shared" si="95"/>
        <v>0</v>
      </c>
      <c r="BD143">
        <f t="shared" si="95"/>
        <v>0</v>
      </c>
      <c r="BE143">
        <f t="shared" si="95"/>
        <v>0</v>
      </c>
      <c r="BF143">
        <f t="shared" si="95"/>
        <v>0</v>
      </c>
      <c r="BG143">
        <f t="shared" si="95"/>
        <v>0</v>
      </c>
      <c r="BH143">
        <f t="shared" si="95"/>
        <v>0</v>
      </c>
      <c r="BI143">
        <f t="shared" si="95"/>
        <v>0</v>
      </c>
      <c r="BJ143">
        <f t="shared" si="95"/>
        <v>0</v>
      </c>
      <c r="BL143">
        <f t="shared" si="95"/>
        <v>0</v>
      </c>
      <c r="BM143">
        <f t="shared" si="95"/>
        <v>0</v>
      </c>
      <c r="BN143">
        <f t="shared" si="95"/>
        <v>0</v>
      </c>
      <c r="BO143">
        <f t="shared" si="95"/>
        <v>0</v>
      </c>
      <c r="BP143">
        <f t="shared" si="95"/>
        <v>0</v>
      </c>
      <c r="BQ143">
        <f t="shared" si="93"/>
        <v>0</v>
      </c>
      <c r="BR143">
        <f t="shared" si="94"/>
        <v>0</v>
      </c>
      <c r="BS143">
        <f t="shared" si="94"/>
        <v>0</v>
      </c>
    </row>
    <row r="144" spans="1:71" x14ac:dyDescent="0.2">
      <c r="A144">
        <v>719212681</v>
      </c>
      <c r="B144">
        <v>1821763210</v>
      </c>
      <c r="C144">
        <v>100196810</v>
      </c>
      <c r="D144">
        <f t="shared" si="98"/>
        <v>0</v>
      </c>
      <c r="E144">
        <f t="shared" si="98"/>
        <v>0</v>
      </c>
      <c r="F144">
        <f t="shared" si="98"/>
        <v>0</v>
      </c>
      <c r="G144">
        <f t="shared" si="98"/>
        <v>0</v>
      </c>
      <c r="H144">
        <f t="shared" si="98"/>
        <v>0</v>
      </c>
      <c r="I144">
        <f t="shared" si="98"/>
        <v>0</v>
      </c>
      <c r="J144">
        <f t="shared" si="98"/>
        <v>0</v>
      </c>
      <c r="K144">
        <f t="shared" si="98"/>
        <v>0</v>
      </c>
      <c r="M144">
        <f t="shared" si="98"/>
        <v>0</v>
      </c>
      <c r="N144">
        <f t="shared" si="98"/>
        <v>0</v>
      </c>
      <c r="O144">
        <f t="shared" si="98"/>
        <v>0</v>
      </c>
      <c r="P144">
        <f t="shared" si="98"/>
        <v>0</v>
      </c>
      <c r="Q144">
        <f t="shared" si="98"/>
        <v>0</v>
      </c>
      <c r="R144">
        <f t="shared" si="98"/>
        <v>0</v>
      </c>
      <c r="S144">
        <f t="shared" si="98"/>
        <v>0</v>
      </c>
      <c r="T144">
        <f t="shared" si="98"/>
        <v>0</v>
      </c>
      <c r="U144">
        <f t="shared" si="96"/>
        <v>0</v>
      </c>
      <c r="V144">
        <f t="shared" si="96"/>
        <v>0</v>
      </c>
      <c r="X144">
        <f t="shared" si="96"/>
        <v>0</v>
      </c>
      <c r="Y144">
        <f t="shared" si="96"/>
        <v>0</v>
      </c>
      <c r="Z144">
        <f t="shared" si="96"/>
        <v>0</v>
      </c>
      <c r="AA144">
        <f t="shared" si="96"/>
        <v>0</v>
      </c>
      <c r="AB144">
        <f t="shared" si="96"/>
        <v>0</v>
      </c>
      <c r="AC144">
        <f t="shared" si="96"/>
        <v>0</v>
      </c>
      <c r="AD144">
        <f t="shared" si="96"/>
        <v>0</v>
      </c>
      <c r="AE144">
        <f t="shared" si="96"/>
        <v>0</v>
      </c>
      <c r="AF144">
        <f t="shared" si="96"/>
        <v>0</v>
      </c>
      <c r="AG144">
        <f t="shared" si="91"/>
        <v>0</v>
      </c>
      <c r="AH144">
        <f t="shared" si="97"/>
        <v>0</v>
      </c>
      <c r="AI144">
        <f t="shared" si="97"/>
        <v>0</v>
      </c>
      <c r="AJ144">
        <f t="shared" si="97"/>
        <v>719212681</v>
      </c>
      <c r="AK144">
        <f t="shared" si="97"/>
        <v>796464409</v>
      </c>
      <c r="AL144">
        <f t="shared" si="97"/>
        <v>0</v>
      </c>
      <c r="AN144">
        <f t="shared" si="97"/>
        <v>0</v>
      </c>
      <c r="AO144">
        <f t="shared" si="97"/>
        <v>0</v>
      </c>
      <c r="AP144">
        <f t="shared" si="97"/>
        <v>0</v>
      </c>
      <c r="AQ144">
        <f t="shared" si="97"/>
        <v>0</v>
      </c>
      <c r="AR144">
        <f t="shared" si="97"/>
        <v>0</v>
      </c>
      <c r="AS144">
        <f t="shared" si="97"/>
        <v>0</v>
      </c>
      <c r="AT144">
        <f t="shared" si="97"/>
        <v>0</v>
      </c>
      <c r="AU144">
        <f t="shared" si="97"/>
        <v>0</v>
      </c>
      <c r="AW144">
        <f t="shared" si="97"/>
        <v>0</v>
      </c>
      <c r="AY144">
        <f t="shared" si="97"/>
        <v>0</v>
      </c>
      <c r="AZ144">
        <f t="shared" si="97"/>
        <v>0</v>
      </c>
      <c r="BA144">
        <f t="shared" si="95"/>
        <v>0</v>
      </c>
      <c r="BB144">
        <f t="shared" si="95"/>
        <v>0</v>
      </c>
      <c r="BC144">
        <f t="shared" si="95"/>
        <v>0</v>
      </c>
      <c r="BD144">
        <f t="shared" si="95"/>
        <v>0</v>
      </c>
      <c r="BE144">
        <f t="shared" si="95"/>
        <v>0</v>
      </c>
      <c r="BF144">
        <f t="shared" si="95"/>
        <v>0</v>
      </c>
      <c r="BG144">
        <f t="shared" si="95"/>
        <v>0</v>
      </c>
      <c r="BH144">
        <f t="shared" si="95"/>
        <v>0</v>
      </c>
      <c r="BI144">
        <f t="shared" si="95"/>
        <v>0</v>
      </c>
      <c r="BJ144">
        <f t="shared" si="95"/>
        <v>0</v>
      </c>
      <c r="BL144">
        <f t="shared" si="95"/>
        <v>0</v>
      </c>
      <c r="BM144">
        <f t="shared" si="95"/>
        <v>0</v>
      </c>
      <c r="BN144">
        <f t="shared" si="95"/>
        <v>0</v>
      </c>
      <c r="BO144">
        <f t="shared" si="95"/>
        <v>0</v>
      </c>
      <c r="BP144">
        <f t="shared" si="95"/>
        <v>0</v>
      </c>
      <c r="BQ144">
        <f t="shared" si="93"/>
        <v>0</v>
      </c>
      <c r="BR144">
        <f t="shared" si="94"/>
        <v>0</v>
      </c>
      <c r="BS144">
        <f t="shared" si="94"/>
        <v>0</v>
      </c>
    </row>
    <row r="145" spans="1:71" x14ac:dyDescent="0.2">
      <c r="A145">
        <v>1117778238</v>
      </c>
      <c r="B145">
        <v>1921960020</v>
      </c>
      <c r="C145">
        <v>28343714</v>
      </c>
      <c r="D145">
        <f t="shared" si="98"/>
        <v>0</v>
      </c>
      <c r="E145">
        <f t="shared" si="98"/>
        <v>0</v>
      </c>
      <c r="F145">
        <f t="shared" si="98"/>
        <v>0</v>
      </c>
      <c r="G145">
        <f t="shared" si="98"/>
        <v>0</v>
      </c>
      <c r="H145">
        <f t="shared" si="98"/>
        <v>0</v>
      </c>
      <c r="I145">
        <f t="shared" si="98"/>
        <v>0</v>
      </c>
      <c r="J145">
        <f t="shared" si="98"/>
        <v>0</v>
      </c>
      <c r="K145">
        <f t="shared" si="98"/>
        <v>0</v>
      </c>
      <c r="M145">
        <f t="shared" si="98"/>
        <v>0</v>
      </c>
      <c r="N145">
        <f t="shared" si="98"/>
        <v>0</v>
      </c>
      <c r="O145">
        <f t="shared" si="98"/>
        <v>0</v>
      </c>
      <c r="P145">
        <f t="shared" si="98"/>
        <v>0</v>
      </c>
      <c r="Q145">
        <f t="shared" si="98"/>
        <v>0</v>
      </c>
      <c r="R145">
        <f t="shared" si="98"/>
        <v>0</v>
      </c>
      <c r="S145">
        <f t="shared" si="98"/>
        <v>0</v>
      </c>
      <c r="T145">
        <f t="shared" si="98"/>
        <v>0</v>
      </c>
      <c r="U145">
        <f t="shared" si="96"/>
        <v>0</v>
      </c>
      <c r="V145">
        <f t="shared" si="96"/>
        <v>0</v>
      </c>
      <c r="X145">
        <f t="shared" si="96"/>
        <v>0</v>
      </c>
      <c r="Y145">
        <f t="shared" si="96"/>
        <v>0</v>
      </c>
      <c r="Z145">
        <f t="shared" si="96"/>
        <v>0</v>
      </c>
      <c r="AA145">
        <f t="shared" si="96"/>
        <v>0</v>
      </c>
      <c r="AB145">
        <f t="shared" si="96"/>
        <v>0</v>
      </c>
      <c r="AC145">
        <f t="shared" si="96"/>
        <v>0</v>
      </c>
      <c r="AD145">
        <f t="shared" si="96"/>
        <v>0</v>
      </c>
      <c r="AE145">
        <f t="shared" si="96"/>
        <v>0</v>
      </c>
      <c r="AF145">
        <f t="shared" si="96"/>
        <v>0</v>
      </c>
      <c r="AG145">
        <f t="shared" si="91"/>
        <v>0</v>
      </c>
      <c r="AH145">
        <f t="shared" si="97"/>
        <v>0</v>
      </c>
      <c r="AI145">
        <f t="shared" si="97"/>
        <v>0</v>
      </c>
      <c r="AJ145">
        <f t="shared" si="97"/>
        <v>0</v>
      </c>
      <c r="AK145">
        <f t="shared" si="97"/>
        <v>0</v>
      </c>
      <c r="AL145">
        <f t="shared" si="97"/>
        <v>1123253938</v>
      </c>
      <c r="AN145">
        <f t="shared" si="97"/>
        <v>0</v>
      </c>
      <c r="AO145">
        <f t="shared" si="97"/>
        <v>0</v>
      </c>
      <c r="AP145">
        <f t="shared" si="97"/>
        <v>0</v>
      </c>
      <c r="AQ145">
        <f t="shared" si="97"/>
        <v>0</v>
      </c>
      <c r="AR145">
        <f t="shared" si="97"/>
        <v>0</v>
      </c>
      <c r="AS145">
        <f t="shared" si="97"/>
        <v>0</v>
      </c>
      <c r="AT145">
        <f t="shared" si="97"/>
        <v>0</v>
      </c>
      <c r="AU145">
        <f t="shared" si="97"/>
        <v>0</v>
      </c>
      <c r="AW145">
        <f t="shared" si="97"/>
        <v>0</v>
      </c>
      <c r="AY145">
        <f t="shared" si="97"/>
        <v>0</v>
      </c>
      <c r="AZ145">
        <f t="shared" si="97"/>
        <v>0</v>
      </c>
      <c r="BA145">
        <f t="shared" si="95"/>
        <v>0</v>
      </c>
      <c r="BB145">
        <f t="shared" si="95"/>
        <v>0</v>
      </c>
      <c r="BC145">
        <f t="shared" si="95"/>
        <v>0</v>
      </c>
      <c r="BD145">
        <f t="shared" si="95"/>
        <v>0</v>
      </c>
      <c r="BE145">
        <f t="shared" si="95"/>
        <v>0</v>
      </c>
      <c r="BF145">
        <f t="shared" si="95"/>
        <v>0</v>
      </c>
      <c r="BG145">
        <f t="shared" si="95"/>
        <v>0</v>
      </c>
      <c r="BH145">
        <f t="shared" si="95"/>
        <v>0</v>
      </c>
      <c r="BI145">
        <f t="shared" si="95"/>
        <v>0</v>
      </c>
      <c r="BJ145">
        <f t="shared" si="95"/>
        <v>0</v>
      </c>
      <c r="BL145">
        <f t="shared" si="95"/>
        <v>0</v>
      </c>
      <c r="BM145">
        <f t="shared" si="95"/>
        <v>0</v>
      </c>
      <c r="BN145">
        <f t="shared" si="95"/>
        <v>0</v>
      </c>
      <c r="BO145">
        <f t="shared" si="95"/>
        <v>0</v>
      </c>
      <c r="BP145">
        <f t="shared" si="95"/>
        <v>0</v>
      </c>
      <c r="BQ145">
        <f t="shared" si="93"/>
        <v>0</v>
      </c>
      <c r="BR145">
        <f t="shared" si="94"/>
        <v>0</v>
      </c>
      <c r="BS145">
        <f t="shared" si="94"/>
        <v>0</v>
      </c>
    </row>
    <row r="146" spans="1:71" x14ac:dyDescent="0.2">
      <c r="A146">
        <v>1146121952</v>
      </c>
      <c r="B146">
        <v>1950303734</v>
      </c>
      <c r="C146">
        <v>147477502</v>
      </c>
      <c r="D146">
        <f t="shared" si="98"/>
        <v>0</v>
      </c>
      <c r="E146">
        <f t="shared" si="98"/>
        <v>0</v>
      </c>
      <c r="F146">
        <f t="shared" si="98"/>
        <v>0</v>
      </c>
      <c r="G146">
        <f t="shared" si="98"/>
        <v>0</v>
      </c>
      <c r="H146">
        <f t="shared" si="98"/>
        <v>0</v>
      </c>
      <c r="I146">
        <f t="shared" si="98"/>
        <v>0</v>
      </c>
      <c r="J146">
        <f t="shared" si="98"/>
        <v>0</v>
      </c>
      <c r="K146">
        <f t="shared" si="98"/>
        <v>0</v>
      </c>
      <c r="M146">
        <f t="shared" si="98"/>
        <v>0</v>
      </c>
      <c r="N146">
        <f t="shared" si="98"/>
        <v>0</v>
      </c>
      <c r="O146">
        <f t="shared" si="98"/>
        <v>0</v>
      </c>
      <c r="P146">
        <f t="shared" si="98"/>
        <v>0</v>
      </c>
      <c r="Q146">
        <f t="shared" si="98"/>
        <v>0</v>
      </c>
      <c r="R146">
        <f t="shared" si="98"/>
        <v>0</v>
      </c>
      <c r="S146">
        <f t="shared" si="98"/>
        <v>0</v>
      </c>
      <c r="T146">
        <f t="shared" si="98"/>
        <v>0</v>
      </c>
      <c r="U146">
        <f t="shared" si="96"/>
        <v>0</v>
      </c>
      <c r="V146">
        <f t="shared" si="96"/>
        <v>0</v>
      </c>
      <c r="X146">
        <f t="shared" si="96"/>
        <v>0</v>
      </c>
      <c r="Y146">
        <f t="shared" si="96"/>
        <v>0</v>
      </c>
      <c r="Z146">
        <f t="shared" si="96"/>
        <v>0</v>
      </c>
      <c r="AA146">
        <f t="shared" si="96"/>
        <v>0</v>
      </c>
      <c r="AB146">
        <f t="shared" si="96"/>
        <v>0</v>
      </c>
      <c r="AC146">
        <f t="shared" si="96"/>
        <v>0</v>
      </c>
      <c r="AD146">
        <f t="shared" si="96"/>
        <v>0</v>
      </c>
      <c r="AE146">
        <f t="shared" si="96"/>
        <v>0</v>
      </c>
      <c r="AF146">
        <f t="shared" si="96"/>
        <v>0</v>
      </c>
      <c r="AG146">
        <f t="shared" si="91"/>
        <v>0</v>
      </c>
      <c r="AH146">
        <f t="shared" si="97"/>
        <v>0</v>
      </c>
      <c r="AI146">
        <f t="shared" si="97"/>
        <v>0</v>
      </c>
      <c r="AJ146">
        <f t="shared" si="97"/>
        <v>0</v>
      </c>
      <c r="AK146">
        <f t="shared" si="97"/>
        <v>0</v>
      </c>
      <c r="AL146">
        <f t="shared" si="97"/>
        <v>0</v>
      </c>
      <c r="AN146">
        <f t="shared" si="97"/>
        <v>1146121952</v>
      </c>
      <c r="AO146">
        <f t="shared" si="97"/>
        <v>1165146778</v>
      </c>
      <c r="AP146">
        <f t="shared" si="97"/>
        <v>1202332301</v>
      </c>
      <c r="AQ146">
        <f t="shared" si="97"/>
        <v>1216267429</v>
      </c>
      <c r="AR146">
        <f t="shared" si="97"/>
        <v>1263555971</v>
      </c>
      <c r="AS146">
        <f t="shared" si="97"/>
        <v>0</v>
      </c>
      <c r="AT146">
        <f t="shared" si="97"/>
        <v>0</v>
      </c>
      <c r="AU146">
        <f t="shared" si="97"/>
        <v>0</v>
      </c>
      <c r="AW146">
        <f t="shared" si="97"/>
        <v>0</v>
      </c>
      <c r="AY146">
        <f t="shared" si="97"/>
        <v>0</v>
      </c>
      <c r="AZ146">
        <f t="shared" si="97"/>
        <v>0</v>
      </c>
      <c r="BA146">
        <f t="shared" si="95"/>
        <v>0</v>
      </c>
      <c r="BB146">
        <f t="shared" si="95"/>
        <v>0</v>
      </c>
      <c r="BC146">
        <f t="shared" si="95"/>
        <v>0</v>
      </c>
      <c r="BD146">
        <f t="shared" si="95"/>
        <v>0</v>
      </c>
      <c r="BE146">
        <f t="shared" si="95"/>
        <v>0</v>
      </c>
      <c r="BF146">
        <f t="shared" si="95"/>
        <v>0</v>
      </c>
      <c r="BG146">
        <f t="shared" si="95"/>
        <v>0</v>
      </c>
      <c r="BH146">
        <f t="shared" si="95"/>
        <v>0</v>
      </c>
      <c r="BI146">
        <f t="shared" si="95"/>
        <v>0</v>
      </c>
      <c r="BJ146">
        <f t="shared" si="95"/>
        <v>0</v>
      </c>
      <c r="BL146">
        <f t="shared" si="95"/>
        <v>0</v>
      </c>
      <c r="BM146">
        <f t="shared" si="95"/>
        <v>0</v>
      </c>
      <c r="BN146">
        <f t="shared" si="95"/>
        <v>0</v>
      </c>
      <c r="BO146">
        <f t="shared" si="95"/>
        <v>0</v>
      </c>
      <c r="BP146">
        <f t="shared" si="95"/>
        <v>0</v>
      </c>
      <c r="BQ146">
        <f t="shared" si="93"/>
        <v>0</v>
      </c>
      <c r="BR146">
        <f t="shared" si="94"/>
        <v>0</v>
      </c>
      <c r="BS146">
        <f t="shared" si="94"/>
        <v>0</v>
      </c>
    </row>
    <row r="147" spans="1:71" x14ac:dyDescent="0.2">
      <c r="A147">
        <v>1700873635</v>
      </c>
      <c r="B147">
        <v>2097781236</v>
      </c>
      <c r="C147">
        <v>292450760</v>
      </c>
      <c r="D147">
        <f t="shared" si="98"/>
        <v>0</v>
      </c>
      <c r="E147">
        <f t="shared" si="98"/>
        <v>0</v>
      </c>
      <c r="F147">
        <f t="shared" si="98"/>
        <v>0</v>
      </c>
      <c r="G147">
        <f t="shared" si="98"/>
        <v>0</v>
      </c>
      <c r="H147">
        <f t="shared" si="98"/>
        <v>0</v>
      </c>
      <c r="I147">
        <f t="shared" si="98"/>
        <v>0</v>
      </c>
      <c r="J147">
        <f t="shared" si="98"/>
        <v>0</v>
      </c>
      <c r="K147">
        <f t="shared" si="98"/>
        <v>0</v>
      </c>
      <c r="M147">
        <f t="shared" si="98"/>
        <v>0</v>
      </c>
      <c r="N147">
        <f t="shared" si="98"/>
        <v>0</v>
      </c>
      <c r="O147">
        <f t="shared" si="98"/>
        <v>0</v>
      </c>
      <c r="P147">
        <f t="shared" si="98"/>
        <v>0</v>
      </c>
      <c r="Q147">
        <f t="shared" si="98"/>
        <v>0</v>
      </c>
      <c r="R147">
        <f t="shared" si="98"/>
        <v>0</v>
      </c>
      <c r="S147">
        <f t="shared" si="98"/>
        <v>0</v>
      </c>
      <c r="T147">
        <f t="shared" si="98"/>
        <v>0</v>
      </c>
      <c r="U147">
        <f t="shared" si="96"/>
        <v>0</v>
      </c>
      <c r="V147">
        <f t="shared" si="96"/>
        <v>0</v>
      </c>
      <c r="X147">
        <f t="shared" si="96"/>
        <v>0</v>
      </c>
      <c r="Y147">
        <f t="shared" si="96"/>
        <v>0</v>
      </c>
      <c r="Z147">
        <f t="shared" si="96"/>
        <v>0</v>
      </c>
      <c r="AA147">
        <f t="shared" si="96"/>
        <v>0</v>
      </c>
      <c r="AB147">
        <f t="shared" si="96"/>
        <v>0</v>
      </c>
      <c r="AC147">
        <f t="shared" si="96"/>
        <v>0</v>
      </c>
      <c r="AD147">
        <f t="shared" si="96"/>
        <v>0</v>
      </c>
      <c r="AE147">
        <f t="shared" si="96"/>
        <v>0</v>
      </c>
      <c r="AF147">
        <f t="shared" si="96"/>
        <v>0</v>
      </c>
      <c r="AG147">
        <f t="shared" si="91"/>
        <v>0</v>
      </c>
      <c r="AH147">
        <f t="shared" si="97"/>
        <v>0</v>
      </c>
      <c r="AI147">
        <f t="shared" si="97"/>
        <v>0</v>
      </c>
      <c r="AJ147">
        <f t="shared" si="97"/>
        <v>0</v>
      </c>
      <c r="AK147">
        <f t="shared" si="97"/>
        <v>0</v>
      </c>
      <c r="AL147">
        <f t="shared" si="97"/>
        <v>0</v>
      </c>
      <c r="AN147">
        <f t="shared" si="97"/>
        <v>0</v>
      </c>
      <c r="AO147">
        <f t="shared" si="97"/>
        <v>0</v>
      </c>
      <c r="AP147">
        <f t="shared" si="97"/>
        <v>0</v>
      </c>
      <c r="AQ147">
        <f t="shared" si="97"/>
        <v>0</v>
      </c>
      <c r="AR147">
        <f t="shared" si="97"/>
        <v>0</v>
      </c>
      <c r="AS147">
        <f t="shared" si="97"/>
        <v>1782223232</v>
      </c>
      <c r="AT147">
        <f t="shared" si="97"/>
        <v>1922458434</v>
      </c>
      <c r="AU147">
        <f t="shared" si="97"/>
        <v>0</v>
      </c>
      <c r="AW147">
        <f t="shared" si="97"/>
        <v>0</v>
      </c>
      <c r="AY147">
        <f t="shared" si="97"/>
        <v>0</v>
      </c>
      <c r="AZ147">
        <f t="shared" si="97"/>
        <v>0</v>
      </c>
      <c r="BA147">
        <f t="shared" si="95"/>
        <v>0</v>
      </c>
      <c r="BB147">
        <f t="shared" si="95"/>
        <v>0</v>
      </c>
      <c r="BC147">
        <f t="shared" si="95"/>
        <v>0</v>
      </c>
      <c r="BD147">
        <f t="shared" si="95"/>
        <v>0</v>
      </c>
      <c r="BE147">
        <f t="shared" si="95"/>
        <v>0</v>
      </c>
      <c r="BF147">
        <f t="shared" si="95"/>
        <v>0</v>
      </c>
      <c r="BG147">
        <f t="shared" si="95"/>
        <v>0</v>
      </c>
      <c r="BH147">
        <f t="shared" si="95"/>
        <v>0</v>
      </c>
      <c r="BI147">
        <f t="shared" si="95"/>
        <v>0</v>
      </c>
      <c r="BJ147">
        <f t="shared" si="95"/>
        <v>0</v>
      </c>
      <c r="BL147">
        <f t="shared" si="95"/>
        <v>0</v>
      </c>
      <c r="BM147">
        <f t="shared" si="95"/>
        <v>0</v>
      </c>
      <c r="BN147">
        <f t="shared" si="95"/>
        <v>0</v>
      </c>
      <c r="BO147">
        <f t="shared" si="95"/>
        <v>0</v>
      </c>
      <c r="BP147">
        <f t="shared" si="95"/>
        <v>0</v>
      </c>
      <c r="BQ147">
        <f t="shared" si="93"/>
        <v>0</v>
      </c>
      <c r="BR147">
        <f t="shared" si="94"/>
        <v>0</v>
      </c>
      <c r="BS147">
        <f t="shared" si="94"/>
        <v>0</v>
      </c>
    </row>
    <row r="148" spans="1:71" x14ac:dyDescent="0.2">
      <c r="A148">
        <v>819409491</v>
      </c>
      <c r="B148">
        <v>2390231996</v>
      </c>
      <c r="C148">
        <v>26561329</v>
      </c>
      <c r="D148">
        <f t="shared" si="98"/>
        <v>0</v>
      </c>
      <c r="E148">
        <f t="shared" si="98"/>
        <v>0</v>
      </c>
      <c r="F148">
        <f t="shared" si="98"/>
        <v>0</v>
      </c>
      <c r="G148">
        <f t="shared" si="98"/>
        <v>0</v>
      </c>
      <c r="H148">
        <f t="shared" si="98"/>
        <v>0</v>
      </c>
      <c r="I148">
        <f t="shared" si="98"/>
        <v>0</v>
      </c>
      <c r="J148">
        <f t="shared" si="98"/>
        <v>0</v>
      </c>
      <c r="K148">
        <f t="shared" si="98"/>
        <v>0</v>
      </c>
      <c r="M148">
        <f t="shared" si="98"/>
        <v>0</v>
      </c>
      <c r="N148">
        <f t="shared" si="98"/>
        <v>0</v>
      </c>
      <c r="O148">
        <f t="shared" si="98"/>
        <v>0</v>
      </c>
      <c r="P148">
        <f t="shared" si="98"/>
        <v>0</v>
      </c>
      <c r="Q148">
        <f t="shared" si="98"/>
        <v>0</v>
      </c>
      <c r="R148">
        <f t="shared" si="98"/>
        <v>0</v>
      </c>
      <c r="S148">
        <f t="shared" si="98"/>
        <v>0</v>
      </c>
      <c r="T148">
        <f t="shared" si="98"/>
        <v>0</v>
      </c>
      <c r="U148">
        <f t="shared" si="96"/>
        <v>0</v>
      </c>
      <c r="V148">
        <f t="shared" si="96"/>
        <v>0</v>
      </c>
      <c r="X148">
        <f t="shared" si="96"/>
        <v>0</v>
      </c>
      <c r="Y148">
        <f t="shared" si="96"/>
        <v>0</v>
      </c>
      <c r="Z148">
        <f t="shared" si="96"/>
        <v>0</v>
      </c>
      <c r="AA148">
        <f t="shared" si="96"/>
        <v>0</v>
      </c>
      <c r="AB148">
        <f t="shared" si="96"/>
        <v>0</v>
      </c>
      <c r="AC148">
        <f t="shared" si="96"/>
        <v>0</v>
      </c>
      <c r="AD148">
        <f t="shared" si="96"/>
        <v>0</v>
      </c>
      <c r="AE148">
        <f t="shared" si="96"/>
        <v>0</v>
      </c>
      <c r="AF148">
        <f t="shared" si="96"/>
        <v>0</v>
      </c>
      <c r="AG148">
        <f t="shared" si="91"/>
        <v>0</v>
      </c>
      <c r="AH148">
        <f t="shared" si="97"/>
        <v>0</v>
      </c>
      <c r="AI148">
        <f t="shared" si="97"/>
        <v>0</v>
      </c>
      <c r="AJ148">
        <f t="shared" si="97"/>
        <v>0</v>
      </c>
      <c r="AK148">
        <f t="shared" si="97"/>
        <v>0</v>
      </c>
      <c r="AL148">
        <f t="shared" si="97"/>
        <v>0</v>
      </c>
      <c r="AN148">
        <f t="shared" si="97"/>
        <v>0</v>
      </c>
      <c r="AO148">
        <f t="shared" si="97"/>
        <v>0</v>
      </c>
      <c r="AP148">
        <f t="shared" si="97"/>
        <v>0</v>
      </c>
      <c r="AQ148">
        <f t="shared" si="97"/>
        <v>0</v>
      </c>
      <c r="AR148">
        <f t="shared" si="97"/>
        <v>0</v>
      </c>
      <c r="AS148">
        <f t="shared" si="97"/>
        <v>0</v>
      </c>
      <c r="AT148">
        <f t="shared" si="97"/>
        <v>0</v>
      </c>
      <c r="AU148">
        <f t="shared" si="97"/>
        <v>820918402</v>
      </c>
      <c r="AW148">
        <f t="shared" si="97"/>
        <v>838101455</v>
      </c>
      <c r="AY148">
        <f t="shared" si="97"/>
        <v>0</v>
      </c>
      <c r="AZ148">
        <f t="shared" si="97"/>
        <v>0</v>
      </c>
      <c r="BA148">
        <f t="shared" si="95"/>
        <v>0</v>
      </c>
      <c r="BB148">
        <f t="shared" si="95"/>
        <v>0</v>
      </c>
      <c r="BC148">
        <f t="shared" si="95"/>
        <v>0</v>
      </c>
      <c r="BD148">
        <f t="shared" si="95"/>
        <v>0</v>
      </c>
      <c r="BE148">
        <f t="shared" si="95"/>
        <v>0</v>
      </c>
      <c r="BF148">
        <f t="shared" si="95"/>
        <v>0</v>
      </c>
      <c r="BG148">
        <f t="shared" si="95"/>
        <v>0</v>
      </c>
      <c r="BH148">
        <f t="shared" si="95"/>
        <v>0</v>
      </c>
      <c r="BI148">
        <f t="shared" si="95"/>
        <v>0</v>
      </c>
      <c r="BJ148">
        <f t="shared" si="95"/>
        <v>0</v>
      </c>
      <c r="BL148">
        <f t="shared" si="95"/>
        <v>0</v>
      </c>
      <c r="BM148">
        <f t="shared" si="95"/>
        <v>0</v>
      </c>
      <c r="BN148">
        <f t="shared" si="95"/>
        <v>0</v>
      </c>
      <c r="BO148">
        <f t="shared" si="95"/>
        <v>0</v>
      </c>
      <c r="BP148">
        <f t="shared" si="95"/>
        <v>0</v>
      </c>
      <c r="BQ148">
        <f t="shared" si="93"/>
        <v>0</v>
      </c>
      <c r="BR148">
        <f t="shared" si="94"/>
        <v>0</v>
      </c>
      <c r="BS148">
        <f t="shared" si="94"/>
        <v>0</v>
      </c>
    </row>
    <row r="149" spans="1:71" x14ac:dyDescent="0.2">
      <c r="A149">
        <v>584720380</v>
      </c>
      <c r="B149">
        <v>2416793325</v>
      </c>
      <c r="C149">
        <v>134492301</v>
      </c>
      <c r="D149">
        <f t="shared" si="98"/>
        <v>0</v>
      </c>
      <c r="E149">
        <f t="shared" si="98"/>
        <v>0</v>
      </c>
      <c r="F149">
        <f t="shared" si="98"/>
        <v>0</v>
      </c>
      <c r="G149">
        <f t="shared" si="98"/>
        <v>0</v>
      </c>
      <c r="H149">
        <f t="shared" si="98"/>
        <v>0</v>
      </c>
      <c r="I149">
        <f t="shared" si="98"/>
        <v>0</v>
      </c>
      <c r="J149">
        <f t="shared" si="98"/>
        <v>0</v>
      </c>
      <c r="K149">
        <f t="shared" si="98"/>
        <v>0</v>
      </c>
      <c r="M149">
        <f t="shared" si="98"/>
        <v>0</v>
      </c>
      <c r="N149">
        <f t="shared" si="98"/>
        <v>0</v>
      </c>
      <c r="O149">
        <f t="shared" si="98"/>
        <v>0</v>
      </c>
      <c r="P149">
        <f t="shared" si="98"/>
        <v>0</v>
      </c>
      <c r="Q149">
        <f t="shared" si="98"/>
        <v>0</v>
      </c>
      <c r="R149">
        <f t="shared" si="98"/>
        <v>0</v>
      </c>
      <c r="S149">
        <f t="shared" si="98"/>
        <v>0</v>
      </c>
      <c r="T149">
        <f t="shared" si="98"/>
        <v>0</v>
      </c>
      <c r="U149">
        <f t="shared" si="96"/>
        <v>0</v>
      </c>
      <c r="V149">
        <f t="shared" si="96"/>
        <v>0</v>
      </c>
      <c r="X149">
        <f t="shared" si="96"/>
        <v>0</v>
      </c>
      <c r="Y149">
        <f t="shared" si="96"/>
        <v>0</v>
      </c>
      <c r="Z149">
        <f t="shared" si="96"/>
        <v>0</v>
      </c>
      <c r="AA149">
        <f t="shared" si="96"/>
        <v>0</v>
      </c>
      <c r="AB149">
        <f t="shared" si="96"/>
        <v>0</v>
      </c>
      <c r="AC149">
        <f t="shared" si="96"/>
        <v>0</v>
      </c>
      <c r="AD149">
        <f t="shared" si="96"/>
        <v>0</v>
      </c>
      <c r="AE149">
        <f t="shared" si="96"/>
        <v>0</v>
      </c>
      <c r="AF149">
        <f t="shared" si="96"/>
        <v>0</v>
      </c>
      <c r="AG149">
        <f t="shared" si="91"/>
        <v>0</v>
      </c>
      <c r="AH149">
        <f t="shared" si="97"/>
        <v>0</v>
      </c>
      <c r="AI149">
        <f t="shared" si="97"/>
        <v>0</v>
      </c>
      <c r="AJ149">
        <f t="shared" si="97"/>
        <v>0</v>
      </c>
      <c r="AK149">
        <f t="shared" si="97"/>
        <v>0</v>
      </c>
      <c r="AL149">
        <f t="shared" si="97"/>
        <v>0</v>
      </c>
      <c r="AN149">
        <f t="shared" si="97"/>
        <v>0</v>
      </c>
      <c r="AO149">
        <f t="shared" si="97"/>
        <v>0</v>
      </c>
      <c r="AP149">
        <f t="shared" si="97"/>
        <v>0</v>
      </c>
      <c r="AQ149">
        <f t="shared" si="97"/>
        <v>0</v>
      </c>
      <c r="AR149">
        <f t="shared" si="97"/>
        <v>0</v>
      </c>
      <c r="AS149">
        <f t="shared" si="97"/>
        <v>0</v>
      </c>
      <c r="AT149">
        <f t="shared" si="97"/>
        <v>0</v>
      </c>
      <c r="AU149">
        <f t="shared" si="97"/>
        <v>0</v>
      </c>
      <c r="AW149">
        <f t="shared" si="97"/>
        <v>0</v>
      </c>
      <c r="AY149">
        <f t="shared" si="97"/>
        <v>584720380</v>
      </c>
      <c r="AZ149">
        <f t="shared" si="97"/>
        <v>633382833</v>
      </c>
      <c r="BA149">
        <f t="shared" si="95"/>
        <v>0</v>
      </c>
      <c r="BB149">
        <f t="shared" si="95"/>
        <v>0</v>
      </c>
      <c r="BC149">
        <f t="shared" si="95"/>
        <v>0</v>
      </c>
      <c r="BD149">
        <f t="shared" si="95"/>
        <v>0</v>
      </c>
      <c r="BE149">
        <f t="shared" si="95"/>
        <v>0</v>
      </c>
      <c r="BF149">
        <f t="shared" si="95"/>
        <v>0</v>
      </c>
      <c r="BG149">
        <f t="shared" si="95"/>
        <v>0</v>
      </c>
      <c r="BH149">
        <f t="shared" si="95"/>
        <v>0</v>
      </c>
      <c r="BI149">
        <f t="shared" si="95"/>
        <v>0</v>
      </c>
      <c r="BJ149">
        <f t="shared" si="95"/>
        <v>0</v>
      </c>
      <c r="BL149">
        <f t="shared" si="95"/>
        <v>0</v>
      </c>
      <c r="BM149">
        <f t="shared" si="95"/>
        <v>0</v>
      </c>
      <c r="BN149">
        <f t="shared" si="95"/>
        <v>0</v>
      </c>
      <c r="BO149">
        <f t="shared" si="95"/>
        <v>0</v>
      </c>
      <c r="BP149">
        <f t="shared" si="95"/>
        <v>0</v>
      </c>
      <c r="BQ149">
        <f t="shared" si="93"/>
        <v>0</v>
      </c>
      <c r="BR149">
        <f t="shared" si="94"/>
        <v>0</v>
      </c>
      <c r="BS149">
        <f t="shared" si="94"/>
        <v>0</v>
      </c>
    </row>
    <row r="150" spans="1:71" x14ac:dyDescent="0.2">
      <c r="A150">
        <v>2826742681</v>
      </c>
      <c r="B150">
        <v>2551285626</v>
      </c>
      <c r="C150">
        <v>37284381</v>
      </c>
      <c r="D150">
        <f t="shared" si="98"/>
        <v>0</v>
      </c>
      <c r="E150">
        <f t="shared" si="98"/>
        <v>0</v>
      </c>
      <c r="F150">
        <f t="shared" si="98"/>
        <v>0</v>
      </c>
      <c r="G150">
        <f t="shared" si="98"/>
        <v>0</v>
      </c>
      <c r="H150">
        <f t="shared" si="98"/>
        <v>0</v>
      </c>
      <c r="I150">
        <f t="shared" si="98"/>
        <v>0</v>
      </c>
      <c r="J150">
        <f t="shared" si="98"/>
        <v>0</v>
      </c>
      <c r="K150">
        <f t="shared" si="98"/>
        <v>0</v>
      </c>
      <c r="M150">
        <f t="shared" si="98"/>
        <v>0</v>
      </c>
      <c r="N150">
        <f t="shared" si="98"/>
        <v>0</v>
      </c>
      <c r="O150">
        <f t="shared" si="98"/>
        <v>0</v>
      </c>
      <c r="P150">
        <f t="shared" si="98"/>
        <v>0</v>
      </c>
      <c r="Q150">
        <f t="shared" si="98"/>
        <v>0</v>
      </c>
      <c r="R150">
        <f t="shared" si="98"/>
        <v>0</v>
      </c>
      <c r="S150">
        <f t="shared" si="98"/>
        <v>0</v>
      </c>
      <c r="T150">
        <f t="shared" si="98"/>
        <v>0</v>
      </c>
      <c r="U150">
        <f t="shared" si="96"/>
        <v>0</v>
      </c>
      <c r="V150">
        <f t="shared" si="96"/>
        <v>0</v>
      </c>
      <c r="X150">
        <f t="shared" si="96"/>
        <v>0</v>
      </c>
      <c r="Y150">
        <f t="shared" si="96"/>
        <v>0</v>
      </c>
      <c r="Z150">
        <f t="shared" si="96"/>
        <v>0</v>
      </c>
      <c r="AA150">
        <f t="shared" si="96"/>
        <v>0</v>
      </c>
      <c r="AB150">
        <f t="shared" si="96"/>
        <v>0</v>
      </c>
      <c r="AC150">
        <f t="shared" si="96"/>
        <v>0</v>
      </c>
      <c r="AD150">
        <f t="shared" si="96"/>
        <v>0</v>
      </c>
      <c r="AE150">
        <f t="shared" si="96"/>
        <v>0</v>
      </c>
      <c r="AF150">
        <f t="shared" si="96"/>
        <v>0</v>
      </c>
      <c r="AG150">
        <f t="shared" si="91"/>
        <v>0</v>
      </c>
      <c r="AH150">
        <f t="shared" si="97"/>
        <v>0</v>
      </c>
      <c r="AI150">
        <f t="shared" si="97"/>
        <v>0</v>
      </c>
      <c r="AJ150">
        <f t="shared" si="97"/>
        <v>0</v>
      </c>
      <c r="AK150">
        <f t="shared" si="97"/>
        <v>0</v>
      </c>
      <c r="AL150">
        <f t="shared" si="97"/>
        <v>0</v>
      </c>
      <c r="AN150">
        <f t="shared" si="97"/>
        <v>0</v>
      </c>
      <c r="AO150">
        <f t="shared" si="97"/>
        <v>0</v>
      </c>
      <c r="AP150">
        <f t="shared" si="97"/>
        <v>0</v>
      </c>
      <c r="AQ150">
        <f t="shared" si="97"/>
        <v>0</v>
      </c>
      <c r="AR150">
        <f t="shared" si="97"/>
        <v>0</v>
      </c>
      <c r="AS150">
        <f t="shared" si="97"/>
        <v>0</v>
      </c>
      <c r="AT150">
        <f t="shared" si="97"/>
        <v>0</v>
      </c>
      <c r="AU150">
        <f t="shared" si="97"/>
        <v>0</v>
      </c>
      <c r="AW150">
        <f t="shared" si="97"/>
        <v>0</v>
      </c>
      <c r="AY150">
        <f t="shared" si="97"/>
        <v>0</v>
      </c>
      <c r="AZ150">
        <f t="shared" si="97"/>
        <v>0</v>
      </c>
      <c r="BA150">
        <f t="shared" si="95"/>
        <v>0</v>
      </c>
      <c r="BB150">
        <f t="shared" si="95"/>
        <v>0</v>
      </c>
      <c r="BC150">
        <f t="shared" si="95"/>
        <v>0</v>
      </c>
      <c r="BD150">
        <f t="shared" si="95"/>
        <v>0</v>
      </c>
      <c r="BE150">
        <f t="shared" si="95"/>
        <v>0</v>
      </c>
      <c r="BF150">
        <f t="shared" si="95"/>
        <v>0</v>
      </c>
      <c r="BG150">
        <f t="shared" si="95"/>
        <v>0</v>
      </c>
      <c r="BH150">
        <f t="shared" si="95"/>
        <v>0</v>
      </c>
      <c r="BI150">
        <f t="shared" si="95"/>
        <v>0</v>
      </c>
      <c r="BJ150">
        <f t="shared" si="95"/>
        <v>0</v>
      </c>
      <c r="BL150">
        <f t="shared" si="95"/>
        <v>0</v>
      </c>
      <c r="BM150">
        <f t="shared" si="95"/>
        <v>0</v>
      </c>
      <c r="BN150">
        <f t="shared" si="95"/>
        <v>0</v>
      </c>
      <c r="BO150">
        <f t="shared" si="95"/>
        <v>0</v>
      </c>
      <c r="BP150">
        <f t="shared" si="95"/>
        <v>0</v>
      </c>
      <c r="BQ150">
        <f t="shared" si="93"/>
        <v>0</v>
      </c>
      <c r="BR150">
        <f t="shared" si="94"/>
        <v>0</v>
      </c>
      <c r="BS150">
        <f t="shared" si="94"/>
        <v>0</v>
      </c>
    </row>
    <row r="151" spans="1:71" x14ac:dyDescent="0.2">
      <c r="A151">
        <v>106862826</v>
      </c>
      <c r="B151">
        <v>2588570007</v>
      </c>
      <c r="C151">
        <v>102241079</v>
      </c>
      <c r="D151">
        <f t="shared" si="98"/>
        <v>0</v>
      </c>
      <c r="E151">
        <f t="shared" si="98"/>
        <v>0</v>
      </c>
      <c r="F151">
        <f t="shared" si="98"/>
        <v>0</v>
      </c>
      <c r="G151">
        <f t="shared" si="98"/>
        <v>0</v>
      </c>
      <c r="H151">
        <f t="shared" si="98"/>
        <v>0</v>
      </c>
      <c r="I151">
        <f t="shared" si="98"/>
        <v>0</v>
      </c>
      <c r="J151">
        <f t="shared" si="98"/>
        <v>0</v>
      </c>
      <c r="K151">
        <f t="shared" si="98"/>
        <v>0</v>
      </c>
      <c r="M151">
        <f t="shared" si="98"/>
        <v>0</v>
      </c>
      <c r="N151">
        <f t="shared" si="98"/>
        <v>0</v>
      </c>
      <c r="O151">
        <f t="shared" si="98"/>
        <v>0</v>
      </c>
      <c r="P151">
        <f t="shared" si="98"/>
        <v>0</v>
      </c>
      <c r="Q151">
        <f t="shared" si="98"/>
        <v>0</v>
      </c>
      <c r="R151">
        <f t="shared" si="98"/>
        <v>0</v>
      </c>
      <c r="S151">
        <f t="shared" si="98"/>
        <v>0</v>
      </c>
      <c r="T151">
        <f t="shared" si="98"/>
        <v>0</v>
      </c>
      <c r="U151">
        <f t="shared" si="96"/>
        <v>0</v>
      </c>
      <c r="V151">
        <f t="shared" si="96"/>
        <v>0</v>
      </c>
      <c r="X151">
        <f t="shared" si="96"/>
        <v>0</v>
      </c>
      <c r="Y151">
        <f t="shared" si="96"/>
        <v>0</v>
      </c>
      <c r="Z151">
        <f t="shared" si="96"/>
        <v>0</v>
      </c>
      <c r="AA151">
        <f t="shared" si="96"/>
        <v>0</v>
      </c>
      <c r="AB151">
        <f t="shared" si="96"/>
        <v>0</v>
      </c>
      <c r="AC151">
        <f t="shared" si="96"/>
        <v>0</v>
      </c>
      <c r="AD151">
        <f t="shared" si="96"/>
        <v>0</v>
      </c>
      <c r="AE151">
        <f t="shared" si="96"/>
        <v>0</v>
      </c>
      <c r="AF151">
        <f t="shared" si="96"/>
        <v>0</v>
      </c>
      <c r="AG151">
        <f t="shared" si="91"/>
        <v>0</v>
      </c>
      <c r="AH151">
        <f t="shared" si="97"/>
        <v>0</v>
      </c>
      <c r="AI151">
        <f t="shared" si="97"/>
        <v>0</v>
      </c>
      <c r="AJ151">
        <f t="shared" si="97"/>
        <v>0</v>
      </c>
      <c r="AK151">
        <f t="shared" si="97"/>
        <v>0</v>
      </c>
      <c r="AL151">
        <f t="shared" si="97"/>
        <v>0</v>
      </c>
      <c r="AN151">
        <f t="shared" si="97"/>
        <v>0</v>
      </c>
      <c r="AO151">
        <f t="shared" si="97"/>
        <v>0</v>
      </c>
      <c r="AP151">
        <f t="shared" si="97"/>
        <v>0</v>
      </c>
      <c r="AQ151">
        <f t="shared" si="97"/>
        <v>0</v>
      </c>
      <c r="AR151">
        <f t="shared" si="97"/>
        <v>0</v>
      </c>
      <c r="AS151">
        <f t="shared" si="97"/>
        <v>0</v>
      </c>
      <c r="AT151">
        <f t="shared" si="97"/>
        <v>0</v>
      </c>
      <c r="AU151">
        <f t="shared" si="97"/>
        <v>0</v>
      </c>
      <c r="AW151">
        <f t="shared" si="97"/>
        <v>0</v>
      </c>
      <c r="AY151">
        <f t="shared" si="97"/>
        <v>0</v>
      </c>
      <c r="AZ151">
        <f t="shared" si="97"/>
        <v>0</v>
      </c>
      <c r="BA151">
        <f t="shared" si="95"/>
        <v>141833636</v>
      </c>
      <c r="BB151">
        <f t="shared" si="95"/>
        <v>0</v>
      </c>
      <c r="BC151">
        <f t="shared" si="95"/>
        <v>0</v>
      </c>
      <c r="BD151">
        <f t="shared" si="95"/>
        <v>0</v>
      </c>
      <c r="BE151">
        <f t="shared" si="95"/>
        <v>0</v>
      </c>
      <c r="BF151">
        <f t="shared" si="95"/>
        <v>0</v>
      </c>
      <c r="BG151">
        <f t="shared" si="95"/>
        <v>0</v>
      </c>
      <c r="BH151">
        <f t="shared" si="95"/>
        <v>0</v>
      </c>
      <c r="BI151">
        <f t="shared" si="95"/>
        <v>0</v>
      </c>
      <c r="BJ151">
        <f t="shared" si="95"/>
        <v>0</v>
      </c>
      <c r="BL151">
        <f t="shared" si="95"/>
        <v>0</v>
      </c>
      <c r="BM151">
        <f t="shared" si="95"/>
        <v>0</v>
      </c>
      <c r="BN151">
        <f t="shared" si="95"/>
        <v>0</v>
      </c>
      <c r="BO151">
        <f t="shared" si="95"/>
        <v>0</v>
      </c>
      <c r="BP151">
        <f t="shared" si="95"/>
        <v>0</v>
      </c>
      <c r="BQ151">
        <f t="shared" si="93"/>
        <v>0</v>
      </c>
      <c r="BR151">
        <f t="shared" si="94"/>
        <v>0</v>
      </c>
      <c r="BS151">
        <f t="shared" si="94"/>
        <v>0</v>
      </c>
    </row>
    <row r="152" spans="1:71" x14ac:dyDescent="0.2">
      <c r="A152">
        <v>845970820</v>
      </c>
      <c r="B152">
        <v>2690811086</v>
      </c>
      <c r="C152">
        <v>142699904</v>
      </c>
      <c r="D152">
        <f t="shared" si="98"/>
        <v>0</v>
      </c>
      <c r="E152">
        <f t="shared" si="98"/>
        <v>0</v>
      </c>
      <c r="F152">
        <f t="shared" si="98"/>
        <v>0</v>
      </c>
      <c r="G152">
        <f t="shared" si="98"/>
        <v>0</v>
      </c>
      <c r="H152">
        <f t="shared" si="98"/>
        <v>0</v>
      </c>
      <c r="I152">
        <f t="shared" si="98"/>
        <v>0</v>
      </c>
      <c r="J152">
        <f t="shared" si="98"/>
        <v>0</v>
      </c>
      <c r="K152">
        <f t="shared" si="98"/>
        <v>0</v>
      </c>
      <c r="M152">
        <f t="shared" si="98"/>
        <v>0</v>
      </c>
      <c r="N152">
        <f t="shared" si="98"/>
        <v>0</v>
      </c>
      <c r="O152">
        <f t="shared" si="98"/>
        <v>0</v>
      </c>
      <c r="P152">
        <f t="shared" si="98"/>
        <v>0</v>
      </c>
      <c r="Q152">
        <f t="shared" si="98"/>
        <v>0</v>
      </c>
      <c r="R152">
        <f t="shared" si="98"/>
        <v>0</v>
      </c>
      <c r="S152">
        <f t="shared" si="98"/>
        <v>0</v>
      </c>
      <c r="T152">
        <f t="shared" si="98"/>
        <v>0</v>
      </c>
      <c r="U152">
        <f t="shared" si="96"/>
        <v>0</v>
      </c>
      <c r="V152">
        <f t="shared" si="96"/>
        <v>0</v>
      </c>
      <c r="X152">
        <f t="shared" si="96"/>
        <v>0</v>
      </c>
      <c r="Y152">
        <f t="shared" si="96"/>
        <v>0</v>
      </c>
      <c r="Z152">
        <f t="shared" si="96"/>
        <v>0</v>
      </c>
      <c r="AA152">
        <f t="shared" si="96"/>
        <v>0</v>
      </c>
      <c r="AB152">
        <f t="shared" si="96"/>
        <v>0</v>
      </c>
      <c r="AC152">
        <f t="shared" si="96"/>
        <v>0</v>
      </c>
      <c r="AD152">
        <f t="shared" si="96"/>
        <v>0</v>
      </c>
      <c r="AE152">
        <f t="shared" si="96"/>
        <v>0</v>
      </c>
      <c r="AF152">
        <f t="shared" si="96"/>
        <v>0</v>
      </c>
      <c r="AG152">
        <f t="shared" si="91"/>
        <v>0</v>
      </c>
      <c r="AH152">
        <f t="shared" si="97"/>
        <v>0</v>
      </c>
      <c r="AI152">
        <f t="shared" si="97"/>
        <v>0</v>
      </c>
      <c r="AJ152">
        <f t="shared" si="97"/>
        <v>0</v>
      </c>
      <c r="AK152">
        <f t="shared" si="97"/>
        <v>0</v>
      </c>
      <c r="AL152">
        <f t="shared" si="97"/>
        <v>0</v>
      </c>
      <c r="AN152">
        <f t="shared" si="97"/>
        <v>0</v>
      </c>
      <c r="AO152">
        <f t="shared" si="97"/>
        <v>0</v>
      </c>
      <c r="AP152">
        <f t="shared" si="97"/>
        <v>0</v>
      </c>
      <c r="AQ152">
        <f t="shared" si="97"/>
        <v>0</v>
      </c>
      <c r="AR152">
        <f t="shared" si="97"/>
        <v>0</v>
      </c>
      <c r="AS152">
        <f t="shared" si="97"/>
        <v>0</v>
      </c>
      <c r="AT152">
        <f t="shared" si="97"/>
        <v>0</v>
      </c>
      <c r="AU152">
        <f t="shared" si="97"/>
        <v>0</v>
      </c>
      <c r="AW152">
        <f t="shared" si="97"/>
        <v>0</v>
      </c>
      <c r="AY152">
        <f t="shared" si="97"/>
        <v>0</v>
      </c>
      <c r="AZ152">
        <f t="shared" si="97"/>
        <v>0</v>
      </c>
      <c r="BA152">
        <f t="shared" si="95"/>
        <v>0</v>
      </c>
      <c r="BB152">
        <f t="shared" si="95"/>
        <v>845970820</v>
      </c>
      <c r="BC152">
        <f t="shared" si="95"/>
        <v>953863883</v>
      </c>
      <c r="BD152">
        <f t="shared" si="95"/>
        <v>0</v>
      </c>
      <c r="BE152">
        <f t="shared" si="95"/>
        <v>0</v>
      </c>
      <c r="BF152">
        <f t="shared" si="95"/>
        <v>0</v>
      </c>
      <c r="BG152">
        <f t="shared" si="95"/>
        <v>0</v>
      </c>
      <c r="BH152">
        <f t="shared" si="95"/>
        <v>0</v>
      </c>
      <c r="BI152">
        <f t="shared" si="95"/>
        <v>0</v>
      </c>
      <c r="BJ152">
        <f t="shared" si="95"/>
        <v>0</v>
      </c>
      <c r="BL152">
        <f t="shared" si="95"/>
        <v>0</v>
      </c>
      <c r="BM152">
        <f t="shared" si="95"/>
        <v>0</v>
      </c>
      <c r="BN152">
        <f t="shared" si="95"/>
        <v>0</v>
      </c>
      <c r="BO152">
        <f t="shared" si="95"/>
        <v>0</v>
      </c>
      <c r="BP152">
        <f t="shared" si="95"/>
        <v>0</v>
      </c>
      <c r="BQ152">
        <f t="shared" si="93"/>
        <v>0</v>
      </c>
      <c r="BR152">
        <f t="shared" si="94"/>
        <v>0</v>
      </c>
      <c r="BS152">
        <f t="shared" si="94"/>
        <v>0</v>
      </c>
    </row>
    <row r="153" spans="1:71" x14ac:dyDescent="0.2">
      <c r="A153">
        <v>336385104</v>
      </c>
      <c r="B153">
        <v>2833510990</v>
      </c>
      <c r="C153">
        <v>187908810</v>
      </c>
      <c r="D153">
        <f t="shared" si="98"/>
        <v>0</v>
      </c>
      <c r="E153">
        <f t="shared" si="98"/>
        <v>0</v>
      </c>
      <c r="F153">
        <f t="shared" si="98"/>
        <v>0</v>
      </c>
      <c r="G153">
        <f t="shared" si="98"/>
        <v>0</v>
      </c>
      <c r="H153">
        <f t="shared" si="98"/>
        <v>0</v>
      </c>
      <c r="I153">
        <f t="shared" si="98"/>
        <v>0</v>
      </c>
      <c r="J153">
        <f t="shared" si="98"/>
        <v>0</v>
      </c>
      <c r="K153">
        <f t="shared" si="98"/>
        <v>0</v>
      </c>
      <c r="M153">
        <f t="shared" si="98"/>
        <v>0</v>
      </c>
      <c r="N153">
        <f t="shared" si="98"/>
        <v>0</v>
      </c>
      <c r="O153">
        <f t="shared" si="98"/>
        <v>0</v>
      </c>
      <c r="P153">
        <f t="shared" si="98"/>
        <v>0</v>
      </c>
      <c r="Q153">
        <f t="shared" si="98"/>
        <v>0</v>
      </c>
      <c r="R153">
        <f t="shared" si="98"/>
        <v>0</v>
      </c>
      <c r="S153">
        <f t="shared" si="98"/>
        <v>0</v>
      </c>
      <c r="T153">
        <f t="shared" si="98"/>
        <v>0</v>
      </c>
      <c r="U153">
        <f t="shared" si="96"/>
        <v>0</v>
      </c>
      <c r="V153">
        <f t="shared" si="96"/>
        <v>0</v>
      </c>
      <c r="X153">
        <f t="shared" si="96"/>
        <v>0</v>
      </c>
      <c r="Y153">
        <f t="shared" si="96"/>
        <v>0</v>
      </c>
      <c r="Z153">
        <f t="shared" si="96"/>
        <v>0</v>
      </c>
      <c r="AA153">
        <f t="shared" si="96"/>
        <v>0</v>
      </c>
      <c r="AB153">
        <f t="shared" si="96"/>
        <v>0</v>
      </c>
      <c r="AC153">
        <f t="shared" si="96"/>
        <v>0</v>
      </c>
      <c r="AD153">
        <f t="shared" si="96"/>
        <v>0</v>
      </c>
      <c r="AE153">
        <f t="shared" si="96"/>
        <v>0</v>
      </c>
      <c r="AF153">
        <f t="shared" si="96"/>
        <v>0</v>
      </c>
      <c r="AG153">
        <f t="shared" si="91"/>
        <v>0</v>
      </c>
      <c r="AH153">
        <f t="shared" si="97"/>
        <v>0</v>
      </c>
      <c r="AI153">
        <f t="shared" si="97"/>
        <v>0</v>
      </c>
      <c r="AJ153">
        <f t="shared" si="97"/>
        <v>0</v>
      </c>
      <c r="AK153">
        <f t="shared" si="97"/>
        <v>0</v>
      </c>
      <c r="AL153">
        <f t="shared" si="97"/>
        <v>0</v>
      </c>
      <c r="AN153">
        <f t="shared" si="97"/>
        <v>0</v>
      </c>
      <c r="AO153">
        <f t="shared" si="97"/>
        <v>0</v>
      </c>
      <c r="AP153">
        <f t="shared" si="97"/>
        <v>0</v>
      </c>
      <c r="AQ153">
        <f t="shared" si="97"/>
        <v>0</v>
      </c>
      <c r="AR153">
        <f t="shared" si="97"/>
        <v>0</v>
      </c>
      <c r="AS153">
        <f t="shared" si="97"/>
        <v>0</v>
      </c>
      <c r="AT153">
        <f t="shared" si="97"/>
        <v>0</v>
      </c>
      <c r="AU153">
        <f t="shared" si="97"/>
        <v>0</v>
      </c>
      <c r="AW153">
        <f t="shared" si="97"/>
        <v>0</v>
      </c>
      <c r="AY153">
        <f t="shared" si="97"/>
        <v>0</v>
      </c>
      <c r="AZ153">
        <f t="shared" si="97"/>
        <v>0</v>
      </c>
      <c r="BA153">
        <f t="shared" si="95"/>
        <v>0</v>
      </c>
      <c r="BB153">
        <f t="shared" si="95"/>
        <v>0</v>
      </c>
      <c r="BC153">
        <f t="shared" si="95"/>
        <v>0</v>
      </c>
      <c r="BD153">
        <f t="shared" si="95"/>
        <v>336385104</v>
      </c>
      <c r="BE153">
        <f t="shared" si="95"/>
        <v>424402163</v>
      </c>
      <c r="BF153">
        <f t="shared" si="95"/>
        <v>457763923</v>
      </c>
      <c r="BG153">
        <f t="shared" si="95"/>
        <v>0</v>
      </c>
      <c r="BH153">
        <f t="shared" si="95"/>
        <v>0</v>
      </c>
      <c r="BI153">
        <f t="shared" si="95"/>
        <v>0</v>
      </c>
      <c r="BJ153">
        <f t="shared" si="95"/>
        <v>0</v>
      </c>
      <c r="BL153">
        <f t="shared" si="95"/>
        <v>0</v>
      </c>
      <c r="BM153">
        <f t="shared" si="95"/>
        <v>0</v>
      </c>
      <c r="BN153">
        <f t="shared" si="95"/>
        <v>0</v>
      </c>
      <c r="BO153">
        <f t="shared" si="95"/>
        <v>0</v>
      </c>
      <c r="BP153">
        <f t="shared" si="95"/>
        <v>0</v>
      </c>
      <c r="BQ153">
        <f t="shared" si="93"/>
        <v>0</v>
      </c>
      <c r="BR153">
        <f t="shared" si="94"/>
        <v>0</v>
      </c>
      <c r="BS153">
        <f t="shared" si="94"/>
        <v>0</v>
      </c>
    </row>
    <row r="154" spans="1:71" x14ac:dyDescent="0.2">
      <c r="A154">
        <v>2507471274</v>
      </c>
      <c r="B154">
        <v>3021419800</v>
      </c>
      <c r="C154">
        <v>175807670</v>
      </c>
      <c r="D154">
        <f t="shared" si="98"/>
        <v>0</v>
      </c>
      <c r="E154">
        <f t="shared" si="98"/>
        <v>0</v>
      </c>
      <c r="F154">
        <f t="shared" si="98"/>
        <v>0</v>
      </c>
      <c r="G154">
        <f t="shared" si="98"/>
        <v>0</v>
      </c>
      <c r="H154">
        <f t="shared" si="98"/>
        <v>0</v>
      </c>
      <c r="I154">
        <f t="shared" si="98"/>
        <v>0</v>
      </c>
      <c r="J154">
        <f t="shared" si="98"/>
        <v>0</v>
      </c>
      <c r="K154">
        <f t="shared" si="98"/>
        <v>0</v>
      </c>
      <c r="M154">
        <f t="shared" si="98"/>
        <v>0</v>
      </c>
      <c r="N154">
        <f t="shared" si="98"/>
        <v>0</v>
      </c>
      <c r="O154">
        <f t="shared" si="98"/>
        <v>0</v>
      </c>
      <c r="P154">
        <f t="shared" si="98"/>
        <v>0</v>
      </c>
      <c r="Q154">
        <f t="shared" si="98"/>
        <v>0</v>
      </c>
      <c r="R154">
        <f t="shared" si="98"/>
        <v>0</v>
      </c>
      <c r="S154">
        <f t="shared" si="98"/>
        <v>0</v>
      </c>
      <c r="T154">
        <f t="shared" si="98"/>
        <v>0</v>
      </c>
      <c r="U154">
        <f t="shared" si="96"/>
        <v>0</v>
      </c>
      <c r="V154">
        <f t="shared" si="96"/>
        <v>0</v>
      </c>
      <c r="X154">
        <f t="shared" si="96"/>
        <v>0</v>
      </c>
      <c r="Y154">
        <f t="shared" si="96"/>
        <v>0</v>
      </c>
      <c r="Z154">
        <f t="shared" si="96"/>
        <v>0</v>
      </c>
      <c r="AA154">
        <f t="shared" si="96"/>
        <v>0</v>
      </c>
      <c r="AB154">
        <f t="shared" si="96"/>
        <v>0</v>
      </c>
      <c r="AC154">
        <f t="shared" si="96"/>
        <v>0</v>
      </c>
      <c r="AD154">
        <f t="shared" si="96"/>
        <v>0</v>
      </c>
      <c r="AE154">
        <f t="shared" si="96"/>
        <v>0</v>
      </c>
      <c r="AF154">
        <f t="shared" si="96"/>
        <v>0</v>
      </c>
      <c r="AG154">
        <f t="shared" si="91"/>
        <v>0</v>
      </c>
      <c r="AH154">
        <f t="shared" si="97"/>
        <v>0</v>
      </c>
      <c r="AI154">
        <f t="shared" si="97"/>
        <v>0</v>
      </c>
      <c r="AJ154">
        <f t="shared" si="97"/>
        <v>0</v>
      </c>
      <c r="AK154">
        <f t="shared" si="97"/>
        <v>0</v>
      </c>
      <c r="AL154">
        <f t="shared" si="97"/>
        <v>0</v>
      </c>
      <c r="AN154">
        <f t="shared" si="97"/>
        <v>0</v>
      </c>
      <c r="AO154">
        <f t="shared" si="97"/>
        <v>0</v>
      </c>
      <c r="AP154">
        <f t="shared" si="97"/>
        <v>0</v>
      </c>
      <c r="AQ154">
        <f t="shared" si="97"/>
        <v>0</v>
      </c>
      <c r="AR154">
        <f t="shared" si="97"/>
        <v>0</v>
      </c>
      <c r="AS154">
        <f t="shared" si="97"/>
        <v>0</v>
      </c>
      <c r="AT154">
        <f t="shared" si="97"/>
        <v>0</v>
      </c>
      <c r="AU154">
        <f t="shared" si="97"/>
        <v>0</v>
      </c>
      <c r="AW154">
        <f t="shared" si="97"/>
        <v>0</v>
      </c>
      <c r="AY154">
        <f t="shared" si="97"/>
        <v>0</v>
      </c>
      <c r="AZ154">
        <f t="shared" si="97"/>
        <v>0</v>
      </c>
      <c r="BA154">
        <f t="shared" si="95"/>
        <v>0</v>
      </c>
      <c r="BB154">
        <f t="shared" si="95"/>
        <v>0</v>
      </c>
      <c r="BC154">
        <f t="shared" si="95"/>
        <v>0</v>
      </c>
      <c r="BD154">
        <f t="shared" si="95"/>
        <v>0</v>
      </c>
      <c r="BE154">
        <f t="shared" si="95"/>
        <v>0</v>
      </c>
      <c r="BF154">
        <f t="shared" si="95"/>
        <v>0</v>
      </c>
      <c r="BG154">
        <f t="shared" si="95"/>
        <v>0</v>
      </c>
      <c r="BH154">
        <f t="shared" si="95"/>
        <v>0</v>
      </c>
      <c r="BI154">
        <f t="shared" si="95"/>
        <v>0</v>
      </c>
      <c r="BJ154">
        <f t="shared" si="95"/>
        <v>0</v>
      </c>
      <c r="BL154">
        <f t="shared" si="95"/>
        <v>0</v>
      </c>
      <c r="BM154">
        <f t="shared" si="95"/>
        <v>0</v>
      </c>
      <c r="BN154">
        <f t="shared" si="95"/>
        <v>0</v>
      </c>
      <c r="BO154">
        <f t="shared" si="95"/>
        <v>0</v>
      </c>
      <c r="BP154">
        <f t="shared" si="95"/>
        <v>0</v>
      </c>
      <c r="BQ154">
        <f t="shared" ref="BQ154:BS166" si="99">IF(AND(BQ$118 - $B154 &lt; $C154, BQ$118 - $B154 &gt;= 0),
$A154 + BQ$118 - $B154,
0
)</f>
        <v>0</v>
      </c>
      <c r="BR154">
        <f t="shared" si="99"/>
        <v>0</v>
      </c>
      <c r="BS154">
        <f t="shared" si="99"/>
        <v>0</v>
      </c>
    </row>
    <row r="155" spans="1:71" x14ac:dyDescent="0.2">
      <c r="A155">
        <v>552787285</v>
      </c>
      <c r="B155">
        <v>3197227470</v>
      </c>
      <c r="C155">
        <v>31933095</v>
      </c>
      <c r="D155">
        <f t="shared" si="98"/>
        <v>0</v>
      </c>
      <c r="E155">
        <f t="shared" si="98"/>
        <v>0</v>
      </c>
      <c r="F155">
        <f t="shared" si="98"/>
        <v>0</v>
      </c>
      <c r="G155">
        <f t="shared" si="98"/>
        <v>0</v>
      </c>
      <c r="H155">
        <f t="shared" si="98"/>
        <v>0</v>
      </c>
      <c r="I155">
        <f t="shared" si="98"/>
        <v>0</v>
      </c>
      <c r="J155">
        <f t="shared" si="98"/>
        <v>0</v>
      </c>
      <c r="K155">
        <f t="shared" si="98"/>
        <v>0</v>
      </c>
      <c r="M155">
        <f t="shared" si="98"/>
        <v>0</v>
      </c>
      <c r="N155">
        <f t="shared" si="98"/>
        <v>0</v>
      </c>
      <c r="O155">
        <f t="shared" si="98"/>
        <v>0</v>
      </c>
      <c r="P155">
        <f t="shared" si="98"/>
        <v>0</v>
      </c>
      <c r="Q155">
        <f t="shared" si="98"/>
        <v>0</v>
      </c>
      <c r="R155">
        <f t="shared" si="98"/>
        <v>0</v>
      </c>
      <c r="S155">
        <f t="shared" si="98"/>
        <v>0</v>
      </c>
      <c r="T155">
        <f t="shared" si="98"/>
        <v>0</v>
      </c>
      <c r="U155">
        <f t="shared" si="96"/>
        <v>0</v>
      </c>
      <c r="V155">
        <f t="shared" si="96"/>
        <v>0</v>
      </c>
      <c r="X155">
        <f t="shared" si="96"/>
        <v>0</v>
      </c>
      <c r="Y155">
        <f t="shared" si="96"/>
        <v>0</v>
      </c>
      <c r="Z155">
        <f t="shared" si="96"/>
        <v>0</v>
      </c>
      <c r="AA155">
        <f t="shared" si="96"/>
        <v>0</v>
      </c>
      <c r="AB155">
        <f t="shared" si="96"/>
        <v>0</v>
      </c>
      <c r="AC155">
        <f t="shared" si="96"/>
        <v>0</v>
      </c>
      <c r="AD155">
        <f t="shared" si="96"/>
        <v>0</v>
      </c>
      <c r="AE155">
        <f t="shared" si="96"/>
        <v>0</v>
      </c>
      <c r="AF155">
        <f t="shared" si="96"/>
        <v>0</v>
      </c>
      <c r="AG155">
        <f t="shared" si="91"/>
        <v>0</v>
      </c>
      <c r="AH155">
        <f t="shared" si="97"/>
        <v>0</v>
      </c>
      <c r="AI155">
        <f t="shared" si="97"/>
        <v>0</v>
      </c>
      <c r="AJ155">
        <f t="shared" si="97"/>
        <v>0</v>
      </c>
      <c r="AK155">
        <f t="shared" si="97"/>
        <v>0</v>
      </c>
      <c r="AL155">
        <f t="shared" si="97"/>
        <v>0</v>
      </c>
      <c r="AN155">
        <f t="shared" si="97"/>
        <v>0</v>
      </c>
      <c r="AO155">
        <f t="shared" si="97"/>
        <v>0</v>
      </c>
      <c r="AP155">
        <f t="shared" si="97"/>
        <v>0</v>
      </c>
      <c r="AQ155">
        <f t="shared" si="97"/>
        <v>0</v>
      </c>
      <c r="AR155">
        <f t="shared" si="97"/>
        <v>0</v>
      </c>
      <c r="AS155">
        <f t="shared" si="97"/>
        <v>0</v>
      </c>
      <c r="AT155">
        <f t="shared" si="97"/>
        <v>0</v>
      </c>
      <c r="AU155">
        <f t="shared" si="97"/>
        <v>0</v>
      </c>
      <c r="AW155">
        <f t="shared" si="97"/>
        <v>0</v>
      </c>
      <c r="AY155">
        <f t="shared" si="97"/>
        <v>0</v>
      </c>
      <c r="AZ155">
        <f t="shared" ref="AZ155:BP166" si="100">IF(AND(AZ$118 - $B155 &lt; $C155, AZ$118 - $B155 &gt;= 0),
$A155 + AZ$118 - $B155,
0
)</f>
        <v>0</v>
      </c>
      <c r="BA155">
        <f t="shared" si="100"/>
        <v>0</v>
      </c>
      <c r="BB155">
        <f t="shared" si="100"/>
        <v>0</v>
      </c>
      <c r="BC155">
        <f t="shared" si="100"/>
        <v>0</v>
      </c>
      <c r="BD155">
        <f t="shared" si="100"/>
        <v>0</v>
      </c>
      <c r="BE155">
        <f t="shared" si="100"/>
        <v>0</v>
      </c>
      <c r="BF155">
        <f t="shared" si="100"/>
        <v>0</v>
      </c>
      <c r="BG155">
        <f t="shared" si="100"/>
        <v>0</v>
      </c>
      <c r="BH155">
        <f t="shared" si="100"/>
        <v>0</v>
      </c>
      <c r="BI155">
        <f t="shared" si="100"/>
        <v>0</v>
      </c>
      <c r="BJ155">
        <f t="shared" si="100"/>
        <v>0</v>
      </c>
      <c r="BL155">
        <f t="shared" si="100"/>
        <v>0</v>
      </c>
      <c r="BM155">
        <f t="shared" si="100"/>
        <v>0</v>
      </c>
      <c r="BN155">
        <f t="shared" si="100"/>
        <v>0</v>
      </c>
      <c r="BO155">
        <f t="shared" si="100"/>
        <v>0</v>
      </c>
      <c r="BP155">
        <f t="shared" si="100"/>
        <v>0</v>
      </c>
      <c r="BQ155">
        <f t="shared" si="99"/>
        <v>0</v>
      </c>
      <c r="BR155">
        <f t="shared" si="99"/>
        <v>0</v>
      </c>
      <c r="BS155">
        <f t="shared" si="99"/>
        <v>0</v>
      </c>
    </row>
    <row r="156" spans="1:71" x14ac:dyDescent="0.2">
      <c r="A156">
        <v>1478192138</v>
      </c>
      <c r="B156">
        <v>3229160565</v>
      </c>
      <c r="C156">
        <v>10342236</v>
      </c>
      <c r="D156">
        <f t="shared" si="98"/>
        <v>0</v>
      </c>
      <c r="E156">
        <f t="shared" si="98"/>
        <v>0</v>
      </c>
      <c r="F156">
        <f t="shared" si="98"/>
        <v>0</v>
      </c>
      <c r="G156">
        <f t="shared" si="98"/>
        <v>0</v>
      </c>
      <c r="H156">
        <f t="shared" si="98"/>
        <v>0</v>
      </c>
      <c r="I156">
        <f t="shared" si="98"/>
        <v>0</v>
      </c>
      <c r="J156">
        <f t="shared" si="98"/>
        <v>0</v>
      </c>
      <c r="K156">
        <f t="shared" si="98"/>
        <v>0</v>
      </c>
      <c r="M156">
        <f t="shared" si="98"/>
        <v>0</v>
      </c>
      <c r="N156">
        <f t="shared" si="98"/>
        <v>0</v>
      </c>
      <c r="O156">
        <f t="shared" si="98"/>
        <v>0</v>
      </c>
      <c r="P156">
        <f t="shared" si="98"/>
        <v>0</v>
      </c>
      <c r="Q156">
        <f t="shared" si="98"/>
        <v>0</v>
      </c>
      <c r="R156">
        <f t="shared" si="98"/>
        <v>0</v>
      </c>
      <c r="S156">
        <f t="shared" si="98"/>
        <v>0</v>
      </c>
      <c r="T156">
        <f t="shared" ref="T156:AJ166" si="101">IF(AND(T$118 - $B156 &lt; $C156, T$118 - $B156 &gt;= 0),
$A156 + T$118 - $B156,
0
)</f>
        <v>0</v>
      </c>
      <c r="U156">
        <f t="shared" si="101"/>
        <v>0</v>
      </c>
      <c r="V156">
        <f t="shared" si="101"/>
        <v>0</v>
      </c>
      <c r="X156">
        <f t="shared" si="101"/>
        <v>0</v>
      </c>
      <c r="Y156">
        <f t="shared" si="101"/>
        <v>0</v>
      </c>
      <c r="Z156">
        <f t="shared" si="101"/>
        <v>0</v>
      </c>
      <c r="AA156">
        <f t="shared" si="101"/>
        <v>0</v>
      </c>
      <c r="AB156">
        <f t="shared" si="101"/>
        <v>0</v>
      </c>
      <c r="AC156">
        <f t="shared" si="101"/>
        <v>0</v>
      </c>
      <c r="AD156">
        <f t="shared" si="101"/>
        <v>0</v>
      </c>
      <c r="AE156">
        <f t="shared" si="101"/>
        <v>0</v>
      </c>
      <c r="AF156">
        <f t="shared" si="101"/>
        <v>0</v>
      </c>
      <c r="AG156">
        <f t="shared" si="101"/>
        <v>0</v>
      </c>
      <c r="AH156">
        <f t="shared" si="101"/>
        <v>0</v>
      </c>
      <c r="AI156">
        <f t="shared" si="101"/>
        <v>0</v>
      </c>
      <c r="AJ156">
        <f t="shared" si="101"/>
        <v>0</v>
      </c>
      <c r="AK156">
        <f t="shared" ref="AK156:BC166" si="102">IF(AND(AK$118 - $B156 &lt; $C156, AK$118 - $B156 &gt;= 0),
$A156 + AK$118 - $B156,
0
)</f>
        <v>0</v>
      </c>
      <c r="AL156">
        <f t="shared" si="102"/>
        <v>0</v>
      </c>
      <c r="AN156">
        <f t="shared" si="102"/>
        <v>0</v>
      </c>
      <c r="AO156">
        <f t="shared" si="102"/>
        <v>0</v>
      </c>
      <c r="AP156">
        <f t="shared" si="102"/>
        <v>0</v>
      </c>
      <c r="AQ156">
        <f t="shared" si="102"/>
        <v>0</v>
      </c>
      <c r="AR156">
        <f t="shared" si="102"/>
        <v>0</v>
      </c>
      <c r="AS156">
        <f t="shared" si="102"/>
        <v>0</v>
      </c>
      <c r="AT156">
        <f t="shared" si="102"/>
        <v>0</v>
      </c>
      <c r="AU156">
        <f t="shared" si="102"/>
        <v>0</v>
      </c>
      <c r="AW156">
        <f t="shared" si="102"/>
        <v>0</v>
      </c>
      <c r="AY156">
        <f t="shared" si="102"/>
        <v>0</v>
      </c>
      <c r="AZ156">
        <f t="shared" si="102"/>
        <v>0</v>
      </c>
      <c r="BA156">
        <f t="shared" si="102"/>
        <v>0</v>
      </c>
      <c r="BB156">
        <f t="shared" si="102"/>
        <v>0</v>
      </c>
      <c r="BC156">
        <f t="shared" si="102"/>
        <v>0</v>
      </c>
      <c r="BD156">
        <f t="shared" si="100"/>
        <v>0</v>
      </c>
      <c r="BE156">
        <f t="shared" si="100"/>
        <v>0</v>
      </c>
      <c r="BF156">
        <f t="shared" si="100"/>
        <v>0</v>
      </c>
      <c r="BG156">
        <f t="shared" si="100"/>
        <v>1480518342</v>
      </c>
      <c r="BH156">
        <f t="shared" si="100"/>
        <v>0</v>
      </c>
      <c r="BI156">
        <f t="shared" si="100"/>
        <v>0</v>
      </c>
      <c r="BJ156">
        <f t="shared" si="100"/>
        <v>0</v>
      </c>
      <c r="BL156">
        <f t="shared" si="100"/>
        <v>0</v>
      </c>
      <c r="BM156">
        <f t="shared" si="100"/>
        <v>0</v>
      </c>
      <c r="BN156">
        <f t="shared" si="100"/>
        <v>0</v>
      </c>
      <c r="BO156">
        <f t="shared" si="100"/>
        <v>0</v>
      </c>
      <c r="BP156">
        <f t="shared" si="100"/>
        <v>0</v>
      </c>
      <c r="BQ156">
        <f t="shared" si="99"/>
        <v>0</v>
      </c>
      <c r="BR156">
        <f t="shared" si="99"/>
        <v>0</v>
      </c>
      <c r="BS156">
        <f t="shared" si="99"/>
        <v>0</v>
      </c>
    </row>
    <row r="157" spans="1:71" x14ac:dyDescent="0.2">
      <c r="A157">
        <v>1358167403</v>
      </c>
      <c r="B157">
        <v>3239502801</v>
      </c>
      <c r="C157">
        <v>94242072</v>
      </c>
      <c r="D157">
        <f t="shared" ref="D157:T166" si="103">IF(AND(D$118 - $B157 &lt; $C157, D$118 - $B157 &gt;= 0),
$A157 + D$118 - $B157,
0
)</f>
        <v>0</v>
      </c>
      <c r="E157">
        <f t="shared" si="103"/>
        <v>0</v>
      </c>
      <c r="F157">
        <f t="shared" si="103"/>
        <v>0</v>
      </c>
      <c r="G157">
        <f t="shared" si="103"/>
        <v>0</v>
      </c>
      <c r="H157">
        <f t="shared" si="103"/>
        <v>0</v>
      </c>
      <c r="I157">
        <f t="shared" si="103"/>
        <v>0</v>
      </c>
      <c r="J157">
        <f t="shared" si="103"/>
        <v>0</v>
      </c>
      <c r="K157">
        <f t="shared" si="103"/>
        <v>0</v>
      </c>
      <c r="M157">
        <f t="shared" si="103"/>
        <v>0</v>
      </c>
      <c r="N157">
        <f t="shared" si="103"/>
        <v>0</v>
      </c>
      <c r="O157">
        <f t="shared" si="103"/>
        <v>0</v>
      </c>
      <c r="P157">
        <f t="shared" si="103"/>
        <v>0</v>
      </c>
      <c r="Q157">
        <f t="shared" si="103"/>
        <v>0</v>
      </c>
      <c r="R157">
        <f t="shared" si="103"/>
        <v>0</v>
      </c>
      <c r="S157">
        <f t="shared" si="103"/>
        <v>0</v>
      </c>
      <c r="T157">
        <f t="shared" si="103"/>
        <v>0</v>
      </c>
      <c r="U157">
        <f t="shared" si="101"/>
        <v>0</v>
      </c>
      <c r="V157">
        <f t="shared" si="101"/>
        <v>0</v>
      </c>
      <c r="X157">
        <f t="shared" si="101"/>
        <v>0</v>
      </c>
      <c r="Y157">
        <f t="shared" si="101"/>
        <v>0</v>
      </c>
      <c r="Z157">
        <f t="shared" si="101"/>
        <v>0</v>
      </c>
      <c r="AA157">
        <f t="shared" si="101"/>
        <v>0</v>
      </c>
      <c r="AB157">
        <f t="shared" si="101"/>
        <v>0</v>
      </c>
      <c r="AC157">
        <f t="shared" si="101"/>
        <v>0</v>
      </c>
      <c r="AD157">
        <f t="shared" si="101"/>
        <v>0</v>
      </c>
      <c r="AE157">
        <f t="shared" si="101"/>
        <v>0</v>
      </c>
      <c r="AF157">
        <f t="shared" si="101"/>
        <v>0</v>
      </c>
      <c r="AG157">
        <f t="shared" si="101"/>
        <v>0</v>
      </c>
      <c r="AH157">
        <f t="shared" si="101"/>
        <v>0</v>
      </c>
      <c r="AI157">
        <f t="shared" si="101"/>
        <v>0</v>
      </c>
      <c r="AJ157">
        <f t="shared" si="101"/>
        <v>0</v>
      </c>
      <c r="AK157">
        <f t="shared" si="102"/>
        <v>0</v>
      </c>
      <c r="AL157">
        <f t="shared" si="102"/>
        <v>0</v>
      </c>
      <c r="AN157">
        <f t="shared" si="102"/>
        <v>0</v>
      </c>
      <c r="AO157">
        <f t="shared" si="102"/>
        <v>0</v>
      </c>
      <c r="AP157">
        <f t="shared" si="102"/>
        <v>0</v>
      </c>
      <c r="AQ157">
        <f t="shared" si="102"/>
        <v>0</v>
      </c>
      <c r="AR157">
        <f t="shared" si="102"/>
        <v>0</v>
      </c>
      <c r="AS157">
        <f t="shared" si="102"/>
        <v>0</v>
      </c>
      <c r="AT157">
        <f t="shared" si="102"/>
        <v>0</v>
      </c>
      <c r="AU157">
        <f t="shared" si="102"/>
        <v>0</v>
      </c>
      <c r="AW157">
        <f t="shared" si="102"/>
        <v>0</v>
      </c>
      <c r="AY157">
        <f t="shared" si="102"/>
        <v>0</v>
      </c>
      <c r="AZ157">
        <f t="shared" si="102"/>
        <v>0</v>
      </c>
      <c r="BA157">
        <f t="shared" si="102"/>
        <v>0</v>
      </c>
      <c r="BB157">
        <f t="shared" si="102"/>
        <v>0</v>
      </c>
      <c r="BC157">
        <f t="shared" si="102"/>
        <v>0</v>
      </c>
      <c r="BD157">
        <f t="shared" si="100"/>
        <v>0</v>
      </c>
      <c r="BE157">
        <f t="shared" si="100"/>
        <v>0</v>
      </c>
      <c r="BF157">
        <f t="shared" si="100"/>
        <v>0</v>
      </c>
      <c r="BG157">
        <f t="shared" si="100"/>
        <v>0</v>
      </c>
      <c r="BH157">
        <f t="shared" si="100"/>
        <v>1358167403</v>
      </c>
      <c r="BI157">
        <f t="shared" si="100"/>
        <v>1416518333</v>
      </c>
      <c r="BJ157">
        <f t="shared" si="100"/>
        <v>0</v>
      </c>
      <c r="BL157">
        <f t="shared" si="100"/>
        <v>0</v>
      </c>
      <c r="BM157">
        <f t="shared" si="100"/>
        <v>0</v>
      </c>
      <c r="BN157">
        <f t="shared" si="100"/>
        <v>0</v>
      </c>
      <c r="BO157">
        <f t="shared" si="100"/>
        <v>0</v>
      </c>
      <c r="BP157">
        <f t="shared" si="100"/>
        <v>0</v>
      </c>
      <c r="BQ157">
        <f t="shared" si="99"/>
        <v>0</v>
      </c>
      <c r="BR157">
        <f t="shared" si="99"/>
        <v>0</v>
      </c>
      <c r="BS157">
        <f t="shared" si="99"/>
        <v>0</v>
      </c>
    </row>
    <row r="158" spans="1:71" x14ac:dyDescent="0.2">
      <c r="A158">
        <v>261406345</v>
      </c>
      <c r="B158">
        <v>3333744873</v>
      </c>
      <c r="C158">
        <v>74978759</v>
      </c>
      <c r="D158">
        <f t="shared" si="103"/>
        <v>0</v>
      </c>
      <c r="E158">
        <f t="shared" si="103"/>
        <v>0</v>
      </c>
      <c r="F158">
        <f t="shared" si="103"/>
        <v>0</v>
      </c>
      <c r="G158">
        <f t="shared" si="103"/>
        <v>0</v>
      </c>
      <c r="H158">
        <f t="shared" si="103"/>
        <v>0</v>
      </c>
      <c r="I158">
        <f t="shared" si="103"/>
        <v>0</v>
      </c>
      <c r="J158">
        <f t="shared" si="103"/>
        <v>0</v>
      </c>
      <c r="K158">
        <f t="shared" si="103"/>
        <v>0</v>
      </c>
      <c r="M158">
        <f t="shared" si="103"/>
        <v>0</v>
      </c>
      <c r="N158">
        <f t="shared" si="103"/>
        <v>0</v>
      </c>
      <c r="O158">
        <f t="shared" si="103"/>
        <v>0</v>
      </c>
      <c r="P158">
        <f t="shared" si="103"/>
        <v>0</v>
      </c>
      <c r="Q158">
        <f t="shared" si="103"/>
        <v>0</v>
      </c>
      <c r="R158">
        <f t="shared" si="103"/>
        <v>0</v>
      </c>
      <c r="S158">
        <f t="shared" si="103"/>
        <v>0</v>
      </c>
      <c r="T158">
        <f t="shared" si="103"/>
        <v>0</v>
      </c>
      <c r="U158">
        <f t="shared" si="101"/>
        <v>0</v>
      </c>
      <c r="V158">
        <f t="shared" si="101"/>
        <v>0</v>
      </c>
      <c r="X158">
        <f t="shared" si="101"/>
        <v>0</v>
      </c>
      <c r="Y158">
        <f t="shared" si="101"/>
        <v>0</v>
      </c>
      <c r="Z158">
        <f t="shared" si="101"/>
        <v>0</v>
      </c>
      <c r="AA158">
        <f t="shared" si="101"/>
        <v>0</v>
      </c>
      <c r="AB158">
        <f t="shared" si="101"/>
        <v>0</v>
      </c>
      <c r="AC158">
        <f t="shared" si="101"/>
        <v>0</v>
      </c>
      <c r="AD158">
        <f t="shared" si="101"/>
        <v>0</v>
      </c>
      <c r="AE158">
        <f t="shared" si="101"/>
        <v>0</v>
      </c>
      <c r="AF158">
        <f t="shared" si="101"/>
        <v>0</v>
      </c>
      <c r="AG158">
        <f t="shared" si="101"/>
        <v>0</v>
      </c>
      <c r="AH158">
        <f t="shared" si="101"/>
        <v>0</v>
      </c>
      <c r="AI158">
        <f t="shared" si="101"/>
        <v>0</v>
      </c>
      <c r="AJ158">
        <f t="shared" si="101"/>
        <v>0</v>
      </c>
      <c r="AK158">
        <f t="shared" si="102"/>
        <v>0</v>
      </c>
      <c r="AL158">
        <f t="shared" si="102"/>
        <v>0</v>
      </c>
      <c r="AN158">
        <f t="shared" si="102"/>
        <v>0</v>
      </c>
      <c r="AO158">
        <f t="shared" si="102"/>
        <v>0</v>
      </c>
      <c r="AP158">
        <f t="shared" si="102"/>
        <v>0</v>
      </c>
      <c r="AQ158">
        <f t="shared" si="102"/>
        <v>0</v>
      </c>
      <c r="AR158">
        <f t="shared" si="102"/>
        <v>0</v>
      </c>
      <c r="AS158">
        <f t="shared" si="102"/>
        <v>0</v>
      </c>
      <c r="AT158">
        <f t="shared" si="102"/>
        <v>0</v>
      </c>
      <c r="AU158">
        <f t="shared" si="102"/>
        <v>0</v>
      </c>
      <c r="AW158">
        <f t="shared" si="102"/>
        <v>0</v>
      </c>
      <c r="AY158">
        <f t="shared" si="102"/>
        <v>0</v>
      </c>
      <c r="AZ158">
        <f t="shared" si="102"/>
        <v>0</v>
      </c>
      <c r="BA158">
        <f t="shared" si="102"/>
        <v>0</v>
      </c>
      <c r="BB158">
        <f t="shared" si="102"/>
        <v>0</v>
      </c>
      <c r="BC158">
        <f t="shared" si="102"/>
        <v>0</v>
      </c>
      <c r="BD158">
        <f t="shared" si="100"/>
        <v>0</v>
      </c>
      <c r="BE158">
        <f t="shared" si="100"/>
        <v>0</v>
      </c>
      <c r="BF158">
        <f t="shared" si="100"/>
        <v>0</v>
      </c>
      <c r="BG158">
        <f t="shared" si="100"/>
        <v>0</v>
      </c>
      <c r="BH158">
        <f t="shared" si="100"/>
        <v>0</v>
      </c>
      <c r="BI158">
        <f t="shared" si="100"/>
        <v>0</v>
      </c>
      <c r="BJ158">
        <f t="shared" si="100"/>
        <v>0</v>
      </c>
      <c r="BL158">
        <f t="shared" si="100"/>
        <v>0</v>
      </c>
      <c r="BM158">
        <f t="shared" si="100"/>
        <v>0</v>
      </c>
      <c r="BN158">
        <f t="shared" si="100"/>
        <v>0</v>
      </c>
      <c r="BO158">
        <f t="shared" si="100"/>
        <v>0</v>
      </c>
      <c r="BP158">
        <f t="shared" si="100"/>
        <v>0</v>
      </c>
      <c r="BQ158">
        <f t="shared" si="99"/>
        <v>0</v>
      </c>
      <c r="BR158">
        <f t="shared" si="99"/>
        <v>0</v>
      </c>
      <c r="BS158">
        <f t="shared" si="99"/>
        <v>0</v>
      </c>
    </row>
    <row r="159" spans="1:71" x14ac:dyDescent="0.2">
      <c r="A159">
        <v>4171950577</v>
      </c>
      <c r="B159">
        <v>3450098653</v>
      </c>
      <c r="C159">
        <v>23185575</v>
      </c>
      <c r="D159">
        <f t="shared" si="103"/>
        <v>0</v>
      </c>
      <c r="E159">
        <f t="shared" si="103"/>
        <v>0</v>
      </c>
      <c r="F159">
        <f t="shared" si="103"/>
        <v>0</v>
      </c>
      <c r="G159">
        <f t="shared" si="103"/>
        <v>0</v>
      </c>
      <c r="H159">
        <f t="shared" si="103"/>
        <v>0</v>
      </c>
      <c r="I159">
        <f t="shared" si="103"/>
        <v>0</v>
      </c>
      <c r="J159">
        <f t="shared" si="103"/>
        <v>0</v>
      </c>
      <c r="K159">
        <f t="shared" si="103"/>
        <v>0</v>
      </c>
      <c r="M159">
        <f t="shared" si="103"/>
        <v>0</v>
      </c>
      <c r="N159">
        <f t="shared" si="103"/>
        <v>0</v>
      </c>
      <c r="O159">
        <f t="shared" si="103"/>
        <v>0</v>
      </c>
      <c r="P159">
        <f t="shared" si="103"/>
        <v>0</v>
      </c>
      <c r="Q159">
        <f t="shared" si="103"/>
        <v>0</v>
      </c>
      <c r="R159">
        <f t="shared" si="103"/>
        <v>0</v>
      </c>
      <c r="S159">
        <f t="shared" si="103"/>
        <v>0</v>
      </c>
      <c r="T159">
        <f t="shared" si="103"/>
        <v>0</v>
      </c>
      <c r="U159">
        <f t="shared" si="101"/>
        <v>0</v>
      </c>
      <c r="V159">
        <f t="shared" si="101"/>
        <v>0</v>
      </c>
      <c r="X159">
        <f t="shared" si="101"/>
        <v>0</v>
      </c>
      <c r="Y159">
        <f t="shared" si="101"/>
        <v>0</v>
      </c>
      <c r="Z159">
        <f t="shared" si="101"/>
        <v>0</v>
      </c>
      <c r="AA159">
        <f t="shared" si="101"/>
        <v>0</v>
      </c>
      <c r="AB159">
        <f t="shared" si="101"/>
        <v>0</v>
      </c>
      <c r="AC159">
        <f t="shared" si="101"/>
        <v>0</v>
      </c>
      <c r="AD159">
        <f t="shared" si="101"/>
        <v>0</v>
      </c>
      <c r="AE159">
        <f t="shared" si="101"/>
        <v>0</v>
      </c>
      <c r="AF159">
        <f t="shared" si="101"/>
        <v>0</v>
      </c>
      <c r="AG159">
        <f t="shared" si="101"/>
        <v>0</v>
      </c>
      <c r="AH159">
        <f t="shared" si="101"/>
        <v>0</v>
      </c>
      <c r="AI159">
        <f t="shared" si="101"/>
        <v>0</v>
      </c>
      <c r="AJ159">
        <f t="shared" si="101"/>
        <v>0</v>
      </c>
      <c r="AK159">
        <f t="shared" si="102"/>
        <v>0</v>
      </c>
      <c r="AL159">
        <f t="shared" si="102"/>
        <v>0</v>
      </c>
      <c r="AN159">
        <f t="shared" si="102"/>
        <v>0</v>
      </c>
      <c r="AO159">
        <f t="shared" si="102"/>
        <v>0</v>
      </c>
      <c r="AP159">
        <f t="shared" si="102"/>
        <v>0</v>
      </c>
      <c r="AQ159">
        <f t="shared" si="102"/>
        <v>0</v>
      </c>
      <c r="AR159">
        <f t="shared" si="102"/>
        <v>0</v>
      </c>
      <c r="AS159">
        <f t="shared" si="102"/>
        <v>0</v>
      </c>
      <c r="AT159">
        <f t="shared" si="102"/>
        <v>0</v>
      </c>
      <c r="AU159">
        <f t="shared" si="102"/>
        <v>0</v>
      </c>
      <c r="AW159">
        <f t="shared" si="102"/>
        <v>0</v>
      </c>
      <c r="AY159">
        <f t="shared" si="102"/>
        <v>0</v>
      </c>
      <c r="AZ159">
        <f t="shared" si="102"/>
        <v>0</v>
      </c>
      <c r="BA159">
        <f t="shared" si="102"/>
        <v>0</v>
      </c>
      <c r="BB159">
        <f t="shared" si="102"/>
        <v>0</v>
      </c>
      <c r="BC159">
        <f t="shared" si="102"/>
        <v>0</v>
      </c>
      <c r="BD159">
        <f t="shared" si="100"/>
        <v>0</v>
      </c>
      <c r="BE159">
        <f t="shared" si="100"/>
        <v>0</v>
      </c>
      <c r="BF159">
        <f t="shared" si="100"/>
        <v>0</v>
      </c>
      <c r="BG159">
        <f t="shared" si="100"/>
        <v>0</v>
      </c>
      <c r="BH159">
        <f t="shared" si="100"/>
        <v>0</v>
      </c>
      <c r="BI159">
        <f t="shared" si="100"/>
        <v>0</v>
      </c>
      <c r="BJ159">
        <f t="shared" si="100"/>
        <v>4181636580</v>
      </c>
      <c r="BL159">
        <f t="shared" si="100"/>
        <v>0</v>
      </c>
      <c r="BM159">
        <f t="shared" si="100"/>
        <v>0</v>
      </c>
      <c r="BN159">
        <f t="shared" si="100"/>
        <v>0</v>
      </c>
      <c r="BO159">
        <f t="shared" si="100"/>
        <v>0</v>
      </c>
      <c r="BP159">
        <f t="shared" si="100"/>
        <v>0</v>
      </c>
      <c r="BQ159">
        <f t="shared" si="99"/>
        <v>0</v>
      </c>
      <c r="BR159">
        <f t="shared" si="99"/>
        <v>0</v>
      </c>
      <c r="BS159">
        <f t="shared" si="99"/>
        <v>0</v>
      </c>
    </row>
    <row r="160" spans="1:71" x14ac:dyDescent="0.2">
      <c r="A160">
        <v>3450098653</v>
      </c>
      <c r="B160">
        <v>3473284228</v>
      </c>
      <c r="C160">
        <v>37900570</v>
      </c>
      <c r="D160">
        <f t="shared" si="103"/>
        <v>0</v>
      </c>
      <c r="E160">
        <f t="shared" si="103"/>
        <v>0</v>
      </c>
      <c r="F160">
        <f t="shared" si="103"/>
        <v>0</v>
      </c>
      <c r="G160">
        <f t="shared" si="103"/>
        <v>0</v>
      </c>
      <c r="H160">
        <f t="shared" si="103"/>
        <v>0</v>
      </c>
      <c r="I160">
        <f t="shared" si="103"/>
        <v>0</v>
      </c>
      <c r="J160">
        <f t="shared" si="103"/>
        <v>0</v>
      </c>
      <c r="K160">
        <f t="shared" si="103"/>
        <v>0</v>
      </c>
      <c r="M160">
        <f t="shared" si="103"/>
        <v>0</v>
      </c>
      <c r="N160">
        <f t="shared" si="103"/>
        <v>0</v>
      </c>
      <c r="O160">
        <f t="shared" si="103"/>
        <v>0</v>
      </c>
      <c r="P160">
        <f t="shared" si="103"/>
        <v>0</v>
      </c>
      <c r="Q160">
        <f t="shared" si="103"/>
        <v>0</v>
      </c>
      <c r="R160">
        <f t="shared" si="103"/>
        <v>0</v>
      </c>
      <c r="S160">
        <f t="shared" si="103"/>
        <v>0</v>
      </c>
      <c r="T160">
        <f t="shared" si="103"/>
        <v>0</v>
      </c>
      <c r="U160">
        <f t="shared" si="101"/>
        <v>0</v>
      </c>
      <c r="V160">
        <f t="shared" si="101"/>
        <v>0</v>
      </c>
      <c r="X160">
        <f t="shared" si="101"/>
        <v>0</v>
      </c>
      <c r="Y160">
        <f t="shared" si="101"/>
        <v>0</v>
      </c>
      <c r="Z160">
        <f t="shared" si="101"/>
        <v>0</v>
      </c>
      <c r="AA160">
        <f t="shared" si="101"/>
        <v>0</v>
      </c>
      <c r="AB160">
        <f t="shared" si="101"/>
        <v>0</v>
      </c>
      <c r="AC160">
        <f t="shared" si="101"/>
        <v>0</v>
      </c>
      <c r="AD160">
        <f t="shared" si="101"/>
        <v>0</v>
      </c>
      <c r="AE160">
        <f t="shared" si="101"/>
        <v>0</v>
      </c>
      <c r="AF160">
        <f t="shared" si="101"/>
        <v>0</v>
      </c>
      <c r="AG160">
        <f t="shared" si="101"/>
        <v>0</v>
      </c>
      <c r="AH160">
        <f t="shared" si="101"/>
        <v>0</v>
      </c>
      <c r="AI160">
        <f t="shared" si="101"/>
        <v>0</v>
      </c>
      <c r="AJ160">
        <f t="shared" si="101"/>
        <v>0</v>
      </c>
      <c r="AK160">
        <f t="shared" si="102"/>
        <v>0</v>
      </c>
      <c r="AL160">
        <f t="shared" si="102"/>
        <v>0</v>
      </c>
      <c r="AN160">
        <f t="shared" si="102"/>
        <v>0</v>
      </c>
      <c r="AO160">
        <f t="shared" si="102"/>
        <v>0</v>
      </c>
      <c r="AP160">
        <f t="shared" si="102"/>
        <v>0</v>
      </c>
      <c r="AQ160">
        <f t="shared" si="102"/>
        <v>0</v>
      </c>
      <c r="AR160">
        <f t="shared" si="102"/>
        <v>0</v>
      </c>
      <c r="AS160">
        <f t="shared" si="102"/>
        <v>0</v>
      </c>
      <c r="AT160">
        <f t="shared" si="102"/>
        <v>0</v>
      </c>
      <c r="AU160">
        <f t="shared" si="102"/>
        <v>0</v>
      </c>
      <c r="AW160">
        <f t="shared" si="102"/>
        <v>0</v>
      </c>
      <c r="AY160">
        <f t="shared" si="102"/>
        <v>0</v>
      </c>
      <c r="AZ160">
        <f t="shared" si="102"/>
        <v>0</v>
      </c>
      <c r="BA160">
        <f t="shared" si="102"/>
        <v>0</v>
      </c>
      <c r="BB160">
        <f t="shared" si="102"/>
        <v>0</v>
      </c>
      <c r="BC160">
        <f t="shared" si="102"/>
        <v>0</v>
      </c>
      <c r="BD160">
        <f t="shared" si="100"/>
        <v>0</v>
      </c>
      <c r="BE160">
        <f t="shared" si="100"/>
        <v>0</v>
      </c>
      <c r="BF160">
        <f t="shared" si="100"/>
        <v>0</v>
      </c>
      <c r="BG160">
        <f t="shared" si="100"/>
        <v>0</v>
      </c>
      <c r="BH160">
        <f t="shared" si="100"/>
        <v>0</v>
      </c>
      <c r="BI160">
        <f t="shared" si="100"/>
        <v>0</v>
      </c>
      <c r="BJ160">
        <f t="shared" si="100"/>
        <v>0</v>
      </c>
      <c r="BL160">
        <f t="shared" si="100"/>
        <v>3450098653</v>
      </c>
      <c r="BM160">
        <f t="shared" si="100"/>
        <v>0</v>
      </c>
      <c r="BN160">
        <f t="shared" si="100"/>
        <v>0</v>
      </c>
      <c r="BO160">
        <f t="shared" si="100"/>
        <v>0</v>
      </c>
      <c r="BP160">
        <f t="shared" si="100"/>
        <v>0</v>
      </c>
      <c r="BQ160">
        <f t="shared" si="99"/>
        <v>0</v>
      </c>
      <c r="BR160">
        <f t="shared" si="99"/>
        <v>0</v>
      </c>
      <c r="BS160">
        <f t="shared" si="99"/>
        <v>0</v>
      </c>
    </row>
    <row r="161" spans="1:134" x14ac:dyDescent="0.2">
      <c r="A161">
        <v>4195136152</v>
      </c>
      <c r="B161">
        <v>3511184798</v>
      </c>
      <c r="C161">
        <v>41677550</v>
      </c>
      <c r="D161">
        <f t="shared" si="103"/>
        <v>0</v>
      </c>
      <c r="E161">
        <f t="shared" si="103"/>
        <v>0</v>
      </c>
      <c r="F161">
        <f t="shared" si="103"/>
        <v>0</v>
      </c>
      <c r="G161">
        <f t="shared" si="103"/>
        <v>0</v>
      </c>
      <c r="H161">
        <f t="shared" si="103"/>
        <v>0</v>
      </c>
      <c r="I161">
        <f t="shared" si="103"/>
        <v>0</v>
      </c>
      <c r="J161">
        <f t="shared" si="103"/>
        <v>0</v>
      </c>
      <c r="K161">
        <f t="shared" si="103"/>
        <v>0</v>
      </c>
      <c r="M161">
        <f t="shared" si="103"/>
        <v>0</v>
      </c>
      <c r="N161">
        <f t="shared" si="103"/>
        <v>0</v>
      </c>
      <c r="O161">
        <f t="shared" si="103"/>
        <v>0</v>
      </c>
      <c r="P161">
        <f t="shared" si="103"/>
        <v>0</v>
      </c>
      <c r="Q161">
        <f t="shared" si="103"/>
        <v>0</v>
      </c>
      <c r="R161">
        <f t="shared" si="103"/>
        <v>0</v>
      </c>
      <c r="S161">
        <f t="shared" si="103"/>
        <v>0</v>
      </c>
      <c r="T161">
        <f t="shared" si="103"/>
        <v>0</v>
      </c>
      <c r="U161">
        <f t="shared" si="101"/>
        <v>0</v>
      </c>
      <c r="V161">
        <f t="shared" si="101"/>
        <v>0</v>
      </c>
      <c r="X161">
        <f t="shared" si="101"/>
        <v>0</v>
      </c>
      <c r="Y161">
        <f t="shared" si="101"/>
        <v>0</v>
      </c>
      <c r="Z161">
        <f t="shared" si="101"/>
        <v>0</v>
      </c>
      <c r="AA161">
        <f t="shared" si="101"/>
        <v>0</v>
      </c>
      <c r="AB161">
        <f t="shared" si="101"/>
        <v>0</v>
      </c>
      <c r="AC161">
        <f t="shared" si="101"/>
        <v>0</v>
      </c>
      <c r="AD161">
        <f t="shared" si="101"/>
        <v>0</v>
      </c>
      <c r="AE161">
        <f t="shared" si="101"/>
        <v>0</v>
      </c>
      <c r="AF161">
        <f t="shared" si="101"/>
        <v>0</v>
      </c>
      <c r="AG161">
        <f t="shared" si="101"/>
        <v>0</v>
      </c>
      <c r="AH161">
        <f t="shared" si="101"/>
        <v>0</v>
      </c>
      <c r="AI161">
        <f t="shared" si="101"/>
        <v>0</v>
      </c>
      <c r="AJ161">
        <f t="shared" si="101"/>
        <v>0</v>
      </c>
      <c r="AK161">
        <f t="shared" si="102"/>
        <v>0</v>
      </c>
      <c r="AL161">
        <f t="shared" si="102"/>
        <v>0</v>
      </c>
      <c r="AN161">
        <f t="shared" si="102"/>
        <v>0</v>
      </c>
      <c r="AO161">
        <f t="shared" si="102"/>
        <v>0</v>
      </c>
      <c r="AP161">
        <f t="shared" si="102"/>
        <v>0</v>
      </c>
      <c r="AQ161">
        <f t="shared" si="102"/>
        <v>0</v>
      </c>
      <c r="AR161">
        <f t="shared" si="102"/>
        <v>0</v>
      </c>
      <c r="AS161">
        <f t="shared" si="102"/>
        <v>0</v>
      </c>
      <c r="AT161">
        <f t="shared" si="102"/>
        <v>0</v>
      </c>
      <c r="AU161">
        <f t="shared" si="102"/>
        <v>0</v>
      </c>
      <c r="AW161">
        <f t="shared" si="102"/>
        <v>0</v>
      </c>
      <c r="AY161">
        <f t="shared" si="102"/>
        <v>0</v>
      </c>
      <c r="AZ161">
        <f t="shared" si="102"/>
        <v>0</v>
      </c>
      <c r="BA161">
        <f t="shared" si="102"/>
        <v>0</v>
      </c>
      <c r="BB161">
        <f t="shared" si="102"/>
        <v>0</v>
      </c>
      <c r="BC161">
        <f t="shared" si="102"/>
        <v>0</v>
      </c>
      <c r="BD161">
        <f t="shared" si="100"/>
        <v>0</v>
      </c>
      <c r="BE161">
        <f t="shared" si="100"/>
        <v>0</v>
      </c>
      <c r="BF161">
        <f t="shared" si="100"/>
        <v>0</v>
      </c>
      <c r="BG161">
        <f t="shared" si="100"/>
        <v>0</v>
      </c>
      <c r="BH161">
        <f t="shared" si="100"/>
        <v>0</v>
      </c>
      <c r="BI161">
        <f t="shared" si="100"/>
        <v>0</v>
      </c>
      <c r="BJ161">
        <f t="shared" si="100"/>
        <v>0</v>
      </c>
      <c r="BL161">
        <f t="shared" si="100"/>
        <v>0</v>
      </c>
      <c r="BM161">
        <f t="shared" si="100"/>
        <v>4195136152</v>
      </c>
      <c r="BN161">
        <f t="shared" si="100"/>
        <v>0</v>
      </c>
      <c r="BO161">
        <f t="shared" si="100"/>
        <v>0</v>
      </c>
      <c r="BP161">
        <f t="shared" si="100"/>
        <v>0</v>
      </c>
      <c r="BQ161">
        <f t="shared" si="99"/>
        <v>0</v>
      </c>
      <c r="BR161">
        <f t="shared" si="99"/>
        <v>0</v>
      </c>
      <c r="BS161">
        <f t="shared" si="99"/>
        <v>0</v>
      </c>
    </row>
    <row r="162" spans="1:134" x14ac:dyDescent="0.2">
      <c r="A162">
        <v>3887127808</v>
      </c>
      <c r="B162">
        <v>3552862348</v>
      </c>
      <c r="C162">
        <v>284822769</v>
      </c>
      <c r="D162">
        <f t="shared" si="103"/>
        <v>0</v>
      </c>
      <c r="E162">
        <f t="shared" si="103"/>
        <v>0</v>
      </c>
      <c r="F162">
        <f t="shared" si="103"/>
        <v>0</v>
      </c>
      <c r="G162">
        <f t="shared" si="103"/>
        <v>0</v>
      </c>
      <c r="H162">
        <f t="shared" si="103"/>
        <v>0</v>
      </c>
      <c r="I162">
        <f t="shared" si="103"/>
        <v>0</v>
      </c>
      <c r="J162">
        <f t="shared" si="103"/>
        <v>0</v>
      </c>
      <c r="K162">
        <f t="shared" si="103"/>
        <v>0</v>
      </c>
      <c r="M162">
        <f t="shared" si="103"/>
        <v>0</v>
      </c>
      <c r="N162">
        <f t="shared" si="103"/>
        <v>0</v>
      </c>
      <c r="O162">
        <f t="shared" si="103"/>
        <v>0</v>
      </c>
      <c r="P162">
        <f t="shared" si="103"/>
        <v>0</v>
      </c>
      <c r="Q162">
        <f t="shared" si="103"/>
        <v>0</v>
      </c>
      <c r="R162">
        <f t="shared" si="103"/>
        <v>0</v>
      </c>
      <c r="S162">
        <f t="shared" si="103"/>
        <v>0</v>
      </c>
      <c r="T162">
        <f t="shared" si="103"/>
        <v>0</v>
      </c>
      <c r="U162">
        <f t="shared" si="101"/>
        <v>0</v>
      </c>
      <c r="V162">
        <f t="shared" si="101"/>
        <v>0</v>
      </c>
      <c r="X162">
        <f t="shared" si="101"/>
        <v>0</v>
      </c>
      <c r="Y162">
        <f t="shared" si="101"/>
        <v>0</v>
      </c>
      <c r="Z162">
        <f t="shared" si="101"/>
        <v>0</v>
      </c>
      <c r="AA162">
        <f t="shared" si="101"/>
        <v>0</v>
      </c>
      <c r="AB162">
        <f t="shared" si="101"/>
        <v>0</v>
      </c>
      <c r="AC162">
        <f t="shared" si="101"/>
        <v>0</v>
      </c>
      <c r="AD162">
        <f t="shared" si="101"/>
        <v>0</v>
      </c>
      <c r="AE162">
        <f t="shared" si="101"/>
        <v>0</v>
      </c>
      <c r="AF162">
        <f t="shared" si="101"/>
        <v>0</v>
      </c>
      <c r="AG162">
        <f t="shared" si="101"/>
        <v>0</v>
      </c>
      <c r="AH162">
        <f t="shared" si="101"/>
        <v>0</v>
      </c>
      <c r="AI162">
        <f t="shared" si="101"/>
        <v>0</v>
      </c>
      <c r="AJ162">
        <f t="shared" si="101"/>
        <v>0</v>
      </c>
      <c r="AK162">
        <f t="shared" si="102"/>
        <v>0</v>
      </c>
      <c r="AL162">
        <f t="shared" si="102"/>
        <v>0</v>
      </c>
      <c r="AN162">
        <f t="shared" si="102"/>
        <v>0</v>
      </c>
      <c r="AO162">
        <f t="shared" si="102"/>
        <v>0</v>
      </c>
      <c r="AP162">
        <f t="shared" si="102"/>
        <v>0</v>
      </c>
      <c r="AQ162">
        <f t="shared" si="102"/>
        <v>0</v>
      </c>
      <c r="AR162">
        <f t="shared" si="102"/>
        <v>0</v>
      </c>
      <c r="AS162">
        <f t="shared" si="102"/>
        <v>0</v>
      </c>
      <c r="AT162">
        <f t="shared" si="102"/>
        <v>0</v>
      </c>
      <c r="AU162">
        <f t="shared" si="102"/>
        <v>0</v>
      </c>
      <c r="AW162">
        <f t="shared" si="102"/>
        <v>0</v>
      </c>
      <c r="AY162">
        <f t="shared" si="102"/>
        <v>0</v>
      </c>
      <c r="AZ162">
        <f t="shared" si="102"/>
        <v>0</v>
      </c>
      <c r="BA162">
        <f t="shared" si="102"/>
        <v>0</v>
      </c>
      <c r="BB162">
        <f t="shared" si="102"/>
        <v>0</v>
      </c>
      <c r="BC162">
        <f t="shared" si="102"/>
        <v>0</v>
      </c>
      <c r="BD162">
        <f t="shared" si="100"/>
        <v>0</v>
      </c>
      <c r="BE162">
        <f t="shared" si="100"/>
        <v>0</v>
      </c>
      <c r="BF162">
        <f t="shared" si="100"/>
        <v>0</v>
      </c>
      <c r="BG162">
        <f t="shared" si="100"/>
        <v>0</v>
      </c>
      <c r="BH162">
        <f t="shared" si="100"/>
        <v>0</v>
      </c>
      <c r="BI162">
        <f t="shared" si="100"/>
        <v>0</v>
      </c>
      <c r="BJ162">
        <f t="shared" si="100"/>
        <v>0</v>
      </c>
      <c r="BL162">
        <f t="shared" si="100"/>
        <v>0</v>
      </c>
      <c r="BM162">
        <f t="shared" si="100"/>
        <v>0</v>
      </c>
      <c r="BN162">
        <f t="shared" si="100"/>
        <v>3887127808</v>
      </c>
      <c r="BO162">
        <f t="shared" si="100"/>
        <v>3923431081</v>
      </c>
      <c r="BP162">
        <f t="shared" si="100"/>
        <v>3975864243</v>
      </c>
      <c r="BQ162">
        <f t="shared" si="99"/>
        <v>0</v>
      </c>
      <c r="BR162">
        <f t="shared" si="99"/>
        <v>0</v>
      </c>
      <c r="BS162">
        <f t="shared" si="99"/>
        <v>0</v>
      </c>
    </row>
    <row r="163" spans="1:134" x14ac:dyDescent="0.2">
      <c r="A163">
        <v>3643844221</v>
      </c>
      <c r="B163">
        <v>3837685117</v>
      </c>
      <c r="C163">
        <v>243283587</v>
      </c>
      <c r="D163">
        <f t="shared" si="103"/>
        <v>0</v>
      </c>
      <c r="E163">
        <f t="shared" si="103"/>
        <v>0</v>
      </c>
      <c r="F163">
        <f t="shared" si="103"/>
        <v>0</v>
      </c>
      <c r="G163">
        <f t="shared" si="103"/>
        <v>0</v>
      </c>
      <c r="H163">
        <f t="shared" si="103"/>
        <v>0</v>
      </c>
      <c r="I163">
        <f t="shared" si="103"/>
        <v>0</v>
      </c>
      <c r="J163">
        <f t="shared" si="103"/>
        <v>0</v>
      </c>
      <c r="K163">
        <f t="shared" si="103"/>
        <v>0</v>
      </c>
      <c r="M163">
        <f t="shared" si="103"/>
        <v>0</v>
      </c>
      <c r="N163">
        <f t="shared" si="103"/>
        <v>0</v>
      </c>
      <c r="O163">
        <f t="shared" si="103"/>
        <v>0</v>
      </c>
      <c r="P163">
        <f t="shared" si="103"/>
        <v>0</v>
      </c>
      <c r="Q163">
        <f t="shared" si="103"/>
        <v>0</v>
      </c>
      <c r="R163">
        <f t="shared" si="103"/>
        <v>0</v>
      </c>
      <c r="S163">
        <f t="shared" si="103"/>
        <v>0</v>
      </c>
      <c r="T163">
        <f t="shared" si="103"/>
        <v>0</v>
      </c>
      <c r="U163">
        <f t="shared" si="101"/>
        <v>0</v>
      </c>
      <c r="V163">
        <f t="shared" si="101"/>
        <v>0</v>
      </c>
      <c r="X163">
        <f t="shared" si="101"/>
        <v>0</v>
      </c>
      <c r="Y163">
        <f t="shared" si="101"/>
        <v>0</v>
      </c>
      <c r="Z163">
        <f t="shared" si="101"/>
        <v>0</v>
      </c>
      <c r="AA163">
        <f t="shared" si="101"/>
        <v>0</v>
      </c>
      <c r="AB163">
        <f t="shared" si="101"/>
        <v>0</v>
      </c>
      <c r="AC163">
        <f t="shared" si="101"/>
        <v>0</v>
      </c>
      <c r="AD163">
        <f t="shared" si="101"/>
        <v>0</v>
      </c>
      <c r="AE163">
        <f t="shared" si="101"/>
        <v>0</v>
      </c>
      <c r="AF163">
        <f t="shared" si="101"/>
        <v>0</v>
      </c>
      <c r="AG163">
        <f t="shared" si="101"/>
        <v>0</v>
      </c>
      <c r="AH163">
        <f t="shared" si="101"/>
        <v>0</v>
      </c>
      <c r="AI163">
        <f t="shared" si="101"/>
        <v>0</v>
      </c>
      <c r="AJ163">
        <f t="shared" si="101"/>
        <v>0</v>
      </c>
      <c r="AK163">
        <f t="shared" si="102"/>
        <v>0</v>
      </c>
      <c r="AL163">
        <f t="shared" si="102"/>
        <v>0</v>
      </c>
      <c r="AN163">
        <f t="shared" si="102"/>
        <v>0</v>
      </c>
      <c r="AO163">
        <f t="shared" si="102"/>
        <v>0</v>
      </c>
      <c r="AP163">
        <f t="shared" si="102"/>
        <v>0</v>
      </c>
      <c r="AQ163">
        <f t="shared" si="102"/>
        <v>0</v>
      </c>
      <c r="AR163">
        <f t="shared" si="102"/>
        <v>0</v>
      </c>
      <c r="AS163">
        <f t="shared" si="102"/>
        <v>0</v>
      </c>
      <c r="AT163">
        <f t="shared" si="102"/>
        <v>0</v>
      </c>
      <c r="AU163">
        <f t="shared" si="102"/>
        <v>0</v>
      </c>
      <c r="AW163">
        <f t="shared" si="102"/>
        <v>0</v>
      </c>
      <c r="AY163">
        <f t="shared" si="102"/>
        <v>0</v>
      </c>
      <c r="AZ163">
        <f t="shared" si="102"/>
        <v>0</v>
      </c>
      <c r="BA163">
        <f t="shared" si="102"/>
        <v>0</v>
      </c>
      <c r="BB163">
        <f t="shared" si="102"/>
        <v>0</v>
      </c>
      <c r="BC163">
        <f t="shared" si="102"/>
        <v>0</v>
      </c>
      <c r="BD163">
        <f t="shared" si="100"/>
        <v>0</v>
      </c>
      <c r="BE163">
        <f t="shared" si="100"/>
        <v>0</v>
      </c>
      <c r="BF163">
        <f t="shared" si="100"/>
        <v>0</v>
      </c>
      <c r="BG163">
        <f t="shared" si="100"/>
        <v>0</v>
      </c>
      <c r="BH163">
        <f t="shared" si="100"/>
        <v>0</v>
      </c>
      <c r="BI163">
        <f t="shared" si="100"/>
        <v>0</v>
      </c>
      <c r="BJ163">
        <f t="shared" si="100"/>
        <v>0</v>
      </c>
      <c r="BL163">
        <f t="shared" si="100"/>
        <v>0</v>
      </c>
      <c r="BM163">
        <f t="shared" si="100"/>
        <v>0</v>
      </c>
      <c r="BN163">
        <f t="shared" si="100"/>
        <v>0</v>
      </c>
      <c r="BO163">
        <f t="shared" si="100"/>
        <v>0</v>
      </c>
      <c r="BP163">
        <f t="shared" si="100"/>
        <v>0</v>
      </c>
      <c r="BQ163">
        <f t="shared" si="99"/>
        <v>3656195120</v>
      </c>
      <c r="BR163">
        <f t="shared" si="99"/>
        <v>3771482135</v>
      </c>
      <c r="BS163">
        <f t="shared" si="99"/>
        <v>0</v>
      </c>
    </row>
    <row r="164" spans="1:134" x14ac:dyDescent="0.2">
      <c r="A164">
        <v>3487999223</v>
      </c>
      <c r="B164">
        <v>4080968704</v>
      </c>
      <c r="C164">
        <v>155844998</v>
      </c>
      <c r="D164">
        <f t="shared" si="103"/>
        <v>0</v>
      </c>
      <c r="E164">
        <f t="shared" si="103"/>
        <v>0</v>
      </c>
      <c r="F164">
        <f t="shared" si="103"/>
        <v>0</v>
      </c>
      <c r="G164">
        <f t="shared" si="103"/>
        <v>0</v>
      </c>
      <c r="H164">
        <f t="shared" si="103"/>
        <v>0</v>
      </c>
      <c r="I164">
        <f t="shared" si="103"/>
        <v>0</v>
      </c>
      <c r="J164">
        <f t="shared" si="103"/>
        <v>0</v>
      </c>
      <c r="K164">
        <f t="shared" si="103"/>
        <v>0</v>
      </c>
      <c r="M164">
        <f t="shared" si="103"/>
        <v>0</v>
      </c>
      <c r="N164">
        <f t="shared" si="103"/>
        <v>0</v>
      </c>
      <c r="O164">
        <f t="shared" si="103"/>
        <v>0</v>
      </c>
      <c r="P164">
        <f t="shared" si="103"/>
        <v>0</v>
      </c>
      <c r="Q164">
        <f t="shared" si="103"/>
        <v>0</v>
      </c>
      <c r="R164">
        <f t="shared" si="103"/>
        <v>0</v>
      </c>
      <c r="S164">
        <f t="shared" si="103"/>
        <v>0</v>
      </c>
      <c r="T164">
        <f t="shared" si="103"/>
        <v>0</v>
      </c>
      <c r="U164">
        <f t="shared" si="101"/>
        <v>0</v>
      </c>
      <c r="V164">
        <f t="shared" si="101"/>
        <v>0</v>
      </c>
      <c r="X164">
        <f t="shared" si="101"/>
        <v>0</v>
      </c>
      <c r="Y164">
        <f t="shared" si="101"/>
        <v>0</v>
      </c>
      <c r="Z164">
        <f t="shared" si="101"/>
        <v>0</v>
      </c>
      <c r="AA164">
        <f t="shared" si="101"/>
        <v>0</v>
      </c>
      <c r="AB164">
        <f t="shared" si="101"/>
        <v>0</v>
      </c>
      <c r="AC164">
        <f t="shared" si="101"/>
        <v>0</v>
      </c>
      <c r="AD164">
        <f t="shared" si="101"/>
        <v>0</v>
      </c>
      <c r="AE164">
        <f t="shared" si="101"/>
        <v>0</v>
      </c>
      <c r="AF164">
        <f t="shared" si="101"/>
        <v>0</v>
      </c>
      <c r="AG164">
        <f t="shared" si="101"/>
        <v>0</v>
      </c>
      <c r="AH164">
        <f t="shared" si="101"/>
        <v>0</v>
      </c>
      <c r="AI164">
        <f t="shared" si="101"/>
        <v>0</v>
      </c>
      <c r="AJ164">
        <f t="shared" si="101"/>
        <v>0</v>
      </c>
      <c r="AK164">
        <f t="shared" si="102"/>
        <v>0</v>
      </c>
      <c r="AL164">
        <f t="shared" si="102"/>
        <v>0</v>
      </c>
      <c r="AN164">
        <f t="shared" si="102"/>
        <v>0</v>
      </c>
      <c r="AO164">
        <f t="shared" si="102"/>
        <v>0</v>
      </c>
      <c r="AP164">
        <f t="shared" si="102"/>
        <v>0</v>
      </c>
      <c r="AQ164">
        <f t="shared" si="102"/>
        <v>0</v>
      </c>
      <c r="AR164">
        <f t="shared" si="102"/>
        <v>0</v>
      </c>
      <c r="AS164">
        <f t="shared" si="102"/>
        <v>0</v>
      </c>
      <c r="AT164">
        <f t="shared" si="102"/>
        <v>0</v>
      </c>
      <c r="AU164">
        <f t="shared" si="102"/>
        <v>0</v>
      </c>
      <c r="AW164">
        <f t="shared" si="102"/>
        <v>0</v>
      </c>
      <c r="AY164">
        <f t="shared" si="102"/>
        <v>0</v>
      </c>
      <c r="AZ164">
        <f t="shared" si="102"/>
        <v>0</v>
      </c>
      <c r="BA164">
        <f t="shared" si="102"/>
        <v>0</v>
      </c>
      <c r="BB164">
        <f t="shared" si="102"/>
        <v>0</v>
      </c>
      <c r="BC164">
        <f t="shared" si="102"/>
        <v>0</v>
      </c>
      <c r="BD164">
        <f t="shared" si="100"/>
        <v>0</v>
      </c>
      <c r="BE164">
        <f t="shared" si="100"/>
        <v>0</v>
      </c>
      <c r="BF164">
        <f t="shared" si="100"/>
        <v>0</v>
      </c>
      <c r="BG164">
        <f t="shared" si="100"/>
        <v>0</v>
      </c>
      <c r="BH164">
        <f t="shared" si="100"/>
        <v>0</v>
      </c>
      <c r="BI164">
        <f t="shared" si="100"/>
        <v>0</v>
      </c>
      <c r="BJ164">
        <f t="shared" si="100"/>
        <v>0</v>
      </c>
      <c r="BL164">
        <f t="shared" si="100"/>
        <v>0</v>
      </c>
      <c r="BM164">
        <f t="shared" si="100"/>
        <v>0</v>
      </c>
      <c r="BN164">
        <f t="shared" si="100"/>
        <v>0</v>
      </c>
      <c r="BO164">
        <f t="shared" si="100"/>
        <v>0</v>
      </c>
      <c r="BP164">
        <f t="shared" si="100"/>
        <v>0</v>
      </c>
      <c r="BQ164">
        <f t="shared" si="99"/>
        <v>0</v>
      </c>
      <c r="BR164">
        <f t="shared" si="99"/>
        <v>0</v>
      </c>
      <c r="BS164">
        <f t="shared" si="99"/>
        <v>3522272014</v>
      </c>
    </row>
    <row r="165" spans="1:134" x14ac:dyDescent="0.2">
      <c r="A165">
        <v>4239553927</v>
      </c>
      <c r="B165">
        <v>4236813702</v>
      </c>
      <c r="C165">
        <v>55413369</v>
      </c>
      <c r="D165">
        <f t="shared" si="103"/>
        <v>0</v>
      </c>
      <c r="E165">
        <f t="shared" si="103"/>
        <v>0</v>
      </c>
      <c r="F165">
        <f t="shared" si="103"/>
        <v>0</v>
      </c>
      <c r="G165">
        <f t="shared" si="103"/>
        <v>0</v>
      </c>
      <c r="H165">
        <f t="shared" si="103"/>
        <v>0</v>
      </c>
      <c r="I165">
        <f t="shared" si="103"/>
        <v>0</v>
      </c>
      <c r="J165">
        <f t="shared" si="103"/>
        <v>0</v>
      </c>
      <c r="K165">
        <f t="shared" si="103"/>
        <v>0</v>
      </c>
      <c r="M165">
        <f t="shared" si="103"/>
        <v>0</v>
      </c>
      <c r="N165">
        <f t="shared" si="103"/>
        <v>0</v>
      </c>
      <c r="O165">
        <f t="shared" si="103"/>
        <v>0</v>
      </c>
      <c r="P165">
        <f t="shared" si="103"/>
        <v>0</v>
      </c>
      <c r="Q165">
        <f t="shared" si="103"/>
        <v>0</v>
      </c>
      <c r="R165">
        <f t="shared" si="103"/>
        <v>0</v>
      </c>
      <c r="S165">
        <f t="shared" si="103"/>
        <v>0</v>
      </c>
      <c r="T165">
        <f t="shared" si="103"/>
        <v>0</v>
      </c>
      <c r="U165">
        <f t="shared" si="101"/>
        <v>0</v>
      </c>
      <c r="V165">
        <f t="shared" si="101"/>
        <v>0</v>
      </c>
      <c r="X165">
        <f t="shared" si="101"/>
        <v>0</v>
      </c>
      <c r="Y165">
        <f t="shared" si="101"/>
        <v>0</v>
      </c>
      <c r="Z165">
        <f t="shared" si="101"/>
        <v>0</v>
      </c>
      <c r="AA165">
        <f t="shared" si="101"/>
        <v>0</v>
      </c>
      <c r="AB165">
        <f t="shared" si="101"/>
        <v>0</v>
      </c>
      <c r="AC165">
        <f t="shared" si="101"/>
        <v>0</v>
      </c>
      <c r="AD165">
        <f t="shared" si="101"/>
        <v>0</v>
      </c>
      <c r="AE165">
        <f t="shared" si="101"/>
        <v>0</v>
      </c>
      <c r="AF165">
        <f t="shared" si="101"/>
        <v>0</v>
      </c>
      <c r="AG165">
        <f t="shared" si="101"/>
        <v>0</v>
      </c>
      <c r="AH165">
        <f t="shared" si="101"/>
        <v>0</v>
      </c>
      <c r="AI165">
        <f t="shared" si="101"/>
        <v>0</v>
      </c>
      <c r="AJ165">
        <f t="shared" si="101"/>
        <v>0</v>
      </c>
      <c r="AK165">
        <f t="shared" si="102"/>
        <v>0</v>
      </c>
      <c r="AL165">
        <f t="shared" si="102"/>
        <v>0</v>
      </c>
      <c r="AN165">
        <f t="shared" si="102"/>
        <v>0</v>
      </c>
      <c r="AO165">
        <f t="shared" si="102"/>
        <v>0</v>
      </c>
      <c r="AP165">
        <f t="shared" si="102"/>
        <v>0</v>
      </c>
      <c r="AQ165">
        <f t="shared" si="102"/>
        <v>0</v>
      </c>
      <c r="AR165">
        <f t="shared" si="102"/>
        <v>0</v>
      </c>
      <c r="AS165">
        <f t="shared" si="102"/>
        <v>0</v>
      </c>
      <c r="AT165">
        <f t="shared" si="102"/>
        <v>0</v>
      </c>
      <c r="AU165">
        <f t="shared" si="102"/>
        <v>0</v>
      </c>
      <c r="AW165">
        <f t="shared" si="102"/>
        <v>0</v>
      </c>
      <c r="AY165">
        <f t="shared" si="102"/>
        <v>0</v>
      </c>
      <c r="AZ165">
        <f t="shared" si="102"/>
        <v>0</v>
      </c>
      <c r="BA165">
        <f t="shared" si="102"/>
        <v>0</v>
      </c>
      <c r="BB165">
        <f t="shared" si="102"/>
        <v>0</v>
      </c>
      <c r="BC165">
        <f t="shared" si="102"/>
        <v>0</v>
      </c>
      <c r="BD165">
        <f t="shared" si="100"/>
        <v>0</v>
      </c>
      <c r="BE165">
        <f t="shared" si="100"/>
        <v>0</v>
      </c>
      <c r="BF165">
        <f t="shared" si="100"/>
        <v>0</v>
      </c>
      <c r="BG165">
        <f t="shared" si="100"/>
        <v>0</v>
      </c>
      <c r="BH165">
        <f t="shared" si="100"/>
        <v>0</v>
      </c>
      <c r="BI165">
        <f t="shared" si="100"/>
        <v>0</v>
      </c>
      <c r="BJ165">
        <f t="shared" si="100"/>
        <v>0</v>
      </c>
      <c r="BL165">
        <f t="shared" si="100"/>
        <v>0</v>
      </c>
      <c r="BM165">
        <f t="shared" si="100"/>
        <v>0</v>
      </c>
      <c r="BN165">
        <f t="shared" si="100"/>
        <v>0</v>
      </c>
      <c r="BO165">
        <f t="shared" si="100"/>
        <v>0</v>
      </c>
      <c r="BP165">
        <f t="shared" si="100"/>
        <v>0</v>
      </c>
      <c r="BQ165">
        <f t="shared" si="99"/>
        <v>0</v>
      </c>
      <c r="BR165">
        <f t="shared" si="99"/>
        <v>0</v>
      </c>
      <c r="BS165">
        <f t="shared" si="99"/>
        <v>0</v>
      </c>
    </row>
    <row r="166" spans="1:134" x14ac:dyDescent="0.2">
      <c r="A166">
        <v>4236813702</v>
      </c>
      <c r="B166">
        <v>4292227071</v>
      </c>
      <c r="C166">
        <v>2740225</v>
      </c>
      <c r="D166">
        <f t="shared" si="103"/>
        <v>0</v>
      </c>
      <c r="E166">
        <f t="shared" si="103"/>
        <v>0</v>
      </c>
      <c r="F166">
        <f t="shared" si="103"/>
        <v>0</v>
      </c>
      <c r="G166">
        <f t="shared" si="103"/>
        <v>0</v>
      </c>
      <c r="H166">
        <f t="shared" si="103"/>
        <v>0</v>
      </c>
      <c r="I166">
        <f t="shared" si="103"/>
        <v>0</v>
      </c>
      <c r="J166">
        <f t="shared" si="103"/>
        <v>0</v>
      </c>
      <c r="K166">
        <f t="shared" si="103"/>
        <v>0</v>
      </c>
      <c r="M166">
        <f t="shared" si="103"/>
        <v>0</v>
      </c>
      <c r="N166">
        <f t="shared" si="103"/>
        <v>0</v>
      </c>
      <c r="O166">
        <f t="shared" si="103"/>
        <v>0</v>
      </c>
      <c r="P166">
        <f t="shared" si="103"/>
        <v>0</v>
      </c>
      <c r="Q166">
        <f t="shared" si="103"/>
        <v>0</v>
      </c>
      <c r="R166">
        <f t="shared" si="103"/>
        <v>0</v>
      </c>
      <c r="S166">
        <f t="shared" si="103"/>
        <v>0</v>
      </c>
      <c r="T166">
        <f t="shared" si="103"/>
        <v>0</v>
      </c>
      <c r="U166">
        <f t="shared" si="101"/>
        <v>0</v>
      </c>
      <c r="V166">
        <f t="shared" si="101"/>
        <v>0</v>
      </c>
      <c r="X166">
        <f t="shared" si="101"/>
        <v>0</v>
      </c>
      <c r="Y166">
        <f t="shared" si="101"/>
        <v>0</v>
      </c>
      <c r="Z166">
        <f t="shared" si="101"/>
        <v>0</v>
      </c>
      <c r="AA166">
        <f t="shared" si="101"/>
        <v>0</v>
      </c>
      <c r="AB166">
        <f t="shared" si="101"/>
        <v>0</v>
      </c>
      <c r="AC166">
        <f t="shared" si="101"/>
        <v>0</v>
      </c>
      <c r="AD166">
        <f t="shared" si="101"/>
        <v>0</v>
      </c>
      <c r="AE166">
        <f t="shared" si="101"/>
        <v>0</v>
      </c>
      <c r="AF166">
        <f t="shared" si="101"/>
        <v>0</v>
      </c>
      <c r="AG166">
        <f t="shared" si="101"/>
        <v>0</v>
      </c>
      <c r="AH166">
        <f t="shared" si="101"/>
        <v>0</v>
      </c>
      <c r="AI166">
        <f t="shared" si="101"/>
        <v>0</v>
      </c>
      <c r="AJ166">
        <f t="shared" si="101"/>
        <v>0</v>
      </c>
      <c r="AK166">
        <f t="shared" si="102"/>
        <v>0</v>
      </c>
      <c r="AL166">
        <f t="shared" si="102"/>
        <v>0</v>
      </c>
      <c r="AN166">
        <f t="shared" si="102"/>
        <v>0</v>
      </c>
      <c r="AO166">
        <f t="shared" si="102"/>
        <v>0</v>
      </c>
      <c r="AP166">
        <f t="shared" si="102"/>
        <v>0</v>
      </c>
      <c r="AQ166">
        <f t="shared" si="102"/>
        <v>0</v>
      </c>
      <c r="AR166">
        <f t="shared" si="102"/>
        <v>0</v>
      </c>
      <c r="AS166">
        <f t="shared" si="102"/>
        <v>0</v>
      </c>
      <c r="AT166">
        <f t="shared" si="102"/>
        <v>0</v>
      </c>
      <c r="AU166">
        <f t="shared" si="102"/>
        <v>0</v>
      </c>
      <c r="AW166">
        <f t="shared" si="102"/>
        <v>0</v>
      </c>
      <c r="AY166">
        <f t="shared" si="102"/>
        <v>0</v>
      </c>
      <c r="AZ166">
        <f t="shared" si="102"/>
        <v>0</v>
      </c>
      <c r="BA166">
        <f t="shared" si="102"/>
        <v>0</v>
      </c>
      <c r="BB166">
        <f t="shared" si="102"/>
        <v>0</v>
      </c>
      <c r="BC166">
        <f t="shared" si="102"/>
        <v>0</v>
      </c>
      <c r="BD166">
        <f t="shared" si="100"/>
        <v>0</v>
      </c>
      <c r="BE166">
        <f t="shared" si="100"/>
        <v>0</v>
      </c>
      <c r="BF166">
        <f t="shared" si="100"/>
        <v>0</v>
      </c>
      <c r="BG166">
        <f t="shared" si="100"/>
        <v>0</v>
      </c>
      <c r="BH166">
        <f t="shared" si="100"/>
        <v>0</v>
      </c>
      <c r="BI166">
        <f t="shared" si="100"/>
        <v>0</v>
      </c>
      <c r="BJ166">
        <f t="shared" si="100"/>
        <v>0</v>
      </c>
      <c r="BL166">
        <f t="shared" si="100"/>
        <v>0</v>
      </c>
      <c r="BM166">
        <f t="shared" si="100"/>
        <v>0</v>
      </c>
      <c r="BN166">
        <f t="shared" si="100"/>
        <v>0</v>
      </c>
      <c r="BO166">
        <f t="shared" si="100"/>
        <v>0</v>
      </c>
      <c r="BP166">
        <f t="shared" si="100"/>
        <v>0</v>
      </c>
      <c r="BQ166">
        <f t="shared" si="99"/>
        <v>0</v>
      </c>
      <c r="BR166">
        <f t="shared" si="99"/>
        <v>0</v>
      </c>
      <c r="BS166">
        <f t="shared" si="99"/>
        <v>0</v>
      </c>
    </row>
    <row r="167" spans="1:134" x14ac:dyDescent="0.2">
      <c r="A167" s="2">
        <v>5</v>
      </c>
      <c r="B167" s="2"/>
      <c r="C167" s="2"/>
      <c r="D167" s="2">
        <f>IF(SUM(D120:D166)=0,D119,SUM(D120:D166))</f>
        <v>1995157760</v>
      </c>
      <c r="E167" s="2">
        <f t="shared" ref="E167:BS167" si="104">IF(SUM(E120:E166)=0,E119,SUM(E120:E166))</f>
        <v>2308641585</v>
      </c>
      <c r="F167" s="2">
        <f t="shared" si="104"/>
        <v>2342771409</v>
      </c>
      <c r="G167" s="2">
        <f t="shared" si="104"/>
        <v>2362309263</v>
      </c>
      <c r="H167" s="2">
        <f t="shared" si="104"/>
        <v>2441980230</v>
      </c>
      <c r="I167" s="2">
        <f t="shared" si="104"/>
        <v>2449724977</v>
      </c>
      <c r="J167" s="2">
        <f t="shared" si="104"/>
        <v>1341910</v>
      </c>
      <c r="K167" s="2">
        <f t="shared" si="104"/>
        <v>3093990423</v>
      </c>
      <c r="L167" s="2"/>
      <c r="M167" s="2">
        <f t="shared" si="104"/>
        <v>3115267184</v>
      </c>
      <c r="N167" s="2">
        <f t="shared" si="104"/>
        <v>3140151789</v>
      </c>
      <c r="O167" s="2">
        <f t="shared" si="104"/>
        <v>1523978622</v>
      </c>
      <c r="P167" s="2">
        <f t="shared" si="104"/>
        <v>1653813405</v>
      </c>
      <c r="Q167" s="2">
        <f t="shared" si="104"/>
        <v>1697342092</v>
      </c>
      <c r="R167" s="2">
        <f t="shared" si="104"/>
        <v>1293599454</v>
      </c>
      <c r="S167" s="2">
        <f t="shared" si="104"/>
        <v>1304250736</v>
      </c>
      <c r="T167" s="2">
        <f t="shared" si="104"/>
        <v>1336937598</v>
      </c>
      <c r="U167" s="2">
        <f t="shared" si="104"/>
        <v>1340508618</v>
      </c>
      <c r="V167" s="2">
        <f t="shared" si="104"/>
        <v>3219066862</v>
      </c>
      <c r="W167" s="2"/>
      <c r="X167" s="2">
        <f t="shared" si="104"/>
        <v>2992164015</v>
      </c>
      <c r="Y167" s="2">
        <f t="shared" si="104"/>
        <v>3007947485</v>
      </c>
      <c r="Z167" s="2">
        <f t="shared" si="104"/>
        <v>3029980258</v>
      </c>
      <c r="AA167" s="2">
        <f t="shared" si="104"/>
        <v>2749631338</v>
      </c>
      <c r="AB167" s="2">
        <f t="shared" si="104"/>
        <v>2782108362</v>
      </c>
      <c r="AC167" s="2">
        <f t="shared" si="104"/>
        <v>2783475980</v>
      </c>
      <c r="AD167" s="2">
        <f t="shared" si="104"/>
        <v>2809688046</v>
      </c>
      <c r="AE167" s="2">
        <f t="shared" si="104"/>
        <v>3062476586</v>
      </c>
      <c r="AF167" s="2">
        <f t="shared" si="104"/>
        <v>2108701360</v>
      </c>
      <c r="AG167" s="2">
        <f t="shared" si="104"/>
        <v>2222441772</v>
      </c>
      <c r="AH167" s="2">
        <f t="shared" si="104"/>
        <v>2229627199</v>
      </c>
      <c r="AI167" s="2">
        <f t="shared" si="104"/>
        <v>2263902629</v>
      </c>
      <c r="AJ167" s="2">
        <f t="shared" si="104"/>
        <v>719212681</v>
      </c>
      <c r="AK167" s="2">
        <f t="shared" si="104"/>
        <v>796464409</v>
      </c>
      <c r="AL167" s="2">
        <f t="shared" si="104"/>
        <v>1123253938</v>
      </c>
      <c r="AM167" s="2"/>
      <c r="AN167" s="2">
        <f t="shared" si="104"/>
        <v>1146121952</v>
      </c>
      <c r="AO167" s="2">
        <f t="shared" si="104"/>
        <v>1165146778</v>
      </c>
      <c r="AP167" s="2">
        <f t="shared" si="104"/>
        <v>1202332301</v>
      </c>
      <c r="AQ167" s="2">
        <f t="shared" si="104"/>
        <v>1216267429</v>
      </c>
      <c r="AR167" s="2">
        <f t="shared" si="104"/>
        <v>1263555971</v>
      </c>
      <c r="AS167" s="2">
        <f t="shared" si="104"/>
        <v>1782223232</v>
      </c>
      <c r="AT167" s="2">
        <f t="shared" si="104"/>
        <v>1922458434</v>
      </c>
      <c r="AU167" s="2">
        <f t="shared" si="104"/>
        <v>820918402</v>
      </c>
      <c r="AV167" s="2"/>
      <c r="AW167" s="2">
        <f t="shared" si="104"/>
        <v>838101455</v>
      </c>
      <c r="AX167" s="2"/>
      <c r="AY167" s="2">
        <f t="shared" si="104"/>
        <v>584720380</v>
      </c>
      <c r="AZ167" s="2">
        <f t="shared" si="104"/>
        <v>633382833</v>
      </c>
      <c r="BA167" s="2">
        <f t="shared" si="104"/>
        <v>141833636</v>
      </c>
      <c r="BB167" s="2">
        <f t="shared" si="104"/>
        <v>845970820</v>
      </c>
      <c r="BC167" s="2">
        <f t="shared" si="104"/>
        <v>953863883</v>
      </c>
      <c r="BD167" s="2">
        <f t="shared" si="104"/>
        <v>336385104</v>
      </c>
      <c r="BE167" s="2">
        <f t="shared" si="104"/>
        <v>424402163</v>
      </c>
      <c r="BF167" s="2">
        <f t="shared" si="104"/>
        <v>457763923</v>
      </c>
      <c r="BG167" s="2">
        <f t="shared" si="104"/>
        <v>1480518342</v>
      </c>
      <c r="BH167" s="2">
        <f t="shared" si="104"/>
        <v>1358167403</v>
      </c>
      <c r="BI167" s="2">
        <f t="shared" si="104"/>
        <v>1416518333</v>
      </c>
      <c r="BJ167" s="2">
        <f t="shared" si="104"/>
        <v>4181636580</v>
      </c>
      <c r="BK167" s="2"/>
      <c r="BL167" s="2">
        <f t="shared" si="104"/>
        <v>3450098653</v>
      </c>
      <c r="BM167" s="2">
        <f t="shared" si="104"/>
        <v>4195136152</v>
      </c>
      <c r="BN167" s="2">
        <f t="shared" si="104"/>
        <v>3887127808</v>
      </c>
      <c r="BO167" s="2">
        <f t="shared" si="104"/>
        <v>3923431081</v>
      </c>
      <c r="BP167" s="2">
        <f t="shared" si="104"/>
        <v>3975864243</v>
      </c>
      <c r="BQ167" s="2">
        <f t="shared" si="104"/>
        <v>3656195120</v>
      </c>
      <c r="BR167" s="2">
        <f t="shared" si="104"/>
        <v>3771482135</v>
      </c>
      <c r="BS167" s="2">
        <f t="shared" si="104"/>
        <v>3522272014</v>
      </c>
    </row>
    <row r="168" spans="1:134" x14ac:dyDescent="0.2">
      <c r="A168" s="2"/>
      <c r="B168" s="2"/>
      <c r="C168" s="2"/>
      <c r="D168">
        <f>D119</f>
        <v>1833365</v>
      </c>
      <c r="E168">
        <f t="shared" ref="E168:BS168" si="105">E119</f>
        <v>7123254</v>
      </c>
      <c r="F168">
        <f t="shared" si="105"/>
        <v>7883259</v>
      </c>
      <c r="G168">
        <f t="shared" si="105"/>
        <v>54881422</v>
      </c>
      <c r="H168">
        <f t="shared" si="105"/>
        <v>7744747</v>
      </c>
      <c r="I168">
        <f t="shared" si="105"/>
        <v>32320840</v>
      </c>
      <c r="J168">
        <f t="shared" si="105"/>
        <v>86649352</v>
      </c>
      <c r="K168">
        <f t="shared" si="105"/>
        <v>21276761</v>
      </c>
      <c r="M168">
        <f t="shared" si="105"/>
        <v>23067952</v>
      </c>
      <c r="N168">
        <f t="shared" si="105"/>
        <v>7538709</v>
      </c>
      <c r="O168">
        <f t="shared" si="105"/>
        <v>129834783</v>
      </c>
      <c r="P168">
        <f t="shared" si="105"/>
        <v>43528687</v>
      </c>
      <c r="Q168">
        <f t="shared" si="105"/>
        <v>3531543</v>
      </c>
      <c r="R168">
        <f t="shared" si="105"/>
        <v>10651282</v>
      </c>
      <c r="S168">
        <f t="shared" si="105"/>
        <v>32686862</v>
      </c>
      <c r="T168">
        <f t="shared" si="105"/>
        <v>3571020</v>
      </c>
      <c r="U168">
        <f t="shared" si="105"/>
        <v>17658785</v>
      </c>
      <c r="V168">
        <f t="shared" si="105"/>
        <v>8900801</v>
      </c>
      <c r="X168">
        <f t="shared" si="105"/>
        <v>15783470</v>
      </c>
      <c r="Y168">
        <f t="shared" si="105"/>
        <v>22032773</v>
      </c>
      <c r="Z168">
        <f t="shared" si="105"/>
        <v>7798576</v>
      </c>
      <c r="AA168">
        <f t="shared" si="105"/>
        <v>32477024</v>
      </c>
      <c r="AB168">
        <f t="shared" si="105"/>
        <v>1367618</v>
      </c>
      <c r="AC168">
        <f t="shared" si="105"/>
        <v>26212066</v>
      </c>
      <c r="AD168">
        <f t="shared" si="105"/>
        <v>17054635</v>
      </c>
      <c r="AE168">
        <f t="shared" si="105"/>
        <v>6109484</v>
      </c>
      <c r="AF168">
        <f t="shared" si="105"/>
        <v>48936458</v>
      </c>
      <c r="AG168">
        <f t="shared" si="105"/>
        <v>1868193</v>
      </c>
      <c r="AH168">
        <f t="shared" si="105"/>
        <v>34275430</v>
      </c>
      <c r="AI168">
        <f t="shared" si="105"/>
        <v>41539099</v>
      </c>
      <c r="AJ168">
        <f t="shared" si="105"/>
        <v>17643313</v>
      </c>
      <c r="AK168">
        <f t="shared" si="105"/>
        <v>12420518</v>
      </c>
      <c r="AL168">
        <f t="shared" si="105"/>
        <v>22868014</v>
      </c>
      <c r="AN168">
        <f t="shared" si="105"/>
        <v>12422689</v>
      </c>
      <c r="AO168">
        <f t="shared" si="105"/>
        <v>15660053</v>
      </c>
      <c r="AP168">
        <f t="shared" si="105"/>
        <v>10335567</v>
      </c>
      <c r="AQ168">
        <f t="shared" si="105"/>
        <v>47288542</v>
      </c>
      <c r="AR168">
        <f t="shared" si="105"/>
        <v>4891372</v>
      </c>
      <c r="AS168">
        <f t="shared" si="105"/>
        <v>37812639</v>
      </c>
      <c r="AT168">
        <f t="shared" si="105"/>
        <v>11041999</v>
      </c>
      <c r="AU168">
        <f t="shared" si="105"/>
        <v>4890266</v>
      </c>
      <c r="AW168">
        <f t="shared" si="105"/>
        <v>7869365</v>
      </c>
      <c r="AY168">
        <f t="shared" si="105"/>
        <v>1044205</v>
      </c>
      <c r="AZ168">
        <f t="shared" si="105"/>
        <v>60049336</v>
      </c>
      <c r="BA168">
        <f t="shared" si="105"/>
        <v>67270269</v>
      </c>
      <c r="BB168">
        <f t="shared" si="105"/>
        <v>9960124</v>
      </c>
      <c r="BC168">
        <f t="shared" si="105"/>
        <v>34806841</v>
      </c>
      <c r="BD168">
        <f t="shared" si="105"/>
        <v>644295</v>
      </c>
      <c r="BE168">
        <f t="shared" si="105"/>
        <v>33361760</v>
      </c>
      <c r="BF168">
        <f t="shared" si="105"/>
        <v>38838090</v>
      </c>
      <c r="BG168">
        <f t="shared" si="105"/>
        <v>8016032</v>
      </c>
      <c r="BH168">
        <f t="shared" si="105"/>
        <v>16800560</v>
      </c>
      <c r="BI168">
        <f t="shared" si="105"/>
        <v>13825639</v>
      </c>
      <c r="BJ168">
        <f t="shared" si="105"/>
        <v>13499572</v>
      </c>
      <c r="BL168">
        <f t="shared" si="105"/>
        <v>37900570</v>
      </c>
      <c r="BM168">
        <f t="shared" si="105"/>
        <v>41677550</v>
      </c>
      <c r="BN168">
        <f t="shared" si="105"/>
        <v>17074069</v>
      </c>
      <c r="BO168">
        <f t="shared" si="105"/>
        <v>7047876</v>
      </c>
      <c r="BP168">
        <f t="shared" si="105"/>
        <v>23105631</v>
      </c>
      <c r="BQ168">
        <f t="shared" si="105"/>
        <v>79614599</v>
      </c>
      <c r="BR168">
        <f t="shared" si="105"/>
        <v>3474346</v>
      </c>
      <c r="BS168">
        <f t="shared" si="105"/>
        <v>50198205</v>
      </c>
    </row>
    <row r="169" spans="1:134" x14ac:dyDescent="0.2">
      <c r="A169" s="2"/>
      <c r="B169" s="2"/>
      <c r="C169" s="2"/>
      <c r="D169" s="2">
        <v>1341910</v>
      </c>
      <c r="E169" s="2">
        <v>141833636</v>
      </c>
      <c r="F169" s="2">
        <v>336385104</v>
      </c>
      <c r="G169" s="2">
        <v>424402163</v>
      </c>
      <c r="H169" s="2">
        <v>457763923</v>
      </c>
      <c r="I169" s="2">
        <v>584720380</v>
      </c>
      <c r="J169" s="2">
        <v>633382833</v>
      </c>
      <c r="K169" s="2">
        <v>719212681</v>
      </c>
      <c r="L169" s="2">
        <v>729932494</v>
      </c>
      <c r="M169" s="2">
        <v>796464409</v>
      </c>
      <c r="N169" s="2">
        <v>820918402</v>
      </c>
      <c r="O169" s="2">
        <v>838101455</v>
      </c>
      <c r="P169" s="2">
        <v>845970820</v>
      </c>
      <c r="Q169" s="2">
        <v>953863883</v>
      </c>
      <c r="R169" s="2">
        <v>1123253938</v>
      </c>
      <c r="S169" s="2">
        <v>1146121952</v>
      </c>
      <c r="T169" s="2">
        <v>1165146778</v>
      </c>
      <c r="U169" s="2">
        <v>1202332301</v>
      </c>
      <c r="V169" s="2">
        <v>1216267429</v>
      </c>
      <c r="W169" s="2">
        <v>1259962903</v>
      </c>
      <c r="X169" s="2">
        <v>1263555971</v>
      </c>
      <c r="Y169" s="2">
        <v>1293599454</v>
      </c>
      <c r="Z169" s="2">
        <v>1304250736</v>
      </c>
      <c r="AA169" s="2">
        <v>1336937598</v>
      </c>
      <c r="AB169" s="2">
        <v>1340508618</v>
      </c>
      <c r="AC169" s="2">
        <v>1358167403</v>
      </c>
      <c r="AD169" s="2">
        <v>1416518333</v>
      </c>
      <c r="AE169" s="2">
        <v>1480518342</v>
      </c>
      <c r="AF169" s="2">
        <v>1523978622</v>
      </c>
      <c r="AG169" s="2">
        <v>1653813405</v>
      </c>
      <c r="AH169" s="2">
        <v>1697342092</v>
      </c>
      <c r="AI169" s="2">
        <v>1782223232</v>
      </c>
      <c r="AJ169" s="2">
        <v>1922458434</v>
      </c>
      <c r="AK169" s="2">
        <v>1995157760</v>
      </c>
      <c r="AL169" s="2">
        <v>2108701360</v>
      </c>
      <c r="AM169" s="2">
        <v>2128188274</v>
      </c>
      <c r="AN169" s="2">
        <v>2222441772</v>
      </c>
      <c r="AO169" s="2">
        <v>2229627199</v>
      </c>
      <c r="AP169" s="2">
        <v>2263902629</v>
      </c>
      <c r="AQ169" s="2">
        <v>2308641585</v>
      </c>
      <c r="AR169" s="2">
        <v>2342771409</v>
      </c>
      <c r="AS169" s="2">
        <v>2362309263</v>
      </c>
      <c r="AT169" s="2">
        <v>2441980230</v>
      </c>
      <c r="AU169" s="2">
        <v>2449724977</v>
      </c>
      <c r="AV169" s="2">
        <v>2459541635</v>
      </c>
      <c r="AW169" s="2">
        <v>2749631338</v>
      </c>
      <c r="AX169" s="2">
        <v>2757937075</v>
      </c>
      <c r="AY169" s="2">
        <v>2782108362</v>
      </c>
      <c r="AZ169" s="2">
        <v>2783475980</v>
      </c>
      <c r="BA169" s="2">
        <v>2809688046</v>
      </c>
      <c r="BB169" s="2">
        <v>2992164015</v>
      </c>
      <c r="BC169" s="2">
        <v>3007947485</v>
      </c>
      <c r="BD169" s="2">
        <v>3029980258</v>
      </c>
      <c r="BE169" s="2">
        <v>3062476586</v>
      </c>
      <c r="BF169" s="2">
        <v>3093990423</v>
      </c>
      <c r="BG169" s="2">
        <v>3115267184</v>
      </c>
      <c r="BH169" s="2">
        <v>3140151789</v>
      </c>
      <c r="BI169" s="2">
        <v>3219066862</v>
      </c>
      <c r="BJ169" s="2">
        <v>3450098653</v>
      </c>
      <c r="BK169" s="2">
        <v>3466620869</v>
      </c>
      <c r="BL169" s="2">
        <v>3522272014</v>
      </c>
      <c r="BM169" s="2">
        <v>3656195120</v>
      </c>
      <c r="BN169" s="2">
        <v>3771482135</v>
      </c>
      <c r="BO169" s="2">
        <v>3887127808</v>
      </c>
      <c r="BP169" s="2">
        <v>3923431081</v>
      </c>
      <c r="BQ169" s="2">
        <v>3975864243</v>
      </c>
      <c r="BR169" s="2">
        <v>4181636580</v>
      </c>
      <c r="BS169" s="2">
        <v>4195136152</v>
      </c>
    </row>
    <row r="170" spans="1:134" x14ac:dyDescent="0.2">
      <c r="A170" s="2"/>
      <c r="B170" s="2"/>
      <c r="C170" s="2"/>
      <c r="D170" s="2">
        <v>86649352</v>
      </c>
      <c r="E170" s="2">
        <v>67270269</v>
      </c>
      <c r="F170" s="2">
        <v>644295</v>
      </c>
      <c r="G170" s="2">
        <v>33361760</v>
      </c>
      <c r="H170" s="2">
        <v>38838090</v>
      </c>
      <c r="I170" s="2">
        <v>1044205</v>
      </c>
      <c r="J170" s="2">
        <v>60049336</v>
      </c>
      <c r="K170" s="2">
        <v>10719813</v>
      </c>
      <c r="L170" s="2">
        <v>6923500</v>
      </c>
      <c r="M170" s="2">
        <v>12420518</v>
      </c>
      <c r="N170" s="2">
        <v>4890266</v>
      </c>
      <c r="O170" s="2">
        <v>7869365</v>
      </c>
      <c r="P170" s="2">
        <v>9960124</v>
      </c>
      <c r="Q170" s="2">
        <v>34806841</v>
      </c>
      <c r="R170" s="2">
        <v>22868014</v>
      </c>
      <c r="S170" s="2">
        <v>12422689</v>
      </c>
      <c r="T170" s="2">
        <v>15660053</v>
      </c>
      <c r="U170" s="2">
        <v>10335567</v>
      </c>
      <c r="V170" s="2">
        <v>43695474</v>
      </c>
      <c r="W170" s="2">
        <v>3593068</v>
      </c>
      <c r="X170" s="2">
        <v>4891372</v>
      </c>
      <c r="Y170" s="2">
        <v>10651282</v>
      </c>
      <c r="Z170" s="2">
        <v>32686862</v>
      </c>
      <c r="AA170" s="2">
        <v>3571020</v>
      </c>
      <c r="AB170" s="2">
        <v>17658785</v>
      </c>
      <c r="AC170" s="2">
        <v>16800560</v>
      </c>
      <c r="AD170" s="2">
        <v>13825639</v>
      </c>
      <c r="AE170" s="2">
        <v>8016032</v>
      </c>
      <c r="AF170" s="2">
        <v>129834783</v>
      </c>
      <c r="AG170" s="2">
        <v>43528687</v>
      </c>
      <c r="AH170" s="2">
        <v>3531543</v>
      </c>
      <c r="AI170" s="2">
        <v>37812639</v>
      </c>
      <c r="AJ170" s="2">
        <v>11041999</v>
      </c>
      <c r="AK170" s="2">
        <v>1833365</v>
      </c>
      <c r="AL170" s="2">
        <v>19486914</v>
      </c>
      <c r="AM170" s="2">
        <v>29449544</v>
      </c>
      <c r="AN170" s="2">
        <v>1868193</v>
      </c>
      <c r="AO170" s="2">
        <v>34275430</v>
      </c>
      <c r="AP170" s="2">
        <v>41539099</v>
      </c>
      <c r="AQ170" s="2">
        <v>7123254</v>
      </c>
      <c r="AR170" s="2">
        <v>7883259</v>
      </c>
      <c r="AS170" s="2">
        <v>54881422</v>
      </c>
      <c r="AT170" s="2">
        <v>7744747</v>
      </c>
      <c r="AU170" s="2">
        <v>9816658</v>
      </c>
      <c r="AV170" s="2">
        <v>22504182</v>
      </c>
      <c r="AW170" s="2">
        <v>8305737</v>
      </c>
      <c r="AX170" s="2">
        <v>24171287</v>
      </c>
      <c r="AY170" s="2">
        <v>1367618</v>
      </c>
      <c r="AZ170" s="2">
        <v>26212066</v>
      </c>
      <c r="BA170" s="2">
        <v>17054635</v>
      </c>
      <c r="BB170" s="2">
        <v>15783470</v>
      </c>
      <c r="BC170" s="2">
        <v>22032773</v>
      </c>
      <c r="BD170" s="2">
        <v>7798576</v>
      </c>
      <c r="BE170" s="2">
        <v>6109484</v>
      </c>
      <c r="BF170" s="2">
        <v>21276761</v>
      </c>
      <c r="BG170" s="2">
        <v>23067952</v>
      </c>
      <c r="BH170" s="2">
        <v>7538709</v>
      </c>
      <c r="BI170" s="2">
        <v>8900801</v>
      </c>
      <c r="BJ170" s="2">
        <v>16522216</v>
      </c>
      <c r="BK170" s="2">
        <v>21378354</v>
      </c>
      <c r="BL170" s="2">
        <v>50198205</v>
      </c>
      <c r="BM170" s="2">
        <v>79614599</v>
      </c>
      <c r="BN170" s="2">
        <v>3474346</v>
      </c>
      <c r="BO170" s="2">
        <v>17074069</v>
      </c>
      <c r="BP170" s="2">
        <v>7047876</v>
      </c>
      <c r="BQ170" s="2">
        <v>23105631</v>
      </c>
      <c r="BR170" s="2">
        <v>13499572</v>
      </c>
      <c r="BS170" s="2">
        <v>41677550</v>
      </c>
    </row>
    <row r="171" spans="1:134" x14ac:dyDescent="0.2">
      <c r="A171">
        <v>1837712164</v>
      </c>
      <c r="B171">
        <v>0</v>
      </c>
      <c r="C171">
        <v>353313230</v>
      </c>
      <c r="D171">
        <f>IF(AND(D$169 - $B171 &lt; $C171, D$169 - $B171 &gt;= 0, D$169 - $B171 + D$170 &gt; $C171),
D$169 - $B171 + D$170-$C171,
0
)</f>
        <v>0</v>
      </c>
      <c r="E171">
        <f t="shared" ref="E171:BP174" si="106">IF(AND(E$169 - $B171 &lt; $C171, E$169 - $B171 &gt;= 0, E$169 - $B171 + E$170 &gt; $C171),
E$169 - $B171 + E$170-$C171,
0
)</f>
        <v>0</v>
      </c>
      <c r="F171">
        <f t="shared" si="106"/>
        <v>0</v>
      </c>
      <c r="G171">
        <f t="shared" si="106"/>
        <v>0</v>
      </c>
      <c r="H171">
        <f t="shared" si="106"/>
        <v>0</v>
      </c>
      <c r="I171">
        <f t="shared" si="106"/>
        <v>0</v>
      </c>
      <c r="J171">
        <f t="shared" si="106"/>
        <v>0</v>
      </c>
      <c r="K171">
        <f t="shared" si="106"/>
        <v>0</v>
      </c>
      <c r="L171">
        <f t="shared" si="106"/>
        <v>0</v>
      </c>
      <c r="M171">
        <f t="shared" si="106"/>
        <v>0</v>
      </c>
      <c r="N171">
        <f t="shared" si="106"/>
        <v>0</v>
      </c>
      <c r="O171">
        <f t="shared" si="106"/>
        <v>0</v>
      </c>
      <c r="P171">
        <f t="shared" si="106"/>
        <v>0</v>
      </c>
      <c r="Q171">
        <f t="shared" si="106"/>
        <v>0</v>
      </c>
      <c r="R171">
        <f t="shared" si="106"/>
        <v>0</v>
      </c>
      <c r="S171">
        <f t="shared" si="106"/>
        <v>0</v>
      </c>
      <c r="T171">
        <f t="shared" si="106"/>
        <v>0</v>
      </c>
      <c r="U171">
        <f t="shared" si="106"/>
        <v>0</v>
      </c>
      <c r="V171">
        <f t="shared" si="106"/>
        <v>0</v>
      </c>
      <c r="W171">
        <f t="shared" si="106"/>
        <v>0</v>
      </c>
      <c r="X171">
        <f t="shared" si="106"/>
        <v>0</v>
      </c>
      <c r="Y171">
        <f t="shared" si="106"/>
        <v>0</v>
      </c>
      <c r="Z171">
        <f t="shared" si="106"/>
        <v>0</v>
      </c>
      <c r="AA171">
        <f t="shared" si="106"/>
        <v>0</v>
      </c>
      <c r="AB171">
        <f t="shared" si="106"/>
        <v>0</v>
      </c>
      <c r="AC171">
        <f t="shared" si="106"/>
        <v>0</v>
      </c>
      <c r="AD171">
        <f t="shared" si="106"/>
        <v>0</v>
      </c>
      <c r="AE171">
        <f t="shared" si="106"/>
        <v>0</v>
      </c>
      <c r="AF171">
        <f t="shared" si="106"/>
        <v>0</v>
      </c>
      <c r="AG171">
        <f t="shared" si="106"/>
        <v>0</v>
      </c>
      <c r="AH171">
        <f t="shared" si="106"/>
        <v>0</v>
      </c>
      <c r="AI171">
        <f t="shared" si="106"/>
        <v>0</v>
      </c>
      <c r="AJ171">
        <f t="shared" si="106"/>
        <v>0</v>
      </c>
      <c r="AK171">
        <f t="shared" si="106"/>
        <v>0</v>
      </c>
      <c r="AL171">
        <f t="shared" si="106"/>
        <v>0</v>
      </c>
      <c r="AM171">
        <f t="shared" si="106"/>
        <v>0</v>
      </c>
      <c r="AN171">
        <f t="shared" si="106"/>
        <v>0</v>
      </c>
      <c r="AO171">
        <f t="shared" si="106"/>
        <v>0</v>
      </c>
      <c r="AP171">
        <f t="shared" si="106"/>
        <v>0</v>
      </c>
      <c r="AQ171">
        <f t="shared" si="106"/>
        <v>0</v>
      </c>
      <c r="AR171">
        <f t="shared" si="106"/>
        <v>0</v>
      </c>
      <c r="AS171">
        <f t="shared" si="106"/>
        <v>0</v>
      </c>
      <c r="AT171">
        <f t="shared" si="106"/>
        <v>0</v>
      </c>
      <c r="AU171">
        <f t="shared" si="106"/>
        <v>0</v>
      </c>
      <c r="AV171">
        <f t="shared" si="106"/>
        <v>0</v>
      </c>
      <c r="AW171">
        <f t="shared" si="106"/>
        <v>0</v>
      </c>
      <c r="AX171">
        <f t="shared" si="106"/>
        <v>0</v>
      </c>
      <c r="AY171">
        <f t="shared" si="106"/>
        <v>0</v>
      </c>
      <c r="AZ171">
        <f t="shared" si="106"/>
        <v>0</v>
      </c>
      <c r="BA171">
        <f t="shared" si="106"/>
        <v>0</v>
      </c>
      <c r="BB171">
        <f t="shared" si="106"/>
        <v>0</v>
      </c>
      <c r="BC171">
        <f t="shared" si="106"/>
        <v>0</v>
      </c>
      <c r="BD171">
        <f t="shared" si="106"/>
        <v>0</v>
      </c>
      <c r="BE171">
        <f t="shared" si="106"/>
        <v>0</v>
      </c>
      <c r="BF171">
        <f t="shared" si="106"/>
        <v>0</v>
      </c>
      <c r="BG171">
        <f t="shared" si="106"/>
        <v>0</v>
      </c>
      <c r="BH171">
        <f t="shared" si="106"/>
        <v>0</v>
      </c>
      <c r="BI171">
        <f t="shared" si="106"/>
        <v>0</v>
      </c>
      <c r="BJ171">
        <f t="shared" si="106"/>
        <v>0</v>
      </c>
      <c r="BK171">
        <f t="shared" si="106"/>
        <v>0</v>
      </c>
      <c r="BL171">
        <f t="shared" si="106"/>
        <v>0</v>
      </c>
      <c r="BM171">
        <f t="shared" si="106"/>
        <v>0</v>
      </c>
      <c r="BN171">
        <f t="shared" si="106"/>
        <v>0</v>
      </c>
      <c r="BO171">
        <f t="shared" si="106"/>
        <v>0</v>
      </c>
      <c r="BP171">
        <f t="shared" si="106"/>
        <v>0</v>
      </c>
      <c r="BQ171">
        <f t="shared" ref="BQ171:BS186" si="107">IF(AND(BQ$169 - $B171 &lt; $C171, BQ$169 - $B171 &gt;= 0, BQ$169 - $B171 + BQ$170 &gt; $C171),
BQ$169 - $B171 + BQ$170-$C171,
0
)</f>
        <v>0</v>
      </c>
      <c r="BR171">
        <f t="shared" si="107"/>
        <v>0</v>
      </c>
      <c r="BS171">
        <f t="shared" si="107"/>
        <v>0</v>
      </c>
      <c r="BU171">
        <f t="shared" ref="BU171:CB171" si="108">D169</f>
        <v>1341910</v>
      </c>
      <c r="BV171">
        <f t="shared" si="108"/>
        <v>141833636</v>
      </c>
      <c r="BW171">
        <f t="shared" si="108"/>
        <v>336385104</v>
      </c>
      <c r="BX171">
        <f t="shared" si="108"/>
        <v>424402163</v>
      </c>
      <c r="BY171">
        <f t="shared" si="108"/>
        <v>457763923</v>
      </c>
      <c r="BZ171">
        <f t="shared" si="108"/>
        <v>584720380</v>
      </c>
      <c r="CA171">
        <f t="shared" si="108"/>
        <v>633382833</v>
      </c>
      <c r="CB171">
        <f t="shared" si="108"/>
        <v>719212681</v>
      </c>
      <c r="CC171">
        <f t="shared" ref="CC171:CL171" si="109">M169</f>
        <v>796464409</v>
      </c>
      <c r="CD171">
        <f t="shared" si="109"/>
        <v>820918402</v>
      </c>
      <c r="CE171">
        <f t="shared" si="109"/>
        <v>838101455</v>
      </c>
      <c r="CF171">
        <f t="shared" si="109"/>
        <v>845970820</v>
      </c>
      <c r="CG171">
        <f t="shared" si="109"/>
        <v>953863883</v>
      </c>
      <c r="CH171">
        <f t="shared" si="109"/>
        <v>1123253938</v>
      </c>
      <c r="CI171">
        <f t="shared" si="109"/>
        <v>1146121952</v>
      </c>
      <c r="CJ171">
        <f t="shared" si="109"/>
        <v>1165146778</v>
      </c>
      <c r="CK171">
        <f t="shared" si="109"/>
        <v>1202332301</v>
      </c>
      <c r="CL171">
        <f t="shared" si="109"/>
        <v>1216267429</v>
      </c>
      <c r="CM171">
        <f t="shared" ref="CM171:DA171" si="110">X169</f>
        <v>1263555971</v>
      </c>
      <c r="CN171">
        <f t="shared" si="110"/>
        <v>1293599454</v>
      </c>
      <c r="CO171">
        <f t="shared" si="110"/>
        <v>1304250736</v>
      </c>
      <c r="CP171">
        <f t="shared" si="110"/>
        <v>1336937598</v>
      </c>
      <c r="CQ171">
        <f t="shared" si="110"/>
        <v>1340508618</v>
      </c>
      <c r="CR171">
        <f t="shared" si="110"/>
        <v>1358167403</v>
      </c>
      <c r="CS171">
        <f t="shared" si="110"/>
        <v>1416518333</v>
      </c>
      <c r="CT171">
        <f t="shared" si="110"/>
        <v>1480518342</v>
      </c>
      <c r="CU171">
        <f t="shared" si="110"/>
        <v>1523978622</v>
      </c>
      <c r="CV171">
        <f t="shared" si="110"/>
        <v>1653813405</v>
      </c>
      <c r="CW171">
        <f t="shared" si="110"/>
        <v>1697342092</v>
      </c>
      <c r="CX171">
        <f t="shared" si="110"/>
        <v>1782223232</v>
      </c>
      <c r="CY171">
        <f t="shared" si="110"/>
        <v>1922458434</v>
      </c>
      <c r="CZ171">
        <f t="shared" si="110"/>
        <v>1995157760</v>
      </c>
      <c r="DA171">
        <f t="shared" si="110"/>
        <v>2108701360</v>
      </c>
      <c r="DB171">
        <f t="shared" ref="DB171:DI171" si="111">AN169</f>
        <v>2222441772</v>
      </c>
      <c r="DC171">
        <f t="shared" si="111"/>
        <v>2229627199</v>
      </c>
      <c r="DD171">
        <f t="shared" si="111"/>
        <v>2263902629</v>
      </c>
      <c r="DE171">
        <f t="shared" si="111"/>
        <v>2308641585</v>
      </c>
      <c r="DF171">
        <f t="shared" si="111"/>
        <v>2342771409</v>
      </c>
      <c r="DG171">
        <f t="shared" si="111"/>
        <v>2362309263</v>
      </c>
      <c r="DH171">
        <f t="shared" si="111"/>
        <v>2441980230</v>
      </c>
      <c r="DI171">
        <f t="shared" si="111"/>
        <v>2449724977</v>
      </c>
      <c r="DJ171">
        <f>AW169</f>
        <v>2749631338</v>
      </c>
      <c r="DK171">
        <f t="shared" ref="DK171:DV171" si="112">AY169</f>
        <v>2782108362</v>
      </c>
      <c r="DL171">
        <f t="shared" si="112"/>
        <v>2783475980</v>
      </c>
      <c r="DM171">
        <f t="shared" si="112"/>
        <v>2809688046</v>
      </c>
      <c r="DN171">
        <f t="shared" si="112"/>
        <v>2992164015</v>
      </c>
      <c r="DO171">
        <f t="shared" si="112"/>
        <v>3007947485</v>
      </c>
      <c r="DP171">
        <f t="shared" si="112"/>
        <v>3029980258</v>
      </c>
      <c r="DQ171">
        <f t="shared" si="112"/>
        <v>3062476586</v>
      </c>
      <c r="DR171">
        <f t="shared" si="112"/>
        <v>3093990423</v>
      </c>
      <c r="DS171">
        <f t="shared" si="112"/>
        <v>3115267184</v>
      </c>
      <c r="DT171">
        <f t="shared" si="112"/>
        <v>3140151789</v>
      </c>
      <c r="DU171">
        <f t="shared" si="112"/>
        <v>3219066862</v>
      </c>
      <c r="DV171">
        <f t="shared" si="112"/>
        <v>3450098653</v>
      </c>
      <c r="DW171">
        <f t="shared" ref="DW171:EA171" si="113">BL169</f>
        <v>3522272014</v>
      </c>
      <c r="DX171">
        <f t="shared" si="113"/>
        <v>3656195120</v>
      </c>
      <c r="DY171">
        <f t="shared" si="113"/>
        <v>3771482135</v>
      </c>
      <c r="DZ171">
        <f t="shared" si="113"/>
        <v>3887127808</v>
      </c>
      <c r="EA171">
        <f t="shared" si="113"/>
        <v>3923431081</v>
      </c>
      <c r="EB171">
        <f>BQ169</f>
        <v>3975864243</v>
      </c>
      <c r="EC171">
        <f>BR169</f>
        <v>4181636580</v>
      </c>
      <c r="ED171">
        <f t="shared" ref="ED171" si="114">BS169</f>
        <v>4195136152</v>
      </c>
    </row>
    <row r="172" spans="1:134" x14ac:dyDescent="0.2">
      <c r="A172">
        <v>494809338</v>
      </c>
      <c r="B172">
        <v>353313230</v>
      </c>
      <c r="C172">
        <v>376619264</v>
      </c>
      <c r="D172">
        <f t="shared" ref="D172:S186" si="115">IF(AND(D$169 - $B172 &lt; $C172, D$169 - $B172 &gt;= 0, D$169 - $B172 + D$170 &gt; $C172),
D$169 - $B172 + D$170-$C172,
0
)</f>
        <v>0</v>
      </c>
      <c r="E172">
        <f t="shared" si="106"/>
        <v>0</v>
      </c>
      <c r="F172">
        <f t="shared" si="106"/>
        <v>0</v>
      </c>
      <c r="G172">
        <f t="shared" si="106"/>
        <v>0</v>
      </c>
      <c r="H172">
        <f t="shared" si="106"/>
        <v>0</v>
      </c>
      <c r="I172">
        <f t="shared" si="106"/>
        <v>0</v>
      </c>
      <c r="J172">
        <f t="shared" si="106"/>
        <v>0</v>
      </c>
      <c r="K172">
        <f t="shared" si="106"/>
        <v>0</v>
      </c>
      <c r="L172">
        <f t="shared" si="106"/>
        <v>0</v>
      </c>
      <c r="M172">
        <f t="shared" si="106"/>
        <v>0</v>
      </c>
      <c r="N172">
        <f t="shared" si="106"/>
        <v>0</v>
      </c>
      <c r="O172">
        <f t="shared" si="106"/>
        <v>0</v>
      </c>
      <c r="P172">
        <f t="shared" si="106"/>
        <v>0</v>
      </c>
      <c r="Q172">
        <f t="shared" si="106"/>
        <v>0</v>
      </c>
      <c r="R172">
        <f t="shared" si="106"/>
        <v>0</v>
      </c>
      <c r="S172">
        <f t="shared" si="106"/>
        <v>0</v>
      </c>
      <c r="T172">
        <f t="shared" si="106"/>
        <v>0</v>
      </c>
      <c r="U172">
        <f t="shared" si="106"/>
        <v>0</v>
      </c>
      <c r="V172">
        <f t="shared" si="106"/>
        <v>0</v>
      </c>
      <c r="W172">
        <f t="shared" si="106"/>
        <v>0</v>
      </c>
      <c r="X172">
        <f t="shared" si="106"/>
        <v>0</v>
      </c>
      <c r="Y172">
        <f t="shared" si="106"/>
        <v>0</v>
      </c>
      <c r="Z172">
        <f t="shared" si="106"/>
        <v>0</v>
      </c>
      <c r="AA172">
        <f t="shared" si="106"/>
        <v>0</v>
      </c>
      <c r="AB172">
        <f t="shared" si="106"/>
        <v>0</v>
      </c>
      <c r="AC172">
        <f t="shared" si="106"/>
        <v>0</v>
      </c>
      <c r="AD172">
        <f t="shared" si="106"/>
        <v>0</v>
      </c>
      <c r="AE172">
        <f t="shared" si="106"/>
        <v>0</v>
      </c>
      <c r="AF172">
        <f t="shared" si="106"/>
        <v>0</v>
      </c>
      <c r="AG172">
        <f t="shared" si="106"/>
        <v>0</v>
      </c>
      <c r="AH172">
        <f t="shared" si="106"/>
        <v>0</v>
      </c>
      <c r="AI172">
        <f t="shared" si="106"/>
        <v>0</v>
      </c>
      <c r="AJ172">
        <f t="shared" si="106"/>
        <v>0</v>
      </c>
      <c r="AK172">
        <f t="shared" si="106"/>
        <v>0</v>
      </c>
      <c r="AL172">
        <f t="shared" si="106"/>
        <v>0</v>
      </c>
      <c r="AM172">
        <f t="shared" si="106"/>
        <v>0</v>
      </c>
      <c r="AN172">
        <f t="shared" si="106"/>
        <v>0</v>
      </c>
      <c r="AO172">
        <f t="shared" si="106"/>
        <v>0</v>
      </c>
      <c r="AP172">
        <f t="shared" si="106"/>
        <v>0</v>
      </c>
      <c r="AQ172">
        <f t="shared" si="106"/>
        <v>0</v>
      </c>
      <c r="AR172">
        <f t="shared" si="106"/>
        <v>0</v>
      </c>
      <c r="AS172">
        <f t="shared" si="106"/>
        <v>0</v>
      </c>
      <c r="AT172">
        <f t="shared" si="106"/>
        <v>0</v>
      </c>
      <c r="AU172">
        <f t="shared" si="106"/>
        <v>0</v>
      </c>
      <c r="AV172">
        <f t="shared" si="106"/>
        <v>0</v>
      </c>
      <c r="AW172">
        <f t="shared" si="106"/>
        <v>0</v>
      </c>
      <c r="AX172">
        <f t="shared" si="106"/>
        <v>0</v>
      </c>
      <c r="AY172">
        <f t="shared" si="106"/>
        <v>0</v>
      </c>
      <c r="AZ172">
        <f t="shared" si="106"/>
        <v>0</v>
      </c>
      <c r="BA172">
        <f t="shared" si="106"/>
        <v>0</v>
      </c>
      <c r="BB172">
        <f t="shared" si="106"/>
        <v>0</v>
      </c>
      <c r="BC172">
        <f t="shared" si="106"/>
        <v>0</v>
      </c>
      <c r="BD172">
        <f t="shared" si="106"/>
        <v>0</v>
      </c>
      <c r="BE172">
        <f t="shared" si="106"/>
        <v>0</v>
      </c>
      <c r="BF172">
        <f t="shared" si="106"/>
        <v>0</v>
      </c>
      <c r="BG172">
        <f t="shared" si="106"/>
        <v>0</v>
      </c>
      <c r="BH172">
        <f t="shared" si="106"/>
        <v>0</v>
      </c>
      <c r="BI172">
        <f t="shared" si="106"/>
        <v>0</v>
      </c>
      <c r="BJ172">
        <f t="shared" si="106"/>
        <v>0</v>
      </c>
      <c r="BK172">
        <f t="shared" si="106"/>
        <v>0</v>
      </c>
      <c r="BL172">
        <f t="shared" si="106"/>
        <v>0</v>
      </c>
      <c r="BM172">
        <f t="shared" si="106"/>
        <v>0</v>
      </c>
      <c r="BN172">
        <f t="shared" si="106"/>
        <v>0</v>
      </c>
      <c r="BO172">
        <f t="shared" si="106"/>
        <v>0</v>
      </c>
      <c r="BP172">
        <f t="shared" si="106"/>
        <v>0</v>
      </c>
      <c r="BQ172">
        <f t="shared" si="107"/>
        <v>0</v>
      </c>
      <c r="BR172">
        <f t="shared" si="107"/>
        <v>0</v>
      </c>
      <c r="BS172">
        <f t="shared" si="107"/>
        <v>0</v>
      </c>
      <c r="BU172">
        <f t="shared" ref="BU172:CB172" si="116">D170-SUM(D171:D186)</f>
        <v>86649352</v>
      </c>
      <c r="BV172">
        <f t="shared" si="116"/>
        <v>67270269</v>
      </c>
      <c r="BW172">
        <f t="shared" si="116"/>
        <v>644295</v>
      </c>
      <c r="BX172">
        <f t="shared" si="116"/>
        <v>33361760</v>
      </c>
      <c r="BY172">
        <f t="shared" si="116"/>
        <v>38838090</v>
      </c>
      <c r="BZ172">
        <f t="shared" si="116"/>
        <v>1044205</v>
      </c>
      <c r="CA172">
        <f t="shared" si="116"/>
        <v>60049336</v>
      </c>
      <c r="CB172">
        <f t="shared" si="116"/>
        <v>10719813</v>
      </c>
      <c r="CC172">
        <f t="shared" ref="CC172:CL172" si="117">M170-SUM(M171:M186)</f>
        <v>12420518</v>
      </c>
      <c r="CD172">
        <f t="shared" si="117"/>
        <v>4890266</v>
      </c>
      <c r="CE172">
        <f t="shared" si="117"/>
        <v>7869365</v>
      </c>
      <c r="CF172">
        <f t="shared" si="117"/>
        <v>9960124</v>
      </c>
      <c r="CG172">
        <f t="shared" si="117"/>
        <v>34806841</v>
      </c>
      <c r="CH172">
        <f t="shared" si="117"/>
        <v>22868014</v>
      </c>
      <c r="CI172">
        <f t="shared" si="117"/>
        <v>12422689</v>
      </c>
      <c r="CJ172">
        <f t="shared" si="117"/>
        <v>15660053</v>
      </c>
      <c r="CK172">
        <f t="shared" si="117"/>
        <v>10335567</v>
      </c>
      <c r="CL172">
        <f t="shared" si="117"/>
        <v>43695474</v>
      </c>
      <c r="CM172">
        <f t="shared" ref="CM172:DA172" si="118">X170-SUM(X171:X186)</f>
        <v>4891372</v>
      </c>
      <c r="CN172">
        <f t="shared" si="118"/>
        <v>10651282</v>
      </c>
      <c r="CO172">
        <f t="shared" si="118"/>
        <v>32686862</v>
      </c>
      <c r="CP172">
        <f t="shared" si="118"/>
        <v>3571020</v>
      </c>
      <c r="CQ172">
        <f t="shared" si="118"/>
        <v>17658785</v>
      </c>
      <c r="CR172">
        <f t="shared" si="118"/>
        <v>16800560</v>
      </c>
      <c r="CS172">
        <f t="shared" si="118"/>
        <v>13825639</v>
      </c>
      <c r="CT172">
        <f t="shared" si="118"/>
        <v>8016032</v>
      </c>
      <c r="CU172">
        <f t="shared" si="118"/>
        <v>129834783</v>
      </c>
      <c r="CV172">
        <f t="shared" si="118"/>
        <v>43528687</v>
      </c>
      <c r="CW172">
        <f t="shared" si="118"/>
        <v>3531543</v>
      </c>
      <c r="CX172">
        <f t="shared" si="118"/>
        <v>37812639</v>
      </c>
      <c r="CY172">
        <f t="shared" si="118"/>
        <v>11041999</v>
      </c>
      <c r="CZ172">
        <f t="shared" si="118"/>
        <v>1833365</v>
      </c>
      <c r="DA172">
        <f t="shared" si="118"/>
        <v>19486914</v>
      </c>
      <c r="DB172">
        <f t="shared" ref="DB172:DI172" si="119">AN170-SUM(AN171:AN186)</f>
        <v>1868193</v>
      </c>
      <c r="DC172">
        <f t="shared" si="119"/>
        <v>34275430</v>
      </c>
      <c r="DD172">
        <f t="shared" si="119"/>
        <v>41539099</v>
      </c>
      <c r="DE172">
        <f t="shared" si="119"/>
        <v>7123254</v>
      </c>
      <c r="DF172">
        <f t="shared" si="119"/>
        <v>7883259</v>
      </c>
      <c r="DG172">
        <f t="shared" si="119"/>
        <v>54881422</v>
      </c>
      <c r="DH172">
        <f t="shared" si="119"/>
        <v>7744747</v>
      </c>
      <c r="DI172">
        <f t="shared" si="119"/>
        <v>9816658</v>
      </c>
      <c r="DJ172">
        <f>AW170-SUM(AW171:AW186)</f>
        <v>8305737</v>
      </c>
      <c r="DK172">
        <f t="shared" ref="DK172:DV172" si="120">AY170-SUM(AY171:AY186)</f>
        <v>1367618</v>
      </c>
      <c r="DL172">
        <f t="shared" si="120"/>
        <v>26212066</v>
      </c>
      <c r="DM172">
        <f t="shared" si="120"/>
        <v>17054635</v>
      </c>
      <c r="DN172">
        <f t="shared" si="120"/>
        <v>15783470</v>
      </c>
      <c r="DO172">
        <f t="shared" si="120"/>
        <v>22032773</v>
      </c>
      <c r="DP172">
        <f t="shared" si="120"/>
        <v>7798576</v>
      </c>
      <c r="DQ172">
        <f t="shared" si="120"/>
        <v>6109484</v>
      </c>
      <c r="DR172">
        <f t="shared" si="120"/>
        <v>21276761</v>
      </c>
      <c r="DS172">
        <f t="shared" si="120"/>
        <v>23067952</v>
      </c>
      <c r="DT172">
        <f t="shared" si="120"/>
        <v>7538709</v>
      </c>
      <c r="DU172">
        <f t="shared" si="120"/>
        <v>8900801</v>
      </c>
      <c r="DV172">
        <f t="shared" si="120"/>
        <v>16522216</v>
      </c>
      <c r="DW172">
        <f t="shared" ref="DW172:EA172" si="121">BL170-SUM(BL171:BL186)</f>
        <v>50198205</v>
      </c>
      <c r="DX172">
        <f t="shared" si="121"/>
        <v>79614599</v>
      </c>
      <c r="DY172">
        <f t="shared" si="121"/>
        <v>3474346</v>
      </c>
      <c r="DZ172">
        <f t="shared" si="121"/>
        <v>17074069</v>
      </c>
      <c r="EA172">
        <f t="shared" si="121"/>
        <v>7047876</v>
      </c>
      <c r="EB172">
        <f>BQ170-SUM(BQ171:BQ186)</f>
        <v>23105631</v>
      </c>
      <c r="EC172">
        <f>BR170-SUM(BR171:BR186)</f>
        <v>13499572</v>
      </c>
      <c r="ED172">
        <f t="shared" ref="ED172" si="122">BS170-SUM(BS171:BS186)</f>
        <v>41677550</v>
      </c>
    </row>
    <row r="173" spans="1:134" x14ac:dyDescent="0.2">
      <c r="A173">
        <v>871428602</v>
      </c>
      <c r="B173">
        <v>729932494</v>
      </c>
      <c r="C173">
        <v>461025826</v>
      </c>
      <c r="D173">
        <f t="shared" si="115"/>
        <v>0</v>
      </c>
      <c r="E173">
        <f t="shared" si="106"/>
        <v>0</v>
      </c>
      <c r="F173">
        <f t="shared" si="106"/>
        <v>0</v>
      </c>
      <c r="G173">
        <f t="shared" si="106"/>
        <v>0</v>
      </c>
      <c r="H173">
        <f t="shared" si="106"/>
        <v>0</v>
      </c>
      <c r="I173">
        <f t="shared" si="106"/>
        <v>0</v>
      </c>
      <c r="J173">
        <f t="shared" si="106"/>
        <v>0</v>
      </c>
      <c r="K173">
        <f t="shared" si="106"/>
        <v>0</v>
      </c>
      <c r="L173">
        <f t="shared" si="106"/>
        <v>0</v>
      </c>
      <c r="M173">
        <f t="shared" si="106"/>
        <v>0</v>
      </c>
      <c r="N173">
        <f t="shared" si="106"/>
        <v>0</v>
      </c>
      <c r="O173">
        <f t="shared" si="106"/>
        <v>0</v>
      </c>
      <c r="P173">
        <f t="shared" si="106"/>
        <v>0</v>
      </c>
      <c r="Q173">
        <f t="shared" si="106"/>
        <v>0</v>
      </c>
      <c r="R173">
        <f t="shared" si="106"/>
        <v>0</v>
      </c>
      <c r="S173">
        <f t="shared" si="106"/>
        <v>0</v>
      </c>
      <c r="T173">
        <f t="shared" si="106"/>
        <v>0</v>
      </c>
      <c r="U173">
        <f t="shared" si="106"/>
        <v>0</v>
      </c>
      <c r="V173">
        <f t="shared" si="106"/>
        <v>0</v>
      </c>
      <c r="W173">
        <f t="shared" si="106"/>
        <v>0</v>
      </c>
      <c r="X173">
        <f t="shared" si="106"/>
        <v>0</v>
      </c>
      <c r="Y173">
        <f t="shared" si="106"/>
        <v>0</v>
      </c>
      <c r="Z173">
        <f t="shared" si="106"/>
        <v>0</v>
      </c>
      <c r="AA173">
        <f t="shared" si="106"/>
        <v>0</v>
      </c>
      <c r="AB173">
        <f t="shared" si="106"/>
        <v>0</v>
      </c>
      <c r="AC173">
        <f t="shared" si="106"/>
        <v>0</v>
      </c>
      <c r="AD173">
        <f t="shared" si="106"/>
        <v>0</v>
      </c>
      <c r="AE173">
        <f t="shared" si="106"/>
        <v>0</v>
      </c>
      <c r="AF173">
        <f t="shared" si="106"/>
        <v>0</v>
      </c>
      <c r="AG173">
        <f t="shared" si="106"/>
        <v>0</v>
      </c>
      <c r="AH173">
        <f t="shared" si="106"/>
        <v>0</v>
      </c>
      <c r="AI173">
        <f t="shared" si="106"/>
        <v>0</v>
      </c>
      <c r="AJ173">
        <f t="shared" si="106"/>
        <v>0</v>
      </c>
      <c r="AK173">
        <f t="shared" si="106"/>
        <v>0</v>
      </c>
      <c r="AL173">
        <f t="shared" si="106"/>
        <v>0</v>
      </c>
      <c r="AM173">
        <f t="shared" si="106"/>
        <v>0</v>
      </c>
      <c r="AN173">
        <f t="shared" si="106"/>
        <v>0</v>
      </c>
      <c r="AO173">
        <f t="shared" si="106"/>
        <v>0</v>
      </c>
      <c r="AP173">
        <f t="shared" si="106"/>
        <v>0</v>
      </c>
      <c r="AQ173">
        <f t="shared" si="106"/>
        <v>0</v>
      </c>
      <c r="AR173">
        <f t="shared" si="106"/>
        <v>0</v>
      </c>
      <c r="AS173">
        <f t="shared" si="106"/>
        <v>0</v>
      </c>
      <c r="AT173">
        <f t="shared" si="106"/>
        <v>0</v>
      </c>
      <c r="AU173">
        <f t="shared" si="106"/>
        <v>0</v>
      </c>
      <c r="AV173">
        <f t="shared" si="106"/>
        <v>0</v>
      </c>
      <c r="AW173">
        <f t="shared" si="106"/>
        <v>0</v>
      </c>
      <c r="AX173">
        <f t="shared" si="106"/>
        <v>0</v>
      </c>
      <c r="AY173">
        <f t="shared" si="106"/>
        <v>0</v>
      </c>
      <c r="AZ173">
        <f t="shared" si="106"/>
        <v>0</v>
      </c>
      <c r="BA173">
        <f t="shared" si="106"/>
        <v>0</v>
      </c>
      <c r="BB173">
        <f t="shared" si="106"/>
        <v>0</v>
      </c>
      <c r="BC173">
        <f t="shared" si="106"/>
        <v>0</v>
      </c>
      <c r="BD173">
        <f t="shared" si="106"/>
        <v>0</v>
      </c>
      <c r="BE173">
        <f t="shared" si="106"/>
        <v>0</v>
      </c>
      <c r="BF173">
        <f t="shared" si="106"/>
        <v>0</v>
      </c>
      <c r="BG173">
        <f t="shared" si="106"/>
        <v>0</v>
      </c>
      <c r="BH173">
        <f t="shared" si="106"/>
        <v>0</v>
      </c>
      <c r="BI173">
        <f t="shared" si="106"/>
        <v>0</v>
      </c>
      <c r="BJ173">
        <f t="shared" si="106"/>
        <v>0</v>
      </c>
      <c r="BK173">
        <f t="shared" si="106"/>
        <v>0</v>
      </c>
      <c r="BL173">
        <f t="shared" si="106"/>
        <v>0</v>
      </c>
      <c r="BM173">
        <f t="shared" si="106"/>
        <v>0</v>
      </c>
      <c r="BN173">
        <f t="shared" si="106"/>
        <v>0</v>
      </c>
      <c r="BO173">
        <f t="shared" si="106"/>
        <v>0</v>
      </c>
      <c r="BP173">
        <f t="shared" si="106"/>
        <v>0</v>
      </c>
      <c r="BQ173">
        <f t="shared" si="107"/>
        <v>0</v>
      </c>
      <c r="BR173">
        <f t="shared" si="107"/>
        <v>0</v>
      </c>
      <c r="BS173">
        <f t="shared" si="107"/>
        <v>0</v>
      </c>
      <c r="BU173" t="str">
        <f t="shared" ref="BU173:CB173" si="123">IF(SUM(D171:D186)&gt;0, BU171+BU172, "")</f>
        <v/>
      </c>
      <c r="BV173" t="str">
        <f t="shared" si="123"/>
        <v/>
      </c>
      <c r="BW173" t="str">
        <f t="shared" si="123"/>
        <v/>
      </c>
      <c r="BX173" t="str">
        <f t="shared" si="123"/>
        <v/>
      </c>
      <c r="BY173" t="str">
        <f t="shared" si="123"/>
        <v/>
      </c>
      <c r="BZ173" t="str">
        <f t="shared" si="123"/>
        <v/>
      </c>
      <c r="CA173" t="str">
        <f t="shared" si="123"/>
        <v/>
      </c>
      <c r="CB173" t="str">
        <f t="shared" si="123"/>
        <v/>
      </c>
      <c r="CC173" t="str">
        <f t="shared" ref="CC173:CL173" si="124">IF(SUM(M171:M186)&gt;0, CC171+CC172, "")</f>
        <v/>
      </c>
      <c r="CD173" t="str">
        <f t="shared" si="124"/>
        <v/>
      </c>
      <c r="CE173" t="str">
        <f t="shared" si="124"/>
        <v/>
      </c>
      <c r="CF173" t="str">
        <f t="shared" si="124"/>
        <v/>
      </c>
      <c r="CG173" t="str">
        <f t="shared" si="124"/>
        <v/>
      </c>
      <c r="CH173" t="str">
        <f t="shared" si="124"/>
        <v/>
      </c>
      <c r="CI173" t="str">
        <f t="shared" si="124"/>
        <v/>
      </c>
      <c r="CJ173" t="str">
        <f t="shared" si="124"/>
        <v/>
      </c>
      <c r="CK173" t="str">
        <f t="shared" si="124"/>
        <v/>
      </c>
      <c r="CL173" t="str">
        <f t="shared" si="124"/>
        <v/>
      </c>
      <c r="CM173" t="str">
        <f t="shared" ref="CM173:DA173" si="125">IF(SUM(X171:X186)&gt;0, CM171+CM172, "")</f>
        <v/>
      </c>
      <c r="CN173" t="str">
        <f t="shared" si="125"/>
        <v/>
      </c>
      <c r="CO173" t="str">
        <f t="shared" si="125"/>
        <v/>
      </c>
      <c r="CP173" t="str">
        <f t="shared" si="125"/>
        <v/>
      </c>
      <c r="CQ173" t="str">
        <f t="shared" si="125"/>
        <v/>
      </c>
      <c r="CR173" t="str">
        <f t="shared" si="125"/>
        <v/>
      </c>
      <c r="CS173" t="str">
        <f t="shared" si="125"/>
        <v/>
      </c>
      <c r="CT173" t="str">
        <f t="shared" si="125"/>
        <v/>
      </c>
      <c r="CU173" t="str">
        <f t="shared" si="125"/>
        <v/>
      </c>
      <c r="CV173" t="str">
        <f t="shared" si="125"/>
        <v/>
      </c>
      <c r="CW173" t="str">
        <f t="shared" si="125"/>
        <v/>
      </c>
      <c r="CX173" t="str">
        <f t="shared" si="125"/>
        <v/>
      </c>
      <c r="CY173" t="str">
        <f t="shared" si="125"/>
        <v/>
      </c>
      <c r="CZ173" t="str">
        <f t="shared" si="125"/>
        <v/>
      </c>
      <c r="DA173" t="str">
        <f t="shared" si="125"/>
        <v/>
      </c>
      <c r="DB173" t="str">
        <f t="shared" ref="DB173:DI173" si="126">IF(SUM(AN171:AN186)&gt;0, DB171+DB172, "")</f>
        <v/>
      </c>
      <c r="DC173" t="str">
        <f t="shared" si="126"/>
        <v/>
      </c>
      <c r="DD173" t="str">
        <f t="shared" si="126"/>
        <v/>
      </c>
      <c r="DE173" t="str">
        <f t="shared" si="126"/>
        <v/>
      </c>
      <c r="DF173" t="str">
        <f t="shared" si="126"/>
        <v/>
      </c>
      <c r="DG173" t="str">
        <f t="shared" si="126"/>
        <v/>
      </c>
      <c r="DH173" t="str">
        <f t="shared" si="126"/>
        <v/>
      </c>
      <c r="DI173" t="str">
        <f t="shared" si="126"/>
        <v/>
      </c>
      <c r="DJ173" t="str">
        <f>IF(SUM(AW171:AW186)&gt;0, DJ171+DJ172, "")</f>
        <v/>
      </c>
      <c r="DK173" t="str">
        <f t="shared" ref="DK173:DV173" si="127">IF(SUM(AY171:AY186)&gt;0, DK171+DK172, "")</f>
        <v/>
      </c>
      <c r="DL173" t="str">
        <f t="shared" si="127"/>
        <v/>
      </c>
      <c r="DM173" t="str">
        <f t="shared" si="127"/>
        <v/>
      </c>
      <c r="DN173" t="str">
        <f t="shared" si="127"/>
        <v/>
      </c>
      <c r="DO173" t="str">
        <f t="shared" si="127"/>
        <v/>
      </c>
      <c r="DP173" t="str">
        <f t="shared" si="127"/>
        <v/>
      </c>
      <c r="DQ173" t="str">
        <f t="shared" si="127"/>
        <v/>
      </c>
      <c r="DR173" t="str">
        <f t="shared" si="127"/>
        <v/>
      </c>
      <c r="DS173" t="str">
        <f t="shared" si="127"/>
        <v/>
      </c>
      <c r="DT173" t="str">
        <f t="shared" si="127"/>
        <v/>
      </c>
      <c r="DU173" t="str">
        <f t="shared" si="127"/>
        <v/>
      </c>
      <c r="DV173" t="str">
        <f t="shared" si="127"/>
        <v/>
      </c>
      <c r="DW173" t="str">
        <f t="shared" ref="DW173:EA173" si="128">IF(SUM(BL171:BL186)&gt;0, DW171+DW172, "")</f>
        <v/>
      </c>
      <c r="DX173" t="str">
        <f t="shared" si="128"/>
        <v/>
      </c>
      <c r="DY173" t="str">
        <f t="shared" si="128"/>
        <v/>
      </c>
      <c r="DZ173" t="str">
        <f t="shared" si="128"/>
        <v/>
      </c>
      <c r="EA173" t="str">
        <f t="shared" si="128"/>
        <v/>
      </c>
      <c r="EB173" t="str">
        <f>IF(SUM(BQ171:BQ186)&gt;0, EB171+EB172, "")</f>
        <v/>
      </c>
      <c r="EC173" t="str">
        <f>IF(SUM(BR171:BR186)&gt;0, EC171+EC172, "")</f>
        <v/>
      </c>
      <c r="ED173" t="str">
        <f t="shared" ref="ED173" si="129">IF(SUM(BS171:BS186)&gt;0, ED171+ED172, "")</f>
        <v/>
      </c>
    </row>
    <row r="174" spans="1:134" x14ac:dyDescent="0.2">
      <c r="A174">
        <v>1332454428</v>
      </c>
      <c r="B174">
        <v>1190958320</v>
      </c>
      <c r="C174">
        <v>69004583</v>
      </c>
      <c r="D174">
        <f t="shared" si="115"/>
        <v>0</v>
      </c>
      <c r="E174">
        <f t="shared" si="106"/>
        <v>0</v>
      </c>
      <c r="F174">
        <f t="shared" si="106"/>
        <v>0</v>
      </c>
      <c r="G174">
        <f t="shared" si="106"/>
        <v>0</v>
      </c>
      <c r="H174">
        <f t="shared" si="106"/>
        <v>0</v>
      </c>
      <c r="I174">
        <f t="shared" si="106"/>
        <v>0</v>
      </c>
      <c r="J174">
        <f t="shared" si="106"/>
        <v>0</v>
      </c>
      <c r="K174">
        <f t="shared" si="106"/>
        <v>0</v>
      </c>
      <c r="L174">
        <f t="shared" si="106"/>
        <v>0</v>
      </c>
      <c r="M174">
        <f t="shared" si="106"/>
        <v>0</v>
      </c>
      <c r="N174">
        <f t="shared" si="106"/>
        <v>0</v>
      </c>
      <c r="O174">
        <f t="shared" si="106"/>
        <v>0</v>
      </c>
      <c r="P174">
        <f t="shared" si="106"/>
        <v>0</v>
      </c>
      <c r="Q174">
        <f t="shared" si="106"/>
        <v>0</v>
      </c>
      <c r="R174">
        <f t="shared" si="106"/>
        <v>0</v>
      </c>
      <c r="S174">
        <f t="shared" si="106"/>
        <v>0</v>
      </c>
      <c r="T174">
        <f t="shared" si="106"/>
        <v>0</v>
      </c>
      <c r="U174">
        <f t="shared" si="106"/>
        <v>0</v>
      </c>
      <c r="V174">
        <f t="shared" si="106"/>
        <v>0</v>
      </c>
      <c r="W174">
        <f t="shared" si="106"/>
        <v>0</v>
      </c>
      <c r="X174">
        <f t="shared" si="106"/>
        <v>0</v>
      </c>
      <c r="Y174">
        <f t="shared" si="106"/>
        <v>0</v>
      </c>
      <c r="Z174">
        <f t="shared" si="106"/>
        <v>0</v>
      </c>
      <c r="AA174">
        <f t="shared" si="106"/>
        <v>0</v>
      </c>
      <c r="AB174">
        <f t="shared" si="106"/>
        <v>0</v>
      </c>
      <c r="AC174">
        <f t="shared" si="106"/>
        <v>0</v>
      </c>
      <c r="AD174">
        <f t="shared" si="106"/>
        <v>0</v>
      </c>
      <c r="AE174">
        <f t="shared" si="106"/>
        <v>0</v>
      </c>
      <c r="AF174">
        <f t="shared" si="106"/>
        <v>0</v>
      </c>
      <c r="AG174">
        <f t="shared" si="106"/>
        <v>0</v>
      </c>
      <c r="AH174">
        <f t="shared" si="106"/>
        <v>0</v>
      </c>
      <c r="AI174">
        <f t="shared" si="106"/>
        <v>0</v>
      </c>
      <c r="AJ174">
        <f t="shared" si="106"/>
        <v>0</v>
      </c>
      <c r="AK174">
        <f t="shared" si="106"/>
        <v>0</v>
      </c>
      <c r="AL174">
        <f t="shared" si="106"/>
        <v>0</v>
      </c>
      <c r="AM174">
        <f t="shared" si="106"/>
        <v>0</v>
      </c>
      <c r="AN174">
        <f t="shared" si="106"/>
        <v>0</v>
      </c>
      <c r="AO174">
        <f t="shared" si="106"/>
        <v>0</v>
      </c>
      <c r="AP174">
        <f t="shared" si="106"/>
        <v>0</v>
      </c>
      <c r="AQ174">
        <f t="shared" si="106"/>
        <v>0</v>
      </c>
      <c r="AR174">
        <f t="shared" si="106"/>
        <v>0</v>
      </c>
      <c r="AS174">
        <f t="shared" si="106"/>
        <v>0</v>
      </c>
      <c r="AT174">
        <f t="shared" si="106"/>
        <v>0</v>
      </c>
      <c r="AU174">
        <f t="shared" si="106"/>
        <v>0</v>
      </c>
      <c r="AV174">
        <f t="shared" si="106"/>
        <v>0</v>
      </c>
      <c r="AW174">
        <f t="shared" si="106"/>
        <v>0</v>
      </c>
      <c r="AX174">
        <f t="shared" si="106"/>
        <v>0</v>
      </c>
      <c r="AY174">
        <f t="shared" si="106"/>
        <v>0</v>
      </c>
      <c r="AZ174">
        <f t="shared" si="106"/>
        <v>0</v>
      </c>
      <c r="BA174">
        <f t="shared" si="106"/>
        <v>0</v>
      </c>
      <c r="BB174">
        <f t="shared" si="106"/>
        <v>0</v>
      </c>
      <c r="BC174">
        <f t="shared" si="106"/>
        <v>0</v>
      </c>
      <c r="BD174">
        <f t="shared" si="106"/>
        <v>0</v>
      </c>
      <c r="BE174">
        <f t="shared" si="106"/>
        <v>0</v>
      </c>
      <c r="BF174">
        <f t="shared" si="106"/>
        <v>0</v>
      </c>
      <c r="BG174">
        <f t="shared" si="106"/>
        <v>0</v>
      </c>
      <c r="BH174">
        <f t="shared" si="106"/>
        <v>0</v>
      </c>
      <c r="BI174">
        <f t="shared" si="106"/>
        <v>0</v>
      </c>
      <c r="BJ174">
        <f t="shared" si="106"/>
        <v>0</v>
      </c>
      <c r="BK174">
        <f t="shared" si="106"/>
        <v>0</v>
      </c>
      <c r="BL174">
        <f t="shared" si="106"/>
        <v>0</v>
      </c>
      <c r="BM174">
        <f t="shared" si="106"/>
        <v>0</v>
      </c>
      <c r="BN174">
        <f t="shared" si="106"/>
        <v>0</v>
      </c>
      <c r="BO174">
        <f t="shared" si="106"/>
        <v>0</v>
      </c>
      <c r="BP174">
        <f t="shared" ref="E174:BP178" si="130">IF(AND(BP$169 - $B174 &lt; $C174, BP$169 - $B174 &gt;= 0, BP$169 - $B174 + BP$170 &gt; $C174),
BP$169 - $B174 + BP$170-$C174,
0
)</f>
        <v>0</v>
      </c>
      <c r="BQ174">
        <f t="shared" si="107"/>
        <v>0</v>
      </c>
      <c r="BR174">
        <f t="shared" si="107"/>
        <v>0</v>
      </c>
      <c r="BS174">
        <f t="shared" si="107"/>
        <v>0</v>
      </c>
      <c r="BU174">
        <f t="shared" ref="BU174:CB174" si="131">IF(BU173&gt;0, SUM(D171:D186))</f>
        <v>0</v>
      </c>
      <c r="BV174">
        <f t="shared" si="131"/>
        <v>0</v>
      </c>
      <c r="BW174">
        <f t="shared" si="131"/>
        <v>0</v>
      </c>
      <c r="BX174">
        <f t="shared" si="131"/>
        <v>0</v>
      </c>
      <c r="BY174">
        <f t="shared" si="131"/>
        <v>0</v>
      </c>
      <c r="BZ174">
        <f t="shared" si="131"/>
        <v>0</v>
      </c>
      <c r="CA174">
        <f t="shared" si="131"/>
        <v>0</v>
      </c>
      <c r="CB174">
        <f t="shared" si="131"/>
        <v>0</v>
      </c>
      <c r="CC174">
        <f t="shared" ref="CC174:CL174" si="132">IF(CC173&gt;0, SUM(M171:M186))</f>
        <v>0</v>
      </c>
      <c r="CD174">
        <f t="shared" si="132"/>
        <v>0</v>
      </c>
      <c r="CE174">
        <f t="shared" si="132"/>
        <v>0</v>
      </c>
      <c r="CF174">
        <f t="shared" si="132"/>
        <v>0</v>
      </c>
      <c r="CG174">
        <f t="shared" si="132"/>
        <v>0</v>
      </c>
      <c r="CH174">
        <f t="shared" si="132"/>
        <v>0</v>
      </c>
      <c r="CI174">
        <f t="shared" si="132"/>
        <v>0</v>
      </c>
      <c r="CJ174">
        <f t="shared" si="132"/>
        <v>0</v>
      </c>
      <c r="CK174">
        <f t="shared" si="132"/>
        <v>0</v>
      </c>
      <c r="CL174">
        <f t="shared" si="132"/>
        <v>0</v>
      </c>
      <c r="CM174">
        <f t="shared" ref="CM174:DA174" si="133">IF(CM173&gt;0, SUM(X171:X186))</f>
        <v>0</v>
      </c>
      <c r="CN174">
        <f t="shared" si="133"/>
        <v>0</v>
      </c>
      <c r="CO174">
        <f t="shared" si="133"/>
        <v>0</v>
      </c>
      <c r="CP174">
        <f t="shared" si="133"/>
        <v>0</v>
      </c>
      <c r="CQ174">
        <f t="shared" si="133"/>
        <v>0</v>
      </c>
      <c r="CR174">
        <f t="shared" si="133"/>
        <v>0</v>
      </c>
      <c r="CS174">
        <f t="shared" si="133"/>
        <v>0</v>
      </c>
      <c r="CT174">
        <f t="shared" si="133"/>
        <v>0</v>
      </c>
      <c r="CU174">
        <f t="shared" si="133"/>
        <v>0</v>
      </c>
      <c r="CV174">
        <f t="shared" si="133"/>
        <v>0</v>
      </c>
      <c r="CW174">
        <f t="shared" si="133"/>
        <v>0</v>
      </c>
      <c r="CX174">
        <f t="shared" si="133"/>
        <v>0</v>
      </c>
      <c r="CY174">
        <f t="shared" si="133"/>
        <v>0</v>
      </c>
      <c r="CZ174">
        <f t="shared" si="133"/>
        <v>0</v>
      </c>
      <c r="DA174">
        <f t="shared" si="133"/>
        <v>0</v>
      </c>
      <c r="DB174">
        <f t="shared" ref="DB174:DI174" si="134">IF(DB173&gt;0, SUM(AN171:AN186))</f>
        <v>0</v>
      </c>
      <c r="DC174">
        <f t="shared" si="134"/>
        <v>0</v>
      </c>
      <c r="DD174">
        <f t="shared" si="134"/>
        <v>0</v>
      </c>
      <c r="DE174">
        <f t="shared" si="134"/>
        <v>0</v>
      </c>
      <c r="DF174">
        <f t="shared" si="134"/>
        <v>0</v>
      </c>
      <c r="DG174">
        <f t="shared" si="134"/>
        <v>0</v>
      </c>
      <c r="DH174">
        <f t="shared" si="134"/>
        <v>0</v>
      </c>
      <c r="DI174">
        <f t="shared" si="134"/>
        <v>0</v>
      </c>
      <c r="DJ174">
        <f>IF(DJ173&gt;0, SUM(AW171:AW186))</f>
        <v>0</v>
      </c>
      <c r="DK174">
        <f t="shared" ref="DK174:DV174" si="135">IF(DK173&gt;0, SUM(AY171:AY186))</f>
        <v>0</v>
      </c>
      <c r="DL174">
        <f t="shared" si="135"/>
        <v>0</v>
      </c>
      <c r="DM174">
        <f t="shared" si="135"/>
        <v>0</v>
      </c>
      <c r="DN174">
        <f t="shared" si="135"/>
        <v>0</v>
      </c>
      <c r="DO174">
        <f t="shared" si="135"/>
        <v>0</v>
      </c>
      <c r="DP174">
        <f t="shared" si="135"/>
        <v>0</v>
      </c>
      <c r="DQ174">
        <f t="shared" si="135"/>
        <v>0</v>
      </c>
      <c r="DR174">
        <f t="shared" si="135"/>
        <v>0</v>
      </c>
      <c r="DS174">
        <f t="shared" si="135"/>
        <v>0</v>
      </c>
      <c r="DT174">
        <f t="shared" si="135"/>
        <v>0</v>
      </c>
      <c r="DU174">
        <f t="shared" si="135"/>
        <v>0</v>
      </c>
      <c r="DV174">
        <f t="shared" si="135"/>
        <v>0</v>
      </c>
      <c r="DW174">
        <f t="shared" ref="DW174:EA174" si="136">IF(DW173&gt;0, SUM(BL171:BL186))</f>
        <v>0</v>
      </c>
      <c r="DX174">
        <f t="shared" si="136"/>
        <v>0</v>
      </c>
      <c r="DY174">
        <f t="shared" si="136"/>
        <v>0</v>
      </c>
      <c r="DZ174">
        <f t="shared" si="136"/>
        <v>0</v>
      </c>
      <c r="EA174">
        <f t="shared" si="136"/>
        <v>0</v>
      </c>
      <c r="EB174">
        <f>IF(EB173&gt;0, SUM(BQ171:BQ186))</f>
        <v>0</v>
      </c>
      <c r="EC174">
        <f>IF(EC173&gt;0, SUM(BR171:BR186))</f>
        <v>0</v>
      </c>
      <c r="ED174">
        <f t="shared" ref="ED174" si="137">IF(ED173&gt;0, SUM(BS171:BS186))</f>
        <v>0</v>
      </c>
    </row>
    <row r="175" spans="1:134" x14ac:dyDescent="0.2">
      <c r="A175">
        <v>0</v>
      </c>
      <c r="B175">
        <v>1259962903</v>
      </c>
      <c r="C175">
        <v>494809338</v>
      </c>
      <c r="D175">
        <f t="shared" si="115"/>
        <v>0</v>
      </c>
      <c r="E175">
        <f t="shared" si="130"/>
        <v>0</v>
      </c>
      <c r="F175">
        <f t="shared" si="130"/>
        <v>0</v>
      </c>
      <c r="G175">
        <f t="shared" si="130"/>
        <v>0</v>
      </c>
      <c r="H175">
        <f t="shared" si="130"/>
        <v>0</v>
      </c>
      <c r="I175">
        <f t="shared" si="130"/>
        <v>0</v>
      </c>
      <c r="J175">
        <f t="shared" si="130"/>
        <v>0</v>
      </c>
      <c r="K175">
        <f t="shared" si="130"/>
        <v>0</v>
      </c>
      <c r="L175">
        <f t="shared" si="130"/>
        <v>0</v>
      </c>
      <c r="M175">
        <f t="shared" si="130"/>
        <v>0</v>
      </c>
      <c r="N175">
        <f t="shared" si="130"/>
        <v>0</v>
      </c>
      <c r="O175">
        <f t="shared" si="130"/>
        <v>0</v>
      </c>
      <c r="P175">
        <f t="shared" si="130"/>
        <v>0</v>
      </c>
      <c r="Q175">
        <f t="shared" si="130"/>
        <v>0</v>
      </c>
      <c r="R175">
        <f t="shared" si="130"/>
        <v>0</v>
      </c>
      <c r="S175">
        <f t="shared" si="130"/>
        <v>0</v>
      </c>
      <c r="T175">
        <f t="shared" si="130"/>
        <v>0</v>
      </c>
      <c r="U175">
        <f t="shared" si="130"/>
        <v>0</v>
      </c>
      <c r="V175">
        <f t="shared" si="130"/>
        <v>0</v>
      </c>
      <c r="W175">
        <f t="shared" si="130"/>
        <v>0</v>
      </c>
      <c r="X175">
        <f t="shared" si="130"/>
        <v>0</v>
      </c>
      <c r="Y175">
        <f t="shared" si="130"/>
        <v>0</v>
      </c>
      <c r="Z175">
        <f t="shared" si="130"/>
        <v>0</v>
      </c>
      <c r="AA175">
        <f t="shared" si="130"/>
        <v>0</v>
      </c>
      <c r="AB175">
        <f t="shared" si="130"/>
        <v>0</v>
      </c>
      <c r="AC175">
        <f t="shared" si="130"/>
        <v>0</v>
      </c>
      <c r="AD175">
        <f t="shared" si="130"/>
        <v>0</v>
      </c>
      <c r="AE175">
        <f t="shared" si="130"/>
        <v>0</v>
      </c>
      <c r="AF175">
        <f t="shared" si="130"/>
        <v>0</v>
      </c>
      <c r="AG175">
        <f t="shared" si="130"/>
        <v>0</v>
      </c>
      <c r="AH175">
        <f t="shared" si="130"/>
        <v>0</v>
      </c>
      <c r="AI175">
        <f t="shared" si="130"/>
        <v>0</v>
      </c>
      <c r="AJ175">
        <f t="shared" si="130"/>
        <v>0</v>
      </c>
      <c r="AK175">
        <f t="shared" si="130"/>
        <v>0</v>
      </c>
      <c r="AL175">
        <f t="shared" si="130"/>
        <v>0</v>
      </c>
      <c r="AM175">
        <f t="shared" si="130"/>
        <v>0</v>
      </c>
      <c r="AN175">
        <f t="shared" si="130"/>
        <v>0</v>
      </c>
      <c r="AO175">
        <f t="shared" si="130"/>
        <v>0</v>
      </c>
      <c r="AP175">
        <f t="shared" si="130"/>
        <v>0</v>
      </c>
      <c r="AQ175">
        <f t="shared" si="130"/>
        <v>0</v>
      </c>
      <c r="AR175">
        <f t="shared" si="130"/>
        <v>0</v>
      </c>
      <c r="AS175">
        <f t="shared" si="130"/>
        <v>0</v>
      </c>
      <c r="AT175">
        <f t="shared" si="130"/>
        <v>0</v>
      </c>
      <c r="AU175">
        <f t="shared" si="130"/>
        <v>0</v>
      </c>
      <c r="AV175">
        <f t="shared" si="130"/>
        <v>0</v>
      </c>
      <c r="AW175">
        <f t="shared" si="130"/>
        <v>0</v>
      </c>
      <c r="AX175">
        <f t="shared" si="130"/>
        <v>0</v>
      </c>
      <c r="AY175">
        <f t="shared" si="130"/>
        <v>0</v>
      </c>
      <c r="AZ175">
        <f t="shared" si="130"/>
        <v>0</v>
      </c>
      <c r="BA175">
        <f t="shared" si="130"/>
        <v>0</v>
      </c>
      <c r="BB175">
        <f t="shared" si="130"/>
        <v>0</v>
      </c>
      <c r="BC175">
        <f t="shared" si="130"/>
        <v>0</v>
      </c>
      <c r="BD175">
        <f t="shared" si="130"/>
        <v>0</v>
      </c>
      <c r="BE175">
        <f t="shared" si="130"/>
        <v>0</v>
      </c>
      <c r="BF175">
        <f t="shared" si="130"/>
        <v>0</v>
      </c>
      <c r="BG175">
        <f t="shared" si="130"/>
        <v>0</v>
      </c>
      <c r="BH175">
        <f t="shared" si="130"/>
        <v>0</v>
      </c>
      <c r="BI175">
        <f t="shared" si="130"/>
        <v>0</v>
      </c>
      <c r="BJ175">
        <f t="shared" si="130"/>
        <v>0</v>
      </c>
      <c r="BK175">
        <f t="shared" si="130"/>
        <v>0</v>
      </c>
      <c r="BL175">
        <f t="shared" si="130"/>
        <v>0</v>
      </c>
      <c r="BM175">
        <f t="shared" si="130"/>
        <v>0</v>
      </c>
      <c r="BN175">
        <f t="shared" si="130"/>
        <v>0</v>
      </c>
      <c r="BO175">
        <f t="shared" si="130"/>
        <v>0</v>
      </c>
      <c r="BP175">
        <f t="shared" si="130"/>
        <v>0</v>
      </c>
      <c r="BQ175">
        <f t="shared" si="107"/>
        <v>0</v>
      </c>
      <c r="BR175">
        <f t="shared" si="107"/>
        <v>0</v>
      </c>
      <c r="BS175">
        <f t="shared" si="107"/>
        <v>0</v>
      </c>
    </row>
    <row r="176" spans="1:134" x14ac:dyDescent="0.2">
      <c r="A176">
        <v>1401459011</v>
      </c>
      <c r="B176">
        <v>1754772241</v>
      </c>
      <c r="C176">
        <v>373416033</v>
      </c>
      <c r="D176">
        <f t="shared" si="115"/>
        <v>0</v>
      </c>
      <c r="E176">
        <f t="shared" si="130"/>
        <v>0</v>
      </c>
      <c r="F176">
        <f t="shared" si="130"/>
        <v>0</v>
      </c>
      <c r="G176">
        <f t="shared" si="130"/>
        <v>0</v>
      </c>
      <c r="H176">
        <f t="shared" si="130"/>
        <v>0</v>
      </c>
      <c r="I176">
        <f t="shared" si="130"/>
        <v>0</v>
      </c>
      <c r="J176">
        <f t="shared" si="130"/>
        <v>0</v>
      </c>
      <c r="K176">
        <f t="shared" si="130"/>
        <v>0</v>
      </c>
      <c r="L176">
        <f t="shared" si="130"/>
        <v>0</v>
      </c>
      <c r="M176">
        <f t="shared" si="130"/>
        <v>0</v>
      </c>
      <c r="N176">
        <f t="shared" si="130"/>
        <v>0</v>
      </c>
      <c r="O176">
        <f t="shared" si="130"/>
        <v>0</v>
      </c>
      <c r="P176">
        <f t="shared" si="130"/>
        <v>0</v>
      </c>
      <c r="Q176">
        <f t="shared" si="130"/>
        <v>0</v>
      </c>
      <c r="R176">
        <f t="shared" si="130"/>
        <v>0</v>
      </c>
      <c r="S176">
        <f t="shared" si="130"/>
        <v>0</v>
      </c>
      <c r="T176">
        <f t="shared" si="130"/>
        <v>0</v>
      </c>
      <c r="U176">
        <f t="shared" si="130"/>
        <v>0</v>
      </c>
      <c r="V176">
        <f t="shared" si="130"/>
        <v>0</v>
      </c>
      <c r="W176">
        <f t="shared" si="130"/>
        <v>0</v>
      </c>
      <c r="X176">
        <f t="shared" si="130"/>
        <v>0</v>
      </c>
      <c r="Y176">
        <f t="shared" si="130"/>
        <v>0</v>
      </c>
      <c r="Z176">
        <f t="shared" si="130"/>
        <v>0</v>
      </c>
      <c r="AA176">
        <f t="shared" si="130"/>
        <v>0</v>
      </c>
      <c r="AB176">
        <f t="shared" si="130"/>
        <v>0</v>
      </c>
      <c r="AC176">
        <f t="shared" si="130"/>
        <v>0</v>
      </c>
      <c r="AD176">
        <f t="shared" si="130"/>
        <v>0</v>
      </c>
      <c r="AE176">
        <f t="shared" si="130"/>
        <v>0</v>
      </c>
      <c r="AF176">
        <f t="shared" si="130"/>
        <v>0</v>
      </c>
      <c r="AG176">
        <f t="shared" si="130"/>
        <v>0</v>
      </c>
      <c r="AH176">
        <f t="shared" si="130"/>
        <v>0</v>
      </c>
      <c r="AI176">
        <f t="shared" si="130"/>
        <v>0</v>
      </c>
      <c r="AJ176">
        <f t="shared" si="130"/>
        <v>0</v>
      </c>
      <c r="AK176">
        <f t="shared" si="130"/>
        <v>0</v>
      </c>
      <c r="AL176">
        <f t="shared" si="130"/>
        <v>0</v>
      </c>
      <c r="AM176">
        <f t="shared" si="130"/>
        <v>0</v>
      </c>
      <c r="AN176">
        <f t="shared" si="130"/>
        <v>0</v>
      </c>
      <c r="AO176">
        <f t="shared" si="130"/>
        <v>0</v>
      </c>
      <c r="AP176">
        <f t="shared" si="130"/>
        <v>0</v>
      </c>
      <c r="AQ176">
        <f t="shared" si="130"/>
        <v>0</v>
      </c>
      <c r="AR176">
        <f t="shared" si="130"/>
        <v>0</v>
      </c>
      <c r="AS176">
        <f t="shared" si="130"/>
        <v>0</v>
      </c>
      <c r="AT176">
        <f t="shared" si="130"/>
        <v>0</v>
      </c>
      <c r="AU176">
        <f t="shared" si="130"/>
        <v>0</v>
      </c>
      <c r="AV176">
        <f t="shared" si="130"/>
        <v>0</v>
      </c>
      <c r="AW176">
        <f t="shared" si="130"/>
        <v>0</v>
      </c>
      <c r="AX176">
        <f t="shared" si="130"/>
        <v>0</v>
      </c>
      <c r="AY176">
        <f t="shared" si="130"/>
        <v>0</v>
      </c>
      <c r="AZ176">
        <f t="shared" si="130"/>
        <v>0</v>
      </c>
      <c r="BA176">
        <f t="shared" si="130"/>
        <v>0</v>
      </c>
      <c r="BB176">
        <f t="shared" si="130"/>
        <v>0</v>
      </c>
      <c r="BC176">
        <f t="shared" si="130"/>
        <v>0</v>
      </c>
      <c r="BD176">
        <f t="shared" si="130"/>
        <v>0</v>
      </c>
      <c r="BE176">
        <f t="shared" si="130"/>
        <v>0</v>
      </c>
      <c r="BF176">
        <f t="shared" si="130"/>
        <v>0</v>
      </c>
      <c r="BG176">
        <f t="shared" si="130"/>
        <v>0</v>
      </c>
      <c r="BH176">
        <f t="shared" si="130"/>
        <v>0</v>
      </c>
      <c r="BI176">
        <f t="shared" si="130"/>
        <v>0</v>
      </c>
      <c r="BJ176">
        <f t="shared" si="130"/>
        <v>0</v>
      </c>
      <c r="BK176">
        <f t="shared" si="130"/>
        <v>0</v>
      </c>
      <c r="BL176">
        <f t="shared" si="130"/>
        <v>0</v>
      </c>
      <c r="BM176">
        <f t="shared" si="130"/>
        <v>0</v>
      </c>
      <c r="BN176">
        <f t="shared" si="130"/>
        <v>0</v>
      </c>
      <c r="BO176">
        <f t="shared" si="130"/>
        <v>0</v>
      </c>
      <c r="BP176">
        <f t="shared" si="130"/>
        <v>0</v>
      </c>
      <c r="BQ176">
        <f t="shared" si="107"/>
        <v>0</v>
      </c>
      <c r="BR176">
        <f t="shared" si="107"/>
        <v>0</v>
      </c>
      <c r="BS176">
        <f t="shared" si="107"/>
        <v>0</v>
      </c>
      <c r="BU176">
        <v>1341910</v>
      </c>
      <c r="BV176">
        <v>141833636</v>
      </c>
      <c r="BW176">
        <v>336385104</v>
      </c>
      <c r="BX176">
        <v>424402163</v>
      </c>
      <c r="BY176">
        <v>457763923</v>
      </c>
      <c r="BZ176">
        <v>584720380</v>
      </c>
      <c r="CA176">
        <v>633382833</v>
      </c>
      <c r="CB176">
        <v>719212681</v>
      </c>
      <c r="CC176">
        <v>796464409</v>
      </c>
      <c r="CD176">
        <v>820918402</v>
      </c>
      <c r="CE176">
        <v>838101455</v>
      </c>
      <c r="CF176">
        <v>845970820</v>
      </c>
      <c r="CG176">
        <v>953863883</v>
      </c>
      <c r="CH176">
        <v>1123253938</v>
      </c>
      <c r="CI176">
        <v>1146121952</v>
      </c>
      <c r="CJ176">
        <v>1165146778</v>
      </c>
      <c r="CK176">
        <v>1202332301</v>
      </c>
      <c r="CL176">
        <v>1216267429</v>
      </c>
      <c r="CM176">
        <v>1263555971</v>
      </c>
      <c r="CN176">
        <v>1293599454</v>
      </c>
      <c r="CO176">
        <v>1304250736</v>
      </c>
      <c r="CP176">
        <v>1336937598</v>
      </c>
      <c r="CQ176">
        <v>1340508618</v>
      </c>
      <c r="CR176">
        <v>1358167403</v>
      </c>
      <c r="CS176">
        <v>1416518333</v>
      </c>
      <c r="CT176">
        <v>1480518342</v>
      </c>
      <c r="CU176">
        <v>1523978622</v>
      </c>
      <c r="CV176">
        <v>1653813405</v>
      </c>
      <c r="CW176">
        <v>1697342092</v>
      </c>
      <c r="CX176">
        <v>1782223232</v>
      </c>
      <c r="CY176">
        <v>1922458434</v>
      </c>
      <c r="CZ176">
        <v>1995157760</v>
      </c>
      <c r="DA176">
        <v>2108701360</v>
      </c>
      <c r="DB176">
        <v>2222441772</v>
      </c>
      <c r="DC176">
        <v>2229627199</v>
      </c>
      <c r="DD176">
        <v>2263902629</v>
      </c>
      <c r="DE176">
        <v>2308641585</v>
      </c>
      <c r="DF176">
        <v>2342771409</v>
      </c>
      <c r="DG176">
        <v>2362309263</v>
      </c>
      <c r="DH176">
        <v>2441980230</v>
      </c>
      <c r="DI176">
        <v>2449724977</v>
      </c>
      <c r="DJ176">
        <v>2749631338</v>
      </c>
      <c r="DK176">
        <v>2782108362</v>
      </c>
      <c r="DL176">
        <v>2783475980</v>
      </c>
      <c r="DM176">
        <v>2809688046</v>
      </c>
      <c r="DN176">
        <v>2992164015</v>
      </c>
      <c r="DO176">
        <v>3007947485</v>
      </c>
      <c r="DP176">
        <v>3029980258</v>
      </c>
      <c r="DQ176">
        <v>3062476586</v>
      </c>
      <c r="DR176">
        <v>3093990423</v>
      </c>
      <c r="DS176">
        <v>3115267184</v>
      </c>
      <c r="DT176">
        <v>3140151789</v>
      </c>
      <c r="DU176">
        <v>3219066862</v>
      </c>
      <c r="DV176">
        <v>3450098653</v>
      </c>
      <c r="DW176">
        <v>3522272014</v>
      </c>
      <c r="DX176">
        <v>3656195120</v>
      </c>
      <c r="DY176">
        <v>3771482135</v>
      </c>
      <c r="DZ176">
        <v>3887127808</v>
      </c>
      <c r="EA176">
        <v>3923431081</v>
      </c>
      <c r="EB176">
        <v>3975864243</v>
      </c>
      <c r="EC176">
        <v>4181636580</v>
      </c>
      <c r="ED176">
        <v>4195136152</v>
      </c>
    </row>
    <row r="177" spans="1:134" x14ac:dyDescent="0.2">
      <c r="A177">
        <v>1774875044</v>
      </c>
      <c r="B177">
        <v>2128188274</v>
      </c>
      <c r="C177">
        <v>62837120</v>
      </c>
      <c r="D177">
        <f t="shared" si="115"/>
        <v>0</v>
      </c>
      <c r="E177">
        <f t="shared" si="130"/>
        <v>0</v>
      </c>
      <c r="F177">
        <f t="shared" si="130"/>
        <v>0</v>
      </c>
      <c r="G177">
        <f t="shared" si="130"/>
        <v>0</v>
      </c>
      <c r="H177">
        <f t="shared" si="130"/>
        <v>0</v>
      </c>
      <c r="I177">
        <f t="shared" si="130"/>
        <v>0</v>
      </c>
      <c r="J177">
        <f t="shared" si="130"/>
        <v>0</v>
      </c>
      <c r="K177">
        <f t="shared" si="130"/>
        <v>0</v>
      </c>
      <c r="L177">
        <f t="shared" si="130"/>
        <v>0</v>
      </c>
      <c r="M177">
        <f t="shared" si="130"/>
        <v>0</v>
      </c>
      <c r="N177">
        <f t="shared" si="130"/>
        <v>0</v>
      </c>
      <c r="O177">
        <f t="shared" si="130"/>
        <v>0</v>
      </c>
      <c r="P177">
        <f t="shared" si="130"/>
        <v>0</v>
      </c>
      <c r="Q177">
        <f t="shared" si="130"/>
        <v>0</v>
      </c>
      <c r="R177">
        <f t="shared" si="130"/>
        <v>0</v>
      </c>
      <c r="S177">
        <f t="shared" si="130"/>
        <v>0</v>
      </c>
      <c r="T177">
        <f t="shared" si="130"/>
        <v>0</v>
      </c>
      <c r="U177">
        <f t="shared" si="130"/>
        <v>0</v>
      </c>
      <c r="V177">
        <f t="shared" si="130"/>
        <v>0</v>
      </c>
      <c r="W177">
        <f t="shared" si="130"/>
        <v>0</v>
      </c>
      <c r="X177">
        <f t="shared" si="130"/>
        <v>0</v>
      </c>
      <c r="Y177">
        <f t="shared" si="130"/>
        <v>0</v>
      </c>
      <c r="Z177">
        <f t="shared" si="130"/>
        <v>0</v>
      </c>
      <c r="AA177">
        <f t="shared" si="130"/>
        <v>0</v>
      </c>
      <c r="AB177">
        <f t="shared" si="130"/>
        <v>0</v>
      </c>
      <c r="AC177">
        <f t="shared" si="130"/>
        <v>0</v>
      </c>
      <c r="AD177">
        <f t="shared" si="130"/>
        <v>0</v>
      </c>
      <c r="AE177">
        <f t="shared" si="130"/>
        <v>0</v>
      </c>
      <c r="AF177">
        <f t="shared" si="130"/>
        <v>0</v>
      </c>
      <c r="AG177">
        <f t="shared" si="130"/>
        <v>0</v>
      </c>
      <c r="AH177">
        <f t="shared" si="130"/>
        <v>0</v>
      </c>
      <c r="AI177">
        <f t="shared" si="130"/>
        <v>0</v>
      </c>
      <c r="AJ177">
        <f t="shared" si="130"/>
        <v>0</v>
      </c>
      <c r="AK177">
        <f t="shared" si="130"/>
        <v>0</v>
      </c>
      <c r="AL177">
        <f t="shared" si="130"/>
        <v>0</v>
      </c>
      <c r="AM177">
        <f t="shared" si="130"/>
        <v>0</v>
      </c>
      <c r="AN177">
        <f t="shared" si="130"/>
        <v>0</v>
      </c>
      <c r="AO177">
        <f t="shared" si="130"/>
        <v>0</v>
      </c>
      <c r="AP177">
        <f t="shared" si="130"/>
        <v>0</v>
      </c>
      <c r="AQ177">
        <f t="shared" si="130"/>
        <v>0</v>
      </c>
      <c r="AR177">
        <f t="shared" si="130"/>
        <v>0</v>
      </c>
      <c r="AS177">
        <f t="shared" si="130"/>
        <v>0</v>
      </c>
      <c r="AT177">
        <f t="shared" si="130"/>
        <v>0</v>
      </c>
      <c r="AU177">
        <f t="shared" si="130"/>
        <v>0</v>
      </c>
      <c r="AV177">
        <f t="shared" si="130"/>
        <v>0</v>
      </c>
      <c r="AW177">
        <f t="shared" si="130"/>
        <v>0</v>
      </c>
      <c r="AX177">
        <f t="shared" si="130"/>
        <v>0</v>
      </c>
      <c r="AY177">
        <f t="shared" si="130"/>
        <v>0</v>
      </c>
      <c r="AZ177">
        <f t="shared" si="130"/>
        <v>0</v>
      </c>
      <c r="BA177">
        <f t="shared" si="130"/>
        <v>0</v>
      </c>
      <c r="BB177">
        <f t="shared" si="130"/>
        <v>0</v>
      </c>
      <c r="BC177">
        <f t="shared" si="130"/>
        <v>0</v>
      </c>
      <c r="BD177">
        <f t="shared" si="130"/>
        <v>0</v>
      </c>
      <c r="BE177">
        <f t="shared" si="130"/>
        <v>0</v>
      </c>
      <c r="BF177">
        <f t="shared" si="130"/>
        <v>0</v>
      </c>
      <c r="BG177">
        <f t="shared" si="130"/>
        <v>0</v>
      </c>
      <c r="BH177">
        <f t="shared" si="130"/>
        <v>0</v>
      </c>
      <c r="BI177">
        <f t="shared" si="130"/>
        <v>0</v>
      </c>
      <c r="BJ177">
        <f t="shared" si="130"/>
        <v>0</v>
      </c>
      <c r="BK177">
        <f t="shared" si="130"/>
        <v>0</v>
      </c>
      <c r="BL177">
        <f t="shared" si="130"/>
        <v>0</v>
      </c>
      <c r="BM177">
        <f t="shared" si="130"/>
        <v>0</v>
      </c>
      <c r="BN177">
        <f t="shared" si="130"/>
        <v>0</v>
      </c>
      <c r="BO177">
        <f t="shared" si="130"/>
        <v>0</v>
      </c>
      <c r="BP177">
        <f t="shared" si="130"/>
        <v>0</v>
      </c>
      <c r="BQ177">
        <f t="shared" si="107"/>
        <v>0</v>
      </c>
      <c r="BR177">
        <f t="shared" si="107"/>
        <v>0</v>
      </c>
      <c r="BS177">
        <f t="shared" si="107"/>
        <v>0</v>
      </c>
      <c r="BU177">
        <v>86649352</v>
      </c>
      <c r="BV177">
        <v>67270269</v>
      </c>
      <c r="BW177">
        <v>644295</v>
      </c>
      <c r="BX177">
        <v>33361760</v>
      </c>
      <c r="BY177">
        <v>38838090</v>
      </c>
      <c r="BZ177">
        <v>1044205</v>
      </c>
      <c r="CA177">
        <v>60049336</v>
      </c>
      <c r="CB177">
        <v>10719813</v>
      </c>
      <c r="CC177">
        <v>12420518</v>
      </c>
      <c r="CD177">
        <v>4890266</v>
      </c>
      <c r="CE177">
        <v>7869365</v>
      </c>
      <c r="CF177">
        <v>9960124</v>
      </c>
      <c r="CG177">
        <v>34806841</v>
      </c>
      <c r="CH177">
        <v>22868014</v>
      </c>
      <c r="CI177">
        <v>12422689</v>
      </c>
      <c r="CJ177">
        <v>15660053</v>
      </c>
      <c r="CK177">
        <v>10335567</v>
      </c>
      <c r="CL177">
        <v>43695474</v>
      </c>
      <c r="CM177">
        <v>4891372</v>
      </c>
      <c r="CN177">
        <v>10651282</v>
      </c>
      <c r="CO177">
        <v>32686862</v>
      </c>
      <c r="CP177">
        <v>3571020</v>
      </c>
      <c r="CQ177">
        <v>17658785</v>
      </c>
      <c r="CR177">
        <v>16800560</v>
      </c>
      <c r="CS177">
        <v>13825639</v>
      </c>
      <c r="CT177">
        <v>8016032</v>
      </c>
      <c r="CU177">
        <v>129834783</v>
      </c>
      <c r="CV177">
        <v>43528687</v>
      </c>
      <c r="CW177">
        <v>3531543</v>
      </c>
      <c r="CX177">
        <v>37812639</v>
      </c>
      <c r="CY177">
        <v>11041999</v>
      </c>
      <c r="CZ177">
        <v>1833365</v>
      </c>
      <c r="DA177">
        <v>19486914</v>
      </c>
      <c r="DB177">
        <v>1868193</v>
      </c>
      <c r="DC177">
        <v>34275430</v>
      </c>
      <c r="DD177">
        <v>41539099</v>
      </c>
      <c r="DE177">
        <v>7123254</v>
      </c>
      <c r="DF177">
        <v>7883259</v>
      </c>
      <c r="DG177">
        <v>54881422</v>
      </c>
      <c r="DH177">
        <v>7744747</v>
      </c>
      <c r="DI177">
        <v>9816658</v>
      </c>
      <c r="DJ177">
        <v>8305737</v>
      </c>
      <c r="DK177">
        <v>1367618</v>
      </c>
      <c r="DL177">
        <v>26212066</v>
      </c>
      <c r="DM177">
        <v>17054635</v>
      </c>
      <c r="DN177">
        <v>15783470</v>
      </c>
      <c r="DO177">
        <v>22032773</v>
      </c>
      <c r="DP177">
        <v>7798576</v>
      </c>
      <c r="DQ177">
        <v>6109484</v>
      </c>
      <c r="DR177">
        <v>21276761</v>
      </c>
      <c r="DS177">
        <v>23067952</v>
      </c>
      <c r="DT177">
        <v>7538709</v>
      </c>
      <c r="DU177">
        <v>8900801</v>
      </c>
      <c r="DV177">
        <v>16522216</v>
      </c>
      <c r="DW177">
        <v>50198205</v>
      </c>
      <c r="DX177">
        <v>79614599</v>
      </c>
      <c r="DY177">
        <v>3474346</v>
      </c>
      <c r="DZ177">
        <v>17074069</v>
      </c>
      <c r="EA177">
        <v>7047876</v>
      </c>
      <c r="EB177">
        <v>23105631</v>
      </c>
      <c r="EC177">
        <v>13499572</v>
      </c>
      <c r="ED177">
        <v>41677550</v>
      </c>
    </row>
    <row r="178" spans="1:134" x14ac:dyDescent="0.2">
      <c r="A178">
        <v>3872101950</v>
      </c>
      <c r="B178">
        <v>2286963246</v>
      </c>
      <c r="C178">
        <v>35456664</v>
      </c>
      <c r="D178">
        <f t="shared" si="115"/>
        <v>0</v>
      </c>
      <c r="E178">
        <f t="shared" si="130"/>
        <v>0</v>
      </c>
      <c r="F178">
        <f t="shared" si="130"/>
        <v>0</v>
      </c>
      <c r="G178">
        <f t="shared" si="130"/>
        <v>0</v>
      </c>
      <c r="H178">
        <f t="shared" si="130"/>
        <v>0</v>
      </c>
      <c r="I178">
        <f t="shared" si="130"/>
        <v>0</v>
      </c>
      <c r="J178">
        <f t="shared" si="130"/>
        <v>0</v>
      </c>
      <c r="K178">
        <f t="shared" si="130"/>
        <v>0</v>
      </c>
      <c r="L178">
        <f t="shared" si="130"/>
        <v>0</v>
      </c>
      <c r="M178">
        <f t="shared" si="130"/>
        <v>0</v>
      </c>
      <c r="N178">
        <f t="shared" si="130"/>
        <v>0</v>
      </c>
      <c r="O178">
        <f t="shared" si="130"/>
        <v>0</v>
      </c>
      <c r="P178">
        <f t="shared" si="130"/>
        <v>0</v>
      </c>
      <c r="Q178">
        <f t="shared" si="130"/>
        <v>0</v>
      </c>
      <c r="R178">
        <f t="shared" si="130"/>
        <v>0</v>
      </c>
      <c r="S178">
        <f t="shared" si="130"/>
        <v>0</v>
      </c>
      <c r="T178">
        <f t="shared" si="130"/>
        <v>0</v>
      </c>
      <c r="U178">
        <f t="shared" si="130"/>
        <v>0</v>
      </c>
      <c r="V178">
        <f t="shared" si="130"/>
        <v>0</v>
      </c>
      <c r="W178">
        <f t="shared" si="130"/>
        <v>0</v>
      </c>
      <c r="X178">
        <f t="shared" si="130"/>
        <v>0</v>
      </c>
      <c r="Y178">
        <f t="shared" si="130"/>
        <v>0</v>
      </c>
      <c r="Z178">
        <f t="shared" si="130"/>
        <v>0</v>
      </c>
      <c r="AA178">
        <f t="shared" si="130"/>
        <v>0</v>
      </c>
      <c r="AB178">
        <f t="shared" si="130"/>
        <v>0</v>
      </c>
      <c r="AC178">
        <f t="shared" si="130"/>
        <v>0</v>
      </c>
      <c r="AD178">
        <f t="shared" si="130"/>
        <v>0</v>
      </c>
      <c r="AE178">
        <f t="shared" si="130"/>
        <v>0</v>
      </c>
      <c r="AF178">
        <f t="shared" si="130"/>
        <v>0</v>
      </c>
      <c r="AG178">
        <f t="shared" si="130"/>
        <v>0</v>
      </c>
      <c r="AH178">
        <f t="shared" si="130"/>
        <v>0</v>
      </c>
      <c r="AI178">
        <f t="shared" si="130"/>
        <v>0</v>
      </c>
      <c r="AJ178">
        <f t="shared" si="130"/>
        <v>0</v>
      </c>
      <c r="AK178">
        <f t="shared" si="130"/>
        <v>0</v>
      </c>
      <c r="AL178">
        <f t="shared" si="130"/>
        <v>0</v>
      </c>
      <c r="AM178">
        <f t="shared" si="130"/>
        <v>0</v>
      </c>
      <c r="AN178">
        <f t="shared" si="130"/>
        <v>0</v>
      </c>
      <c r="AO178">
        <f t="shared" si="130"/>
        <v>0</v>
      </c>
      <c r="AP178">
        <f t="shared" si="130"/>
        <v>0</v>
      </c>
      <c r="AQ178">
        <f t="shared" si="130"/>
        <v>0</v>
      </c>
      <c r="AR178">
        <f t="shared" si="130"/>
        <v>0</v>
      </c>
      <c r="AS178">
        <f t="shared" si="130"/>
        <v>0</v>
      </c>
      <c r="AT178">
        <f t="shared" si="130"/>
        <v>0</v>
      </c>
      <c r="AU178">
        <f t="shared" si="130"/>
        <v>0</v>
      </c>
      <c r="AV178">
        <f t="shared" si="130"/>
        <v>0</v>
      </c>
      <c r="AW178">
        <f t="shared" si="130"/>
        <v>0</v>
      </c>
      <c r="AX178">
        <f t="shared" si="130"/>
        <v>0</v>
      </c>
      <c r="AY178">
        <f t="shared" si="130"/>
        <v>0</v>
      </c>
      <c r="AZ178">
        <f t="shared" si="130"/>
        <v>0</v>
      </c>
      <c r="BA178">
        <f t="shared" si="130"/>
        <v>0</v>
      </c>
      <c r="BB178">
        <f t="shared" si="130"/>
        <v>0</v>
      </c>
      <c r="BC178">
        <f t="shared" si="130"/>
        <v>0</v>
      </c>
      <c r="BD178">
        <f t="shared" si="130"/>
        <v>0</v>
      </c>
      <c r="BE178">
        <f t="shared" si="130"/>
        <v>0</v>
      </c>
      <c r="BF178">
        <f t="shared" si="130"/>
        <v>0</v>
      </c>
      <c r="BG178">
        <f t="shared" si="130"/>
        <v>0</v>
      </c>
      <c r="BH178">
        <f t="shared" si="130"/>
        <v>0</v>
      </c>
      <c r="BI178">
        <f t="shared" si="130"/>
        <v>0</v>
      </c>
      <c r="BJ178">
        <f t="shared" si="130"/>
        <v>0</v>
      </c>
      <c r="BK178">
        <f t="shared" si="130"/>
        <v>0</v>
      </c>
      <c r="BL178">
        <f t="shared" si="130"/>
        <v>0</v>
      </c>
      <c r="BM178">
        <f t="shared" si="130"/>
        <v>0</v>
      </c>
      <c r="BN178">
        <f t="shared" si="130"/>
        <v>0</v>
      </c>
      <c r="BO178">
        <f t="shared" ref="BO178:BP186" si="138">IF(AND(BO$169 - $B178 &lt; $C178, BO$169 - $B178 &gt;= 0, BO$169 - $B178 + BO$170 &gt; $C178),
BO$169 - $B178 + BO$170-$C178,
0
)</f>
        <v>0</v>
      </c>
      <c r="BP178">
        <f t="shared" si="138"/>
        <v>0</v>
      </c>
      <c r="BQ178">
        <f t="shared" si="107"/>
        <v>0</v>
      </c>
      <c r="BR178">
        <f t="shared" si="107"/>
        <v>0</v>
      </c>
      <c r="BS178">
        <f t="shared" si="107"/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>
        <v>729932494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>
        <v>1259962903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>
        <v>2128188274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>
        <v>2459541635</v>
      </c>
      <c r="DJ178">
        <v>2757937075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>
        <v>3466620869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</row>
    <row r="179" spans="1:134" x14ac:dyDescent="0.2">
      <c r="A179">
        <v>3358224934</v>
      </c>
      <c r="B179">
        <v>2322419910</v>
      </c>
      <c r="C179">
        <v>137121725</v>
      </c>
      <c r="D179">
        <f t="shared" si="115"/>
        <v>0</v>
      </c>
      <c r="E179">
        <f t="shared" si="115"/>
        <v>0</v>
      </c>
      <c r="F179">
        <f t="shared" si="115"/>
        <v>0</v>
      </c>
      <c r="G179">
        <f t="shared" si="115"/>
        <v>0</v>
      </c>
      <c r="H179">
        <f t="shared" si="115"/>
        <v>0</v>
      </c>
      <c r="I179">
        <f t="shared" si="115"/>
        <v>0</v>
      </c>
      <c r="J179">
        <f t="shared" si="115"/>
        <v>0</v>
      </c>
      <c r="K179">
        <f t="shared" si="115"/>
        <v>0</v>
      </c>
      <c r="L179">
        <f t="shared" si="115"/>
        <v>0</v>
      </c>
      <c r="M179">
        <f t="shared" si="115"/>
        <v>0</v>
      </c>
      <c r="N179">
        <f t="shared" si="115"/>
        <v>0</v>
      </c>
      <c r="O179">
        <f t="shared" si="115"/>
        <v>0</v>
      </c>
      <c r="P179">
        <f t="shared" si="115"/>
        <v>0</v>
      </c>
      <c r="Q179">
        <f t="shared" si="115"/>
        <v>0</v>
      </c>
      <c r="R179">
        <f t="shared" si="115"/>
        <v>0</v>
      </c>
      <c r="S179">
        <f t="shared" si="115"/>
        <v>0</v>
      </c>
      <c r="T179">
        <f t="shared" ref="T179:AI186" si="139">IF(AND(T$169 - $B179 &lt; $C179, T$169 - $B179 &gt;= 0, T$169 - $B179 + T$170 &gt; $C179),
T$169 - $B179 + T$170-$C179,
0
)</f>
        <v>0</v>
      </c>
      <c r="U179">
        <f t="shared" si="139"/>
        <v>0</v>
      </c>
      <c r="V179">
        <f t="shared" si="139"/>
        <v>0</v>
      </c>
      <c r="W179">
        <f t="shared" si="139"/>
        <v>0</v>
      </c>
      <c r="X179">
        <f t="shared" si="139"/>
        <v>0</v>
      </c>
      <c r="Y179">
        <f t="shared" si="139"/>
        <v>0</v>
      </c>
      <c r="Z179">
        <f t="shared" si="139"/>
        <v>0</v>
      </c>
      <c r="AA179">
        <f t="shared" si="139"/>
        <v>0</v>
      </c>
      <c r="AB179">
        <f t="shared" si="139"/>
        <v>0</v>
      </c>
      <c r="AC179">
        <f t="shared" si="139"/>
        <v>0</v>
      </c>
      <c r="AD179">
        <f t="shared" si="139"/>
        <v>0</v>
      </c>
      <c r="AE179">
        <f t="shared" si="139"/>
        <v>0</v>
      </c>
      <c r="AF179">
        <f t="shared" si="139"/>
        <v>0</v>
      </c>
      <c r="AG179">
        <f t="shared" si="139"/>
        <v>0</v>
      </c>
      <c r="AH179">
        <f t="shared" si="139"/>
        <v>0</v>
      </c>
      <c r="AI179">
        <f t="shared" si="139"/>
        <v>0</v>
      </c>
      <c r="AJ179">
        <f t="shared" ref="AJ179:AY186" si="140">IF(AND(AJ$169 - $B179 &lt; $C179, AJ$169 - $B179 &gt;= 0, AJ$169 - $B179 + AJ$170 &gt; $C179),
AJ$169 - $B179 + AJ$170-$C179,
0
)</f>
        <v>0</v>
      </c>
      <c r="AK179">
        <f t="shared" si="140"/>
        <v>0</v>
      </c>
      <c r="AL179">
        <f t="shared" si="140"/>
        <v>0</v>
      </c>
      <c r="AM179">
        <f t="shared" si="140"/>
        <v>0</v>
      </c>
      <c r="AN179">
        <f t="shared" si="140"/>
        <v>0</v>
      </c>
      <c r="AO179">
        <f t="shared" si="140"/>
        <v>0</v>
      </c>
      <c r="AP179">
        <f t="shared" si="140"/>
        <v>0</v>
      </c>
      <c r="AQ179">
        <f t="shared" si="140"/>
        <v>0</v>
      </c>
      <c r="AR179">
        <f t="shared" si="140"/>
        <v>0</v>
      </c>
      <c r="AS179">
        <f t="shared" si="140"/>
        <v>0</v>
      </c>
      <c r="AT179">
        <f t="shared" si="140"/>
        <v>0</v>
      </c>
      <c r="AU179">
        <f t="shared" si="140"/>
        <v>0</v>
      </c>
      <c r="AV179">
        <f t="shared" si="140"/>
        <v>0</v>
      </c>
      <c r="AW179">
        <f t="shared" si="140"/>
        <v>0</v>
      </c>
      <c r="AX179">
        <f t="shared" si="140"/>
        <v>0</v>
      </c>
      <c r="AY179">
        <f t="shared" si="140"/>
        <v>0</v>
      </c>
      <c r="AZ179">
        <f t="shared" ref="AZ179:BO186" si="141">IF(AND(AZ$169 - $B179 &lt; $C179, AZ$169 - $B179 &gt;= 0, AZ$169 - $B179 + AZ$170 &gt; $C179),
AZ$169 - $B179 + AZ$170-$C179,
0
)</f>
        <v>0</v>
      </c>
      <c r="BA179">
        <f t="shared" si="141"/>
        <v>0</v>
      </c>
      <c r="BB179">
        <f t="shared" si="141"/>
        <v>0</v>
      </c>
      <c r="BC179">
        <f t="shared" si="141"/>
        <v>0</v>
      </c>
      <c r="BD179">
        <f t="shared" si="141"/>
        <v>0</v>
      </c>
      <c r="BE179">
        <f t="shared" si="141"/>
        <v>0</v>
      </c>
      <c r="BF179">
        <f t="shared" si="141"/>
        <v>0</v>
      </c>
      <c r="BG179">
        <f t="shared" si="141"/>
        <v>0</v>
      </c>
      <c r="BH179">
        <f t="shared" si="141"/>
        <v>0</v>
      </c>
      <c r="BI179">
        <f t="shared" si="141"/>
        <v>0</v>
      </c>
      <c r="BJ179">
        <f t="shared" si="141"/>
        <v>0</v>
      </c>
      <c r="BK179">
        <f t="shared" si="141"/>
        <v>0</v>
      </c>
      <c r="BL179">
        <f t="shared" si="141"/>
        <v>0</v>
      </c>
      <c r="BM179">
        <f t="shared" si="141"/>
        <v>0</v>
      </c>
      <c r="BN179">
        <f t="shared" si="141"/>
        <v>0</v>
      </c>
      <c r="BO179">
        <f t="shared" si="141"/>
        <v>0</v>
      </c>
      <c r="BP179">
        <f t="shared" si="138"/>
        <v>0</v>
      </c>
      <c r="BQ179">
        <f t="shared" si="107"/>
        <v>0</v>
      </c>
      <c r="BR179">
        <f t="shared" si="107"/>
        <v>0</v>
      </c>
      <c r="BS179">
        <f t="shared" si="107"/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6923500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3593068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29449544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22504182</v>
      </c>
      <c r="DJ179">
        <v>24171287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21378354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</row>
    <row r="180" spans="1:134" x14ac:dyDescent="0.2">
      <c r="A180">
        <v>2608238358</v>
      </c>
      <c r="B180">
        <v>2459541635</v>
      </c>
      <c r="C180">
        <v>298395440</v>
      </c>
      <c r="D180">
        <f t="shared" si="115"/>
        <v>0</v>
      </c>
      <c r="E180">
        <f t="shared" si="115"/>
        <v>0</v>
      </c>
      <c r="F180">
        <f t="shared" si="115"/>
        <v>0</v>
      </c>
      <c r="G180">
        <f t="shared" si="115"/>
        <v>0</v>
      </c>
      <c r="H180">
        <f t="shared" si="115"/>
        <v>0</v>
      </c>
      <c r="I180">
        <f t="shared" si="115"/>
        <v>0</v>
      </c>
      <c r="J180">
        <f t="shared" si="115"/>
        <v>0</v>
      </c>
      <c r="K180">
        <f t="shared" si="115"/>
        <v>0</v>
      </c>
      <c r="L180">
        <f t="shared" si="115"/>
        <v>0</v>
      </c>
      <c r="M180">
        <f t="shared" si="115"/>
        <v>0</v>
      </c>
      <c r="N180">
        <f t="shared" si="115"/>
        <v>0</v>
      </c>
      <c r="O180">
        <f t="shared" si="115"/>
        <v>0</v>
      </c>
      <c r="P180">
        <f t="shared" si="115"/>
        <v>0</v>
      </c>
      <c r="Q180">
        <f t="shared" si="115"/>
        <v>0</v>
      </c>
      <c r="R180">
        <f t="shared" si="115"/>
        <v>0</v>
      </c>
      <c r="S180">
        <f t="shared" si="115"/>
        <v>0</v>
      </c>
      <c r="T180">
        <f t="shared" si="139"/>
        <v>0</v>
      </c>
      <c r="U180">
        <f t="shared" si="139"/>
        <v>0</v>
      </c>
      <c r="V180">
        <f t="shared" si="139"/>
        <v>0</v>
      </c>
      <c r="W180">
        <f t="shared" si="139"/>
        <v>0</v>
      </c>
      <c r="X180">
        <f t="shared" si="139"/>
        <v>0</v>
      </c>
      <c r="Y180">
        <f t="shared" si="139"/>
        <v>0</v>
      </c>
      <c r="Z180">
        <f t="shared" si="139"/>
        <v>0</v>
      </c>
      <c r="AA180">
        <f t="shared" si="139"/>
        <v>0</v>
      </c>
      <c r="AB180">
        <f t="shared" si="139"/>
        <v>0</v>
      </c>
      <c r="AC180">
        <f t="shared" si="139"/>
        <v>0</v>
      </c>
      <c r="AD180">
        <f t="shared" si="139"/>
        <v>0</v>
      </c>
      <c r="AE180">
        <f t="shared" si="139"/>
        <v>0</v>
      </c>
      <c r="AF180">
        <f t="shared" si="139"/>
        <v>0</v>
      </c>
      <c r="AG180">
        <f t="shared" si="139"/>
        <v>0</v>
      </c>
      <c r="AH180">
        <f t="shared" si="139"/>
        <v>0</v>
      </c>
      <c r="AI180">
        <f t="shared" si="139"/>
        <v>0</v>
      </c>
      <c r="AJ180">
        <f t="shared" si="140"/>
        <v>0</v>
      </c>
      <c r="AK180">
        <f t="shared" si="140"/>
        <v>0</v>
      </c>
      <c r="AL180">
        <f t="shared" si="140"/>
        <v>0</v>
      </c>
      <c r="AM180">
        <f t="shared" si="140"/>
        <v>0</v>
      </c>
      <c r="AN180">
        <f t="shared" si="140"/>
        <v>0</v>
      </c>
      <c r="AO180">
        <f t="shared" si="140"/>
        <v>0</v>
      </c>
      <c r="AP180">
        <f t="shared" si="140"/>
        <v>0</v>
      </c>
      <c r="AQ180">
        <f t="shared" si="140"/>
        <v>0</v>
      </c>
      <c r="AR180">
        <f t="shared" si="140"/>
        <v>0</v>
      </c>
      <c r="AS180">
        <f t="shared" si="140"/>
        <v>0</v>
      </c>
      <c r="AT180">
        <f t="shared" si="140"/>
        <v>0</v>
      </c>
      <c r="AU180">
        <f t="shared" si="140"/>
        <v>0</v>
      </c>
      <c r="AV180">
        <f t="shared" si="140"/>
        <v>0</v>
      </c>
      <c r="AW180">
        <f t="shared" si="140"/>
        <v>0</v>
      </c>
      <c r="AX180">
        <f t="shared" si="140"/>
        <v>0</v>
      </c>
      <c r="AY180">
        <f t="shared" si="140"/>
        <v>0</v>
      </c>
      <c r="AZ180">
        <f t="shared" si="141"/>
        <v>0</v>
      </c>
      <c r="BA180">
        <f t="shared" si="141"/>
        <v>0</v>
      </c>
      <c r="BB180">
        <f t="shared" si="141"/>
        <v>0</v>
      </c>
      <c r="BC180">
        <f t="shared" si="141"/>
        <v>0</v>
      </c>
      <c r="BD180">
        <f t="shared" si="141"/>
        <v>0</v>
      </c>
      <c r="BE180">
        <f t="shared" si="141"/>
        <v>0</v>
      </c>
      <c r="BF180">
        <f t="shared" si="141"/>
        <v>0</v>
      </c>
      <c r="BG180">
        <f t="shared" si="141"/>
        <v>0</v>
      </c>
      <c r="BH180">
        <f t="shared" si="141"/>
        <v>0</v>
      </c>
      <c r="BI180">
        <f t="shared" si="141"/>
        <v>0</v>
      </c>
      <c r="BJ180">
        <f t="shared" si="141"/>
        <v>0</v>
      </c>
      <c r="BK180">
        <f t="shared" si="141"/>
        <v>0</v>
      </c>
      <c r="BL180">
        <f t="shared" si="141"/>
        <v>0</v>
      </c>
      <c r="BM180">
        <f t="shared" si="141"/>
        <v>0</v>
      </c>
      <c r="BN180">
        <f t="shared" si="141"/>
        <v>0</v>
      </c>
      <c r="BO180">
        <f t="shared" si="141"/>
        <v>0</v>
      </c>
      <c r="BP180">
        <f t="shared" si="138"/>
        <v>0</v>
      </c>
      <c r="BQ180">
        <f t="shared" si="107"/>
        <v>0</v>
      </c>
      <c r="BR180">
        <f t="shared" si="107"/>
        <v>0</v>
      </c>
      <c r="BS180">
        <f t="shared" si="107"/>
        <v>0</v>
      </c>
    </row>
    <row r="181" spans="1:134" x14ac:dyDescent="0.2">
      <c r="A181">
        <v>4067911394</v>
      </c>
      <c r="B181">
        <v>2757937075</v>
      </c>
      <c r="C181">
        <v>227055902</v>
      </c>
      <c r="D181">
        <f t="shared" si="115"/>
        <v>0</v>
      </c>
      <c r="E181">
        <f t="shared" si="115"/>
        <v>0</v>
      </c>
      <c r="F181">
        <f t="shared" si="115"/>
        <v>0</v>
      </c>
      <c r="G181">
        <f t="shared" si="115"/>
        <v>0</v>
      </c>
      <c r="H181">
        <f t="shared" si="115"/>
        <v>0</v>
      </c>
      <c r="I181">
        <f t="shared" si="115"/>
        <v>0</v>
      </c>
      <c r="J181">
        <f t="shared" si="115"/>
        <v>0</v>
      </c>
      <c r="K181">
        <f t="shared" si="115"/>
        <v>0</v>
      </c>
      <c r="L181">
        <f t="shared" si="115"/>
        <v>0</v>
      </c>
      <c r="M181">
        <f t="shared" si="115"/>
        <v>0</v>
      </c>
      <c r="N181">
        <f t="shared" si="115"/>
        <v>0</v>
      </c>
      <c r="O181">
        <f t="shared" si="115"/>
        <v>0</v>
      </c>
      <c r="P181">
        <f t="shared" si="115"/>
        <v>0</v>
      </c>
      <c r="Q181">
        <f t="shared" si="115"/>
        <v>0</v>
      </c>
      <c r="R181">
        <f t="shared" si="115"/>
        <v>0</v>
      </c>
      <c r="S181">
        <f t="shared" si="115"/>
        <v>0</v>
      </c>
      <c r="T181">
        <f t="shared" si="139"/>
        <v>0</v>
      </c>
      <c r="U181">
        <f t="shared" si="139"/>
        <v>0</v>
      </c>
      <c r="V181">
        <f t="shared" si="139"/>
        <v>0</v>
      </c>
      <c r="W181">
        <f t="shared" si="139"/>
        <v>0</v>
      </c>
      <c r="X181">
        <f t="shared" si="139"/>
        <v>0</v>
      </c>
      <c r="Y181">
        <f t="shared" si="139"/>
        <v>0</v>
      </c>
      <c r="Z181">
        <f t="shared" si="139"/>
        <v>0</v>
      </c>
      <c r="AA181">
        <f t="shared" si="139"/>
        <v>0</v>
      </c>
      <c r="AB181">
        <f t="shared" si="139"/>
        <v>0</v>
      </c>
      <c r="AC181">
        <f t="shared" si="139"/>
        <v>0</v>
      </c>
      <c r="AD181">
        <f t="shared" si="139"/>
        <v>0</v>
      </c>
      <c r="AE181">
        <f t="shared" si="139"/>
        <v>0</v>
      </c>
      <c r="AF181">
        <f t="shared" si="139"/>
        <v>0</v>
      </c>
      <c r="AG181">
        <f t="shared" si="139"/>
        <v>0</v>
      </c>
      <c r="AH181">
        <f t="shared" si="139"/>
        <v>0</v>
      </c>
      <c r="AI181">
        <f t="shared" si="139"/>
        <v>0</v>
      </c>
      <c r="AJ181">
        <f t="shared" si="140"/>
        <v>0</v>
      </c>
      <c r="AK181">
        <f t="shared" si="140"/>
        <v>0</v>
      </c>
      <c r="AL181">
        <f t="shared" si="140"/>
        <v>0</v>
      </c>
      <c r="AM181">
        <f t="shared" si="140"/>
        <v>0</v>
      </c>
      <c r="AN181">
        <f t="shared" si="140"/>
        <v>0</v>
      </c>
      <c r="AO181">
        <f t="shared" si="140"/>
        <v>0</v>
      </c>
      <c r="AP181">
        <f t="shared" si="140"/>
        <v>0</v>
      </c>
      <c r="AQ181">
        <f t="shared" si="140"/>
        <v>0</v>
      </c>
      <c r="AR181">
        <f t="shared" si="140"/>
        <v>0</v>
      </c>
      <c r="AS181">
        <f t="shared" si="140"/>
        <v>0</v>
      </c>
      <c r="AT181">
        <f t="shared" si="140"/>
        <v>0</v>
      </c>
      <c r="AU181">
        <f t="shared" si="140"/>
        <v>0</v>
      </c>
      <c r="AV181">
        <f t="shared" si="140"/>
        <v>0</v>
      </c>
      <c r="AW181">
        <f t="shared" si="140"/>
        <v>0</v>
      </c>
      <c r="AX181">
        <f t="shared" si="140"/>
        <v>0</v>
      </c>
      <c r="AY181">
        <f t="shared" si="140"/>
        <v>0</v>
      </c>
      <c r="AZ181">
        <f t="shared" si="141"/>
        <v>0</v>
      </c>
      <c r="BA181">
        <f t="shared" si="141"/>
        <v>0</v>
      </c>
      <c r="BB181">
        <f t="shared" si="141"/>
        <v>0</v>
      </c>
      <c r="BC181">
        <f t="shared" si="141"/>
        <v>0</v>
      </c>
      <c r="BD181">
        <f t="shared" si="141"/>
        <v>0</v>
      </c>
      <c r="BE181">
        <f t="shared" si="141"/>
        <v>0</v>
      </c>
      <c r="BF181">
        <f t="shared" si="141"/>
        <v>0</v>
      </c>
      <c r="BG181">
        <f t="shared" si="141"/>
        <v>0</v>
      </c>
      <c r="BH181">
        <f t="shared" si="141"/>
        <v>0</v>
      </c>
      <c r="BI181">
        <f t="shared" si="141"/>
        <v>0</v>
      </c>
      <c r="BJ181">
        <f t="shared" si="141"/>
        <v>0</v>
      </c>
      <c r="BK181">
        <f t="shared" si="141"/>
        <v>0</v>
      </c>
      <c r="BL181">
        <f t="shared" si="141"/>
        <v>0</v>
      </c>
      <c r="BM181">
        <f t="shared" si="141"/>
        <v>0</v>
      </c>
      <c r="BN181">
        <f t="shared" si="141"/>
        <v>0</v>
      </c>
      <c r="BO181">
        <f t="shared" si="141"/>
        <v>0</v>
      </c>
      <c r="BP181">
        <f t="shared" si="138"/>
        <v>0</v>
      </c>
      <c r="BQ181">
        <f t="shared" si="107"/>
        <v>0</v>
      </c>
      <c r="BR181">
        <f t="shared" si="107"/>
        <v>0</v>
      </c>
      <c r="BS181">
        <f t="shared" si="107"/>
        <v>0</v>
      </c>
    </row>
    <row r="182" spans="1:134" x14ac:dyDescent="0.2">
      <c r="A182">
        <v>3907558614</v>
      </c>
      <c r="B182">
        <v>2984992977</v>
      </c>
      <c r="C182">
        <v>69188559</v>
      </c>
      <c r="D182">
        <f t="shared" si="115"/>
        <v>0</v>
      </c>
      <c r="E182">
        <f t="shared" si="115"/>
        <v>0</v>
      </c>
      <c r="F182">
        <f t="shared" si="115"/>
        <v>0</v>
      </c>
      <c r="G182">
        <f t="shared" si="115"/>
        <v>0</v>
      </c>
      <c r="H182">
        <f t="shared" si="115"/>
        <v>0</v>
      </c>
      <c r="I182">
        <f t="shared" si="115"/>
        <v>0</v>
      </c>
      <c r="J182">
        <f t="shared" si="115"/>
        <v>0</v>
      </c>
      <c r="K182">
        <f t="shared" si="115"/>
        <v>0</v>
      </c>
      <c r="L182">
        <f t="shared" si="115"/>
        <v>0</v>
      </c>
      <c r="M182">
        <f t="shared" si="115"/>
        <v>0</v>
      </c>
      <c r="N182">
        <f t="shared" si="115"/>
        <v>0</v>
      </c>
      <c r="O182">
        <f t="shared" si="115"/>
        <v>0</v>
      </c>
      <c r="P182">
        <f t="shared" si="115"/>
        <v>0</v>
      </c>
      <c r="Q182">
        <f t="shared" si="115"/>
        <v>0</v>
      </c>
      <c r="R182">
        <f t="shared" si="115"/>
        <v>0</v>
      </c>
      <c r="S182">
        <f t="shared" si="115"/>
        <v>0</v>
      </c>
      <c r="T182">
        <f t="shared" si="139"/>
        <v>0</v>
      </c>
      <c r="U182">
        <f t="shared" si="139"/>
        <v>0</v>
      </c>
      <c r="V182">
        <f t="shared" si="139"/>
        <v>0</v>
      </c>
      <c r="W182">
        <f t="shared" si="139"/>
        <v>0</v>
      </c>
      <c r="X182">
        <f t="shared" si="139"/>
        <v>0</v>
      </c>
      <c r="Y182">
        <f t="shared" si="139"/>
        <v>0</v>
      </c>
      <c r="Z182">
        <f t="shared" si="139"/>
        <v>0</v>
      </c>
      <c r="AA182">
        <f t="shared" si="139"/>
        <v>0</v>
      </c>
      <c r="AB182">
        <f t="shared" si="139"/>
        <v>0</v>
      </c>
      <c r="AC182">
        <f t="shared" si="139"/>
        <v>0</v>
      </c>
      <c r="AD182">
        <f t="shared" si="139"/>
        <v>0</v>
      </c>
      <c r="AE182">
        <f t="shared" si="139"/>
        <v>0</v>
      </c>
      <c r="AF182">
        <f t="shared" si="139"/>
        <v>0</v>
      </c>
      <c r="AG182">
        <f t="shared" si="139"/>
        <v>0</v>
      </c>
      <c r="AH182">
        <f t="shared" si="139"/>
        <v>0</v>
      </c>
      <c r="AI182">
        <f t="shared" si="139"/>
        <v>0</v>
      </c>
      <c r="AJ182">
        <f t="shared" si="140"/>
        <v>0</v>
      </c>
      <c r="AK182">
        <f t="shared" si="140"/>
        <v>0</v>
      </c>
      <c r="AL182">
        <f t="shared" si="140"/>
        <v>0</v>
      </c>
      <c r="AM182">
        <f t="shared" si="140"/>
        <v>0</v>
      </c>
      <c r="AN182">
        <f t="shared" si="140"/>
        <v>0</v>
      </c>
      <c r="AO182">
        <f t="shared" si="140"/>
        <v>0</v>
      </c>
      <c r="AP182">
        <f t="shared" si="140"/>
        <v>0</v>
      </c>
      <c r="AQ182">
        <f t="shared" si="140"/>
        <v>0</v>
      </c>
      <c r="AR182">
        <f t="shared" si="140"/>
        <v>0</v>
      </c>
      <c r="AS182">
        <f t="shared" si="140"/>
        <v>0</v>
      </c>
      <c r="AT182">
        <f t="shared" si="140"/>
        <v>0</v>
      </c>
      <c r="AU182">
        <f t="shared" si="140"/>
        <v>0</v>
      </c>
      <c r="AV182">
        <f t="shared" si="140"/>
        <v>0</v>
      </c>
      <c r="AW182">
        <f t="shared" si="140"/>
        <v>0</v>
      </c>
      <c r="AX182">
        <f t="shared" si="140"/>
        <v>0</v>
      </c>
      <c r="AY182">
        <f t="shared" si="140"/>
        <v>0</v>
      </c>
      <c r="AZ182">
        <f t="shared" si="141"/>
        <v>0</v>
      </c>
      <c r="BA182">
        <f t="shared" si="141"/>
        <v>0</v>
      </c>
      <c r="BB182">
        <f t="shared" si="141"/>
        <v>0</v>
      </c>
      <c r="BC182">
        <f t="shared" si="141"/>
        <v>0</v>
      </c>
      <c r="BD182">
        <f t="shared" si="141"/>
        <v>0</v>
      </c>
      <c r="BE182">
        <f t="shared" si="141"/>
        <v>0</v>
      </c>
      <c r="BF182">
        <f t="shared" si="141"/>
        <v>0</v>
      </c>
      <c r="BG182">
        <f t="shared" si="141"/>
        <v>0</v>
      </c>
      <c r="BH182">
        <f t="shared" si="141"/>
        <v>0</v>
      </c>
      <c r="BI182">
        <f t="shared" si="141"/>
        <v>0</v>
      </c>
      <c r="BJ182">
        <f t="shared" si="141"/>
        <v>0</v>
      </c>
      <c r="BK182">
        <f t="shared" si="141"/>
        <v>0</v>
      </c>
      <c r="BL182">
        <f t="shared" si="141"/>
        <v>0</v>
      </c>
      <c r="BM182">
        <f t="shared" si="141"/>
        <v>0</v>
      </c>
      <c r="BN182">
        <f t="shared" si="141"/>
        <v>0</v>
      </c>
      <c r="BO182">
        <f t="shared" si="141"/>
        <v>0</v>
      </c>
      <c r="BP182">
        <f t="shared" si="138"/>
        <v>0</v>
      </c>
      <c r="BQ182">
        <f t="shared" si="107"/>
        <v>0</v>
      </c>
      <c r="BR182">
        <f t="shared" si="107"/>
        <v>0</v>
      </c>
      <c r="BS182">
        <f t="shared" si="107"/>
        <v>0</v>
      </c>
    </row>
    <row r="183" spans="1:134" x14ac:dyDescent="0.2">
      <c r="A183">
        <v>2286963246</v>
      </c>
      <c r="B183">
        <v>3054181536</v>
      </c>
      <c r="C183">
        <v>321275112</v>
      </c>
      <c r="D183">
        <f t="shared" si="115"/>
        <v>0</v>
      </c>
      <c r="E183">
        <f t="shared" si="115"/>
        <v>0</v>
      </c>
      <c r="F183">
        <f t="shared" si="115"/>
        <v>0</v>
      </c>
      <c r="G183">
        <f t="shared" si="115"/>
        <v>0</v>
      </c>
      <c r="H183">
        <f t="shared" si="115"/>
        <v>0</v>
      </c>
      <c r="I183">
        <f t="shared" si="115"/>
        <v>0</v>
      </c>
      <c r="J183">
        <f t="shared" si="115"/>
        <v>0</v>
      </c>
      <c r="K183">
        <f t="shared" si="115"/>
        <v>0</v>
      </c>
      <c r="L183">
        <f t="shared" si="115"/>
        <v>0</v>
      </c>
      <c r="M183">
        <f t="shared" si="115"/>
        <v>0</v>
      </c>
      <c r="N183">
        <f t="shared" si="115"/>
        <v>0</v>
      </c>
      <c r="O183">
        <f t="shared" si="115"/>
        <v>0</v>
      </c>
      <c r="P183">
        <f t="shared" si="115"/>
        <v>0</v>
      </c>
      <c r="Q183">
        <f t="shared" si="115"/>
        <v>0</v>
      </c>
      <c r="R183">
        <f t="shared" si="115"/>
        <v>0</v>
      </c>
      <c r="S183">
        <f t="shared" si="115"/>
        <v>0</v>
      </c>
      <c r="T183">
        <f t="shared" si="139"/>
        <v>0</v>
      </c>
      <c r="U183">
        <f t="shared" si="139"/>
        <v>0</v>
      </c>
      <c r="V183">
        <f t="shared" si="139"/>
        <v>0</v>
      </c>
      <c r="W183">
        <f t="shared" si="139"/>
        <v>0</v>
      </c>
      <c r="X183">
        <f t="shared" si="139"/>
        <v>0</v>
      </c>
      <c r="Y183">
        <f t="shared" si="139"/>
        <v>0</v>
      </c>
      <c r="Z183">
        <f t="shared" si="139"/>
        <v>0</v>
      </c>
      <c r="AA183">
        <f t="shared" si="139"/>
        <v>0</v>
      </c>
      <c r="AB183">
        <f t="shared" si="139"/>
        <v>0</v>
      </c>
      <c r="AC183">
        <f t="shared" si="139"/>
        <v>0</v>
      </c>
      <c r="AD183">
        <f t="shared" si="139"/>
        <v>0</v>
      </c>
      <c r="AE183">
        <f t="shared" si="139"/>
        <v>0</v>
      </c>
      <c r="AF183">
        <f t="shared" si="139"/>
        <v>0</v>
      </c>
      <c r="AG183">
        <f t="shared" si="139"/>
        <v>0</v>
      </c>
      <c r="AH183">
        <f t="shared" si="139"/>
        <v>0</v>
      </c>
      <c r="AI183">
        <f t="shared" si="139"/>
        <v>0</v>
      </c>
      <c r="AJ183">
        <f t="shared" si="140"/>
        <v>0</v>
      </c>
      <c r="AK183">
        <f t="shared" si="140"/>
        <v>0</v>
      </c>
      <c r="AL183">
        <f t="shared" si="140"/>
        <v>0</v>
      </c>
      <c r="AM183">
        <f t="shared" si="140"/>
        <v>0</v>
      </c>
      <c r="AN183">
        <f t="shared" si="140"/>
        <v>0</v>
      </c>
      <c r="AO183">
        <f t="shared" si="140"/>
        <v>0</v>
      </c>
      <c r="AP183">
        <f t="shared" si="140"/>
        <v>0</v>
      </c>
      <c r="AQ183">
        <f t="shared" si="140"/>
        <v>0</v>
      </c>
      <c r="AR183">
        <f t="shared" si="140"/>
        <v>0</v>
      </c>
      <c r="AS183">
        <f t="shared" si="140"/>
        <v>0</v>
      </c>
      <c r="AT183">
        <f t="shared" si="140"/>
        <v>0</v>
      </c>
      <c r="AU183">
        <f t="shared" si="140"/>
        <v>0</v>
      </c>
      <c r="AV183">
        <f t="shared" si="140"/>
        <v>0</v>
      </c>
      <c r="AW183">
        <f t="shared" si="140"/>
        <v>0</v>
      </c>
      <c r="AX183">
        <f t="shared" si="140"/>
        <v>0</v>
      </c>
      <c r="AY183">
        <f t="shared" si="140"/>
        <v>0</v>
      </c>
      <c r="AZ183">
        <f t="shared" si="141"/>
        <v>0</v>
      </c>
      <c r="BA183">
        <f t="shared" si="141"/>
        <v>0</v>
      </c>
      <c r="BB183">
        <f t="shared" si="141"/>
        <v>0</v>
      </c>
      <c r="BC183">
        <f t="shared" si="141"/>
        <v>0</v>
      </c>
      <c r="BD183">
        <f t="shared" si="141"/>
        <v>0</v>
      </c>
      <c r="BE183">
        <f t="shared" si="141"/>
        <v>0</v>
      </c>
      <c r="BF183">
        <f t="shared" si="141"/>
        <v>0</v>
      </c>
      <c r="BG183">
        <f t="shared" si="141"/>
        <v>0</v>
      </c>
      <c r="BH183">
        <f t="shared" si="141"/>
        <v>0</v>
      </c>
      <c r="BI183">
        <f t="shared" si="141"/>
        <v>0</v>
      </c>
      <c r="BJ183">
        <f t="shared" si="141"/>
        <v>0</v>
      </c>
      <c r="BK183">
        <f t="shared" si="141"/>
        <v>0</v>
      </c>
      <c r="BL183">
        <f t="shared" si="141"/>
        <v>0</v>
      </c>
      <c r="BM183">
        <f t="shared" si="141"/>
        <v>0</v>
      </c>
      <c r="BN183">
        <f t="shared" si="141"/>
        <v>0</v>
      </c>
      <c r="BO183">
        <f t="shared" si="141"/>
        <v>0</v>
      </c>
      <c r="BP183">
        <f t="shared" si="138"/>
        <v>0</v>
      </c>
      <c r="BQ183">
        <f t="shared" si="107"/>
        <v>0</v>
      </c>
      <c r="BR183">
        <f t="shared" si="107"/>
        <v>0</v>
      </c>
      <c r="BS183">
        <f t="shared" si="107"/>
        <v>0</v>
      </c>
    </row>
    <row r="184" spans="1:134" x14ac:dyDescent="0.2">
      <c r="A184">
        <v>3976747173</v>
      </c>
      <c r="B184">
        <v>3375456648</v>
      </c>
      <c r="C184">
        <v>91164221</v>
      </c>
      <c r="D184">
        <f t="shared" si="115"/>
        <v>0</v>
      </c>
      <c r="E184">
        <f t="shared" si="115"/>
        <v>0</v>
      </c>
      <c r="F184">
        <f t="shared" si="115"/>
        <v>0</v>
      </c>
      <c r="G184">
        <f t="shared" si="115"/>
        <v>0</v>
      </c>
      <c r="H184">
        <f t="shared" si="115"/>
        <v>0</v>
      </c>
      <c r="I184">
        <f t="shared" si="115"/>
        <v>0</v>
      </c>
      <c r="J184">
        <f t="shared" si="115"/>
        <v>0</v>
      </c>
      <c r="K184">
        <f t="shared" si="115"/>
        <v>0</v>
      </c>
      <c r="L184">
        <f t="shared" si="115"/>
        <v>0</v>
      </c>
      <c r="M184">
        <f t="shared" si="115"/>
        <v>0</v>
      </c>
      <c r="N184">
        <f t="shared" si="115"/>
        <v>0</v>
      </c>
      <c r="O184">
        <f t="shared" si="115"/>
        <v>0</v>
      </c>
      <c r="P184">
        <f t="shared" si="115"/>
        <v>0</v>
      </c>
      <c r="Q184">
        <f t="shared" si="115"/>
        <v>0</v>
      </c>
      <c r="R184">
        <f t="shared" si="115"/>
        <v>0</v>
      </c>
      <c r="S184">
        <f t="shared" si="115"/>
        <v>0</v>
      </c>
      <c r="T184">
        <f t="shared" si="139"/>
        <v>0</v>
      </c>
      <c r="U184">
        <f t="shared" si="139"/>
        <v>0</v>
      </c>
      <c r="V184">
        <f t="shared" si="139"/>
        <v>0</v>
      </c>
      <c r="W184">
        <f t="shared" si="139"/>
        <v>0</v>
      </c>
      <c r="X184">
        <f t="shared" si="139"/>
        <v>0</v>
      </c>
      <c r="Y184">
        <f t="shared" si="139"/>
        <v>0</v>
      </c>
      <c r="Z184">
        <f t="shared" si="139"/>
        <v>0</v>
      </c>
      <c r="AA184">
        <f t="shared" si="139"/>
        <v>0</v>
      </c>
      <c r="AB184">
        <f t="shared" si="139"/>
        <v>0</v>
      </c>
      <c r="AC184">
        <f t="shared" si="139"/>
        <v>0</v>
      </c>
      <c r="AD184">
        <f t="shared" si="139"/>
        <v>0</v>
      </c>
      <c r="AE184">
        <f t="shared" si="139"/>
        <v>0</v>
      </c>
      <c r="AF184">
        <f t="shared" si="139"/>
        <v>0</v>
      </c>
      <c r="AG184">
        <f t="shared" si="139"/>
        <v>0</v>
      </c>
      <c r="AH184">
        <f t="shared" si="139"/>
        <v>0</v>
      </c>
      <c r="AI184">
        <f t="shared" si="139"/>
        <v>0</v>
      </c>
      <c r="AJ184">
        <f t="shared" si="140"/>
        <v>0</v>
      </c>
      <c r="AK184">
        <f t="shared" si="140"/>
        <v>0</v>
      </c>
      <c r="AL184">
        <f t="shared" si="140"/>
        <v>0</v>
      </c>
      <c r="AM184">
        <f t="shared" si="140"/>
        <v>0</v>
      </c>
      <c r="AN184">
        <f t="shared" si="140"/>
        <v>0</v>
      </c>
      <c r="AO184">
        <f t="shared" si="140"/>
        <v>0</v>
      </c>
      <c r="AP184">
        <f t="shared" si="140"/>
        <v>0</v>
      </c>
      <c r="AQ184">
        <f t="shared" si="140"/>
        <v>0</v>
      </c>
      <c r="AR184">
        <f t="shared" si="140"/>
        <v>0</v>
      </c>
      <c r="AS184">
        <f t="shared" si="140"/>
        <v>0</v>
      </c>
      <c r="AT184">
        <f t="shared" si="140"/>
        <v>0</v>
      </c>
      <c r="AU184">
        <f t="shared" si="140"/>
        <v>0</v>
      </c>
      <c r="AV184">
        <f t="shared" si="140"/>
        <v>0</v>
      </c>
      <c r="AW184">
        <f t="shared" si="140"/>
        <v>0</v>
      </c>
      <c r="AX184">
        <f t="shared" si="140"/>
        <v>0</v>
      </c>
      <c r="AY184">
        <f t="shared" si="140"/>
        <v>0</v>
      </c>
      <c r="AZ184">
        <f t="shared" si="141"/>
        <v>0</v>
      </c>
      <c r="BA184">
        <f t="shared" si="141"/>
        <v>0</v>
      </c>
      <c r="BB184">
        <f t="shared" si="141"/>
        <v>0</v>
      </c>
      <c r="BC184">
        <f t="shared" si="141"/>
        <v>0</v>
      </c>
      <c r="BD184">
        <f t="shared" si="141"/>
        <v>0</v>
      </c>
      <c r="BE184">
        <f t="shared" si="141"/>
        <v>0</v>
      </c>
      <c r="BF184">
        <f t="shared" si="141"/>
        <v>0</v>
      </c>
      <c r="BG184">
        <f t="shared" si="141"/>
        <v>0</v>
      </c>
      <c r="BH184">
        <f t="shared" si="141"/>
        <v>0</v>
      </c>
      <c r="BI184">
        <f t="shared" si="141"/>
        <v>0</v>
      </c>
      <c r="BJ184">
        <f t="shared" si="141"/>
        <v>0</v>
      </c>
      <c r="BK184">
        <f t="shared" si="141"/>
        <v>0</v>
      </c>
      <c r="BL184">
        <f t="shared" si="141"/>
        <v>0</v>
      </c>
      <c r="BM184">
        <f t="shared" si="141"/>
        <v>0</v>
      </c>
      <c r="BN184">
        <f t="shared" si="141"/>
        <v>0</v>
      </c>
      <c r="BO184">
        <f t="shared" si="141"/>
        <v>0</v>
      </c>
      <c r="BP184">
        <f t="shared" si="138"/>
        <v>0</v>
      </c>
      <c r="BQ184">
        <f t="shared" si="107"/>
        <v>0</v>
      </c>
      <c r="BR184">
        <f t="shared" si="107"/>
        <v>0</v>
      </c>
      <c r="BS184">
        <f t="shared" si="107"/>
        <v>0</v>
      </c>
    </row>
    <row r="185" spans="1:134" x14ac:dyDescent="0.2">
      <c r="A185">
        <v>3495346659</v>
      </c>
      <c r="B185">
        <v>3466620869</v>
      </c>
      <c r="C185">
        <v>376755291</v>
      </c>
      <c r="D185">
        <f t="shared" si="115"/>
        <v>0</v>
      </c>
      <c r="E185">
        <f t="shared" si="115"/>
        <v>0</v>
      </c>
      <c r="F185">
        <f t="shared" si="115"/>
        <v>0</v>
      </c>
      <c r="G185">
        <f t="shared" si="115"/>
        <v>0</v>
      </c>
      <c r="H185">
        <f t="shared" si="115"/>
        <v>0</v>
      </c>
      <c r="I185">
        <f t="shared" si="115"/>
        <v>0</v>
      </c>
      <c r="J185">
        <f t="shared" si="115"/>
        <v>0</v>
      </c>
      <c r="K185">
        <f t="shared" si="115"/>
        <v>0</v>
      </c>
      <c r="L185">
        <f t="shared" si="115"/>
        <v>0</v>
      </c>
      <c r="M185">
        <f t="shared" si="115"/>
        <v>0</v>
      </c>
      <c r="N185">
        <f t="shared" si="115"/>
        <v>0</v>
      </c>
      <c r="O185">
        <f t="shared" si="115"/>
        <v>0</v>
      </c>
      <c r="P185">
        <f t="shared" si="115"/>
        <v>0</v>
      </c>
      <c r="Q185">
        <f t="shared" si="115"/>
        <v>0</v>
      </c>
      <c r="R185">
        <f t="shared" si="115"/>
        <v>0</v>
      </c>
      <c r="S185">
        <f t="shared" si="115"/>
        <v>0</v>
      </c>
      <c r="T185">
        <f t="shared" si="139"/>
        <v>0</v>
      </c>
      <c r="U185">
        <f t="shared" si="139"/>
        <v>0</v>
      </c>
      <c r="V185">
        <f t="shared" si="139"/>
        <v>0</v>
      </c>
      <c r="W185">
        <f t="shared" si="139"/>
        <v>0</v>
      </c>
      <c r="X185">
        <f t="shared" si="139"/>
        <v>0</v>
      </c>
      <c r="Y185">
        <f t="shared" si="139"/>
        <v>0</v>
      </c>
      <c r="Z185">
        <f t="shared" si="139"/>
        <v>0</v>
      </c>
      <c r="AA185">
        <f t="shared" si="139"/>
        <v>0</v>
      </c>
      <c r="AB185">
        <f t="shared" si="139"/>
        <v>0</v>
      </c>
      <c r="AC185">
        <f t="shared" si="139"/>
        <v>0</v>
      </c>
      <c r="AD185">
        <f t="shared" si="139"/>
        <v>0</v>
      </c>
      <c r="AE185">
        <f t="shared" si="139"/>
        <v>0</v>
      </c>
      <c r="AF185">
        <f t="shared" si="139"/>
        <v>0</v>
      </c>
      <c r="AG185">
        <f t="shared" si="139"/>
        <v>0</v>
      </c>
      <c r="AH185">
        <f t="shared" si="139"/>
        <v>0</v>
      </c>
      <c r="AI185">
        <f t="shared" si="139"/>
        <v>0</v>
      </c>
      <c r="AJ185">
        <f t="shared" si="140"/>
        <v>0</v>
      </c>
      <c r="AK185">
        <f t="shared" si="140"/>
        <v>0</v>
      </c>
      <c r="AL185">
        <f t="shared" si="140"/>
        <v>0</v>
      </c>
      <c r="AM185">
        <f t="shared" si="140"/>
        <v>0</v>
      </c>
      <c r="AN185">
        <f t="shared" si="140"/>
        <v>0</v>
      </c>
      <c r="AO185">
        <f t="shared" si="140"/>
        <v>0</v>
      </c>
      <c r="AP185">
        <f t="shared" si="140"/>
        <v>0</v>
      </c>
      <c r="AQ185">
        <f t="shared" si="140"/>
        <v>0</v>
      </c>
      <c r="AR185">
        <f t="shared" si="140"/>
        <v>0</v>
      </c>
      <c r="AS185">
        <f t="shared" si="140"/>
        <v>0</v>
      </c>
      <c r="AT185">
        <f t="shared" si="140"/>
        <v>0</v>
      </c>
      <c r="AU185">
        <f t="shared" si="140"/>
        <v>0</v>
      </c>
      <c r="AV185">
        <f t="shared" si="140"/>
        <v>0</v>
      </c>
      <c r="AW185">
        <f t="shared" si="140"/>
        <v>0</v>
      </c>
      <c r="AX185">
        <f t="shared" si="140"/>
        <v>0</v>
      </c>
      <c r="AY185">
        <f t="shared" si="140"/>
        <v>0</v>
      </c>
      <c r="AZ185">
        <f t="shared" si="141"/>
        <v>0</v>
      </c>
      <c r="BA185">
        <f t="shared" si="141"/>
        <v>0</v>
      </c>
      <c r="BB185">
        <f t="shared" si="141"/>
        <v>0</v>
      </c>
      <c r="BC185">
        <f t="shared" si="141"/>
        <v>0</v>
      </c>
      <c r="BD185">
        <f t="shared" si="141"/>
        <v>0</v>
      </c>
      <c r="BE185">
        <f t="shared" si="141"/>
        <v>0</v>
      </c>
      <c r="BF185">
        <f t="shared" si="141"/>
        <v>0</v>
      </c>
      <c r="BG185">
        <f t="shared" si="141"/>
        <v>0</v>
      </c>
      <c r="BH185">
        <f t="shared" si="141"/>
        <v>0</v>
      </c>
      <c r="BI185">
        <f t="shared" si="141"/>
        <v>0</v>
      </c>
      <c r="BJ185">
        <f t="shared" si="141"/>
        <v>0</v>
      </c>
      <c r="BK185">
        <f t="shared" si="141"/>
        <v>0</v>
      </c>
      <c r="BL185">
        <f t="shared" si="141"/>
        <v>0</v>
      </c>
      <c r="BM185">
        <f t="shared" si="141"/>
        <v>0</v>
      </c>
      <c r="BN185">
        <f t="shared" si="141"/>
        <v>0</v>
      </c>
      <c r="BO185">
        <f t="shared" si="141"/>
        <v>0</v>
      </c>
      <c r="BP185">
        <f t="shared" si="138"/>
        <v>0</v>
      </c>
      <c r="BQ185">
        <f t="shared" si="107"/>
        <v>0</v>
      </c>
      <c r="BR185">
        <f t="shared" si="107"/>
        <v>0</v>
      </c>
      <c r="BS185">
        <f t="shared" si="107"/>
        <v>0</v>
      </c>
    </row>
    <row r="186" spans="1:134" x14ac:dyDescent="0.2">
      <c r="A186">
        <v>2906633798</v>
      </c>
      <c r="B186">
        <v>3843376160</v>
      </c>
      <c r="C186">
        <v>451591136</v>
      </c>
      <c r="D186">
        <f t="shared" si="115"/>
        <v>0</v>
      </c>
      <c r="E186">
        <f t="shared" si="115"/>
        <v>0</v>
      </c>
      <c r="F186">
        <f t="shared" si="115"/>
        <v>0</v>
      </c>
      <c r="G186">
        <f t="shared" si="115"/>
        <v>0</v>
      </c>
      <c r="H186">
        <f t="shared" si="115"/>
        <v>0</v>
      </c>
      <c r="I186">
        <f t="shared" si="115"/>
        <v>0</v>
      </c>
      <c r="J186">
        <f t="shared" si="115"/>
        <v>0</v>
      </c>
      <c r="K186">
        <f t="shared" si="115"/>
        <v>0</v>
      </c>
      <c r="L186">
        <f t="shared" si="115"/>
        <v>0</v>
      </c>
      <c r="M186">
        <f t="shared" si="115"/>
        <v>0</v>
      </c>
      <c r="N186">
        <f t="shared" si="115"/>
        <v>0</v>
      </c>
      <c r="O186">
        <f t="shared" si="115"/>
        <v>0</v>
      </c>
      <c r="P186">
        <f t="shared" si="115"/>
        <v>0</v>
      </c>
      <c r="Q186">
        <f t="shared" si="115"/>
        <v>0</v>
      </c>
      <c r="R186">
        <f t="shared" si="115"/>
        <v>0</v>
      </c>
      <c r="S186">
        <f t="shared" si="115"/>
        <v>0</v>
      </c>
      <c r="T186">
        <f t="shared" si="139"/>
        <v>0</v>
      </c>
      <c r="U186">
        <f t="shared" si="139"/>
        <v>0</v>
      </c>
      <c r="V186">
        <f t="shared" si="139"/>
        <v>0</v>
      </c>
      <c r="W186">
        <f t="shared" si="139"/>
        <v>0</v>
      </c>
      <c r="X186">
        <f t="shared" si="139"/>
        <v>0</v>
      </c>
      <c r="Y186">
        <f t="shared" si="139"/>
        <v>0</v>
      </c>
      <c r="Z186">
        <f t="shared" si="139"/>
        <v>0</v>
      </c>
      <c r="AA186">
        <f t="shared" si="139"/>
        <v>0</v>
      </c>
      <c r="AB186">
        <f t="shared" si="139"/>
        <v>0</v>
      </c>
      <c r="AC186">
        <f t="shared" si="139"/>
        <v>0</v>
      </c>
      <c r="AD186">
        <f t="shared" si="139"/>
        <v>0</v>
      </c>
      <c r="AE186">
        <f t="shared" si="139"/>
        <v>0</v>
      </c>
      <c r="AF186">
        <f t="shared" si="139"/>
        <v>0</v>
      </c>
      <c r="AG186">
        <f t="shared" si="139"/>
        <v>0</v>
      </c>
      <c r="AH186">
        <f t="shared" si="139"/>
        <v>0</v>
      </c>
      <c r="AI186">
        <f t="shared" si="139"/>
        <v>0</v>
      </c>
      <c r="AJ186">
        <f t="shared" si="140"/>
        <v>0</v>
      </c>
      <c r="AK186">
        <f t="shared" si="140"/>
        <v>0</v>
      </c>
      <c r="AL186">
        <f t="shared" si="140"/>
        <v>0</v>
      </c>
      <c r="AM186">
        <f t="shared" si="140"/>
        <v>0</v>
      </c>
      <c r="AN186">
        <f t="shared" si="140"/>
        <v>0</v>
      </c>
      <c r="AO186">
        <f t="shared" si="140"/>
        <v>0</v>
      </c>
      <c r="AP186">
        <f t="shared" si="140"/>
        <v>0</v>
      </c>
      <c r="AQ186">
        <f t="shared" si="140"/>
        <v>0</v>
      </c>
      <c r="AR186">
        <f t="shared" si="140"/>
        <v>0</v>
      </c>
      <c r="AS186">
        <f t="shared" si="140"/>
        <v>0</v>
      </c>
      <c r="AT186">
        <f t="shared" si="140"/>
        <v>0</v>
      </c>
      <c r="AU186">
        <f t="shared" si="140"/>
        <v>0</v>
      </c>
      <c r="AV186">
        <f t="shared" si="140"/>
        <v>0</v>
      </c>
      <c r="AW186">
        <f t="shared" si="140"/>
        <v>0</v>
      </c>
      <c r="AX186">
        <f t="shared" si="140"/>
        <v>0</v>
      </c>
      <c r="AY186">
        <f t="shared" si="140"/>
        <v>0</v>
      </c>
      <c r="AZ186">
        <f t="shared" si="141"/>
        <v>0</v>
      </c>
      <c r="BA186">
        <f t="shared" si="141"/>
        <v>0</v>
      </c>
      <c r="BB186">
        <f t="shared" si="141"/>
        <v>0</v>
      </c>
      <c r="BC186">
        <f t="shared" si="141"/>
        <v>0</v>
      </c>
      <c r="BD186">
        <f t="shared" si="141"/>
        <v>0</v>
      </c>
      <c r="BE186">
        <f t="shared" si="141"/>
        <v>0</v>
      </c>
      <c r="BF186">
        <f t="shared" si="141"/>
        <v>0</v>
      </c>
      <c r="BG186">
        <f t="shared" si="141"/>
        <v>0</v>
      </c>
      <c r="BH186">
        <f t="shared" si="141"/>
        <v>0</v>
      </c>
      <c r="BI186">
        <f t="shared" si="141"/>
        <v>0</v>
      </c>
      <c r="BJ186">
        <f t="shared" si="141"/>
        <v>0</v>
      </c>
      <c r="BK186">
        <f t="shared" si="141"/>
        <v>0</v>
      </c>
      <c r="BL186">
        <f t="shared" si="141"/>
        <v>0</v>
      </c>
      <c r="BM186">
        <f t="shared" si="141"/>
        <v>0</v>
      </c>
      <c r="BN186">
        <f t="shared" si="141"/>
        <v>0</v>
      </c>
      <c r="BO186">
        <f t="shared" si="141"/>
        <v>0</v>
      </c>
      <c r="BP186">
        <f t="shared" si="138"/>
        <v>0</v>
      </c>
      <c r="BQ186">
        <f t="shared" si="107"/>
        <v>0</v>
      </c>
      <c r="BR186">
        <f t="shared" si="107"/>
        <v>0</v>
      </c>
      <c r="BS186">
        <f t="shared" si="107"/>
        <v>0</v>
      </c>
    </row>
    <row r="187" spans="1:134" x14ac:dyDescent="0.2">
      <c r="A187" s="2">
        <v>6</v>
      </c>
      <c r="B187" s="2"/>
      <c r="C187" s="2"/>
    </row>
    <row r="188" spans="1:134" x14ac:dyDescent="0.2">
      <c r="A188">
        <v>3966168141</v>
      </c>
      <c r="B188">
        <v>3406025946</v>
      </c>
      <c r="C188">
        <v>214996780</v>
      </c>
    </row>
    <row r="189" spans="1:134" x14ac:dyDescent="0.2">
      <c r="A189">
        <v>4181164921</v>
      </c>
      <c r="B189">
        <v>3292223571</v>
      </c>
      <c r="C189">
        <v>113802375</v>
      </c>
    </row>
    <row r="190" spans="1:134" x14ac:dyDescent="0.2">
      <c r="A190">
        <v>1493139015</v>
      </c>
      <c r="B190">
        <v>1471031672</v>
      </c>
      <c r="C190">
        <v>367564898</v>
      </c>
    </row>
    <row r="191" spans="1:134" x14ac:dyDescent="0.2">
      <c r="A191">
        <v>1423475871</v>
      </c>
      <c r="B191">
        <v>1838596570</v>
      </c>
      <c r="C191">
        <v>69663144</v>
      </c>
    </row>
    <row r="192" spans="1:134" x14ac:dyDescent="0.2">
      <c r="A192">
        <v>0</v>
      </c>
      <c r="B192">
        <v>479293006</v>
      </c>
      <c r="C192">
        <v>226560784</v>
      </c>
    </row>
    <row r="193" spans="1:3" x14ac:dyDescent="0.2">
      <c r="A193">
        <v>2500785470</v>
      </c>
      <c r="B193">
        <v>2859072453</v>
      </c>
      <c r="C193">
        <v>433151118</v>
      </c>
    </row>
    <row r="194" spans="1:3" x14ac:dyDescent="0.2">
      <c r="A194">
        <v>3197453551</v>
      </c>
      <c r="B194">
        <v>2500785470</v>
      </c>
      <c r="C194">
        <v>96923792</v>
      </c>
    </row>
    <row r="195" spans="1:3" x14ac:dyDescent="0.2">
      <c r="A195">
        <v>758446483</v>
      </c>
      <c r="B195">
        <v>1237739489</v>
      </c>
      <c r="C195">
        <v>233292183</v>
      </c>
    </row>
    <row r="196" spans="1:3" x14ac:dyDescent="0.2">
      <c r="A196">
        <v>991738666</v>
      </c>
      <c r="B196">
        <v>0</v>
      </c>
      <c r="C196">
        <v>278789291</v>
      </c>
    </row>
    <row r="197" spans="1:3" x14ac:dyDescent="0.2">
      <c r="A197">
        <v>3555740534</v>
      </c>
      <c r="B197">
        <v>3884539689</v>
      </c>
      <c r="C197">
        <v>410427607</v>
      </c>
    </row>
    <row r="198" spans="1:3" x14ac:dyDescent="0.2">
      <c r="A198">
        <v>3294377343</v>
      </c>
      <c r="B198">
        <v>2597709262</v>
      </c>
      <c r="C198">
        <v>261363191</v>
      </c>
    </row>
    <row r="199" spans="1:3" x14ac:dyDescent="0.2">
      <c r="A199">
        <v>226560784</v>
      </c>
      <c r="B199">
        <v>705853790</v>
      </c>
      <c r="C199">
        <v>531885699</v>
      </c>
    </row>
    <row r="200" spans="1:3" x14ac:dyDescent="0.2">
      <c r="A200">
        <v>1860703913</v>
      </c>
      <c r="B200">
        <v>305742584</v>
      </c>
      <c r="C200">
        <v>20602508</v>
      </c>
    </row>
    <row r="201" spans="1:3" x14ac:dyDescent="0.2">
      <c r="A201">
        <v>2933936588</v>
      </c>
      <c r="B201">
        <v>3621022726</v>
      </c>
      <c r="C201">
        <v>263516963</v>
      </c>
    </row>
    <row r="202" spans="1:3" x14ac:dyDescent="0.2">
      <c r="A202">
        <v>1881306421</v>
      </c>
      <c r="B202">
        <v>278789291</v>
      </c>
      <c r="C202">
        <v>26953293</v>
      </c>
    </row>
    <row r="203" spans="1:3" x14ac:dyDescent="0.2">
      <c r="A203">
        <v>1270527957</v>
      </c>
      <c r="B203">
        <v>326345092</v>
      </c>
      <c r="C203">
        <v>152947914</v>
      </c>
    </row>
    <row r="204" spans="1:3" x14ac:dyDescent="0.2">
      <c r="A204" s="2">
        <v>7</v>
      </c>
      <c r="B204" s="2"/>
      <c r="C204" s="2"/>
    </row>
    <row r="205" spans="1:3" x14ac:dyDescent="0.2">
      <c r="A205">
        <v>848612454</v>
      </c>
      <c r="B205">
        <v>2250862530</v>
      </c>
      <c r="C205">
        <v>61410922</v>
      </c>
    </row>
    <row r="206" spans="1:3" x14ac:dyDescent="0.2">
      <c r="A206">
        <v>910023376</v>
      </c>
      <c r="B206">
        <v>3689675651</v>
      </c>
      <c r="C206">
        <v>35197452</v>
      </c>
    </row>
    <row r="207" spans="1:3" x14ac:dyDescent="0.2">
      <c r="A207">
        <v>3724873103</v>
      </c>
      <c r="B207">
        <v>3865027106</v>
      </c>
      <c r="C207">
        <v>240221283</v>
      </c>
    </row>
    <row r="208" spans="1:3" x14ac:dyDescent="0.2">
      <c r="A208">
        <v>483883727</v>
      </c>
      <c r="B208">
        <v>3324946924</v>
      </c>
      <c r="C208">
        <v>364728727</v>
      </c>
    </row>
    <row r="209" spans="1:3" x14ac:dyDescent="0.2">
      <c r="A209">
        <v>0</v>
      </c>
      <c r="B209">
        <v>1766978803</v>
      </c>
      <c r="C209">
        <v>483883727</v>
      </c>
    </row>
    <row r="210" spans="1:3" x14ac:dyDescent="0.2">
      <c r="A210">
        <v>1957894300</v>
      </c>
      <c r="B210">
        <v>561533</v>
      </c>
      <c r="C210">
        <v>922927950</v>
      </c>
    </row>
    <row r="211" spans="1:3" x14ac:dyDescent="0.2">
      <c r="A211">
        <v>945220828</v>
      </c>
      <c r="B211">
        <v>2590144784</v>
      </c>
      <c r="C211">
        <v>734802140</v>
      </c>
    </row>
    <row r="212" spans="1:3" x14ac:dyDescent="0.2">
      <c r="A212">
        <v>2880822250</v>
      </c>
      <c r="B212">
        <v>0</v>
      </c>
      <c r="C212">
        <v>561533</v>
      </c>
    </row>
    <row r="213" spans="1:3" x14ac:dyDescent="0.2">
      <c r="A213">
        <v>3447014853</v>
      </c>
      <c r="B213">
        <v>1489120553</v>
      </c>
      <c r="C213">
        <v>277858250</v>
      </c>
    </row>
    <row r="214" spans="1:3" x14ac:dyDescent="0.2">
      <c r="A214">
        <v>2881383783</v>
      </c>
      <c r="B214">
        <v>923489483</v>
      </c>
      <c r="C214">
        <v>565631070</v>
      </c>
    </row>
    <row r="215" spans="1:3" x14ac:dyDescent="0.2">
      <c r="A215">
        <v>3965094386</v>
      </c>
      <c r="B215">
        <v>3724873103</v>
      </c>
      <c r="C215">
        <v>140154003</v>
      </c>
    </row>
    <row r="216" spans="1:3" x14ac:dyDescent="0.2">
      <c r="A216">
        <v>1680022968</v>
      </c>
      <c r="B216">
        <v>2312273452</v>
      </c>
      <c r="C216">
        <v>277871332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50F3-7596-4308-BF7A-AFA327E8583D}">
  <dimension ref="A1:ET219"/>
  <sheetViews>
    <sheetView topLeftCell="A167" zoomScale="70" zoomScaleNormal="70" workbookViewId="0">
      <pane xSplit="3" ySplit="4" topLeftCell="E171" activePane="bottomRight" state="frozen"/>
      <selection activeCell="A167" sqref="A167"/>
      <selection pane="topRight" activeCell="D167" sqref="D167"/>
      <selection pane="bottomLeft" activeCell="A171" sqref="A171"/>
      <selection pane="bottomRight" activeCell="E191" sqref="E191"/>
    </sheetView>
  </sheetViews>
  <sheetFormatPr baseColWidth="10" defaultColWidth="11" defaultRowHeight="16" x14ac:dyDescent="0.2"/>
  <cols>
    <col min="4" max="77" width="8.6640625" customWidth="1"/>
    <col min="79" max="127" width="8.6640625" customWidth="1"/>
  </cols>
  <sheetData>
    <row r="1" spans="1:102" x14ac:dyDescent="0.2">
      <c r="A1" s="2">
        <v>1</v>
      </c>
      <c r="B1" s="2"/>
      <c r="C1" s="2"/>
      <c r="D1" s="1">
        <v>342640189</v>
      </c>
      <c r="E1" s="1">
        <v>358423659</v>
      </c>
      <c r="F1" s="1"/>
      <c r="G1" s="1"/>
      <c r="H1" s="1">
        <v>498892555</v>
      </c>
      <c r="I1" s="1"/>
      <c r="J1" s="1"/>
      <c r="K1" s="1">
        <v>568452082</v>
      </c>
      <c r="L1" s="1"/>
      <c r="M1" s="1">
        <v>606264721</v>
      </c>
      <c r="N1" s="1">
        <v>907727477</v>
      </c>
      <c r="O1" s="1"/>
      <c r="P1" s="1"/>
      <c r="Q1" s="1"/>
      <c r="R1" s="1"/>
      <c r="S1" s="1">
        <v>961540761</v>
      </c>
      <c r="T1" s="1"/>
      <c r="U1" s="1"/>
      <c r="V1" s="1"/>
      <c r="W1" s="1"/>
      <c r="X1" s="1">
        <v>1077839137</v>
      </c>
      <c r="Y1" s="1"/>
      <c r="Z1" s="1"/>
      <c r="AA1" s="1"/>
      <c r="AB1" s="1">
        <v>1099115898</v>
      </c>
      <c r="AC1" s="1">
        <v>1142644585</v>
      </c>
      <c r="AD1" s="1">
        <v>1213097246</v>
      </c>
      <c r="AE1" s="1"/>
      <c r="AF1" s="1"/>
      <c r="AG1" s="1"/>
      <c r="AH1" s="1"/>
      <c r="AI1" s="1">
        <v>1401909974</v>
      </c>
      <c r="AJ1" s="1">
        <v>1424977926</v>
      </c>
      <c r="AK1" s="1"/>
      <c r="AL1" s="1"/>
      <c r="AM1" s="1"/>
      <c r="AN1" s="1"/>
      <c r="AO1" s="1"/>
      <c r="AP1" s="1"/>
      <c r="AQ1" s="1"/>
      <c r="AR1" s="1"/>
      <c r="AS1" s="1">
        <v>1617552130</v>
      </c>
      <c r="AT1" s="1">
        <v>1754925622</v>
      </c>
      <c r="AU1" s="1"/>
      <c r="AV1" s="1">
        <v>1821623126</v>
      </c>
      <c r="AW1" s="1">
        <v>2049289560</v>
      </c>
      <c r="AX1" s="1"/>
      <c r="AY1" s="1"/>
      <c r="AZ1" s="1"/>
      <c r="BA1" s="1">
        <v>2135952035</v>
      </c>
      <c r="BB1" s="1"/>
      <c r="BC1" s="1"/>
      <c r="BD1" s="1"/>
      <c r="BE1" s="1"/>
      <c r="BF1" s="1"/>
      <c r="BG1" s="1"/>
      <c r="BH1" s="1">
        <v>2221977524</v>
      </c>
      <c r="BI1" s="1"/>
      <c r="BJ1" s="1"/>
      <c r="BK1" s="1"/>
      <c r="BL1" s="1">
        <v>2299207917</v>
      </c>
      <c r="BM1" s="1"/>
      <c r="BN1" s="1"/>
      <c r="BO1" s="1"/>
      <c r="BP1" s="1"/>
      <c r="BQ1" s="1"/>
      <c r="BR1" s="1"/>
      <c r="BS1" s="1"/>
      <c r="BT1" s="1"/>
      <c r="BU1" s="1">
        <v>2361239030</v>
      </c>
      <c r="BV1" s="1">
        <v>2478641666</v>
      </c>
      <c r="BW1" s="1">
        <v>2581343101</v>
      </c>
      <c r="BX1" s="1">
        <v>3139431799</v>
      </c>
      <c r="BY1" s="1">
        <v>3647185634</v>
      </c>
      <c r="CA1">
        <f>D1</f>
        <v>342640189</v>
      </c>
      <c r="CB1">
        <f>E1</f>
        <v>358423659</v>
      </c>
      <c r="CC1">
        <f>H1</f>
        <v>498892555</v>
      </c>
      <c r="CD1">
        <f>K1</f>
        <v>568452082</v>
      </c>
      <c r="CE1">
        <f>M1</f>
        <v>606264721</v>
      </c>
      <c r="CF1">
        <f>N1</f>
        <v>907727477</v>
      </c>
      <c r="CG1">
        <f>S1</f>
        <v>961540761</v>
      </c>
      <c r="CH1">
        <f>X1</f>
        <v>1077839137</v>
      </c>
      <c r="CI1">
        <f>AB1</f>
        <v>1099115898</v>
      </c>
      <c r="CJ1">
        <f>AC1</f>
        <v>1142644585</v>
      </c>
      <c r="CK1">
        <f>AD1</f>
        <v>1213097246</v>
      </c>
      <c r="CL1">
        <f>AJ1</f>
        <v>1424977926</v>
      </c>
      <c r="CM1">
        <f>AS1</f>
        <v>1617552130</v>
      </c>
      <c r="CN1">
        <f>AT1</f>
        <v>1754925622</v>
      </c>
      <c r="CO1">
        <f>AV1</f>
        <v>1821623126</v>
      </c>
      <c r="CP1">
        <f>AW1</f>
        <v>2049289560</v>
      </c>
      <c r="CQ1">
        <f>BA1</f>
        <v>2135952035</v>
      </c>
      <c r="CR1">
        <f>BH1</f>
        <v>2221977524</v>
      </c>
      <c r="CS1">
        <f>BL1</f>
        <v>2299207917</v>
      </c>
      <c r="CT1">
        <f t="shared" ref="CT1:CX1" si="0">BU1</f>
        <v>2361239030</v>
      </c>
      <c r="CU1">
        <f t="shared" si="0"/>
        <v>2478641666</v>
      </c>
      <c r="CV1">
        <f t="shared" si="0"/>
        <v>2581343101</v>
      </c>
      <c r="CW1">
        <f t="shared" si="0"/>
        <v>3139431799</v>
      </c>
      <c r="CX1">
        <f t="shared" si="0"/>
        <v>3647185634</v>
      </c>
    </row>
    <row r="2" spans="1:102" x14ac:dyDescent="0.2">
      <c r="A2" s="2"/>
      <c r="B2" s="2"/>
      <c r="C2" s="2"/>
      <c r="D2" s="1">
        <v>15783470</v>
      </c>
      <c r="E2" s="1">
        <v>81304798</v>
      </c>
      <c r="F2" s="1"/>
      <c r="G2" s="1"/>
      <c r="H2" s="1">
        <v>8913570</v>
      </c>
      <c r="I2" s="1"/>
      <c r="J2" s="1"/>
      <c r="K2" s="1">
        <v>37812639</v>
      </c>
      <c r="L2" s="1"/>
      <c r="M2" s="1">
        <v>62267743</v>
      </c>
      <c r="N2" s="1">
        <v>42158689</v>
      </c>
      <c r="O2" s="1"/>
      <c r="P2" s="1"/>
      <c r="Q2" s="1"/>
      <c r="R2" s="1"/>
      <c r="S2" s="1">
        <v>116298376</v>
      </c>
      <c r="T2" s="1"/>
      <c r="U2" s="1"/>
      <c r="V2" s="1"/>
      <c r="W2" s="1"/>
      <c r="X2" s="1">
        <v>21276761</v>
      </c>
      <c r="Y2" s="1"/>
      <c r="Z2" s="1"/>
      <c r="AA2" s="1"/>
      <c r="AB2" s="1">
        <v>43528687</v>
      </c>
      <c r="AC2" s="1">
        <v>70452661</v>
      </c>
      <c r="AD2" s="1">
        <v>188812728</v>
      </c>
      <c r="AE2" s="1"/>
      <c r="AF2" s="1"/>
      <c r="AG2" s="1"/>
      <c r="AH2" s="1"/>
      <c r="AI2" s="1">
        <v>23067952</v>
      </c>
      <c r="AJ2" s="1">
        <v>26559586</v>
      </c>
      <c r="AK2" s="1"/>
      <c r="AL2" s="1"/>
      <c r="AM2" s="1"/>
      <c r="AN2" s="1"/>
      <c r="AO2" s="1"/>
      <c r="AP2" s="1"/>
      <c r="AQ2" s="1"/>
      <c r="AR2" s="1"/>
      <c r="AS2" s="1">
        <v>137373492</v>
      </c>
      <c r="AT2" s="1">
        <v>66697504</v>
      </c>
      <c r="AU2" s="1"/>
      <c r="AV2" s="1">
        <v>107955431</v>
      </c>
      <c r="AW2" s="1">
        <v>86662475</v>
      </c>
      <c r="AX2" s="1"/>
      <c r="AY2" s="1"/>
      <c r="AZ2" s="1"/>
      <c r="BA2" s="1">
        <v>86025489</v>
      </c>
      <c r="BB2" s="1"/>
      <c r="BC2" s="1"/>
      <c r="BD2" s="1"/>
      <c r="BE2" s="1"/>
      <c r="BF2" s="1"/>
      <c r="BG2" s="1"/>
      <c r="BH2" s="1">
        <v>77230393</v>
      </c>
      <c r="BI2" s="1"/>
      <c r="BJ2" s="1"/>
      <c r="BK2" s="1"/>
      <c r="BL2" s="1">
        <v>62031113</v>
      </c>
      <c r="BM2" s="1"/>
      <c r="BN2" s="1"/>
      <c r="BO2" s="1"/>
      <c r="BP2" s="1"/>
      <c r="BQ2" s="1"/>
      <c r="BR2" s="1"/>
      <c r="BS2" s="1"/>
      <c r="BT2" s="1"/>
      <c r="BU2" s="1">
        <v>24816592</v>
      </c>
      <c r="BV2" s="1">
        <v>102701435</v>
      </c>
      <c r="BW2" s="1">
        <v>37124068</v>
      </c>
      <c r="BX2" s="1">
        <v>50198205</v>
      </c>
      <c r="BY2" s="1">
        <v>110151761</v>
      </c>
      <c r="CA2">
        <f>D2-SUM(D3:D42)</f>
        <v>-842902841</v>
      </c>
      <c r="CB2">
        <f>E2-SUM(E3:E42)</f>
        <v>-793164983</v>
      </c>
      <c r="CC2">
        <f>H2-SUM(H3:H42)</f>
        <v>-626396198</v>
      </c>
      <c r="CD2">
        <f>K2-SUM(K3:K42)</f>
        <v>-667056656</v>
      </c>
      <c r="CE2">
        <f>M2-SUM(M3:M42)</f>
        <v>-362064282</v>
      </c>
      <c r="CF2">
        <f>N2-SUM(N3:N42)</f>
        <v>-1056981635</v>
      </c>
      <c r="CG2">
        <f>S2-SUM(S3:S42)</f>
        <v>-1036655232</v>
      </c>
      <c r="CH2">
        <f>X2-SUM(X3:X42)</f>
        <v>-1573282820</v>
      </c>
      <c r="CI2">
        <f>AB2-SUM(AB3:AB42)</f>
        <v>-1734565752</v>
      </c>
      <c r="CJ2">
        <f>AC2-SUM(AC3:AC42)</f>
        <v>-180510368</v>
      </c>
      <c r="CK2">
        <f>AD2-SUM(AD3:AD42)</f>
        <v>-1216934125</v>
      </c>
      <c r="CL2">
        <f>AJ2-SUM(AJ3:AJ42)</f>
        <v>26559586</v>
      </c>
      <c r="CM2">
        <f>AS2-SUM(AS3:AS42)</f>
        <v>-1503347455</v>
      </c>
      <c r="CN2">
        <f>AT2-SUM(AT3:AT42)</f>
        <v>-1202554480</v>
      </c>
      <c r="CO2">
        <f>AV2-SUM(AV3:AV42)</f>
        <v>107955431</v>
      </c>
      <c r="CP2">
        <f>AW2-SUM(AW3:AW42)</f>
        <v>-3666961145</v>
      </c>
      <c r="CQ2">
        <f>BA2-SUM(BA3:BA42)</f>
        <v>-2440419342</v>
      </c>
      <c r="CR2">
        <f>BH2-SUM(BH3:BH42)</f>
        <v>-3444257436</v>
      </c>
      <c r="CS2">
        <f>BL2-SUM(BL3:BL42)</f>
        <v>-2315009841</v>
      </c>
      <c r="CT2">
        <f t="shared" ref="CT2:CX2" si="1">BU2-SUM(BU3:BU42)</f>
        <v>-4203783742</v>
      </c>
      <c r="CU2">
        <f t="shared" si="1"/>
        <v>-2977807545</v>
      </c>
      <c r="CV2">
        <f t="shared" si="1"/>
        <v>-3223419484</v>
      </c>
      <c r="CW2">
        <f t="shared" si="1"/>
        <v>-4079666477</v>
      </c>
      <c r="CX2">
        <f t="shared" si="1"/>
        <v>-2000494083</v>
      </c>
    </row>
    <row r="3" spans="1:102" x14ac:dyDescent="0.2">
      <c r="A3">
        <v>1615836342</v>
      </c>
      <c r="B3">
        <v>1401909974</v>
      </c>
      <c r="C3">
        <v>23067952</v>
      </c>
      <c r="D3">
        <f>IF(AND(D$1 - $B3 &lt; $C3, D$1 - $B3 &gt;= 0),
$A3 + D$1 - $B3,
0
)</f>
        <v>0</v>
      </c>
      <c r="E3">
        <f t="shared" ref="E3:BY13" si="2">IF(AND(E$1 - $B3 &lt; $C3, E$1 - $B3 &gt;= 0),
$A3 + E$1 - $B3,
0
)</f>
        <v>0</v>
      </c>
      <c r="H3">
        <f t="shared" si="2"/>
        <v>0</v>
      </c>
      <c r="K3">
        <f t="shared" si="2"/>
        <v>0</v>
      </c>
      <c r="M3">
        <f t="shared" si="2"/>
        <v>0</v>
      </c>
      <c r="N3">
        <f t="shared" si="2"/>
        <v>0</v>
      </c>
      <c r="S3">
        <f t="shared" si="2"/>
        <v>0</v>
      </c>
      <c r="X3">
        <f t="shared" si="2"/>
        <v>0</v>
      </c>
      <c r="AB3">
        <f t="shared" si="2"/>
        <v>0</v>
      </c>
      <c r="AC3">
        <f t="shared" si="2"/>
        <v>0</v>
      </c>
      <c r="AD3">
        <f t="shared" si="2"/>
        <v>0</v>
      </c>
      <c r="AI3">
        <f t="shared" si="2"/>
        <v>1615836342</v>
      </c>
      <c r="AJ3">
        <f t="shared" si="2"/>
        <v>0</v>
      </c>
      <c r="AS3">
        <f t="shared" si="2"/>
        <v>0</v>
      </c>
      <c r="AT3">
        <f t="shared" si="2"/>
        <v>0</v>
      </c>
      <c r="AV3">
        <f t="shared" si="2"/>
        <v>0</v>
      </c>
      <c r="AW3">
        <f t="shared" si="2"/>
        <v>0</v>
      </c>
      <c r="BA3">
        <f t="shared" si="2"/>
        <v>0</v>
      </c>
      <c r="BH3">
        <f t="shared" si="2"/>
        <v>0</v>
      </c>
      <c r="BL3">
        <f t="shared" si="2"/>
        <v>0</v>
      </c>
      <c r="BU3">
        <f t="shared" si="2"/>
        <v>0</v>
      </c>
      <c r="BV3">
        <f t="shared" si="2"/>
        <v>0</v>
      </c>
      <c r="BW3">
        <f t="shared" si="2"/>
        <v>0</v>
      </c>
      <c r="BX3">
        <f t="shared" si="2"/>
        <v>0</v>
      </c>
      <c r="BY3">
        <f t="shared" si="2"/>
        <v>0</v>
      </c>
      <c r="CA3">
        <f>IF(SUM(D3:D42)&gt;0, CA1+CA2, "")</f>
        <v>-500262652</v>
      </c>
      <c r="CB3">
        <f>IF(SUM(E3:E42)&gt;0, CB1+CB2, "")</f>
        <v>-434741324</v>
      </c>
      <c r="CC3">
        <f>IF(SUM(H3:H42)&gt;0, CC1+CC2, "")</f>
        <v>-127503643</v>
      </c>
      <c r="CD3">
        <f>IF(SUM(K3:K42)&gt;0, CD1+CD2, "")</f>
        <v>-98604574</v>
      </c>
      <c r="CE3">
        <f>IF(SUM(M3:M42)&gt;0, CE1+CE2, "")</f>
        <v>244200439</v>
      </c>
      <c r="CF3">
        <f>IF(SUM(N3:N42)&gt;0, CF1+CF2, "")</f>
        <v>-149254158</v>
      </c>
      <c r="CG3">
        <f>IF(SUM(S3:S42)&gt;0, CG1+CG2, "")</f>
        <v>-75114471</v>
      </c>
      <c r="CH3">
        <f>IF(SUM(X3:X42)&gt;0, CH1+CH2, "")</f>
        <v>-495443683</v>
      </c>
      <c r="CI3">
        <f>IF(SUM(AB3:AB42)&gt;0, CI1+CI2, "")</f>
        <v>-635449854</v>
      </c>
      <c r="CJ3">
        <f>IF(SUM(AC3:AC42)&gt;0, CJ1+CJ2, "")</f>
        <v>962134217</v>
      </c>
      <c r="CK3">
        <f>IF(SUM(AD3:AD42)&gt;0, CK1+CK2, "")</f>
        <v>-3836879</v>
      </c>
      <c r="CL3" t="str">
        <f>IF(SUM(AJ3:AJ42)&gt;0, CL1+CL2, "")</f>
        <v/>
      </c>
      <c r="CM3">
        <f>IF(SUM(AS3:AS42)&gt;0, CM1+CM2, "")</f>
        <v>114204675</v>
      </c>
      <c r="CN3">
        <f>IF(SUM(AT3:AT42)&gt;0, CN1+CN2, "")</f>
        <v>552371142</v>
      </c>
      <c r="CO3" t="str">
        <f>IF(SUM(AV3:AV42)&gt;0, CO1+CO2, "")</f>
        <v/>
      </c>
      <c r="CP3">
        <f>IF(SUM(AW3:AW42)&gt;0, CP1+CP2, "")</f>
        <v>-1617671585</v>
      </c>
      <c r="CQ3">
        <f>IF(SUM(BA3:BA42)&gt;0, CQ1+CQ2, "")</f>
        <v>-304467307</v>
      </c>
      <c r="CR3">
        <f>IF(SUM(BH3:BH42)&gt;0, CR1+CR2, "")</f>
        <v>-1222279912</v>
      </c>
      <c r="CS3">
        <f>IF(SUM(BL3:BL42)&gt;0, CS1+CS2, "")</f>
        <v>-15801924</v>
      </c>
      <c r="CT3">
        <f t="shared" ref="CT3:CX3" si="3">IF(SUM(BU3:BU42)&gt;0, CT1+CT2, "")</f>
        <v>-1842544712</v>
      </c>
      <c r="CU3">
        <f t="shared" si="3"/>
        <v>-499165879</v>
      </c>
      <c r="CV3">
        <f t="shared" si="3"/>
        <v>-642076383</v>
      </c>
      <c r="CW3">
        <f t="shared" si="3"/>
        <v>-940234678</v>
      </c>
      <c r="CX3">
        <f t="shared" si="3"/>
        <v>1646691551</v>
      </c>
    </row>
    <row r="4" spans="1:102" x14ac:dyDescent="0.2">
      <c r="A4">
        <v>785532007</v>
      </c>
      <c r="B4">
        <v>269485885</v>
      </c>
      <c r="C4">
        <v>88937774</v>
      </c>
      <c r="D4">
        <f t="shared" ref="D4:AV19" si="4">IF(AND(D$1 - $B4 &lt; $C4, D$1 - $B4 &gt;= 0),
$A4 + D$1 - $B4,
0
)</f>
        <v>858686311</v>
      </c>
      <c r="E4">
        <f t="shared" si="2"/>
        <v>0</v>
      </c>
      <c r="H4">
        <f t="shared" si="2"/>
        <v>0</v>
      </c>
      <c r="K4">
        <f t="shared" si="2"/>
        <v>0</v>
      </c>
      <c r="M4">
        <f t="shared" si="2"/>
        <v>0</v>
      </c>
      <c r="N4">
        <f t="shared" si="2"/>
        <v>0</v>
      </c>
      <c r="S4">
        <f t="shared" si="2"/>
        <v>0</v>
      </c>
      <c r="X4">
        <f t="shared" si="2"/>
        <v>0</v>
      </c>
      <c r="AB4">
        <f t="shared" si="2"/>
        <v>0</v>
      </c>
      <c r="AC4">
        <f t="shared" si="2"/>
        <v>0</v>
      </c>
      <c r="AD4">
        <f t="shared" si="2"/>
        <v>0</v>
      </c>
      <c r="AI4">
        <f t="shared" si="2"/>
        <v>0</v>
      </c>
      <c r="AJ4">
        <f t="shared" si="2"/>
        <v>0</v>
      </c>
      <c r="AS4">
        <f t="shared" si="2"/>
        <v>0</v>
      </c>
      <c r="AT4">
        <f t="shared" si="2"/>
        <v>0</v>
      </c>
      <c r="AV4">
        <f t="shared" si="2"/>
        <v>0</v>
      </c>
      <c r="AW4">
        <f t="shared" si="2"/>
        <v>0</v>
      </c>
      <c r="BA4">
        <f t="shared" si="2"/>
        <v>0</v>
      </c>
      <c r="BH4">
        <f t="shared" si="2"/>
        <v>0</v>
      </c>
      <c r="BL4">
        <f t="shared" si="2"/>
        <v>0</v>
      </c>
      <c r="BU4">
        <f t="shared" si="2"/>
        <v>0</v>
      </c>
      <c r="BV4">
        <f t="shared" si="2"/>
        <v>0</v>
      </c>
      <c r="BW4">
        <f t="shared" si="2"/>
        <v>0</v>
      </c>
      <c r="BX4">
        <f t="shared" si="2"/>
        <v>0</v>
      </c>
      <c r="BY4">
        <f t="shared" si="2"/>
        <v>0</v>
      </c>
      <c r="CA4" t="b">
        <f>IF(CA3&gt;0, SUM(D3:D42))</f>
        <v>0</v>
      </c>
      <c r="CB4" t="b">
        <f>IF(CB3&gt;0, SUM(E3:E42))</f>
        <v>0</v>
      </c>
      <c r="CC4" t="b">
        <f>IF(CC3&gt;0, SUM(H3:H42))</f>
        <v>0</v>
      </c>
      <c r="CD4" t="b">
        <f>IF(CD3&gt;0, SUM(K3:K42))</f>
        <v>0</v>
      </c>
      <c r="CE4">
        <f>IF(CE3&gt;0, SUM(M3:M42))</f>
        <v>424332025</v>
      </c>
      <c r="CF4" t="b">
        <f>IF(CF3&gt;0, SUM(N3:N42))</f>
        <v>0</v>
      </c>
      <c r="CG4" t="b">
        <f>IF(CG3&gt;0, SUM(S3:S42))</f>
        <v>0</v>
      </c>
      <c r="CH4" t="b">
        <f>IF(CH3&gt;0, SUM(X3:X42))</f>
        <v>0</v>
      </c>
      <c r="CI4" t="b">
        <f>IF(CI3&gt;0, SUM(AB3:AB42))</f>
        <v>0</v>
      </c>
      <c r="CJ4">
        <f>IF(CJ3&gt;0, SUM(AC3:AC42))</f>
        <v>250963029</v>
      </c>
      <c r="CK4" t="b">
        <f>IF(CK3&gt;0, SUM(AD3:AD42))</f>
        <v>0</v>
      </c>
      <c r="CL4">
        <f>IF(CL3&gt;0, SUM(AJ3:AJ42))</f>
        <v>0</v>
      </c>
      <c r="CM4">
        <f>IF(CM3&gt;0, SUM(AS3:AS42))</f>
        <v>1640720947</v>
      </c>
      <c r="CN4">
        <f>IF(CN3&gt;0, SUM(AT3:AT42))</f>
        <v>1269251984</v>
      </c>
      <c r="CO4">
        <f>IF(CO3&gt;0, SUM(AV3:AV42))</f>
        <v>0</v>
      </c>
      <c r="CP4" t="b">
        <f>IF(CP3&gt;0, SUM(AW3:AW42))</f>
        <v>0</v>
      </c>
      <c r="CQ4" t="b">
        <f>IF(CQ3&gt;0, SUM(BA3:BA42))</f>
        <v>0</v>
      </c>
      <c r="CR4" t="b">
        <f>IF(CR3&gt;0, SUM(BH3:BH42))</f>
        <v>0</v>
      </c>
      <c r="CS4" t="b">
        <f>IF(CS3&gt;0, SUM(BL3:BL42))</f>
        <v>0</v>
      </c>
      <c r="CT4" t="b">
        <f t="shared" ref="CT4:CX4" si="5">IF(CT3&gt;0, SUM(BU3:BU42))</f>
        <v>0</v>
      </c>
      <c r="CU4" t="b">
        <f t="shared" si="5"/>
        <v>0</v>
      </c>
      <c r="CV4" t="b">
        <f t="shared" si="5"/>
        <v>0</v>
      </c>
      <c r="CW4" t="b">
        <f t="shared" si="5"/>
        <v>0</v>
      </c>
      <c r="CX4">
        <f t="shared" si="5"/>
        <v>2110645844</v>
      </c>
    </row>
    <row r="5" spans="1:102" x14ac:dyDescent="0.2">
      <c r="A5">
        <v>3019002892</v>
      </c>
      <c r="B5">
        <v>2773729385</v>
      </c>
      <c r="C5">
        <v>10470414</v>
      </c>
      <c r="D5">
        <f t="shared" si="4"/>
        <v>0</v>
      </c>
      <c r="E5">
        <f t="shared" si="2"/>
        <v>0</v>
      </c>
      <c r="H5">
        <f t="shared" si="2"/>
        <v>0</v>
      </c>
      <c r="K5">
        <f t="shared" si="2"/>
        <v>0</v>
      </c>
      <c r="M5">
        <f t="shared" si="2"/>
        <v>0</v>
      </c>
      <c r="N5">
        <f t="shared" si="2"/>
        <v>0</v>
      </c>
      <c r="S5">
        <f t="shared" si="2"/>
        <v>0</v>
      </c>
      <c r="X5">
        <f t="shared" si="2"/>
        <v>0</v>
      </c>
      <c r="AB5">
        <f t="shared" si="2"/>
        <v>0</v>
      </c>
      <c r="AC5">
        <f t="shared" si="2"/>
        <v>0</v>
      </c>
      <c r="AD5">
        <f t="shared" si="2"/>
        <v>0</v>
      </c>
      <c r="AI5">
        <f t="shared" si="2"/>
        <v>0</v>
      </c>
      <c r="AJ5">
        <f t="shared" si="2"/>
        <v>0</v>
      </c>
      <c r="AS5">
        <f t="shared" si="2"/>
        <v>0</v>
      </c>
      <c r="AT5">
        <f t="shared" si="2"/>
        <v>0</v>
      </c>
      <c r="AV5">
        <f t="shared" si="2"/>
        <v>0</v>
      </c>
      <c r="AW5">
        <f t="shared" si="2"/>
        <v>0</v>
      </c>
      <c r="BA5">
        <f t="shared" si="2"/>
        <v>0</v>
      </c>
      <c r="BH5">
        <f t="shared" si="2"/>
        <v>0</v>
      </c>
      <c r="BL5">
        <f t="shared" si="2"/>
        <v>0</v>
      </c>
      <c r="BU5">
        <f t="shared" si="2"/>
        <v>0</v>
      </c>
      <c r="BV5">
        <f t="shared" si="2"/>
        <v>0</v>
      </c>
      <c r="BW5">
        <f t="shared" si="2"/>
        <v>0</v>
      </c>
      <c r="BX5">
        <f t="shared" si="2"/>
        <v>0</v>
      </c>
      <c r="BY5">
        <f t="shared" si="2"/>
        <v>0</v>
      </c>
    </row>
    <row r="6" spans="1:102" x14ac:dyDescent="0.2">
      <c r="A6">
        <v>4202163101</v>
      </c>
      <c r="B6">
        <v>2747292152</v>
      </c>
      <c r="C6">
        <v>26437233</v>
      </c>
      <c r="D6">
        <f t="shared" si="4"/>
        <v>0</v>
      </c>
      <c r="E6">
        <f t="shared" si="2"/>
        <v>0</v>
      </c>
      <c r="H6">
        <f t="shared" si="2"/>
        <v>0</v>
      </c>
      <c r="K6">
        <f t="shared" si="2"/>
        <v>0</v>
      </c>
      <c r="M6">
        <f t="shared" si="2"/>
        <v>0</v>
      </c>
      <c r="N6">
        <f t="shared" si="2"/>
        <v>0</v>
      </c>
      <c r="S6">
        <f t="shared" si="2"/>
        <v>0</v>
      </c>
      <c r="X6">
        <f t="shared" si="2"/>
        <v>0</v>
      </c>
      <c r="AB6">
        <f t="shared" si="2"/>
        <v>0</v>
      </c>
      <c r="AC6">
        <f t="shared" si="2"/>
        <v>0</v>
      </c>
      <c r="AD6">
        <f t="shared" si="2"/>
        <v>0</v>
      </c>
      <c r="AI6">
        <f t="shared" si="2"/>
        <v>0</v>
      </c>
      <c r="AJ6">
        <f t="shared" si="2"/>
        <v>0</v>
      </c>
      <c r="AS6">
        <f t="shared" si="2"/>
        <v>0</v>
      </c>
      <c r="AT6">
        <f t="shared" si="2"/>
        <v>0</v>
      </c>
      <c r="AV6">
        <f t="shared" si="2"/>
        <v>0</v>
      </c>
      <c r="AW6">
        <f t="shared" si="2"/>
        <v>0</v>
      </c>
      <c r="BA6">
        <f t="shared" si="2"/>
        <v>0</v>
      </c>
      <c r="BH6">
        <f t="shared" si="2"/>
        <v>0</v>
      </c>
      <c r="BL6">
        <f t="shared" si="2"/>
        <v>0</v>
      </c>
      <c r="BU6">
        <f t="shared" si="2"/>
        <v>0</v>
      </c>
      <c r="BV6">
        <f t="shared" si="2"/>
        <v>0</v>
      </c>
      <c r="BW6">
        <f t="shared" si="2"/>
        <v>0</v>
      </c>
      <c r="BX6">
        <f t="shared" si="2"/>
        <v>0</v>
      </c>
      <c r="BY6">
        <f t="shared" si="2"/>
        <v>0</v>
      </c>
    </row>
    <row r="7" spans="1:102" x14ac:dyDescent="0.2">
      <c r="A7">
        <v>3183210415</v>
      </c>
      <c r="B7">
        <v>4217634159</v>
      </c>
      <c r="C7">
        <v>77333137</v>
      </c>
      <c r="D7">
        <f t="shared" si="4"/>
        <v>0</v>
      </c>
      <c r="E7">
        <f t="shared" si="2"/>
        <v>0</v>
      </c>
      <c r="H7">
        <f t="shared" si="2"/>
        <v>0</v>
      </c>
      <c r="K7">
        <f t="shared" si="2"/>
        <v>0</v>
      </c>
      <c r="M7">
        <f t="shared" si="2"/>
        <v>0</v>
      </c>
      <c r="N7">
        <f t="shared" si="2"/>
        <v>0</v>
      </c>
      <c r="S7">
        <f t="shared" si="2"/>
        <v>0</v>
      </c>
      <c r="X7">
        <f t="shared" si="2"/>
        <v>0</v>
      </c>
      <c r="AB7">
        <f t="shared" si="2"/>
        <v>0</v>
      </c>
      <c r="AC7">
        <f t="shared" si="2"/>
        <v>0</v>
      </c>
      <c r="AD7">
        <f t="shared" si="2"/>
        <v>0</v>
      </c>
      <c r="AI7">
        <f t="shared" si="2"/>
        <v>0</v>
      </c>
      <c r="AJ7">
        <f t="shared" si="2"/>
        <v>0</v>
      </c>
      <c r="AS7">
        <f t="shared" si="2"/>
        <v>0</v>
      </c>
      <c r="AT7">
        <f t="shared" si="2"/>
        <v>0</v>
      </c>
      <c r="AV7">
        <f t="shared" si="2"/>
        <v>0</v>
      </c>
      <c r="AW7">
        <f t="shared" si="2"/>
        <v>0</v>
      </c>
      <c r="BA7">
        <f t="shared" si="2"/>
        <v>0</v>
      </c>
      <c r="BH7">
        <f t="shared" si="2"/>
        <v>0</v>
      </c>
      <c r="BL7">
        <f t="shared" si="2"/>
        <v>0</v>
      </c>
      <c r="BU7">
        <f t="shared" si="2"/>
        <v>0</v>
      </c>
      <c r="BV7">
        <f t="shared" si="2"/>
        <v>0</v>
      </c>
      <c r="BW7">
        <f t="shared" si="2"/>
        <v>0</v>
      </c>
      <c r="BX7">
        <f t="shared" si="2"/>
        <v>0</v>
      </c>
      <c r="BY7">
        <f t="shared" si="2"/>
        <v>0</v>
      </c>
    </row>
    <row r="8" spans="1:102" x14ac:dyDescent="0.2">
      <c r="A8">
        <v>2847460091</v>
      </c>
      <c r="B8">
        <v>3211730218</v>
      </c>
      <c r="C8">
        <v>136699600</v>
      </c>
      <c r="D8">
        <f t="shared" si="4"/>
        <v>0</v>
      </c>
      <c r="E8">
        <f t="shared" si="2"/>
        <v>0</v>
      </c>
      <c r="H8">
        <f t="shared" si="2"/>
        <v>0</v>
      </c>
      <c r="K8">
        <f t="shared" si="2"/>
        <v>0</v>
      </c>
      <c r="M8">
        <f t="shared" si="2"/>
        <v>0</v>
      </c>
      <c r="N8">
        <f t="shared" si="2"/>
        <v>0</v>
      </c>
      <c r="S8">
        <f t="shared" si="2"/>
        <v>0</v>
      </c>
      <c r="X8">
        <f t="shared" si="2"/>
        <v>0</v>
      </c>
      <c r="AB8">
        <f t="shared" si="2"/>
        <v>0</v>
      </c>
      <c r="AC8">
        <f t="shared" si="2"/>
        <v>0</v>
      </c>
      <c r="AD8">
        <f t="shared" si="2"/>
        <v>0</v>
      </c>
      <c r="AI8">
        <f t="shared" si="2"/>
        <v>0</v>
      </c>
      <c r="AJ8">
        <f t="shared" si="2"/>
        <v>0</v>
      </c>
      <c r="AS8">
        <f t="shared" si="2"/>
        <v>0</v>
      </c>
      <c r="AT8">
        <f t="shared" si="2"/>
        <v>0</v>
      </c>
      <c r="AV8">
        <f t="shared" si="2"/>
        <v>0</v>
      </c>
      <c r="AW8">
        <f t="shared" si="2"/>
        <v>0</v>
      </c>
      <c r="BA8">
        <f t="shared" si="2"/>
        <v>0</v>
      </c>
      <c r="BH8">
        <f t="shared" si="2"/>
        <v>0</v>
      </c>
      <c r="BL8">
        <f t="shared" si="2"/>
        <v>0</v>
      </c>
      <c r="BU8">
        <f t="shared" si="2"/>
        <v>0</v>
      </c>
      <c r="BV8">
        <f t="shared" si="2"/>
        <v>0</v>
      </c>
      <c r="BW8">
        <f t="shared" si="2"/>
        <v>0</v>
      </c>
      <c r="BX8">
        <f t="shared" si="2"/>
        <v>0</v>
      </c>
      <c r="BY8">
        <f t="shared" si="2"/>
        <v>0</v>
      </c>
      <c r="CA8">
        <v>3139431799</v>
      </c>
      <c r="CB8">
        <v>3647185634</v>
      </c>
      <c r="CC8">
        <v>2478641666</v>
      </c>
      <c r="CD8">
        <v>2581343101</v>
      </c>
      <c r="CE8">
        <v>498892555</v>
      </c>
      <c r="CF8">
        <v>961540761</v>
      </c>
      <c r="CG8">
        <v>1077839137</v>
      </c>
      <c r="CH8">
        <v>1099115898</v>
      </c>
      <c r="CI8">
        <v>1142644585</v>
      </c>
      <c r="CJ8">
        <v>1213097246</v>
      </c>
      <c r="CK8">
        <v>1401909974</v>
      </c>
      <c r="CL8">
        <v>568452082</v>
      </c>
      <c r="CM8">
        <v>606264721</v>
      </c>
      <c r="CN8">
        <v>907727477</v>
      </c>
      <c r="CO8">
        <v>1617552130</v>
      </c>
      <c r="CP8">
        <v>1754925622</v>
      </c>
      <c r="CQ8">
        <v>1821623126</v>
      </c>
      <c r="CR8">
        <v>342640189</v>
      </c>
      <c r="CS8">
        <v>358423659</v>
      </c>
      <c r="CT8">
        <v>2049289560</v>
      </c>
      <c r="CU8">
        <v>2135952035</v>
      </c>
      <c r="CV8">
        <v>2221977524</v>
      </c>
      <c r="CW8">
        <v>2299207917</v>
      </c>
      <c r="CX8">
        <v>2361239030</v>
      </c>
    </row>
    <row r="9" spans="1:102" x14ac:dyDescent="0.2">
      <c r="A9">
        <v>2455891790</v>
      </c>
      <c r="B9">
        <v>3791729773</v>
      </c>
      <c r="C9">
        <v>70553041</v>
      </c>
      <c r="D9">
        <f t="shared" si="4"/>
        <v>0</v>
      </c>
      <c r="E9">
        <f t="shared" si="2"/>
        <v>0</v>
      </c>
      <c r="H9">
        <f t="shared" si="2"/>
        <v>0</v>
      </c>
      <c r="K9">
        <f t="shared" si="2"/>
        <v>0</v>
      </c>
      <c r="M9">
        <f t="shared" si="2"/>
        <v>0</v>
      </c>
      <c r="N9">
        <f t="shared" si="2"/>
        <v>0</v>
      </c>
      <c r="S9">
        <f t="shared" si="2"/>
        <v>0</v>
      </c>
      <c r="X9">
        <f t="shared" si="2"/>
        <v>0</v>
      </c>
      <c r="AB9">
        <f t="shared" si="2"/>
        <v>0</v>
      </c>
      <c r="AC9">
        <f t="shared" si="2"/>
        <v>0</v>
      </c>
      <c r="AD9">
        <f t="shared" si="2"/>
        <v>0</v>
      </c>
      <c r="AI9">
        <f t="shared" si="2"/>
        <v>0</v>
      </c>
      <c r="AJ9">
        <f t="shared" si="2"/>
        <v>0</v>
      </c>
      <c r="AS9">
        <f t="shared" si="2"/>
        <v>0</v>
      </c>
      <c r="AT9">
        <f t="shared" si="2"/>
        <v>0</v>
      </c>
      <c r="AV9">
        <f t="shared" si="2"/>
        <v>0</v>
      </c>
      <c r="AW9">
        <f t="shared" si="2"/>
        <v>0</v>
      </c>
      <c r="BA9">
        <f t="shared" si="2"/>
        <v>0</v>
      </c>
      <c r="BH9">
        <f t="shared" si="2"/>
        <v>0</v>
      </c>
      <c r="BL9">
        <f t="shared" si="2"/>
        <v>0</v>
      </c>
      <c r="BU9">
        <f t="shared" si="2"/>
        <v>0</v>
      </c>
      <c r="BV9">
        <f t="shared" si="2"/>
        <v>0</v>
      </c>
      <c r="BW9">
        <f t="shared" si="2"/>
        <v>0</v>
      </c>
      <c r="BX9">
        <f t="shared" si="2"/>
        <v>0</v>
      </c>
      <c r="BY9">
        <f t="shared" si="2"/>
        <v>0</v>
      </c>
      <c r="CA9">
        <v>50198205</v>
      </c>
      <c r="CB9">
        <v>110151761</v>
      </c>
      <c r="CC9">
        <v>102701435</v>
      </c>
      <c r="CD9">
        <v>37124068</v>
      </c>
      <c r="CE9">
        <v>8913570</v>
      </c>
      <c r="CF9">
        <v>116298376</v>
      </c>
      <c r="CG9">
        <v>21276761</v>
      </c>
      <c r="CH9">
        <v>43528687</v>
      </c>
      <c r="CI9">
        <v>70452661</v>
      </c>
      <c r="CJ9">
        <v>188812728</v>
      </c>
      <c r="CK9">
        <v>23067952</v>
      </c>
      <c r="CL9">
        <v>37812639</v>
      </c>
      <c r="CM9">
        <v>62267743</v>
      </c>
      <c r="CN9">
        <v>42158689</v>
      </c>
      <c r="CO9">
        <v>137373492</v>
      </c>
      <c r="CP9">
        <v>66697504</v>
      </c>
      <c r="CQ9">
        <v>107955431</v>
      </c>
      <c r="CR9">
        <v>15783470</v>
      </c>
      <c r="CS9">
        <v>81304798</v>
      </c>
      <c r="CT9">
        <v>86662475</v>
      </c>
      <c r="CU9">
        <v>86025489</v>
      </c>
      <c r="CV9">
        <v>77230393</v>
      </c>
      <c r="CW9">
        <v>62031113</v>
      </c>
      <c r="CX9">
        <v>24816592</v>
      </c>
    </row>
    <row r="10" spans="1:102" x14ac:dyDescent="0.2">
      <c r="A10">
        <v>3260543552</v>
      </c>
      <c r="B10">
        <v>2581343101</v>
      </c>
      <c r="C10">
        <v>165949051</v>
      </c>
      <c r="D10">
        <f t="shared" si="4"/>
        <v>0</v>
      </c>
      <c r="E10">
        <f t="shared" si="2"/>
        <v>0</v>
      </c>
      <c r="H10">
        <f t="shared" si="2"/>
        <v>0</v>
      </c>
      <c r="K10">
        <f t="shared" si="2"/>
        <v>0</v>
      </c>
      <c r="M10">
        <f t="shared" si="2"/>
        <v>0</v>
      </c>
      <c r="N10">
        <f t="shared" si="2"/>
        <v>0</v>
      </c>
      <c r="S10">
        <f t="shared" si="2"/>
        <v>0</v>
      </c>
      <c r="X10">
        <f t="shared" si="2"/>
        <v>0</v>
      </c>
      <c r="AB10">
        <f t="shared" si="2"/>
        <v>0</v>
      </c>
      <c r="AC10">
        <f t="shared" si="2"/>
        <v>0</v>
      </c>
      <c r="AD10">
        <f t="shared" si="2"/>
        <v>0</v>
      </c>
      <c r="AI10">
        <f t="shared" si="2"/>
        <v>0</v>
      </c>
      <c r="AJ10">
        <f t="shared" si="2"/>
        <v>0</v>
      </c>
      <c r="AS10">
        <f t="shared" si="2"/>
        <v>0</v>
      </c>
      <c r="AT10">
        <f t="shared" si="2"/>
        <v>0</v>
      </c>
      <c r="AV10">
        <f t="shared" si="2"/>
        <v>0</v>
      </c>
      <c r="AW10">
        <f t="shared" si="2"/>
        <v>0</v>
      </c>
      <c r="BA10">
        <f t="shared" si="2"/>
        <v>0</v>
      </c>
      <c r="BH10">
        <f t="shared" si="2"/>
        <v>0</v>
      </c>
      <c r="BL10">
        <f t="shared" si="2"/>
        <v>0</v>
      </c>
      <c r="BU10">
        <f t="shared" si="2"/>
        <v>0</v>
      </c>
      <c r="BV10">
        <f t="shared" si="2"/>
        <v>0</v>
      </c>
      <c r="BW10">
        <f t="shared" si="2"/>
        <v>3260543552</v>
      </c>
      <c r="BX10">
        <f t="shared" si="2"/>
        <v>0</v>
      </c>
      <c r="BY10">
        <f t="shared" si="2"/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>
        <v>1424977926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</row>
    <row r="11" spans="1:102" x14ac:dyDescent="0.2">
      <c r="A11">
        <v>3840286095</v>
      </c>
      <c r="B11">
        <v>2849853212</v>
      </c>
      <c r="C11">
        <v>361877006</v>
      </c>
      <c r="D11">
        <f t="shared" si="4"/>
        <v>0</v>
      </c>
      <c r="E11">
        <f t="shared" si="2"/>
        <v>0</v>
      </c>
      <c r="H11">
        <f t="shared" si="2"/>
        <v>0</v>
      </c>
      <c r="K11">
        <f t="shared" si="2"/>
        <v>0</v>
      </c>
      <c r="M11">
        <f t="shared" si="2"/>
        <v>0</v>
      </c>
      <c r="N11">
        <f t="shared" si="2"/>
        <v>0</v>
      </c>
      <c r="S11">
        <f t="shared" si="2"/>
        <v>0</v>
      </c>
      <c r="X11">
        <f t="shared" si="2"/>
        <v>0</v>
      </c>
      <c r="AB11">
        <f t="shared" si="2"/>
        <v>0</v>
      </c>
      <c r="AC11">
        <f t="shared" si="2"/>
        <v>0</v>
      </c>
      <c r="AD11">
        <f t="shared" si="2"/>
        <v>0</v>
      </c>
      <c r="AI11">
        <f t="shared" si="2"/>
        <v>0</v>
      </c>
      <c r="AJ11">
        <f t="shared" si="2"/>
        <v>0</v>
      </c>
      <c r="AS11">
        <f t="shared" si="2"/>
        <v>0</v>
      </c>
      <c r="AT11">
        <f t="shared" si="2"/>
        <v>0</v>
      </c>
      <c r="AV11">
        <f t="shared" si="2"/>
        <v>0</v>
      </c>
      <c r="AW11">
        <f t="shared" si="2"/>
        <v>0</v>
      </c>
      <c r="BA11">
        <f t="shared" si="2"/>
        <v>0</v>
      </c>
      <c r="BH11">
        <f t="shared" si="2"/>
        <v>0</v>
      </c>
      <c r="BL11">
        <f t="shared" si="2"/>
        <v>0</v>
      </c>
      <c r="BU11">
        <f t="shared" si="2"/>
        <v>0</v>
      </c>
      <c r="BV11">
        <f t="shared" si="2"/>
        <v>0</v>
      </c>
      <c r="BW11">
        <f t="shared" si="2"/>
        <v>0</v>
      </c>
      <c r="BX11">
        <f t="shared" si="2"/>
        <v>4129864682</v>
      </c>
      <c r="BY11">
        <f t="shared" si="2"/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26559586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">
      <c r="A12">
        <v>4228600334</v>
      </c>
      <c r="B12">
        <v>2361239030</v>
      </c>
      <c r="C12">
        <v>66366962</v>
      </c>
      <c r="D12">
        <f t="shared" si="4"/>
        <v>0</v>
      </c>
      <c r="E12">
        <f t="shared" si="2"/>
        <v>0</v>
      </c>
      <c r="H12">
        <f t="shared" si="2"/>
        <v>0</v>
      </c>
      <c r="K12">
        <f t="shared" si="2"/>
        <v>0</v>
      </c>
      <c r="M12">
        <f t="shared" si="2"/>
        <v>0</v>
      </c>
      <c r="N12">
        <f t="shared" si="2"/>
        <v>0</v>
      </c>
      <c r="S12">
        <f t="shared" si="2"/>
        <v>0</v>
      </c>
      <c r="X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I12">
        <f t="shared" si="2"/>
        <v>0</v>
      </c>
      <c r="AJ12">
        <f t="shared" si="2"/>
        <v>0</v>
      </c>
      <c r="AS12">
        <f t="shared" si="2"/>
        <v>0</v>
      </c>
      <c r="AT12">
        <f t="shared" si="2"/>
        <v>0</v>
      </c>
      <c r="AV12">
        <f t="shared" si="2"/>
        <v>0</v>
      </c>
      <c r="AW12">
        <f t="shared" si="2"/>
        <v>0</v>
      </c>
      <c r="BA12">
        <f t="shared" si="2"/>
        <v>0</v>
      </c>
      <c r="BH12">
        <f t="shared" si="2"/>
        <v>0</v>
      </c>
      <c r="BL12">
        <f t="shared" si="2"/>
        <v>0</v>
      </c>
      <c r="BU12">
        <f t="shared" si="2"/>
        <v>4228600334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</row>
    <row r="13" spans="1:102" x14ac:dyDescent="0.2">
      <c r="A13">
        <v>1594559581</v>
      </c>
      <c r="B13">
        <v>1077839137</v>
      </c>
      <c r="C13">
        <v>21276761</v>
      </c>
      <c r="D13">
        <f t="shared" si="4"/>
        <v>0</v>
      </c>
      <c r="E13">
        <f t="shared" si="2"/>
        <v>0</v>
      </c>
      <c r="H13">
        <f t="shared" si="2"/>
        <v>0</v>
      </c>
      <c r="K13">
        <f t="shared" si="2"/>
        <v>0</v>
      </c>
      <c r="M13">
        <f t="shared" si="2"/>
        <v>0</v>
      </c>
      <c r="N13">
        <f t="shared" si="2"/>
        <v>0</v>
      </c>
      <c r="S13">
        <f t="shared" si="2"/>
        <v>0</v>
      </c>
      <c r="X13">
        <f t="shared" si="2"/>
        <v>1594559581</v>
      </c>
      <c r="AB13">
        <f t="shared" si="2"/>
        <v>0</v>
      </c>
      <c r="AC13">
        <f t="shared" si="2"/>
        <v>0</v>
      </c>
      <c r="AD13">
        <f t="shared" si="2"/>
        <v>0</v>
      </c>
      <c r="AI13">
        <f t="shared" si="2"/>
        <v>0</v>
      </c>
      <c r="AJ13">
        <f t="shared" si="2"/>
        <v>0</v>
      </c>
      <c r="AS13">
        <f t="shared" si="2"/>
        <v>0</v>
      </c>
      <c r="AT13">
        <f t="shared" si="2"/>
        <v>0</v>
      </c>
      <c r="AV13">
        <f t="shared" si="2"/>
        <v>0</v>
      </c>
      <c r="AW13">
        <f t="shared" ref="AW13:BY34" si="6">IF(AND(AW$1 - $B13 &lt; $C13, AW$1 - $B13 &gt;= 0),
$A13 + AW$1 - $B13,
0
)</f>
        <v>0</v>
      </c>
      <c r="BA13">
        <f t="shared" si="6"/>
        <v>0</v>
      </c>
      <c r="BH13">
        <f t="shared" si="6"/>
        <v>0</v>
      </c>
      <c r="BL13">
        <f t="shared" si="6"/>
        <v>0</v>
      </c>
      <c r="BU13">
        <f t="shared" si="6"/>
        <v>0</v>
      </c>
      <c r="BV13">
        <f t="shared" si="6"/>
        <v>0</v>
      </c>
      <c r="BW13">
        <f t="shared" si="6"/>
        <v>0</v>
      </c>
      <c r="BX13">
        <f t="shared" si="6"/>
        <v>0</v>
      </c>
      <c r="BY13">
        <f t="shared" si="6"/>
        <v>0</v>
      </c>
    </row>
    <row r="14" spans="1:102" x14ac:dyDescent="0.2">
      <c r="A14">
        <v>380069408</v>
      </c>
      <c r="B14">
        <v>165017790</v>
      </c>
      <c r="C14">
        <v>44262617</v>
      </c>
      <c r="D14">
        <f t="shared" si="4"/>
        <v>0</v>
      </c>
      <c r="E14">
        <f t="shared" si="4"/>
        <v>0</v>
      </c>
      <c r="H14">
        <f t="shared" si="4"/>
        <v>0</v>
      </c>
      <c r="K14">
        <f t="shared" si="4"/>
        <v>0</v>
      </c>
      <c r="M14">
        <f t="shared" si="4"/>
        <v>0</v>
      </c>
      <c r="N14">
        <f t="shared" si="4"/>
        <v>0</v>
      </c>
      <c r="S14">
        <f t="shared" si="4"/>
        <v>0</v>
      </c>
      <c r="X14">
        <f t="shared" si="4"/>
        <v>0</v>
      </c>
      <c r="AB14">
        <f t="shared" si="4"/>
        <v>0</v>
      </c>
      <c r="AC14">
        <f t="shared" si="4"/>
        <v>0</v>
      </c>
      <c r="AD14">
        <f t="shared" si="4"/>
        <v>0</v>
      </c>
      <c r="AI14">
        <f t="shared" si="4"/>
        <v>0</v>
      </c>
      <c r="AJ14">
        <f t="shared" si="4"/>
        <v>0</v>
      </c>
      <c r="AS14">
        <f t="shared" si="4"/>
        <v>0</v>
      </c>
      <c r="AT14">
        <f t="shared" si="4"/>
        <v>0</v>
      </c>
      <c r="AV14">
        <f t="shared" si="4"/>
        <v>0</v>
      </c>
      <c r="AW14">
        <f t="shared" si="6"/>
        <v>0</v>
      </c>
      <c r="BA14">
        <f t="shared" si="6"/>
        <v>0</v>
      </c>
      <c r="BH14">
        <f t="shared" si="6"/>
        <v>0</v>
      </c>
      <c r="BL14">
        <f t="shared" si="6"/>
        <v>0</v>
      </c>
      <c r="BU14">
        <f t="shared" si="6"/>
        <v>0</v>
      </c>
      <c r="BV14">
        <f t="shared" si="6"/>
        <v>0</v>
      </c>
      <c r="BW14">
        <f t="shared" si="6"/>
        <v>0</v>
      </c>
      <c r="BX14">
        <f t="shared" si="6"/>
        <v>0</v>
      </c>
      <c r="BY14">
        <f t="shared" si="6"/>
        <v>0</v>
      </c>
    </row>
    <row r="15" spans="1:102" x14ac:dyDescent="0.2">
      <c r="A15">
        <v>3598718222</v>
      </c>
      <c r="B15">
        <v>1894384162</v>
      </c>
      <c r="C15">
        <v>241567873</v>
      </c>
      <c r="D15">
        <f t="shared" si="4"/>
        <v>0</v>
      </c>
      <c r="E15">
        <f t="shared" si="4"/>
        <v>0</v>
      </c>
      <c r="H15">
        <f t="shared" si="4"/>
        <v>0</v>
      </c>
      <c r="K15">
        <f t="shared" si="4"/>
        <v>0</v>
      </c>
      <c r="M15">
        <f t="shared" si="4"/>
        <v>0</v>
      </c>
      <c r="N15">
        <f t="shared" si="4"/>
        <v>0</v>
      </c>
      <c r="S15">
        <f t="shared" si="4"/>
        <v>0</v>
      </c>
      <c r="X15">
        <f t="shared" si="4"/>
        <v>0</v>
      </c>
      <c r="AB15">
        <f t="shared" si="4"/>
        <v>0</v>
      </c>
      <c r="AC15">
        <f t="shared" si="4"/>
        <v>0</v>
      </c>
      <c r="AD15">
        <f t="shared" si="4"/>
        <v>0</v>
      </c>
      <c r="AI15">
        <f t="shared" si="4"/>
        <v>0</v>
      </c>
      <c r="AJ15">
        <f t="shared" si="4"/>
        <v>0</v>
      </c>
      <c r="AS15">
        <f t="shared" si="4"/>
        <v>0</v>
      </c>
      <c r="AT15">
        <f t="shared" si="4"/>
        <v>0</v>
      </c>
      <c r="AV15">
        <f t="shared" si="4"/>
        <v>0</v>
      </c>
      <c r="AW15">
        <f t="shared" si="6"/>
        <v>3753623620</v>
      </c>
      <c r="BA15">
        <f t="shared" si="6"/>
        <v>0</v>
      </c>
      <c r="BH15">
        <f t="shared" si="6"/>
        <v>0</v>
      </c>
      <c r="BL15">
        <f t="shared" si="6"/>
        <v>0</v>
      </c>
      <c r="BU15">
        <f t="shared" si="6"/>
        <v>0</v>
      </c>
      <c r="BV15">
        <f t="shared" si="6"/>
        <v>0</v>
      </c>
      <c r="BW15">
        <f t="shared" si="6"/>
        <v>0</v>
      </c>
      <c r="BX15">
        <f t="shared" si="6"/>
        <v>0</v>
      </c>
      <c r="BY15">
        <f t="shared" si="6"/>
        <v>0</v>
      </c>
    </row>
    <row r="16" spans="1:102" x14ac:dyDescent="0.2">
      <c r="A16">
        <v>0</v>
      </c>
      <c r="B16">
        <v>1424977926</v>
      </c>
      <c r="C16">
        <v>190757551</v>
      </c>
      <c r="D16">
        <f t="shared" si="4"/>
        <v>0</v>
      </c>
      <c r="E16">
        <f t="shared" si="4"/>
        <v>0</v>
      </c>
      <c r="H16">
        <f t="shared" si="4"/>
        <v>0</v>
      </c>
      <c r="K16">
        <f t="shared" si="4"/>
        <v>0</v>
      </c>
      <c r="M16">
        <f t="shared" si="4"/>
        <v>0</v>
      </c>
      <c r="N16">
        <f t="shared" si="4"/>
        <v>0</v>
      </c>
      <c r="S16">
        <f t="shared" si="4"/>
        <v>0</v>
      </c>
      <c r="X16">
        <f t="shared" si="4"/>
        <v>0</v>
      </c>
      <c r="AB16">
        <f t="shared" si="4"/>
        <v>0</v>
      </c>
      <c r="AC16">
        <f t="shared" si="4"/>
        <v>0</v>
      </c>
      <c r="AD16">
        <f t="shared" si="4"/>
        <v>0</v>
      </c>
      <c r="AI16">
        <f t="shared" si="4"/>
        <v>0</v>
      </c>
      <c r="AJ16">
        <f t="shared" si="4"/>
        <v>0</v>
      </c>
      <c r="AS16">
        <f t="shared" si="4"/>
        <v>0</v>
      </c>
      <c r="AT16">
        <f t="shared" si="4"/>
        <v>0</v>
      </c>
      <c r="AV16">
        <f t="shared" si="4"/>
        <v>0</v>
      </c>
      <c r="AW16">
        <f t="shared" si="6"/>
        <v>0</v>
      </c>
      <c r="BA16">
        <f t="shared" si="6"/>
        <v>0</v>
      </c>
      <c r="BH16">
        <f t="shared" si="6"/>
        <v>0</v>
      </c>
      <c r="BL16">
        <f t="shared" si="6"/>
        <v>0</v>
      </c>
      <c r="BU16">
        <f t="shared" si="6"/>
        <v>0</v>
      </c>
      <c r="BV16">
        <f t="shared" si="6"/>
        <v>0</v>
      </c>
      <c r="BW16">
        <f t="shared" si="6"/>
        <v>0</v>
      </c>
      <c r="BX16">
        <f t="shared" si="6"/>
        <v>0</v>
      </c>
      <c r="BY16">
        <f t="shared" si="6"/>
        <v>0</v>
      </c>
    </row>
    <row r="17" spans="1:77" x14ac:dyDescent="0.2">
      <c r="A17">
        <v>1894384162</v>
      </c>
      <c r="B17">
        <v>2810496375</v>
      </c>
      <c r="C17">
        <v>39356837</v>
      </c>
      <c r="D17">
        <f t="shared" si="4"/>
        <v>0</v>
      </c>
      <c r="E17">
        <f t="shared" si="4"/>
        <v>0</v>
      </c>
      <c r="H17">
        <f t="shared" si="4"/>
        <v>0</v>
      </c>
      <c r="K17">
        <f t="shared" si="4"/>
        <v>0</v>
      </c>
      <c r="M17">
        <f t="shared" si="4"/>
        <v>0</v>
      </c>
      <c r="N17">
        <f t="shared" si="4"/>
        <v>0</v>
      </c>
      <c r="S17">
        <f t="shared" si="4"/>
        <v>0</v>
      </c>
      <c r="X17">
        <f t="shared" si="4"/>
        <v>0</v>
      </c>
      <c r="AB17">
        <f t="shared" si="4"/>
        <v>0</v>
      </c>
      <c r="AC17">
        <f t="shared" si="4"/>
        <v>0</v>
      </c>
      <c r="AD17">
        <f t="shared" si="4"/>
        <v>0</v>
      </c>
      <c r="AI17">
        <f t="shared" si="4"/>
        <v>0</v>
      </c>
      <c r="AJ17">
        <f t="shared" si="4"/>
        <v>0</v>
      </c>
      <c r="AS17">
        <f t="shared" si="4"/>
        <v>0</v>
      </c>
      <c r="AT17">
        <f t="shared" si="4"/>
        <v>0</v>
      </c>
      <c r="AV17">
        <f t="shared" si="4"/>
        <v>0</v>
      </c>
      <c r="AW17">
        <f t="shared" si="6"/>
        <v>0</v>
      </c>
      <c r="BA17">
        <f t="shared" si="6"/>
        <v>0</v>
      </c>
      <c r="BH17">
        <f t="shared" si="6"/>
        <v>0</v>
      </c>
      <c r="BL17">
        <f t="shared" si="6"/>
        <v>0</v>
      </c>
      <c r="BU17">
        <f t="shared" si="6"/>
        <v>0</v>
      </c>
      <c r="BV17">
        <f t="shared" si="6"/>
        <v>0</v>
      </c>
      <c r="BW17">
        <f t="shared" si="6"/>
        <v>0</v>
      </c>
      <c r="BX17">
        <f t="shared" si="6"/>
        <v>0</v>
      </c>
      <c r="BY17">
        <f t="shared" si="6"/>
        <v>0</v>
      </c>
    </row>
    <row r="18" spans="1:77" x14ac:dyDescent="0.2">
      <c r="A18">
        <v>424332025</v>
      </c>
      <c r="B18">
        <v>606264721</v>
      </c>
      <c r="C18">
        <v>196539291</v>
      </c>
      <c r="D18">
        <f t="shared" si="4"/>
        <v>0</v>
      </c>
      <c r="E18">
        <f t="shared" si="4"/>
        <v>0</v>
      </c>
      <c r="H18">
        <f t="shared" si="4"/>
        <v>0</v>
      </c>
      <c r="K18">
        <f t="shared" si="4"/>
        <v>0</v>
      </c>
      <c r="M18">
        <f t="shared" si="4"/>
        <v>424332025</v>
      </c>
      <c r="N18">
        <f t="shared" si="4"/>
        <v>0</v>
      </c>
      <c r="S18">
        <f t="shared" si="4"/>
        <v>0</v>
      </c>
      <c r="X18">
        <f t="shared" si="4"/>
        <v>0</v>
      </c>
      <c r="AB18">
        <f t="shared" si="4"/>
        <v>0</v>
      </c>
      <c r="AC18">
        <f t="shared" si="4"/>
        <v>0</v>
      </c>
      <c r="AD18">
        <f t="shared" si="4"/>
        <v>0</v>
      </c>
      <c r="AI18">
        <f t="shared" si="4"/>
        <v>0</v>
      </c>
      <c r="AJ18">
        <f t="shared" si="4"/>
        <v>0</v>
      </c>
      <c r="AS18">
        <f t="shared" si="4"/>
        <v>0</v>
      </c>
      <c r="AT18">
        <f t="shared" si="4"/>
        <v>0</v>
      </c>
      <c r="AV18">
        <f t="shared" si="4"/>
        <v>0</v>
      </c>
      <c r="AW18">
        <f t="shared" si="6"/>
        <v>0</v>
      </c>
      <c r="BA18">
        <f t="shared" si="6"/>
        <v>0</v>
      </c>
      <c r="BH18">
        <f t="shared" si="6"/>
        <v>0</v>
      </c>
      <c r="BL18">
        <f t="shared" si="6"/>
        <v>0</v>
      </c>
      <c r="BU18">
        <f t="shared" si="6"/>
        <v>0</v>
      </c>
      <c r="BV18">
        <f t="shared" si="6"/>
        <v>0</v>
      </c>
      <c r="BW18">
        <f t="shared" si="6"/>
        <v>0</v>
      </c>
      <c r="BX18">
        <f t="shared" si="6"/>
        <v>0</v>
      </c>
      <c r="BY18">
        <f t="shared" si="6"/>
        <v>0</v>
      </c>
    </row>
    <row r="19" spans="1:77" x14ac:dyDescent="0.2">
      <c r="A19">
        <v>3521487829</v>
      </c>
      <c r="B19">
        <v>2221977524</v>
      </c>
      <c r="C19">
        <v>77230393</v>
      </c>
      <c r="D19">
        <f t="shared" si="4"/>
        <v>0</v>
      </c>
      <c r="E19">
        <f t="shared" si="4"/>
        <v>0</v>
      </c>
      <c r="H19">
        <f t="shared" si="4"/>
        <v>0</v>
      </c>
      <c r="K19">
        <f t="shared" si="4"/>
        <v>0</v>
      </c>
      <c r="M19">
        <f t="shared" si="4"/>
        <v>0</v>
      </c>
      <c r="N19">
        <f t="shared" si="4"/>
        <v>0</v>
      </c>
      <c r="S19">
        <f t="shared" si="4"/>
        <v>0</v>
      </c>
      <c r="X19">
        <f t="shared" si="4"/>
        <v>0</v>
      </c>
      <c r="AB19">
        <f t="shared" si="4"/>
        <v>0</v>
      </c>
      <c r="AC19">
        <f t="shared" si="4"/>
        <v>0</v>
      </c>
      <c r="AD19">
        <f t="shared" si="4"/>
        <v>0</v>
      </c>
      <c r="AI19">
        <f t="shared" si="4"/>
        <v>0</v>
      </c>
      <c r="AJ19">
        <f t="shared" si="4"/>
        <v>0</v>
      </c>
      <c r="AS19">
        <f t="shared" si="4"/>
        <v>0</v>
      </c>
      <c r="AT19">
        <f t="shared" si="4"/>
        <v>0</v>
      </c>
      <c r="AV19">
        <f t="shared" si="4"/>
        <v>0</v>
      </c>
      <c r="AW19">
        <f t="shared" si="6"/>
        <v>0</v>
      </c>
      <c r="BA19">
        <f t="shared" si="6"/>
        <v>0</v>
      </c>
      <c r="BH19">
        <f t="shared" si="6"/>
        <v>3521487829</v>
      </c>
      <c r="BL19">
        <f t="shared" si="6"/>
        <v>0</v>
      </c>
      <c r="BU19">
        <f t="shared" si="6"/>
        <v>0</v>
      </c>
      <c r="BV19">
        <f t="shared" si="6"/>
        <v>0</v>
      </c>
      <c r="BW19">
        <f t="shared" si="6"/>
        <v>0</v>
      </c>
      <c r="BX19">
        <f t="shared" si="6"/>
        <v>0</v>
      </c>
      <c r="BY19">
        <f t="shared" si="6"/>
        <v>0</v>
      </c>
    </row>
    <row r="20" spans="1:77" x14ac:dyDescent="0.2">
      <c r="A20">
        <v>742681934</v>
      </c>
      <c r="B20">
        <v>69797365</v>
      </c>
      <c r="C20">
        <v>36566707</v>
      </c>
      <c r="D20">
        <f t="shared" ref="D20:AV35" si="7">IF(AND(D$1 - $B20 &lt; $C20, D$1 - $B20 &gt;= 0),
$A20 + D$1 - $B20,
0
)</f>
        <v>0</v>
      </c>
      <c r="E20">
        <f t="shared" si="7"/>
        <v>0</v>
      </c>
      <c r="H20">
        <f t="shared" si="7"/>
        <v>0</v>
      </c>
      <c r="K20">
        <f t="shared" si="7"/>
        <v>0</v>
      </c>
      <c r="M20">
        <f t="shared" si="7"/>
        <v>0</v>
      </c>
      <c r="N20">
        <f t="shared" si="7"/>
        <v>0</v>
      </c>
      <c r="S20">
        <f t="shared" si="7"/>
        <v>0</v>
      </c>
      <c r="X20">
        <f t="shared" si="7"/>
        <v>0</v>
      </c>
      <c r="AB20">
        <f t="shared" si="7"/>
        <v>0</v>
      </c>
      <c r="AC20">
        <f t="shared" si="7"/>
        <v>0</v>
      </c>
      <c r="AD20">
        <f t="shared" si="7"/>
        <v>0</v>
      </c>
      <c r="AI20">
        <f t="shared" si="7"/>
        <v>0</v>
      </c>
      <c r="AJ20">
        <f t="shared" si="7"/>
        <v>0</v>
      </c>
      <c r="AS20">
        <f t="shared" si="7"/>
        <v>0</v>
      </c>
      <c r="AT20">
        <f t="shared" si="7"/>
        <v>0</v>
      </c>
      <c r="AV20">
        <f t="shared" si="7"/>
        <v>0</v>
      </c>
      <c r="AW20">
        <f t="shared" si="6"/>
        <v>0</v>
      </c>
      <c r="BA20">
        <f t="shared" si="6"/>
        <v>0</v>
      </c>
      <c r="BH20">
        <f t="shared" si="6"/>
        <v>0</v>
      </c>
      <c r="BL20">
        <f t="shared" si="6"/>
        <v>0</v>
      </c>
      <c r="BU20">
        <f t="shared" si="6"/>
        <v>0</v>
      </c>
      <c r="BV20">
        <f t="shared" si="6"/>
        <v>0</v>
      </c>
      <c r="BW20">
        <f t="shared" si="6"/>
        <v>0</v>
      </c>
      <c r="BX20">
        <f t="shared" si="6"/>
        <v>0</v>
      </c>
      <c r="BY20">
        <f t="shared" si="6"/>
        <v>0</v>
      </c>
    </row>
    <row r="21" spans="1:77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H21">
        <f t="shared" si="7"/>
        <v>0</v>
      </c>
      <c r="K21">
        <f t="shared" si="7"/>
        <v>0</v>
      </c>
      <c r="M21">
        <f t="shared" si="7"/>
        <v>0</v>
      </c>
      <c r="N21">
        <f t="shared" si="7"/>
        <v>0</v>
      </c>
      <c r="S21">
        <f t="shared" si="7"/>
        <v>0</v>
      </c>
      <c r="X21">
        <f t="shared" si="7"/>
        <v>0</v>
      </c>
      <c r="AB21">
        <f t="shared" si="7"/>
        <v>0</v>
      </c>
      <c r="AC21">
        <f t="shared" si="7"/>
        <v>0</v>
      </c>
      <c r="AD21">
        <f t="shared" si="7"/>
        <v>0</v>
      </c>
      <c r="AI21">
        <f t="shared" si="7"/>
        <v>0</v>
      </c>
      <c r="AJ21">
        <f t="shared" si="7"/>
        <v>0</v>
      </c>
      <c r="AS21">
        <f t="shared" si="7"/>
        <v>1640720947</v>
      </c>
      <c r="AT21">
        <f t="shared" si="7"/>
        <v>0</v>
      </c>
      <c r="AV21">
        <f t="shared" si="7"/>
        <v>0</v>
      </c>
      <c r="AW21">
        <f t="shared" si="6"/>
        <v>0</v>
      </c>
      <c r="BA21">
        <f t="shared" si="6"/>
        <v>0</v>
      </c>
      <c r="BH21">
        <f t="shared" si="6"/>
        <v>0</v>
      </c>
      <c r="BL21">
        <f t="shared" si="6"/>
        <v>0</v>
      </c>
      <c r="BU21">
        <f t="shared" si="6"/>
        <v>0</v>
      </c>
      <c r="BV21">
        <f t="shared" si="6"/>
        <v>0</v>
      </c>
      <c r="BW21">
        <f t="shared" si="6"/>
        <v>0</v>
      </c>
      <c r="BX21">
        <f t="shared" si="6"/>
        <v>0</v>
      </c>
      <c r="BY21">
        <f t="shared" si="6"/>
        <v>0</v>
      </c>
    </row>
    <row r="22" spans="1:77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H22">
        <f t="shared" si="7"/>
        <v>0</v>
      </c>
      <c r="K22">
        <f t="shared" si="7"/>
        <v>0</v>
      </c>
      <c r="M22">
        <f t="shared" si="7"/>
        <v>0</v>
      </c>
      <c r="N22">
        <f t="shared" si="7"/>
        <v>0</v>
      </c>
      <c r="S22">
        <f t="shared" si="7"/>
        <v>0</v>
      </c>
      <c r="X22">
        <f t="shared" si="7"/>
        <v>0</v>
      </c>
      <c r="AB22">
        <f t="shared" si="7"/>
        <v>0</v>
      </c>
      <c r="AC22">
        <f t="shared" si="7"/>
        <v>0</v>
      </c>
      <c r="AD22">
        <f t="shared" si="7"/>
        <v>0</v>
      </c>
      <c r="AI22">
        <f t="shared" si="7"/>
        <v>0</v>
      </c>
      <c r="AJ22">
        <f t="shared" si="7"/>
        <v>0</v>
      </c>
      <c r="AS22">
        <f t="shared" si="7"/>
        <v>0</v>
      </c>
      <c r="AT22">
        <f t="shared" si="7"/>
        <v>0</v>
      </c>
      <c r="AV22">
        <f t="shared" si="7"/>
        <v>0</v>
      </c>
      <c r="AW22">
        <f t="shared" si="6"/>
        <v>0</v>
      </c>
      <c r="BA22">
        <f t="shared" si="6"/>
        <v>0</v>
      </c>
      <c r="BH22">
        <f t="shared" si="6"/>
        <v>0</v>
      </c>
      <c r="BL22">
        <f t="shared" si="6"/>
        <v>0</v>
      </c>
      <c r="BU22">
        <f t="shared" si="6"/>
        <v>0</v>
      </c>
      <c r="BV22">
        <f t="shared" si="6"/>
        <v>0</v>
      </c>
      <c r="BW22">
        <f t="shared" si="6"/>
        <v>0</v>
      </c>
      <c r="BX22">
        <f t="shared" si="6"/>
        <v>0</v>
      </c>
      <c r="BY22">
        <f t="shared" si="6"/>
        <v>0</v>
      </c>
    </row>
    <row r="23" spans="1:77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H23">
        <f t="shared" si="7"/>
        <v>0</v>
      </c>
      <c r="K23">
        <f t="shared" si="7"/>
        <v>0</v>
      </c>
      <c r="M23">
        <f t="shared" si="7"/>
        <v>0</v>
      </c>
      <c r="N23">
        <f t="shared" si="7"/>
        <v>0</v>
      </c>
      <c r="S23">
        <f t="shared" si="7"/>
        <v>0</v>
      </c>
      <c r="X23">
        <f t="shared" si="7"/>
        <v>0</v>
      </c>
      <c r="AB23">
        <f t="shared" si="7"/>
        <v>0</v>
      </c>
      <c r="AC23">
        <f t="shared" si="7"/>
        <v>0</v>
      </c>
      <c r="AD23">
        <f t="shared" si="7"/>
        <v>0</v>
      </c>
      <c r="AI23">
        <f t="shared" si="7"/>
        <v>0</v>
      </c>
      <c r="AJ23">
        <f t="shared" si="7"/>
        <v>0</v>
      </c>
      <c r="AS23">
        <f t="shared" si="7"/>
        <v>0</v>
      </c>
      <c r="AT23">
        <f t="shared" si="7"/>
        <v>0</v>
      </c>
      <c r="AV23">
        <f t="shared" si="7"/>
        <v>0</v>
      </c>
      <c r="AW23">
        <f t="shared" si="6"/>
        <v>0</v>
      </c>
      <c r="BA23">
        <f t="shared" si="6"/>
        <v>0</v>
      </c>
      <c r="BH23">
        <f t="shared" si="6"/>
        <v>0</v>
      </c>
      <c r="BL23">
        <f t="shared" si="6"/>
        <v>0</v>
      </c>
      <c r="BU23">
        <f t="shared" si="6"/>
        <v>0</v>
      </c>
      <c r="BV23">
        <f t="shared" si="6"/>
        <v>0</v>
      </c>
      <c r="BW23">
        <f t="shared" si="6"/>
        <v>0</v>
      </c>
      <c r="BX23">
        <f t="shared" si="6"/>
        <v>0</v>
      </c>
      <c r="BY23">
        <f t="shared" si="6"/>
        <v>0</v>
      </c>
    </row>
    <row r="24" spans="1:77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H24">
        <f t="shared" si="7"/>
        <v>0</v>
      </c>
      <c r="K24">
        <f t="shared" si="7"/>
        <v>0</v>
      </c>
      <c r="M24">
        <f t="shared" si="7"/>
        <v>0</v>
      </c>
      <c r="N24">
        <f t="shared" si="7"/>
        <v>0</v>
      </c>
      <c r="S24">
        <f t="shared" si="7"/>
        <v>0</v>
      </c>
      <c r="X24">
        <f t="shared" si="7"/>
        <v>0</v>
      </c>
      <c r="AB24">
        <f t="shared" si="7"/>
        <v>0</v>
      </c>
      <c r="AC24">
        <f t="shared" si="7"/>
        <v>0</v>
      </c>
      <c r="AD24">
        <f t="shared" si="7"/>
        <v>0</v>
      </c>
      <c r="AI24">
        <f t="shared" si="7"/>
        <v>0</v>
      </c>
      <c r="AJ24">
        <f t="shared" si="7"/>
        <v>0</v>
      </c>
      <c r="AS24">
        <f t="shared" si="7"/>
        <v>0</v>
      </c>
      <c r="AT24">
        <f t="shared" si="7"/>
        <v>0</v>
      </c>
      <c r="AV24">
        <f t="shared" si="7"/>
        <v>0</v>
      </c>
      <c r="AW24">
        <f t="shared" si="6"/>
        <v>0</v>
      </c>
      <c r="BA24">
        <f t="shared" si="6"/>
        <v>0</v>
      </c>
      <c r="BH24">
        <f t="shared" si="6"/>
        <v>0</v>
      </c>
      <c r="BL24">
        <f t="shared" si="6"/>
        <v>0</v>
      </c>
      <c r="BU24">
        <f t="shared" si="6"/>
        <v>0</v>
      </c>
      <c r="BV24">
        <f t="shared" si="6"/>
        <v>0</v>
      </c>
      <c r="BW24">
        <f t="shared" si="6"/>
        <v>0</v>
      </c>
      <c r="BX24">
        <f t="shared" si="6"/>
        <v>0</v>
      </c>
      <c r="BY24">
        <f t="shared" si="6"/>
        <v>0</v>
      </c>
    </row>
    <row r="25" spans="1:77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H25">
        <f t="shared" si="7"/>
        <v>0</v>
      </c>
      <c r="K25">
        <f t="shared" si="7"/>
        <v>0</v>
      </c>
      <c r="M25">
        <f t="shared" si="7"/>
        <v>0</v>
      </c>
      <c r="N25">
        <f t="shared" si="7"/>
        <v>0</v>
      </c>
      <c r="S25">
        <f t="shared" si="7"/>
        <v>0</v>
      </c>
      <c r="X25">
        <f t="shared" si="7"/>
        <v>0</v>
      </c>
      <c r="AB25">
        <f t="shared" si="7"/>
        <v>0</v>
      </c>
      <c r="AC25">
        <f t="shared" si="7"/>
        <v>250963029</v>
      </c>
      <c r="AD25">
        <f t="shared" si="7"/>
        <v>0</v>
      </c>
      <c r="AI25">
        <f t="shared" si="7"/>
        <v>0</v>
      </c>
      <c r="AJ25">
        <f t="shared" si="7"/>
        <v>0</v>
      </c>
      <c r="AS25">
        <f t="shared" si="7"/>
        <v>0</v>
      </c>
      <c r="AT25">
        <f t="shared" si="7"/>
        <v>0</v>
      </c>
      <c r="AV25">
        <f t="shared" si="7"/>
        <v>0</v>
      </c>
      <c r="AW25">
        <f t="shared" si="6"/>
        <v>0</v>
      </c>
      <c r="BA25">
        <f t="shared" si="6"/>
        <v>0</v>
      </c>
      <c r="BH25">
        <f t="shared" si="6"/>
        <v>0</v>
      </c>
      <c r="BL25">
        <f t="shared" si="6"/>
        <v>0</v>
      </c>
      <c r="BU25">
        <f t="shared" si="6"/>
        <v>0</v>
      </c>
      <c r="BV25">
        <f t="shared" si="6"/>
        <v>0</v>
      </c>
      <c r="BW25">
        <f t="shared" si="6"/>
        <v>0</v>
      </c>
      <c r="BX25">
        <f t="shared" si="6"/>
        <v>0</v>
      </c>
      <c r="BY25">
        <f t="shared" si="6"/>
        <v>0</v>
      </c>
    </row>
    <row r="26" spans="1:77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H26">
        <f t="shared" si="7"/>
        <v>0</v>
      </c>
      <c r="K26">
        <f t="shared" si="7"/>
        <v>0</v>
      </c>
      <c r="M26">
        <f t="shared" si="7"/>
        <v>0</v>
      </c>
      <c r="N26">
        <f t="shared" si="7"/>
        <v>0</v>
      </c>
      <c r="S26">
        <f t="shared" si="7"/>
        <v>0</v>
      </c>
      <c r="X26">
        <f t="shared" si="7"/>
        <v>0</v>
      </c>
      <c r="AB26">
        <f t="shared" si="7"/>
        <v>0</v>
      </c>
      <c r="AC26">
        <f t="shared" si="7"/>
        <v>0</v>
      </c>
      <c r="AD26">
        <f t="shared" si="7"/>
        <v>0</v>
      </c>
      <c r="AI26">
        <f t="shared" si="7"/>
        <v>0</v>
      </c>
      <c r="AJ26">
        <f t="shared" si="7"/>
        <v>0</v>
      </c>
      <c r="AS26">
        <f t="shared" si="7"/>
        <v>0</v>
      </c>
      <c r="AT26">
        <f t="shared" si="7"/>
        <v>0</v>
      </c>
      <c r="AV26">
        <f t="shared" si="7"/>
        <v>0</v>
      </c>
      <c r="AW26">
        <f t="shared" si="6"/>
        <v>0</v>
      </c>
      <c r="BA26">
        <f t="shared" si="6"/>
        <v>0</v>
      </c>
      <c r="BH26">
        <f t="shared" si="6"/>
        <v>0</v>
      </c>
      <c r="BL26">
        <f t="shared" si="6"/>
        <v>0</v>
      </c>
      <c r="BU26">
        <f t="shared" si="6"/>
        <v>0</v>
      </c>
      <c r="BV26">
        <f t="shared" si="6"/>
        <v>0</v>
      </c>
      <c r="BW26">
        <f t="shared" si="6"/>
        <v>0</v>
      </c>
      <c r="BX26">
        <f t="shared" si="6"/>
        <v>0</v>
      </c>
      <c r="BY26">
        <f t="shared" si="6"/>
        <v>2110645844</v>
      </c>
    </row>
    <row r="27" spans="1:77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H27">
        <f t="shared" si="7"/>
        <v>0</v>
      </c>
      <c r="K27">
        <f t="shared" si="7"/>
        <v>0</v>
      </c>
      <c r="M27">
        <f t="shared" si="7"/>
        <v>0</v>
      </c>
      <c r="N27">
        <f t="shared" si="7"/>
        <v>0</v>
      </c>
      <c r="S27">
        <f t="shared" si="7"/>
        <v>0</v>
      </c>
      <c r="X27">
        <f t="shared" si="7"/>
        <v>0</v>
      </c>
      <c r="AB27">
        <f t="shared" si="7"/>
        <v>0</v>
      </c>
      <c r="AC27">
        <f t="shared" si="7"/>
        <v>0</v>
      </c>
      <c r="AD27">
        <f t="shared" si="7"/>
        <v>0</v>
      </c>
      <c r="AI27">
        <f t="shared" si="7"/>
        <v>0</v>
      </c>
      <c r="AJ27">
        <f t="shared" si="7"/>
        <v>0</v>
      </c>
      <c r="AS27">
        <f t="shared" si="7"/>
        <v>0</v>
      </c>
      <c r="AT27">
        <f t="shared" si="7"/>
        <v>0</v>
      </c>
      <c r="AV27">
        <f t="shared" si="7"/>
        <v>0</v>
      </c>
      <c r="AW27">
        <f t="shared" si="6"/>
        <v>0</v>
      </c>
      <c r="BA27">
        <f t="shared" si="6"/>
        <v>0</v>
      </c>
      <c r="BH27">
        <f t="shared" si="6"/>
        <v>0</v>
      </c>
      <c r="BL27">
        <f t="shared" si="6"/>
        <v>0</v>
      </c>
      <c r="BU27">
        <f t="shared" si="6"/>
        <v>0</v>
      </c>
      <c r="BV27">
        <f t="shared" si="6"/>
        <v>0</v>
      </c>
      <c r="BW27">
        <f t="shared" si="6"/>
        <v>0</v>
      </c>
      <c r="BX27">
        <f t="shared" si="6"/>
        <v>0</v>
      </c>
      <c r="BY27">
        <f t="shared" si="6"/>
        <v>0</v>
      </c>
    </row>
    <row r="28" spans="1:77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H28">
        <f t="shared" si="7"/>
        <v>0</v>
      </c>
      <c r="K28">
        <f t="shared" si="7"/>
        <v>0</v>
      </c>
      <c r="M28">
        <f t="shared" si="7"/>
        <v>0</v>
      </c>
      <c r="N28">
        <f t="shared" si="7"/>
        <v>0</v>
      </c>
      <c r="S28">
        <f t="shared" si="7"/>
        <v>0</v>
      </c>
      <c r="X28">
        <f t="shared" si="7"/>
        <v>0</v>
      </c>
      <c r="AB28">
        <f t="shared" si="7"/>
        <v>1778094439</v>
      </c>
      <c r="AC28">
        <f t="shared" si="7"/>
        <v>0</v>
      </c>
      <c r="AD28">
        <f t="shared" si="7"/>
        <v>0</v>
      </c>
      <c r="AI28">
        <f t="shared" si="7"/>
        <v>0</v>
      </c>
      <c r="AJ28">
        <f t="shared" si="7"/>
        <v>0</v>
      </c>
      <c r="AS28">
        <f t="shared" si="7"/>
        <v>0</v>
      </c>
      <c r="AT28">
        <f t="shared" si="7"/>
        <v>0</v>
      </c>
      <c r="AV28">
        <f t="shared" si="7"/>
        <v>0</v>
      </c>
      <c r="AW28">
        <f t="shared" si="6"/>
        <v>0</v>
      </c>
      <c r="BA28">
        <f t="shared" si="6"/>
        <v>0</v>
      </c>
      <c r="BH28">
        <f t="shared" si="6"/>
        <v>0</v>
      </c>
      <c r="BL28">
        <f t="shared" si="6"/>
        <v>0</v>
      </c>
      <c r="BU28">
        <f t="shared" si="6"/>
        <v>0</v>
      </c>
      <c r="BV28">
        <f t="shared" si="6"/>
        <v>0</v>
      </c>
      <c r="BW28">
        <f t="shared" si="6"/>
        <v>0</v>
      </c>
      <c r="BX28">
        <f t="shared" si="6"/>
        <v>0</v>
      </c>
      <c r="BY28">
        <f t="shared" si="6"/>
        <v>0</v>
      </c>
    </row>
    <row r="29" spans="1:77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H29">
        <f t="shared" si="7"/>
        <v>0</v>
      </c>
      <c r="K29">
        <f t="shared" si="7"/>
        <v>0</v>
      </c>
      <c r="M29">
        <f t="shared" si="7"/>
        <v>0</v>
      </c>
      <c r="N29">
        <f t="shared" si="7"/>
        <v>0</v>
      </c>
      <c r="S29">
        <f t="shared" si="7"/>
        <v>0</v>
      </c>
      <c r="X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I29">
        <f t="shared" si="7"/>
        <v>0</v>
      </c>
      <c r="AJ29">
        <f t="shared" si="7"/>
        <v>0</v>
      </c>
      <c r="AS29">
        <f t="shared" si="7"/>
        <v>0</v>
      </c>
      <c r="AT29">
        <f t="shared" si="7"/>
        <v>0</v>
      </c>
      <c r="AV29">
        <f t="shared" si="7"/>
        <v>0</v>
      </c>
      <c r="AW29">
        <f t="shared" si="6"/>
        <v>0</v>
      </c>
      <c r="BA29">
        <f t="shared" si="6"/>
        <v>0</v>
      </c>
      <c r="BH29">
        <f t="shared" si="6"/>
        <v>0</v>
      </c>
      <c r="BL29">
        <f t="shared" si="6"/>
        <v>0</v>
      </c>
      <c r="BU29">
        <f t="shared" si="6"/>
        <v>0</v>
      </c>
      <c r="BV29">
        <f t="shared" si="6"/>
        <v>0</v>
      </c>
      <c r="BW29">
        <f t="shared" si="6"/>
        <v>0</v>
      </c>
      <c r="BX29">
        <f t="shared" si="6"/>
        <v>0</v>
      </c>
      <c r="BY29">
        <f t="shared" si="6"/>
        <v>0</v>
      </c>
    </row>
    <row r="30" spans="1:77" x14ac:dyDescent="0.2">
      <c r="A30">
        <v>1000500225</v>
      </c>
      <c r="B30">
        <v>809087378</v>
      </c>
      <c r="C30">
        <v>268751759</v>
      </c>
      <c r="D30">
        <f t="shared" si="7"/>
        <v>0</v>
      </c>
      <c r="E30">
        <f t="shared" si="7"/>
        <v>0</v>
      </c>
      <c r="H30">
        <f t="shared" si="7"/>
        <v>0</v>
      </c>
      <c r="K30">
        <f t="shared" si="7"/>
        <v>0</v>
      </c>
      <c r="M30">
        <f t="shared" si="7"/>
        <v>0</v>
      </c>
      <c r="N30">
        <f t="shared" si="7"/>
        <v>1099140324</v>
      </c>
      <c r="S30">
        <f t="shared" si="7"/>
        <v>1152953608</v>
      </c>
      <c r="X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0</v>
      </c>
      <c r="AI30">
        <f t="shared" si="7"/>
        <v>0</v>
      </c>
      <c r="AJ30">
        <f t="shared" si="7"/>
        <v>0</v>
      </c>
      <c r="AS30">
        <f t="shared" si="7"/>
        <v>0</v>
      </c>
      <c r="AT30">
        <f t="shared" si="7"/>
        <v>0</v>
      </c>
      <c r="AV30">
        <f t="shared" si="7"/>
        <v>0</v>
      </c>
      <c r="AW30">
        <f t="shared" si="6"/>
        <v>0</v>
      </c>
      <c r="BA30">
        <f t="shared" si="6"/>
        <v>0</v>
      </c>
      <c r="BH30">
        <f t="shared" si="6"/>
        <v>0</v>
      </c>
      <c r="BL30">
        <f t="shared" si="6"/>
        <v>0</v>
      </c>
      <c r="BU30">
        <f t="shared" si="6"/>
        <v>0</v>
      </c>
      <c r="BV30">
        <f t="shared" si="6"/>
        <v>0</v>
      </c>
      <c r="BW30">
        <f t="shared" si="6"/>
        <v>0</v>
      </c>
      <c r="BX30">
        <f t="shared" si="6"/>
        <v>0</v>
      </c>
      <c r="BY30">
        <f t="shared" si="6"/>
        <v>0</v>
      </c>
    </row>
    <row r="31" spans="1:77" x14ac:dyDescent="0.2">
      <c r="A31">
        <v>1269251984</v>
      </c>
      <c r="B31">
        <v>1754925622</v>
      </c>
      <c r="C31">
        <v>66697504</v>
      </c>
      <c r="D31">
        <f t="shared" si="7"/>
        <v>0</v>
      </c>
      <c r="E31">
        <f t="shared" si="7"/>
        <v>0</v>
      </c>
      <c r="H31">
        <f t="shared" si="7"/>
        <v>0</v>
      </c>
      <c r="K31">
        <f t="shared" si="7"/>
        <v>0</v>
      </c>
      <c r="M31">
        <f t="shared" si="7"/>
        <v>0</v>
      </c>
      <c r="N31">
        <f t="shared" si="7"/>
        <v>0</v>
      </c>
      <c r="S31">
        <f t="shared" si="7"/>
        <v>0</v>
      </c>
      <c r="X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I31">
        <f t="shared" si="7"/>
        <v>0</v>
      </c>
      <c r="AJ31">
        <f t="shared" si="7"/>
        <v>0</v>
      </c>
      <c r="AS31">
        <f t="shared" si="7"/>
        <v>0</v>
      </c>
      <c r="AT31">
        <f t="shared" si="7"/>
        <v>1269251984</v>
      </c>
      <c r="AV31">
        <f t="shared" si="7"/>
        <v>0</v>
      </c>
      <c r="AW31">
        <f t="shared" si="6"/>
        <v>0</v>
      </c>
      <c r="BA31">
        <f t="shared" si="6"/>
        <v>0</v>
      </c>
      <c r="BH31">
        <f t="shared" si="6"/>
        <v>0</v>
      </c>
      <c r="BL31">
        <f t="shared" si="6"/>
        <v>0</v>
      </c>
      <c r="BU31">
        <f t="shared" si="6"/>
        <v>0</v>
      </c>
      <c r="BV31">
        <f t="shared" si="6"/>
        <v>0</v>
      </c>
      <c r="BW31">
        <f t="shared" si="6"/>
        <v>0</v>
      </c>
      <c r="BX31">
        <f t="shared" si="6"/>
        <v>0</v>
      </c>
      <c r="BY31">
        <f t="shared" si="6"/>
        <v>0</v>
      </c>
    </row>
    <row r="32" spans="1:77" x14ac:dyDescent="0.2">
      <c r="A32">
        <v>874469781</v>
      </c>
      <c r="B32">
        <v>358423659</v>
      </c>
      <c r="C32">
        <v>126030444</v>
      </c>
      <c r="D32">
        <f t="shared" si="7"/>
        <v>0</v>
      </c>
      <c r="E32">
        <f t="shared" si="7"/>
        <v>874469781</v>
      </c>
      <c r="H32">
        <f t="shared" si="7"/>
        <v>0</v>
      </c>
      <c r="K32">
        <f t="shared" si="7"/>
        <v>0</v>
      </c>
      <c r="M32">
        <f t="shared" si="7"/>
        <v>0</v>
      </c>
      <c r="N32">
        <f t="shared" si="7"/>
        <v>0</v>
      </c>
      <c r="S32">
        <f t="shared" si="7"/>
        <v>0</v>
      </c>
      <c r="X32">
        <f t="shared" si="7"/>
        <v>0</v>
      </c>
      <c r="AB32">
        <f t="shared" si="7"/>
        <v>0</v>
      </c>
      <c r="AC32">
        <f t="shared" si="7"/>
        <v>0</v>
      </c>
      <c r="AD32">
        <f t="shared" si="7"/>
        <v>0</v>
      </c>
      <c r="AI32">
        <f t="shared" si="7"/>
        <v>0</v>
      </c>
      <c r="AJ32">
        <f t="shared" si="7"/>
        <v>0</v>
      </c>
      <c r="AS32">
        <f t="shared" si="7"/>
        <v>0</v>
      </c>
      <c r="AT32">
        <f t="shared" si="7"/>
        <v>0</v>
      </c>
      <c r="AV32">
        <f t="shared" si="7"/>
        <v>0</v>
      </c>
      <c r="AW32">
        <f t="shared" si="6"/>
        <v>0</v>
      </c>
      <c r="BA32">
        <f t="shared" si="6"/>
        <v>0</v>
      </c>
      <c r="BH32">
        <f t="shared" si="6"/>
        <v>0</v>
      </c>
      <c r="BL32">
        <f t="shared" si="6"/>
        <v>0</v>
      </c>
      <c r="BU32">
        <f t="shared" si="6"/>
        <v>0</v>
      </c>
      <c r="BV32">
        <f t="shared" si="6"/>
        <v>0</v>
      </c>
      <c r="BW32">
        <f t="shared" si="6"/>
        <v>0</v>
      </c>
      <c r="BX32">
        <f t="shared" si="6"/>
        <v>0</v>
      </c>
      <c r="BY32">
        <f t="shared" si="6"/>
        <v>0</v>
      </c>
    </row>
    <row r="33" spans="1:109" x14ac:dyDescent="0.2">
      <c r="A33">
        <v>2526444831</v>
      </c>
      <c r="B33">
        <v>2135952035</v>
      </c>
      <c r="C33">
        <v>86025489</v>
      </c>
      <c r="D33">
        <f t="shared" si="7"/>
        <v>0</v>
      </c>
      <c r="E33">
        <f t="shared" si="7"/>
        <v>0</v>
      </c>
      <c r="H33">
        <f t="shared" si="7"/>
        <v>0</v>
      </c>
      <c r="K33">
        <f t="shared" si="7"/>
        <v>0</v>
      </c>
      <c r="M33">
        <f t="shared" si="7"/>
        <v>0</v>
      </c>
      <c r="N33">
        <f t="shared" si="7"/>
        <v>0</v>
      </c>
      <c r="S33">
        <f t="shared" si="7"/>
        <v>0</v>
      </c>
      <c r="X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0</v>
      </c>
      <c r="AI33">
        <f t="shared" si="7"/>
        <v>0</v>
      </c>
      <c r="AJ33">
        <f t="shared" si="7"/>
        <v>0</v>
      </c>
      <c r="AS33">
        <f t="shared" si="7"/>
        <v>0</v>
      </c>
      <c r="AT33">
        <f t="shared" si="7"/>
        <v>0</v>
      </c>
      <c r="AV33">
        <f t="shared" si="7"/>
        <v>0</v>
      </c>
      <c r="AW33">
        <f t="shared" si="6"/>
        <v>0</v>
      </c>
      <c r="BA33">
        <f t="shared" si="6"/>
        <v>2526444831</v>
      </c>
      <c r="BH33">
        <f t="shared" si="6"/>
        <v>0</v>
      </c>
      <c r="BL33">
        <f t="shared" si="6"/>
        <v>0</v>
      </c>
      <c r="BU33">
        <f t="shared" si="6"/>
        <v>0</v>
      </c>
      <c r="BV33">
        <f t="shared" si="6"/>
        <v>0</v>
      </c>
      <c r="BW33">
        <f t="shared" si="6"/>
        <v>0</v>
      </c>
      <c r="BX33">
        <f t="shared" si="6"/>
        <v>0</v>
      </c>
      <c r="BY33">
        <f t="shared" si="6"/>
        <v>0</v>
      </c>
    </row>
    <row r="34" spans="1:109" x14ac:dyDescent="0.2">
      <c r="A34">
        <v>2439072067</v>
      </c>
      <c r="B34">
        <v>3992121241</v>
      </c>
      <c r="C34">
        <v>16819723</v>
      </c>
      <c r="D34">
        <f t="shared" si="7"/>
        <v>0</v>
      </c>
      <c r="E34">
        <f t="shared" si="7"/>
        <v>0</v>
      </c>
      <c r="H34">
        <f t="shared" si="7"/>
        <v>0</v>
      </c>
      <c r="K34">
        <f t="shared" si="7"/>
        <v>0</v>
      </c>
      <c r="M34">
        <f t="shared" si="7"/>
        <v>0</v>
      </c>
      <c r="N34">
        <f t="shared" si="7"/>
        <v>0</v>
      </c>
      <c r="S34">
        <f t="shared" si="7"/>
        <v>0</v>
      </c>
      <c r="X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I34">
        <f t="shared" si="7"/>
        <v>0</v>
      </c>
      <c r="AJ34">
        <f t="shared" si="7"/>
        <v>0</v>
      </c>
      <c r="AS34">
        <f t="shared" si="7"/>
        <v>0</v>
      </c>
      <c r="AT34">
        <f t="shared" si="7"/>
        <v>0</v>
      </c>
      <c r="AV34">
        <f t="shared" si="7"/>
        <v>0</v>
      </c>
      <c r="AW34">
        <f t="shared" si="6"/>
        <v>0</v>
      </c>
      <c r="BA34">
        <f t="shared" si="6"/>
        <v>0</v>
      </c>
      <c r="BH34">
        <f t="shared" si="6"/>
        <v>0</v>
      </c>
      <c r="BL34">
        <f t="shared" si="6"/>
        <v>0</v>
      </c>
      <c r="BU34">
        <f t="shared" si="6"/>
        <v>0</v>
      </c>
      <c r="BV34">
        <f t="shared" si="6"/>
        <v>0</v>
      </c>
      <c r="BW34">
        <f t="shared" si="6"/>
        <v>0</v>
      </c>
      <c r="BX34">
        <f t="shared" si="6"/>
        <v>0</v>
      </c>
      <c r="BY34">
        <f t="shared" si="6"/>
        <v>0</v>
      </c>
    </row>
    <row r="35" spans="1:109" x14ac:dyDescent="0.2">
      <c r="A35">
        <v>3426492603</v>
      </c>
      <c r="B35">
        <v>3897126015</v>
      </c>
      <c r="C35">
        <v>94995226</v>
      </c>
      <c r="D35">
        <f t="shared" si="7"/>
        <v>0</v>
      </c>
      <c r="E35">
        <f t="shared" si="7"/>
        <v>0</v>
      </c>
      <c r="H35">
        <f t="shared" si="7"/>
        <v>0</v>
      </c>
      <c r="K35">
        <f t="shared" si="7"/>
        <v>0</v>
      </c>
      <c r="M35">
        <f t="shared" si="7"/>
        <v>0</v>
      </c>
      <c r="N35">
        <f t="shared" si="7"/>
        <v>0</v>
      </c>
      <c r="S35">
        <f t="shared" si="7"/>
        <v>0</v>
      </c>
      <c r="X35">
        <f t="shared" si="7"/>
        <v>0</v>
      </c>
      <c r="AB35">
        <f t="shared" si="7"/>
        <v>0</v>
      </c>
      <c r="AC35">
        <f t="shared" si="7"/>
        <v>0</v>
      </c>
      <c r="AD35">
        <f t="shared" si="7"/>
        <v>0</v>
      </c>
      <c r="AI35">
        <f t="shared" si="7"/>
        <v>0</v>
      </c>
      <c r="AJ35">
        <f t="shared" si="7"/>
        <v>0</v>
      </c>
      <c r="AS35">
        <f t="shared" si="7"/>
        <v>0</v>
      </c>
      <c r="AT35">
        <f t="shared" si="7"/>
        <v>0</v>
      </c>
      <c r="AV35">
        <f t="shared" ref="AV35:BY42" si="8">IF(AND(AV$1 - $B35 &lt; $C35, AV$1 - $B35 &gt;= 0),
$A35 + AV$1 - $B35,
0
)</f>
        <v>0</v>
      </c>
      <c r="AW35">
        <f t="shared" si="8"/>
        <v>0</v>
      </c>
      <c r="BA35">
        <f t="shared" si="8"/>
        <v>0</v>
      </c>
      <c r="BH35">
        <f t="shared" si="8"/>
        <v>0</v>
      </c>
      <c r="BL35">
        <f t="shared" si="8"/>
        <v>0</v>
      </c>
      <c r="BU35">
        <f t="shared" si="8"/>
        <v>0</v>
      </c>
      <c r="BV35">
        <f t="shared" si="8"/>
        <v>0</v>
      </c>
      <c r="BW35">
        <f t="shared" si="8"/>
        <v>0</v>
      </c>
      <c r="BX35">
        <f t="shared" si="8"/>
        <v>0</v>
      </c>
      <c r="BY35">
        <f t="shared" si="8"/>
        <v>0</v>
      </c>
    </row>
    <row r="36" spans="1:109" x14ac:dyDescent="0.2">
      <c r="A36">
        <v>1405746853</v>
      </c>
      <c r="B36">
        <v>1213097246</v>
      </c>
      <c r="C36">
        <v>188812728</v>
      </c>
      <c r="D36">
        <f t="shared" ref="D36:AV42" si="9">IF(AND(D$1 - $B36 &lt; $C36, D$1 - $B36 &gt;= 0),
$A36 + D$1 - $B36,
0
)</f>
        <v>0</v>
      </c>
      <c r="E36">
        <f t="shared" si="9"/>
        <v>0</v>
      </c>
      <c r="H36">
        <f t="shared" si="9"/>
        <v>0</v>
      </c>
      <c r="K36">
        <f t="shared" si="9"/>
        <v>0</v>
      </c>
      <c r="M36">
        <f t="shared" si="9"/>
        <v>0</v>
      </c>
      <c r="N36">
        <f t="shared" si="9"/>
        <v>0</v>
      </c>
      <c r="S36">
        <f t="shared" si="9"/>
        <v>0</v>
      </c>
      <c r="X36">
        <f t="shared" si="9"/>
        <v>0</v>
      </c>
      <c r="AB36">
        <f t="shared" si="9"/>
        <v>0</v>
      </c>
      <c r="AC36">
        <f t="shared" si="9"/>
        <v>0</v>
      </c>
      <c r="AD36">
        <f t="shared" si="9"/>
        <v>1405746853</v>
      </c>
      <c r="AI36">
        <f t="shared" si="9"/>
        <v>0</v>
      </c>
      <c r="AJ36">
        <f t="shared" si="9"/>
        <v>0</v>
      </c>
      <c r="AS36">
        <f t="shared" si="9"/>
        <v>0</v>
      </c>
      <c r="AT36">
        <f t="shared" si="9"/>
        <v>0</v>
      </c>
      <c r="AV36">
        <f t="shared" si="9"/>
        <v>0</v>
      </c>
      <c r="AW36">
        <f t="shared" si="8"/>
        <v>0</v>
      </c>
      <c r="BA36">
        <f t="shared" si="8"/>
        <v>0</v>
      </c>
      <c r="BH36">
        <f t="shared" si="8"/>
        <v>0</v>
      </c>
      <c r="BL36">
        <f t="shared" si="8"/>
        <v>0</v>
      </c>
      <c r="BU36">
        <f t="shared" si="8"/>
        <v>0</v>
      </c>
      <c r="BV36">
        <f t="shared" si="8"/>
        <v>0</v>
      </c>
      <c r="BW36">
        <f t="shared" si="8"/>
        <v>0</v>
      </c>
      <c r="BX36">
        <f t="shared" si="8"/>
        <v>0</v>
      </c>
      <c r="BY36">
        <f t="shared" si="8"/>
        <v>0</v>
      </c>
    </row>
    <row r="37" spans="1:109" x14ac:dyDescent="0.2">
      <c r="A37">
        <v>321415690</v>
      </c>
      <c r="B37">
        <v>106364072</v>
      </c>
      <c r="C37">
        <v>58653718</v>
      </c>
      <c r="D37">
        <f t="shared" si="9"/>
        <v>0</v>
      </c>
      <c r="E37">
        <f t="shared" si="9"/>
        <v>0</v>
      </c>
      <c r="H37">
        <f t="shared" si="9"/>
        <v>0</v>
      </c>
      <c r="K37">
        <f t="shared" si="9"/>
        <v>0</v>
      </c>
      <c r="M37">
        <f t="shared" si="9"/>
        <v>0</v>
      </c>
      <c r="N37">
        <f t="shared" si="9"/>
        <v>0</v>
      </c>
      <c r="S37">
        <f t="shared" si="9"/>
        <v>0</v>
      </c>
      <c r="X37">
        <f t="shared" si="9"/>
        <v>0</v>
      </c>
      <c r="AB37">
        <f t="shared" si="9"/>
        <v>0</v>
      </c>
      <c r="AC37">
        <f t="shared" si="9"/>
        <v>0</v>
      </c>
      <c r="AD37">
        <f t="shared" si="9"/>
        <v>0</v>
      </c>
      <c r="AI37">
        <f t="shared" si="9"/>
        <v>0</v>
      </c>
      <c r="AJ37">
        <f t="shared" si="9"/>
        <v>0</v>
      </c>
      <c r="AS37">
        <f t="shared" si="9"/>
        <v>0</v>
      </c>
      <c r="AT37">
        <f t="shared" si="9"/>
        <v>0</v>
      </c>
      <c r="AV37">
        <f t="shared" si="9"/>
        <v>0</v>
      </c>
      <c r="AW37">
        <f t="shared" si="8"/>
        <v>0</v>
      </c>
      <c r="BA37">
        <f t="shared" si="8"/>
        <v>0</v>
      </c>
      <c r="BH37">
        <f t="shared" si="8"/>
        <v>0</v>
      </c>
      <c r="BL37">
        <f t="shared" si="8"/>
        <v>0</v>
      </c>
      <c r="BU37">
        <f t="shared" si="8"/>
        <v>0</v>
      </c>
      <c r="BV37">
        <f t="shared" si="8"/>
        <v>0</v>
      </c>
      <c r="BW37">
        <f t="shared" si="8"/>
        <v>0</v>
      </c>
      <c r="BX37">
        <f t="shared" si="8"/>
        <v>0</v>
      </c>
      <c r="BY37">
        <f t="shared" si="8"/>
        <v>0</v>
      </c>
    </row>
    <row r="38" spans="1:109" x14ac:dyDescent="0.2">
      <c r="A38">
        <v>2984159691</v>
      </c>
      <c r="B38">
        <v>3862282814</v>
      </c>
      <c r="C38">
        <v>34843201</v>
      </c>
      <c r="D38">
        <f t="shared" si="9"/>
        <v>0</v>
      </c>
      <c r="E38">
        <f t="shared" si="9"/>
        <v>0</v>
      </c>
      <c r="H38">
        <f t="shared" si="9"/>
        <v>0</v>
      </c>
      <c r="K38">
        <f t="shared" si="9"/>
        <v>0</v>
      </c>
      <c r="M38">
        <f t="shared" si="9"/>
        <v>0</v>
      </c>
      <c r="N38">
        <f t="shared" si="9"/>
        <v>0</v>
      </c>
      <c r="S38">
        <f t="shared" si="9"/>
        <v>0</v>
      </c>
      <c r="X38">
        <f t="shared" si="9"/>
        <v>0</v>
      </c>
      <c r="AB38">
        <f t="shared" si="9"/>
        <v>0</v>
      </c>
      <c r="AC38">
        <f t="shared" si="9"/>
        <v>0</v>
      </c>
      <c r="AD38">
        <f t="shared" si="9"/>
        <v>0</v>
      </c>
      <c r="AI38">
        <f t="shared" si="9"/>
        <v>0</v>
      </c>
      <c r="AJ38">
        <f t="shared" si="9"/>
        <v>0</v>
      </c>
      <c r="AS38">
        <f t="shared" si="9"/>
        <v>0</v>
      </c>
      <c r="AT38">
        <f t="shared" si="9"/>
        <v>0</v>
      </c>
      <c r="AV38">
        <f t="shared" si="9"/>
        <v>0</v>
      </c>
      <c r="AW38">
        <f t="shared" si="8"/>
        <v>0</v>
      </c>
      <c r="BA38">
        <f t="shared" si="8"/>
        <v>0</v>
      </c>
      <c r="BH38">
        <f t="shared" si="8"/>
        <v>0</v>
      </c>
      <c r="BL38">
        <f t="shared" si="8"/>
        <v>0</v>
      </c>
      <c r="BU38">
        <f t="shared" si="8"/>
        <v>0</v>
      </c>
      <c r="BV38">
        <f t="shared" si="8"/>
        <v>0</v>
      </c>
      <c r="BW38">
        <f t="shared" si="8"/>
        <v>0</v>
      </c>
      <c r="BX38">
        <f t="shared" si="8"/>
        <v>0</v>
      </c>
      <c r="BY38">
        <f t="shared" si="8"/>
        <v>0</v>
      </c>
    </row>
    <row r="39" spans="1:109" x14ac:dyDescent="0.2">
      <c r="A39">
        <v>2377040954</v>
      </c>
      <c r="B39">
        <v>2299207917</v>
      </c>
      <c r="C39">
        <v>62031113</v>
      </c>
      <c r="D39">
        <f t="shared" si="9"/>
        <v>0</v>
      </c>
      <c r="E39">
        <f t="shared" si="9"/>
        <v>0</v>
      </c>
      <c r="H39">
        <f t="shared" si="9"/>
        <v>0</v>
      </c>
      <c r="K39">
        <f t="shared" si="9"/>
        <v>0</v>
      </c>
      <c r="M39">
        <f t="shared" si="9"/>
        <v>0</v>
      </c>
      <c r="N39">
        <f t="shared" si="9"/>
        <v>0</v>
      </c>
      <c r="S39">
        <f t="shared" si="9"/>
        <v>0</v>
      </c>
      <c r="X39">
        <f t="shared" si="9"/>
        <v>0</v>
      </c>
      <c r="AB39">
        <f t="shared" si="9"/>
        <v>0</v>
      </c>
      <c r="AC39">
        <f t="shared" si="9"/>
        <v>0</v>
      </c>
      <c r="AD39">
        <f t="shared" si="9"/>
        <v>0</v>
      </c>
      <c r="AI39">
        <f t="shared" si="9"/>
        <v>0</v>
      </c>
      <c r="AJ39">
        <f t="shared" si="9"/>
        <v>0</v>
      </c>
      <c r="AS39">
        <f t="shared" si="9"/>
        <v>0</v>
      </c>
      <c r="AT39">
        <f t="shared" si="9"/>
        <v>0</v>
      </c>
      <c r="AV39">
        <f t="shared" si="9"/>
        <v>0</v>
      </c>
      <c r="AW39">
        <f t="shared" si="8"/>
        <v>0</v>
      </c>
      <c r="BA39">
        <f t="shared" si="8"/>
        <v>0</v>
      </c>
      <c r="BH39">
        <f t="shared" si="8"/>
        <v>0</v>
      </c>
      <c r="BL39">
        <f t="shared" si="8"/>
        <v>2377040954</v>
      </c>
      <c r="BU39">
        <f t="shared" si="8"/>
        <v>0</v>
      </c>
      <c r="BV39">
        <f t="shared" si="8"/>
        <v>0</v>
      </c>
      <c r="BW39">
        <f t="shared" si="8"/>
        <v>0</v>
      </c>
      <c r="BX39">
        <f t="shared" si="8"/>
        <v>0</v>
      </c>
      <c r="BY39">
        <f t="shared" si="8"/>
        <v>0</v>
      </c>
    </row>
    <row r="40" spans="1:109" x14ac:dyDescent="0.2">
      <c r="A40">
        <v>3029473306</v>
      </c>
      <c r="B40">
        <v>2427605992</v>
      </c>
      <c r="C40">
        <v>153737109</v>
      </c>
      <c r="D40">
        <f t="shared" si="9"/>
        <v>0</v>
      </c>
      <c r="E40">
        <f t="shared" si="9"/>
        <v>0</v>
      </c>
      <c r="H40">
        <f t="shared" si="9"/>
        <v>0</v>
      </c>
      <c r="K40">
        <f t="shared" si="9"/>
        <v>0</v>
      </c>
      <c r="M40">
        <f t="shared" si="9"/>
        <v>0</v>
      </c>
      <c r="N40">
        <f t="shared" si="9"/>
        <v>0</v>
      </c>
      <c r="S40">
        <f t="shared" si="9"/>
        <v>0</v>
      </c>
      <c r="X40">
        <f t="shared" si="9"/>
        <v>0</v>
      </c>
      <c r="AB40">
        <f t="shared" si="9"/>
        <v>0</v>
      </c>
      <c r="AC40">
        <f t="shared" si="9"/>
        <v>0</v>
      </c>
      <c r="AD40">
        <f t="shared" si="9"/>
        <v>0</v>
      </c>
      <c r="AI40">
        <f t="shared" si="9"/>
        <v>0</v>
      </c>
      <c r="AJ40">
        <f t="shared" si="9"/>
        <v>0</v>
      </c>
      <c r="AS40">
        <f t="shared" si="9"/>
        <v>0</v>
      </c>
      <c r="AT40">
        <f t="shared" si="9"/>
        <v>0</v>
      </c>
      <c r="AV40">
        <f t="shared" si="9"/>
        <v>0</v>
      </c>
      <c r="AW40">
        <f t="shared" si="8"/>
        <v>0</v>
      </c>
      <c r="BA40">
        <f t="shared" si="8"/>
        <v>0</v>
      </c>
      <c r="BH40">
        <f t="shared" si="8"/>
        <v>0</v>
      </c>
      <c r="BL40">
        <f t="shared" si="8"/>
        <v>0</v>
      </c>
      <c r="BU40">
        <f t="shared" si="8"/>
        <v>0</v>
      </c>
      <c r="BV40">
        <f t="shared" si="8"/>
        <v>3080508980</v>
      </c>
      <c r="BW40">
        <f t="shared" si="8"/>
        <v>0</v>
      </c>
      <c r="BX40">
        <f t="shared" si="8"/>
        <v>0</v>
      </c>
      <c r="BY40">
        <f t="shared" si="8"/>
        <v>0</v>
      </c>
    </row>
    <row r="41" spans="1:109" x14ac:dyDescent="0.2">
      <c r="A41">
        <v>2612470320</v>
      </c>
      <c r="B41">
        <v>2784199799</v>
      </c>
      <c r="C41">
        <v>26296576</v>
      </c>
      <c r="D41">
        <f t="shared" si="9"/>
        <v>0</v>
      </c>
      <c r="E41">
        <f t="shared" si="9"/>
        <v>0</v>
      </c>
      <c r="H41">
        <f t="shared" si="9"/>
        <v>0</v>
      </c>
      <c r="K41">
        <f t="shared" si="9"/>
        <v>0</v>
      </c>
      <c r="M41">
        <f t="shared" si="9"/>
        <v>0</v>
      </c>
      <c r="N41">
        <f t="shared" si="9"/>
        <v>0</v>
      </c>
      <c r="S41">
        <f t="shared" si="9"/>
        <v>0</v>
      </c>
      <c r="X41">
        <f t="shared" si="9"/>
        <v>0</v>
      </c>
      <c r="AB41">
        <f t="shared" si="9"/>
        <v>0</v>
      </c>
      <c r="AC41">
        <f t="shared" si="9"/>
        <v>0</v>
      </c>
      <c r="AD41">
        <f t="shared" si="9"/>
        <v>0</v>
      </c>
      <c r="AI41">
        <f t="shared" si="9"/>
        <v>0</v>
      </c>
      <c r="AJ41">
        <f t="shared" si="9"/>
        <v>0</v>
      </c>
      <c r="AS41">
        <f t="shared" si="9"/>
        <v>0</v>
      </c>
      <c r="AT41">
        <f t="shared" si="9"/>
        <v>0</v>
      </c>
      <c r="AV41">
        <f t="shared" si="9"/>
        <v>0</v>
      </c>
      <c r="AW41">
        <f t="shared" si="8"/>
        <v>0</v>
      </c>
      <c r="BA41">
        <f t="shared" si="8"/>
        <v>0</v>
      </c>
      <c r="BH41">
        <f t="shared" si="8"/>
        <v>0</v>
      </c>
      <c r="BL41">
        <f t="shared" si="8"/>
        <v>0</v>
      </c>
      <c r="BU41">
        <f t="shared" si="8"/>
        <v>0</v>
      </c>
      <c r="BV41">
        <f t="shared" si="8"/>
        <v>0</v>
      </c>
      <c r="BW41">
        <f t="shared" si="8"/>
        <v>0</v>
      </c>
      <c r="BX41">
        <f t="shared" si="8"/>
        <v>0</v>
      </c>
      <c r="BY41">
        <f t="shared" si="8"/>
        <v>0</v>
      </c>
    </row>
    <row r="42" spans="1:109" x14ac:dyDescent="0.2">
      <c r="A42">
        <v>620871316</v>
      </c>
      <c r="B42">
        <v>484454103</v>
      </c>
      <c r="C42">
        <v>121810618</v>
      </c>
      <c r="D42">
        <f t="shared" si="9"/>
        <v>0</v>
      </c>
      <c r="E42">
        <f t="shared" si="9"/>
        <v>0</v>
      </c>
      <c r="H42">
        <f t="shared" si="9"/>
        <v>635309768</v>
      </c>
      <c r="K42">
        <f t="shared" si="9"/>
        <v>704869295</v>
      </c>
      <c r="M42">
        <f t="shared" si="9"/>
        <v>0</v>
      </c>
      <c r="N42">
        <f t="shared" si="9"/>
        <v>0</v>
      </c>
      <c r="S42">
        <f t="shared" si="9"/>
        <v>0</v>
      </c>
      <c r="X42">
        <f t="shared" si="9"/>
        <v>0</v>
      </c>
      <c r="AB42">
        <f t="shared" si="9"/>
        <v>0</v>
      </c>
      <c r="AC42">
        <f t="shared" si="9"/>
        <v>0</v>
      </c>
      <c r="AD42">
        <f t="shared" si="9"/>
        <v>0</v>
      </c>
      <c r="AI42">
        <f t="shared" si="9"/>
        <v>0</v>
      </c>
      <c r="AJ42">
        <f t="shared" si="9"/>
        <v>0</v>
      </c>
      <c r="AS42">
        <f t="shared" si="9"/>
        <v>0</v>
      </c>
      <c r="AT42">
        <f t="shared" si="9"/>
        <v>0</v>
      </c>
      <c r="AV42">
        <f t="shared" si="9"/>
        <v>0</v>
      </c>
      <c r="AW42">
        <f t="shared" si="8"/>
        <v>0</v>
      </c>
      <c r="BA42">
        <f t="shared" si="8"/>
        <v>0</v>
      </c>
      <c r="BH42">
        <f t="shared" si="8"/>
        <v>0</v>
      </c>
      <c r="BL42">
        <f t="shared" si="8"/>
        <v>0</v>
      </c>
      <c r="BU42">
        <f t="shared" si="8"/>
        <v>0</v>
      </c>
      <c r="BV42">
        <f t="shared" si="8"/>
        <v>0</v>
      </c>
      <c r="BW42">
        <f t="shared" si="8"/>
        <v>0</v>
      </c>
      <c r="BX42">
        <f t="shared" si="8"/>
        <v>0</v>
      </c>
      <c r="BY42">
        <f t="shared" si="8"/>
        <v>0</v>
      </c>
    </row>
    <row r="43" spans="1:109" x14ac:dyDescent="0.2">
      <c r="A43" s="2">
        <v>2</v>
      </c>
      <c r="B43" s="2"/>
      <c r="C43" s="2"/>
      <c r="D43">
        <v>250963029</v>
      </c>
      <c r="E43">
        <v>424332025</v>
      </c>
      <c r="F43">
        <v>498892555</v>
      </c>
      <c r="G43">
        <v>568452082</v>
      </c>
      <c r="H43">
        <v>858686311</v>
      </c>
      <c r="K43">
        <v>874469781</v>
      </c>
      <c r="M43">
        <v>896502554</v>
      </c>
      <c r="N43">
        <v>906838121</v>
      </c>
      <c r="S43">
        <v>1099140324</v>
      </c>
      <c r="V43">
        <v>1152953608</v>
      </c>
      <c r="X43">
        <v>1207835030</v>
      </c>
      <c r="AB43">
        <v>1269251984</v>
      </c>
      <c r="AC43">
        <v>1328150912</v>
      </c>
      <c r="AD43">
        <v>1405746853</v>
      </c>
      <c r="AE43">
        <v>1421406906</v>
      </c>
      <c r="AF43">
        <v>1424977926</v>
      </c>
      <c r="AI43">
        <v>1592691388</v>
      </c>
      <c r="AJ43">
        <v>1594559581</v>
      </c>
      <c r="AS43">
        <v>1615836342</v>
      </c>
      <c r="AT43">
        <v>1640720947</v>
      </c>
      <c r="AU43">
        <v>1778094439</v>
      </c>
      <c r="AV43">
        <v>1821623126</v>
      </c>
      <c r="AW43">
        <v>2110645844</v>
      </c>
      <c r="BA43">
        <v>2377040954</v>
      </c>
      <c r="BE43">
        <v>2380515300</v>
      </c>
      <c r="BH43">
        <v>2526444831</v>
      </c>
      <c r="BL43">
        <v>2598644681</v>
      </c>
      <c r="BO43">
        <v>3080508980</v>
      </c>
      <c r="BU43">
        <v>3260543552</v>
      </c>
      <c r="BV43">
        <v>3521487829</v>
      </c>
      <c r="BW43">
        <v>3753623620</v>
      </c>
      <c r="BX43">
        <v>4129864682</v>
      </c>
      <c r="BY43">
        <v>4228600334</v>
      </c>
    </row>
    <row r="44" spans="1:109" x14ac:dyDescent="0.2">
      <c r="A44" s="2"/>
      <c r="B44" s="2"/>
      <c r="C44" s="2"/>
      <c r="D44">
        <v>70452661</v>
      </c>
      <c r="E44">
        <v>62267743</v>
      </c>
      <c r="F44">
        <v>8913570</v>
      </c>
      <c r="G44">
        <v>37812639</v>
      </c>
      <c r="H44">
        <v>15783470</v>
      </c>
      <c r="K44">
        <v>22032773</v>
      </c>
      <c r="M44">
        <v>10335567</v>
      </c>
      <c r="N44">
        <v>48936458</v>
      </c>
      <c r="S44">
        <v>42158689</v>
      </c>
      <c r="V44">
        <v>54881422</v>
      </c>
      <c r="X44">
        <v>61416954</v>
      </c>
      <c r="AB44">
        <v>58898928</v>
      </c>
      <c r="AC44">
        <v>7798576</v>
      </c>
      <c r="AD44">
        <v>15660053</v>
      </c>
      <c r="AE44">
        <v>3571020</v>
      </c>
      <c r="AF44">
        <v>26559586</v>
      </c>
      <c r="AI44">
        <v>1868193</v>
      </c>
      <c r="AJ44">
        <v>21276761</v>
      </c>
      <c r="AS44">
        <v>23067952</v>
      </c>
      <c r="AT44">
        <v>137373492</v>
      </c>
      <c r="AU44">
        <v>43528687</v>
      </c>
      <c r="AV44">
        <v>107955431</v>
      </c>
      <c r="AW44">
        <v>110151761</v>
      </c>
      <c r="BA44">
        <v>3474346</v>
      </c>
      <c r="BE44">
        <v>58556767</v>
      </c>
      <c r="BH44">
        <v>72199850</v>
      </c>
      <c r="BL44">
        <v>13825639</v>
      </c>
      <c r="BO44">
        <v>102701435</v>
      </c>
      <c r="BU44">
        <v>37124068</v>
      </c>
      <c r="BV44">
        <v>77230393</v>
      </c>
      <c r="BW44">
        <v>86662475</v>
      </c>
      <c r="BX44">
        <v>50198205</v>
      </c>
      <c r="BY44">
        <v>24816592</v>
      </c>
    </row>
    <row r="45" spans="1:109" x14ac:dyDescent="0.2">
      <c r="A45">
        <v>4245401761</v>
      </c>
      <c r="B45">
        <v>2352458099</v>
      </c>
      <c r="C45">
        <v>28057201</v>
      </c>
      <c r="D45">
        <f>IF(AND(D$43 - $B45 &lt; $C45, D$43 - $B45 &gt;= 0),
$A45 + D$43 - $B45,
0
)</f>
        <v>0</v>
      </c>
      <c r="E45">
        <f t="shared" ref="E45:BY52" si="10">IF(AND(E$43 - $B45 &lt; $C45, E$43 - $B45 &gt;= 0),
$A45 + E$43 - $B45,
0
)</f>
        <v>0</v>
      </c>
      <c r="F45">
        <f t="shared" si="10"/>
        <v>0</v>
      </c>
      <c r="G45">
        <f t="shared" si="10"/>
        <v>0</v>
      </c>
      <c r="H45">
        <f t="shared" si="10"/>
        <v>0</v>
      </c>
      <c r="K45">
        <f t="shared" si="10"/>
        <v>0</v>
      </c>
      <c r="M45">
        <f t="shared" si="10"/>
        <v>0</v>
      </c>
      <c r="N45">
        <f t="shared" si="10"/>
        <v>0</v>
      </c>
      <c r="S45">
        <f t="shared" si="10"/>
        <v>0</v>
      </c>
      <c r="V45">
        <f t="shared" si="10"/>
        <v>0</v>
      </c>
      <c r="X45">
        <f t="shared" si="10"/>
        <v>0</v>
      </c>
      <c r="AB45">
        <f t="shared" si="10"/>
        <v>0</v>
      </c>
      <c r="AC45">
        <f t="shared" si="10"/>
        <v>0</v>
      </c>
      <c r="AD45">
        <f t="shared" si="10"/>
        <v>0</v>
      </c>
      <c r="AE45">
        <f t="shared" si="10"/>
        <v>0</v>
      </c>
      <c r="AF45">
        <f t="shared" si="10"/>
        <v>0</v>
      </c>
      <c r="AI45">
        <f t="shared" si="10"/>
        <v>0</v>
      </c>
      <c r="AJ45">
        <f t="shared" si="10"/>
        <v>0</v>
      </c>
      <c r="AS45">
        <f t="shared" si="10"/>
        <v>0</v>
      </c>
      <c r="AT45">
        <f t="shared" si="10"/>
        <v>0</v>
      </c>
      <c r="AU45">
        <f t="shared" si="10"/>
        <v>0</v>
      </c>
      <c r="AV45">
        <f t="shared" si="10"/>
        <v>0</v>
      </c>
      <c r="AW45">
        <f t="shared" si="10"/>
        <v>0</v>
      </c>
      <c r="BA45">
        <f t="shared" si="10"/>
        <v>4269984616</v>
      </c>
      <c r="BE45">
        <f t="shared" si="10"/>
        <v>0</v>
      </c>
      <c r="BH45">
        <f t="shared" si="10"/>
        <v>0</v>
      </c>
      <c r="BL45">
        <f t="shared" si="10"/>
        <v>0</v>
      </c>
      <c r="BO45">
        <f t="shared" si="10"/>
        <v>0</v>
      </c>
      <c r="BU45">
        <f t="shared" si="10"/>
        <v>0</v>
      </c>
      <c r="BV45">
        <f t="shared" si="10"/>
        <v>0</v>
      </c>
      <c r="BW45">
        <f t="shared" si="10"/>
        <v>0</v>
      </c>
      <c r="BX45">
        <f t="shared" si="10"/>
        <v>0</v>
      </c>
      <c r="BY45">
        <f t="shared" si="10"/>
        <v>0</v>
      </c>
      <c r="CA45">
        <f>D43</f>
        <v>250963029</v>
      </c>
      <c r="CB45">
        <f>E43</f>
        <v>424332025</v>
      </c>
      <c r="CC45">
        <f>F43</f>
        <v>498892555</v>
      </c>
      <c r="CD45">
        <f>H43</f>
        <v>858686311</v>
      </c>
      <c r="CE45">
        <f>K43</f>
        <v>874469781</v>
      </c>
      <c r="CF45">
        <f>M43</f>
        <v>896502554</v>
      </c>
      <c r="CG45">
        <f>N43</f>
        <v>906838121</v>
      </c>
      <c r="CH45">
        <f>S43</f>
        <v>1099140324</v>
      </c>
      <c r="CI45">
        <f>V43</f>
        <v>1152953608</v>
      </c>
      <c r="CJ45">
        <f>X43</f>
        <v>1207835030</v>
      </c>
      <c r="CK45">
        <f>AB43</f>
        <v>1269251984</v>
      </c>
      <c r="CL45">
        <f>AC43</f>
        <v>1328150912</v>
      </c>
      <c r="CM45">
        <f>AD43</f>
        <v>1405746853</v>
      </c>
      <c r="CN45">
        <f>AE43</f>
        <v>1421406906</v>
      </c>
      <c r="CO45">
        <f>AI43</f>
        <v>1592691388</v>
      </c>
      <c r="CP45">
        <f>AJ43</f>
        <v>1594559581</v>
      </c>
      <c r="CQ45">
        <f>AS43</f>
        <v>1615836342</v>
      </c>
      <c r="CR45">
        <f>AT43</f>
        <v>1640720947</v>
      </c>
      <c r="CS45">
        <f>AU43</f>
        <v>1778094439</v>
      </c>
      <c r="CT45">
        <f>AV43</f>
        <v>1821623126</v>
      </c>
      <c r="CU45">
        <f>AW43</f>
        <v>2110645844</v>
      </c>
      <c r="CV45">
        <f>BA43</f>
        <v>2377040954</v>
      </c>
      <c r="CW45">
        <f>BE43</f>
        <v>2380515300</v>
      </c>
      <c r="CX45">
        <f>BH43</f>
        <v>2526444831</v>
      </c>
      <c r="CY45">
        <f>BL43</f>
        <v>2598644681</v>
      </c>
      <c r="CZ45">
        <f>BO43</f>
        <v>3080508980</v>
      </c>
      <c r="DA45">
        <f t="shared" ref="DA45" si="11">BU43</f>
        <v>3260543552</v>
      </c>
      <c r="DB45">
        <f>BV43</f>
        <v>3521487829</v>
      </c>
      <c r="DC45">
        <f t="shared" ref="DC45:DD45" si="12">BW43</f>
        <v>3753623620</v>
      </c>
      <c r="DD45">
        <f t="shared" si="12"/>
        <v>4129864682</v>
      </c>
      <c r="DE45">
        <f>BY43</f>
        <v>4228600334</v>
      </c>
    </row>
    <row r="46" spans="1:109" x14ac:dyDescent="0.2">
      <c r="A46">
        <v>2099789767</v>
      </c>
      <c r="B46">
        <v>3998256334</v>
      </c>
      <c r="C46">
        <v>14950546</v>
      </c>
      <c r="D46">
        <f t="shared" ref="D46:AF68" si="13">IF(AND(D$43 - $B46 &lt; $C46, D$43 - $B46 &gt;= 0),
$A46 + D$43 - $B46,
0
)</f>
        <v>0</v>
      </c>
      <c r="E46">
        <f t="shared" si="10"/>
        <v>0</v>
      </c>
      <c r="F46">
        <f t="shared" si="10"/>
        <v>0</v>
      </c>
      <c r="G46">
        <f t="shared" si="10"/>
        <v>0</v>
      </c>
      <c r="H46">
        <f t="shared" si="10"/>
        <v>0</v>
      </c>
      <c r="K46">
        <f t="shared" si="10"/>
        <v>0</v>
      </c>
      <c r="M46">
        <f t="shared" si="10"/>
        <v>0</v>
      </c>
      <c r="N46">
        <f t="shared" si="10"/>
        <v>0</v>
      </c>
      <c r="S46">
        <f t="shared" si="10"/>
        <v>0</v>
      </c>
      <c r="V46">
        <f t="shared" si="10"/>
        <v>0</v>
      </c>
      <c r="X46">
        <f t="shared" si="10"/>
        <v>0</v>
      </c>
      <c r="AB46">
        <f t="shared" si="10"/>
        <v>0</v>
      </c>
      <c r="AC46">
        <f t="shared" si="10"/>
        <v>0</v>
      </c>
      <c r="AD46">
        <f t="shared" si="10"/>
        <v>0</v>
      </c>
      <c r="AE46">
        <f t="shared" si="10"/>
        <v>0</v>
      </c>
      <c r="AF46">
        <f t="shared" si="10"/>
        <v>0</v>
      </c>
      <c r="AI46">
        <f t="shared" si="10"/>
        <v>0</v>
      </c>
      <c r="AJ46">
        <f t="shared" si="10"/>
        <v>0</v>
      </c>
      <c r="AS46">
        <f t="shared" si="10"/>
        <v>0</v>
      </c>
      <c r="AT46">
        <f t="shared" si="10"/>
        <v>0</v>
      </c>
      <c r="AU46">
        <f t="shared" si="10"/>
        <v>0</v>
      </c>
      <c r="AV46">
        <f t="shared" si="10"/>
        <v>0</v>
      </c>
      <c r="AW46">
        <f t="shared" si="10"/>
        <v>0</v>
      </c>
      <c r="BA46">
        <f t="shared" si="10"/>
        <v>0</v>
      </c>
      <c r="BE46">
        <f t="shared" si="10"/>
        <v>0</v>
      </c>
      <c r="BH46">
        <f t="shared" si="10"/>
        <v>0</v>
      </c>
      <c r="BL46">
        <f t="shared" si="10"/>
        <v>0</v>
      </c>
      <c r="BO46">
        <f t="shared" si="10"/>
        <v>0</v>
      </c>
      <c r="BU46">
        <f t="shared" si="10"/>
        <v>0</v>
      </c>
      <c r="BV46">
        <f t="shared" si="10"/>
        <v>0</v>
      </c>
      <c r="BW46">
        <f t="shared" si="10"/>
        <v>0</v>
      </c>
      <c r="BX46">
        <f t="shared" si="10"/>
        <v>0</v>
      </c>
      <c r="BY46">
        <f t="shared" si="10"/>
        <v>0</v>
      </c>
      <c r="CA46">
        <f>D44-SUM(D45:D69)</f>
        <v>-897197357</v>
      </c>
      <c r="CB46">
        <f>E44-SUM(E45:E69)</f>
        <v>-1671093323</v>
      </c>
      <c r="CC46">
        <f>F44-SUM(F45:F69)</f>
        <v>-1799008026</v>
      </c>
      <c r="CD46">
        <f>H44-SUM(H45:H69)</f>
        <v>-1988922208</v>
      </c>
      <c r="CE46">
        <f>K44-SUM(K45:K69)</f>
        <v>-1998456375</v>
      </c>
      <c r="CF46">
        <f>M44-SUM(M45:M69)</f>
        <v>-943379323</v>
      </c>
      <c r="CG46">
        <f>N44-SUM(N45:N69)</f>
        <v>-1358638154</v>
      </c>
      <c r="CH46">
        <f>S44-SUM(S45:S69)</f>
        <v>-1557718126</v>
      </c>
      <c r="CI46">
        <f>V44-SUM(V45:V69)</f>
        <v>-1598808677</v>
      </c>
      <c r="CJ46">
        <f>X44-SUM(X45:X69)</f>
        <v>-1054557294</v>
      </c>
      <c r="CK46">
        <f>AB44-SUM(AB45:AB69)</f>
        <v>-1118492274</v>
      </c>
      <c r="CL46">
        <f>AC44-SUM(AC45:AC69)</f>
        <v>-2034723345</v>
      </c>
      <c r="CM46">
        <f>AD44-SUM(AD45:AD69)</f>
        <v>-900869314</v>
      </c>
      <c r="CN46">
        <f>AE44-SUM(AE45:AE69)</f>
        <v>-1232719110</v>
      </c>
      <c r="CO46">
        <f>AI44-SUM(AI45:AI69)</f>
        <v>1868193</v>
      </c>
      <c r="CP46">
        <f>AJ44-SUM(AJ45:AJ69)</f>
        <v>19408568</v>
      </c>
      <c r="CQ46">
        <f>AS44-SUM(AS45:AS69)</f>
        <v>-77002</v>
      </c>
      <c r="CR46">
        <f>AT44-SUM(AT45:AT69)</f>
        <v>89343933</v>
      </c>
      <c r="CS46">
        <f>AU44-SUM(AU45:AU69)</f>
        <v>-141874364</v>
      </c>
      <c r="CT46">
        <f>AV44-SUM(AV45:AV69)</f>
        <v>-120976307</v>
      </c>
      <c r="CU46">
        <f>AW44-SUM(AW45:AW69)</f>
        <v>-3893437745</v>
      </c>
      <c r="CV46">
        <f>BA44-SUM(BA45:BA69)</f>
        <v>-4266510270</v>
      </c>
      <c r="CW46">
        <f>BE44-SUM(BE45:BE69)</f>
        <v>-3056785473</v>
      </c>
      <c r="CX46">
        <f>BH44-SUM(BH45:BH69)</f>
        <v>-3189071921</v>
      </c>
      <c r="CY46">
        <f>BL44-SUM(BL45:BL69)</f>
        <v>-3827832942</v>
      </c>
      <c r="CZ46">
        <f>BO44-SUM(BO45:BO69)</f>
        <v>-2207478404</v>
      </c>
      <c r="DA46">
        <f t="shared" ref="DA46" si="14">BU44-SUM(BU45:BU69)</f>
        <v>-2453090343</v>
      </c>
      <c r="DB46">
        <f>BV44-SUM(BV45:BV69)</f>
        <v>-2673928295</v>
      </c>
      <c r="DC46">
        <f t="shared" ref="DC46:DD46" si="15">BW44-SUM(BW45:BW69)</f>
        <v>-2896632004</v>
      </c>
      <c r="DD46">
        <f t="shared" si="15"/>
        <v>-3626357762</v>
      </c>
      <c r="DE46">
        <f>BY44-SUM(BY45:BY69)</f>
        <v>-3750475027</v>
      </c>
    </row>
    <row r="47" spans="1:109" x14ac:dyDescent="0.2">
      <c r="A47">
        <v>3446056574</v>
      </c>
      <c r="B47">
        <v>2749719529</v>
      </c>
      <c r="C47">
        <v>135349925</v>
      </c>
      <c r="D47">
        <f t="shared" si="13"/>
        <v>0</v>
      </c>
      <c r="E47">
        <f t="shared" si="10"/>
        <v>0</v>
      </c>
      <c r="F47">
        <f t="shared" si="10"/>
        <v>0</v>
      </c>
      <c r="G47">
        <f t="shared" si="10"/>
        <v>0</v>
      </c>
      <c r="H47">
        <f t="shared" si="10"/>
        <v>0</v>
      </c>
      <c r="K47">
        <f t="shared" si="10"/>
        <v>0</v>
      </c>
      <c r="M47">
        <f t="shared" si="10"/>
        <v>0</v>
      </c>
      <c r="N47">
        <f t="shared" si="10"/>
        <v>0</v>
      </c>
      <c r="S47">
        <f t="shared" si="10"/>
        <v>0</v>
      </c>
      <c r="V47">
        <f t="shared" si="10"/>
        <v>0</v>
      </c>
      <c r="X47">
        <f t="shared" si="10"/>
        <v>0</v>
      </c>
      <c r="AB47">
        <f t="shared" si="10"/>
        <v>0</v>
      </c>
      <c r="AC47">
        <f t="shared" si="10"/>
        <v>0</v>
      </c>
      <c r="AD47">
        <f t="shared" si="10"/>
        <v>0</v>
      </c>
      <c r="AE47">
        <f t="shared" si="10"/>
        <v>0</v>
      </c>
      <c r="AF47">
        <f t="shared" si="10"/>
        <v>0</v>
      </c>
      <c r="AI47">
        <f t="shared" si="10"/>
        <v>0</v>
      </c>
      <c r="AJ47">
        <f t="shared" si="10"/>
        <v>0</v>
      </c>
      <c r="AS47">
        <f t="shared" si="10"/>
        <v>0</v>
      </c>
      <c r="AT47">
        <f t="shared" si="10"/>
        <v>0</v>
      </c>
      <c r="AU47">
        <f t="shared" si="10"/>
        <v>0</v>
      </c>
      <c r="AV47">
        <f t="shared" si="10"/>
        <v>0</v>
      </c>
      <c r="AW47">
        <f t="shared" si="10"/>
        <v>0</v>
      </c>
      <c r="BA47">
        <f t="shared" si="10"/>
        <v>0</v>
      </c>
      <c r="BE47">
        <f t="shared" si="10"/>
        <v>0</v>
      </c>
      <c r="BH47">
        <f t="shared" si="10"/>
        <v>0</v>
      </c>
      <c r="BL47">
        <f t="shared" si="10"/>
        <v>0</v>
      </c>
      <c r="BO47">
        <f t="shared" si="10"/>
        <v>0</v>
      </c>
      <c r="BU47">
        <f t="shared" si="10"/>
        <v>0</v>
      </c>
      <c r="BV47">
        <f t="shared" si="10"/>
        <v>0</v>
      </c>
      <c r="BW47">
        <f t="shared" si="10"/>
        <v>0</v>
      </c>
      <c r="BX47">
        <f t="shared" si="10"/>
        <v>0</v>
      </c>
      <c r="BY47">
        <f t="shared" si="10"/>
        <v>0</v>
      </c>
      <c r="CA47">
        <f>IF(SUM(D45:D69)&gt;0, CA45+CA46, "")</f>
        <v>-646234328</v>
      </c>
      <c r="CB47">
        <f>IF(SUM(E45:E69)&gt;0, CB45+CB46, "")</f>
        <v>-1246761298</v>
      </c>
      <c r="CC47">
        <f>IF(SUM(F45:F69)&gt;0, CC45+CC46, "")</f>
        <v>-1300115471</v>
      </c>
      <c r="CD47">
        <f>IF(SUM(H45:H69)&gt;0, CD45+CD46, "")</f>
        <v>-1130235897</v>
      </c>
      <c r="CE47">
        <f>IF(SUM(K45:K69)&gt;0, CE45+CE46, "")</f>
        <v>-1123986594</v>
      </c>
      <c r="CF47">
        <f>IF(SUM(M45:M69)&gt;0, CF45+CF46, "")</f>
        <v>-46876769</v>
      </c>
      <c r="CG47">
        <f>IF(SUM(N45:N69)&gt;0, CG45+CG46, "")</f>
        <v>-451800033</v>
      </c>
      <c r="CH47">
        <f>IF(SUM(S45:S69)&gt;0, CH45+CH46, "")</f>
        <v>-458577802</v>
      </c>
      <c r="CI47">
        <f>IF(SUM(V45:V69)&gt;0, CI45+CI46, "")</f>
        <v>-445855069</v>
      </c>
      <c r="CJ47">
        <f>IF(SUM(X45:X69)&gt;0, CJ45+CJ46, "")</f>
        <v>153277736</v>
      </c>
      <c r="CK47">
        <f>IF(SUM(AB45:AB69)&gt;0, CK45+CK46, "")</f>
        <v>150759710</v>
      </c>
      <c r="CL47">
        <f>IF(SUM(AC45:AC69)&gt;0, CL45+CL46, "")</f>
        <v>-706572433</v>
      </c>
      <c r="CM47">
        <f>IF(SUM(AD45:AD69)&gt;0, CM45+CM46, "")</f>
        <v>504877539</v>
      </c>
      <c r="CN47">
        <f>IF(SUM(AE45:AE69)&gt;0, CN45+CN46, "")</f>
        <v>188687796</v>
      </c>
      <c r="CO47" t="str">
        <f>IF(SUM(AI45:AI69)&gt;0, CO45+CO46, "")</f>
        <v/>
      </c>
      <c r="CP47">
        <f>IF(SUM(AJ45:AJ69)&gt;0, CP45+CP46, "")</f>
        <v>1613968149</v>
      </c>
      <c r="CQ47">
        <f>IF(SUM(AS45:AS69)&gt;0, CQ45+CQ46, "")</f>
        <v>1615759340</v>
      </c>
      <c r="CR47">
        <f>IF(SUM(AT45:AT69)&gt;0, CR45+CR46, "")</f>
        <v>1730064880</v>
      </c>
      <c r="CS47">
        <f>IF(SUM(AU45:AU69)&gt;0, CS45+CS46, "")</f>
        <v>1636220075</v>
      </c>
      <c r="CT47">
        <f>IF(SUM(AV45:AV69)&gt;0, CT45+CT46, "")</f>
        <v>1700646819</v>
      </c>
      <c r="CU47">
        <f>IF(SUM(AW45:AW69)&gt;0, CU45+CU46, "")</f>
        <v>-1782791901</v>
      </c>
      <c r="CV47">
        <f>IF(SUM(BA45:BA69)&gt;0, CV45+CV46, "")</f>
        <v>-1889469316</v>
      </c>
      <c r="CW47">
        <f>IF(SUM(BE45:BE69)&gt;0, CW45+CW46, "")</f>
        <v>-676270173</v>
      </c>
      <c r="CX47">
        <f>IF(SUM(BH45:BH69)&gt;0, CX45+CX46, "")</f>
        <v>-662627090</v>
      </c>
      <c r="CY47">
        <f>IF(SUM(BL45:BL69)&gt;0, CY45+CY46, "")</f>
        <v>-1229188261</v>
      </c>
      <c r="CZ47">
        <f>IF(SUM(BO45:BO69)&gt;0, CZ45+CZ46, "")</f>
        <v>873030576</v>
      </c>
      <c r="DA47">
        <f t="shared" ref="DA47" si="16">IF(SUM(BU45:BU69)&gt;0, DA45+DA46, "")</f>
        <v>807453209</v>
      </c>
      <c r="DB47">
        <f>IF(SUM(BV45:BV69)&gt;0, DB45+DB46, "")</f>
        <v>847559534</v>
      </c>
      <c r="DC47">
        <f t="shared" ref="DC47:DD47" si="17">IF(SUM(BW45:BW69)&gt;0, DC45+DC46, "")</f>
        <v>856991616</v>
      </c>
      <c r="DD47">
        <f t="shared" si="17"/>
        <v>503506920</v>
      </c>
      <c r="DE47">
        <f>IF(SUM(BY45:BY69)&gt;0, DE45+DE46, "")</f>
        <v>478125307</v>
      </c>
    </row>
    <row r="48" spans="1:109" x14ac:dyDescent="0.2">
      <c r="A48">
        <v>890092371</v>
      </c>
      <c r="B48">
        <v>1379309857</v>
      </c>
      <c r="C48">
        <v>42097049</v>
      </c>
      <c r="D48">
        <f t="shared" si="13"/>
        <v>0</v>
      </c>
      <c r="E48">
        <f t="shared" si="10"/>
        <v>0</v>
      </c>
      <c r="F48">
        <f t="shared" si="10"/>
        <v>0</v>
      </c>
      <c r="G48">
        <f t="shared" si="10"/>
        <v>0</v>
      </c>
      <c r="H48">
        <f t="shared" si="10"/>
        <v>0</v>
      </c>
      <c r="K48">
        <f t="shared" si="10"/>
        <v>0</v>
      </c>
      <c r="M48">
        <f t="shared" si="10"/>
        <v>0</v>
      </c>
      <c r="N48">
        <f t="shared" si="10"/>
        <v>0</v>
      </c>
      <c r="S48">
        <f t="shared" si="10"/>
        <v>0</v>
      </c>
      <c r="V48">
        <f t="shared" si="10"/>
        <v>0</v>
      </c>
      <c r="X48">
        <f t="shared" si="10"/>
        <v>0</v>
      </c>
      <c r="AB48">
        <f t="shared" si="10"/>
        <v>0</v>
      </c>
      <c r="AC48">
        <f t="shared" si="10"/>
        <v>0</v>
      </c>
      <c r="AD48">
        <f t="shared" si="10"/>
        <v>916529367</v>
      </c>
      <c r="AE48">
        <f t="shared" si="10"/>
        <v>0</v>
      </c>
      <c r="AF48">
        <f t="shared" si="10"/>
        <v>0</v>
      </c>
      <c r="AI48">
        <f t="shared" si="10"/>
        <v>0</v>
      </c>
      <c r="AJ48">
        <f t="shared" si="10"/>
        <v>0</v>
      </c>
      <c r="AS48">
        <f t="shared" si="10"/>
        <v>0</v>
      </c>
      <c r="AT48">
        <f t="shared" si="10"/>
        <v>0</v>
      </c>
      <c r="AU48">
        <f t="shared" si="10"/>
        <v>0</v>
      </c>
      <c r="AV48">
        <f t="shared" si="10"/>
        <v>0</v>
      </c>
      <c r="AW48">
        <f t="shared" si="10"/>
        <v>0</v>
      </c>
      <c r="BA48">
        <f t="shared" si="10"/>
        <v>0</v>
      </c>
      <c r="BE48">
        <f t="shared" si="10"/>
        <v>0</v>
      </c>
      <c r="BH48">
        <f t="shared" si="10"/>
        <v>0</v>
      </c>
      <c r="BL48">
        <f t="shared" si="10"/>
        <v>0</v>
      </c>
      <c r="BO48">
        <f t="shared" si="10"/>
        <v>0</v>
      </c>
      <c r="BU48">
        <f t="shared" si="10"/>
        <v>0</v>
      </c>
      <c r="BV48">
        <f t="shared" si="10"/>
        <v>0</v>
      </c>
      <c r="BW48">
        <f t="shared" si="10"/>
        <v>0</v>
      </c>
      <c r="BX48">
        <f t="shared" si="10"/>
        <v>0</v>
      </c>
      <c r="BY48">
        <f t="shared" si="10"/>
        <v>0</v>
      </c>
      <c r="CA48" t="b">
        <f>IF(CA47&gt;0, SUM(D45:D69))</f>
        <v>0</v>
      </c>
      <c r="CB48" t="b">
        <f>IF(CB47&gt;0, SUM(E45:E69))</f>
        <v>0</v>
      </c>
      <c r="CC48" t="b">
        <f>IF(CC47&gt;0, SUM(F45:F69))</f>
        <v>0</v>
      </c>
      <c r="CD48" t="b">
        <f>IF(CD47&gt;0, SUM(H45:H69))</f>
        <v>0</v>
      </c>
      <c r="CE48" t="b">
        <f>IF(CE47&gt;0, SUM(K45:K69))</f>
        <v>0</v>
      </c>
      <c r="CF48" t="b">
        <f>IF(CF47&gt;0, SUM(M45:M69))</f>
        <v>0</v>
      </c>
      <c r="CG48" t="b">
        <f>IF(CG47&gt;0, SUM(N45:N69))</f>
        <v>0</v>
      </c>
      <c r="CH48" t="b">
        <f>IF(CH47&gt;0, SUM(S45:S69))</f>
        <v>0</v>
      </c>
      <c r="CI48" t="b">
        <f>IF(CI47&gt;0, SUM(V45:V69))</f>
        <v>0</v>
      </c>
      <c r="CJ48">
        <f>IF(CJ47&gt;0, SUM(X45:X69))</f>
        <v>1115974248</v>
      </c>
      <c r="CK48">
        <f>IF(CK47&gt;0, SUM(AB45:AB69))</f>
        <v>1177391202</v>
      </c>
      <c r="CL48" t="b">
        <f>IF(CL47&gt;0, SUM(AC45:AC69))</f>
        <v>0</v>
      </c>
      <c r="CM48">
        <f>IF(CM47&gt;0, SUM(AD45:AD69))</f>
        <v>916529367</v>
      </c>
      <c r="CN48">
        <f>IF(CN47&gt;0, SUM(AE45:AE69))</f>
        <v>1236290130</v>
      </c>
      <c r="CO48">
        <f>IF(CO47&gt;0, SUM(AI45:AI69))</f>
        <v>0</v>
      </c>
      <c r="CP48">
        <f>IF(CP47&gt;0, SUM(AJ45:AJ69))</f>
        <v>1868193</v>
      </c>
      <c r="CQ48">
        <f>IF(CQ47&gt;0, SUM(AS45:AS69))</f>
        <v>23144954</v>
      </c>
      <c r="CR48">
        <f>IF(CR47&gt;0, SUM(AT45:AT69))</f>
        <v>48029559</v>
      </c>
      <c r="CS48">
        <f>IF(CS47&gt;0, SUM(AU45:AU69))</f>
        <v>185403051</v>
      </c>
      <c r="CT48">
        <f>IF(CT47&gt;0, SUM(AV45:AV69))</f>
        <v>228931738</v>
      </c>
      <c r="CU48" t="b">
        <f>IF(CU47&gt;0, SUM(AW45:AW69))</f>
        <v>0</v>
      </c>
      <c r="CV48" t="b">
        <f>IF(CV47&gt;0, SUM(BA45:BA69))</f>
        <v>0</v>
      </c>
      <c r="CW48" t="b">
        <f>IF(CW47&gt;0, SUM(BE45:BE69))</f>
        <v>0</v>
      </c>
      <c r="CX48" t="b">
        <f>IF(CX47&gt;0, SUM(BH45:BH69))</f>
        <v>0</v>
      </c>
      <c r="CY48" t="b">
        <f>IF(CY47&gt;0, SUM(BL45:BL69))</f>
        <v>0</v>
      </c>
      <c r="CZ48">
        <f>IF(CZ47&gt;0, SUM(BO45:BO69))</f>
        <v>2310179839</v>
      </c>
      <c r="DA48">
        <f t="shared" ref="DA48" si="18">IF(DA47&gt;0, SUM(BU45:BU69))</f>
        <v>2490214411</v>
      </c>
      <c r="DB48">
        <f>IF(DB47&gt;0, SUM(BV45:BV69))</f>
        <v>2751158688</v>
      </c>
      <c r="DC48">
        <f t="shared" ref="DC48:DD48" si="19">IF(DC47&gt;0, SUM(BW45:BW69))</f>
        <v>2983294479</v>
      </c>
      <c r="DD48">
        <f t="shared" si="19"/>
        <v>3676555967</v>
      </c>
      <c r="DE48">
        <f>IF(DE47&gt;0, SUM(BY45:BY69))</f>
        <v>3775291619</v>
      </c>
    </row>
    <row r="49" spans="1:109" x14ac:dyDescent="0.2">
      <c r="A49">
        <v>953714890</v>
      </c>
      <c r="B49">
        <v>896502554</v>
      </c>
      <c r="C49">
        <v>10335567</v>
      </c>
      <c r="D49">
        <f t="shared" si="13"/>
        <v>0</v>
      </c>
      <c r="E49">
        <f t="shared" si="10"/>
        <v>0</v>
      </c>
      <c r="F49">
        <f t="shared" si="10"/>
        <v>0</v>
      </c>
      <c r="G49">
        <f t="shared" si="10"/>
        <v>0</v>
      </c>
      <c r="H49">
        <f t="shared" si="10"/>
        <v>0</v>
      </c>
      <c r="K49">
        <f t="shared" si="10"/>
        <v>0</v>
      </c>
      <c r="M49">
        <f t="shared" si="10"/>
        <v>953714890</v>
      </c>
      <c r="N49">
        <f t="shared" si="10"/>
        <v>0</v>
      </c>
      <c r="S49">
        <f t="shared" si="10"/>
        <v>0</v>
      </c>
      <c r="V49">
        <f t="shared" si="10"/>
        <v>0</v>
      </c>
      <c r="X49">
        <f t="shared" si="10"/>
        <v>0</v>
      </c>
      <c r="AB49">
        <f t="shared" si="10"/>
        <v>0</v>
      </c>
      <c r="AC49">
        <f t="shared" si="10"/>
        <v>0</v>
      </c>
      <c r="AD49">
        <f t="shared" si="10"/>
        <v>0</v>
      </c>
      <c r="AE49">
        <f t="shared" si="10"/>
        <v>0</v>
      </c>
      <c r="AF49">
        <f t="shared" si="10"/>
        <v>0</v>
      </c>
      <c r="AI49">
        <f t="shared" si="10"/>
        <v>0</v>
      </c>
      <c r="AJ49">
        <f t="shared" si="10"/>
        <v>0</v>
      </c>
      <c r="AS49">
        <f t="shared" si="10"/>
        <v>0</v>
      </c>
      <c r="AT49">
        <f t="shared" si="10"/>
        <v>0</v>
      </c>
      <c r="AU49">
        <f t="shared" si="10"/>
        <v>0</v>
      </c>
      <c r="AV49">
        <f t="shared" si="10"/>
        <v>0</v>
      </c>
      <c r="AW49">
        <f t="shared" si="10"/>
        <v>0</v>
      </c>
      <c r="BA49">
        <f t="shared" si="10"/>
        <v>0</v>
      </c>
      <c r="BE49">
        <f t="shared" si="10"/>
        <v>0</v>
      </c>
      <c r="BH49">
        <f t="shared" si="10"/>
        <v>0</v>
      </c>
      <c r="BL49">
        <f t="shared" si="10"/>
        <v>0</v>
      </c>
      <c r="BO49">
        <f t="shared" si="10"/>
        <v>0</v>
      </c>
      <c r="BU49">
        <f t="shared" si="10"/>
        <v>0</v>
      </c>
      <c r="BV49">
        <f t="shared" si="10"/>
        <v>0</v>
      </c>
      <c r="BW49">
        <f t="shared" si="10"/>
        <v>0</v>
      </c>
      <c r="BX49">
        <f t="shared" si="10"/>
        <v>0</v>
      </c>
      <c r="BY49">
        <f t="shared" si="10"/>
        <v>0</v>
      </c>
    </row>
    <row r="50" spans="1:109" x14ac:dyDescent="0.2">
      <c r="A50">
        <v>3115342240</v>
      </c>
      <c r="B50">
        <v>2380515300</v>
      </c>
      <c r="C50">
        <v>218129381</v>
      </c>
      <c r="D50">
        <f t="shared" si="13"/>
        <v>0</v>
      </c>
      <c r="E50">
        <f t="shared" si="10"/>
        <v>0</v>
      </c>
      <c r="F50">
        <f t="shared" si="10"/>
        <v>0</v>
      </c>
      <c r="G50">
        <f t="shared" si="10"/>
        <v>0</v>
      </c>
      <c r="H50">
        <f t="shared" si="10"/>
        <v>0</v>
      </c>
      <c r="K50">
        <f t="shared" si="10"/>
        <v>0</v>
      </c>
      <c r="M50">
        <f t="shared" si="10"/>
        <v>0</v>
      </c>
      <c r="N50">
        <f t="shared" si="10"/>
        <v>0</v>
      </c>
      <c r="S50">
        <f t="shared" si="10"/>
        <v>0</v>
      </c>
      <c r="V50">
        <f t="shared" si="10"/>
        <v>0</v>
      </c>
      <c r="X50">
        <f t="shared" si="10"/>
        <v>0</v>
      </c>
      <c r="AB50">
        <f t="shared" si="10"/>
        <v>0</v>
      </c>
      <c r="AC50">
        <f t="shared" si="10"/>
        <v>0</v>
      </c>
      <c r="AD50">
        <f t="shared" si="10"/>
        <v>0</v>
      </c>
      <c r="AE50">
        <f t="shared" si="10"/>
        <v>0</v>
      </c>
      <c r="AF50">
        <f t="shared" si="10"/>
        <v>0</v>
      </c>
      <c r="AI50">
        <f t="shared" si="10"/>
        <v>0</v>
      </c>
      <c r="AJ50">
        <f t="shared" si="10"/>
        <v>0</v>
      </c>
      <c r="AS50">
        <f t="shared" si="10"/>
        <v>0</v>
      </c>
      <c r="AT50">
        <f t="shared" si="10"/>
        <v>0</v>
      </c>
      <c r="AU50">
        <f t="shared" si="10"/>
        <v>0</v>
      </c>
      <c r="AV50">
        <f t="shared" si="10"/>
        <v>0</v>
      </c>
      <c r="AW50">
        <f t="shared" si="10"/>
        <v>0</v>
      </c>
      <c r="BA50">
        <f t="shared" si="10"/>
        <v>0</v>
      </c>
      <c r="BE50">
        <f t="shared" si="10"/>
        <v>3115342240</v>
      </c>
      <c r="BH50">
        <f t="shared" si="10"/>
        <v>3261271771</v>
      </c>
      <c r="BL50">
        <f t="shared" si="10"/>
        <v>0</v>
      </c>
      <c r="BO50">
        <f t="shared" si="10"/>
        <v>0</v>
      </c>
      <c r="BU50">
        <f t="shared" si="10"/>
        <v>0</v>
      </c>
      <c r="BV50">
        <f t="shared" si="10"/>
        <v>0</v>
      </c>
      <c r="BW50">
        <f t="shared" si="10"/>
        <v>0</v>
      </c>
      <c r="BX50">
        <f t="shared" si="10"/>
        <v>0</v>
      </c>
      <c r="BY50">
        <f t="shared" si="10"/>
        <v>0</v>
      </c>
    </row>
    <row r="51" spans="1:109" x14ac:dyDescent="0.2">
      <c r="A51">
        <v>3333471621</v>
      </c>
      <c r="B51">
        <v>3885671381</v>
      </c>
      <c r="C51">
        <v>112584953</v>
      </c>
      <c r="D51">
        <f t="shared" si="13"/>
        <v>0</v>
      </c>
      <c r="E51">
        <f t="shared" si="10"/>
        <v>0</v>
      </c>
      <c r="F51">
        <f t="shared" si="10"/>
        <v>0</v>
      </c>
      <c r="G51">
        <f t="shared" si="10"/>
        <v>0</v>
      </c>
      <c r="H51">
        <f t="shared" si="10"/>
        <v>0</v>
      </c>
      <c r="K51">
        <f t="shared" si="10"/>
        <v>0</v>
      </c>
      <c r="M51">
        <f t="shared" si="10"/>
        <v>0</v>
      </c>
      <c r="N51">
        <f t="shared" si="10"/>
        <v>0</v>
      </c>
      <c r="S51">
        <f t="shared" si="10"/>
        <v>0</v>
      </c>
      <c r="V51">
        <f t="shared" si="10"/>
        <v>0</v>
      </c>
      <c r="X51">
        <f t="shared" si="10"/>
        <v>0</v>
      </c>
      <c r="AB51">
        <f t="shared" si="10"/>
        <v>0</v>
      </c>
      <c r="AC51">
        <f t="shared" si="10"/>
        <v>0</v>
      </c>
      <c r="AD51">
        <f t="shared" si="10"/>
        <v>0</v>
      </c>
      <c r="AE51">
        <f t="shared" si="10"/>
        <v>0</v>
      </c>
      <c r="AF51">
        <f t="shared" si="10"/>
        <v>0</v>
      </c>
      <c r="AI51">
        <f t="shared" si="10"/>
        <v>0</v>
      </c>
      <c r="AJ51">
        <f t="shared" si="10"/>
        <v>0</v>
      </c>
      <c r="AS51">
        <f t="shared" si="10"/>
        <v>0</v>
      </c>
      <c r="AT51">
        <f t="shared" si="10"/>
        <v>0</v>
      </c>
      <c r="AU51">
        <f t="shared" si="10"/>
        <v>0</v>
      </c>
      <c r="AV51">
        <f t="shared" si="10"/>
        <v>0</v>
      </c>
      <c r="AW51">
        <f t="shared" si="10"/>
        <v>0</v>
      </c>
      <c r="BA51">
        <f t="shared" si="10"/>
        <v>0</v>
      </c>
      <c r="BE51">
        <f t="shared" si="10"/>
        <v>0</v>
      </c>
      <c r="BH51">
        <f t="shared" si="10"/>
        <v>0</v>
      </c>
      <c r="BL51">
        <f t="shared" si="10"/>
        <v>0</v>
      </c>
      <c r="BO51">
        <f t="shared" si="10"/>
        <v>0</v>
      </c>
      <c r="BU51">
        <f t="shared" si="10"/>
        <v>0</v>
      </c>
      <c r="BV51">
        <f t="shared" si="10"/>
        <v>0</v>
      </c>
      <c r="BW51">
        <f t="shared" si="10"/>
        <v>0</v>
      </c>
      <c r="BX51">
        <f t="shared" si="10"/>
        <v>0</v>
      </c>
      <c r="BY51">
        <f t="shared" si="10"/>
        <v>0</v>
      </c>
      <c r="CA51">
        <v>858686311</v>
      </c>
      <c r="CB51">
        <v>874469781</v>
      </c>
      <c r="CC51">
        <v>896502554</v>
      </c>
      <c r="CD51">
        <v>498892555</v>
      </c>
      <c r="CE51">
        <v>568452082</v>
      </c>
      <c r="CF51">
        <v>424332025</v>
      </c>
      <c r="CG51">
        <v>1099140324</v>
      </c>
      <c r="CH51">
        <v>1152953608</v>
      </c>
      <c r="CI51">
        <v>1207835030</v>
      </c>
      <c r="CJ51">
        <v>1594559581</v>
      </c>
      <c r="CK51">
        <v>1778094439</v>
      </c>
      <c r="CL51">
        <v>250963029</v>
      </c>
      <c r="CM51">
        <v>1405746853</v>
      </c>
      <c r="CN51">
        <v>1421406906</v>
      </c>
      <c r="CO51">
        <v>1615836342</v>
      </c>
      <c r="CP51">
        <v>1424977926</v>
      </c>
      <c r="CQ51">
        <v>1640720947</v>
      </c>
      <c r="CR51">
        <v>1269251984</v>
      </c>
      <c r="CS51">
        <v>1328150912</v>
      </c>
      <c r="CT51">
        <v>1821623126</v>
      </c>
      <c r="CU51">
        <v>3753623620</v>
      </c>
      <c r="CV51">
        <v>2526444831</v>
      </c>
      <c r="CW51">
        <v>2598644681</v>
      </c>
      <c r="CX51">
        <v>3521487829</v>
      </c>
      <c r="CY51">
        <v>2377040954</v>
      </c>
      <c r="CZ51">
        <v>2380515300</v>
      </c>
      <c r="DA51">
        <v>4228600334</v>
      </c>
      <c r="DB51">
        <v>3080508980</v>
      </c>
      <c r="DC51">
        <v>3260543552</v>
      </c>
      <c r="DD51">
        <v>4129864682</v>
      </c>
      <c r="DE51">
        <v>2110645844</v>
      </c>
    </row>
    <row r="52" spans="1:109" x14ac:dyDescent="0.2">
      <c r="A52">
        <v>663999152</v>
      </c>
      <c r="B52">
        <v>0</v>
      </c>
      <c r="C52">
        <v>226093219</v>
      </c>
      <c r="D52">
        <f t="shared" si="13"/>
        <v>0</v>
      </c>
      <c r="E52">
        <f t="shared" si="10"/>
        <v>0</v>
      </c>
      <c r="F52">
        <f t="shared" si="10"/>
        <v>0</v>
      </c>
      <c r="G52">
        <f t="shared" si="10"/>
        <v>0</v>
      </c>
      <c r="H52">
        <f t="shared" si="10"/>
        <v>0</v>
      </c>
      <c r="K52">
        <f t="shared" si="10"/>
        <v>0</v>
      </c>
      <c r="M52">
        <f t="shared" si="10"/>
        <v>0</v>
      </c>
      <c r="N52">
        <f t="shared" si="10"/>
        <v>0</v>
      </c>
      <c r="S52">
        <f t="shared" si="10"/>
        <v>0</v>
      </c>
      <c r="V52">
        <f t="shared" si="10"/>
        <v>0</v>
      </c>
      <c r="X52">
        <f t="shared" si="10"/>
        <v>0</v>
      </c>
      <c r="AB52">
        <f t="shared" si="10"/>
        <v>0</v>
      </c>
      <c r="AC52">
        <f t="shared" si="10"/>
        <v>0</v>
      </c>
      <c r="AD52">
        <f t="shared" si="10"/>
        <v>0</v>
      </c>
      <c r="AE52">
        <f t="shared" si="10"/>
        <v>0</v>
      </c>
      <c r="AF52">
        <f t="shared" si="10"/>
        <v>0</v>
      </c>
      <c r="AI52">
        <f t="shared" si="10"/>
        <v>0</v>
      </c>
      <c r="AJ52">
        <f t="shared" si="10"/>
        <v>0</v>
      </c>
      <c r="AS52">
        <f t="shared" si="10"/>
        <v>0</v>
      </c>
      <c r="AT52">
        <f t="shared" si="10"/>
        <v>0</v>
      </c>
      <c r="AU52">
        <f t="shared" si="10"/>
        <v>0</v>
      </c>
      <c r="AV52">
        <f t="shared" si="10"/>
        <v>0</v>
      </c>
      <c r="AW52">
        <f t="shared" si="10"/>
        <v>0</v>
      </c>
      <c r="BA52">
        <f t="shared" si="10"/>
        <v>0</v>
      </c>
      <c r="BE52">
        <f t="shared" si="10"/>
        <v>0</v>
      </c>
      <c r="BH52">
        <f t="shared" si="10"/>
        <v>0</v>
      </c>
      <c r="BL52">
        <f t="shared" si="10"/>
        <v>0</v>
      </c>
      <c r="BO52">
        <f t="shared" si="10"/>
        <v>0</v>
      </c>
      <c r="BU52">
        <f t="shared" si="10"/>
        <v>0</v>
      </c>
      <c r="BV52">
        <f t="shared" si="10"/>
        <v>0</v>
      </c>
      <c r="BW52">
        <f t="shared" si="10"/>
        <v>0</v>
      </c>
      <c r="BX52">
        <f t="shared" si="10"/>
        <v>0</v>
      </c>
      <c r="BY52">
        <f t="shared" ref="BY52" si="20">IF(AND(BY$43 - $B52 &lt; $C52, BY$43 - $B52 &gt;= 0),
$A52 + BY$43 - $B52,
0
)</f>
        <v>0</v>
      </c>
      <c r="CA52">
        <v>15783470</v>
      </c>
      <c r="CB52">
        <v>22032773</v>
      </c>
      <c r="CC52">
        <v>10335567</v>
      </c>
      <c r="CD52">
        <v>8913570</v>
      </c>
      <c r="CE52">
        <v>37812639</v>
      </c>
      <c r="CF52">
        <v>62267743</v>
      </c>
      <c r="CG52">
        <v>42158689</v>
      </c>
      <c r="CH52">
        <v>54881422</v>
      </c>
      <c r="CI52">
        <v>61416954</v>
      </c>
      <c r="CJ52">
        <v>21276761</v>
      </c>
      <c r="CK52">
        <v>43528687</v>
      </c>
      <c r="CL52">
        <v>70452661</v>
      </c>
      <c r="CM52">
        <v>15660053</v>
      </c>
      <c r="CN52">
        <v>171284482</v>
      </c>
      <c r="CO52">
        <v>23067952</v>
      </c>
      <c r="CP52">
        <v>26559586</v>
      </c>
      <c r="CQ52">
        <v>137373492</v>
      </c>
      <c r="CR52">
        <v>58898928</v>
      </c>
      <c r="CS52">
        <v>7798576</v>
      </c>
      <c r="CT52">
        <v>107955431</v>
      </c>
      <c r="CU52">
        <v>86662475</v>
      </c>
      <c r="CV52">
        <v>72199850</v>
      </c>
      <c r="CW52">
        <v>13825639</v>
      </c>
      <c r="CX52">
        <v>77230393</v>
      </c>
      <c r="CY52">
        <v>3474346</v>
      </c>
      <c r="CZ52">
        <v>58556767</v>
      </c>
      <c r="DA52">
        <v>24816592</v>
      </c>
      <c r="DB52">
        <v>102701435</v>
      </c>
      <c r="DC52">
        <v>37124068</v>
      </c>
      <c r="DD52">
        <v>50198205</v>
      </c>
      <c r="DE52">
        <v>110151761</v>
      </c>
    </row>
    <row r="53" spans="1:109" x14ac:dyDescent="0.2">
      <c r="A53">
        <v>1873325002</v>
      </c>
      <c r="B53">
        <v>727305635</v>
      </c>
      <c r="C53">
        <v>169196919</v>
      </c>
      <c r="D53">
        <f t="shared" si="13"/>
        <v>0</v>
      </c>
      <c r="E53">
        <f t="shared" si="13"/>
        <v>0</v>
      </c>
      <c r="F53">
        <f t="shared" si="13"/>
        <v>0</v>
      </c>
      <c r="G53">
        <f t="shared" si="13"/>
        <v>0</v>
      </c>
      <c r="H53">
        <f t="shared" si="13"/>
        <v>2004705678</v>
      </c>
      <c r="K53">
        <f t="shared" si="13"/>
        <v>2020489148</v>
      </c>
      <c r="M53">
        <f t="shared" si="13"/>
        <v>0</v>
      </c>
      <c r="N53">
        <f t="shared" si="13"/>
        <v>0</v>
      </c>
      <c r="S53">
        <f t="shared" si="13"/>
        <v>0</v>
      </c>
      <c r="V53">
        <f t="shared" si="13"/>
        <v>0</v>
      </c>
      <c r="X53">
        <f t="shared" si="13"/>
        <v>0</v>
      </c>
      <c r="AB53">
        <f t="shared" si="13"/>
        <v>0</v>
      </c>
      <c r="AC53">
        <f t="shared" si="13"/>
        <v>0</v>
      </c>
      <c r="AD53">
        <f t="shared" si="13"/>
        <v>0</v>
      </c>
      <c r="AE53">
        <f t="shared" si="13"/>
        <v>0</v>
      </c>
      <c r="AF53">
        <f t="shared" si="13"/>
        <v>0</v>
      </c>
      <c r="AI53">
        <f t="shared" ref="AI53:BY67" si="21">IF(AND(AI$43 - $B53 &lt; $C53, AI$43 - $B53 &gt;= 0),
$A53 + AI$43 - $B53,
0
)</f>
        <v>0</v>
      </c>
      <c r="AJ53">
        <f t="shared" si="21"/>
        <v>0</v>
      </c>
      <c r="AS53">
        <f t="shared" si="21"/>
        <v>0</v>
      </c>
      <c r="AT53">
        <f t="shared" si="21"/>
        <v>0</v>
      </c>
      <c r="AU53">
        <f t="shared" si="21"/>
        <v>0</v>
      </c>
      <c r="AV53">
        <f t="shared" si="21"/>
        <v>0</v>
      </c>
      <c r="AW53">
        <f t="shared" si="21"/>
        <v>0</v>
      </c>
      <c r="BA53">
        <f t="shared" si="21"/>
        <v>0</v>
      </c>
      <c r="BE53">
        <f t="shared" si="21"/>
        <v>0</v>
      </c>
      <c r="BH53">
        <f t="shared" si="21"/>
        <v>0</v>
      </c>
      <c r="BL53">
        <f t="shared" si="21"/>
        <v>0</v>
      </c>
      <c r="BO53">
        <f t="shared" si="21"/>
        <v>0</v>
      </c>
      <c r="BU53">
        <f t="shared" si="21"/>
        <v>0</v>
      </c>
      <c r="BV53">
        <f t="shared" si="21"/>
        <v>0</v>
      </c>
      <c r="BW53">
        <f t="shared" si="21"/>
        <v>0</v>
      </c>
      <c r="BX53">
        <f t="shared" si="21"/>
        <v>0</v>
      </c>
      <c r="BY53">
        <f t="shared" si="21"/>
        <v>0</v>
      </c>
      <c r="CA53" t="s">
        <v>0</v>
      </c>
      <c r="CB53" t="s">
        <v>0</v>
      </c>
      <c r="CC53">
        <v>906838121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>
        <v>1592691388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</row>
    <row r="54" spans="1:109" x14ac:dyDescent="0.2">
      <c r="A54">
        <v>2042521921</v>
      </c>
      <c r="B54">
        <v>1328150912</v>
      </c>
      <c r="C54">
        <v>51158945</v>
      </c>
      <c r="D54">
        <f t="shared" si="13"/>
        <v>0</v>
      </c>
      <c r="E54">
        <f t="shared" si="13"/>
        <v>0</v>
      </c>
      <c r="F54">
        <f t="shared" si="13"/>
        <v>0</v>
      </c>
      <c r="G54">
        <f t="shared" si="13"/>
        <v>0</v>
      </c>
      <c r="H54">
        <f t="shared" si="13"/>
        <v>0</v>
      </c>
      <c r="K54">
        <f t="shared" si="13"/>
        <v>0</v>
      </c>
      <c r="M54">
        <f t="shared" si="13"/>
        <v>0</v>
      </c>
      <c r="N54">
        <f t="shared" si="13"/>
        <v>0</v>
      </c>
      <c r="S54">
        <f t="shared" si="13"/>
        <v>0</v>
      </c>
      <c r="V54">
        <f t="shared" si="13"/>
        <v>0</v>
      </c>
      <c r="X54">
        <f t="shared" si="13"/>
        <v>0</v>
      </c>
      <c r="AB54">
        <f t="shared" si="13"/>
        <v>0</v>
      </c>
      <c r="AC54">
        <f t="shared" si="13"/>
        <v>2042521921</v>
      </c>
      <c r="AD54">
        <f t="shared" si="13"/>
        <v>0</v>
      </c>
      <c r="AE54">
        <f t="shared" si="13"/>
        <v>0</v>
      </c>
      <c r="AF54">
        <f t="shared" si="13"/>
        <v>0</v>
      </c>
      <c r="AI54">
        <f t="shared" si="21"/>
        <v>0</v>
      </c>
      <c r="AJ54">
        <f t="shared" si="21"/>
        <v>0</v>
      </c>
      <c r="AS54">
        <f t="shared" si="21"/>
        <v>0</v>
      </c>
      <c r="AT54">
        <f t="shared" si="21"/>
        <v>0</v>
      </c>
      <c r="AU54">
        <f t="shared" si="21"/>
        <v>0</v>
      </c>
      <c r="AV54">
        <f t="shared" si="21"/>
        <v>0</v>
      </c>
      <c r="AW54">
        <f t="shared" si="21"/>
        <v>0</v>
      </c>
      <c r="BA54">
        <f t="shared" si="21"/>
        <v>0</v>
      </c>
      <c r="BE54">
        <f t="shared" si="21"/>
        <v>0</v>
      </c>
      <c r="BH54">
        <f t="shared" si="21"/>
        <v>0</v>
      </c>
      <c r="BL54">
        <f t="shared" si="21"/>
        <v>0</v>
      </c>
      <c r="BO54">
        <f t="shared" si="21"/>
        <v>0</v>
      </c>
      <c r="BU54">
        <f t="shared" si="21"/>
        <v>0</v>
      </c>
      <c r="BV54">
        <f t="shared" si="21"/>
        <v>0</v>
      </c>
      <c r="BW54">
        <f t="shared" si="21"/>
        <v>0</v>
      </c>
      <c r="BX54">
        <f t="shared" si="21"/>
        <v>0</v>
      </c>
      <c r="BY54">
        <f t="shared" si="21"/>
        <v>0</v>
      </c>
      <c r="CA54">
        <v>0</v>
      </c>
      <c r="CB54">
        <v>0</v>
      </c>
      <c r="CC54">
        <v>48936458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1868193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 x14ac:dyDescent="0.2">
      <c r="A55">
        <v>3581406499</v>
      </c>
      <c r="B55">
        <v>4034715214</v>
      </c>
      <c r="C55">
        <v>260252082</v>
      </c>
      <c r="D55">
        <f t="shared" si="13"/>
        <v>0</v>
      </c>
      <c r="E55">
        <f t="shared" si="13"/>
        <v>0</v>
      </c>
      <c r="F55">
        <f t="shared" si="13"/>
        <v>0</v>
      </c>
      <c r="G55">
        <f t="shared" si="13"/>
        <v>0</v>
      </c>
      <c r="H55">
        <f t="shared" si="13"/>
        <v>0</v>
      </c>
      <c r="K55">
        <f t="shared" si="13"/>
        <v>0</v>
      </c>
      <c r="M55">
        <f t="shared" si="13"/>
        <v>0</v>
      </c>
      <c r="N55">
        <f t="shared" si="13"/>
        <v>0</v>
      </c>
      <c r="S55">
        <f t="shared" si="13"/>
        <v>0</v>
      </c>
      <c r="V55">
        <f t="shared" si="13"/>
        <v>0</v>
      </c>
      <c r="X55">
        <f t="shared" si="13"/>
        <v>0</v>
      </c>
      <c r="AB55">
        <f t="shared" si="13"/>
        <v>0</v>
      </c>
      <c r="AC55">
        <f t="shared" si="13"/>
        <v>0</v>
      </c>
      <c r="AD55">
        <f t="shared" si="13"/>
        <v>0</v>
      </c>
      <c r="AE55">
        <f t="shared" si="13"/>
        <v>0</v>
      </c>
      <c r="AF55">
        <f t="shared" si="13"/>
        <v>0</v>
      </c>
      <c r="AI55">
        <f t="shared" si="21"/>
        <v>0</v>
      </c>
      <c r="AJ55">
        <f t="shared" si="21"/>
        <v>0</v>
      </c>
      <c r="AS55">
        <f t="shared" si="21"/>
        <v>0</v>
      </c>
      <c r="AT55">
        <f t="shared" si="21"/>
        <v>0</v>
      </c>
      <c r="AU55">
        <f t="shared" si="21"/>
        <v>0</v>
      </c>
      <c r="AV55">
        <f t="shared" si="21"/>
        <v>0</v>
      </c>
      <c r="AW55">
        <f t="shared" si="21"/>
        <v>0</v>
      </c>
      <c r="BA55">
        <f t="shared" si="21"/>
        <v>0</v>
      </c>
      <c r="BE55">
        <f t="shared" si="21"/>
        <v>0</v>
      </c>
      <c r="BH55">
        <f t="shared" si="21"/>
        <v>0</v>
      </c>
      <c r="BL55">
        <f t="shared" si="21"/>
        <v>0</v>
      </c>
      <c r="BO55">
        <f t="shared" si="21"/>
        <v>0</v>
      </c>
      <c r="BU55">
        <f t="shared" si="21"/>
        <v>0</v>
      </c>
      <c r="BV55">
        <f t="shared" si="21"/>
        <v>0</v>
      </c>
      <c r="BW55">
        <f t="shared" si="21"/>
        <v>0</v>
      </c>
      <c r="BX55">
        <f t="shared" si="21"/>
        <v>3676555967</v>
      </c>
      <c r="BY55">
        <f t="shared" si="21"/>
        <v>3775291619</v>
      </c>
    </row>
    <row r="56" spans="1:109" x14ac:dyDescent="0.2">
      <c r="A56">
        <v>500989478</v>
      </c>
      <c r="B56">
        <v>564295961</v>
      </c>
      <c r="C56">
        <v>163009674</v>
      </c>
      <c r="D56">
        <f t="shared" si="13"/>
        <v>0</v>
      </c>
      <c r="E56">
        <f t="shared" si="13"/>
        <v>0</v>
      </c>
      <c r="F56">
        <f t="shared" si="13"/>
        <v>0</v>
      </c>
      <c r="G56">
        <f t="shared" si="13"/>
        <v>505145599</v>
      </c>
      <c r="H56">
        <f t="shared" si="13"/>
        <v>0</v>
      </c>
      <c r="K56">
        <f t="shared" si="13"/>
        <v>0</v>
      </c>
      <c r="M56">
        <f t="shared" si="13"/>
        <v>0</v>
      </c>
      <c r="N56">
        <f t="shared" si="13"/>
        <v>0</v>
      </c>
      <c r="S56">
        <f t="shared" si="13"/>
        <v>0</v>
      </c>
      <c r="V56">
        <f t="shared" si="13"/>
        <v>0</v>
      </c>
      <c r="X56">
        <f t="shared" si="13"/>
        <v>0</v>
      </c>
      <c r="AB56">
        <f t="shared" si="13"/>
        <v>0</v>
      </c>
      <c r="AC56">
        <f t="shared" si="13"/>
        <v>0</v>
      </c>
      <c r="AD56">
        <f t="shared" si="13"/>
        <v>0</v>
      </c>
      <c r="AE56">
        <f t="shared" si="13"/>
        <v>0</v>
      </c>
      <c r="AF56">
        <f t="shared" si="13"/>
        <v>0</v>
      </c>
      <c r="AI56">
        <f t="shared" si="21"/>
        <v>0</v>
      </c>
      <c r="AJ56">
        <f t="shared" si="21"/>
        <v>0</v>
      </c>
      <c r="AS56">
        <f t="shared" si="21"/>
        <v>0</v>
      </c>
      <c r="AT56">
        <f t="shared" si="21"/>
        <v>0</v>
      </c>
      <c r="AU56">
        <f t="shared" si="21"/>
        <v>0</v>
      </c>
      <c r="AV56">
        <f t="shared" si="21"/>
        <v>0</v>
      </c>
      <c r="AW56">
        <f t="shared" si="21"/>
        <v>0</v>
      </c>
      <c r="BA56">
        <f t="shared" si="21"/>
        <v>0</v>
      </c>
      <c r="BE56">
        <f t="shared" si="21"/>
        <v>0</v>
      </c>
      <c r="BH56">
        <f t="shared" si="21"/>
        <v>0</v>
      </c>
      <c r="BL56">
        <f t="shared" si="21"/>
        <v>0</v>
      </c>
      <c r="BO56">
        <f t="shared" si="21"/>
        <v>0</v>
      </c>
      <c r="BU56">
        <f t="shared" si="21"/>
        <v>0</v>
      </c>
      <c r="BV56">
        <f t="shared" si="21"/>
        <v>0</v>
      </c>
      <c r="BW56">
        <f t="shared" si="21"/>
        <v>0</v>
      </c>
      <c r="BX56">
        <f t="shared" si="21"/>
        <v>0</v>
      </c>
      <c r="BY56">
        <f t="shared" si="21"/>
        <v>0</v>
      </c>
    </row>
    <row r="57" spans="1:109" x14ac:dyDescent="0.2">
      <c r="A57">
        <v>4273458962</v>
      </c>
      <c r="B57">
        <v>4013206880</v>
      </c>
      <c r="C57">
        <v>21508334</v>
      </c>
      <c r="D57">
        <f t="shared" si="13"/>
        <v>0</v>
      </c>
      <c r="E57">
        <f t="shared" si="13"/>
        <v>0</v>
      </c>
      <c r="F57">
        <f t="shared" si="13"/>
        <v>0</v>
      </c>
      <c r="G57">
        <f t="shared" si="13"/>
        <v>0</v>
      </c>
      <c r="H57">
        <f t="shared" si="13"/>
        <v>0</v>
      </c>
      <c r="K57">
        <f t="shared" si="13"/>
        <v>0</v>
      </c>
      <c r="M57">
        <f t="shared" si="13"/>
        <v>0</v>
      </c>
      <c r="N57">
        <f t="shared" si="13"/>
        <v>0</v>
      </c>
      <c r="S57">
        <f t="shared" si="13"/>
        <v>0</v>
      </c>
      <c r="V57">
        <f t="shared" si="13"/>
        <v>0</v>
      </c>
      <c r="X57">
        <f t="shared" si="13"/>
        <v>0</v>
      </c>
      <c r="AB57">
        <f t="shared" si="13"/>
        <v>0</v>
      </c>
      <c r="AC57">
        <f t="shared" si="13"/>
        <v>0</v>
      </c>
      <c r="AD57">
        <f t="shared" si="13"/>
        <v>0</v>
      </c>
      <c r="AE57">
        <f t="shared" si="13"/>
        <v>0</v>
      </c>
      <c r="AF57">
        <f t="shared" si="13"/>
        <v>0</v>
      </c>
      <c r="AI57">
        <f t="shared" si="21"/>
        <v>0</v>
      </c>
      <c r="AJ57">
        <f t="shared" si="21"/>
        <v>0</v>
      </c>
      <c r="AS57">
        <f t="shared" si="21"/>
        <v>0</v>
      </c>
      <c r="AT57">
        <f t="shared" si="21"/>
        <v>0</v>
      </c>
      <c r="AU57">
        <f t="shared" si="21"/>
        <v>0</v>
      </c>
      <c r="AV57">
        <f t="shared" si="21"/>
        <v>0</v>
      </c>
      <c r="AW57">
        <f t="shared" si="21"/>
        <v>0</v>
      </c>
      <c r="BA57">
        <f t="shared" si="21"/>
        <v>0</v>
      </c>
      <c r="BE57">
        <f t="shared" si="21"/>
        <v>0</v>
      </c>
      <c r="BH57">
        <f t="shared" si="21"/>
        <v>0</v>
      </c>
      <c r="BL57">
        <f t="shared" si="21"/>
        <v>0</v>
      </c>
      <c r="BO57">
        <f t="shared" si="21"/>
        <v>0</v>
      </c>
      <c r="BU57">
        <f t="shared" si="21"/>
        <v>0</v>
      </c>
      <c r="BV57">
        <f t="shared" si="21"/>
        <v>0</v>
      </c>
      <c r="BW57">
        <f t="shared" si="21"/>
        <v>0</v>
      </c>
      <c r="BX57">
        <f t="shared" si="21"/>
        <v>0</v>
      </c>
      <c r="BY57">
        <f t="shared" si="21"/>
        <v>0</v>
      </c>
    </row>
    <row r="58" spans="1:109" x14ac:dyDescent="0.2">
      <c r="A58">
        <v>3992733429</v>
      </c>
      <c r="B58">
        <v>2099789767</v>
      </c>
      <c r="C58">
        <v>164092891</v>
      </c>
      <c r="D58">
        <f t="shared" si="13"/>
        <v>0</v>
      </c>
      <c r="E58">
        <f t="shared" si="13"/>
        <v>0</v>
      </c>
      <c r="F58">
        <f t="shared" si="13"/>
        <v>0</v>
      </c>
      <c r="G58">
        <f t="shared" si="13"/>
        <v>0</v>
      </c>
      <c r="H58">
        <f t="shared" si="13"/>
        <v>0</v>
      </c>
      <c r="K58">
        <f t="shared" si="13"/>
        <v>0</v>
      </c>
      <c r="M58">
        <f t="shared" si="13"/>
        <v>0</v>
      </c>
      <c r="N58">
        <f t="shared" si="13"/>
        <v>0</v>
      </c>
      <c r="S58">
        <f t="shared" si="13"/>
        <v>0</v>
      </c>
      <c r="V58">
        <f t="shared" si="13"/>
        <v>0</v>
      </c>
      <c r="X58">
        <f t="shared" si="13"/>
        <v>0</v>
      </c>
      <c r="AB58">
        <f t="shared" si="13"/>
        <v>0</v>
      </c>
      <c r="AC58">
        <f t="shared" si="13"/>
        <v>0</v>
      </c>
      <c r="AD58">
        <f t="shared" si="13"/>
        <v>0</v>
      </c>
      <c r="AE58">
        <f t="shared" si="13"/>
        <v>0</v>
      </c>
      <c r="AF58">
        <f t="shared" si="13"/>
        <v>0</v>
      </c>
      <c r="AI58">
        <f t="shared" si="21"/>
        <v>0</v>
      </c>
      <c r="AJ58">
        <f t="shared" si="21"/>
        <v>0</v>
      </c>
      <c r="AS58">
        <f t="shared" si="21"/>
        <v>0</v>
      </c>
      <c r="AT58">
        <f t="shared" si="21"/>
        <v>0</v>
      </c>
      <c r="AU58">
        <f t="shared" si="21"/>
        <v>0</v>
      </c>
      <c r="AV58">
        <f t="shared" si="21"/>
        <v>0</v>
      </c>
      <c r="AW58">
        <f t="shared" si="21"/>
        <v>4003589506</v>
      </c>
      <c r="BA58">
        <f t="shared" si="21"/>
        <v>0</v>
      </c>
      <c r="BE58">
        <f t="shared" si="21"/>
        <v>0</v>
      </c>
      <c r="BH58">
        <f t="shared" si="21"/>
        <v>0</v>
      </c>
      <c r="BL58">
        <f t="shared" si="21"/>
        <v>0</v>
      </c>
      <c r="BO58">
        <f t="shared" si="21"/>
        <v>0</v>
      </c>
      <c r="BU58">
        <f t="shared" si="21"/>
        <v>0</v>
      </c>
      <c r="BV58">
        <f t="shared" si="21"/>
        <v>0</v>
      </c>
      <c r="BW58">
        <f t="shared" si="21"/>
        <v>0</v>
      </c>
      <c r="BX58">
        <f t="shared" si="21"/>
        <v>0</v>
      </c>
      <c r="BY58">
        <f t="shared" si="21"/>
        <v>0</v>
      </c>
    </row>
    <row r="59" spans="1:109" x14ac:dyDescent="0.2">
      <c r="A59">
        <v>4156826320</v>
      </c>
      <c r="B59">
        <v>2263882658</v>
      </c>
      <c r="C59">
        <v>88575441</v>
      </c>
      <c r="D59">
        <f t="shared" si="13"/>
        <v>0</v>
      </c>
      <c r="E59">
        <f t="shared" si="13"/>
        <v>0</v>
      </c>
      <c r="F59">
        <f t="shared" si="13"/>
        <v>0</v>
      </c>
      <c r="G59">
        <f t="shared" si="13"/>
        <v>0</v>
      </c>
      <c r="H59">
        <f t="shared" si="13"/>
        <v>0</v>
      </c>
      <c r="K59">
        <f t="shared" si="13"/>
        <v>0</v>
      </c>
      <c r="M59">
        <f t="shared" si="13"/>
        <v>0</v>
      </c>
      <c r="N59">
        <f t="shared" si="13"/>
        <v>0</v>
      </c>
      <c r="S59">
        <f t="shared" si="13"/>
        <v>0</v>
      </c>
      <c r="V59">
        <f t="shared" si="13"/>
        <v>0</v>
      </c>
      <c r="X59">
        <f t="shared" si="13"/>
        <v>0</v>
      </c>
      <c r="AB59">
        <f t="shared" si="13"/>
        <v>0</v>
      </c>
      <c r="AC59">
        <f t="shared" si="13"/>
        <v>0</v>
      </c>
      <c r="AD59">
        <f t="shared" si="13"/>
        <v>0</v>
      </c>
      <c r="AE59">
        <f t="shared" si="13"/>
        <v>0</v>
      </c>
      <c r="AF59">
        <f t="shared" si="13"/>
        <v>0</v>
      </c>
      <c r="AI59">
        <f t="shared" si="21"/>
        <v>0</v>
      </c>
      <c r="AJ59">
        <f t="shared" si="21"/>
        <v>0</v>
      </c>
      <c r="AS59">
        <f t="shared" si="21"/>
        <v>0</v>
      </c>
      <c r="AT59">
        <f t="shared" si="21"/>
        <v>0</v>
      </c>
      <c r="AU59">
        <f t="shared" si="21"/>
        <v>0</v>
      </c>
      <c r="AV59">
        <f t="shared" si="21"/>
        <v>0</v>
      </c>
      <c r="AW59">
        <f t="shared" si="21"/>
        <v>0</v>
      </c>
      <c r="BA59">
        <f t="shared" si="21"/>
        <v>0</v>
      </c>
      <c r="BE59">
        <f t="shared" si="21"/>
        <v>0</v>
      </c>
      <c r="BH59">
        <f t="shared" si="21"/>
        <v>0</v>
      </c>
      <c r="BL59">
        <f t="shared" si="21"/>
        <v>0</v>
      </c>
      <c r="BO59">
        <f t="shared" si="21"/>
        <v>0</v>
      </c>
      <c r="BU59">
        <f t="shared" si="21"/>
        <v>0</v>
      </c>
      <c r="BV59">
        <f t="shared" si="21"/>
        <v>0</v>
      </c>
      <c r="BW59">
        <f t="shared" si="21"/>
        <v>0</v>
      </c>
      <c r="BX59">
        <f t="shared" si="21"/>
        <v>0</v>
      </c>
      <c r="BY59">
        <f t="shared" si="21"/>
        <v>0</v>
      </c>
    </row>
    <row r="60" spans="1:109" x14ac:dyDescent="0.2">
      <c r="A60">
        <v>3841658581</v>
      </c>
      <c r="B60">
        <v>2598644681</v>
      </c>
      <c r="C60">
        <v>151074848</v>
      </c>
      <c r="D60">
        <f t="shared" si="13"/>
        <v>0</v>
      </c>
      <c r="E60">
        <f t="shared" si="13"/>
        <v>0</v>
      </c>
      <c r="F60">
        <f t="shared" si="13"/>
        <v>0</v>
      </c>
      <c r="G60">
        <f t="shared" si="13"/>
        <v>0</v>
      </c>
      <c r="H60">
        <f t="shared" si="13"/>
        <v>0</v>
      </c>
      <c r="K60">
        <f t="shared" si="13"/>
        <v>0</v>
      </c>
      <c r="M60">
        <f t="shared" si="13"/>
        <v>0</v>
      </c>
      <c r="N60">
        <f t="shared" si="13"/>
        <v>0</v>
      </c>
      <c r="S60">
        <f t="shared" si="13"/>
        <v>0</v>
      </c>
      <c r="V60">
        <f t="shared" si="13"/>
        <v>0</v>
      </c>
      <c r="X60">
        <f t="shared" si="13"/>
        <v>0</v>
      </c>
      <c r="AB60">
        <f t="shared" si="13"/>
        <v>0</v>
      </c>
      <c r="AC60">
        <f t="shared" si="13"/>
        <v>0</v>
      </c>
      <c r="AD60">
        <f t="shared" si="13"/>
        <v>0</v>
      </c>
      <c r="AE60">
        <f t="shared" si="13"/>
        <v>0</v>
      </c>
      <c r="AF60">
        <f t="shared" si="13"/>
        <v>0</v>
      </c>
      <c r="AI60">
        <f t="shared" si="21"/>
        <v>0</v>
      </c>
      <c r="AJ60">
        <f t="shared" si="21"/>
        <v>0</v>
      </c>
      <c r="AS60">
        <f t="shared" si="21"/>
        <v>0</v>
      </c>
      <c r="AT60">
        <f t="shared" si="21"/>
        <v>0</v>
      </c>
      <c r="AU60">
        <f t="shared" si="21"/>
        <v>0</v>
      </c>
      <c r="AV60">
        <f t="shared" si="21"/>
        <v>0</v>
      </c>
      <c r="AW60">
        <f t="shared" si="21"/>
        <v>0</v>
      </c>
      <c r="BA60">
        <f t="shared" si="21"/>
        <v>0</v>
      </c>
      <c r="BE60">
        <f t="shared" si="21"/>
        <v>0</v>
      </c>
      <c r="BH60">
        <f t="shared" si="21"/>
        <v>0</v>
      </c>
      <c r="BL60">
        <f t="shared" si="21"/>
        <v>3841658581</v>
      </c>
      <c r="BO60">
        <f t="shared" si="21"/>
        <v>0</v>
      </c>
      <c r="BU60">
        <f t="shared" si="21"/>
        <v>0</v>
      </c>
      <c r="BV60">
        <f t="shared" si="21"/>
        <v>0</v>
      </c>
      <c r="BW60">
        <f t="shared" si="21"/>
        <v>0</v>
      </c>
      <c r="BX60">
        <f t="shared" si="21"/>
        <v>0</v>
      </c>
      <c r="BY60">
        <f t="shared" si="21"/>
        <v>0</v>
      </c>
    </row>
    <row r="61" spans="1:109" x14ac:dyDescent="0.2">
      <c r="A61">
        <v>1094703999</v>
      </c>
      <c r="B61">
        <v>226093219</v>
      </c>
      <c r="C61">
        <v>21270249</v>
      </c>
      <c r="D61">
        <f t="shared" si="13"/>
        <v>0</v>
      </c>
      <c r="E61">
        <f t="shared" si="13"/>
        <v>0</v>
      </c>
      <c r="F61">
        <f t="shared" si="13"/>
        <v>0</v>
      </c>
      <c r="G61">
        <f t="shared" si="13"/>
        <v>0</v>
      </c>
      <c r="H61">
        <f t="shared" si="13"/>
        <v>0</v>
      </c>
      <c r="K61">
        <f t="shared" si="13"/>
        <v>0</v>
      </c>
      <c r="M61">
        <f t="shared" si="13"/>
        <v>0</v>
      </c>
      <c r="N61">
        <f t="shared" si="13"/>
        <v>0</v>
      </c>
      <c r="S61">
        <f t="shared" si="13"/>
        <v>0</v>
      </c>
      <c r="V61">
        <f t="shared" si="13"/>
        <v>0</v>
      </c>
      <c r="X61">
        <f t="shared" si="13"/>
        <v>0</v>
      </c>
      <c r="AB61">
        <f t="shared" si="13"/>
        <v>0</v>
      </c>
      <c r="AC61">
        <f t="shared" si="13"/>
        <v>0</v>
      </c>
      <c r="AD61">
        <f t="shared" si="13"/>
        <v>0</v>
      </c>
      <c r="AE61">
        <f t="shared" si="13"/>
        <v>0</v>
      </c>
      <c r="AF61">
        <f t="shared" si="13"/>
        <v>0</v>
      </c>
      <c r="AI61">
        <f t="shared" si="21"/>
        <v>0</v>
      </c>
      <c r="AJ61">
        <f t="shared" si="21"/>
        <v>0</v>
      </c>
      <c r="AS61">
        <f t="shared" si="21"/>
        <v>0</v>
      </c>
      <c r="AT61">
        <f t="shared" si="21"/>
        <v>0</v>
      </c>
      <c r="AU61">
        <f t="shared" si="21"/>
        <v>0</v>
      </c>
      <c r="AV61">
        <f t="shared" si="21"/>
        <v>0</v>
      </c>
      <c r="AW61">
        <f t="shared" si="21"/>
        <v>0</v>
      </c>
      <c r="BA61">
        <f t="shared" si="21"/>
        <v>0</v>
      </c>
      <c r="BE61">
        <f t="shared" si="21"/>
        <v>0</v>
      </c>
      <c r="BH61">
        <f t="shared" si="21"/>
        <v>0</v>
      </c>
      <c r="BL61">
        <f t="shared" si="21"/>
        <v>0</v>
      </c>
      <c r="BO61">
        <f t="shared" si="21"/>
        <v>0</v>
      </c>
      <c r="BU61">
        <f t="shared" si="21"/>
        <v>0</v>
      </c>
      <c r="BV61">
        <f t="shared" si="21"/>
        <v>0</v>
      </c>
      <c r="BW61">
        <f t="shared" si="21"/>
        <v>0</v>
      </c>
      <c r="BX61">
        <f t="shared" si="21"/>
        <v>0</v>
      </c>
      <c r="BY61">
        <f t="shared" si="21"/>
        <v>0</v>
      </c>
    </row>
    <row r="62" spans="1:109" x14ac:dyDescent="0.2">
      <c r="A62">
        <v>1708571521</v>
      </c>
      <c r="B62">
        <v>399542480</v>
      </c>
      <c r="C62">
        <v>164753481</v>
      </c>
      <c r="D62">
        <f t="shared" si="13"/>
        <v>0</v>
      </c>
      <c r="E62">
        <f t="shared" si="13"/>
        <v>1733361066</v>
      </c>
      <c r="F62">
        <f t="shared" si="13"/>
        <v>1807921596</v>
      </c>
      <c r="G62">
        <f t="shared" si="13"/>
        <v>0</v>
      </c>
      <c r="H62">
        <f t="shared" si="13"/>
        <v>0</v>
      </c>
      <c r="K62">
        <f t="shared" si="13"/>
        <v>0</v>
      </c>
      <c r="M62">
        <f t="shared" si="13"/>
        <v>0</v>
      </c>
      <c r="N62">
        <f t="shared" si="13"/>
        <v>0</v>
      </c>
      <c r="S62">
        <f t="shared" si="13"/>
        <v>0</v>
      </c>
      <c r="V62">
        <f t="shared" si="13"/>
        <v>0</v>
      </c>
      <c r="X62">
        <f t="shared" si="13"/>
        <v>0</v>
      </c>
      <c r="AB62">
        <f t="shared" si="13"/>
        <v>0</v>
      </c>
      <c r="AC62">
        <f t="shared" si="13"/>
        <v>0</v>
      </c>
      <c r="AD62">
        <f t="shared" si="13"/>
        <v>0</v>
      </c>
      <c r="AE62">
        <f t="shared" si="13"/>
        <v>0</v>
      </c>
      <c r="AF62">
        <f t="shared" si="13"/>
        <v>0</v>
      </c>
      <c r="AI62">
        <f t="shared" si="21"/>
        <v>0</v>
      </c>
      <c r="AJ62">
        <f t="shared" si="21"/>
        <v>0</v>
      </c>
      <c r="AS62">
        <f t="shared" si="21"/>
        <v>0</v>
      </c>
      <c r="AT62">
        <f t="shared" si="21"/>
        <v>0</v>
      </c>
      <c r="AU62">
        <f t="shared" si="21"/>
        <v>0</v>
      </c>
      <c r="AV62">
        <f t="shared" si="21"/>
        <v>0</v>
      </c>
      <c r="AW62">
        <f t="shared" si="21"/>
        <v>0</v>
      </c>
      <c r="BA62">
        <f t="shared" si="21"/>
        <v>0</v>
      </c>
      <c r="BE62">
        <f t="shared" si="21"/>
        <v>0</v>
      </c>
      <c r="BH62">
        <f t="shared" si="21"/>
        <v>0</v>
      </c>
      <c r="BL62">
        <f t="shared" si="21"/>
        <v>0</v>
      </c>
      <c r="BO62">
        <f t="shared" si="21"/>
        <v>0</v>
      </c>
      <c r="BU62">
        <f t="shared" si="21"/>
        <v>0</v>
      </c>
      <c r="BV62">
        <f t="shared" si="21"/>
        <v>0</v>
      </c>
      <c r="BW62">
        <f t="shared" si="21"/>
        <v>0</v>
      </c>
      <c r="BX62">
        <f t="shared" si="21"/>
        <v>0</v>
      </c>
      <c r="BY62">
        <f t="shared" si="21"/>
        <v>0</v>
      </c>
    </row>
    <row r="63" spans="1:109" x14ac:dyDescent="0.2">
      <c r="A63">
        <v>964050457</v>
      </c>
      <c r="B63">
        <v>247363468</v>
      </c>
      <c r="C63">
        <v>130653542</v>
      </c>
      <c r="D63">
        <f t="shared" si="13"/>
        <v>967650018</v>
      </c>
      <c r="E63">
        <f t="shared" si="13"/>
        <v>0</v>
      </c>
      <c r="F63">
        <f t="shared" si="13"/>
        <v>0</v>
      </c>
      <c r="G63">
        <f t="shared" si="13"/>
        <v>0</v>
      </c>
      <c r="H63">
        <f t="shared" si="13"/>
        <v>0</v>
      </c>
      <c r="K63">
        <f t="shared" si="13"/>
        <v>0</v>
      </c>
      <c r="M63">
        <f t="shared" si="13"/>
        <v>0</v>
      </c>
      <c r="N63">
        <f t="shared" si="13"/>
        <v>0</v>
      </c>
      <c r="S63">
        <f t="shared" si="13"/>
        <v>0</v>
      </c>
      <c r="V63">
        <f t="shared" si="13"/>
        <v>0</v>
      </c>
      <c r="X63">
        <f t="shared" si="13"/>
        <v>0</v>
      </c>
      <c r="AB63">
        <f t="shared" si="13"/>
        <v>0</v>
      </c>
      <c r="AC63">
        <f t="shared" si="13"/>
        <v>0</v>
      </c>
      <c r="AD63">
        <f t="shared" si="13"/>
        <v>0</v>
      </c>
      <c r="AE63">
        <f t="shared" si="13"/>
        <v>0</v>
      </c>
      <c r="AF63">
        <f t="shared" si="13"/>
        <v>0</v>
      </c>
      <c r="AI63">
        <f t="shared" si="21"/>
        <v>0</v>
      </c>
      <c r="AJ63">
        <f t="shared" si="21"/>
        <v>0</v>
      </c>
      <c r="AS63">
        <f t="shared" si="21"/>
        <v>0</v>
      </c>
      <c r="AT63">
        <f t="shared" si="21"/>
        <v>0</v>
      </c>
      <c r="AU63">
        <f t="shared" si="21"/>
        <v>0</v>
      </c>
      <c r="AV63">
        <f t="shared" si="21"/>
        <v>0</v>
      </c>
      <c r="AW63">
        <f t="shared" si="21"/>
        <v>0</v>
      </c>
      <c r="BA63">
        <f t="shared" si="21"/>
        <v>0</v>
      </c>
      <c r="BE63">
        <f t="shared" si="21"/>
        <v>0</v>
      </c>
      <c r="BH63">
        <f t="shared" si="21"/>
        <v>0</v>
      </c>
      <c r="BL63">
        <f t="shared" si="21"/>
        <v>0</v>
      </c>
      <c r="BO63">
        <f t="shared" si="21"/>
        <v>0</v>
      </c>
      <c r="BU63">
        <f t="shared" si="21"/>
        <v>0</v>
      </c>
      <c r="BV63">
        <f t="shared" si="21"/>
        <v>0</v>
      </c>
      <c r="BW63">
        <f t="shared" si="21"/>
        <v>0</v>
      </c>
      <c r="BX63">
        <f t="shared" si="21"/>
        <v>0</v>
      </c>
      <c r="BY63">
        <f t="shared" si="21"/>
        <v>0</v>
      </c>
    </row>
    <row r="64" spans="1:109" x14ac:dyDescent="0.2">
      <c r="A64">
        <v>1236290130</v>
      </c>
      <c r="B64">
        <v>1421406906</v>
      </c>
      <c r="C64">
        <v>171284482</v>
      </c>
      <c r="D64">
        <f t="shared" si="13"/>
        <v>0</v>
      </c>
      <c r="E64">
        <f t="shared" si="13"/>
        <v>0</v>
      </c>
      <c r="F64">
        <f t="shared" si="13"/>
        <v>0</v>
      </c>
      <c r="G64">
        <f t="shared" si="13"/>
        <v>0</v>
      </c>
      <c r="H64">
        <f t="shared" si="13"/>
        <v>0</v>
      </c>
      <c r="K64">
        <f t="shared" si="13"/>
        <v>0</v>
      </c>
      <c r="M64">
        <f t="shared" si="13"/>
        <v>0</v>
      </c>
      <c r="N64">
        <f t="shared" si="13"/>
        <v>0</v>
      </c>
      <c r="S64">
        <f t="shared" si="13"/>
        <v>0</v>
      </c>
      <c r="V64">
        <f t="shared" si="13"/>
        <v>0</v>
      </c>
      <c r="X64">
        <f t="shared" si="13"/>
        <v>0</v>
      </c>
      <c r="AB64">
        <f t="shared" si="13"/>
        <v>0</v>
      </c>
      <c r="AC64">
        <f t="shared" si="13"/>
        <v>0</v>
      </c>
      <c r="AD64">
        <f t="shared" si="13"/>
        <v>0</v>
      </c>
      <c r="AE64">
        <f t="shared" si="13"/>
        <v>1236290130</v>
      </c>
      <c r="AF64">
        <f t="shared" si="13"/>
        <v>1239861150</v>
      </c>
      <c r="AI64">
        <f t="shared" si="21"/>
        <v>0</v>
      </c>
      <c r="AJ64">
        <f t="shared" si="21"/>
        <v>0</v>
      </c>
      <c r="AS64">
        <f t="shared" si="21"/>
        <v>0</v>
      </c>
      <c r="AT64">
        <f t="shared" si="21"/>
        <v>0</v>
      </c>
      <c r="AU64">
        <f t="shared" si="21"/>
        <v>0</v>
      </c>
      <c r="AV64">
        <f t="shared" si="21"/>
        <v>0</v>
      </c>
      <c r="AW64">
        <f t="shared" si="21"/>
        <v>0</v>
      </c>
      <c r="BA64">
        <f t="shared" si="21"/>
        <v>0</v>
      </c>
      <c r="BE64">
        <f t="shared" si="21"/>
        <v>0</v>
      </c>
      <c r="BH64">
        <f t="shared" si="21"/>
        <v>0</v>
      </c>
      <c r="BL64">
        <f t="shared" si="21"/>
        <v>0</v>
      </c>
      <c r="BO64">
        <f t="shared" si="21"/>
        <v>0</v>
      </c>
      <c r="BU64">
        <f t="shared" si="21"/>
        <v>0</v>
      </c>
      <c r="BV64">
        <f t="shared" si="21"/>
        <v>0</v>
      </c>
      <c r="BW64">
        <f t="shared" si="21"/>
        <v>0</v>
      </c>
      <c r="BX64">
        <f t="shared" si="21"/>
        <v>0</v>
      </c>
      <c r="BY64">
        <f t="shared" si="21"/>
        <v>0</v>
      </c>
    </row>
    <row r="65" spans="1:128" x14ac:dyDescent="0.2">
      <c r="A65">
        <v>0</v>
      </c>
      <c r="B65">
        <v>1592691388</v>
      </c>
      <c r="C65">
        <v>500989478</v>
      </c>
      <c r="D65">
        <f t="shared" si="13"/>
        <v>0</v>
      </c>
      <c r="E65">
        <f t="shared" si="13"/>
        <v>0</v>
      </c>
      <c r="F65">
        <f t="shared" si="13"/>
        <v>0</v>
      </c>
      <c r="G65">
        <f t="shared" si="13"/>
        <v>0</v>
      </c>
      <c r="H65">
        <f t="shared" si="13"/>
        <v>0</v>
      </c>
      <c r="K65">
        <f t="shared" si="13"/>
        <v>0</v>
      </c>
      <c r="M65">
        <f t="shared" si="13"/>
        <v>0</v>
      </c>
      <c r="N65">
        <f t="shared" si="13"/>
        <v>0</v>
      </c>
      <c r="S65">
        <f t="shared" si="13"/>
        <v>0</v>
      </c>
      <c r="V65">
        <f t="shared" si="13"/>
        <v>0</v>
      </c>
      <c r="X65">
        <f t="shared" si="13"/>
        <v>0</v>
      </c>
      <c r="AB65">
        <f t="shared" si="13"/>
        <v>0</v>
      </c>
      <c r="AC65">
        <f t="shared" si="13"/>
        <v>0</v>
      </c>
      <c r="AD65">
        <f t="shared" si="13"/>
        <v>0</v>
      </c>
      <c r="AE65">
        <f t="shared" si="13"/>
        <v>0</v>
      </c>
      <c r="AF65">
        <f t="shared" si="13"/>
        <v>0</v>
      </c>
      <c r="AI65">
        <f t="shared" si="21"/>
        <v>0</v>
      </c>
      <c r="AJ65">
        <f t="shared" si="21"/>
        <v>1868193</v>
      </c>
      <c r="AS65">
        <f t="shared" si="21"/>
        <v>23144954</v>
      </c>
      <c r="AT65">
        <f t="shared" si="21"/>
        <v>48029559</v>
      </c>
      <c r="AU65">
        <f t="shared" si="21"/>
        <v>185403051</v>
      </c>
      <c r="AV65">
        <f t="shared" si="21"/>
        <v>228931738</v>
      </c>
      <c r="AW65">
        <f t="shared" si="21"/>
        <v>0</v>
      </c>
      <c r="BA65">
        <f t="shared" si="21"/>
        <v>0</v>
      </c>
      <c r="BE65">
        <f t="shared" si="21"/>
        <v>0</v>
      </c>
      <c r="BH65">
        <f t="shared" si="21"/>
        <v>0</v>
      </c>
      <c r="BL65">
        <f t="shared" si="21"/>
        <v>0</v>
      </c>
      <c r="BO65">
        <f t="shared" si="21"/>
        <v>0</v>
      </c>
      <c r="BU65">
        <f t="shared" si="21"/>
        <v>0</v>
      </c>
      <c r="BV65">
        <f t="shared" si="21"/>
        <v>0</v>
      </c>
      <c r="BW65">
        <f t="shared" si="21"/>
        <v>0</v>
      </c>
      <c r="BX65">
        <f t="shared" si="21"/>
        <v>0</v>
      </c>
      <c r="BY65">
        <f t="shared" si="21"/>
        <v>0</v>
      </c>
    </row>
    <row r="66" spans="1:128" x14ac:dyDescent="0.2">
      <c r="A66">
        <v>932189420</v>
      </c>
      <c r="B66">
        <v>378017010</v>
      </c>
      <c r="C66">
        <v>21525470</v>
      </c>
      <c r="D66">
        <f t="shared" si="13"/>
        <v>0</v>
      </c>
      <c r="E66">
        <f t="shared" si="13"/>
        <v>0</v>
      </c>
      <c r="F66">
        <f t="shared" si="13"/>
        <v>0</v>
      </c>
      <c r="G66">
        <f t="shared" si="13"/>
        <v>0</v>
      </c>
      <c r="H66">
        <f t="shared" si="13"/>
        <v>0</v>
      </c>
      <c r="K66">
        <f t="shared" si="13"/>
        <v>0</v>
      </c>
      <c r="M66">
        <f t="shared" si="13"/>
        <v>0</v>
      </c>
      <c r="N66">
        <f t="shared" si="13"/>
        <v>0</v>
      </c>
      <c r="S66">
        <f t="shared" si="13"/>
        <v>0</v>
      </c>
      <c r="V66">
        <f t="shared" si="13"/>
        <v>0</v>
      </c>
      <c r="X66">
        <f t="shared" si="13"/>
        <v>0</v>
      </c>
      <c r="AB66">
        <f t="shared" si="13"/>
        <v>0</v>
      </c>
      <c r="AC66">
        <f t="shared" si="13"/>
        <v>0</v>
      </c>
      <c r="AD66">
        <f t="shared" si="13"/>
        <v>0</v>
      </c>
      <c r="AE66">
        <f t="shared" si="13"/>
        <v>0</v>
      </c>
      <c r="AF66">
        <f t="shared" si="13"/>
        <v>0</v>
      </c>
      <c r="AI66">
        <f t="shared" si="21"/>
        <v>0</v>
      </c>
      <c r="AJ66">
        <f t="shared" si="21"/>
        <v>0</v>
      </c>
      <c r="AS66">
        <f t="shared" si="21"/>
        <v>0</v>
      </c>
      <c r="AT66">
        <f t="shared" si="21"/>
        <v>0</v>
      </c>
      <c r="AU66">
        <f t="shared" si="21"/>
        <v>0</v>
      </c>
      <c r="AV66">
        <f t="shared" si="21"/>
        <v>0</v>
      </c>
      <c r="AW66">
        <f t="shared" si="21"/>
        <v>0</v>
      </c>
      <c r="BA66">
        <f t="shared" si="21"/>
        <v>0</v>
      </c>
      <c r="BE66">
        <f t="shared" si="21"/>
        <v>0</v>
      </c>
      <c r="BH66">
        <f t="shared" si="21"/>
        <v>0</v>
      </c>
      <c r="BL66">
        <f t="shared" si="21"/>
        <v>0</v>
      </c>
      <c r="BO66">
        <f t="shared" si="21"/>
        <v>0</v>
      </c>
      <c r="BU66">
        <f t="shared" si="21"/>
        <v>0</v>
      </c>
      <c r="BV66">
        <f t="shared" si="21"/>
        <v>0</v>
      </c>
      <c r="BW66">
        <f t="shared" si="21"/>
        <v>0</v>
      </c>
      <c r="BX66">
        <f t="shared" si="21"/>
        <v>0</v>
      </c>
      <c r="BY66">
        <f t="shared" si="21"/>
        <v>0</v>
      </c>
    </row>
    <row r="67" spans="1:128" x14ac:dyDescent="0.2">
      <c r="A67">
        <v>2114740313</v>
      </c>
      <c r="B67">
        <v>2885069454</v>
      </c>
      <c r="C67">
        <v>1000601927</v>
      </c>
      <c r="D67">
        <f t="shared" si="13"/>
        <v>0</v>
      </c>
      <c r="E67">
        <f t="shared" si="13"/>
        <v>0</v>
      </c>
      <c r="F67">
        <f t="shared" si="13"/>
        <v>0</v>
      </c>
      <c r="G67">
        <f t="shared" si="13"/>
        <v>0</v>
      </c>
      <c r="H67">
        <f t="shared" si="13"/>
        <v>0</v>
      </c>
      <c r="K67">
        <f t="shared" si="13"/>
        <v>0</v>
      </c>
      <c r="M67">
        <f t="shared" si="13"/>
        <v>0</v>
      </c>
      <c r="N67">
        <f t="shared" si="13"/>
        <v>0</v>
      </c>
      <c r="S67">
        <f t="shared" si="13"/>
        <v>0</v>
      </c>
      <c r="V67">
        <f t="shared" si="13"/>
        <v>0</v>
      </c>
      <c r="X67">
        <f t="shared" si="13"/>
        <v>0</v>
      </c>
      <c r="AB67">
        <f t="shared" si="13"/>
        <v>0</v>
      </c>
      <c r="AC67">
        <f t="shared" si="13"/>
        <v>0</v>
      </c>
      <c r="AD67">
        <f t="shared" si="13"/>
        <v>0</v>
      </c>
      <c r="AE67">
        <f t="shared" si="13"/>
        <v>0</v>
      </c>
      <c r="AF67">
        <f t="shared" si="13"/>
        <v>0</v>
      </c>
      <c r="AI67">
        <f t="shared" si="21"/>
        <v>0</v>
      </c>
      <c r="AJ67">
        <f t="shared" si="21"/>
        <v>0</v>
      </c>
      <c r="AS67">
        <f t="shared" si="21"/>
        <v>0</v>
      </c>
      <c r="AT67">
        <f t="shared" si="21"/>
        <v>0</v>
      </c>
      <c r="AU67">
        <f t="shared" si="21"/>
        <v>0</v>
      </c>
      <c r="AV67">
        <f t="shared" si="21"/>
        <v>0</v>
      </c>
      <c r="AW67">
        <f t="shared" si="21"/>
        <v>0</v>
      </c>
      <c r="BA67">
        <f t="shared" si="21"/>
        <v>0</v>
      </c>
      <c r="BE67">
        <f t="shared" si="21"/>
        <v>0</v>
      </c>
      <c r="BH67">
        <f t="shared" si="21"/>
        <v>0</v>
      </c>
      <c r="BL67">
        <f t="shared" si="21"/>
        <v>0</v>
      </c>
      <c r="BO67">
        <f t="shared" si="21"/>
        <v>2310179839</v>
      </c>
      <c r="BU67">
        <f t="shared" si="21"/>
        <v>2490214411</v>
      </c>
      <c r="BV67">
        <f t="shared" si="21"/>
        <v>2751158688</v>
      </c>
      <c r="BW67">
        <f t="shared" si="21"/>
        <v>2983294479</v>
      </c>
      <c r="BX67">
        <f t="shared" si="21"/>
        <v>0</v>
      </c>
      <c r="BY67">
        <f t="shared" si="21"/>
        <v>0</v>
      </c>
    </row>
    <row r="68" spans="1:128" x14ac:dyDescent="0.2">
      <c r="A68">
        <v>1115974248</v>
      </c>
      <c r="B68">
        <v>1207835030</v>
      </c>
      <c r="C68">
        <v>120315882</v>
      </c>
      <c r="D68">
        <f t="shared" si="13"/>
        <v>0</v>
      </c>
      <c r="E68">
        <f t="shared" si="13"/>
        <v>0</v>
      </c>
      <c r="F68">
        <f t="shared" si="13"/>
        <v>0</v>
      </c>
      <c r="G68">
        <f t="shared" si="13"/>
        <v>0</v>
      </c>
      <c r="H68">
        <f t="shared" si="13"/>
        <v>0</v>
      </c>
      <c r="K68">
        <f t="shared" si="13"/>
        <v>0</v>
      </c>
      <c r="M68">
        <f t="shared" si="13"/>
        <v>0</v>
      </c>
      <c r="N68">
        <f t="shared" si="13"/>
        <v>0</v>
      </c>
      <c r="S68">
        <f t="shared" ref="S68:AF68" si="22">IF(AND(S$43 - $B68 &lt; $C68, S$43 - $B68 &gt;= 0),
$A68 + S$43 - $B68,
0
)</f>
        <v>0</v>
      </c>
      <c r="V68">
        <f t="shared" si="22"/>
        <v>0</v>
      </c>
      <c r="X68">
        <f t="shared" si="22"/>
        <v>1115974248</v>
      </c>
      <c r="AB68">
        <f t="shared" si="22"/>
        <v>1177391202</v>
      </c>
      <c r="AC68">
        <f t="shared" si="22"/>
        <v>0</v>
      </c>
      <c r="AD68">
        <f t="shared" si="22"/>
        <v>0</v>
      </c>
      <c r="AE68">
        <f t="shared" si="22"/>
        <v>0</v>
      </c>
      <c r="AF68">
        <f t="shared" si="22"/>
        <v>0</v>
      </c>
      <c r="AI68">
        <f t="shared" ref="AI68:BX69" si="23">IF(AND(AI$43 - $B68 &lt; $C68, AI$43 - $B68 &gt;= 0),
$A68 + AI$43 - $B68,
0
)</f>
        <v>0</v>
      </c>
      <c r="AJ68">
        <f t="shared" si="23"/>
        <v>0</v>
      </c>
      <c r="AS68">
        <f t="shared" si="23"/>
        <v>0</v>
      </c>
      <c r="AT68">
        <f t="shared" si="23"/>
        <v>0</v>
      </c>
      <c r="AU68">
        <f t="shared" si="23"/>
        <v>0</v>
      </c>
      <c r="AV68">
        <f t="shared" si="23"/>
        <v>0</v>
      </c>
      <c r="AW68">
        <f t="shared" si="23"/>
        <v>0</v>
      </c>
      <c r="BA68">
        <f t="shared" si="23"/>
        <v>0</v>
      </c>
      <c r="BE68">
        <f t="shared" si="23"/>
        <v>0</v>
      </c>
      <c r="BH68">
        <f t="shared" si="23"/>
        <v>0</v>
      </c>
      <c r="BL68">
        <f t="shared" si="23"/>
        <v>0</v>
      </c>
      <c r="BO68">
        <f t="shared" si="23"/>
        <v>0</v>
      </c>
      <c r="BU68">
        <f t="shared" si="23"/>
        <v>0</v>
      </c>
      <c r="BV68">
        <f t="shared" si="23"/>
        <v>0</v>
      </c>
      <c r="BW68">
        <f t="shared" si="23"/>
        <v>0</v>
      </c>
      <c r="BX68">
        <f t="shared" si="23"/>
        <v>0</v>
      </c>
      <c r="BY68">
        <f t="shared" ref="BY68:BY69" si="24">IF(AND(BY$43 - $B68 &lt; $C68, BY$43 - $B68 &gt;= 0),
$A68 + BY$43 - $B68,
0
)</f>
        <v>0</v>
      </c>
    </row>
    <row r="69" spans="1:128" x14ac:dyDescent="0.2">
      <c r="A69">
        <v>1407574612</v>
      </c>
      <c r="B69">
        <v>906838121</v>
      </c>
      <c r="C69">
        <v>300996909</v>
      </c>
      <c r="D69">
        <f t="shared" ref="D69:AF69" si="25">IF(AND(D$43 - $B69 &lt; $C69, D$43 - $B69 &gt;= 0),
$A69 + D$43 - $B69,
0
)</f>
        <v>0</v>
      </c>
      <c r="E69">
        <f t="shared" si="25"/>
        <v>0</v>
      </c>
      <c r="F69">
        <f t="shared" si="25"/>
        <v>0</v>
      </c>
      <c r="G69">
        <f t="shared" si="25"/>
        <v>0</v>
      </c>
      <c r="H69">
        <f t="shared" si="25"/>
        <v>0</v>
      </c>
      <c r="K69">
        <f t="shared" si="25"/>
        <v>0</v>
      </c>
      <c r="M69">
        <f t="shared" si="25"/>
        <v>0</v>
      </c>
      <c r="N69">
        <f t="shared" si="25"/>
        <v>1407574612</v>
      </c>
      <c r="S69">
        <f t="shared" si="25"/>
        <v>1599876815</v>
      </c>
      <c r="V69">
        <f t="shared" si="25"/>
        <v>1653690099</v>
      </c>
      <c r="X69">
        <f t="shared" si="25"/>
        <v>0</v>
      </c>
      <c r="AB69">
        <f t="shared" si="25"/>
        <v>0</v>
      </c>
      <c r="AC69">
        <f t="shared" si="25"/>
        <v>0</v>
      </c>
      <c r="AD69">
        <f t="shared" si="25"/>
        <v>0</v>
      </c>
      <c r="AE69">
        <f t="shared" si="25"/>
        <v>0</v>
      </c>
      <c r="AF69">
        <f t="shared" si="25"/>
        <v>0</v>
      </c>
      <c r="AI69">
        <f t="shared" si="23"/>
        <v>0</v>
      </c>
      <c r="AJ69">
        <f t="shared" si="23"/>
        <v>0</v>
      </c>
      <c r="AS69">
        <f t="shared" si="23"/>
        <v>0</v>
      </c>
      <c r="AT69">
        <f t="shared" si="23"/>
        <v>0</v>
      </c>
      <c r="AU69">
        <f t="shared" si="23"/>
        <v>0</v>
      </c>
      <c r="AV69">
        <f t="shared" si="23"/>
        <v>0</v>
      </c>
      <c r="AW69">
        <f t="shared" si="23"/>
        <v>0</v>
      </c>
      <c r="BA69">
        <f t="shared" si="23"/>
        <v>0</v>
      </c>
      <c r="BE69">
        <f t="shared" si="23"/>
        <v>0</v>
      </c>
      <c r="BH69">
        <f t="shared" si="23"/>
        <v>0</v>
      </c>
      <c r="BL69">
        <f t="shared" si="23"/>
        <v>0</v>
      </c>
      <c r="BO69">
        <f t="shared" si="23"/>
        <v>0</v>
      </c>
      <c r="BU69">
        <f t="shared" si="23"/>
        <v>0</v>
      </c>
      <c r="BV69">
        <f t="shared" si="23"/>
        <v>0</v>
      </c>
      <c r="BW69">
        <f t="shared" si="23"/>
        <v>0</v>
      </c>
      <c r="BX69">
        <f t="shared" si="23"/>
        <v>0</v>
      </c>
      <c r="BY69">
        <f t="shared" si="24"/>
        <v>0</v>
      </c>
    </row>
    <row r="70" spans="1:128" x14ac:dyDescent="0.2">
      <c r="A70" s="2">
        <v>3</v>
      </c>
      <c r="B70" s="2"/>
      <c r="C70" s="2"/>
      <c r="D70">
        <f>IF(SUM(D45:D69)=0,D43,SUM(D45:D69))</f>
        <v>967650018</v>
      </c>
      <c r="E70">
        <f t="shared" ref="E70:BY70" si="26">IF(SUM(E45:E69)=0,E43,SUM(E45:E69))</f>
        <v>1733361066</v>
      </c>
      <c r="F70">
        <f t="shared" si="26"/>
        <v>1807921596</v>
      </c>
      <c r="G70">
        <f t="shared" si="26"/>
        <v>505145599</v>
      </c>
      <c r="H70">
        <f t="shared" si="26"/>
        <v>2004705678</v>
      </c>
      <c r="K70">
        <f t="shared" si="26"/>
        <v>2020489148</v>
      </c>
      <c r="M70">
        <f t="shared" si="26"/>
        <v>953714890</v>
      </c>
      <c r="N70">
        <f t="shared" si="26"/>
        <v>1407574612</v>
      </c>
      <c r="S70">
        <f t="shared" si="26"/>
        <v>1599876815</v>
      </c>
      <c r="V70">
        <f t="shared" si="26"/>
        <v>1653690099</v>
      </c>
      <c r="X70">
        <f t="shared" si="26"/>
        <v>1115974248</v>
      </c>
      <c r="AB70">
        <f t="shared" si="26"/>
        <v>1177391202</v>
      </c>
      <c r="AC70">
        <f t="shared" si="26"/>
        <v>2042521921</v>
      </c>
      <c r="AD70">
        <f t="shared" si="26"/>
        <v>916529367</v>
      </c>
      <c r="AE70">
        <f t="shared" si="26"/>
        <v>1236290130</v>
      </c>
      <c r="AF70">
        <f t="shared" si="26"/>
        <v>1239861150</v>
      </c>
      <c r="AI70">
        <f t="shared" si="26"/>
        <v>1592691388</v>
      </c>
      <c r="AJ70">
        <f t="shared" si="26"/>
        <v>1868193</v>
      </c>
      <c r="AS70">
        <f t="shared" si="26"/>
        <v>23144954</v>
      </c>
      <c r="AT70">
        <f t="shared" si="26"/>
        <v>48029559</v>
      </c>
      <c r="AU70">
        <f t="shared" si="26"/>
        <v>185403051</v>
      </c>
      <c r="AV70">
        <f t="shared" si="26"/>
        <v>228931738</v>
      </c>
      <c r="AW70">
        <f t="shared" si="26"/>
        <v>4003589506</v>
      </c>
      <c r="BA70">
        <f t="shared" si="26"/>
        <v>4269984616</v>
      </c>
      <c r="BE70">
        <f t="shared" si="26"/>
        <v>3115342240</v>
      </c>
      <c r="BH70">
        <f t="shared" si="26"/>
        <v>3261271771</v>
      </c>
      <c r="BL70">
        <f t="shared" si="26"/>
        <v>3841658581</v>
      </c>
      <c r="BO70">
        <f t="shared" si="26"/>
        <v>2310179839</v>
      </c>
      <c r="BU70">
        <f t="shared" si="26"/>
        <v>2490214411</v>
      </c>
      <c r="BV70">
        <f t="shared" si="26"/>
        <v>2751158688</v>
      </c>
      <c r="BW70">
        <f t="shared" si="26"/>
        <v>2983294479</v>
      </c>
      <c r="BX70">
        <f t="shared" si="26"/>
        <v>3676555967</v>
      </c>
      <c r="BY70">
        <f t="shared" si="26"/>
        <v>3775291619</v>
      </c>
    </row>
    <row r="71" spans="1:128" x14ac:dyDescent="0.2">
      <c r="A71" s="2"/>
      <c r="B71" s="2"/>
      <c r="C71" s="2"/>
      <c r="D71">
        <f>D44</f>
        <v>70452661</v>
      </c>
      <c r="E71">
        <f t="shared" ref="E71:BY71" si="27">E44</f>
        <v>62267743</v>
      </c>
      <c r="F71">
        <f t="shared" si="27"/>
        <v>8913570</v>
      </c>
      <c r="G71">
        <f t="shared" si="27"/>
        <v>37812639</v>
      </c>
      <c r="H71">
        <f t="shared" si="27"/>
        <v>15783470</v>
      </c>
      <c r="K71">
        <f t="shared" si="27"/>
        <v>22032773</v>
      </c>
      <c r="M71">
        <f t="shared" si="27"/>
        <v>10335567</v>
      </c>
      <c r="N71">
        <f t="shared" si="27"/>
        <v>48936458</v>
      </c>
      <c r="S71">
        <f t="shared" si="27"/>
        <v>42158689</v>
      </c>
      <c r="V71">
        <f t="shared" si="27"/>
        <v>54881422</v>
      </c>
      <c r="X71">
        <f t="shared" si="27"/>
        <v>61416954</v>
      </c>
      <c r="AB71">
        <f t="shared" si="27"/>
        <v>58898928</v>
      </c>
      <c r="AC71">
        <f t="shared" si="27"/>
        <v>7798576</v>
      </c>
      <c r="AD71">
        <f t="shared" si="27"/>
        <v>15660053</v>
      </c>
      <c r="AE71">
        <f t="shared" si="27"/>
        <v>3571020</v>
      </c>
      <c r="AF71">
        <f t="shared" si="27"/>
        <v>26559586</v>
      </c>
      <c r="AI71">
        <f t="shared" si="27"/>
        <v>1868193</v>
      </c>
      <c r="AJ71">
        <f t="shared" si="27"/>
        <v>21276761</v>
      </c>
      <c r="AS71">
        <f t="shared" si="27"/>
        <v>23067952</v>
      </c>
      <c r="AT71">
        <f t="shared" si="27"/>
        <v>137373492</v>
      </c>
      <c r="AU71">
        <f t="shared" si="27"/>
        <v>43528687</v>
      </c>
      <c r="AV71">
        <f t="shared" si="27"/>
        <v>107955431</v>
      </c>
      <c r="AW71">
        <f t="shared" si="27"/>
        <v>110151761</v>
      </c>
      <c r="BA71">
        <f t="shared" si="27"/>
        <v>3474346</v>
      </c>
      <c r="BE71">
        <f t="shared" si="27"/>
        <v>58556767</v>
      </c>
      <c r="BH71">
        <f t="shared" si="27"/>
        <v>72199850</v>
      </c>
      <c r="BL71">
        <f t="shared" si="27"/>
        <v>13825639</v>
      </c>
      <c r="BO71">
        <f t="shared" si="27"/>
        <v>102701435</v>
      </c>
      <c r="BU71">
        <f t="shared" si="27"/>
        <v>37124068</v>
      </c>
      <c r="BV71">
        <f t="shared" si="27"/>
        <v>77230393</v>
      </c>
      <c r="BW71">
        <f t="shared" si="27"/>
        <v>86662475</v>
      </c>
      <c r="BX71">
        <f t="shared" si="27"/>
        <v>50198205</v>
      </c>
      <c r="BY71">
        <f t="shared" si="27"/>
        <v>24816592</v>
      </c>
    </row>
    <row r="72" spans="1:128" x14ac:dyDescent="0.2">
      <c r="A72" s="2"/>
      <c r="B72" s="2"/>
      <c r="C72" s="2"/>
      <c r="D72" s="2">
        <v>1868193</v>
      </c>
      <c r="E72" s="2">
        <v>23144954</v>
      </c>
      <c r="F72" s="2">
        <v>48029559</v>
      </c>
      <c r="G72" s="2">
        <v>185403051</v>
      </c>
      <c r="H72" s="2">
        <v>228931738</v>
      </c>
      <c r="I72" s="2">
        <v>243114563</v>
      </c>
      <c r="J72" s="2">
        <v>329763915</v>
      </c>
      <c r="K72" s="2">
        <v>505145599</v>
      </c>
      <c r="L72" s="2"/>
      <c r="M72" s="2">
        <v>916529367</v>
      </c>
      <c r="N72" s="2">
        <v>953714890</v>
      </c>
      <c r="O72" s="2"/>
      <c r="P72" s="2"/>
      <c r="Q72" s="2"/>
      <c r="R72" s="2"/>
      <c r="S72" s="2">
        <v>967650018</v>
      </c>
      <c r="T72" s="2">
        <v>1014938560</v>
      </c>
      <c r="U72" s="2"/>
      <c r="V72" s="2">
        <v>1115974248</v>
      </c>
      <c r="W72" s="2">
        <v>1176023584</v>
      </c>
      <c r="X72" s="2">
        <v>1177391202</v>
      </c>
      <c r="Y72" s="2"/>
      <c r="Z72" s="2"/>
      <c r="AA72" s="2">
        <v>1203603268</v>
      </c>
      <c r="AB72" s="2">
        <v>1236290130</v>
      </c>
      <c r="AC72" s="2">
        <v>1239861150</v>
      </c>
      <c r="AD72" s="2">
        <v>1407574612</v>
      </c>
      <c r="AE72" s="2">
        <v>1592691388</v>
      </c>
      <c r="AF72" s="2">
        <v>1599876815</v>
      </c>
      <c r="AG72" s="2">
        <v>1634152245</v>
      </c>
      <c r="AH72" s="2"/>
      <c r="AI72" s="2">
        <v>1653690099</v>
      </c>
      <c r="AJ72" s="2">
        <v>1733361066</v>
      </c>
      <c r="AK72" s="2">
        <v>1741105813</v>
      </c>
      <c r="AL72" s="2">
        <v>1773426653</v>
      </c>
      <c r="AM72" s="2"/>
      <c r="AN72" s="2">
        <v>1785847171</v>
      </c>
      <c r="AO72" s="2">
        <v>1790738543</v>
      </c>
      <c r="AP72" s="2"/>
      <c r="AQ72" s="2"/>
      <c r="AR72" s="2"/>
      <c r="AS72" s="2">
        <v>1807921596</v>
      </c>
      <c r="AT72" s="2">
        <v>2004705678</v>
      </c>
      <c r="AU72" s="2">
        <v>2020489148</v>
      </c>
      <c r="AV72" s="2">
        <v>2042521921</v>
      </c>
      <c r="AW72" s="2">
        <v>2310179839</v>
      </c>
      <c r="AX72" s="2">
        <v>2342656863</v>
      </c>
      <c r="AY72" s="2">
        <v>2401839275</v>
      </c>
      <c r="AZ72" s="2"/>
      <c r="BA72" s="2">
        <v>2490214411</v>
      </c>
      <c r="BB72" s="2"/>
      <c r="BC72" s="2"/>
      <c r="BD72" s="2">
        <v>2525505114</v>
      </c>
      <c r="BE72" s="2">
        <v>2751158688</v>
      </c>
      <c r="BF72" s="2"/>
      <c r="BG72" s="2"/>
      <c r="BH72" s="2">
        <v>2983294479</v>
      </c>
      <c r="BI72" s="2"/>
      <c r="BJ72" s="2"/>
      <c r="BK72" s="2">
        <v>3062909078</v>
      </c>
      <c r="BL72" s="2">
        <v>3115342240</v>
      </c>
      <c r="BM72" s="2">
        <v>3138447871</v>
      </c>
      <c r="BN72" s="2"/>
      <c r="BO72" s="2">
        <v>3261271771</v>
      </c>
      <c r="BP72" s="2">
        <v>3294633531</v>
      </c>
      <c r="BQ72" s="2"/>
      <c r="BR72" s="2"/>
      <c r="BS72" s="2"/>
      <c r="BT72" s="2"/>
      <c r="BU72" s="2">
        <v>3676555967</v>
      </c>
      <c r="BV72" s="2">
        <v>3775291619</v>
      </c>
      <c r="BW72" s="2">
        <v>3841658581</v>
      </c>
      <c r="BX72" s="2">
        <v>4003589506</v>
      </c>
      <c r="BY72" s="2">
        <v>4269984616</v>
      </c>
    </row>
    <row r="73" spans="1:128" x14ac:dyDescent="0.2">
      <c r="A73" s="2"/>
      <c r="B73" s="2"/>
      <c r="C73" s="2"/>
      <c r="D73" s="2">
        <v>21276761</v>
      </c>
      <c r="E73" s="2">
        <v>23067952</v>
      </c>
      <c r="F73" s="2">
        <v>137373492</v>
      </c>
      <c r="G73" s="2">
        <v>43528687</v>
      </c>
      <c r="H73" s="2">
        <v>14182825</v>
      </c>
      <c r="I73" s="2">
        <v>86649352</v>
      </c>
      <c r="J73" s="2">
        <v>7123254</v>
      </c>
      <c r="K73" s="2">
        <v>37812639</v>
      </c>
      <c r="L73" s="2"/>
      <c r="M73" s="2">
        <v>15660053</v>
      </c>
      <c r="N73" s="2">
        <v>10335567</v>
      </c>
      <c r="O73" s="2"/>
      <c r="P73" s="2"/>
      <c r="Q73" s="2"/>
      <c r="R73" s="2"/>
      <c r="S73" s="2">
        <v>47288542</v>
      </c>
      <c r="T73" s="2">
        <v>23164119</v>
      </c>
      <c r="U73" s="2"/>
      <c r="V73" s="2">
        <v>60049336</v>
      </c>
      <c r="W73" s="2">
        <v>1367618</v>
      </c>
      <c r="X73" s="2">
        <v>26212066</v>
      </c>
      <c r="Y73" s="2"/>
      <c r="Z73" s="2"/>
      <c r="AA73" s="2">
        <v>32686862</v>
      </c>
      <c r="AB73" s="2">
        <v>3571020</v>
      </c>
      <c r="AC73" s="2">
        <v>26559586</v>
      </c>
      <c r="AD73" s="2">
        <v>48936458</v>
      </c>
      <c r="AE73" s="2">
        <v>1868193</v>
      </c>
      <c r="AF73" s="2">
        <v>34275430</v>
      </c>
      <c r="AG73" s="2">
        <v>7883259</v>
      </c>
      <c r="AH73" s="2"/>
      <c r="AI73" s="2">
        <v>54881422</v>
      </c>
      <c r="AJ73" s="2">
        <v>7744747</v>
      </c>
      <c r="AK73" s="2">
        <v>32320840</v>
      </c>
      <c r="AL73" s="2">
        <v>12420518</v>
      </c>
      <c r="AM73" s="2"/>
      <c r="AN73" s="2">
        <v>4891372</v>
      </c>
      <c r="AO73" s="2">
        <v>4890266</v>
      </c>
      <c r="AP73" s="2"/>
      <c r="AQ73" s="2"/>
      <c r="AR73" s="2"/>
      <c r="AS73" s="2">
        <v>8913570</v>
      </c>
      <c r="AT73" s="2">
        <v>15783470</v>
      </c>
      <c r="AU73" s="2">
        <v>22032773</v>
      </c>
      <c r="AV73" s="2">
        <v>7798576</v>
      </c>
      <c r="AW73" s="2">
        <v>32477024</v>
      </c>
      <c r="AX73" s="2">
        <v>59182412</v>
      </c>
      <c r="AY73" s="2">
        <v>11041999</v>
      </c>
      <c r="AZ73" s="2"/>
      <c r="BA73" s="2">
        <v>35290703</v>
      </c>
      <c r="BB73" s="2"/>
      <c r="BC73" s="2"/>
      <c r="BD73" s="2">
        <v>1833365</v>
      </c>
      <c r="BE73" s="2">
        <v>77230393</v>
      </c>
      <c r="BF73" s="2"/>
      <c r="BG73" s="2"/>
      <c r="BH73" s="2">
        <v>79614599</v>
      </c>
      <c r="BI73" s="2"/>
      <c r="BJ73" s="2"/>
      <c r="BK73" s="2">
        <v>7047876</v>
      </c>
      <c r="BL73" s="2">
        <v>23105631</v>
      </c>
      <c r="BM73" s="2">
        <v>35451136</v>
      </c>
      <c r="BN73" s="2"/>
      <c r="BO73" s="2">
        <v>33361760</v>
      </c>
      <c r="BP73" s="2">
        <v>38838090</v>
      </c>
      <c r="BQ73" s="2"/>
      <c r="BR73" s="2"/>
      <c r="BS73" s="2"/>
      <c r="BT73" s="2"/>
      <c r="BU73" s="2">
        <v>50198205</v>
      </c>
      <c r="BV73" s="2">
        <v>24816592</v>
      </c>
      <c r="BW73" s="2">
        <v>13825639</v>
      </c>
      <c r="BX73" s="2">
        <v>110151761</v>
      </c>
      <c r="BY73" s="2">
        <v>3474346</v>
      </c>
    </row>
    <row r="74" spans="1:128" ht="15" customHeight="1" x14ac:dyDescent="0.2">
      <c r="A74">
        <v>409726333</v>
      </c>
      <c r="B74">
        <v>0</v>
      </c>
      <c r="C74">
        <v>243114563</v>
      </c>
      <c r="D74">
        <f>IF(AND(D$72 - $B74 &lt; $C74, D$72 - $B74 &gt;= 0),
$A74 + D$72 - $B74,
0
)</f>
        <v>411594526</v>
      </c>
      <c r="E74">
        <f t="shared" ref="E74:BY79" si="28">IF(AND(E$72 - $B74 &lt; $C74, E$72 - $B74 &gt;= 0),
$A74 + E$72 - $B74,
0
)</f>
        <v>432871287</v>
      </c>
      <c r="F74">
        <f t="shared" si="28"/>
        <v>457755892</v>
      </c>
      <c r="G74">
        <f t="shared" si="28"/>
        <v>595129384</v>
      </c>
      <c r="H74">
        <f t="shared" si="28"/>
        <v>638658071</v>
      </c>
      <c r="I74">
        <f t="shared" si="28"/>
        <v>0</v>
      </c>
      <c r="J74">
        <f t="shared" si="28"/>
        <v>0</v>
      </c>
      <c r="K74">
        <f t="shared" si="28"/>
        <v>0</v>
      </c>
      <c r="M74">
        <f t="shared" si="28"/>
        <v>0</v>
      </c>
      <c r="N74">
        <f t="shared" si="28"/>
        <v>0</v>
      </c>
      <c r="S74">
        <f t="shared" si="28"/>
        <v>0</v>
      </c>
      <c r="T74">
        <f t="shared" si="28"/>
        <v>0</v>
      </c>
      <c r="V74">
        <f t="shared" si="28"/>
        <v>0</v>
      </c>
      <c r="W74">
        <f t="shared" si="28"/>
        <v>0</v>
      </c>
      <c r="X74">
        <f t="shared" si="28"/>
        <v>0</v>
      </c>
      <c r="AA74">
        <f t="shared" si="28"/>
        <v>0</v>
      </c>
      <c r="AB74">
        <f t="shared" si="28"/>
        <v>0</v>
      </c>
      <c r="AC74">
        <f t="shared" si="28"/>
        <v>0</v>
      </c>
      <c r="AD74">
        <f t="shared" si="28"/>
        <v>0</v>
      </c>
      <c r="AE74">
        <f t="shared" si="28"/>
        <v>0</v>
      </c>
      <c r="AF74">
        <f t="shared" si="28"/>
        <v>0</v>
      </c>
      <c r="AG74">
        <f t="shared" si="28"/>
        <v>0</v>
      </c>
      <c r="AI74">
        <f t="shared" si="28"/>
        <v>0</v>
      </c>
      <c r="AJ74">
        <f t="shared" si="28"/>
        <v>0</v>
      </c>
      <c r="AK74">
        <f t="shared" si="28"/>
        <v>0</v>
      </c>
      <c r="AL74">
        <f t="shared" si="28"/>
        <v>0</v>
      </c>
      <c r="AN74">
        <f t="shared" si="28"/>
        <v>0</v>
      </c>
      <c r="AO74">
        <f t="shared" si="28"/>
        <v>0</v>
      </c>
      <c r="AS74">
        <f t="shared" si="28"/>
        <v>0</v>
      </c>
      <c r="AT74">
        <f t="shared" si="28"/>
        <v>0</v>
      </c>
      <c r="AU74">
        <f t="shared" si="28"/>
        <v>0</v>
      </c>
      <c r="AV74">
        <f t="shared" si="28"/>
        <v>0</v>
      </c>
      <c r="AW74">
        <f t="shared" si="28"/>
        <v>0</v>
      </c>
      <c r="AX74">
        <f t="shared" si="28"/>
        <v>0</v>
      </c>
      <c r="AY74">
        <f t="shared" si="28"/>
        <v>0</v>
      </c>
      <c r="BA74">
        <f t="shared" si="28"/>
        <v>0</v>
      </c>
      <c r="BD74">
        <f t="shared" si="28"/>
        <v>0</v>
      </c>
      <c r="BE74">
        <f t="shared" si="28"/>
        <v>0</v>
      </c>
      <c r="BH74">
        <f t="shared" si="28"/>
        <v>0</v>
      </c>
      <c r="BK74">
        <f t="shared" si="28"/>
        <v>0</v>
      </c>
      <c r="BL74">
        <f t="shared" si="28"/>
        <v>0</v>
      </c>
      <c r="BM74">
        <f t="shared" si="28"/>
        <v>0</v>
      </c>
      <c r="BO74">
        <f t="shared" si="28"/>
        <v>0</v>
      </c>
      <c r="BP74">
        <f t="shared" si="28"/>
        <v>0</v>
      </c>
      <c r="BU74">
        <f t="shared" si="28"/>
        <v>0</v>
      </c>
      <c r="BV74">
        <f t="shared" si="28"/>
        <v>0</v>
      </c>
      <c r="BW74">
        <f t="shared" si="28"/>
        <v>0</v>
      </c>
      <c r="BX74">
        <f t="shared" si="28"/>
        <v>0</v>
      </c>
      <c r="BY74">
        <f t="shared" si="28"/>
        <v>0</v>
      </c>
      <c r="CA74">
        <f t="shared" ref="CA74:CH74" si="29">D72</f>
        <v>1868193</v>
      </c>
      <c r="CB74">
        <f t="shared" si="29"/>
        <v>23144954</v>
      </c>
      <c r="CC74">
        <f t="shared" si="29"/>
        <v>48029559</v>
      </c>
      <c r="CD74">
        <f t="shared" si="29"/>
        <v>185403051</v>
      </c>
      <c r="CE74">
        <f t="shared" si="29"/>
        <v>228931738</v>
      </c>
      <c r="CF74">
        <f t="shared" si="29"/>
        <v>243114563</v>
      </c>
      <c r="CG74">
        <f t="shared" si="29"/>
        <v>329763915</v>
      </c>
      <c r="CH74">
        <f t="shared" si="29"/>
        <v>505145599</v>
      </c>
      <c r="CI74">
        <f>M72</f>
        <v>916529367</v>
      </c>
      <c r="CJ74">
        <f>N72</f>
        <v>953714890</v>
      </c>
      <c r="CK74">
        <f>S72</f>
        <v>967650018</v>
      </c>
      <c r="CL74">
        <f>T72</f>
        <v>1014938560</v>
      </c>
      <c r="CM74">
        <f>V72</f>
        <v>1115974248</v>
      </c>
      <c r="CN74">
        <f>W72</f>
        <v>1176023584</v>
      </c>
      <c r="CO74">
        <f>X72</f>
        <v>1177391202</v>
      </c>
      <c r="CP74">
        <f t="shared" ref="CP74:CV74" si="30">AA72</f>
        <v>1203603268</v>
      </c>
      <c r="CQ74">
        <f t="shared" si="30"/>
        <v>1236290130</v>
      </c>
      <c r="CR74">
        <f t="shared" si="30"/>
        <v>1239861150</v>
      </c>
      <c r="CS74">
        <f t="shared" si="30"/>
        <v>1407574612</v>
      </c>
      <c r="CT74">
        <f t="shared" si="30"/>
        <v>1592691388</v>
      </c>
      <c r="CU74">
        <f t="shared" si="30"/>
        <v>1599876815</v>
      </c>
      <c r="CV74">
        <f t="shared" si="30"/>
        <v>1634152245</v>
      </c>
      <c r="CW74">
        <f>AI72</f>
        <v>1653690099</v>
      </c>
      <c r="CX74">
        <f>AJ72</f>
        <v>1733361066</v>
      </c>
      <c r="CY74">
        <f>AK72</f>
        <v>1741105813</v>
      </c>
      <c r="CZ74">
        <f>AL72</f>
        <v>1773426653</v>
      </c>
      <c r="DA74">
        <f t="shared" ref="DA74" si="31">AN72</f>
        <v>1785847171</v>
      </c>
      <c r="DB74">
        <f t="shared" ref="DB74:DH74" si="32">AS72</f>
        <v>1807921596</v>
      </c>
      <c r="DC74">
        <f t="shared" si="32"/>
        <v>2004705678</v>
      </c>
      <c r="DD74">
        <f t="shared" si="32"/>
        <v>2020489148</v>
      </c>
      <c r="DE74">
        <f t="shared" si="32"/>
        <v>2042521921</v>
      </c>
      <c r="DF74">
        <f t="shared" si="32"/>
        <v>2310179839</v>
      </c>
      <c r="DG74">
        <f t="shared" si="32"/>
        <v>2342656863</v>
      </c>
      <c r="DH74">
        <f t="shared" si="32"/>
        <v>2401839275</v>
      </c>
      <c r="DI74">
        <f>BA72</f>
        <v>2490214411</v>
      </c>
      <c r="DJ74">
        <f>BD72</f>
        <v>2525505114</v>
      </c>
      <c r="DK74">
        <f>BE72</f>
        <v>2751158688</v>
      </c>
      <c r="DL74">
        <f>BH72</f>
        <v>2983294479</v>
      </c>
      <c r="DM74">
        <f>BK72</f>
        <v>3062909078</v>
      </c>
      <c r="DN74">
        <f>BL72</f>
        <v>3115342240</v>
      </c>
      <c r="DO74">
        <f>BM72</f>
        <v>3138447871</v>
      </c>
      <c r="DP74">
        <f>BO72</f>
        <v>3261271771</v>
      </c>
      <c r="DQ74">
        <f>BP72</f>
        <v>3294633531</v>
      </c>
      <c r="DR74">
        <f t="shared" ref="DR74:DX74" si="33">BU72</f>
        <v>3676555967</v>
      </c>
      <c r="DS74">
        <f t="shared" si="33"/>
        <v>3775291619</v>
      </c>
      <c r="DT74">
        <f t="shared" si="33"/>
        <v>3841658581</v>
      </c>
      <c r="DU74">
        <f t="shared" si="33"/>
        <v>4003589506</v>
      </c>
      <c r="DV74">
        <f t="shared" si="33"/>
        <v>4269984616</v>
      </c>
      <c r="DW74">
        <f t="shared" si="33"/>
        <v>0</v>
      </c>
      <c r="DX74">
        <f t="shared" si="33"/>
        <v>0</v>
      </c>
    </row>
    <row r="75" spans="1:128" x14ac:dyDescent="0.2">
      <c r="A75">
        <v>310752230</v>
      </c>
      <c r="B75">
        <v>243114563</v>
      </c>
      <c r="C75">
        <v>86649352</v>
      </c>
      <c r="D75">
        <f t="shared" ref="D75:AA95" si="34">IF(AND(D$72 - $B75 &lt; $C75, D$72 - $B75 &gt;= 0),
$A75 + D$72 - $B75,
0
)</f>
        <v>0</v>
      </c>
      <c r="E75">
        <f t="shared" si="28"/>
        <v>0</v>
      </c>
      <c r="F75">
        <f t="shared" si="28"/>
        <v>0</v>
      </c>
      <c r="G75">
        <f t="shared" si="28"/>
        <v>0</v>
      </c>
      <c r="H75">
        <f t="shared" si="28"/>
        <v>0</v>
      </c>
      <c r="I75">
        <f t="shared" si="28"/>
        <v>310752230</v>
      </c>
      <c r="J75">
        <f t="shared" si="28"/>
        <v>0</v>
      </c>
      <c r="K75">
        <f t="shared" si="28"/>
        <v>0</v>
      </c>
      <c r="M75">
        <f t="shared" si="28"/>
        <v>0</v>
      </c>
      <c r="N75">
        <f t="shared" si="28"/>
        <v>0</v>
      </c>
      <c r="S75">
        <f t="shared" si="28"/>
        <v>0</v>
      </c>
      <c r="T75">
        <f t="shared" si="28"/>
        <v>0</v>
      </c>
      <c r="V75">
        <f t="shared" si="28"/>
        <v>0</v>
      </c>
      <c r="W75">
        <f t="shared" si="28"/>
        <v>0</v>
      </c>
      <c r="X75">
        <f t="shared" si="28"/>
        <v>0</v>
      </c>
      <c r="AA75">
        <f t="shared" si="28"/>
        <v>0</v>
      </c>
      <c r="AB75">
        <f t="shared" si="28"/>
        <v>0</v>
      </c>
      <c r="AC75">
        <f t="shared" si="28"/>
        <v>0</v>
      </c>
      <c r="AD75">
        <f t="shared" si="28"/>
        <v>0</v>
      </c>
      <c r="AE75">
        <f t="shared" si="28"/>
        <v>0</v>
      </c>
      <c r="AF75">
        <f t="shared" si="28"/>
        <v>0</v>
      </c>
      <c r="AG75">
        <f t="shared" si="28"/>
        <v>0</v>
      </c>
      <c r="AI75">
        <f t="shared" si="28"/>
        <v>0</v>
      </c>
      <c r="AJ75">
        <f t="shared" si="28"/>
        <v>0</v>
      </c>
      <c r="AK75">
        <f t="shared" si="28"/>
        <v>0</v>
      </c>
      <c r="AL75">
        <f t="shared" si="28"/>
        <v>0</v>
      </c>
      <c r="AN75">
        <f t="shared" si="28"/>
        <v>0</v>
      </c>
      <c r="AO75">
        <f t="shared" si="28"/>
        <v>0</v>
      </c>
      <c r="AS75">
        <f t="shared" si="28"/>
        <v>0</v>
      </c>
      <c r="AT75">
        <f t="shared" si="28"/>
        <v>0</v>
      </c>
      <c r="AU75">
        <f t="shared" si="28"/>
        <v>0</v>
      </c>
      <c r="AV75">
        <f t="shared" si="28"/>
        <v>0</v>
      </c>
      <c r="AW75">
        <f t="shared" si="28"/>
        <v>0</v>
      </c>
      <c r="AX75">
        <f t="shared" si="28"/>
        <v>0</v>
      </c>
      <c r="AY75">
        <f t="shared" si="28"/>
        <v>0</v>
      </c>
      <c r="BA75">
        <f t="shared" si="28"/>
        <v>0</v>
      </c>
      <c r="BD75">
        <f t="shared" si="28"/>
        <v>0</v>
      </c>
      <c r="BE75">
        <f t="shared" si="28"/>
        <v>0</v>
      </c>
      <c r="BH75">
        <f t="shared" si="28"/>
        <v>0</v>
      </c>
      <c r="BK75">
        <f t="shared" si="28"/>
        <v>0</v>
      </c>
      <c r="BL75">
        <f t="shared" si="28"/>
        <v>0</v>
      </c>
      <c r="BM75">
        <f t="shared" si="28"/>
        <v>0</v>
      </c>
      <c r="BO75">
        <f t="shared" si="28"/>
        <v>0</v>
      </c>
      <c r="BP75">
        <f t="shared" si="28"/>
        <v>0</v>
      </c>
      <c r="BU75">
        <f t="shared" si="28"/>
        <v>0</v>
      </c>
      <c r="BV75">
        <f t="shared" si="28"/>
        <v>0</v>
      </c>
      <c r="BW75">
        <f t="shared" si="28"/>
        <v>0</v>
      </c>
      <c r="BX75">
        <f t="shared" si="28"/>
        <v>0</v>
      </c>
      <c r="BY75">
        <f t="shared" si="28"/>
        <v>0</v>
      </c>
      <c r="CA75">
        <f t="shared" ref="CA75:CH75" si="35">D73-SUM(D74:D115)</f>
        <v>-390317765</v>
      </c>
      <c r="CB75">
        <f t="shared" si="35"/>
        <v>-409803335</v>
      </c>
      <c r="CC75">
        <f t="shared" si="35"/>
        <v>-320382400</v>
      </c>
      <c r="CD75">
        <f t="shared" si="35"/>
        <v>-551600697</v>
      </c>
      <c r="CE75">
        <f t="shared" si="35"/>
        <v>-624475246</v>
      </c>
      <c r="CF75">
        <f t="shared" si="35"/>
        <v>-224102878</v>
      </c>
      <c r="CG75">
        <f t="shared" si="35"/>
        <v>-103457377</v>
      </c>
      <c r="CH75">
        <f t="shared" si="35"/>
        <v>-2141318194</v>
      </c>
      <c r="CI75">
        <f>M73-SUM(M74:M115)</f>
        <v>-1953668507</v>
      </c>
      <c r="CJ75">
        <f>N73-SUM(N74:N115)</f>
        <v>-1996178516</v>
      </c>
      <c r="CK75">
        <f>S73-SUM(S74:S115)</f>
        <v>-1973160669</v>
      </c>
      <c r="CL75">
        <f>T73-SUM(T74:T115)</f>
        <v>-1318256386</v>
      </c>
      <c r="CM75">
        <f>V73-SUM(V74:V115)</f>
        <v>-2405406442</v>
      </c>
      <c r="CN75">
        <f>W73-SUM(W74:W115)</f>
        <v>-1312473203</v>
      </c>
      <c r="CO75">
        <f>X73-SUM(X74:X115)</f>
        <v>-1288996373</v>
      </c>
      <c r="CP75">
        <f t="shared" ref="CP75:CV75" si="36">AA73-SUM(AA74:AA115)</f>
        <v>-620154034</v>
      </c>
      <c r="CQ75">
        <f t="shared" si="36"/>
        <v>-681956738</v>
      </c>
      <c r="CR75">
        <f t="shared" si="36"/>
        <v>-662539192</v>
      </c>
      <c r="CS75">
        <f t="shared" si="36"/>
        <v>-1504710020</v>
      </c>
      <c r="CT75">
        <f t="shared" si="36"/>
        <v>-1736895061</v>
      </c>
      <c r="CU75">
        <f t="shared" si="36"/>
        <v>-1711673251</v>
      </c>
      <c r="CV75">
        <f t="shared" si="36"/>
        <v>-136827196</v>
      </c>
      <c r="CW75">
        <f>AI73-SUM(AI74:AI115)</f>
        <v>-109366887</v>
      </c>
      <c r="CX75">
        <f>AJ73-SUM(AJ74:AJ115)</f>
        <v>-236174529</v>
      </c>
      <c r="CY75">
        <f>AK73-SUM(AK74:AK115)</f>
        <v>-219343183</v>
      </c>
      <c r="CZ75">
        <f>AL73-SUM(AL74:AL115)</f>
        <v>-1886594420</v>
      </c>
      <c r="DA75">
        <f t="shared" ref="DA75" si="37">AN73-SUM(AN74:AN115)</f>
        <v>-2062846381</v>
      </c>
      <c r="DB75">
        <f t="shared" ref="DB75:DH75" si="38">AS73-SUM(AS74:AS115)</f>
        <v>-2400010390</v>
      </c>
      <c r="DC75">
        <f t="shared" si="38"/>
        <v>-960106166</v>
      </c>
      <c r="DD75">
        <f t="shared" si="38"/>
        <v>-969640333</v>
      </c>
      <c r="DE75">
        <f t="shared" si="38"/>
        <v>-1005907303</v>
      </c>
      <c r="DF75">
        <f t="shared" si="38"/>
        <v>-1248886773</v>
      </c>
      <c r="DG75">
        <f t="shared" si="38"/>
        <v>-1721041699</v>
      </c>
      <c r="DH75">
        <f t="shared" si="38"/>
        <v>-2308324036</v>
      </c>
      <c r="DI75">
        <f>BA73-SUM(BA74:BA115)</f>
        <v>-1892145017</v>
      </c>
      <c r="DJ75">
        <f>BD73-SUM(BD74:BD115)</f>
        <v>1833365</v>
      </c>
      <c r="DK75">
        <f>BE73-SUM(BE74:BE115)</f>
        <v>-2546310424</v>
      </c>
      <c r="DL75">
        <f>BH73-SUM(BH74:BH115)</f>
        <v>-3770421417</v>
      </c>
      <c r="DM75">
        <f>BK73-SUM(BK74:BK115)</f>
        <v>-3582117745</v>
      </c>
      <c r="DN75">
        <f>BL73-SUM(BL74:BL115)</f>
        <v>-3618493152</v>
      </c>
      <c r="DO75">
        <f>BM73-SUM(BM74:BM115)</f>
        <v>-2763253013</v>
      </c>
      <c r="DP75">
        <f>BO73-SUM(BO74:BO115)</f>
        <v>-2888166289</v>
      </c>
      <c r="DQ75">
        <f>BP73-SUM(BP74:BP115)</f>
        <v>-2916051719</v>
      </c>
      <c r="DR75">
        <f t="shared" ref="DR75:DX75" si="39">BU73-SUM(BU74:BU115)</f>
        <v>-4065043290</v>
      </c>
      <c r="DS75">
        <f t="shared" si="39"/>
        <v>-3206670177</v>
      </c>
      <c r="DT75">
        <f t="shared" si="39"/>
        <v>-3284028092</v>
      </c>
      <c r="DU75">
        <f t="shared" si="39"/>
        <v>-3349632895</v>
      </c>
      <c r="DV75">
        <f t="shared" si="39"/>
        <v>-3961848685</v>
      </c>
      <c r="DW75">
        <f t="shared" si="39"/>
        <v>0</v>
      </c>
      <c r="DX75">
        <f t="shared" si="39"/>
        <v>753754190</v>
      </c>
    </row>
    <row r="76" spans="1:128" x14ac:dyDescent="0.2">
      <c r="A76">
        <v>110580631</v>
      </c>
      <c r="B76">
        <v>329763915</v>
      </c>
      <c r="C76">
        <v>34129824</v>
      </c>
      <c r="D76">
        <f t="shared" si="34"/>
        <v>0</v>
      </c>
      <c r="E76">
        <f t="shared" si="28"/>
        <v>0</v>
      </c>
      <c r="F76">
        <f t="shared" si="28"/>
        <v>0</v>
      </c>
      <c r="G76">
        <f t="shared" si="28"/>
        <v>0</v>
      </c>
      <c r="H76">
        <f t="shared" si="28"/>
        <v>0</v>
      </c>
      <c r="I76">
        <f t="shared" si="28"/>
        <v>0</v>
      </c>
      <c r="J76">
        <f t="shared" si="28"/>
        <v>110580631</v>
      </c>
      <c r="K76">
        <f t="shared" si="28"/>
        <v>0</v>
      </c>
      <c r="M76">
        <f t="shared" si="28"/>
        <v>0</v>
      </c>
      <c r="N76">
        <f t="shared" si="28"/>
        <v>0</v>
      </c>
      <c r="S76">
        <f t="shared" si="28"/>
        <v>0</v>
      </c>
      <c r="T76">
        <f t="shared" si="28"/>
        <v>0</v>
      </c>
      <c r="V76">
        <f t="shared" si="28"/>
        <v>0</v>
      </c>
      <c r="W76">
        <f t="shared" si="28"/>
        <v>0</v>
      </c>
      <c r="X76">
        <f t="shared" si="28"/>
        <v>0</v>
      </c>
      <c r="AA76">
        <f t="shared" si="28"/>
        <v>0</v>
      </c>
      <c r="AB76">
        <f t="shared" si="28"/>
        <v>0</v>
      </c>
      <c r="AC76">
        <f t="shared" si="28"/>
        <v>0</v>
      </c>
      <c r="AD76">
        <f t="shared" si="28"/>
        <v>0</v>
      </c>
      <c r="AE76">
        <f t="shared" si="28"/>
        <v>0</v>
      </c>
      <c r="AF76">
        <f t="shared" si="28"/>
        <v>0</v>
      </c>
      <c r="AG76">
        <f t="shared" si="28"/>
        <v>0</v>
      </c>
      <c r="AI76">
        <f t="shared" si="28"/>
        <v>0</v>
      </c>
      <c r="AJ76">
        <f t="shared" si="28"/>
        <v>0</v>
      </c>
      <c r="AK76">
        <f t="shared" si="28"/>
        <v>0</v>
      </c>
      <c r="AL76">
        <f t="shared" si="28"/>
        <v>0</v>
      </c>
      <c r="AN76">
        <f t="shared" si="28"/>
        <v>0</v>
      </c>
      <c r="AO76">
        <f t="shared" si="28"/>
        <v>0</v>
      </c>
      <c r="AS76">
        <f t="shared" si="28"/>
        <v>0</v>
      </c>
      <c r="AT76">
        <f t="shared" si="28"/>
        <v>0</v>
      </c>
      <c r="AU76">
        <f t="shared" si="28"/>
        <v>0</v>
      </c>
      <c r="AV76">
        <f t="shared" si="28"/>
        <v>0</v>
      </c>
      <c r="AW76">
        <f t="shared" si="28"/>
        <v>0</v>
      </c>
      <c r="AX76">
        <f t="shared" si="28"/>
        <v>0</v>
      </c>
      <c r="AY76">
        <f t="shared" si="28"/>
        <v>0</v>
      </c>
      <c r="BA76">
        <f t="shared" si="28"/>
        <v>0</v>
      </c>
      <c r="BD76">
        <f t="shared" si="28"/>
        <v>0</v>
      </c>
      <c r="BE76">
        <f t="shared" si="28"/>
        <v>0</v>
      </c>
      <c r="BH76">
        <f t="shared" si="28"/>
        <v>0</v>
      </c>
      <c r="BK76">
        <f t="shared" si="28"/>
        <v>0</v>
      </c>
      <c r="BL76">
        <f t="shared" si="28"/>
        <v>0</v>
      </c>
      <c r="BM76">
        <f t="shared" si="28"/>
        <v>0</v>
      </c>
      <c r="BO76">
        <f t="shared" si="28"/>
        <v>0</v>
      </c>
      <c r="BP76">
        <f t="shared" si="28"/>
        <v>0</v>
      </c>
      <c r="BU76">
        <f t="shared" si="28"/>
        <v>0</v>
      </c>
      <c r="BV76">
        <f t="shared" si="28"/>
        <v>0</v>
      </c>
      <c r="BW76">
        <f t="shared" si="28"/>
        <v>0</v>
      </c>
      <c r="BX76">
        <f t="shared" si="28"/>
        <v>0</v>
      </c>
      <c r="BY76">
        <f t="shared" si="28"/>
        <v>0</v>
      </c>
      <c r="CA76">
        <f t="shared" ref="CA76:CH76" si="40">IF(SUM(D74:D115)&gt;0, CA74+CA75, "")</f>
        <v>-388449572</v>
      </c>
      <c r="CB76">
        <f t="shared" si="40"/>
        <v>-386658381</v>
      </c>
      <c r="CC76">
        <f t="shared" si="40"/>
        <v>-272352841</v>
      </c>
      <c r="CD76">
        <f t="shared" si="40"/>
        <v>-366197646</v>
      </c>
      <c r="CE76">
        <f t="shared" si="40"/>
        <v>-395543508</v>
      </c>
      <c r="CF76">
        <f t="shared" si="40"/>
        <v>19011685</v>
      </c>
      <c r="CG76">
        <f t="shared" si="40"/>
        <v>226306538</v>
      </c>
      <c r="CH76">
        <f t="shared" si="40"/>
        <v>-1636172595</v>
      </c>
      <c r="CI76">
        <f>IF(SUM(M74:M115)&gt;0, CI74+CI75, "")</f>
        <v>-1037139140</v>
      </c>
      <c r="CJ76">
        <f>IF(SUM(N74:N115)&gt;0, CJ74+CJ75, "")</f>
        <v>-1042463626</v>
      </c>
      <c r="CK76">
        <f>IF(SUM(S74:S115)&gt;0, CK74+CK75, "")</f>
        <v>-1005510651</v>
      </c>
      <c r="CL76">
        <f>IF(SUM(T74:T115)&gt;0, CL74+CL75, "")</f>
        <v>-303317826</v>
      </c>
      <c r="CM76">
        <f>IF(SUM(V74:V115)&gt;0, CM74+CM75, "")</f>
        <v>-1289432194</v>
      </c>
      <c r="CN76">
        <f>IF(SUM(W74:W115)&gt;0, CN74+CN75, "")</f>
        <v>-136449619</v>
      </c>
      <c r="CO76">
        <f>IF(SUM(X74:X115)&gt;0, CO74+CO75, "")</f>
        <v>-111605171</v>
      </c>
      <c r="CP76">
        <f t="shared" ref="CP76:CV76" si="41">IF(SUM(AA74:AA115)&gt;0, CP74+CP75, "")</f>
        <v>583449234</v>
      </c>
      <c r="CQ76">
        <f t="shared" si="41"/>
        <v>554333392</v>
      </c>
      <c r="CR76">
        <f t="shared" si="41"/>
        <v>577321958</v>
      </c>
      <c r="CS76">
        <f t="shared" si="41"/>
        <v>-97135408</v>
      </c>
      <c r="CT76">
        <f t="shared" si="41"/>
        <v>-144203673</v>
      </c>
      <c r="CU76">
        <f t="shared" si="41"/>
        <v>-111796436</v>
      </c>
      <c r="CV76">
        <f t="shared" si="41"/>
        <v>1497325049</v>
      </c>
      <c r="CW76">
        <f>IF(SUM(AI74:AI115)&gt;0, CW74+CW75, "")</f>
        <v>1544323212</v>
      </c>
      <c r="CX76">
        <f>IF(SUM(AJ74:AJ115)&gt;0, CX74+CX75, "")</f>
        <v>1497186537</v>
      </c>
      <c r="CY76">
        <f>IF(SUM(AK74:AK115)&gt;0, CY74+CY75, "")</f>
        <v>1521762630</v>
      </c>
      <c r="CZ76">
        <f>IF(SUM(AL74:AL115)&gt;0, CZ74+CZ75, "")</f>
        <v>-113167767</v>
      </c>
      <c r="DA76">
        <f t="shared" ref="DA76" si="42">IF(SUM(AN74:AN115)&gt;0, DA74+DA75, "")</f>
        <v>-276999210</v>
      </c>
      <c r="DB76">
        <f t="shared" ref="DB76:DH76" si="43">IF(SUM(AS74:AS115)&gt;0, DB74+DB75, "")</f>
        <v>-592088794</v>
      </c>
      <c r="DC76">
        <f t="shared" si="43"/>
        <v>1044599512</v>
      </c>
      <c r="DD76">
        <f t="shared" si="43"/>
        <v>1050848815</v>
      </c>
      <c r="DE76">
        <f t="shared" si="43"/>
        <v>1036614618</v>
      </c>
      <c r="DF76">
        <f t="shared" si="43"/>
        <v>1061293066</v>
      </c>
      <c r="DG76">
        <f t="shared" si="43"/>
        <v>621615164</v>
      </c>
      <c r="DH76">
        <f t="shared" si="43"/>
        <v>93515239</v>
      </c>
      <c r="DI76">
        <f>IF(SUM(BA74:BA115)&gt;0, DI74+DI75, "")</f>
        <v>598069394</v>
      </c>
      <c r="DJ76" t="str">
        <f>IF(SUM(BD74:BD115)&gt;0, DJ74+DJ75, "")</f>
        <v/>
      </c>
      <c r="DK76">
        <f>IF(SUM(BE74:BE115)&gt;0, DK74+DK75, "")</f>
        <v>204848264</v>
      </c>
      <c r="DL76">
        <f>IF(SUM(BH74:BH115)&gt;0, DL74+DL75, "")</f>
        <v>-787126938</v>
      </c>
      <c r="DM76">
        <f>IF(SUM(BK74:BK115)&gt;0, DM74+DM75, "")</f>
        <v>-519208667</v>
      </c>
      <c r="DN76">
        <f>IF(SUM(BL74:BL115)&gt;0, DN74+DN75, "")</f>
        <v>-503150912</v>
      </c>
      <c r="DO76">
        <f>IF(SUM(BM74:BM115)&gt;0, DO74+DO75, "")</f>
        <v>375194858</v>
      </c>
      <c r="DP76">
        <f>IF(SUM(BO74:BO115)&gt;0, DP74+DP75, "")</f>
        <v>373105482</v>
      </c>
      <c r="DQ76">
        <f>IF(SUM(BP74:BP115)&gt;0, DQ74+DQ75, "")</f>
        <v>378581812</v>
      </c>
      <c r="DR76">
        <f t="shared" ref="DR76:DX76" si="44">IF(SUM(BU74:BU115)&gt;0, DR74+DR75, "")</f>
        <v>-388487323</v>
      </c>
      <c r="DS76">
        <f t="shared" si="44"/>
        <v>568621442</v>
      </c>
      <c r="DT76">
        <f t="shared" si="44"/>
        <v>557630489</v>
      </c>
      <c r="DU76">
        <f t="shared" si="44"/>
        <v>653956611</v>
      </c>
      <c r="DV76">
        <f t="shared" si="44"/>
        <v>308135931</v>
      </c>
      <c r="DW76" t="str">
        <f t="shared" si="44"/>
        <v/>
      </c>
      <c r="DX76" t="str">
        <f t="shared" si="44"/>
        <v/>
      </c>
    </row>
    <row r="77" spans="1:128" x14ac:dyDescent="0.2">
      <c r="A77">
        <v>92760141</v>
      </c>
      <c r="B77">
        <v>363893739</v>
      </c>
      <c r="C77">
        <v>17820490</v>
      </c>
      <c r="D77">
        <f t="shared" si="34"/>
        <v>0</v>
      </c>
      <c r="E77">
        <f t="shared" si="28"/>
        <v>0</v>
      </c>
      <c r="F77">
        <f t="shared" si="28"/>
        <v>0</v>
      </c>
      <c r="G77">
        <f t="shared" si="28"/>
        <v>0</v>
      </c>
      <c r="H77">
        <f t="shared" si="28"/>
        <v>0</v>
      </c>
      <c r="I77">
        <f t="shared" si="28"/>
        <v>0</v>
      </c>
      <c r="J77">
        <f t="shared" si="28"/>
        <v>0</v>
      </c>
      <c r="K77">
        <f t="shared" si="28"/>
        <v>0</v>
      </c>
      <c r="M77">
        <f t="shared" si="28"/>
        <v>0</v>
      </c>
      <c r="N77">
        <f t="shared" si="28"/>
        <v>0</v>
      </c>
      <c r="S77">
        <f t="shared" si="28"/>
        <v>0</v>
      </c>
      <c r="T77">
        <f t="shared" si="28"/>
        <v>0</v>
      </c>
      <c r="V77">
        <f t="shared" si="28"/>
        <v>0</v>
      </c>
      <c r="W77">
        <f t="shared" si="28"/>
        <v>0</v>
      </c>
      <c r="X77">
        <f t="shared" si="28"/>
        <v>0</v>
      </c>
      <c r="AA77">
        <f t="shared" si="28"/>
        <v>0</v>
      </c>
      <c r="AB77">
        <f t="shared" si="28"/>
        <v>0</v>
      </c>
      <c r="AC77">
        <f t="shared" si="28"/>
        <v>0</v>
      </c>
      <c r="AD77">
        <f t="shared" si="28"/>
        <v>0</v>
      </c>
      <c r="AE77">
        <f t="shared" si="28"/>
        <v>0</v>
      </c>
      <c r="AF77">
        <f t="shared" si="28"/>
        <v>0</v>
      </c>
      <c r="AG77">
        <f t="shared" si="28"/>
        <v>0</v>
      </c>
      <c r="AI77">
        <f t="shared" si="28"/>
        <v>0</v>
      </c>
      <c r="AJ77">
        <f t="shared" si="28"/>
        <v>0</v>
      </c>
      <c r="AK77">
        <f t="shared" si="28"/>
        <v>0</v>
      </c>
      <c r="AL77">
        <f t="shared" si="28"/>
        <v>0</v>
      </c>
      <c r="AN77">
        <f t="shared" si="28"/>
        <v>0</v>
      </c>
      <c r="AO77">
        <f t="shared" si="28"/>
        <v>0</v>
      </c>
      <c r="AS77">
        <f t="shared" si="28"/>
        <v>0</v>
      </c>
      <c r="AT77">
        <f t="shared" si="28"/>
        <v>0</v>
      </c>
      <c r="AU77">
        <f t="shared" si="28"/>
        <v>0</v>
      </c>
      <c r="AV77">
        <f t="shared" si="28"/>
        <v>0</v>
      </c>
      <c r="AW77">
        <f t="shared" si="28"/>
        <v>0</v>
      </c>
      <c r="AX77">
        <f t="shared" si="28"/>
        <v>0</v>
      </c>
      <c r="AY77">
        <f t="shared" si="28"/>
        <v>0</v>
      </c>
      <c r="BA77">
        <f t="shared" si="28"/>
        <v>0</v>
      </c>
      <c r="BD77">
        <f t="shared" si="28"/>
        <v>0</v>
      </c>
      <c r="BE77">
        <f t="shared" si="28"/>
        <v>0</v>
      </c>
      <c r="BH77">
        <f t="shared" si="28"/>
        <v>0</v>
      </c>
      <c r="BK77">
        <f t="shared" si="28"/>
        <v>0</v>
      </c>
      <c r="BL77">
        <f t="shared" si="28"/>
        <v>0</v>
      </c>
      <c r="BM77">
        <f t="shared" si="28"/>
        <v>0</v>
      </c>
      <c r="BO77">
        <f t="shared" si="28"/>
        <v>0</v>
      </c>
      <c r="BP77">
        <f t="shared" si="28"/>
        <v>0</v>
      </c>
      <c r="BU77">
        <f t="shared" si="28"/>
        <v>0</v>
      </c>
      <c r="BV77">
        <f t="shared" si="28"/>
        <v>0</v>
      </c>
      <c r="BW77">
        <f t="shared" si="28"/>
        <v>0</v>
      </c>
      <c r="BX77">
        <f t="shared" si="28"/>
        <v>0</v>
      </c>
      <c r="BY77">
        <f t="shared" si="28"/>
        <v>0</v>
      </c>
      <c r="CA77" t="b">
        <f t="shared" ref="CA77:CH77" si="45">IF(CA76&gt;0, SUM(D74:D115))</f>
        <v>0</v>
      </c>
      <c r="CB77" t="b">
        <f t="shared" si="45"/>
        <v>0</v>
      </c>
      <c r="CC77" t="b">
        <f t="shared" si="45"/>
        <v>0</v>
      </c>
      <c r="CD77" t="b">
        <f t="shared" si="45"/>
        <v>0</v>
      </c>
      <c r="CE77" t="b">
        <f t="shared" si="45"/>
        <v>0</v>
      </c>
      <c r="CF77">
        <f t="shared" si="45"/>
        <v>310752230</v>
      </c>
      <c r="CG77">
        <f t="shared" si="45"/>
        <v>110580631</v>
      </c>
      <c r="CH77" t="b">
        <f t="shared" si="45"/>
        <v>0</v>
      </c>
      <c r="CI77" t="b">
        <f>IF(CI76&gt;0, SUM(M74:M115))</f>
        <v>0</v>
      </c>
      <c r="CJ77" t="b">
        <f>IF(CJ76&gt;0, SUM(N74:N115))</f>
        <v>0</v>
      </c>
      <c r="CK77" t="b">
        <f>IF(CK76&gt;0, SUM(S74:S115))</f>
        <v>0</v>
      </c>
      <c r="CL77" t="b">
        <f>IF(CL76&gt;0, SUM(T74:T115))</f>
        <v>0</v>
      </c>
      <c r="CM77" t="b">
        <f>IF(CM76&gt;0, SUM(V74:V115))</f>
        <v>0</v>
      </c>
      <c r="CN77" t="b">
        <f>IF(CN76&gt;0, SUM(W74:W115))</f>
        <v>0</v>
      </c>
      <c r="CO77" t="b">
        <f>IF(CO76&gt;0, SUM(X74:X115))</f>
        <v>0</v>
      </c>
      <c r="CP77">
        <f t="shared" ref="CP77:CV77" si="46">IF(CP76&gt;0, SUM(AA74:AA115))</f>
        <v>652840896</v>
      </c>
      <c r="CQ77">
        <f t="shared" si="46"/>
        <v>685527758</v>
      </c>
      <c r="CR77">
        <f t="shared" si="46"/>
        <v>689098778</v>
      </c>
      <c r="CS77" t="b">
        <f t="shared" si="46"/>
        <v>0</v>
      </c>
      <c r="CT77" t="b">
        <f t="shared" si="46"/>
        <v>0</v>
      </c>
      <c r="CU77" t="b">
        <f t="shared" si="46"/>
        <v>0</v>
      </c>
      <c r="CV77">
        <f t="shared" si="46"/>
        <v>144710455</v>
      </c>
      <c r="CW77">
        <f>IF(CW76&gt;0, SUM(AI74:AI115))</f>
        <v>164248309</v>
      </c>
      <c r="CX77">
        <f>IF(CX76&gt;0, SUM(AJ74:AJ115))</f>
        <v>243919276</v>
      </c>
      <c r="CY77">
        <f>IF(CY76&gt;0, SUM(AK74:AK115))</f>
        <v>251664023</v>
      </c>
      <c r="CZ77" t="b">
        <f>IF(CZ76&gt;0, SUM(AL74:AL115))</f>
        <v>0</v>
      </c>
      <c r="DA77" t="b">
        <f t="shared" ref="DA77" si="47">IF(DA76&gt;0, SUM(AN74:AN115))</f>
        <v>0</v>
      </c>
      <c r="DB77" t="b">
        <f t="shared" ref="DB77:DH77" si="48">IF(DB76&gt;0, SUM(AS74:AS115))</f>
        <v>0</v>
      </c>
      <c r="DC77">
        <f t="shared" si="48"/>
        <v>975889636</v>
      </c>
      <c r="DD77">
        <f t="shared" si="48"/>
        <v>991673106</v>
      </c>
      <c r="DE77">
        <f t="shared" si="48"/>
        <v>1013705879</v>
      </c>
      <c r="DF77">
        <f t="shared" si="48"/>
        <v>1281363797</v>
      </c>
      <c r="DG77">
        <f t="shared" si="48"/>
        <v>1780224111</v>
      </c>
      <c r="DH77">
        <f t="shared" si="48"/>
        <v>2319366035</v>
      </c>
      <c r="DI77">
        <f>IF(DI76&gt;0, SUM(BA74:BA115))</f>
        <v>1927435720</v>
      </c>
      <c r="DJ77">
        <f>IF(DJ76&gt;0, SUM(BD74:BD115))</f>
        <v>0</v>
      </c>
      <c r="DK77">
        <f>IF(DK76&gt;0, SUM(BE74:BE115))</f>
        <v>2623540817</v>
      </c>
      <c r="DL77" t="b">
        <f>IF(DL76&gt;0, SUM(BH74:BH115))</f>
        <v>0</v>
      </c>
      <c r="DM77" t="b">
        <f>IF(DM76&gt;0, SUM(BK74:BK115))</f>
        <v>0</v>
      </c>
      <c r="DN77" t="b">
        <f>IF(DN76&gt;0, SUM(BL74:BL115))</f>
        <v>0</v>
      </c>
      <c r="DO77">
        <f>IF(DO76&gt;0, SUM(BM74:BM115))</f>
        <v>2798704149</v>
      </c>
      <c r="DP77">
        <f>IF(DP76&gt;0, SUM(BO74:BO115))</f>
        <v>2921528049</v>
      </c>
      <c r="DQ77">
        <f>IF(DQ76&gt;0, SUM(BP74:BP115))</f>
        <v>2954889809</v>
      </c>
      <c r="DR77" t="b">
        <f t="shared" ref="DR77:DX77" si="49">IF(DR76&gt;0, SUM(BU74:BU115))</f>
        <v>0</v>
      </c>
      <c r="DS77">
        <f t="shared" si="49"/>
        <v>3231486769</v>
      </c>
      <c r="DT77">
        <f t="shared" si="49"/>
        <v>3297853731</v>
      </c>
      <c r="DU77">
        <f t="shared" si="49"/>
        <v>3459784656</v>
      </c>
      <c r="DV77">
        <f t="shared" si="49"/>
        <v>3965323031</v>
      </c>
      <c r="DW77">
        <f t="shared" si="49"/>
        <v>0</v>
      </c>
      <c r="DX77">
        <f t="shared" si="49"/>
        <v>-753754190</v>
      </c>
    </row>
    <row r="78" spans="1:128" x14ac:dyDescent="0.2">
      <c r="A78">
        <v>1839406523</v>
      </c>
      <c r="B78">
        <v>381714229</v>
      </c>
      <c r="C78">
        <v>59608415</v>
      </c>
      <c r="D78">
        <f t="shared" si="34"/>
        <v>0</v>
      </c>
      <c r="E78">
        <f t="shared" si="28"/>
        <v>0</v>
      </c>
      <c r="F78">
        <f t="shared" si="28"/>
        <v>0</v>
      </c>
      <c r="G78">
        <f t="shared" si="28"/>
        <v>0</v>
      </c>
      <c r="H78">
        <f t="shared" si="28"/>
        <v>0</v>
      </c>
      <c r="I78">
        <f t="shared" si="28"/>
        <v>0</v>
      </c>
      <c r="J78">
        <f t="shared" si="28"/>
        <v>0</v>
      </c>
      <c r="K78">
        <f t="shared" si="28"/>
        <v>0</v>
      </c>
      <c r="M78">
        <f t="shared" si="28"/>
        <v>0</v>
      </c>
      <c r="N78">
        <f t="shared" si="28"/>
        <v>0</v>
      </c>
      <c r="S78">
        <f t="shared" si="28"/>
        <v>0</v>
      </c>
      <c r="T78">
        <f t="shared" si="28"/>
        <v>0</v>
      </c>
      <c r="V78">
        <f t="shared" si="28"/>
        <v>0</v>
      </c>
      <c r="W78">
        <f t="shared" si="28"/>
        <v>0</v>
      </c>
      <c r="X78">
        <f t="shared" si="28"/>
        <v>0</v>
      </c>
      <c r="AA78">
        <f t="shared" si="28"/>
        <v>0</v>
      </c>
      <c r="AB78">
        <f t="shared" si="28"/>
        <v>0</v>
      </c>
      <c r="AC78">
        <f t="shared" si="28"/>
        <v>0</v>
      </c>
      <c r="AD78">
        <f t="shared" si="28"/>
        <v>0</v>
      </c>
      <c r="AE78">
        <f t="shared" si="28"/>
        <v>0</v>
      </c>
      <c r="AF78">
        <f t="shared" si="28"/>
        <v>0</v>
      </c>
      <c r="AG78">
        <f t="shared" si="28"/>
        <v>0</v>
      </c>
      <c r="AI78">
        <f t="shared" si="28"/>
        <v>0</v>
      </c>
      <c r="AJ78">
        <f t="shared" si="28"/>
        <v>0</v>
      </c>
      <c r="AK78">
        <f t="shared" si="28"/>
        <v>0</v>
      </c>
      <c r="AL78">
        <f t="shared" si="28"/>
        <v>0</v>
      </c>
      <c r="AN78">
        <f t="shared" si="28"/>
        <v>0</v>
      </c>
      <c r="AO78">
        <f t="shared" si="28"/>
        <v>0</v>
      </c>
      <c r="AS78">
        <f t="shared" si="28"/>
        <v>0</v>
      </c>
      <c r="AT78">
        <f t="shared" si="28"/>
        <v>0</v>
      </c>
      <c r="AU78">
        <f t="shared" si="28"/>
        <v>0</v>
      </c>
      <c r="AV78">
        <f t="shared" si="28"/>
        <v>0</v>
      </c>
      <c r="AW78">
        <f t="shared" si="28"/>
        <v>0</v>
      </c>
      <c r="AX78">
        <f t="shared" si="28"/>
        <v>0</v>
      </c>
      <c r="AY78">
        <f t="shared" si="28"/>
        <v>0</v>
      </c>
      <c r="BA78">
        <f t="shared" si="28"/>
        <v>0</v>
      </c>
      <c r="BD78">
        <f t="shared" si="28"/>
        <v>0</v>
      </c>
      <c r="BE78">
        <f t="shared" si="28"/>
        <v>0</v>
      </c>
      <c r="BH78">
        <f t="shared" si="28"/>
        <v>0</v>
      </c>
      <c r="BK78">
        <f t="shared" si="28"/>
        <v>0</v>
      </c>
      <c r="BL78">
        <f t="shared" si="28"/>
        <v>0</v>
      </c>
      <c r="BM78">
        <f t="shared" si="28"/>
        <v>0</v>
      </c>
      <c r="BO78">
        <f t="shared" si="28"/>
        <v>0</v>
      </c>
      <c r="BP78">
        <f t="shared" si="28"/>
        <v>0</v>
      </c>
      <c r="BU78">
        <f t="shared" si="28"/>
        <v>0</v>
      </c>
      <c r="BV78">
        <f t="shared" si="28"/>
        <v>0</v>
      </c>
      <c r="BW78">
        <f t="shared" si="28"/>
        <v>0</v>
      </c>
      <c r="BX78">
        <f t="shared" si="28"/>
        <v>0</v>
      </c>
      <c r="BY78">
        <f t="shared" si="28"/>
        <v>0</v>
      </c>
    </row>
    <row r="79" spans="1:128" x14ac:dyDescent="0.2">
      <c r="A79">
        <v>2115307878</v>
      </c>
      <c r="B79">
        <v>441322644</v>
      </c>
      <c r="C79">
        <v>204058157</v>
      </c>
      <c r="D79">
        <f t="shared" si="34"/>
        <v>0</v>
      </c>
      <c r="E79">
        <f t="shared" si="28"/>
        <v>0</v>
      </c>
      <c r="F79">
        <f t="shared" si="28"/>
        <v>0</v>
      </c>
      <c r="G79">
        <f t="shared" si="28"/>
        <v>0</v>
      </c>
      <c r="H79">
        <f t="shared" si="28"/>
        <v>0</v>
      </c>
      <c r="I79">
        <f t="shared" si="28"/>
        <v>0</v>
      </c>
      <c r="J79">
        <f t="shared" si="28"/>
        <v>0</v>
      </c>
      <c r="K79">
        <f t="shared" si="28"/>
        <v>2179130833</v>
      </c>
      <c r="M79">
        <f t="shared" si="28"/>
        <v>0</v>
      </c>
      <c r="N79">
        <f t="shared" si="28"/>
        <v>0</v>
      </c>
      <c r="S79">
        <f t="shared" si="28"/>
        <v>0</v>
      </c>
      <c r="T79">
        <f t="shared" si="28"/>
        <v>0</v>
      </c>
      <c r="V79">
        <f t="shared" si="28"/>
        <v>0</v>
      </c>
      <c r="W79">
        <f t="shared" si="28"/>
        <v>0</v>
      </c>
      <c r="X79">
        <f t="shared" si="28"/>
        <v>0</v>
      </c>
      <c r="AA79">
        <f t="shared" si="28"/>
        <v>0</v>
      </c>
      <c r="AB79">
        <f t="shared" ref="AB79:BY86" si="50">IF(AND(AB$72 - $B79 &lt; $C79, AB$72 - $B79 &gt;= 0),
$A79 + AB$72 - $B79,
0
)</f>
        <v>0</v>
      </c>
      <c r="AC79">
        <f t="shared" si="50"/>
        <v>0</v>
      </c>
      <c r="AD79">
        <f t="shared" si="50"/>
        <v>0</v>
      </c>
      <c r="AE79">
        <f t="shared" si="50"/>
        <v>0</v>
      </c>
      <c r="AF79">
        <f t="shared" si="50"/>
        <v>0</v>
      </c>
      <c r="AG79">
        <f t="shared" si="50"/>
        <v>0</v>
      </c>
      <c r="AI79">
        <f t="shared" si="50"/>
        <v>0</v>
      </c>
      <c r="AJ79">
        <f t="shared" si="50"/>
        <v>0</v>
      </c>
      <c r="AK79">
        <f t="shared" si="50"/>
        <v>0</v>
      </c>
      <c r="AL79">
        <f t="shared" si="50"/>
        <v>0</v>
      </c>
      <c r="AN79">
        <f t="shared" si="50"/>
        <v>0</v>
      </c>
      <c r="AO79">
        <f t="shared" si="50"/>
        <v>0</v>
      </c>
      <c r="AS79">
        <f t="shared" si="50"/>
        <v>0</v>
      </c>
      <c r="AT79">
        <f t="shared" si="50"/>
        <v>0</v>
      </c>
      <c r="AU79">
        <f t="shared" si="50"/>
        <v>0</v>
      </c>
      <c r="AV79">
        <f t="shared" si="50"/>
        <v>0</v>
      </c>
      <c r="AW79">
        <f t="shared" si="50"/>
        <v>0</v>
      </c>
      <c r="AX79">
        <f t="shared" si="50"/>
        <v>0</v>
      </c>
      <c r="AY79">
        <f t="shared" si="50"/>
        <v>0</v>
      </c>
      <c r="BA79">
        <f t="shared" si="50"/>
        <v>0</v>
      </c>
      <c r="BD79">
        <f t="shared" si="50"/>
        <v>0</v>
      </c>
      <c r="BE79">
        <f t="shared" si="50"/>
        <v>0</v>
      </c>
      <c r="BH79">
        <f t="shared" si="50"/>
        <v>0</v>
      </c>
      <c r="BK79">
        <f t="shared" si="50"/>
        <v>0</v>
      </c>
      <c r="BL79">
        <f t="shared" si="50"/>
        <v>0</v>
      </c>
      <c r="BM79">
        <f t="shared" si="50"/>
        <v>0</v>
      </c>
      <c r="BO79">
        <f t="shared" si="50"/>
        <v>0</v>
      </c>
      <c r="BP79">
        <f t="shared" si="50"/>
        <v>0</v>
      </c>
      <c r="BU79">
        <f t="shared" si="50"/>
        <v>0</v>
      </c>
      <c r="BV79">
        <f t="shared" si="50"/>
        <v>0</v>
      </c>
      <c r="BW79">
        <f t="shared" si="50"/>
        <v>0</v>
      </c>
      <c r="BX79">
        <f t="shared" si="50"/>
        <v>0</v>
      </c>
      <c r="BY79">
        <f t="shared" si="50"/>
        <v>0</v>
      </c>
      <c r="CA79">
        <v>1868193</v>
      </c>
      <c r="CB79">
        <v>23144954</v>
      </c>
      <c r="CC79">
        <v>48029559</v>
      </c>
      <c r="CD79">
        <v>185403051</v>
      </c>
      <c r="CE79">
        <v>228931738</v>
      </c>
      <c r="CF79">
        <v>243114563</v>
      </c>
      <c r="CG79">
        <v>329763915</v>
      </c>
      <c r="CH79">
        <v>505145599</v>
      </c>
      <c r="CI79">
        <v>916529367</v>
      </c>
      <c r="CJ79">
        <v>953714890</v>
      </c>
      <c r="CK79">
        <v>967650018</v>
      </c>
      <c r="CL79">
        <v>1014938560</v>
      </c>
      <c r="CM79">
        <v>1115974248</v>
      </c>
      <c r="CN79">
        <v>1176023584</v>
      </c>
      <c r="CO79">
        <v>1177391202</v>
      </c>
      <c r="CP79">
        <v>1203603268</v>
      </c>
      <c r="CQ79">
        <v>1236290130</v>
      </c>
      <c r="CR79">
        <v>1239861150</v>
      </c>
      <c r="CS79">
        <v>1407574612</v>
      </c>
      <c r="CT79">
        <v>1592691388</v>
      </c>
      <c r="CU79">
        <v>1599876815</v>
      </c>
      <c r="CV79">
        <v>1634152245</v>
      </c>
      <c r="CW79">
        <v>1653690099</v>
      </c>
      <c r="CX79">
        <v>1733361066</v>
      </c>
      <c r="CY79">
        <v>1741105813</v>
      </c>
      <c r="CZ79">
        <v>1773426653</v>
      </c>
      <c r="DA79">
        <v>1785847171</v>
      </c>
      <c r="DB79">
        <v>1807921596</v>
      </c>
      <c r="DC79">
        <v>2004705678</v>
      </c>
      <c r="DD79">
        <v>2020489148</v>
      </c>
      <c r="DE79">
        <v>2042521921</v>
      </c>
      <c r="DF79">
        <v>2310179839</v>
      </c>
      <c r="DG79">
        <v>2342656863</v>
      </c>
      <c r="DH79">
        <v>2401839275</v>
      </c>
      <c r="DI79">
        <v>2490214411</v>
      </c>
      <c r="DJ79">
        <v>2525505114</v>
      </c>
      <c r="DK79">
        <v>2751158688</v>
      </c>
      <c r="DL79">
        <v>2983294479</v>
      </c>
      <c r="DM79">
        <v>3062909078</v>
      </c>
      <c r="DN79">
        <v>3115342240</v>
      </c>
      <c r="DO79">
        <v>3138447871</v>
      </c>
      <c r="DP79">
        <v>3261271771</v>
      </c>
      <c r="DQ79">
        <v>3294633531</v>
      </c>
      <c r="DR79">
        <v>3676555967</v>
      </c>
      <c r="DS79">
        <v>3775291619</v>
      </c>
      <c r="DT79">
        <v>3841658581</v>
      </c>
      <c r="DU79">
        <v>4003589506</v>
      </c>
      <c r="DV79">
        <v>4269984616</v>
      </c>
    </row>
    <row r="80" spans="1:128" x14ac:dyDescent="0.2">
      <c r="A80">
        <v>2072629125</v>
      </c>
      <c r="B80">
        <v>645380801</v>
      </c>
      <c r="C80">
        <v>22435077</v>
      </c>
      <c r="D80">
        <f t="shared" si="34"/>
        <v>0</v>
      </c>
      <c r="E80">
        <f t="shared" si="34"/>
        <v>0</v>
      </c>
      <c r="F80">
        <f t="shared" si="34"/>
        <v>0</v>
      </c>
      <c r="G80">
        <f t="shared" si="34"/>
        <v>0</v>
      </c>
      <c r="H80">
        <f t="shared" si="34"/>
        <v>0</v>
      </c>
      <c r="I80">
        <f t="shared" si="34"/>
        <v>0</v>
      </c>
      <c r="J80">
        <f t="shared" si="34"/>
        <v>0</v>
      </c>
      <c r="K80">
        <f t="shared" si="34"/>
        <v>0</v>
      </c>
      <c r="M80">
        <f t="shared" si="34"/>
        <v>0</v>
      </c>
      <c r="N80">
        <f t="shared" si="34"/>
        <v>0</v>
      </c>
      <c r="S80">
        <f t="shared" si="34"/>
        <v>0</v>
      </c>
      <c r="T80">
        <f t="shared" si="34"/>
        <v>0</v>
      </c>
      <c r="V80">
        <f t="shared" si="34"/>
        <v>0</v>
      </c>
      <c r="W80">
        <f t="shared" si="34"/>
        <v>0</v>
      </c>
      <c r="X80">
        <f t="shared" si="34"/>
        <v>0</v>
      </c>
      <c r="AA80">
        <f t="shared" si="34"/>
        <v>0</v>
      </c>
      <c r="AB80">
        <f t="shared" si="50"/>
        <v>0</v>
      </c>
      <c r="AC80">
        <f t="shared" si="50"/>
        <v>0</v>
      </c>
      <c r="AD80">
        <f t="shared" si="50"/>
        <v>0</v>
      </c>
      <c r="AE80">
        <f t="shared" si="50"/>
        <v>0</v>
      </c>
      <c r="AF80">
        <f t="shared" si="50"/>
        <v>0</v>
      </c>
      <c r="AG80">
        <f t="shared" si="50"/>
        <v>0</v>
      </c>
      <c r="AI80">
        <f t="shared" si="50"/>
        <v>0</v>
      </c>
      <c r="AJ80">
        <f t="shared" si="50"/>
        <v>0</v>
      </c>
      <c r="AK80">
        <f t="shared" si="50"/>
        <v>0</v>
      </c>
      <c r="AL80">
        <f t="shared" si="50"/>
        <v>0</v>
      </c>
      <c r="AN80">
        <f t="shared" si="50"/>
        <v>0</v>
      </c>
      <c r="AO80">
        <f t="shared" si="50"/>
        <v>0</v>
      </c>
      <c r="AS80">
        <f t="shared" si="50"/>
        <v>0</v>
      </c>
      <c r="AT80">
        <f t="shared" si="50"/>
        <v>0</v>
      </c>
      <c r="AU80">
        <f t="shared" si="50"/>
        <v>0</v>
      </c>
      <c r="AV80">
        <f t="shared" si="50"/>
        <v>0</v>
      </c>
      <c r="AW80">
        <f t="shared" si="50"/>
        <v>0</v>
      </c>
      <c r="AX80">
        <f t="shared" si="50"/>
        <v>0</v>
      </c>
      <c r="AY80">
        <f t="shared" si="50"/>
        <v>0</v>
      </c>
      <c r="BA80">
        <f t="shared" si="50"/>
        <v>0</v>
      </c>
      <c r="BD80">
        <f t="shared" si="50"/>
        <v>0</v>
      </c>
      <c r="BE80">
        <f t="shared" si="50"/>
        <v>0</v>
      </c>
      <c r="BH80">
        <f t="shared" si="50"/>
        <v>0</v>
      </c>
      <c r="BK80">
        <f t="shared" si="50"/>
        <v>0</v>
      </c>
      <c r="BL80">
        <f t="shared" si="50"/>
        <v>0</v>
      </c>
      <c r="BM80">
        <f t="shared" si="50"/>
        <v>0</v>
      </c>
      <c r="BO80">
        <f t="shared" si="50"/>
        <v>0</v>
      </c>
      <c r="BP80">
        <f t="shared" si="50"/>
        <v>0</v>
      </c>
      <c r="BU80">
        <f t="shared" si="50"/>
        <v>0</v>
      </c>
      <c r="BV80">
        <f t="shared" si="50"/>
        <v>0</v>
      </c>
      <c r="BW80">
        <f t="shared" si="50"/>
        <v>0</v>
      </c>
      <c r="BX80">
        <f t="shared" si="50"/>
        <v>0</v>
      </c>
      <c r="BY80">
        <f t="shared" si="50"/>
        <v>0</v>
      </c>
      <c r="CA80">
        <v>21276761</v>
      </c>
      <c r="CB80">
        <v>23067952</v>
      </c>
      <c r="CC80">
        <v>137373492</v>
      </c>
      <c r="CD80">
        <v>43528687</v>
      </c>
      <c r="CE80">
        <v>14182825</v>
      </c>
      <c r="CF80">
        <v>86649352</v>
      </c>
      <c r="CG80">
        <v>7123254</v>
      </c>
      <c r="CH80">
        <v>37812639</v>
      </c>
      <c r="CI80">
        <v>15660053</v>
      </c>
      <c r="CJ80">
        <v>10335567</v>
      </c>
      <c r="CK80">
        <v>47288542</v>
      </c>
      <c r="CL80">
        <v>23164119</v>
      </c>
      <c r="CM80">
        <v>60049336</v>
      </c>
      <c r="CN80">
        <v>1367618</v>
      </c>
      <c r="CO80">
        <v>26212066</v>
      </c>
      <c r="CP80">
        <v>32686862</v>
      </c>
      <c r="CQ80">
        <v>3571020</v>
      </c>
      <c r="CR80">
        <v>26559586</v>
      </c>
      <c r="CS80">
        <v>48936458</v>
      </c>
      <c r="CT80">
        <v>1868193</v>
      </c>
      <c r="CU80">
        <v>34275430</v>
      </c>
      <c r="CV80">
        <v>7883259</v>
      </c>
      <c r="CW80">
        <v>54881422</v>
      </c>
      <c r="CX80">
        <v>7744747</v>
      </c>
      <c r="CY80">
        <v>32320840</v>
      </c>
      <c r="CZ80">
        <v>12420518</v>
      </c>
      <c r="DA80">
        <v>4891372</v>
      </c>
      <c r="DB80">
        <v>8913570</v>
      </c>
      <c r="DC80">
        <v>15783470</v>
      </c>
      <c r="DD80">
        <v>22032773</v>
      </c>
      <c r="DE80">
        <v>7798576</v>
      </c>
      <c r="DF80">
        <v>32477024</v>
      </c>
      <c r="DG80">
        <v>59182412</v>
      </c>
      <c r="DH80">
        <v>11041999</v>
      </c>
      <c r="DI80">
        <v>35290703</v>
      </c>
      <c r="DJ80">
        <v>1833365</v>
      </c>
      <c r="DK80">
        <v>77230393</v>
      </c>
      <c r="DL80">
        <v>79614599</v>
      </c>
      <c r="DM80">
        <v>7047876</v>
      </c>
      <c r="DN80">
        <v>23105631</v>
      </c>
      <c r="DO80">
        <v>35451136</v>
      </c>
      <c r="DP80">
        <v>33361760</v>
      </c>
      <c r="DQ80">
        <v>38838090</v>
      </c>
      <c r="DR80">
        <v>50198205</v>
      </c>
      <c r="DS80">
        <v>24816592</v>
      </c>
      <c r="DT80">
        <v>13825639</v>
      </c>
      <c r="DU80">
        <v>110151761</v>
      </c>
      <c r="DV80">
        <v>3474346</v>
      </c>
    </row>
    <row r="81" spans="1:126" x14ac:dyDescent="0.2">
      <c r="A81">
        <v>0</v>
      </c>
      <c r="B81">
        <v>667815878</v>
      </c>
      <c r="C81">
        <v>92760141</v>
      </c>
      <c r="D81">
        <f t="shared" si="34"/>
        <v>0</v>
      </c>
      <c r="E81">
        <f t="shared" si="34"/>
        <v>0</v>
      </c>
      <c r="F81">
        <f t="shared" si="34"/>
        <v>0</v>
      </c>
      <c r="G81">
        <f t="shared" si="34"/>
        <v>0</v>
      </c>
      <c r="H81">
        <f t="shared" si="34"/>
        <v>0</v>
      </c>
      <c r="I81">
        <f t="shared" si="34"/>
        <v>0</v>
      </c>
      <c r="J81">
        <f t="shared" si="34"/>
        <v>0</v>
      </c>
      <c r="K81">
        <f t="shared" si="34"/>
        <v>0</v>
      </c>
      <c r="M81">
        <f t="shared" si="34"/>
        <v>0</v>
      </c>
      <c r="N81">
        <f t="shared" si="34"/>
        <v>0</v>
      </c>
      <c r="S81">
        <f t="shared" si="34"/>
        <v>0</v>
      </c>
      <c r="T81">
        <f t="shared" si="34"/>
        <v>0</v>
      </c>
      <c r="V81">
        <f t="shared" si="34"/>
        <v>0</v>
      </c>
      <c r="W81">
        <f t="shared" si="34"/>
        <v>0</v>
      </c>
      <c r="X81">
        <f t="shared" si="34"/>
        <v>0</v>
      </c>
      <c r="AA81">
        <f t="shared" si="34"/>
        <v>0</v>
      </c>
      <c r="AB81">
        <f t="shared" si="50"/>
        <v>0</v>
      </c>
      <c r="AC81">
        <f t="shared" si="50"/>
        <v>0</v>
      </c>
      <c r="AD81">
        <f t="shared" si="50"/>
        <v>0</v>
      </c>
      <c r="AE81">
        <f t="shared" si="50"/>
        <v>0</v>
      </c>
      <c r="AF81">
        <f t="shared" si="50"/>
        <v>0</v>
      </c>
      <c r="AG81">
        <f t="shared" si="50"/>
        <v>0</v>
      </c>
      <c r="AI81">
        <f t="shared" si="50"/>
        <v>0</v>
      </c>
      <c r="AJ81">
        <f t="shared" si="50"/>
        <v>0</v>
      </c>
      <c r="AK81">
        <f t="shared" si="50"/>
        <v>0</v>
      </c>
      <c r="AL81">
        <f t="shared" si="50"/>
        <v>0</v>
      </c>
      <c r="AN81">
        <f t="shared" si="50"/>
        <v>0</v>
      </c>
      <c r="AO81">
        <f t="shared" si="50"/>
        <v>0</v>
      </c>
      <c r="AS81">
        <f t="shared" si="50"/>
        <v>0</v>
      </c>
      <c r="AT81">
        <f t="shared" si="50"/>
        <v>0</v>
      </c>
      <c r="AU81">
        <f t="shared" si="50"/>
        <v>0</v>
      </c>
      <c r="AV81">
        <f t="shared" si="50"/>
        <v>0</v>
      </c>
      <c r="AW81">
        <f t="shared" si="50"/>
        <v>0</v>
      </c>
      <c r="AX81">
        <f t="shared" si="50"/>
        <v>0</v>
      </c>
      <c r="AY81">
        <f t="shared" si="50"/>
        <v>0</v>
      </c>
      <c r="BA81">
        <f t="shared" si="50"/>
        <v>0</v>
      </c>
      <c r="BD81">
        <f t="shared" si="50"/>
        <v>0</v>
      </c>
      <c r="BE81">
        <f t="shared" si="50"/>
        <v>0</v>
      </c>
      <c r="BH81">
        <f t="shared" si="50"/>
        <v>0</v>
      </c>
      <c r="BK81">
        <f t="shared" si="50"/>
        <v>0</v>
      </c>
      <c r="BL81">
        <f t="shared" si="50"/>
        <v>0</v>
      </c>
      <c r="BM81">
        <f t="shared" si="50"/>
        <v>0</v>
      </c>
      <c r="BO81">
        <f t="shared" si="50"/>
        <v>0</v>
      </c>
      <c r="BP81">
        <f t="shared" si="50"/>
        <v>0</v>
      </c>
      <c r="BU81">
        <f t="shared" si="50"/>
        <v>0</v>
      </c>
      <c r="BV81">
        <f t="shared" si="50"/>
        <v>0</v>
      </c>
      <c r="BW81">
        <f t="shared" si="50"/>
        <v>0</v>
      </c>
      <c r="BX81">
        <f t="shared" si="50"/>
        <v>0</v>
      </c>
      <c r="BY81">
        <f t="shared" si="50"/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>
        <v>1790738543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</row>
    <row r="82" spans="1:126" x14ac:dyDescent="0.2">
      <c r="A82">
        <v>397401582</v>
      </c>
      <c r="B82">
        <v>760576019</v>
      </c>
      <c r="C82">
        <v>12324751</v>
      </c>
      <c r="D82">
        <f t="shared" si="34"/>
        <v>0</v>
      </c>
      <c r="E82">
        <f t="shared" si="34"/>
        <v>0</v>
      </c>
      <c r="F82">
        <f t="shared" si="34"/>
        <v>0</v>
      </c>
      <c r="G82">
        <f t="shared" si="34"/>
        <v>0</v>
      </c>
      <c r="H82">
        <f t="shared" si="34"/>
        <v>0</v>
      </c>
      <c r="I82">
        <f t="shared" si="34"/>
        <v>0</v>
      </c>
      <c r="J82">
        <f t="shared" si="34"/>
        <v>0</v>
      </c>
      <c r="K82">
        <f t="shared" si="34"/>
        <v>0</v>
      </c>
      <c r="M82">
        <f t="shared" si="34"/>
        <v>0</v>
      </c>
      <c r="N82">
        <f t="shared" si="34"/>
        <v>0</v>
      </c>
      <c r="S82">
        <f t="shared" si="34"/>
        <v>0</v>
      </c>
      <c r="T82">
        <f t="shared" si="34"/>
        <v>0</v>
      </c>
      <c r="V82">
        <f t="shared" si="34"/>
        <v>0</v>
      </c>
      <c r="W82">
        <f t="shared" si="34"/>
        <v>0</v>
      </c>
      <c r="X82">
        <f t="shared" si="34"/>
        <v>0</v>
      </c>
      <c r="AA82">
        <f t="shared" si="34"/>
        <v>0</v>
      </c>
      <c r="AB82">
        <f t="shared" si="50"/>
        <v>0</v>
      </c>
      <c r="AC82">
        <f t="shared" si="50"/>
        <v>0</v>
      </c>
      <c r="AD82">
        <f t="shared" si="50"/>
        <v>0</v>
      </c>
      <c r="AE82">
        <f t="shared" si="50"/>
        <v>0</v>
      </c>
      <c r="AF82">
        <f t="shared" si="50"/>
        <v>0</v>
      </c>
      <c r="AG82">
        <f t="shared" si="50"/>
        <v>0</v>
      </c>
      <c r="AI82">
        <f t="shared" si="50"/>
        <v>0</v>
      </c>
      <c r="AJ82">
        <f t="shared" si="50"/>
        <v>0</v>
      </c>
      <c r="AK82">
        <f t="shared" si="50"/>
        <v>0</v>
      </c>
      <c r="AL82">
        <f t="shared" si="50"/>
        <v>0</v>
      </c>
      <c r="AN82">
        <f t="shared" si="50"/>
        <v>0</v>
      </c>
      <c r="AO82">
        <f t="shared" si="50"/>
        <v>0</v>
      </c>
      <c r="AS82">
        <f t="shared" si="50"/>
        <v>0</v>
      </c>
      <c r="AT82">
        <f t="shared" si="50"/>
        <v>0</v>
      </c>
      <c r="AU82">
        <f t="shared" si="50"/>
        <v>0</v>
      </c>
      <c r="AV82">
        <f t="shared" si="50"/>
        <v>0</v>
      </c>
      <c r="AW82">
        <f t="shared" si="50"/>
        <v>0</v>
      </c>
      <c r="AX82">
        <f t="shared" si="50"/>
        <v>0</v>
      </c>
      <c r="AY82">
        <f t="shared" si="50"/>
        <v>0</v>
      </c>
      <c r="BA82">
        <f t="shared" si="50"/>
        <v>0</v>
      </c>
      <c r="BD82">
        <f t="shared" si="50"/>
        <v>0</v>
      </c>
      <c r="BE82">
        <f t="shared" si="50"/>
        <v>0</v>
      </c>
      <c r="BH82">
        <f t="shared" si="50"/>
        <v>0</v>
      </c>
      <c r="BK82">
        <f t="shared" si="50"/>
        <v>0</v>
      </c>
      <c r="BL82">
        <f t="shared" si="50"/>
        <v>0</v>
      </c>
      <c r="BM82">
        <f t="shared" si="50"/>
        <v>0</v>
      </c>
      <c r="BO82">
        <f t="shared" si="50"/>
        <v>0</v>
      </c>
      <c r="BP82">
        <f t="shared" si="50"/>
        <v>0</v>
      </c>
      <c r="BU82">
        <f t="shared" si="50"/>
        <v>0</v>
      </c>
      <c r="BV82">
        <f t="shared" si="50"/>
        <v>0</v>
      </c>
      <c r="BW82">
        <f t="shared" si="50"/>
        <v>0</v>
      </c>
      <c r="BX82">
        <f t="shared" si="50"/>
        <v>0</v>
      </c>
      <c r="BY82">
        <f t="shared" si="50"/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4890266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2">
      <c r="A83">
        <v>1402088224</v>
      </c>
      <c r="B83">
        <v>772900770</v>
      </c>
      <c r="C83">
        <v>137026460</v>
      </c>
      <c r="D83">
        <f t="shared" si="34"/>
        <v>0</v>
      </c>
      <c r="E83">
        <f t="shared" si="34"/>
        <v>0</v>
      </c>
      <c r="F83">
        <f t="shared" si="34"/>
        <v>0</v>
      </c>
      <c r="G83">
        <f t="shared" si="34"/>
        <v>0</v>
      </c>
      <c r="H83">
        <f t="shared" si="34"/>
        <v>0</v>
      </c>
      <c r="I83">
        <f t="shared" si="34"/>
        <v>0</v>
      </c>
      <c r="J83">
        <f t="shared" si="34"/>
        <v>0</v>
      </c>
      <c r="K83">
        <f t="shared" si="34"/>
        <v>0</v>
      </c>
      <c r="M83">
        <f t="shared" si="34"/>
        <v>0</v>
      </c>
      <c r="N83">
        <f t="shared" si="34"/>
        <v>0</v>
      </c>
      <c r="S83">
        <f t="shared" si="34"/>
        <v>0</v>
      </c>
      <c r="T83">
        <f t="shared" si="34"/>
        <v>0</v>
      </c>
      <c r="V83">
        <f t="shared" si="34"/>
        <v>0</v>
      </c>
      <c r="W83">
        <f t="shared" si="34"/>
        <v>0</v>
      </c>
      <c r="X83">
        <f t="shared" si="34"/>
        <v>0</v>
      </c>
      <c r="AA83">
        <f t="shared" si="34"/>
        <v>0</v>
      </c>
      <c r="AB83">
        <f t="shared" si="50"/>
        <v>0</v>
      </c>
      <c r="AC83">
        <f t="shared" si="50"/>
        <v>0</v>
      </c>
      <c r="AD83">
        <f t="shared" si="50"/>
        <v>0</v>
      </c>
      <c r="AE83">
        <f t="shared" si="50"/>
        <v>0</v>
      </c>
      <c r="AF83">
        <f t="shared" si="50"/>
        <v>0</v>
      </c>
      <c r="AG83">
        <f t="shared" si="50"/>
        <v>0</v>
      </c>
      <c r="AI83">
        <f t="shared" si="50"/>
        <v>0</v>
      </c>
      <c r="AJ83">
        <f t="shared" si="50"/>
        <v>0</v>
      </c>
      <c r="AK83">
        <f t="shared" si="50"/>
        <v>0</v>
      </c>
      <c r="AL83">
        <f t="shared" si="50"/>
        <v>0</v>
      </c>
      <c r="AN83">
        <f t="shared" si="50"/>
        <v>0</v>
      </c>
      <c r="AO83">
        <f t="shared" si="50"/>
        <v>0</v>
      </c>
      <c r="AS83">
        <f t="shared" si="50"/>
        <v>0</v>
      </c>
      <c r="AT83">
        <f t="shared" si="50"/>
        <v>0</v>
      </c>
      <c r="AU83">
        <f t="shared" si="50"/>
        <v>0</v>
      </c>
      <c r="AV83">
        <f t="shared" si="50"/>
        <v>0</v>
      </c>
      <c r="AW83">
        <f t="shared" si="50"/>
        <v>0</v>
      </c>
      <c r="AX83">
        <f t="shared" si="50"/>
        <v>0</v>
      </c>
      <c r="AY83">
        <f t="shared" si="50"/>
        <v>0</v>
      </c>
      <c r="BA83">
        <f t="shared" si="50"/>
        <v>0</v>
      </c>
      <c r="BD83">
        <f t="shared" si="50"/>
        <v>0</v>
      </c>
      <c r="BE83">
        <f t="shared" si="50"/>
        <v>0</v>
      </c>
      <c r="BH83">
        <f t="shared" si="50"/>
        <v>0</v>
      </c>
      <c r="BK83">
        <f t="shared" si="50"/>
        <v>0</v>
      </c>
      <c r="BL83">
        <f t="shared" si="50"/>
        <v>0</v>
      </c>
      <c r="BM83">
        <f t="shared" si="50"/>
        <v>0</v>
      </c>
      <c r="BO83">
        <f t="shared" si="50"/>
        <v>0</v>
      </c>
      <c r="BP83">
        <f t="shared" si="50"/>
        <v>0</v>
      </c>
      <c r="BU83">
        <f t="shared" si="50"/>
        <v>0</v>
      </c>
      <c r="BV83">
        <f t="shared" si="50"/>
        <v>0</v>
      </c>
      <c r="BW83">
        <f t="shared" si="50"/>
        <v>0</v>
      </c>
      <c r="BX83">
        <f t="shared" si="50"/>
        <v>0</v>
      </c>
      <c r="BY83">
        <f t="shared" si="50"/>
        <v>0</v>
      </c>
    </row>
    <row r="84" spans="1:126" x14ac:dyDescent="0.2">
      <c r="A84">
        <v>1962726423</v>
      </c>
      <c r="B84">
        <v>909927230</v>
      </c>
      <c r="C84">
        <v>105011330</v>
      </c>
      <c r="D84">
        <f t="shared" si="34"/>
        <v>0</v>
      </c>
      <c r="E84">
        <f t="shared" si="34"/>
        <v>0</v>
      </c>
      <c r="F84">
        <f t="shared" si="34"/>
        <v>0</v>
      </c>
      <c r="G84">
        <f t="shared" si="34"/>
        <v>0</v>
      </c>
      <c r="H84">
        <f t="shared" si="34"/>
        <v>0</v>
      </c>
      <c r="I84">
        <f t="shared" si="34"/>
        <v>0</v>
      </c>
      <c r="J84">
        <f t="shared" si="34"/>
        <v>0</v>
      </c>
      <c r="K84">
        <f t="shared" si="34"/>
        <v>0</v>
      </c>
      <c r="M84">
        <f t="shared" si="34"/>
        <v>1969328560</v>
      </c>
      <c r="N84">
        <f t="shared" si="34"/>
        <v>2006514083</v>
      </c>
      <c r="S84">
        <f t="shared" si="34"/>
        <v>2020449211</v>
      </c>
      <c r="T84">
        <f t="shared" si="34"/>
        <v>0</v>
      </c>
      <c r="V84">
        <f t="shared" si="34"/>
        <v>0</v>
      </c>
      <c r="W84">
        <f t="shared" si="34"/>
        <v>0</v>
      </c>
      <c r="X84">
        <f t="shared" si="34"/>
        <v>0</v>
      </c>
      <c r="AA84">
        <f t="shared" si="34"/>
        <v>0</v>
      </c>
      <c r="AB84">
        <f t="shared" si="50"/>
        <v>0</v>
      </c>
      <c r="AC84">
        <f t="shared" si="50"/>
        <v>0</v>
      </c>
      <c r="AD84">
        <f t="shared" si="50"/>
        <v>0</v>
      </c>
      <c r="AE84">
        <f t="shared" si="50"/>
        <v>0</v>
      </c>
      <c r="AF84">
        <f t="shared" si="50"/>
        <v>0</v>
      </c>
      <c r="AG84">
        <f t="shared" si="50"/>
        <v>0</v>
      </c>
      <c r="AI84">
        <f t="shared" si="50"/>
        <v>0</v>
      </c>
      <c r="AJ84">
        <f t="shared" si="50"/>
        <v>0</v>
      </c>
      <c r="AK84">
        <f t="shared" si="50"/>
        <v>0</v>
      </c>
      <c r="AL84">
        <f t="shared" si="50"/>
        <v>0</v>
      </c>
      <c r="AN84">
        <f t="shared" si="50"/>
        <v>0</v>
      </c>
      <c r="AO84">
        <f t="shared" si="50"/>
        <v>0</v>
      </c>
      <c r="AS84">
        <f t="shared" si="50"/>
        <v>0</v>
      </c>
      <c r="AT84">
        <f t="shared" si="50"/>
        <v>0</v>
      </c>
      <c r="AU84">
        <f t="shared" si="50"/>
        <v>0</v>
      </c>
      <c r="AV84">
        <f t="shared" si="50"/>
        <v>0</v>
      </c>
      <c r="AW84">
        <f t="shared" si="50"/>
        <v>0</v>
      </c>
      <c r="AX84">
        <f t="shared" si="50"/>
        <v>0</v>
      </c>
      <c r="AY84">
        <f t="shared" si="50"/>
        <v>0</v>
      </c>
      <c r="BA84">
        <f t="shared" si="50"/>
        <v>0</v>
      </c>
      <c r="BD84">
        <f t="shared" si="50"/>
        <v>0</v>
      </c>
      <c r="BE84">
        <f t="shared" si="50"/>
        <v>0</v>
      </c>
      <c r="BH84">
        <f t="shared" si="50"/>
        <v>0</v>
      </c>
      <c r="BK84">
        <f t="shared" si="50"/>
        <v>0</v>
      </c>
      <c r="BL84">
        <f t="shared" si="50"/>
        <v>0</v>
      </c>
      <c r="BM84">
        <f t="shared" si="50"/>
        <v>0</v>
      </c>
      <c r="BO84">
        <f t="shared" si="50"/>
        <v>0</v>
      </c>
      <c r="BP84">
        <f t="shared" si="50"/>
        <v>0</v>
      </c>
      <c r="BU84">
        <f t="shared" si="50"/>
        <v>0</v>
      </c>
      <c r="BV84">
        <f t="shared" si="50"/>
        <v>0</v>
      </c>
      <c r="BW84">
        <f t="shared" si="50"/>
        <v>0</v>
      </c>
      <c r="BX84">
        <f t="shared" si="50"/>
        <v>0</v>
      </c>
      <c r="BY84">
        <f t="shared" si="50"/>
        <v>0</v>
      </c>
    </row>
    <row r="85" spans="1:126" x14ac:dyDescent="0.2">
      <c r="A85">
        <v>1341420505</v>
      </c>
      <c r="B85">
        <v>1014938560</v>
      </c>
      <c r="C85">
        <v>60667719</v>
      </c>
      <c r="D85">
        <f t="shared" si="34"/>
        <v>0</v>
      </c>
      <c r="E85">
        <f t="shared" si="34"/>
        <v>0</v>
      </c>
      <c r="F85">
        <f t="shared" si="34"/>
        <v>0</v>
      </c>
      <c r="G85">
        <f t="shared" si="34"/>
        <v>0</v>
      </c>
      <c r="H85">
        <f t="shared" si="34"/>
        <v>0</v>
      </c>
      <c r="I85">
        <f t="shared" si="34"/>
        <v>0</v>
      </c>
      <c r="J85">
        <f t="shared" si="34"/>
        <v>0</v>
      </c>
      <c r="K85">
        <f t="shared" si="34"/>
        <v>0</v>
      </c>
      <c r="M85">
        <f t="shared" si="34"/>
        <v>0</v>
      </c>
      <c r="N85">
        <f t="shared" si="34"/>
        <v>0</v>
      </c>
      <c r="S85">
        <f t="shared" si="34"/>
        <v>0</v>
      </c>
      <c r="T85">
        <f t="shared" si="34"/>
        <v>1341420505</v>
      </c>
      <c r="V85">
        <f t="shared" si="34"/>
        <v>0</v>
      </c>
      <c r="W85">
        <f t="shared" si="34"/>
        <v>0</v>
      </c>
      <c r="X85">
        <f t="shared" si="34"/>
        <v>0</v>
      </c>
      <c r="AA85">
        <f t="shared" si="34"/>
        <v>0</v>
      </c>
      <c r="AB85">
        <f t="shared" si="50"/>
        <v>0</v>
      </c>
      <c r="AC85">
        <f t="shared" si="50"/>
        <v>0</v>
      </c>
      <c r="AD85">
        <f t="shared" si="50"/>
        <v>0</v>
      </c>
      <c r="AE85">
        <f t="shared" si="50"/>
        <v>0</v>
      </c>
      <c r="AF85">
        <f t="shared" si="50"/>
        <v>0</v>
      </c>
      <c r="AG85">
        <f t="shared" si="50"/>
        <v>0</v>
      </c>
      <c r="AI85">
        <f t="shared" si="50"/>
        <v>0</v>
      </c>
      <c r="AJ85">
        <f t="shared" si="50"/>
        <v>0</v>
      </c>
      <c r="AK85">
        <f t="shared" si="50"/>
        <v>0</v>
      </c>
      <c r="AL85">
        <f t="shared" si="50"/>
        <v>0</v>
      </c>
      <c r="AN85">
        <f t="shared" si="50"/>
        <v>0</v>
      </c>
      <c r="AO85">
        <f t="shared" si="50"/>
        <v>0</v>
      </c>
      <c r="AS85">
        <f t="shared" si="50"/>
        <v>0</v>
      </c>
      <c r="AT85">
        <f t="shared" si="50"/>
        <v>0</v>
      </c>
      <c r="AU85">
        <f t="shared" si="50"/>
        <v>0</v>
      </c>
      <c r="AV85">
        <f t="shared" si="50"/>
        <v>0</v>
      </c>
      <c r="AW85">
        <f t="shared" si="50"/>
        <v>0</v>
      </c>
      <c r="AX85">
        <f t="shared" si="50"/>
        <v>0</v>
      </c>
      <c r="AY85">
        <f t="shared" si="50"/>
        <v>0</v>
      </c>
      <c r="BA85">
        <f t="shared" si="50"/>
        <v>0</v>
      </c>
      <c r="BD85">
        <f t="shared" si="50"/>
        <v>0</v>
      </c>
      <c r="BE85">
        <f t="shared" si="50"/>
        <v>0</v>
      </c>
      <c r="BH85">
        <f t="shared" si="50"/>
        <v>0</v>
      </c>
      <c r="BK85">
        <f t="shared" si="50"/>
        <v>0</v>
      </c>
      <c r="BL85">
        <f t="shared" si="50"/>
        <v>0</v>
      </c>
      <c r="BM85">
        <f t="shared" si="50"/>
        <v>0</v>
      </c>
      <c r="BO85">
        <f t="shared" si="50"/>
        <v>0</v>
      </c>
      <c r="BP85">
        <f t="shared" si="50"/>
        <v>0</v>
      </c>
      <c r="BU85">
        <f t="shared" si="50"/>
        <v>0</v>
      </c>
      <c r="BV85">
        <f t="shared" si="50"/>
        <v>0</v>
      </c>
      <c r="BW85">
        <f t="shared" si="50"/>
        <v>0</v>
      </c>
      <c r="BX85">
        <f t="shared" si="50"/>
        <v>0</v>
      </c>
      <c r="BY85">
        <f t="shared" si="50"/>
        <v>0</v>
      </c>
    </row>
    <row r="86" spans="1:126" x14ac:dyDescent="0.2">
      <c r="A86">
        <v>2425087809</v>
      </c>
      <c r="B86">
        <v>1075606279</v>
      </c>
      <c r="C86">
        <v>100417305</v>
      </c>
      <c r="D86">
        <f t="shared" si="34"/>
        <v>0</v>
      </c>
      <c r="E86">
        <f t="shared" si="34"/>
        <v>0</v>
      </c>
      <c r="F86">
        <f t="shared" si="34"/>
        <v>0</v>
      </c>
      <c r="G86">
        <f t="shared" si="34"/>
        <v>0</v>
      </c>
      <c r="H86">
        <f t="shared" si="34"/>
        <v>0</v>
      </c>
      <c r="I86">
        <f t="shared" si="34"/>
        <v>0</v>
      </c>
      <c r="J86">
        <f t="shared" si="34"/>
        <v>0</v>
      </c>
      <c r="K86">
        <f t="shared" si="34"/>
        <v>0</v>
      </c>
      <c r="M86">
        <f t="shared" si="34"/>
        <v>0</v>
      </c>
      <c r="N86">
        <f t="shared" si="34"/>
        <v>0</v>
      </c>
      <c r="S86">
        <f t="shared" si="34"/>
        <v>0</v>
      </c>
      <c r="T86">
        <f t="shared" si="34"/>
        <v>0</v>
      </c>
      <c r="V86">
        <f t="shared" si="34"/>
        <v>2465455778</v>
      </c>
      <c r="W86">
        <f t="shared" si="34"/>
        <v>0</v>
      </c>
      <c r="X86">
        <f t="shared" si="34"/>
        <v>0</v>
      </c>
      <c r="AA86">
        <f t="shared" si="34"/>
        <v>0</v>
      </c>
      <c r="AB86">
        <f t="shared" si="50"/>
        <v>0</v>
      </c>
      <c r="AC86">
        <f t="shared" si="50"/>
        <v>0</v>
      </c>
      <c r="AD86">
        <f t="shared" si="50"/>
        <v>0</v>
      </c>
      <c r="AE86">
        <f t="shared" si="50"/>
        <v>0</v>
      </c>
      <c r="AF86">
        <f t="shared" si="50"/>
        <v>0</v>
      </c>
      <c r="AG86">
        <f t="shared" si="50"/>
        <v>0</v>
      </c>
      <c r="AI86">
        <f t="shared" si="50"/>
        <v>0</v>
      </c>
      <c r="AJ86">
        <f t="shared" si="50"/>
        <v>0</v>
      </c>
      <c r="AK86">
        <f t="shared" si="50"/>
        <v>0</v>
      </c>
      <c r="AL86">
        <f t="shared" si="50"/>
        <v>0</v>
      </c>
      <c r="AN86">
        <f t="shared" si="50"/>
        <v>0</v>
      </c>
      <c r="AO86">
        <f t="shared" si="50"/>
        <v>0</v>
      </c>
      <c r="AS86">
        <f t="shared" si="50"/>
        <v>0</v>
      </c>
      <c r="AT86">
        <f t="shared" si="50"/>
        <v>0</v>
      </c>
      <c r="AU86">
        <f t="shared" si="50"/>
        <v>0</v>
      </c>
      <c r="AV86">
        <f t="shared" si="50"/>
        <v>0</v>
      </c>
      <c r="AW86">
        <f t="shared" si="50"/>
        <v>0</v>
      </c>
      <c r="AX86">
        <f t="shared" si="50"/>
        <v>0</v>
      </c>
      <c r="AY86">
        <f t="shared" si="50"/>
        <v>0</v>
      </c>
      <c r="BA86">
        <f t="shared" si="50"/>
        <v>0</v>
      </c>
      <c r="BD86">
        <f t="shared" si="50"/>
        <v>0</v>
      </c>
      <c r="BE86">
        <f t="shared" si="50"/>
        <v>0</v>
      </c>
      <c r="BH86">
        <f t="shared" si="50"/>
        <v>0</v>
      </c>
      <c r="BK86">
        <f t="shared" si="50"/>
        <v>0</v>
      </c>
      <c r="BL86">
        <f t="shared" ref="BL86:BY86" si="51">IF(AND(BL$72 - $B86 &lt; $C86, BL$72 - $B86 &gt;= 0),
$A86 + BL$72 - $B86,
0
)</f>
        <v>0</v>
      </c>
      <c r="BM86">
        <f t="shared" si="51"/>
        <v>0</v>
      </c>
      <c r="BO86">
        <f t="shared" si="51"/>
        <v>0</v>
      </c>
      <c r="BP86">
        <f t="shared" si="51"/>
        <v>0</v>
      </c>
      <c r="BU86">
        <f t="shared" si="51"/>
        <v>0</v>
      </c>
      <c r="BV86">
        <f t="shared" si="51"/>
        <v>0</v>
      </c>
      <c r="BW86">
        <f t="shared" si="51"/>
        <v>0</v>
      </c>
      <c r="BX86">
        <f t="shared" si="51"/>
        <v>0</v>
      </c>
      <c r="BY86">
        <f t="shared" si="51"/>
        <v>0</v>
      </c>
    </row>
    <row r="87" spans="1:126" x14ac:dyDescent="0.2">
      <c r="A87">
        <v>1313840821</v>
      </c>
      <c r="B87">
        <v>1176023584</v>
      </c>
      <c r="C87">
        <v>27579684</v>
      </c>
      <c r="D87">
        <f t="shared" si="34"/>
        <v>0</v>
      </c>
      <c r="E87">
        <f t="shared" si="34"/>
        <v>0</v>
      </c>
      <c r="F87">
        <f t="shared" si="34"/>
        <v>0</v>
      </c>
      <c r="G87">
        <f t="shared" si="34"/>
        <v>0</v>
      </c>
      <c r="H87">
        <f t="shared" si="34"/>
        <v>0</v>
      </c>
      <c r="I87">
        <f t="shared" si="34"/>
        <v>0</v>
      </c>
      <c r="J87">
        <f t="shared" si="34"/>
        <v>0</v>
      </c>
      <c r="K87">
        <f t="shared" si="34"/>
        <v>0</v>
      </c>
      <c r="M87">
        <f t="shared" si="34"/>
        <v>0</v>
      </c>
      <c r="N87">
        <f t="shared" si="34"/>
        <v>0</v>
      </c>
      <c r="S87">
        <f t="shared" si="34"/>
        <v>0</v>
      </c>
      <c r="T87">
        <f t="shared" si="34"/>
        <v>0</v>
      </c>
      <c r="V87">
        <f t="shared" si="34"/>
        <v>0</v>
      </c>
      <c r="W87">
        <f t="shared" si="34"/>
        <v>1313840821</v>
      </c>
      <c r="X87">
        <f t="shared" si="34"/>
        <v>1315208439</v>
      </c>
      <c r="AA87">
        <f t="shared" si="34"/>
        <v>0</v>
      </c>
      <c r="AB87">
        <f t="shared" ref="AB87:AV102" si="52">IF(AND(AB$72 - $B87 &lt; $C87, AB$72 - $B87 &gt;= 0),
$A87 + AB$72 - $B87,
0
)</f>
        <v>0</v>
      </c>
      <c r="AC87">
        <f t="shared" si="52"/>
        <v>0</v>
      </c>
      <c r="AD87">
        <f t="shared" si="52"/>
        <v>0</v>
      </c>
      <c r="AE87">
        <f t="shared" si="52"/>
        <v>0</v>
      </c>
      <c r="AF87">
        <f t="shared" si="52"/>
        <v>0</v>
      </c>
      <c r="AG87">
        <f t="shared" si="52"/>
        <v>0</v>
      </c>
      <c r="AI87">
        <f t="shared" si="52"/>
        <v>0</v>
      </c>
      <c r="AJ87">
        <f t="shared" si="52"/>
        <v>0</v>
      </c>
      <c r="AK87">
        <f t="shared" si="52"/>
        <v>0</v>
      </c>
      <c r="AL87">
        <f t="shared" si="52"/>
        <v>0</v>
      </c>
      <c r="AN87">
        <f t="shared" si="52"/>
        <v>0</v>
      </c>
      <c r="AO87">
        <f t="shared" si="52"/>
        <v>0</v>
      </c>
      <c r="AS87">
        <f t="shared" si="52"/>
        <v>0</v>
      </c>
      <c r="AT87">
        <f t="shared" si="52"/>
        <v>0</v>
      </c>
      <c r="AU87">
        <f t="shared" si="52"/>
        <v>0</v>
      </c>
      <c r="AV87">
        <f t="shared" si="52"/>
        <v>0</v>
      </c>
      <c r="AW87">
        <f t="shared" ref="AW87:BY101" si="53">IF(AND(AW$72 - $B87 &lt; $C87, AW$72 - $B87 &gt;= 0),
$A87 + AW$72 - $B87,
0
)</f>
        <v>0</v>
      </c>
      <c r="AX87">
        <f t="shared" si="53"/>
        <v>0</v>
      </c>
      <c r="AY87">
        <f t="shared" si="53"/>
        <v>0</v>
      </c>
      <c r="BA87">
        <f t="shared" si="53"/>
        <v>0</v>
      </c>
      <c r="BD87">
        <f t="shared" si="53"/>
        <v>0</v>
      </c>
      <c r="BE87">
        <f t="shared" si="53"/>
        <v>0</v>
      </c>
      <c r="BH87">
        <f t="shared" si="53"/>
        <v>0</v>
      </c>
      <c r="BK87">
        <f t="shared" si="53"/>
        <v>0</v>
      </c>
      <c r="BL87">
        <f t="shared" si="53"/>
        <v>0</v>
      </c>
      <c r="BM87">
        <f t="shared" si="53"/>
        <v>0</v>
      </c>
      <c r="BO87">
        <f t="shared" si="53"/>
        <v>0</v>
      </c>
      <c r="BP87">
        <f t="shared" si="53"/>
        <v>0</v>
      </c>
      <c r="BU87">
        <f t="shared" si="53"/>
        <v>0</v>
      </c>
      <c r="BV87">
        <f t="shared" si="53"/>
        <v>0</v>
      </c>
      <c r="BW87">
        <f t="shared" si="53"/>
        <v>0</v>
      </c>
      <c r="BX87">
        <f t="shared" si="53"/>
        <v>0</v>
      </c>
      <c r="BY87">
        <f t="shared" si="53"/>
        <v>0</v>
      </c>
    </row>
    <row r="88" spans="1:126" x14ac:dyDescent="0.2">
      <c r="A88">
        <v>652840896</v>
      </c>
      <c r="B88">
        <v>1203603268</v>
      </c>
      <c r="C88">
        <v>189439550</v>
      </c>
      <c r="D88">
        <f t="shared" si="34"/>
        <v>0</v>
      </c>
      <c r="E88">
        <f t="shared" si="34"/>
        <v>0</v>
      </c>
      <c r="F88">
        <f t="shared" si="34"/>
        <v>0</v>
      </c>
      <c r="G88">
        <f t="shared" si="34"/>
        <v>0</v>
      </c>
      <c r="H88">
        <f t="shared" si="34"/>
        <v>0</v>
      </c>
      <c r="I88">
        <f t="shared" si="34"/>
        <v>0</v>
      </c>
      <c r="J88">
        <f t="shared" si="34"/>
        <v>0</v>
      </c>
      <c r="K88">
        <f t="shared" si="34"/>
        <v>0</v>
      </c>
      <c r="M88">
        <f t="shared" si="34"/>
        <v>0</v>
      </c>
      <c r="N88">
        <f t="shared" si="34"/>
        <v>0</v>
      </c>
      <c r="S88">
        <f t="shared" si="34"/>
        <v>0</v>
      </c>
      <c r="T88">
        <f t="shared" si="34"/>
        <v>0</v>
      </c>
      <c r="V88">
        <f t="shared" si="34"/>
        <v>0</v>
      </c>
      <c r="W88">
        <f t="shared" si="34"/>
        <v>0</v>
      </c>
      <c r="X88">
        <f t="shared" si="34"/>
        <v>0</v>
      </c>
      <c r="AA88">
        <f t="shared" si="34"/>
        <v>652840896</v>
      </c>
      <c r="AB88">
        <f t="shared" si="52"/>
        <v>685527758</v>
      </c>
      <c r="AC88">
        <f t="shared" si="52"/>
        <v>689098778</v>
      </c>
      <c r="AD88">
        <f t="shared" si="52"/>
        <v>0</v>
      </c>
      <c r="AE88">
        <f t="shared" si="52"/>
        <v>0</v>
      </c>
      <c r="AF88">
        <f t="shared" si="52"/>
        <v>0</v>
      </c>
      <c r="AG88">
        <f t="shared" si="52"/>
        <v>0</v>
      </c>
      <c r="AI88">
        <f t="shared" si="52"/>
        <v>0</v>
      </c>
      <c r="AJ88">
        <f t="shared" si="52"/>
        <v>0</v>
      </c>
      <c r="AK88">
        <f t="shared" si="52"/>
        <v>0</v>
      </c>
      <c r="AL88">
        <f t="shared" si="52"/>
        <v>0</v>
      </c>
      <c r="AN88">
        <f t="shared" si="52"/>
        <v>0</v>
      </c>
      <c r="AO88">
        <f t="shared" si="52"/>
        <v>0</v>
      </c>
      <c r="AS88">
        <f t="shared" si="52"/>
        <v>0</v>
      </c>
      <c r="AT88">
        <f t="shared" si="52"/>
        <v>0</v>
      </c>
      <c r="AU88">
        <f t="shared" si="52"/>
        <v>0</v>
      </c>
      <c r="AV88">
        <f t="shared" si="52"/>
        <v>0</v>
      </c>
      <c r="AW88">
        <f t="shared" si="53"/>
        <v>0</v>
      </c>
      <c r="AX88">
        <f t="shared" si="53"/>
        <v>0</v>
      </c>
      <c r="AY88">
        <f t="shared" si="53"/>
        <v>0</v>
      </c>
      <c r="BA88">
        <f t="shared" si="53"/>
        <v>0</v>
      </c>
      <c r="BD88">
        <f t="shared" si="53"/>
        <v>0</v>
      </c>
      <c r="BE88">
        <f t="shared" si="53"/>
        <v>0</v>
      </c>
      <c r="BH88">
        <f t="shared" si="53"/>
        <v>0</v>
      </c>
      <c r="BK88">
        <f t="shared" si="53"/>
        <v>0</v>
      </c>
      <c r="BL88">
        <f t="shared" si="53"/>
        <v>0</v>
      </c>
      <c r="BM88">
        <f t="shared" si="53"/>
        <v>0</v>
      </c>
      <c r="BO88">
        <f t="shared" si="53"/>
        <v>0</v>
      </c>
      <c r="BP88">
        <f t="shared" si="53"/>
        <v>0</v>
      </c>
      <c r="BU88">
        <f t="shared" si="53"/>
        <v>0</v>
      </c>
      <c r="BV88">
        <f t="shared" si="53"/>
        <v>0</v>
      </c>
      <c r="BW88">
        <f t="shared" si="53"/>
        <v>0</v>
      </c>
      <c r="BX88">
        <f t="shared" si="53"/>
        <v>0</v>
      </c>
      <c r="BY88">
        <f t="shared" si="53"/>
        <v>0</v>
      </c>
    </row>
    <row r="89" spans="1:126" x14ac:dyDescent="0.2">
      <c r="A89">
        <v>1539114684</v>
      </c>
      <c r="B89">
        <v>1393042818</v>
      </c>
      <c r="C89">
        <v>178490714</v>
      </c>
      <c r="D89">
        <f t="shared" si="34"/>
        <v>0</v>
      </c>
      <c r="E89">
        <f t="shared" si="34"/>
        <v>0</v>
      </c>
      <c r="F89">
        <f t="shared" si="34"/>
        <v>0</v>
      </c>
      <c r="G89">
        <f t="shared" si="34"/>
        <v>0</v>
      </c>
      <c r="H89">
        <f t="shared" si="34"/>
        <v>0</v>
      </c>
      <c r="I89">
        <f t="shared" si="34"/>
        <v>0</v>
      </c>
      <c r="J89">
        <f t="shared" si="34"/>
        <v>0</v>
      </c>
      <c r="K89">
        <f t="shared" si="34"/>
        <v>0</v>
      </c>
      <c r="M89">
        <f t="shared" si="34"/>
        <v>0</v>
      </c>
      <c r="N89">
        <f t="shared" si="34"/>
        <v>0</v>
      </c>
      <c r="S89">
        <f t="shared" si="34"/>
        <v>0</v>
      </c>
      <c r="T89">
        <f t="shared" si="34"/>
        <v>0</v>
      </c>
      <c r="V89">
        <f t="shared" si="34"/>
        <v>0</v>
      </c>
      <c r="W89">
        <f t="shared" si="34"/>
        <v>0</v>
      </c>
      <c r="X89">
        <f t="shared" si="34"/>
        <v>0</v>
      </c>
      <c r="AA89">
        <f t="shared" si="34"/>
        <v>0</v>
      </c>
      <c r="AB89">
        <f t="shared" si="52"/>
        <v>0</v>
      </c>
      <c r="AC89">
        <f t="shared" si="52"/>
        <v>0</v>
      </c>
      <c r="AD89">
        <f t="shared" si="52"/>
        <v>1553646478</v>
      </c>
      <c r="AE89">
        <f t="shared" si="52"/>
        <v>0</v>
      </c>
      <c r="AF89">
        <f t="shared" si="52"/>
        <v>0</v>
      </c>
      <c r="AG89">
        <f t="shared" si="52"/>
        <v>0</v>
      </c>
      <c r="AI89">
        <f t="shared" si="52"/>
        <v>0</v>
      </c>
      <c r="AJ89">
        <f t="shared" si="52"/>
        <v>0</v>
      </c>
      <c r="AK89">
        <f t="shared" si="52"/>
        <v>0</v>
      </c>
      <c r="AL89">
        <f t="shared" si="52"/>
        <v>0</v>
      </c>
      <c r="AN89">
        <f t="shared" si="52"/>
        <v>0</v>
      </c>
      <c r="AO89">
        <f t="shared" si="52"/>
        <v>0</v>
      </c>
      <c r="AS89">
        <f t="shared" si="52"/>
        <v>0</v>
      </c>
      <c r="AT89">
        <f t="shared" si="52"/>
        <v>0</v>
      </c>
      <c r="AU89">
        <f t="shared" si="52"/>
        <v>0</v>
      </c>
      <c r="AV89">
        <f t="shared" si="52"/>
        <v>0</v>
      </c>
      <c r="AW89">
        <f t="shared" si="53"/>
        <v>0</v>
      </c>
      <c r="AX89">
        <f t="shared" si="53"/>
        <v>0</v>
      </c>
      <c r="AY89">
        <f t="shared" si="53"/>
        <v>0</v>
      </c>
      <c r="BA89">
        <f t="shared" si="53"/>
        <v>0</v>
      </c>
      <c r="BD89">
        <f t="shared" si="53"/>
        <v>0</v>
      </c>
      <c r="BE89">
        <f t="shared" si="53"/>
        <v>0</v>
      </c>
      <c r="BH89">
        <f t="shared" si="53"/>
        <v>0</v>
      </c>
      <c r="BK89">
        <f t="shared" si="53"/>
        <v>0</v>
      </c>
      <c r="BL89">
        <f t="shared" si="53"/>
        <v>0</v>
      </c>
      <c r="BM89">
        <f t="shared" si="53"/>
        <v>0</v>
      </c>
      <c r="BO89">
        <f t="shared" si="53"/>
        <v>0</v>
      </c>
      <c r="BP89">
        <f t="shared" si="53"/>
        <v>0</v>
      </c>
      <c r="BU89">
        <f t="shared" si="53"/>
        <v>0</v>
      </c>
      <c r="BV89">
        <f t="shared" si="53"/>
        <v>0</v>
      </c>
      <c r="BW89">
        <f t="shared" si="53"/>
        <v>0</v>
      </c>
      <c r="BX89">
        <f t="shared" si="53"/>
        <v>0</v>
      </c>
      <c r="BY89">
        <f t="shared" si="53"/>
        <v>0</v>
      </c>
    </row>
    <row r="90" spans="1:126" x14ac:dyDescent="0.2">
      <c r="A90">
        <v>1717605398</v>
      </c>
      <c r="B90">
        <v>1571533532</v>
      </c>
      <c r="C90">
        <v>62618713</v>
      </c>
      <c r="D90">
        <f t="shared" si="34"/>
        <v>0</v>
      </c>
      <c r="E90">
        <f t="shared" si="34"/>
        <v>0</v>
      </c>
      <c r="F90">
        <f t="shared" si="34"/>
        <v>0</v>
      </c>
      <c r="G90">
        <f t="shared" si="34"/>
        <v>0</v>
      </c>
      <c r="H90">
        <f t="shared" si="34"/>
        <v>0</v>
      </c>
      <c r="I90">
        <f t="shared" si="34"/>
        <v>0</v>
      </c>
      <c r="J90">
        <f t="shared" si="34"/>
        <v>0</v>
      </c>
      <c r="K90">
        <f t="shared" si="34"/>
        <v>0</v>
      </c>
      <c r="M90">
        <f t="shared" si="34"/>
        <v>0</v>
      </c>
      <c r="N90">
        <f t="shared" si="34"/>
        <v>0</v>
      </c>
      <c r="S90">
        <f t="shared" si="34"/>
        <v>0</v>
      </c>
      <c r="T90">
        <f t="shared" si="34"/>
        <v>0</v>
      </c>
      <c r="V90">
        <f t="shared" si="34"/>
        <v>0</v>
      </c>
      <c r="W90">
        <f t="shared" si="34"/>
        <v>0</v>
      </c>
      <c r="X90">
        <f t="shared" si="34"/>
        <v>0</v>
      </c>
      <c r="AA90">
        <f t="shared" si="34"/>
        <v>0</v>
      </c>
      <c r="AB90">
        <f t="shared" si="52"/>
        <v>0</v>
      </c>
      <c r="AC90">
        <f t="shared" si="52"/>
        <v>0</v>
      </c>
      <c r="AD90">
        <f t="shared" si="52"/>
        <v>0</v>
      </c>
      <c r="AE90">
        <f t="shared" si="52"/>
        <v>1738763254</v>
      </c>
      <c r="AF90">
        <f t="shared" si="52"/>
        <v>1745948681</v>
      </c>
      <c r="AG90">
        <f t="shared" si="52"/>
        <v>0</v>
      </c>
      <c r="AI90">
        <f t="shared" si="52"/>
        <v>0</v>
      </c>
      <c r="AJ90">
        <f t="shared" si="52"/>
        <v>0</v>
      </c>
      <c r="AK90">
        <f t="shared" si="52"/>
        <v>0</v>
      </c>
      <c r="AL90">
        <f t="shared" si="52"/>
        <v>0</v>
      </c>
      <c r="AN90">
        <f t="shared" si="52"/>
        <v>0</v>
      </c>
      <c r="AO90">
        <f t="shared" si="52"/>
        <v>0</v>
      </c>
      <c r="AS90">
        <f t="shared" si="52"/>
        <v>0</v>
      </c>
      <c r="AT90">
        <f t="shared" si="52"/>
        <v>0</v>
      </c>
      <c r="AU90">
        <f t="shared" si="52"/>
        <v>0</v>
      </c>
      <c r="AV90">
        <f t="shared" si="52"/>
        <v>0</v>
      </c>
      <c r="AW90">
        <f t="shared" si="53"/>
        <v>0</v>
      </c>
      <c r="AX90">
        <f t="shared" si="53"/>
        <v>0</v>
      </c>
      <c r="AY90">
        <f t="shared" si="53"/>
        <v>0</v>
      </c>
      <c r="BA90">
        <f t="shared" si="53"/>
        <v>0</v>
      </c>
      <c r="BD90">
        <f t="shared" si="53"/>
        <v>0</v>
      </c>
      <c r="BE90">
        <f t="shared" si="53"/>
        <v>0</v>
      </c>
      <c r="BH90">
        <f t="shared" si="53"/>
        <v>0</v>
      </c>
      <c r="BK90">
        <f t="shared" si="53"/>
        <v>0</v>
      </c>
      <c r="BL90">
        <f t="shared" si="53"/>
        <v>0</v>
      </c>
      <c r="BM90">
        <f t="shared" si="53"/>
        <v>0</v>
      </c>
      <c r="BO90">
        <f t="shared" si="53"/>
        <v>0</v>
      </c>
      <c r="BP90">
        <f t="shared" si="53"/>
        <v>0</v>
      </c>
      <c r="BU90">
        <f t="shared" si="53"/>
        <v>0</v>
      </c>
      <c r="BV90">
        <f t="shared" si="53"/>
        <v>0</v>
      </c>
      <c r="BW90">
        <f t="shared" si="53"/>
        <v>0</v>
      </c>
      <c r="BX90">
        <f t="shared" si="53"/>
        <v>0</v>
      </c>
      <c r="BY90">
        <f t="shared" si="53"/>
        <v>0</v>
      </c>
    </row>
    <row r="91" spans="1:126" x14ac:dyDescent="0.2">
      <c r="A91">
        <v>144710455</v>
      </c>
      <c r="B91">
        <v>1634152245</v>
      </c>
      <c r="C91">
        <v>106953568</v>
      </c>
      <c r="D91">
        <f t="shared" si="34"/>
        <v>0</v>
      </c>
      <c r="E91">
        <f t="shared" si="34"/>
        <v>0</v>
      </c>
      <c r="F91">
        <f t="shared" si="34"/>
        <v>0</v>
      </c>
      <c r="G91">
        <f t="shared" si="34"/>
        <v>0</v>
      </c>
      <c r="H91">
        <f t="shared" si="34"/>
        <v>0</v>
      </c>
      <c r="I91">
        <f t="shared" si="34"/>
        <v>0</v>
      </c>
      <c r="J91">
        <f t="shared" si="34"/>
        <v>0</v>
      </c>
      <c r="K91">
        <f t="shared" si="34"/>
        <v>0</v>
      </c>
      <c r="M91">
        <f t="shared" si="34"/>
        <v>0</v>
      </c>
      <c r="N91">
        <f t="shared" si="34"/>
        <v>0</v>
      </c>
      <c r="S91">
        <f t="shared" si="34"/>
        <v>0</v>
      </c>
      <c r="T91">
        <f t="shared" si="34"/>
        <v>0</v>
      </c>
      <c r="V91">
        <f t="shared" si="34"/>
        <v>0</v>
      </c>
      <c r="W91">
        <f t="shared" si="34"/>
        <v>0</v>
      </c>
      <c r="X91">
        <f t="shared" si="34"/>
        <v>0</v>
      </c>
      <c r="AA91">
        <f t="shared" si="34"/>
        <v>0</v>
      </c>
      <c r="AB91">
        <f t="shared" si="52"/>
        <v>0</v>
      </c>
      <c r="AC91">
        <f t="shared" si="52"/>
        <v>0</v>
      </c>
      <c r="AD91">
        <f t="shared" si="52"/>
        <v>0</v>
      </c>
      <c r="AE91">
        <f t="shared" si="52"/>
        <v>0</v>
      </c>
      <c r="AF91">
        <f t="shared" si="52"/>
        <v>0</v>
      </c>
      <c r="AG91">
        <f t="shared" si="52"/>
        <v>144710455</v>
      </c>
      <c r="AI91">
        <f t="shared" si="52"/>
        <v>164248309</v>
      </c>
      <c r="AJ91">
        <f t="shared" si="52"/>
        <v>243919276</v>
      </c>
      <c r="AK91">
        <f t="shared" si="52"/>
        <v>0</v>
      </c>
      <c r="AL91">
        <f t="shared" si="52"/>
        <v>0</v>
      </c>
      <c r="AN91">
        <f t="shared" si="52"/>
        <v>0</v>
      </c>
      <c r="AO91">
        <f t="shared" si="52"/>
        <v>0</v>
      </c>
      <c r="AS91">
        <f t="shared" si="52"/>
        <v>0</v>
      </c>
      <c r="AT91">
        <f t="shared" si="52"/>
        <v>0</v>
      </c>
      <c r="AU91">
        <f t="shared" si="52"/>
        <v>0</v>
      </c>
      <c r="AV91">
        <f t="shared" si="52"/>
        <v>0</v>
      </c>
      <c r="AW91">
        <f t="shared" si="53"/>
        <v>0</v>
      </c>
      <c r="AX91">
        <f t="shared" si="53"/>
        <v>0</v>
      </c>
      <c r="AY91">
        <f t="shared" si="53"/>
        <v>0</v>
      </c>
      <c r="BA91">
        <f t="shared" si="53"/>
        <v>0</v>
      </c>
      <c r="BD91">
        <f t="shared" si="53"/>
        <v>0</v>
      </c>
      <c r="BE91">
        <f t="shared" si="53"/>
        <v>0</v>
      </c>
      <c r="BH91">
        <f t="shared" si="53"/>
        <v>0</v>
      </c>
      <c r="BK91">
        <f t="shared" si="53"/>
        <v>0</v>
      </c>
      <c r="BL91">
        <f t="shared" si="53"/>
        <v>0</v>
      </c>
      <c r="BM91">
        <f t="shared" si="53"/>
        <v>0</v>
      </c>
      <c r="BO91">
        <f t="shared" si="53"/>
        <v>0</v>
      </c>
      <c r="BP91">
        <f t="shared" si="53"/>
        <v>0</v>
      </c>
      <c r="BU91">
        <f t="shared" si="53"/>
        <v>0</v>
      </c>
      <c r="BV91">
        <f t="shared" si="53"/>
        <v>0</v>
      </c>
      <c r="BW91">
        <f t="shared" si="53"/>
        <v>0</v>
      </c>
      <c r="BX91">
        <f t="shared" si="53"/>
        <v>0</v>
      </c>
      <c r="BY91">
        <f t="shared" si="53"/>
        <v>0</v>
      </c>
    </row>
    <row r="92" spans="1:126" x14ac:dyDescent="0.2">
      <c r="A92">
        <v>251664023</v>
      </c>
      <c r="B92">
        <v>1741105813</v>
      </c>
      <c r="C92">
        <v>32320840</v>
      </c>
      <c r="D92">
        <f t="shared" si="34"/>
        <v>0</v>
      </c>
      <c r="E92">
        <f t="shared" si="34"/>
        <v>0</v>
      </c>
      <c r="F92">
        <f t="shared" si="34"/>
        <v>0</v>
      </c>
      <c r="G92">
        <f t="shared" si="34"/>
        <v>0</v>
      </c>
      <c r="H92">
        <f t="shared" si="34"/>
        <v>0</v>
      </c>
      <c r="I92">
        <f t="shared" si="34"/>
        <v>0</v>
      </c>
      <c r="J92">
        <f t="shared" si="34"/>
        <v>0</v>
      </c>
      <c r="K92">
        <f t="shared" si="34"/>
        <v>0</v>
      </c>
      <c r="M92">
        <f t="shared" si="34"/>
        <v>0</v>
      </c>
      <c r="N92">
        <f t="shared" si="34"/>
        <v>0</v>
      </c>
      <c r="S92">
        <f t="shared" si="34"/>
        <v>0</v>
      </c>
      <c r="T92">
        <f t="shared" si="34"/>
        <v>0</v>
      </c>
      <c r="V92">
        <f t="shared" si="34"/>
        <v>0</v>
      </c>
      <c r="W92">
        <f t="shared" si="34"/>
        <v>0</v>
      </c>
      <c r="X92">
        <f t="shared" si="34"/>
        <v>0</v>
      </c>
      <c r="AA92">
        <f t="shared" si="34"/>
        <v>0</v>
      </c>
      <c r="AB92">
        <f t="shared" si="52"/>
        <v>0</v>
      </c>
      <c r="AC92">
        <f t="shared" si="52"/>
        <v>0</v>
      </c>
      <c r="AD92">
        <f t="shared" si="52"/>
        <v>0</v>
      </c>
      <c r="AE92">
        <f t="shared" si="52"/>
        <v>0</v>
      </c>
      <c r="AF92">
        <f t="shared" si="52"/>
        <v>0</v>
      </c>
      <c r="AG92">
        <f t="shared" si="52"/>
        <v>0</v>
      </c>
      <c r="AI92">
        <f t="shared" si="52"/>
        <v>0</v>
      </c>
      <c r="AJ92">
        <f t="shared" si="52"/>
        <v>0</v>
      </c>
      <c r="AK92">
        <f t="shared" si="52"/>
        <v>251664023</v>
      </c>
      <c r="AL92">
        <f t="shared" si="52"/>
        <v>0</v>
      </c>
      <c r="AN92">
        <f t="shared" si="52"/>
        <v>0</v>
      </c>
      <c r="AO92">
        <f t="shared" si="52"/>
        <v>0</v>
      </c>
      <c r="AS92">
        <f t="shared" si="52"/>
        <v>0</v>
      </c>
      <c r="AT92">
        <f t="shared" si="52"/>
        <v>0</v>
      </c>
      <c r="AU92">
        <f t="shared" si="52"/>
        <v>0</v>
      </c>
      <c r="AV92">
        <f t="shared" si="52"/>
        <v>0</v>
      </c>
      <c r="AW92">
        <f t="shared" si="53"/>
        <v>0</v>
      </c>
      <c r="AX92">
        <f t="shared" si="53"/>
        <v>0</v>
      </c>
      <c r="AY92">
        <f t="shared" si="53"/>
        <v>0</v>
      </c>
      <c r="BA92">
        <f t="shared" si="53"/>
        <v>0</v>
      </c>
      <c r="BD92">
        <f t="shared" si="53"/>
        <v>0</v>
      </c>
      <c r="BE92">
        <f t="shared" si="53"/>
        <v>0</v>
      </c>
      <c r="BH92">
        <f t="shared" si="53"/>
        <v>0</v>
      </c>
      <c r="BK92">
        <f t="shared" si="53"/>
        <v>0</v>
      </c>
      <c r="BL92">
        <f t="shared" si="53"/>
        <v>0</v>
      </c>
      <c r="BM92">
        <f t="shared" si="53"/>
        <v>0</v>
      </c>
      <c r="BO92">
        <f t="shared" si="53"/>
        <v>0</v>
      </c>
      <c r="BP92">
        <f t="shared" si="53"/>
        <v>0</v>
      </c>
      <c r="BU92">
        <f t="shared" si="53"/>
        <v>0</v>
      </c>
      <c r="BV92">
        <f t="shared" si="53"/>
        <v>0</v>
      </c>
      <c r="BW92">
        <f t="shared" si="53"/>
        <v>0</v>
      </c>
      <c r="BX92">
        <f t="shared" si="53"/>
        <v>0</v>
      </c>
      <c r="BY92">
        <f t="shared" si="53"/>
        <v>0</v>
      </c>
    </row>
    <row r="93" spans="1:126" x14ac:dyDescent="0.2">
      <c r="A93">
        <v>1899014938</v>
      </c>
      <c r="B93">
        <v>1773426653</v>
      </c>
      <c r="C93">
        <v>12420518</v>
      </c>
      <c r="D93">
        <f t="shared" si="34"/>
        <v>0</v>
      </c>
      <c r="E93">
        <f t="shared" si="34"/>
        <v>0</v>
      </c>
      <c r="F93">
        <f t="shared" si="34"/>
        <v>0</v>
      </c>
      <c r="G93">
        <f t="shared" si="34"/>
        <v>0</v>
      </c>
      <c r="H93">
        <f t="shared" si="34"/>
        <v>0</v>
      </c>
      <c r="I93">
        <f t="shared" si="34"/>
        <v>0</v>
      </c>
      <c r="J93">
        <f t="shared" si="34"/>
        <v>0</v>
      </c>
      <c r="K93">
        <f t="shared" si="34"/>
        <v>0</v>
      </c>
      <c r="M93">
        <f t="shared" si="34"/>
        <v>0</v>
      </c>
      <c r="N93">
        <f t="shared" si="34"/>
        <v>0</v>
      </c>
      <c r="S93">
        <f t="shared" si="34"/>
        <v>0</v>
      </c>
      <c r="T93">
        <f t="shared" si="34"/>
        <v>0</v>
      </c>
      <c r="V93">
        <f t="shared" si="34"/>
        <v>0</v>
      </c>
      <c r="W93">
        <f t="shared" si="34"/>
        <v>0</v>
      </c>
      <c r="X93">
        <f t="shared" si="34"/>
        <v>0</v>
      </c>
      <c r="AA93">
        <f t="shared" si="34"/>
        <v>0</v>
      </c>
      <c r="AB93">
        <f t="shared" si="52"/>
        <v>0</v>
      </c>
      <c r="AC93">
        <f t="shared" si="52"/>
        <v>0</v>
      </c>
      <c r="AD93">
        <f t="shared" si="52"/>
        <v>0</v>
      </c>
      <c r="AE93">
        <f t="shared" si="52"/>
        <v>0</v>
      </c>
      <c r="AF93">
        <f t="shared" si="52"/>
        <v>0</v>
      </c>
      <c r="AG93">
        <f t="shared" si="52"/>
        <v>0</v>
      </c>
      <c r="AI93">
        <f t="shared" si="52"/>
        <v>0</v>
      </c>
      <c r="AJ93">
        <f t="shared" si="52"/>
        <v>0</v>
      </c>
      <c r="AK93">
        <f t="shared" si="52"/>
        <v>0</v>
      </c>
      <c r="AL93">
        <f t="shared" si="52"/>
        <v>1899014938</v>
      </c>
      <c r="AN93">
        <f t="shared" si="52"/>
        <v>0</v>
      </c>
      <c r="AO93">
        <f t="shared" si="52"/>
        <v>0</v>
      </c>
      <c r="AS93">
        <f t="shared" si="52"/>
        <v>0</v>
      </c>
      <c r="AT93">
        <f t="shared" si="52"/>
        <v>0</v>
      </c>
      <c r="AU93">
        <f t="shared" si="52"/>
        <v>0</v>
      </c>
      <c r="AV93">
        <f t="shared" si="52"/>
        <v>0</v>
      </c>
      <c r="AW93">
        <f t="shared" si="53"/>
        <v>0</v>
      </c>
      <c r="AX93">
        <f t="shared" si="53"/>
        <v>0</v>
      </c>
      <c r="AY93">
        <f t="shared" si="53"/>
        <v>0</v>
      </c>
      <c r="BA93">
        <f t="shared" si="53"/>
        <v>0</v>
      </c>
      <c r="BD93">
        <f t="shared" si="53"/>
        <v>0</v>
      </c>
      <c r="BE93">
        <f t="shared" si="53"/>
        <v>0</v>
      </c>
      <c r="BH93">
        <f t="shared" si="53"/>
        <v>0</v>
      </c>
      <c r="BK93">
        <f t="shared" si="53"/>
        <v>0</v>
      </c>
      <c r="BL93">
        <f t="shared" si="53"/>
        <v>0</v>
      </c>
      <c r="BM93">
        <f t="shared" si="53"/>
        <v>0</v>
      </c>
      <c r="BO93">
        <f t="shared" si="53"/>
        <v>0</v>
      </c>
      <c r="BP93">
        <f t="shared" si="53"/>
        <v>0</v>
      </c>
      <c r="BU93">
        <f t="shared" si="53"/>
        <v>0</v>
      </c>
      <c r="BV93">
        <f t="shared" si="53"/>
        <v>0</v>
      </c>
      <c r="BW93">
        <f t="shared" si="53"/>
        <v>0</v>
      </c>
      <c r="BX93">
        <f t="shared" si="53"/>
        <v>0</v>
      </c>
      <c r="BY93">
        <f t="shared" si="53"/>
        <v>0</v>
      </c>
    </row>
    <row r="94" spans="1:126" x14ac:dyDescent="0.2">
      <c r="A94">
        <v>2067737753</v>
      </c>
      <c r="B94">
        <v>1785847171</v>
      </c>
      <c r="C94">
        <v>4891372</v>
      </c>
      <c r="D94">
        <f t="shared" si="34"/>
        <v>0</v>
      </c>
      <c r="E94">
        <f t="shared" si="34"/>
        <v>0</v>
      </c>
      <c r="F94">
        <f t="shared" si="34"/>
        <v>0</v>
      </c>
      <c r="G94">
        <f t="shared" si="34"/>
        <v>0</v>
      </c>
      <c r="H94">
        <f t="shared" si="34"/>
        <v>0</v>
      </c>
      <c r="I94">
        <f t="shared" si="34"/>
        <v>0</v>
      </c>
      <c r="J94">
        <f t="shared" si="34"/>
        <v>0</v>
      </c>
      <c r="K94">
        <f t="shared" si="34"/>
        <v>0</v>
      </c>
      <c r="M94">
        <f t="shared" si="34"/>
        <v>0</v>
      </c>
      <c r="N94">
        <f t="shared" si="34"/>
        <v>0</v>
      </c>
      <c r="S94">
        <f t="shared" si="34"/>
        <v>0</v>
      </c>
      <c r="T94">
        <f t="shared" si="34"/>
        <v>0</v>
      </c>
      <c r="V94">
        <f t="shared" si="34"/>
        <v>0</v>
      </c>
      <c r="W94">
        <f t="shared" si="34"/>
        <v>0</v>
      </c>
      <c r="X94">
        <f t="shared" si="34"/>
        <v>0</v>
      </c>
      <c r="AA94">
        <f t="shared" si="34"/>
        <v>0</v>
      </c>
      <c r="AB94">
        <f t="shared" si="52"/>
        <v>0</v>
      </c>
      <c r="AC94">
        <f t="shared" si="52"/>
        <v>0</v>
      </c>
      <c r="AD94">
        <f t="shared" si="52"/>
        <v>0</v>
      </c>
      <c r="AE94">
        <f t="shared" si="52"/>
        <v>0</v>
      </c>
      <c r="AF94">
        <f t="shared" si="52"/>
        <v>0</v>
      </c>
      <c r="AG94">
        <f t="shared" si="52"/>
        <v>0</v>
      </c>
      <c r="AI94">
        <f t="shared" si="52"/>
        <v>0</v>
      </c>
      <c r="AJ94">
        <f t="shared" si="52"/>
        <v>0</v>
      </c>
      <c r="AK94">
        <f t="shared" si="52"/>
        <v>0</v>
      </c>
      <c r="AL94">
        <f t="shared" si="52"/>
        <v>0</v>
      </c>
      <c r="AN94">
        <f t="shared" si="52"/>
        <v>2067737753</v>
      </c>
      <c r="AO94">
        <f t="shared" si="52"/>
        <v>0</v>
      </c>
      <c r="AS94">
        <f t="shared" si="52"/>
        <v>0</v>
      </c>
      <c r="AT94">
        <f t="shared" si="52"/>
        <v>0</v>
      </c>
      <c r="AU94">
        <f t="shared" si="52"/>
        <v>0</v>
      </c>
      <c r="AV94">
        <f t="shared" si="52"/>
        <v>0</v>
      </c>
      <c r="AW94">
        <f t="shared" si="53"/>
        <v>0</v>
      </c>
      <c r="AX94">
        <f t="shared" si="53"/>
        <v>0</v>
      </c>
      <c r="AY94">
        <f t="shared" si="53"/>
        <v>0</v>
      </c>
      <c r="BA94">
        <f t="shared" si="53"/>
        <v>0</v>
      </c>
      <c r="BD94">
        <f t="shared" si="53"/>
        <v>0</v>
      </c>
      <c r="BE94">
        <f t="shared" si="53"/>
        <v>0</v>
      </c>
      <c r="BH94">
        <f t="shared" si="53"/>
        <v>0</v>
      </c>
      <c r="BK94">
        <f t="shared" si="53"/>
        <v>0</v>
      </c>
      <c r="BL94">
        <f t="shared" si="53"/>
        <v>0</v>
      </c>
      <c r="BM94">
        <f t="shared" si="53"/>
        <v>0</v>
      </c>
      <c r="BO94">
        <f t="shared" si="53"/>
        <v>0</v>
      </c>
      <c r="BP94">
        <f t="shared" si="53"/>
        <v>0</v>
      </c>
      <c r="BU94">
        <f t="shared" si="53"/>
        <v>0</v>
      </c>
      <c r="BV94">
        <f t="shared" si="53"/>
        <v>0</v>
      </c>
      <c r="BW94">
        <f t="shared" si="53"/>
        <v>0</v>
      </c>
      <c r="BX94">
        <f t="shared" si="53"/>
        <v>0</v>
      </c>
      <c r="BY94">
        <f t="shared" si="53"/>
        <v>0</v>
      </c>
    </row>
    <row r="95" spans="1:126" x14ac:dyDescent="0.2">
      <c r="A95">
        <v>2391740907</v>
      </c>
      <c r="B95">
        <v>1790738543</v>
      </c>
      <c r="C95">
        <v>33346902</v>
      </c>
      <c r="D95">
        <f t="shared" si="34"/>
        <v>0</v>
      </c>
      <c r="E95">
        <f t="shared" si="34"/>
        <v>0</v>
      </c>
      <c r="F95">
        <f t="shared" si="34"/>
        <v>0</v>
      </c>
      <c r="G95">
        <f t="shared" si="34"/>
        <v>0</v>
      </c>
      <c r="H95">
        <f t="shared" si="34"/>
        <v>0</v>
      </c>
      <c r="I95">
        <f t="shared" si="34"/>
        <v>0</v>
      </c>
      <c r="J95">
        <f t="shared" si="34"/>
        <v>0</v>
      </c>
      <c r="K95">
        <f t="shared" si="34"/>
        <v>0</v>
      </c>
      <c r="M95">
        <f t="shared" si="34"/>
        <v>0</v>
      </c>
      <c r="N95">
        <f t="shared" si="34"/>
        <v>0</v>
      </c>
      <c r="S95">
        <f t="shared" ref="S95:AA95" si="54">IF(AND(S$72 - $B95 &lt; $C95, S$72 - $B95 &gt;= 0),
$A95 + S$72 - $B95,
0
)</f>
        <v>0</v>
      </c>
      <c r="T95">
        <f t="shared" si="54"/>
        <v>0</v>
      </c>
      <c r="V95">
        <f t="shared" si="54"/>
        <v>0</v>
      </c>
      <c r="W95">
        <f t="shared" si="54"/>
        <v>0</v>
      </c>
      <c r="X95">
        <f t="shared" si="54"/>
        <v>0</v>
      </c>
      <c r="AA95">
        <f t="shared" si="54"/>
        <v>0</v>
      </c>
      <c r="AB95">
        <f t="shared" si="52"/>
        <v>0</v>
      </c>
      <c r="AC95">
        <f t="shared" si="52"/>
        <v>0</v>
      </c>
      <c r="AD95">
        <f t="shared" si="52"/>
        <v>0</v>
      </c>
      <c r="AE95">
        <f t="shared" si="52"/>
        <v>0</v>
      </c>
      <c r="AF95">
        <f t="shared" si="52"/>
        <v>0</v>
      </c>
      <c r="AG95">
        <f t="shared" si="52"/>
        <v>0</v>
      </c>
      <c r="AI95">
        <f t="shared" si="52"/>
        <v>0</v>
      </c>
      <c r="AJ95">
        <f t="shared" si="52"/>
        <v>0</v>
      </c>
      <c r="AK95">
        <f t="shared" si="52"/>
        <v>0</v>
      </c>
      <c r="AL95">
        <f t="shared" si="52"/>
        <v>0</v>
      </c>
      <c r="AN95">
        <f t="shared" si="52"/>
        <v>0</v>
      </c>
      <c r="AO95">
        <f t="shared" si="52"/>
        <v>2391740907</v>
      </c>
      <c r="AS95">
        <f t="shared" si="52"/>
        <v>2408923960</v>
      </c>
      <c r="AT95">
        <f t="shared" si="52"/>
        <v>0</v>
      </c>
      <c r="AU95">
        <f t="shared" si="52"/>
        <v>0</v>
      </c>
      <c r="AV95">
        <f t="shared" si="52"/>
        <v>0</v>
      </c>
      <c r="AW95">
        <f t="shared" si="53"/>
        <v>0</v>
      </c>
      <c r="AX95">
        <f t="shared" si="53"/>
        <v>0</v>
      </c>
      <c r="AY95">
        <f t="shared" si="53"/>
        <v>0</v>
      </c>
      <c r="BA95">
        <f t="shared" si="53"/>
        <v>0</v>
      </c>
      <c r="BD95">
        <f t="shared" si="53"/>
        <v>0</v>
      </c>
      <c r="BE95">
        <f t="shared" si="53"/>
        <v>0</v>
      </c>
      <c r="BH95">
        <f t="shared" si="53"/>
        <v>0</v>
      </c>
      <c r="BK95">
        <f t="shared" si="53"/>
        <v>0</v>
      </c>
      <c r="BL95">
        <f t="shared" si="53"/>
        <v>0</v>
      </c>
      <c r="BM95">
        <f t="shared" si="53"/>
        <v>0</v>
      </c>
      <c r="BO95">
        <f t="shared" si="53"/>
        <v>0</v>
      </c>
      <c r="BP95">
        <f t="shared" si="53"/>
        <v>0</v>
      </c>
      <c r="BU95">
        <f t="shared" si="53"/>
        <v>0</v>
      </c>
      <c r="BV95">
        <f t="shared" si="53"/>
        <v>0</v>
      </c>
      <c r="BW95">
        <f t="shared" si="53"/>
        <v>0</v>
      </c>
      <c r="BX95">
        <f t="shared" si="53"/>
        <v>0</v>
      </c>
      <c r="BY95">
        <f t="shared" si="53"/>
        <v>0</v>
      </c>
    </row>
    <row r="96" spans="1:126" x14ac:dyDescent="0.2">
      <c r="A96">
        <v>2095064202</v>
      </c>
      <c r="B96">
        <v>1824085445</v>
      </c>
      <c r="C96">
        <v>20243676</v>
      </c>
      <c r="D96">
        <f t="shared" ref="D96:AA111" si="55">IF(AND(D$72 - $B96 &lt; $C96, D$72 - $B96 &gt;= 0),
$A96 + D$72 - $B96,
0
)</f>
        <v>0</v>
      </c>
      <c r="E96">
        <f t="shared" si="55"/>
        <v>0</v>
      </c>
      <c r="F96">
        <f t="shared" si="55"/>
        <v>0</v>
      </c>
      <c r="G96">
        <f t="shared" si="55"/>
        <v>0</v>
      </c>
      <c r="H96">
        <f t="shared" si="55"/>
        <v>0</v>
      </c>
      <c r="I96">
        <f t="shared" si="55"/>
        <v>0</v>
      </c>
      <c r="J96">
        <f t="shared" si="55"/>
        <v>0</v>
      </c>
      <c r="K96">
        <f t="shared" si="55"/>
        <v>0</v>
      </c>
      <c r="M96">
        <f t="shared" si="55"/>
        <v>0</v>
      </c>
      <c r="N96">
        <f t="shared" si="55"/>
        <v>0</v>
      </c>
      <c r="S96">
        <f t="shared" si="55"/>
        <v>0</v>
      </c>
      <c r="T96">
        <f t="shared" si="55"/>
        <v>0</v>
      </c>
      <c r="V96">
        <f t="shared" si="55"/>
        <v>0</v>
      </c>
      <c r="W96">
        <f t="shared" si="55"/>
        <v>0</v>
      </c>
      <c r="X96">
        <f t="shared" si="55"/>
        <v>0</v>
      </c>
      <c r="AA96">
        <f t="shared" si="55"/>
        <v>0</v>
      </c>
      <c r="AB96">
        <f t="shared" si="52"/>
        <v>0</v>
      </c>
      <c r="AC96">
        <f t="shared" si="52"/>
        <v>0</v>
      </c>
      <c r="AD96">
        <f t="shared" si="52"/>
        <v>0</v>
      </c>
      <c r="AE96">
        <f t="shared" si="52"/>
        <v>0</v>
      </c>
      <c r="AF96">
        <f t="shared" si="52"/>
        <v>0</v>
      </c>
      <c r="AG96">
        <f t="shared" si="52"/>
        <v>0</v>
      </c>
      <c r="AI96">
        <f t="shared" si="52"/>
        <v>0</v>
      </c>
      <c r="AJ96">
        <f t="shared" si="52"/>
        <v>0</v>
      </c>
      <c r="AK96">
        <f t="shared" si="52"/>
        <v>0</v>
      </c>
      <c r="AL96">
        <f t="shared" si="52"/>
        <v>0</v>
      </c>
      <c r="AN96">
        <f t="shared" si="52"/>
        <v>0</v>
      </c>
      <c r="AO96">
        <f t="shared" si="52"/>
        <v>0</v>
      </c>
      <c r="AS96">
        <f t="shared" si="52"/>
        <v>0</v>
      </c>
      <c r="AT96">
        <f t="shared" si="52"/>
        <v>0</v>
      </c>
      <c r="AU96">
        <f t="shared" si="52"/>
        <v>0</v>
      </c>
      <c r="AV96">
        <f t="shared" si="52"/>
        <v>0</v>
      </c>
      <c r="AW96">
        <f t="shared" si="53"/>
        <v>0</v>
      </c>
      <c r="AX96">
        <f t="shared" si="53"/>
        <v>0</v>
      </c>
      <c r="AY96">
        <f t="shared" si="53"/>
        <v>0</v>
      </c>
      <c r="BA96">
        <f t="shared" si="53"/>
        <v>0</v>
      </c>
      <c r="BD96">
        <f t="shared" si="53"/>
        <v>0</v>
      </c>
      <c r="BE96">
        <f t="shared" si="53"/>
        <v>0</v>
      </c>
      <c r="BH96">
        <f t="shared" si="53"/>
        <v>0</v>
      </c>
      <c r="BK96">
        <f t="shared" si="53"/>
        <v>0</v>
      </c>
      <c r="BL96">
        <f t="shared" si="53"/>
        <v>0</v>
      </c>
      <c r="BM96">
        <f t="shared" si="53"/>
        <v>0</v>
      </c>
      <c r="BO96">
        <f t="shared" si="53"/>
        <v>0</v>
      </c>
      <c r="BP96">
        <f t="shared" si="53"/>
        <v>0</v>
      </c>
      <c r="BU96">
        <f t="shared" si="53"/>
        <v>0</v>
      </c>
      <c r="BV96">
        <f t="shared" si="53"/>
        <v>0</v>
      </c>
      <c r="BW96">
        <f t="shared" si="53"/>
        <v>0</v>
      </c>
      <c r="BX96">
        <f t="shared" si="53"/>
        <v>0</v>
      </c>
      <c r="BY96">
        <f t="shared" si="53"/>
        <v>0</v>
      </c>
    </row>
    <row r="97" spans="1:77" x14ac:dyDescent="0.2">
      <c r="A97">
        <v>283984863</v>
      </c>
      <c r="B97">
        <v>1844329121</v>
      </c>
      <c r="C97">
        <v>26767367</v>
      </c>
      <c r="D97">
        <f t="shared" si="55"/>
        <v>0</v>
      </c>
      <c r="E97">
        <f t="shared" si="55"/>
        <v>0</v>
      </c>
      <c r="F97">
        <f t="shared" si="55"/>
        <v>0</v>
      </c>
      <c r="G97">
        <f t="shared" si="55"/>
        <v>0</v>
      </c>
      <c r="H97">
        <f t="shared" si="55"/>
        <v>0</v>
      </c>
      <c r="I97">
        <f t="shared" si="55"/>
        <v>0</v>
      </c>
      <c r="J97">
        <f t="shared" si="55"/>
        <v>0</v>
      </c>
      <c r="K97">
        <f t="shared" si="55"/>
        <v>0</v>
      </c>
      <c r="M97">
        <f t="shared" si="55"/>
        <v>0</v>
      </c>
      <c r="N97">
        <f t="shared" si="55"/>
        <v>0</v>
      </c>
      <c r="S97">
        <f t="shared" si="55"/>
        <v>0</v>
      </c>
      <c r="T97">
        <f t="shared" si="55"/>
        <v>0</v>
      </c>
      <c r="V97">
        <f t="shared" si="55"/>
        <v>0</v>
      </c>
      <c r="W97">
        <f t="shared" si="55"/>
        <v>0</v>
      </c>
      <c r="X97">
        <f t="shared" si="55"/>
        <v>0</v>
      </c>
      <c r="AA97">
        <f t="shared" si="55"/>
        <v>0</v>
      </c>
      <c r="AB97">
        <f t="shared" si="52"/>
        <v>0</v>
      </c>
      <c r="AC97">
        <f t="shared" si="52"/>
        <v>0</v>
      </c>
      <c r="AD97">
        <f t="shared" si="52"/>
        <v>0</v>
      </c>
      <c r="AE97">
        <f t="shared" si="52"/>
        <v>0</v>
      </c>
      <c r="AF97">
        <f t="shared" si="52"/>
        <v>0</v>
      </c>
      <c r="AG97">
        <f t="shared" si="52"/>
        <v>0</v>
      </c>
      <c r="AI97">
        <f t="shared" si="52"/>
        <v>0</v>
      </c>
      <c r="AJ97">
        <f t="shared" si="52"/>
        <v>0</v>
      </c>
      <c r="AK97">
        <f t="shared" si="52"/>
        <v>0</v>
      </c>
      <c r="AL97">
        <f t="shared" si="52"/>
        <v>0</v>
      </c>
      <c r="AN97">
        <f t="shared" si="52"/>
        <v>0</v>
      </c>
      <c r="AO97">
        <f t="shared" si="52"/>
        <v>0</v>
      </c>
      <c r="AS97">
        <f t="shared" si="52"/>
        <v>0</v>
      </c>
      <c r="AT97">
        <f t="shared" si="52"/>
        <v>0</v>
      </c>
      <c r="AU97">
        <f t="shared" si="52"/>
        <v>0</v>
      </c>
      <c r="AV97">
        <f t="shared" si="52"/>
        <v>0</v>
      </c>
      <c r="AW97">
        <f t="shared" si="53"/>
        <v>0</v>
      </c>
      <c r="AX97">
        <f t="shared" si="53"/>
        <v>0</v>
      </c>
      <c r="AY97">
        <f t="shared" si="53"/>
        <v>0</v>
      </c>
      <c r="BA97">
        <f t="shared" si="53"/>
        <v>0</v>
      </c>
      <c r="BD97">
        <f t="shared" si="53"/>
        <v>0</v>
      </c>
      <c r="BE97">
        <f t="shared" si="53"/>
        <v>0</v>
      </c>
      <c r="BH97">
        <f t="shared" si="53"/>
        <v>0</v>
      </c>
      <c r="BK97">
        <f t="shared" si="53"/>
        <v>0</v>
      </c>
      <c r="BL97">
        <f t="shared" si="53"/>
        <v>0</v>
      </c>
      <c r="BM97">
        <f t="shared" si="53"/>
        <v>0</v>
      </c>
      <c r="BO97">
        <f t="shared" si="53"/>
        <v>0</v>
      </c>
      <c r="BP97">
        <f t="shared" si="53"/>
        <v>0</v>
      </c>
      <c r="BU97">
        <f t="shared" si="53"/>
        <v>0</v>
      </c>
      <c r="BV97">
        <f t="shared" si="53"/>
        <v>0</v>
      </c>
      <c r="BW97">
        <f t="shared" si="53"/>
        <v>0</v>
      </c>
      <c r="BX97">
        <f t="shared" si="53"/>
        <v>0</v>
      </c>
      <c r="BY97">
        <f t="shared" si="53"/>
        <v>0</v>
      </c>
    </row>
    <row r="98" spans="1:77" x14ac:dyDescent="0.2">
      <c r="A98">
        <v>842280446</v>
      </c>
      <c r="B98">
        <v>1871096488</v>
      </c>
      <c r="C98">
        <v>471560375</v>
      </c>
      <c r="D98">
        <f t="shared" si="55"/>
        <v>0</v>
      </c>
      <c r="E98">
        <f t="shared" si="55"/>
        <v>0</v>
      </c>
      <c r="F98">
        <f t="shared" si="55"/>
        <v>0</v>
      </c>
      <c r="G98">
        <f t="shared" si="55"/>
        <v>0</v>
      </c>
      <c r="H98">
        <f t="shared" si="55"/>
        <v>0</v>
      </c>
      <c r="I98">
        <f t="shared" si="55"/>
        <v>0</v>
      </c>
      <c r="J98">
        <f t="shared" si="55"/>
        <v>0</v>
      </c>
      <c r="K98">
        <f t="shared" si="55"/>
        <v>0</v>
      </c>
      <c r="M98">
        <f t="shared" si="55"/>
        <v>0</v>
      </c>
      <c r="N98">
        <f t="shared" si="55"/>
        <v>0</v>
      </c>
      <c r="S98">
        <f t="shared" si="55"/>
        <v>0</v>
      </c>
      <c r="T98">
        <f t="shared" si="55"/>
        <v>0</v>
      </c>
      <c r="V98">
        <f t="shared" si="55"/>
        <v>0</v>
      </c>
      <c r="W98">
        <f t="shared" si="55"/>
        <v>0</v>
      </c>
      <c r="X98">
        <f t="shared" si="55"/>
        <v>0</v>
      </c>
      <c r="AA98">
        <f t="shared" si="55"/>
        <v>0</v>
      </c>
      <c r="AB98">
        <f t="shared" si="52"/>
        <v>0</v>
      </c>
      <c r="AC98">
        <f t="shared" si="52"/>
        <v>0</v>
      </c>
      <c r="AD98">
        <f t="shared" si="52"/>
        <v>0</v>
      </c>
      <c r="AE98">
        <f t="shared" si="52"/>
        <v>0</v>
      </c>
      <c r="AF98">
        <f t="shared" si="52"/>
        <v>0</v>
      </c>
      <c r="AG98">
        <f t="shared" si="52"/>
        <v>0</v>
      </c>
      <c r="AI98">
        <f t="shared" si="52"/>
        <v>0</v>
      </c>
      <c r="AJ98">
        <f t="shared" si="52"/>
        <v>0</v>
      </c>
      <c r="AK98">
        <f t="shared" si="52"/>
        <v>0</v>
      </c>
      <c r="AL98">
        <f t="shared" si="52"/>
        <v>0</v>
      </c>
      <c r="AN98">
        <f t="shared" si="52"/>
        <v>0</v>
      </c>
      <c r="AO98">
        <f t="shared" si="52"/>
        <v>0</v>
      </c>
      <c r="AS98">
        <f t="shared" si="52"/>
        <v>0</v>
      </c>
      <c r="AT98">
        <f t="shared" si="52"/>
        <v>975889636</v>
      </c>
      <c r="AU98">
        <f t="shared" si="52"/>
        <v>991673106</v>
      </c>
      <c r="AV98">
        <f t="shared" si="52"/>
        <v>1013705879</v>
      </c>
      <c r="AW98">
        <f t="shared" si="53"/>
        <v>1281363797</v>
      </c>
      <c r="AX98">
        <f t="shared" si="53"/>
        <v>0</v>
      </c>
      <c r="AY98">
        <f t="shared" si="53"/>
        <v>0</v>
      </c>
      <c r="BA98">
        <f t="shared" si="53"/>
        <v>0</v>
      </c>
      <c r="BD98">
        <f t="shared" si="53"/>
        <v>0</v>
      </c>
      <c r="BE98">
        <f t="shared" si="53"/>
        <v>0</v>
      </c>
      <c r="BH98">
        <f t="shared" si="53"/>
        <v>0</v>
      </c>
      <c r="BK98">
        <f t="shared" si="53"/>
        <v>0</v>
      </c>
      <c r="BL98">
        <f t="shared" si="53"/>
        <v>0</v>
      </c>
      <c r="BM98">
        <f t="shared" si="53"/>
        <v>0</v>
      </c>
      <c r="BO98">
        <f t="shared" si="53"/>
        <v>0</v>
      </c>
      <c r="BP98">
        <f t="shared" si="53"/>
        <v>0</v>
      </c>
      <c r="BU98">
        <f t="shared" si="53"/>
        <v>0</v>
      </c>
      <c r="BV98">
        <f t="shared" si="53"/>
        <v>0</v>
      </c>
      <c r="BW98">
        <f t="shared" si="53"/>
        <v>0</v>
      </c>
      <c r="BX98">
        <f t="shared" si="53"/>
        <v>0</v>
      </c>
      <c r="BY98">
        <f t="shared" si="53"/>
        <v>0</v>
      </c>
    </row>
    <row r="99" spans="1:77" x14ac:dyDescent="0.2">
      <c r="A99">
        <v>1780224111</v>
      </c>
      <c r="B99">
        <v>2342656863</v>
      </c>
      <c r="C99">
        <v>59182412</v>
      </c>
      <c r="D99">
        <f t="shared" si="55"/>
        <v>0</v>
      </c>
      <c r="E99">
        <f t="shared" si="55"/>
        <v>0</v>
      </c>
      <c r="F99">
        <f t="shared" si="55"/>
        <v>0</v>
      </c>
      <c r="G99">
        <f t="shared" si="55"/>
        <v>0</v>
      </c>
      <c r="H99">
        <f t="shared" si="55"/>
        <v>0</v>
      </c>
      <c r="I99">
        <f t="shared" si="55"/>
        <v>0</v>
      </c>
      <c r="J99">
        <f t="shared" si="55"/>
        <v>0</v>
      </c>
      <c r="K99">
        <f t="shared" si="55"/>
        <v>0</v>
      </c>
      <c r="M99">
        <f t="shared" si="55"/>
        <v>0</v>
      </c>
      <c r="N99">
        <f t="shared" si="55"/>
        <v>0</v>
      </c>
      <c r="S99">
        <f t="shared" si="55"/>
        <v>0</v>
      </c>
      <c r="T99">
        <f t="shared" si="55"/>
        <v>0</v>
      </c>
      <c r="V99">
        <f t="shared" si="55"/>
        <v>0</v>
      </c>
      <c r="W99">
        <f t="shared" si="55"/>
        <v>0</v>
      </c>
      <c r="X99">
        <f t="shared" si="55"/>
        <v>0</v>
      </c>
      <c r="AA99">
        <f t="shared" si="55"/>
        <v>0</v>
      </c>
      <c r="AB99">
        <f t="shared" si="52"/>
        <v>0</v>
      </c>
      <c r="AC99">
        <f t="shared" si="52"/>
        <v>0</v>
      </c>
      <c r="AD99">
        <f t="shared" si="52"/>
        <v>0</v>
      </c>
      <c r="AE99">
        <f t="shared" si="52"/>
        <v>0</v>
      </c>
      <c r="AF99">
        <f t="shared" si="52"/>
        <v>0</v>
      </c>
      <c r="AG99">
        <f t="shared" si="52"/>
        <v>0</v>
      </c>
      <c r="AI99">
        <f t="shared" si="52"/>
        <v>0</v>
      </c>
      <c r="AJ99">
        <f t="shared" si="52"/>
        <v>0</v>
      </c>
      <c r="AK99">
        <f t="shared" si="52"/>
        <v>0</v>
      </c>
      <c r="AL99">
        <f t="shared" si="52"/>
        <v>0</v>
      </c>
      <c r="AN99">
        <f t="shared" si="52"/>
        <v>0</v>
      </c>
      <c r="AO99">
        <f t="shared" si="52"/>
        <v>0</v>
      </c>
      <c r="AS99">
        <f t="shared" si="52"/>
        <v>0</v>
      </c>
      <c r="AT99">
        <f t="shared" si="52"/>
        <v>0</v>
      </c>
      <c r="AU99">
        <f t="shared" si="52"/>
        <v>0</v>
      </c>
      <c r="AV99">
        <f t="shared" si="52"/>
        <v>0</v>
      </c>
      <c r="AW99">
        <f t="shared" si="53"/>
        <v>0</v>
      </c>
      <c r="AX99">
        <f t="shared" si="53"/>
        <v>1780224111</v>
      </c>
      <c r="AY99">
        <f t="shared" si="53"/>
        <v>0</v>
      </c>
      <c r="BA99">
        <f t="shared" si="53"/>
        <v>0</v>
      </c>
      <c r="BD99">
        <f t="shared" si="53"/>
        <v>0</v>
      </c>
      <c r="BE99">
        <f t="shared" si="53"/>
        <v>0</v>
      </c>
      <c r="BH99">
        <f t="shared" si="53"/>
        <v>0</v>
      </c>
      <c r="BK99">
        <f t="shared" si="53"/>
        <v>0</v>
      </c>
      <c r="BL99">
        <f t="shared" si="53"/>
        <v>0</v>
      </c>
      <c r="BM99">
        <f t="shared" si="53"/>
        <v>0</v>
      </c>
      <c r="BO99">
        <f t="shared" si="53"/>
        <v>0</v>
      </c>
      <c r="BP99">
        <f t="shared" si="53"/>
        <v>0</v>
      </c>
      <c r="BU99">
        <f t="shared" si="53"/>
        <v>0</v>
      </c>
      <c r="BV99">
        <f t="shared" si="53"/>
        <v>0</v>
      </c>
      <c r="BW99">
        <f t="shared" si="53"/>
        <v>0</v>
      </c>
      <c r="BX99">
        <f t="shared" si="53"/>
        <v>0</v>
      </c>
      <c r="BY99">
        <f t="shared" si="53"/>
        <v>0</v>
      </c>
    </row>
    <row r="100" spans="1:77" x14ac:dyDescent="0.2">
      <c r="A100">
        <v>2319366035</v>
      </c>
      <c r="B100">
        <v>2401839275</v>
      </c>
      <c r="C100">
        <v>72374872</v>
      </c>
      <c r="D100">
        <f t="shared" si="55"/>
        <v>0</v>
      </c>
      <c r="E100">
        <f t="shared" si="55"/>
        <v>0</v>
      </c>
      <c r="F100">
        <f t="shared" si="55"/>
        <v>0</v>
      </c>
      <c r="G100">
        <f t="shared" si="55"/>
        <v>0</v>
      </c>
      <c r="H100">
        <f t="shared" si="55"/>
        <v>0</v>
      </c>
      <c r="I100">
        <f t="shared" si="55"/>
        <v>0</v>
      </c>
      <c r="J100">
        <f t="shared" si="55"/>
        <v>0</v>
      </c>
      <c r="K100">
        <f t="shared" si="55"/>
        <v>0</v>
      </c>
      <c r="M100">
        <f t="shared" si="55"/>
        <v>0</v>
      </c>
      <c r="N100">
        <f t="shared" si="55"/>
        <v>0</v>
      </c>
      <c r="S100">
        <f t="shared" si="55"/>
        <v>0</v>
      </c>
      <c r="T100">
        <f t="shared" si="55"/>
        <v>0</v>
      </c>
      <c r="V100">
        <f t="shared" si="55"/>
        <v>0</v>
      </c>
      <c r="W100">
        <f t="shared" si="55"/>
        <v>0</v>
      </c>
      <c r="X100">
        <f t="shared" si="55"/>
        <v>0</v>
      </c>
      <c r="AA100">
        <f t="shared" si="55"/>
        <v>0</v>
      </c>
      <c r="AB100">
        <f t="shared" si="52"/>
        <v>0</v>
      </c>
      <c r="AC100">
        <f t="shared" si="52"/>
        <v>0</v>
      </c>
      <c r="AD100">
        <f t="shared" si="52"/>
        <v>0</v>
      </c>
      <c r="AE100">
        <f t="shared" si="52"/>
        <v>0</v>
      </c>
      <c r="AF100">
        <f t="shared" si="52"/>
        <v>0</v>
      </c>
      <c r="AG100">
        <f t="shared" si="52"/>
        <v>0</v>
      </c>
      <c r="AI100">
        <f t="shared" si="52"/>
        <v>0</v>
      </c>
      <c r="AJ100">
        <f t="shared" si="52"/>
        <v>0</v>
      </c>
      <c r="AK100">
        <f t="shared" si="52"/>
        <v>0</v>
      </c>
      <c r="AL100">
        <f t="shared" si="52"/>
        <v>0</v>
      </c>
      <c r="AN100">
        <f t="shared" si="52"/>
        <v>0</v>
      </c>
      <c r="AO100">
        <f t="shared" si="52"/>
        <v>0</v>
      </c>
      <c r="AS100">
        <f t="shared" si="52"/>
        <v>0</v>
      </c>
      <c r="AT100">
        <f t="shared" si="52"/>
        <v>0</v>
      </c>
      <c r="AU100">
        <f t="shared" si="52"/>
        <v>0</v>
      </c>
      <c r="AV100">
        <f t="shared" si="52"/>
        <v>0</v>
      </c>
      <c r="AW100">
        <f t="shared" si="53"/>
        <v>0</v>
      </c>
      <c r="AX100">
        <f t="shared" si="53"/>
        <v>0</v>
      </c>
      <c r="AY100">
        <f t="shared" si="53"/>
        <v>2319366035</v>
      </c>
      <c r="BA100">
        <f t="shared" si="53"/>
        <v>0</v>
      </c>
      <c r="BD100">
        <f t="shared" si="53"/>
        <v>0</v>
      </c>
      <c r="BE100">
        <f t="shared" si="53"/>
        <v>0</v>
      </c>
      <c r="BH100">
        <f t="shared" si="53"/>
        <v>0</v>
      </c>
      <c r="BK100">
        <f t="shared" si="53"/>
        <v>0</v>
      </c>
      <c r="BL100">
        <f t="shared" si="53"/>
        <v>0</v>
      </c>
      <c r="BM100">
        <f t="shared" si="53"/>
        <v>0</v>
      </c>
      <c r="BO100">
        <f t="shared" si="53"/>
        <v>0</v>
      </c>
      <c r="BP100">
        <f t="shared" si="53"/>
        <v>0</v>
      </c>
      <c r="BU100">
        <f t="shared" si="53"/>
        <v>0</v>
      </c>
      <c r="BV100">
        <f t="shared" si="53"/>
        <v>0</v>
      </c>
      <c r="BW100">
        <f t="shared" si="53"/>
        <v>0</v>
      </c>
      <c r="BX100">
        <f t="shared" si="53"/>
        <v>0</v>
      </c>
      <c r="BY100">
        <f t="shared" si="53"/>
        <v>0</v>
      </c>
    </row>
    <row r="101" spans="1:77" x14ac:dyDescent="0.2">
      <c r="A101">
        <v>1911435456</v>
      </c>
      <c r="B101">
        <v>2474214147</v>
      </c>
      <c r="C101">
        <v>51290967</v>
      </c>
      <c r="D101">
        <f t="shared" si="55"/>
        <v>0</v>
      </c>
      <c r="E101">
        <f t="shared" si="55"/>
        <v>0</v>
      </c>
      <c r="F101">
        <f t="shared" si="55"/>
        <v>0</v>
      </c>
      <c r="G101">
        <f t="shared" si="55"/>
        <v>0</v>
      </c>
      <c r="H101">
        <f t="shared" si="55"/>
        <v>0</v>
      </c>
      <c r="I101">
        <f t="shared" si="55"/>
        <v>0</v>
      </c>
      <c r="J101">
        <f t="shared" si="55"/>
        <v>0</v>
      </c>
      <c r="K101">
        <f t="shared" si="55"/>
        <v>0</v>
      </c>
      <c r="M101">
        <f t="shared" si="55"/>
        <v>0</v>
      </c>
      <c r="N101">
        <f t="shared" si="55"/>
        <v>0</v>
      </c>
      <c r="S101">
        <f t="shared" si="55"/>
        <v>0</v>
      </c>
      <c r="T101">
        <f t="shared" si="55"/>
        <v>0</v>
      </c>
      <c r="V101">
        <f t="shared" si="55"/>
        <v>0</v>
      </c>
      <c r="W101">
        <f t="shared" si="55"/>
        <v>0</v>
      </c>
      <c r="X101">
        <f t="shared" si="55"/>
        <v>0</v>
      </c>
      <c r="AA101">
        <f t="shared" si="55"/>
        <v>0</v>
      </c>
      <c r="AB101">
        <f t="shared" si="52"/>
        <v>0</v>
      </c>
      <c r="AC101">
        <f t="shared" si="52"/>
        <v>0</v>
      </c>
      <c r="AD101">
        <f t="shared" si="52"/>
        <v>0</v>
      </c>
      <c r="AE101">
        <f t="shared" si="52"/>
        <v>0</v>
      </c>
      <c r="AF101">
        <f t="shared" si="52"/>
        <v>0</v>
      </c>
      <c r="AG101">
        <f t="shared" si="52"/>
        <v>0</v>
      </c>
      <c r="AI101">
        <f t="shared" si="52"/>
        <v>0</v>
      </c>
      <c r="AJ101">
        <f t="shared" si="52"/>
        <v>0</v>
      </c>
      <c r="AK101">
        <f t="shared" si="52"/>
        <v>0</v>
      </c>
      <c r="AL101">
        <f t="shared" si="52"/>
        <v>0</v>
      </c>
      <c r="AN101">
        <f t="shared" si="52"/>
        <v>0</v>
      </c>
      <c r="AO101">
        <f t="shared" si="52"/>
        <v>0</v>
      </c>
      <c r="AS101">
        <f t="shared" si="52"/>
        <v>0</v>
      </c>
      <c r="AT101">
        <f t="shared" si="52"/>
        <v>0</v>
      </c>
      <c r="AU101">
        <f t="shared" si="52"/>
        <v>0</v>
      </c>
      <c r="AV101">
        <f t="shared" si="52"/>
        <v>0</v>
      </c>
      <c r="AW101">
        <f t="shared" si="53"/>
        <v>0</v>
      </c>
      <c r="AX101">
        <f t="shared" si="53"/>
        <v>0</v>
      </c>
      <c r="AY101">
        <f t="shared" si="53"/>
        <v>0</v>
      </c>
      <c r="BA101">
        <f t="shared" si="53"/>
        <v>1927435720</v>
      </c>
      <c r="BD101">
        <f t="shared" si="53"/>
        <v>0</v>
      </c>
      <c r="BE101">
        <f t="shared" si="53"/>
        <v>0</v>
      </c>
      <c r="BH101">
        <f t="shared" si="53"/>
        <v>0</v>
      </c>
      <c r="BK101">
        <f t="shared" si="53"/>
        <v>0</v>
      </c>
      <c r="BL101">
        <f t="shared" si="53"/>
        <v>0</v>
      </c>
      <c r="BM101">
        <f t="shared" si="53"/>
        <v>0</v>
      </c>
      <c r="BO101">
        <f t="shared" si="53"/>
        <v>0</v>
      </c>
      <c r="BP101">
        <f t="shared" si="53"/>
        <v>0</v>
      </c>
      <c r="BU101">
        <f t="shared" si="53"/>
        <v>0</v>
      </c>
      <c r="BV101">
        <f t="shared" si="53"/>
        <v>0</v>
      </c>
      <c r="BW101">
        <f t="shared" si="53"/>
        <v>0</v>
      </c>
      <c r="BX101">
        <f t="shared" si="53"/>
        <v>0</v>
      </c>
      <c r="BY101">
        <f t="shared" si="53"/>
        <v>0</v>
      </c>
    </row>
    <row r="102" spans="1:77" x14ac:dyDescent="0.2">
      <c r="A102">
        <v>3664704414</v>
      </c>
      <c r="B102">
        <v>2573484127</v>
      </c>
      <c r="C102">
        <v>127617871</v>
      </c>
      <c r="D102">
        <f t="shared" si="55"/>
        <v>0</v>
      </c>
      <c r="E102">
        <f t="shared" si="55"/>
        <v>0</v>
      </c>
      <c r="F102">
        <f t="shared" si="55"/>
        <v>0</v>
      </c>
      <c r="G102">
        <f t="shared" si="55"/>
        <v>0</v>
      </c>
      <c r="H102">
        <f t="shared" si="55"/>
        <v>0</v>
      </c>
      <c r="I102">
        <f t="shared" si="55"/>
        <v>0</v>
      </c>
      <c r="J102">
        <f t="shared" si="55"/>
        <v>0</v>
      </c>
      <c r="K102">
        <f t="shared" si="55"/>
        <v>0</v>
      </c>
      <c r="M102">
        <f t="shared" si="55"/>
        <v>0</v>
      </c>
      <c r="N102">
        <f t="shared" si="55"/>
        <v>0</v>
      </c>
      <c r="S102">
        <f t="shared" si="55"/>
        <v>0</v>
      </c>
      <c r="T102">
        <f t="shared" si="55"/>
        <v>0</v>
      </c>
      <c r="V102">
        <f t="shared" si="55"/>
        <v>0</v>
      </c>
      <c r="W102">
        <f t="shared" si="55"/>
        <v>0</v>
      </c>
      <c r="X102">
        <f t="shared" si="55"/>
        <v>0</v>
      </c>
      <c r="AA102">
        <f t="shared" si="55"/>
        <v>0</v>
      </c>
      <c r="AB102">
        <f t="shared" si="52"/>
        <v>0</v>
      </c>
      <c r="AC102">
        <f t="shared" si="52"/>
        <v>0</v>
      </c>
      <c r="AD102">
        <f t="shared" si="52"/>
        <v>0</v>
      </c>
      <c r="AE102">
        <f t="shared" si="52"/>
        <v>0</v>
      </c>
      <c r="AF102">
        <f t="shared" si="52"/>
        <v>0</v>
      </c>
      <c r="AG102">
        <f t="shared" si="52"/>
        <v>0</v>
      </c>
      <c r="AI102">
        <f t="shared" si="52"/>
        <v>0</v>
      </c>
      <c r="AJ102">
        <f t="shared" si="52"/>
        <v>0</v>
      </c>
      <c r="AK102">
        <f t="shared" si="52"/>
        <v>0</v>
      </c>
      <c r="AL102">
        <f t="shared" si="52"/>
        <v>0</v>
      </c>
      <c r="AN102">
        <f t="shared" si="52"/>
        <v>0</v>
      </c>
      <c r="AO102">
        <f t="shared" si="52"/>
        <v>0</v>
      </c>
      <c r="AS102">
        <f t="shared" si="52"/>
        <v>0</v>
      </c>
      <c r="AT102">
        <f t="shared" si="52"/>
        <v>0</v>
      </c>
      <c r="AU102">
        <f t="shared" si="52"/>
        <v>0</v>
      </c>
      <c r="AV102">
        <f t="shared" ref="AV102:BP115" si="56">IF(AND(AV$72 - $B102 &lt; $C102, AV$72 - $B102 &gt;= 0),
$A102 + AV$72 - $B102,
0
)</f>
        <v>0</v>
      </c>
      <c r="AW102">
        <f t="shared" si="56"/>
        <v>0</v>
      </c>
      <c r="AX102">
        <f t="shared" si="56"/>
        <v>0</v>
      </c>
      <c r="AY102">
        <f t="shared" si="56"/>
        <v>0</v>
      </c>
      <c r="BA102">
        <f t="shared" si="56"/>
        <v>0</v>
      </c>
      <c r="BD102">
        <f t="shared" si="56"/>
        <v>0</v>
      </c>
      <c r="BE102">
        <f t="shared" si="56"/>
        <v>0</v>
      </c>
      <c r="BH102">
        <f t="shared" si="56"/>
        <v>0</v>
      </c>
      <c r="BK102">
        <f t="shared" si="56"/>
        <v>0</v>
      </c>
      <c r="BL102">
        <f t="shared" si="56"/>
        <v>0</v>
      </c>
      <c r="BM102">
        <f t="shared" si="56"/>
        <v>0</v>
      </c>
      <c r="BO102">
        <f t="shared" si="56"/>
        <v>0</v>
      </c>
      <c r="BP102">
        <f t="shared" si="56"/>
        <v>0</v>
      </c>
      <c r="BU102">
        <f t="shared" ref="BU102:BY115" si="57">IF(AND(BU$72 - $B102 &lt; $C102, BU$72 - $B102 &gt;= 0),
$A102 + BU$72 - $B102,
0
)</f>
        <v>0</v>
      </c>
      <c r="BV102">
        <f t="shared" si="57"/>
        <v>0</v>
      </c>
      <c r="BW102">
        <f t="shared" si="57"/>
        <v>0</v>
      </c>
      <c r="BX102">
        <f t="shared" si="57"/>
        <v>0</v>
      </c>
      <c r="BY102">
        <f t="shared" si="57"/>
        <v>0</v>
      </c>
    </row>
    <row r="103" spans="1:77" x14ac:dyDescent="0.2">
      <c r="A103">
        <v>2573484127</v>
      </c>
      <c r="B103">
        <v>2701101998</v>
      </c>
      <c r="C103">
        <v>225220022</v>
      </c>
      <c r="D103">
        <f t="shared" si="55"/>
        <v>0</v>
      </c>
      <c r="E103">
        <f t="shared" si="55"/>
        <v>0</v>
      </c>
      <c r="F103">
        <f t="shared" si="55"/>
        <v>0</v>
      </c>
      <c r="G103">
        <f t="shared" si="55"/>
        <v>0</v>
      </c>
      <c r="H103">
        <f t="shared" si="55"/>
        <v>0</v>
      </c>
      <c r="I103">
        <f t="shared" si="55"/>
        <v>0</v>
      </c>
      <c r="J103">
        <f t="shared" si="55"/>
        <v>0</v>
      </c>
      <c r="K103">
        <f t="shared" si="55"/>
        <v>0</v>
      </c>
      <c r="M103">
        <f t="shared" si="55"/>
        <v>0</v>
      </c>
      <c r="N103">
        <f t="shared" si="55"/>
        <v>0</v>
      </c>
      <c r="S103">
        <f t="shared" si="55"/>
        <v>0</v>
      </c>
      <c r="T103">
        <f t="shared" si="55"/>
        <v>0</v>
      </c>
      <c r="V103">
        <f t="shared" si="55"/>
        <v>0</v>
      </c>
      <c r="W103">
        <f t="shared" si="55"/>
        <v>0</v>
      </c>
      <c r="X103">
        <f t="shared" si="55"/>
        <v>0</v>
      </c>
      <c r="AA103">
        <f t="shared" si="55"/>
        <v>0</v>
      </c>
      <c r="AB103">
        <f t="shared" ref="AB103:AV115" si="58">IF(AND(AB$72 - $B103 &lt; $C103, AB$72 - $B103 &gt;= 0),
$A103 + AB$72 - $B103,
0
)</f>
        <v>0</v>
      </c>
      <c r="AC103">
        <f t="shared" si="58"/>
        <v>0</v>
      </c>
      <c r="AD103">
        <f t="shared" si="58"/>
        <v>0</v>
      </c>
      <c r="AE103">
        <f t="shared" si="58"/>
        <v>0</v>
      </c>
      <c r="AF103">
        <f t="shared" si="58"/>
        <v>0</v>
      </c>
      <c r="AG103">
        <f t="shared" si="58"/>
        <v>0</v>
      </c>
      <c r="AI103">
        <f t="shared" si="58"/>
        <v>0</v>
      </c>
      <c r="AJ103">
        <f t="shared" si="58"/>
        <v>0</v>
      </c>
      <c r="AK103">
        <f t="shared" si="58"/>
        <v>0</v>
      </c>
      <c r="AL103">
        <f t="shared" si="58"/>
        <v>0</v>
      </c>
      <c r="AN103">
        <f t="shared" si="58"/>
        <v>0</v>
      </c>
      <c r="AO103">
        <f t="shared" si="58"/>
        <v>0</v>
      </c>
      <c r="AS103">
        <f t="shared" si="58"/>
        <v>0</v>
      </c>
      <c r="AT103">
        <f t="shared" si="58"/>
        <v>0</v>
      </c>
      <c r="AU103">
        <f t="shared" si="58"/>
        <v>0</v>
      </c>
      <c r="AV103">
        <f t="shared" si="58"/>
        <v>0</v>
      </c>
      <c r="AW103">
        <f t="shared" si="56"/>
        <v>0</v>
      </c>
      <c r="AX103">
        <f t="shared" si="56"/>
        <v>0</v>
      </c>
      <c r="AY103">
        <f t="shared" si="56"/>
        <v>0</v>
      </c>
      <c r="BA103">
        <f t="shared" si="56"/>
        <v>0</v>
      </c>
      <c r="BD103">
        <f t="shared" si="56"/>
        <v>0</v>
      </c>
      <c r="BE103">
        <f t="shared" si="56"/>
        <v>2623540817</v>
      </c>
      <c r="BH103">
        <f t="shared" si="56"/>
        <v>0</v>
      </c>
      <c r="BK103">
        <f t="shared" si="56"/>
        <v>0</v>
      </c>
      <c r="BL103">
        <f t="shared" si="56"/>
        <v>0</v>
      </c>
      <c r="BM103">
        <f t="shared" si="56"/>
        <v>0</v>
      </c>
      <c r="BO103">
        <f t="shared" si="56"/>
        <v>0</v>
      </c>
      <c r="BP103">
        <f t="shared" si="56"/>
        <v>0</v>
      </c>
      <c r="BU103">
        <f t="shared" si="57"/>
        <v>0</v>
      </c>
      <c r="BV103">
        <f t="shared" si="57"/>
        <v>0</v>
      </c>
      <c r="BW103">
        <f t="shared" si="57"/>
        <v>0</v>
      </c>
      <c r="BX103">
        <f t="shared" si="57"/>
        <v>0</v>
      </c>
      <c r="BY103">
        <f t="shared" si="57"/>
        <v>0</v>
      </c>
    </row>
    <row r="104" spans="1:77" x14ac:dyDescent="0.2">
      <c r="A104">
        <v>3990305711</v>
      </c>
      <c r="B104">
        <v>2926322020</v>
      </c>
      <c r="C104">
        <v>5981819</v>
      </c>
      <c r="D104">
        <f t="shared" si="55"/>
        <v>0</v>
      </c>
      <c r="E104">
        <f t="shared" si="55"/>
        <v>0</v>
      </c>
      <c r="F104">
        <f t="shared" si="55"/>
        <v>0</v>
      </c>
      <c r="G104">
        <f t="shared" si="55"/>
        <v>0</v>
      </c>
      <c r="H104">
        <f t="shared" si="55"/>
        <v>0</v>
      </c>
      <c r="I104">
        <f t="shared" si="55"/>
        <v>0</v>
      </c>
      <c r="J104">
        <f t="shared" si="55"/>
        <v>0</v>
      </c>
      <c r="K104">
        <f t="shared" si="55"/>
        <v>0</v>
      </c>
      <c r="M104">
        <f t="shared" si="55"/>
        <v>0</v>
      </c>
      <c r="N104">
        <f t="shared" si="55"/>
        <v>0</v>
      </c>
      <c r="S104">
        <f t="shared" si="55"/>
        <v>0</v>
      </c>
      <c r="T104">
        <f t="shared" si="55"/>
        <v>0</v>
      </c>
      <c r="V104">
        <f t="shared" si="55"/>
        <v>0</v>
      </c>
      <c r="W104">
        <f t="shared" si="55"/>
        <v>0</v>
      </c>
      <c r="X104">
        <f t="shared" si="55"/>
        <v>0</v>
      </c>
      <c r="AA104">
        <f t="shared" si="55"/>
        <v>0</v>
      </c>
      <c r="AB104">
        <f t="shared" si="58"/>
        <v>0</v>
      </c>
      <c r="AC104">
        <f t="shared" si="58"/>
        <v>0</v>
      </c>
      <c r="AD104">
        <f t="shared" si="58"/>
        <v>0</v>
      </c>
      <c r="AE104">
        <f t="shared" si="58"/>
        <v>0</v>
      </c>
      <c r="AF104">
        <f t="shared" si="58"/>
        <v>0</v>
      </c>
      <c r="AG104">
        <f t="shared" si="58"/>
        <v>0</v>
      </c>
      <c r="AI104">
        <f t="shared" si="58"/>
        <v>0</v>
      </c>
      <c r="AJ104">
        <f t="shared" si="58"/>
        <v>0</v>
      </c>
      <c r="AK104">
        <f t="shared" si="58"/>
        <v>0</v>
      </c>
      <c r="AL104">
        <f t="shared" si="58"/>
        <v>0</v>
      </c>
      <c r="AN104">
        <f t="shared" si="58"/>
        <v>0</v>
      </c>
      <c r="AO104">
        <f t="shared" si="58"/>
        <v>0</v>
      </c>
      <c r="AS104">
        <f t="shared" si="58"/>
        <v>0</v>
      </c>
      <c r="AT104">
        <f t="shared" si="58"/>
        <v>0</v>
      </c>
      <c r="AU104">
        <f t="shared" si="58"/>
        <v>0</v>
      </c>
      <c r="AV104">
        <f t="shared" si="58"/>
        <v>0</v>
      </c>
      <c r="AW104">
        <f t="shared" si="56"/>
        <v>0</v>
      </c>
      <c r="AX104">
        <f t="shared" si="56"/>
        <v>0</v>
      </c>
      <c r="AY104">
        <f t="shared" si="56"/>
        <v>0</v>
      </c>
      <c r="BA104">
        <f t="shared" si="56"/>
        <v>0</v>
      </c>
      <c r="BD104">
        <f t="shared" si="56"/>
        <v>0</v>
      </c>
      <c r="BE104">
        <f t="shared" si="56"/>
        <v>0</v>
      </c>
      <c r="BH104">
        <f t="shared" si="56"/>
        <v>0</v>
      </c>
      <c r="BK104">
        <f t="shared" si="56"/>
        <v>0</v>
      </c>
      <c r="BL104">
        <f t="shared" si="56"/>
        <v>0</v>
      </c>
      <c r="BM104">
        <f t="shared" si="56"/>
        <v>0</v>
      </c>
      <c r="BO104">
        <f t="shared" si="56"/>
        <v>0</v>
      </c>
      <c r="BP104">
        <f t="shared" si="56"/>
        <v>0</v>
      </c>
      <c r="BU104">
        <f t="shared" si="57"/>
        <v>0</v>
      </c>
      <c r="BV104">
        <f t="shared" si="57"/>
        <v>0</v>
      </c>
      <c r="BW104">
        <f t="shared" si="57"/>
        <v>0</v>
      </c>
      <c r="BX104">
        <f t="shared" si="57"/>
        <v>0</v>
      </c>
      <c r="BY104">
        <f t="shared" si="57"/>
        <v>0</v>
      </c>
    </row>
    <row r="105" spans="1:77" x14ac:dyDescent="0.2">
      <c r="A105">
        <v>3799045376</v>
      </c>
      <c r="B105">
        <v>2932303839</v>
      </c>
      <c r="C105">
        <v>130605239</v>
      </c>
      <c r="D105">
        <f t="shared" si="55"/>
        <v>0</v>
      </c>
      <c r="E105">
        <f t="shared" si="55"/>
        <v>0</v>
      </c>
      <c r="F105">
        <f t="shared" si="55"/>
        <v>0</v>
      </c>
      <c r="G105">
        <f t="shared" si="55"/>
        <v>0</v>
      </c>
      <c r="H105">
        <f t="shared" si="55"/>
        <v>0</v>
      </c>
      <c r="I105">
        <f t="shared" si="55"/>
        <v>0</v>
      </c>
      <c r="J105">
        <f t="shared" si="55"/>
        <v>0</v>
      </c>
      <c r="K105">
        <f t="shared" si="55"/>
        <v>0</v>
      </c>
      <c r="M105">
        <f t="shared" si="55"/>
        <v>0</v>
      </c>
      <c r="N105">
        <f t="shared" si="55"/>
        <v>0</v>
      </c>
      <c r="S105">
        <f t="shared" si="55"/>
        <v>0</v>
      </c>
      <c r="T105">
        <f t="shared" si="55"/>
        <v>0</v>
      </c>
      <c r="V105">
        <f t="shared" si="55"/>
        <v>0</v>
      </c>
      <c r="W105">
        <f t="shared" si="55"/>
        <v>0</v>
      </c>
      <c r="X105">
        <f t="shared" si="55"/>
        <v>0</v>
      </c>
      <c r="AA105">
        <f t="shared" si="55"/>
        <v>0</v>
      </c>
      <c r="AB105">
        <f t="shared" si="58"/>
        <v>0</v>
      </c>
      <c r="AC105">
        <f t="shared" si="58"/>
        <v>0</v>
      </c>
      <c r="AD105">
        <f t="shared" si="58"/>
        <v>0</v>
      </c>
      <c r="AE105">
        <f t="shared" si="58"/>
        <v>0</v>
      </c>
      <c r="AF105">
        <f t="shared" si="58"/>
        <v>0</v>
      </c>
      <c r="AG105">
        <f t="shared" si="58"/>
        <v>0</v>
      </c>
      <c r="AI105">
        <f t="shared" si="58"/>
        <v>0</v>
      </c>
      <c r="AJ105">
        <f t="shared" si="58"/>
        <v>0</v>
      </c>
      <c r="AK105">
        <f t="shared" si="58"/>
        <v>0</v>
      </c>
      <c r="AL105">
        <f t="shared" si="58"/>
        <v>0</v>
      </c>
      <c r="AN105">
        <f t="shared" si="58"/>
        <v>0</v>
      </c>
      <c r="AO105">
        <f t="shared" si="58"/>
        <v>0</v>
      </c>
      <c r="AS105">
        <f t="shared" si="58"/>
        <v>0</v>
      </c>
      <c r="AT105">
        <f t="shared" si="58"/>
        <v>0</v>
      </c>
      <c r="AU105">
        <f t="shared" si="58"/>
        <v>0</v>
      </c>
      <c r="AV105">
        <f t="shared" si="58"/>
        <v>0</v>
      </c>
      <c r="AW105">
        <f t="shared" si="56"/>
        <v>0</v>
      </c>
      <c r="AX105">
        <f t="shared" si="56"/>
        <v>0</v>
      </c>
      <c r="AY105">
        <f t="shared" si="56"/>
        <v>0</v>
      </c>
      <c r="BA105">
        <f t="shared" si="56"/>
        <v>0</v>
      </c>
      <c r="BD105">
        <f t="shared" si="56"/>
        <v>0</v>
      </c>
      <c r="BE105">
        <f t="shared" si="56"/>
        <v>0</v>
      </c>
      <c r="BH105">
        <f t="shared" si="56"/>
        <v>3850036016</v>
      </c>
      <c r="BK105">
        <f t="shared" si="56"/>
        <v>0</v>
      </c>
      <c r="BL105">
        <f t="shared" si="56"/>
        <v>0</v>
      </c>
      <c r="BM105">
        <f t="shared" si="56"/>
        <v>0</v>
      </c>
      <c r="BO105">
        <f t="shared" si="56"/>
        <v>0</v>
      </c>
      <c r="BP105">
        <f t="shared" si="56"/>
        <v>0</v>
      </c>
      <c r="BU105">
        <f t="shared" si="57"/>
        <v>0</v>
      </c>
      <c r="BV105">
        <f t="shared" si="57"/>
        <v>0</v>
      </c>
      <c r="BW105">
        <f t="shared" si="57"/>
        <v>0</v>
      </c>
      <c r="BX105">
        <f t="shared" si="57"/>
        <v>0</v>
      </c>
      <c r="BY105">
        <f t="shared" si="57"/>
        <v>0</v>
      </c>
    </row>
    <row r="106" spans="1:77" x14ac:dyDescent="0.2">
      <c r="A106">
        <v>3589165621</v>
      </c>
      <c r="B106">
        <v>3062909078</v>
      </c>
      <c r="C106">
        <v>75538793</v>
      </c>
      <c r="D106">
        <f t="shared" si="55"/>
        <v>0</v>
      </c>
      <c r="E106">
        <f t="shared" si="55"/>
        <v>0</v>
      </c>
      <c r="F106">
        <f t="shared" si="55"/>
        <v>0</v>
      </c>
      <c r="G106">
        <f t="shared" si="55"/>
        <v>0</v>
      </c>
      <c r="H106">
        <f t="shared" si="55"/>
        <v>0</v>
      </c>
      <c r="I106">
        <f t="shared" si="55"/>
        <v>0</v>
      </c>
      <c r="J106">
        <f t="shared" si="55"/>
        <v>0</v>
      </c>
      <c r="K106">
        <f t="shared" si="55"/>
        <v>0</v>
      </c>
      <c r="M106">
        <f t="shared" si="55"/>
        <v>0</v>
      </c>
      <c r="N106">
        <f t="shared" si="55"/>
        <v>0</v>
      </c>
      <c r="S106">
        <f t="shared" si="55"/>
        <v>0</v>
      </c>
      <c r="T106">
        <f t="shared" si="55"/>
        <v>0</v>
      </c>
      <c r="V106">
        <f t="shared" si="55"/>
        <v>0</v>
      </c>
      <c r="W106">
        <f t="shared" si="55"/>
        <v>0</v>
      </c>
      <c r="X106">
        <f t="shared" si="55"/>
        <v>0</v>
      </c>
      <c r="AA106">
        <f t="shared" si="55"/>
        <v>0</v>
      </c>
      <c r="AB106">
        <f t="shared" si="58"/>
        <v>0</v>
      </c>
      <c r="AC106">
        <f t="shared" si="58"/>
        <v>0</v>
      </c>
      <c r="AD106">
        <f t="shared" si="58"/>
        <v>0</v>
      </c>
      <c r="AE106">
        <f t="shared" si="58"/>
        <v>0</v>
      </c>
      <c r="AF106">
        <f t="shared" si="58"/>
        <v>0</v>
      </c>
      <c r="AG106">
        <f t="shared" si="58"/>
        <v>0</v>
      </c>
      <c r="AI106">
        <f t="shared" si="58"/>
        <v>0</v>
      </c>
      <c r="AJ106">
        <f t="shared" si="58"/>
        <v>0</v>
      </c>
      <c r="AK106">
        <f t="shared" si="58"/>
        <v>0</v>
      </c>
      <c r="AL106">
        <f t="shared" si="58"/>
        <v>0</v>
      </c>
      <c r="AN106">
        <f t="shared" si="58"/>
        <v>0</v>
      </c>
      <c r="AO106">
        <f t="shared" si="58"/>
        <v>0</v>
      </c>
      <c r="AS106">
        <f t="shared" si="58"/>
        <v>0</v>
      </c>
      <c r="AT106">
        <f t="shared" si="58"/>
        <v>0</v>
      </c>
      <c r="AU106">
        <f t="shared" si="58"/>
        <v>0</v>
      </c>
      <c r="AV106">
        <f t="shared" si="58"/>
        <v>0</v>
      </c>
      <c r="AW106">
        <f t="shared" si="56"/>
        <v>0</v>
      </c>
      <c r="AX106">
        <f t="shared" si="56"/>
        <v>0</v>
      </c>
      <c r="AY106">
        <f t="shared" si="56"/>
        <v>0</v>
      </c>
      <c r="BA106">
        <f t="shared" si="56"/>
        <v>0</v>
      </c>
      <c r="BD106">
        <f t="shared" si="56"/>
        <v>0</v>
      </c>
      <c r="BE106">
        <f t="shared" si="56"/>
        <v>0</v>
      </c>
      <c r="BH106">
        <f t="shared" si="56"/>
        <v>0</v>
      </c>
      <c r="BK106">
        <f t="shared" si="56"/>
        <v>3589165621</v>
      </c>
      <c r="BL106">
        <f t="shared" si="56"/>
        <v>3641598783</v>
      </c>
      <c r="BM106">
        <f t="shared" si="56"/>
        <v>0</v>
      </c>
      <c r="BO106">
        <f t="shared" si="56"/>
        <v>0</v>
      </c>
      <c r="BP106">
        <f t="shared" si="56"/>
        <v>0</v>
      </c>
      <c r="BU106">
        <f t="shared" si="57"/>
        <v>0</v>
      </c>
      <c r="BV106">
        <f t="shared" si="57"/>
        <v>0</v>
      </c>
      <c r="BW106">
        <f t="shared" si="57"/>
        <v>0</v>
      </c>
      <c r="BX106">
        <f t="shared" si="57"/>
        <v>0</v>
      </c>
      <c r="BY106">
        <f t="shared" si="57"/>
        <v>0</v>
      </c>
    </row>
    <row r="107" spans="1:77" x14ac:dyDescent="0.2">
      <c r="A107">
        <v>2798704149</v>
      </c>
      <c r="B107">
        <v>3138447871</v>
      </c>
      <c r="C107">
        <v>156185660</v>
      </c>
      <c r="D107">
        <f t="shared" si="55"/>
        <v>0</v>
      </c>
      <c r="E107">
        <f t="shared" si="55"/>
        <v>0</v>
      </c>
      <c r="F107">
        <f t="shared" si="55"/>
        <v>0</v>
      </c>
      <c r="G107">
        <f t="shared" si="55"/>
        <v>0</v>
      </c>
      <c r="H107">
        <f t="shared" si="55"/>
        <v>0</v>
      </c>
      <c r="I107">
        <f t="shared" si="55"/>
        <v>0</v>
      </c>
      <c r="J107">
        <f t="shared" si="55"/>
        <v>0</v>
      </c>
      <c r="K107">
        <f t="shared" si="55"/>
        <v>0</v>
      </c>
      <c r="M107">
        <f t="shared" si="55"/>
        <v>0</v>
      </c>
      <c r="N107">
        <f t="shared" si="55"/>
        <v>0</v>
      </c>
      <c r="S107">
        <f t="shared" si="55"/>
        <v>0</v>
      </c>
      <c r="T107">
        <f t="shared" si="55"/>
        <v>0</v>
      </c>
      <c r="V107">
        <f t="shared" si="55"/>
        <v>0</v>
      </c>
      <c r="W107">
        <f t="shared" si="55"/>
        <v>0</v>
      </c>
      <c r="X107">
        <f t="shared" si="55"/>
        <v>0</v>
      </c>
      <c r="AA107">
        <f t="shared" si="55"/>
        <v>0</v>
      </c>
      <c r="AB107">
        <f t="shared" si="58"/>
        <v>0</v>
      </c>
      <c r="AC107">
        <f t="shared" si="58"/>
        <v>0</v>
      </c>
      <c r="AD107">
        <f t="shared" si="58"/>
        <v>0</v>
      </c>
      <c r="AE107">
        <f t="shared" si="58"/>
        <v>0</v>
      </c>
      <c r="AF107">
        <f t="shared" si="58"/>
        <v>0</v>
      </c>
      <c r="AG107">
        <f t="shared" si="58"/>
        <v>0</v>
      </c>
      <c r="AI107">
        <f t="shared" si="58"/>
        <v>0</v>
      </c>
      <c r="AJ107">
        <f t="shared" si="58"/>
        <v>0</v>
      </c>
      <c r="AK107">
        <f t="shared" si="58"/>
        <v>0</v>
      </c>
      <c r="AL107">
        <f t="shared" si="58"/>
        <v>0</v>
      </c>
      <c r="AN107">
        <f t="shared" si="58"/>
        <v>0</v>
      </c>
      <c r="AO107">
        <f t="shared" si="58"/>
        <v>0</v>
      </c>
      <c r="AS107">
        <f t="shared" si="58"/>
        <v>0</v>
      </c>
      <c r="AT107">
        <f t="shared" si="58"/>
        <v>0</v>
      </c>
      <c r="AU107">
        <f t="shared" si="58"/>
        <v>0</v>
      </c>
      <c r="AV107">
        <f t="shared" si="58"/>
        <v>0</v>
      </c>
      <c r="AW107">
        <f t="shared" si="56"/>
        <v>0</v>
      </c>
      <c r="AX107">
        <f t="shared" si="56"/>
        <v>0</v>
      </c>
      <c r="AY107">
        <f t="shared" si="56"/>
        <v>0</v>
      </c>
      <c r="BA107">
        <f t="shared" si="56"/>
        <v>0</v>
      </c>
      <c r="BD107">
        <f t="shared" si="56"/>
        <v>0</v>
      </c>
      <c r="BE107">
        <f t="shared" si="56"/>
        <v>0</v>
      </c>
      <c r="BH107">
        <f t="shared" si="56"/>
        <v>0</v>
      </c>
      <c r="BK107">
        <f t="shared" si="56"/>
        <v>0</v>
      </c>
      <c r="BL107">
        <f t="shared" si="56"/>
        <v>0</v>
      </c>
      <c r="BM107">
        <f t="shared" si="56"/>
        <v>2798704149</v>
      </c>
      <c r="BO107">
        <f t="shared" si="56"/>
        <v>2921528049</v>
      </c>
      <c r="BP107">
        <f t="shared" si="56"/>
        <v>0</v>
      </c>
      <c r="BU107">
        <f t="shared" si="57"/>
        <v>0</v>
      </c>
      <c r="BV107">
        <f t="shared" si="57"/>
        <v>0</v>
      </c>
      <c r="BW107">
        <f t="shared" si="57"/>
        <v>0</v>
      </c>
      <c r="BX107">
        <f t="shared" si="57"/>
        <v>0</v>
      </c>
      <c r="BY107">
        <f t="shared" si="57"/>
        <v>0</v>
      </c>
    </row>
    <row r="108" spans="1:77" x14ac:dyDescent="0.2">
      <c r="A108">
        <v>2954889809</v>
      </c>
      <c r="B108">
        <v>3294633531</v>
      </c>
      <c r="C108">
        <v>262968471</v>
      </c>
      <c r="D108">
        <f t="shared" si="55"/>
        <v>0</v>
      </c>
      <c r="E108">
        <f t="shared" si="55"/>
        <v>0</v>
      </c>
      <c r="F108">
        <f t="shared" si="55"/>
        <v>0</v>
      </c>
      <c r="G108">
        <f t="shared" si="55"/>
        <v>0</v>
      </c>
      <c r="H108">
        <f t="shared" si="55"/>
        <v>0</v>
      </c>
      <c r="I108">
        <f t="shared" si="55"/>
        <v>0</v>
      </c>
      <c r="J108">
        <f t="shared" si="55"/>
        <v>0</v>
      </c>
      <c r="K108">
        <f t="shared" si="55"/>
        <v>0</v>
      </c>
      <c r="M108">
        <f t="shared" si="55"/>
        <v>0</v>
      </c>
      <c r="N108">
        <f t="shared" si="55"/>
        <v>0</v>
      </c>
      <c r="S108">
        <f t="shared" si="55"/>
        <v>0</v>
      </c>
      <c r="T108">
        <f t="shared" si="55"/>
        <v>0</v>
      </c>
      <c r="V108">
        <f t="shared" si="55"/>
        <v>0</v>
      </c>
      <c r="W108">
        <f t="shared" si="55"/>
        <v>0</v>
      </c>
      <c r="X108">
        <f t="shared" si="55"/>
        <v>0</v>
      </c>
      <c r="AA108">
        <f t="shared" si="55"/>
        <v>0</v>
      </c>
      <c r="AB108">
        <f t="shared" si="58"/>
        <v>0</v>
      </c>
      <c r="AC108">
        <f t="shared" si="58"/>
        <v>0</v>
      </c>
      <c r="AD108">
        <f t="shared" si="58"/>
        <v>0</v>
      </c>
      <c r="AE108">
        <f t="shared" si="58"/>
        <v>0</v>
      </c>
      <c r="AF108">
        <f t="shared" si="58"/>
        <v>0</v>
      </c>
      <c r="AG108">
        <f t="shared" si="58"/>
        <v>0</v>
      </c>
      <c r="AI108">
        <f t="shared" si="58"/>
        <v>0</v>
      </c>
      <c r="AJ108">
        <f t="shared" si="58"/>
        <v>0</v>
      </c>
      <c r="AK108">
        <f t="shared" si="58"/>
        <v>0</v>
      </c>
      <c r="AL108">
        <f t="shared" si="58"/>
        <v>0</v>
      </c>
      <c r="AN108">
        <f t="shared" si="58"/>
        <v>0</v>
      </c>
      <c r="AO108">
        <f t="shared" si="58"/>
        <v>0</v>
      </c>
      <c r="AS108">
        <f t="shared" si="58"/>
        <v>0</v>
      </c>
      <c r="AT108">
        <f t="shared" si="58"/>
        <v>0</v>
      </c>
      <c r="AU108">
        <f t="shared" si="58"/>
        <v>0</v>
      </c>
      <c r="AV108">
        <f t="shared" si="58"/>
        <v>0</v>
      </c>
      <c r="AW108">
        <f t="shared" si="56"/>
        <v>0</v>
      </c>
      <c r="AX108">
        <f t="shared" si="56"/>
        <v>0</v>
      </c>
      <c r="AY108">
        <f t="shared" si="56"/>
        <v>0</v>
      </c>
      <c r="BA108">
        <f t="shared" si="56"/>
        <v>0</v>
      </c>
      <c r="BD108">
        <f t="shared" si="56"/>
        <v>0</v>
      </c>
      <c r="BE108">
        <f t="shared" si="56"/>
        <v>0</v>
      </c>
      <c r="BH108">
        <f t="shared" si="56"/>
        <v>0</v>
      </c>
      <c r="BK108">
        <f t="shared" si="56"/>
        <v>0</v>
      </c>
      <c r="BL108">
        <f t="shared" si="56"/>
        <v>0</v>
      </c>
      <c r="BM108">
        <f t="shared" si="56"/>
        <v>0</v>
      </c>
      <c r="BO108">
        <f t="shared" si="56"/>
        <v>0</v>
      </c>
      <c r="BP108">
        <f t="shared" si="56"/>
        <v>2954889809</v>
      </c>
      <c r="BU108">
        <f t="shared" si="57"/>
        <v>0</v>
      </c>
      <c r="BV108">
        <f t="shared" si="57"/>
        <v>0</v>
      </c>
      <c r="BW108">
        <f t="shared" si="57"/>
        <v>0</v>
      </c>
      <c r="BX108">
        <f t="shared" si="57"/>
        <v>0</v>
      </c>
      <c r="BY108">
        <f t="shared" si="57"/>
        <v>0</v>
      </c>
    </row>
    <row r="109" spans="1:77" x14ac:dyDescent="0.2">
      <c r="A109">
        <v>3996287530</v>
      </c>
      <c r="B109">
        <v>3557602002</v>
      </c>
      <c r="C109">
        <v>204061128</v>
      </c>
      <c r="D109">
        <f t="shared" si="55"/>
        <v>0</v>
      </c>
      <c r="E109">
        <f t="shared" si="55"/>
        <v>0</v>
      </c>
      <c r="F109">
        <f t="shared" si="55"/>
        <v>0</v>
      </c>
      <c r="G109">
        <f t="shared" si="55"/>
        <v>0</v>
      </c>
      <c r="H109">
        <f t="shared" si="55"/>
        <v>0</v>
      </c>
      <c r="I109">
        <f t="shared" si="55"/>
        <v>0</v>
      </c>
      <c r="J109">
        <f t="shared" si="55"/>
        <v>0</v>
      </c>
      <c r="K109">
        <f t="shared" si="55"/>
        <v>0</v>
      </c>
      <c r="M109">
        <f t="shared" si="55"/>
        <v>0</v>
      </c>
      <c r="N109">
        <f t="shared" si="55"/>
        <v>0</v>
      </c>
      <c r="S109">
        <f t="shared" si="55"/>
        <v>0</v>
      </c>
      <c r="T109">
        <f t="shared" si="55"/>
        <v>0</v>
      </c>
      <c r="V109">
        <f t="shared" si="55"/>
        <v>0</v>
      </c>
      <c r="W109">
        <f t="shared" si="55"/>
        <v>0</v>
      </c>
      <c r="X109">
        <f t="shared" si="55"/>
        <v>0</v>
      </c>
      <c r="AA109">
        <f t="shared" si="55"/>
        <v>0</v>
      </c>
      <c r="AB109">
        <f t="shared" si="58"/>
        <v>0</v>
      </c>
      <c r="AC109">
        <f t="shared" si="58"/>
        <v>0</v>
      </c>
      <c r="AD109">
        <f t="shared" si="58"/>
        <v>0</v>
      </c>
      <c r="AE109">
        <f t="shared" si="58"/>
        <v>0</v>
      </c>
      <c r="AF109">
        <f t="shared" si="58"/>
        <v>0</v>
      </c>
      <c r="AG109">
        <f t="shared" si="58"/>
        <v>0</v>
      </c>
      <c r="AI109">
        <f t="shared" si="58"/>
        <v>0</v>
      </c>
      <c r="AJ109">
        <f t="shared" si="58"/>
        <v>0</v>
      </c>
      <c r="AK109">
        <f t="shared" si="58"/>
        <v>0</v>
      </c>
      <c r="AL109">
        <f t="shared" si="58"/>
        <v>0</v>
      </c>
      <c r="AN109">
        <f t="shared" si="58"/>
        <v>0</v>
      </c>
      <c r="AO109">
        <f t="shared" si="58"/>
        <v>0</v>
      </c>
      <c r="AS109">
        <f t="shared" si="58"/>
        <v>0</v>
      </c>
      <c r="AT109">
        <f t="shared" si="58"/>
        <v>0</v>
      </c>
      <c r="AU109">
        <f t="shared" si="58"/>
        <v>0</v>
      </c>
      <c r="AV109">
        <f t="shared" si="58"/>
        <v>0</v>
      </c>
      <c r="AW109">
        <f t="shared" si="56"/>
        <v>0</v>
      </c>
      <c r="AX109">
        <f t="shared" si="56"/>
        <v>0</v>
      </c>
      <c r="AY109">
        <f t="shared" si="56"/>
        <v>0</v>
      </c>
      <c r="BA109">
        <f t="shared" si="56"/>
        <v>0</v>
      </c>
      <c r="BD109">
        <f t="shared" si="56"/>
        <v>0</v>
      </c>
      <c r="BE109">
        <f t="shared" si="56"/>
        <v>0</v>
      </c>
      <c r="BH109">
        <f t="shared" si="56"/>
        <v>0</v>
      </c>
      <c r="BK109">
        <f t="shared" si="56"/>
        <v>0</v>
      </c>
      <c r="BL109">
        <f t="shared" si="56"/>
        <v>0</v>
      </c>
      <c r="BM109">
        <f t="shared" si="56"/>
        <v>0</v>
      </c>
      <c r="BO109">
        <f t="shared" si="56"/>
        <v>0</v>
      </c>
      <c r="BP109">
        <f t="shared" si="56"/>
        <v>0</v>
      </c>
      <c r="BU109">
        <f t="shared" si="57"/>
        <v>4115241495</v>
      </c>
      <c r="BV109">
        <f t="shared" si="57"/>
        <v>0</v>
      </c>
      <c r="BW109">
        <f t="shared" si="57"/>
        <v>0</v>
      </c>
      <c r="BX109">
        <f t="shared" si="57"/>
        <v>0</v>
      </c>
      <c r="BY109">
        <f t="shared" si="57"/>
        <v>0</v>
      </c>
    </row>
    <row r="110" spans="1:77" x14ac:dyDescent="0.2">
      <c r="A110">
        <v>3217858280</v>
      </c>
      <c r="B110">
        <v>3761663130</v>
      </c>
      <c r="C110">
        <v>355893932</v>
      </c>
      <c r="D110">
        <f t="shared" si="55"/>
        <v>0</v>
      </c>
      <c r="E110">
        <f t="shared" si="55"/>
        <v>0</v>
      </c>
      <c r="F110">
        <f t="shared" si="55"/>
        <v>0</v>
      </c>
      <c r="G110">
        <f t="shared" si="55"/>
        <v>0</v>
      </c>
      <c r="H110">
        <f t="shared" si="55"/>
        <v>0</v>
      </c>
      <c r="I110">
        <f t="shared" si="55"/>
        <v>0</v>
      </c>
      <c r="J110">
        <f t="shared" si="55"/>
        <v>0</v>
      </c>
      <c r="K110">
        <f t="shared" si="55"/>
        <v>0</v>
      </c>
      <c r="M110">
        <f t="shared" si="55"/>
        <v>0</v>
      </c>
      <c r="N110">
        <f t="shared" si="55"/>
        <v>0</v>
      </c>
      <c r="S110">
        <f t="shared" si="55"/>
        <v>0</v>
      </c>
      <c r="T110">
        <f t="shared" si="55"/>
        <v>0</v>
      </c>
      <c r="V110">
        <f t="shared" si="55"/>
        <v>0</v>
      </c>
      <c r="W110">
        <f t="shared" si="55"/>
        <v>0</v>
      </c>
      <c r="X110">
        <f t="shared" si="55"/>
        <v>0</v>
      </c>
      <c r="AA110">
        <f t="shared" si="55"/>
        <v>0</v>
      </c>
      <c r="AB110">
        <f t="shared" si="58"/>
        <v>0</v>
      </c>
      <c r="AC110">
        <f t="shared" si="58"/>
        <v>0</v>
      </c>
      <c r="AD110">
        <f t="shared" si="58"/>
        <v>0</v>
      </c>
      <c r="AE110">
        <f t="shared" si="58"/>
        <v>0</v>
      </c>
      <c r="AF110">
        <f t="shared" si="58"/>
        <v>0</v>
      </c>
      <c r="AG110">
        <f t="shared" si="58"/>
        <v>0</v>
      </c>
      <c r="AI110">
        <f t="shared" si="58"/>
        <v>0</v>
      </c>
      <c r="AJ110">
        <f t="shared" si="58"/>
        <v>0</v>
      </c>
      <c r="AK110">
        <f t="shared" si="58"/>
        <v>0</v>
      </c>
      <c r="AL110">
        <f t="shared" si="58"/>
        <v>0</v>
      </c>
      <c r="AN110">
        <f t="shared" si="58"/>
        <v>0</v>
      </c>
      <c r="AO110">
        <f t="shared" si="58"/>
        <v>0</v>
      </c>
      <c r="AS110">
        <f t="shared" si="58"/>
        <v>0</v>
      </c>
      <c r="AT110">
        <f t="shared" si="58"/>
        <v>0</v>
      </c>
      <c r="AU110">
        <f t="shared" si="58"/>
        <v>0</v>
      </c>
      <c r="AV110">
        <f t="shared" si="58"/>
        <v>0</v>
      </c>
      <c r="AW110">
        <f t="shared" si="56"/>
        <v>0</v>
      </c>
      <c r="AX110">
        <f t="shared" si="56"/>
        <v>0</v>
      </c>
      <c r="AY110">
        <f t="shared" si="56"/>
        <v>0</v>
      </c>
      <c r="BA110">
        <f t="shared" si="56"/>
        <v>0</v>
      </c>
      <c r="BD110">
        <f t="shared" si="56"/>
        <v>0</v>
      </c>
      <c r="BE110">
        <f t="shared" si="56"/>
        <v>0</v>
      </c>
      <c r="BH110">
        <f t="shared" si="56"/>
        <v>0</v>
      </c>
      <c r="BK110">
        <f t="shared" si="56"/>
        <v>0</v>
      </c>
      <c r="BL110">
        <f t="shared" si="56"/>
        <v>0</v>
      </c>
      <c r="BM110">
        <f t="shared" si="56"/>
        <v>0</v>
      </c>
      <c r="BO110">
        <f t="shared" si="56"/>
        <v>0</v>
      </c>
      <c r="BP110">
        <f t="shared" si="56"/>
        <v>0</v>
      </c>
      <c r="BU110">
        <f t="shared" si="57"/>
        <v>0</v>
      </c>
      <c r="BV110">
        <f t="shared" si="57"/>
        <v>3231486769</v>
      </c>
      <c r="BW110">
        <f t="shared" si="57"/>
        <v>3297853731</v>
      </c>
      <c r="BX110">
        <f t="shared" si="57"/>
        <v>3459784656</v>
      </c>
      <c r="BY110">
        <f t="shared" si="57"/>
        <v>0</v>
      </c>
    </row>
    <row r="111" spans="1:77" x14ac:dyDescent="0.2">
      <c r="A111">
        <v>3573752212</v>
      </c>
      <c r="B111">
        <v>4117557062</v>
      </c>
      <c r="C111">
        <v>15413409</v>
      </c>
      <c r="D111">
        <f t="shared" si="55"/>
        <v>0</v>
      </c>
      <c r="E111">
        <f t="shared" si="55"/>
        <v>0</v>
      </c>
      <c r="F111">
        <f t="shared" si="55"/>
        <v>0</v>
      </c>
      <c r="G111">
        <f t="shared" si="55"/>
        <v>0</v>
      </c>
      <c r="H111">
        <f t="shared" si="55"/>
        <v>0</v>
      </c>
      <c r="I111">
        <f t="shared" si="55"/>
        <v>0</v>
      </c>
      <c r="J111">
        <f t="shared" si="55"/>
        <v>0</v>
      </c>
      <c r="K111">
        <f t="shared" si="55"/>
        <v>0</v>
      </c>
      <c r="M111">
        <f t="shared" si="55"/>
        <v>0</v>
      </c>
      <c r="N111">
        <f t="shared" si="55"/>
        <v>0</v>
      </c>
      <c r="S111">
        <f t="shared" si="55"/>
        <v>0</v>
      </c>
      <c r="T111">
        <f t="shared" si="55"/>
        <v>0</v>
      </c>
      <c r="V111">
        <f t="shared" si="55"/>
        <v>0</v>
      </c>
      <c r="W111">
        <f t="shared" si="55"/>
        <v>0</v>
      </c>
      <c r="X111">
        <f t="shared" si="55"/>
        <v>0</v>
      </c>
      <c r="AA111">
        <f t="shared" ref="AA111" si="59">IF(AND(AA$72 - $B111 &lt; $C111, AA$72 - $B111 &gt;= 0),
$A111 + AA$72 - $B111,
0
)</f>
        <v>0</v>
      </c>
      <c r="AB111">
        <f t="shared" si="58"/>
        <v>0</v>
      </c>
      <c r="AC111">
        <f t="shared" si="58"/>
        <v>0</v>
      </c>
      <c r="AD111">
        <f t="shared" si="58"/>
        <v>0</v>
      </c>
      <c r="AE111">
        <f t="shared" si="58"/>
        <v>0</v>
      </c>
      <c r="AF111">
        <f t="shared" si="58"/>
        <v>0</v>
      </c>
      <c r="AG111">
        <f t="shared" si="58"/>
        <v>0</v>
      </c>
      <c r="AI111">
        <f t="shared" si="58"/>
        <v>0</v>
      </c>
      <c r="AJ111">
        <f t="shared" si="58"/>
        <v>0</v>
      </c>
      <c r="AK111">
        <f t="shared" si="58"/>
        <v>0</v>
      </c>
      <c r="AL111">
        <f t="shared" si="58"/>
        <v>0</v>
      </c>
      <c r="AN111">
        <f t="shared" si="58"/>
        <v>0</v>
      </c>
      <c r="AO111">
        <f t="shared" si="58"/>
        <v>0</v>
      </c>
      <c r="AS111">
        <f t="shared" si="58"/>
        <v>0</v>
      </c>
      <c r="AT111">
        <f t="shared" si="58"/>
        <v>0</v>
      </c>
      <c r="AU111">
        <f t="shared" si="58"/>
        <v>0</v>
      </c>
      <c r="AV111">
        <f t="shared" si="58"/>
        <v>0</v>
      </c>
      <c r="AW111">
        <f t="shared" si="56"/>
        <v>0</v>
      </c>
      <c r="AX111">
        <f t="shared" si="56"/>
        <v>0</v>
      </c>
      <c r="AY111">
        <f t="shared" si="56"/>
        <v>0</v>
      </c>
      <c r="BA111">
        <f t="shared" si="56"/>
        <v>0</v>
      </c>
      <c r="BD111">
        <f t="shared" si="56"/>
        <v>0</v>
      </c>
      <c r="BE111">
        <f t="shared" si="56"/>
        <v>0</v>
      </c>
      <c r="BH111">
        <f t="shared" si="56"/>
        <v>0</v>
      </c>
      <c r="BK111">
        <f t="shared" si="56"/>
        <v>0</v>
      </c>
      <c r="BL111">
        <f t="shared" si="56"/>
        <v>0</v>
      </c>
      <c r="BM111">
        <f t="shared" si="56"/>
        <v>0</v>
      </c>
      <c r="BO111">
        <f t="shared" si="56"/>
        <v>0</v>
      </c>
      <c r="BP111">
        <f t="shared" si="56"/>
        <v>0</v>
      </c>
      <c r="BU111">
        <f t="shared" si="57"/>
        <v>0</v>
      </c>
      <c r="BV111">
        <f t="shared" si="57"/>
        <v>0</v>
      </c>
      <c r="BW111">
        <f t="shared" si="57"/>
        <v>0</v>
      </c>
      <c r="BX111">
        <f t="shared" si="57"/>
        <v>0</v>
      </c>
      <c r="BY111">
        <f t="shared" si="57"/>
        <v>0</v>
      </c>
    </row>
    <row r="112" spans="1:77" x14ac:dyDescent="0.2">
      <c r="A112">
        <v>3792322285</v>
      </c>
      <c r="B112">
        <v>4132970471</v>
      </c>
      <c r="C112">
        <v>6723091</v>
      </c>
      <c r="D112">
        <f t="shared" ref="D112:AA115" si="60">IF(AND(D$72 - $B112 &lt; $C112, D$72 - $B112 &gt;= 0),
$A112 + D$72 - $B112,
0
)</f>
        <v>0</v>
      </c>
      <c r="E112">
        <f t="shared" si="60"/>
        <v>0</v>
      </c>
      <c r="F112">
        <f t="shared" si="60"/>
        <v>0</v>
      </c>
      <c r="G112">
        <f t="shared" si="60"/>
        <v>0</v>
      </c>
      <c r="H112">
        <f t="shared" si="60"/>
        <v>0</v>
      </c>
      <c r="I112">
        <f t="shared" si="60"/>
        <v>0</v>
      </c>
      <c r="J112">
        <f t="shared" si="60"/>
        <v>0</v>
      </c>
      <c r="K112">
        <f t="shared" si="60"/>
        <v>0</v>
      </c>
      <c r="M112">
        <f t="shared" si="60"/>
        <v>0</v>
      </c>
      <c r="N112">
        <f t="shared" si="60"/>
        <v>0</v>
      </c>
      <c r="S112">
        <f t="shared" si="60"/>
        <v>0</v>
      </c>
      <c r="T112">
        <f t="shared" si="60"/>
        <v>0</v>
      </c>
      <c r="V112">
        <f t="shared" si="60"/>
        <v>0</v>
      </c>
      <c r="W112">
        <f t="shared" si="60"/>
        <v>0</v>
      </c>
      <c r="X112">
        <f t="shared" si="60"/>
        <v>0</v>
      </c>
      <c r="AA112">
        <f t="shared" si="60"/>
        <v>0</v>
      </c>
      <c r="AB112">
        <f t="shared" si="58"/>
        <v>0</v>
      </c>
      <c r="AC112">
        <f t="shared" si="58"/>
        <v>0</v>
      </c>
      <c r="AD112">
        <f t="shared" si="58"/>
        <v>0</v>
      </c>
      <c r="AE112">
        <f t="shared" si="58"/>
        <v>0</v>
      </c>
      <c r="AF112">
        <f t="shared" si="58"/>
        <v>0</v>
      </c>
      <c r="AG112">
        <f t="shared" si="58"/>
        <v>0</v>
      </c>
      <c r="AI112">
        <f t="shared" si="58"/>
        <v>0</v>
      </c>
      <c r="AJ112">
        <f t="shared" si="58"/>
        <v>0</v>
      </c>
      <c r="AK112">
        <f t="shared" si="58"/>
        <v>0</v>
      </c>
      <c r="AL112">
        <f t="shared" si="58"/>
        <v>0</v>
      </c>
      <c r="AN112">
        <f t="shared" si="58"/>
        <v>0</v>
      </c>
      <c r="AO112">
        <f t="shared" si="58"/>
        <v>0</v>
      </c>
      <c r="AS112">
        <f t="shared" si="58"/>
        <v>0</v>
      </c>
      <c r="AT112">
        <f t="shared" si="58"/>
        <v>0</v>
      </c>
      <c r="AU112">
        <f t="shared" si="58"/>
        <v>0</v>
      </c>
      <c r="AV112">
        <f t="shared" si="58"/>
        <v>0</v>
      </c>
      <c r="AW112">
        <f t="shared" si="56"/>
        <v>0</v>
      </c>
      <c r="AX112">
        <f t="shared" si="56"/>
        <v>0</v>
      </c>
      <c r="AY112">
        <f t="shared" si="56"/>
        <v>0</v>
      </c>
      <c r="BA112">
        <f t="shared" si="56"/>
        <v>0</v>
      </c>
      <c r="BD112">
        <f t="shared" si="56"/>
        <v>0</v>
      </c>
      <c r="BE112">
        <f t="shared" si="56"/>
        <v>0</v>
      </c>
      <c r="BH112">
        <f t="shared" si="56"/>
        <v>0</v>
      </c>
      <c r="BK112">
        <f t="shared" si="56"/>
        <v>0</v>
      </c>
      <c r="BL112">
        <f t="shared" si="56"/>
        <v>0</v>
      </c>
      <c r="BM112">
        <f t="shared" si="56"/>
        <v>0</v>
      </c>
      <c r="BO112">
        <f t="shared" si="56"/>
        <v>0</v>
      </c>
      <c r="BP112">
        <f t="shared" si="56"/>
        <v>0</v>
      </c>
      <c r="BU112">
        <f t="shared" si="57"/>
        <v>0</v>
      </c>
      <c r="BV112">
        <f t="shared" si="57"/>
        <v>0</v>
      </c>
      <c r="BW112">
        <f t="shared" si="57"/>
        <v>0</v>
      </c>
      <c r="BX112">
        <f t="shared" si="57"/>
        <v>0</v>
      </c>
      <c r="BY112">
        <f t="shared" si="57"/>
        <v>0</v>
      </c>
    </row>
    <row r="113" spans="1:139" x14ac:dyDescent="0.2">
      <c r="A113">
        <v>4200348658</v>
      </c>
      <c r="B113">
        <v>4139693562</v>
      </c>
      <c r="C113">
        <v>80082634</v>
      </c>
      <c r="D113">
        <f t="shared" si="60"/>
        <v>0</v>
      </c>
      <c r="E113">
        <f t="shared" si="60"/>
        <v>0</v>
      </c>
      <c r="F113">
        <f t="shared" si="60"/>
        <v>0</v>
      </c>
      <c r="G113">
        <f t="shared" si="60"/>
        <v>0</v>
      </c>
      <c r="H113">
        <f t="shared" si="60"/>
        <v>0</v>
      </c>
      <c r="I113">
        <f t="shared" si="60"/>
        <v>0</v>
      </c>
      <c r="J113">
        <f t="shared" si="60"/>
        <v>0</v>
      </c>
      <c r="K113">
        <f t="shared" si="60"/>
        <v>0</v>
      </c>
      <c r="M113">
        <f t="shared" si="60"/>
        <v>0</v>
      </c>
      <c r="N113">
        <f t="shared" si="60"/>
        <v>0</v>
      </c>
      <c r="S113">
        <f t="shared" si="60"/>
        <v>0</v>
      </c>
      <c r="T113">
        <f t="shared" si="60"/>
        <v>0</v>
      </c>
      <c r="V113">
        <f t="shared" si="60"/>
        <v>0</v>
      </c>
      <c r="W113">
        <f t="shared" si="60"/>
        <v>0</v>
      </c>
      <c r="X113">
        <f t="shared" si="60"/>
        <v>0</v>
      </c>
      <c r="AA113">
        <f t="shared" si="60"/>
        <v>0</v>
      </c>
      <c r="AB113">
        <f t="shared" si="58"/>
        <v>0</v>
      </c>
      <c r="AC113">
        <f t="shared" si="58"/>
        <v>0</v>
      </c>
      <c r="AD113">
        <f t="shared" si="58"/>
        <v>0</v>
      </c>
      <c r="AE113">
        <f t="shared" si="58"/>
        <v>0</v>
      </c>
      <c r="AF113">
        <f t="shared" si="58"/>
        <v>0</v>
      </c>
      <c r="AG113">
        <f t="shared" si="58"/>
        <v>0</v>
      </c>
      <c r="AI113">
        <f t="shared" si="58"/>
        <v>0</v>
      </c>
      <c r="AJ113">
        <f t="shared" si="58"/>
        <v>0</v>
      </c>
      <c r="AK113">
        <f t="shared" si="58"/>
        <v>0</v>
      </c>
      <c r="AL113">
        <f t="shared" si="58"/>
        <v>0</v>
      </c>
      <c r="AN113">
        <f t="shared" si="58"/>
        <v>0</v>
      </c>
      <c r="AO113">
        <f t="shared" si="58"/>
        <v>0</v>
      </c>
      <c r="AS113">
        <f t="shared" si="58"/>
        <v>0</v>
      </c>
      <c r="AT113">
        <f t="shared" si="58"/>
        <v>0</v>
      </c>
      <c r="AU113">
        <f t="shared" si="58"/>
        <v>0</v>
      </c>
      <c r="AV113">
        <f t="shared" si="58"/>
        <v>0</v>
      </c>
      <c r="AW113">
        <f t="shared" si="56"/>
        <v>0</v>
      </c>
      <c r="AX113">
        <f t="shared" si="56"/>
        <v>0</v>
      </c>
      <c r="AY113">
        <f t="shared" si="56"/>
        <v>0</v>
      </c>
      <c r="BA113">
        <f t="shared" si="56"/>
        <v>0</v>
      </c>
      <c r="BD113">
        <f t="shared" si="56"/>
        <v>0</v>
      </c>
      <c r="BE113">
        <f t="shared" si="56"/>
        <v>0</v>
      </c>
      <c r="BH113">
        <f t="shared" si="56"/>
        <v>0</v>
      </c>
      <c r="BK113">
        <f t="shared" si="56"/>
        <v>0</v>
      </c>
      <c r="BL113">
        <f t="shared" si="56"/>
        <v>0</v>
      </c>
      <c r="BM113">
        <f t="shared" si="56"/>
        <v>0</v>
      </c>
      <c r="BO113">
        <f t="shared" si="56"/>
        <v>0</v>
      </c>
      <c r="BP113">
        <f t="shared" si="56"/>
        <v>0</v>
      </c>
      <c r="BU113">
        <f t="shared" si="57"/>
        <v>0</v>
      </c>
      <c r="BV113">
        <f t="shared" si="57"/>
        <v>0</v>
      </c>
      <c r="BW113">
        <f t="shared" si="57"/>
        <v>0</v>
      </c>
      <c r="BX113">
        <f t="shared" si="57"/>
        <v>0</v>
      </c>
      <c r="BY113">
        <f t="shared" si="57"/>
        <v>0</v>
      </c>
    </row>
    <row r="114" spans="1:139" x14ac:dyDescent="0.2">
      <c r="A114">
        <v>4280431292</v>
      </c>
      <c r="B114">
        <v>4219776196</v>
      </c>
      <c r="C114">
        <v>14536004</v>
      </c>
      <c r="D114">
        <f t="shared" si="60"/>
        <v>0</v>
      </c>
      <c r="E114">
        <f t="shared" si="60"/>
        <v>0</v>
      </c>
      <c r="F114">
        <f t="shared" si="60"/>
        <v>0</v>
      </c>
      <c r="G114">
        <f t="shared" si="60"/>
        <v>0</v>
      </c>
      <c r="H114">
        <f t="shared" si="60"/>
        <v>0</v>
      </c>
      <c r="I114">
        <f t="shared" si="60"/>
        <v>0</v>
      </c>
      <c r="J114">
        <f t="shared" si="60"/>
        <v>0</v>
      </c>
      <c r="K114">
        <f t="shared" si="60"/>
        <v>0</v>
      </c>
      <c r="M114">
        <f t="shared" si="60"/>
        <v>0</v>
      </c>
      <c r="N114">
        <f t="shared" si="60"/>
        <v>0</v>
      </c>
      <c r="S114">
        <f t="shared" si="60"/>
        <v>0</v>
      </c>
      <c r="T114">
        <f t="shared" si="60"/>
        <v>0</v>
      </c>
      <c r="V114">
        <f t="shared" si="60"/>
        <v>0</v>
      </c>
      <c r="W114">
        <f t="shared" si="60"/>
        <v>0</v>
      </c>
      <c r="X114">
        <f t="shared" si="60"/>
        <v>0</v>
      </c>
      <c r="AA114">
        <f t="shared" si="60"/>
        <v>0</v>
      </c>
      <c r="AB114">
        <f t="shared" si="58"/>
        <v>0</v>
      </c>
      <c r="AC114">
        <f t="shared" si="58"/>
        <v>0</v>
      </c>
      <c r="AD114">
        <f t="shared" si="58"/>
        <v>0</v>
      </c>
      <c r="AE114">
        <f t="shared" si="58"/>
        <v>0</v>
      </c>
      <c r="AF114">
        <f t="shared" si="58"/>
        <v>0</v>
      </c>
      <c r="AG114">
        <f t="shared" si="58"/>
        <v>0</v>
      </c>
      <c r="AI114">
        <f t="shared" si="58"/>
        <v>0</v>
      </c>
      <c r="AJ114">
        <f t="shared" si="58"/>
        <v>0</v>
      </c>
      <c r="AK114">
        <f t="shared" si="58"/>
        <v>0</v>
      </c>
      <c r="AL114">
        <f t="shared" si="58"/>
        <v>0</v>
      </c>
      <c r="AN114">
        <f t="shared" si="58"/>
        <v>0</v>
      </c>
      <c r="AO114">
        <f t="shared" si="58"/>
        <v>0</v>
      </c>
      <c r="AS114">
        <f t="shared" si="58"/>
        <v>0</v>
      </c>
      <c r="AT114">
        <f t="shared" si="58"/>
        <v>0</v>
      </c>
      <c r="AU114">
        <f t="shared" si="58"/>
        <v>0</v>
      </c>
      <c r="AV114">
        <f t="shared" si="58"/>
        <v>0</v>
      </c>
      <c r="AW114">
        <f t="shared" si="56"/>
        <v>0</v>
      </c>
      <c r="AX114">
        <f t="shared" si="56"/>
        <v>0</v>
      </c>
      <c r="AY114">
        <f t="shared" si="56"/>
        <v>0</v>
      </c>
      <c r="BA114">
        <f t="shared" si="56"/>
        <v>0</v>
      </c>
      <c r="BD114">
        <f t="shared" si="56"/>
        <v>0</v>
      </c>
      <c r="BE114">
        <f t="shared" si="56"/>
        <v>0</v>
      </c>
      <c r="BH114">
        <f t="shared" si="56"/>
        <v>0</v>
      </c>
      <c r="BK114">
        <f t="shared" si="56"/>
        <v>0</v>
      </c>
      <c r="BL114">
        <f t="shared" si="56"/>
        <v>0</v>
      </c>
      <c r="BM114">
        <f t="shared" si="56"/>
        <v>0</v>
      </c>
      <c r="BO114">
        <f t="shared" si="56"/>
        <v>0</v>
      </c>
      <c r="BP114">
        <f t="shared" si="56"/>
        <v>0</v>
      </c>
      <c r="BU114">
        <f t="shared" si="57"/>
        <v>0</v>
      </c>
      <c r="BV114">
        <f t="shared" si="57"/>
        <v>0</v>
      </c>
      <c r="BW114">
        <f t="shared" si="57"/>
        <v>0</v>
      </c>
      <c r="BX114">
        <f t="shared" si="57"/>
        <v>0</v>
      </c>
      <c r="BY114">
        <f t="shared" si="57"/>
        <v>0</v>
      </c>
    </row>
    <row r="115" spans="1:139" x14ac:dyDescent="0.2">
      <c r="A115">
        <v>3929650615</v>
      </c>
      <c r="B115">
        <v>4234312200</v>
      </c>
      <c r="C115">
        <v>60655096</v>
      </c>
      <c r="D115">
        <f t="shared" si="60"/>
        <v>0</v>
      </c>
      <c r="E115">
        <f t="shared" si="60"/>
        <v>0</v>
      </c>
      <c r="F115">
        <f t="shared" si="60"/>
        <v>0</v>
      </c>
      <c r="G115">
        <f t="shared" si="60"/>
        <v>0</v>
      </c>
      <c r="H115">
        <f t="shared" si="60"/>
        <v>0</v>
      </c>
      <c r="I115">
        <f t="shared" si="60"/>
        <v>0</v>
      </c>
      <c r="J115">
        <f t="shared" si="60"/>
        <v>0</v>
      </c>
      <c r="K115">
        <f t="shared" si="60"/>
        <v>0</v>
      </c>
      <c r="M115">
        <f t="shared" si="60"/>
        <v>0</v>
      </c>
      <c r="N115">
        <f t="shared" si="60"/>
        <v>0</v>
      </c>
      <c r="S115">
        <f t="shared" si="60"/>
        <v>0</v>
      </c>
      <c r="T115">
        <f t="shared" si="60"/>
        <v>0</v>
      </c>
      <c r="V115">
        <f t="shared" si="60"/>
        <v>0</v>
      </c>
      <c r="W115">
        <f t="shared" si="60"/>
        <v>0</v>
      </c>
      <c r="X115">
        <f t="shared" si="60"/>
        <v>0</v>
      </c>
      <c r="AA115">
        <f t="shared" si="60"/>
        <v>0</v>
      </c>
      <c r="AB115">
        <f t="shared" si="58"/>
        <v>0</v>
      </c>
      <c r="AC115">
        <f t="shared" si="58"/>
        <v>0</v>
      </c>
      <c r="AD115">
        <f t="shared" si="58"/>
        <v>0</v>
      </c>
      <c r="AE115">
        <f t="shared" si="58"/>
        <v>0</v>
      </c>
      <c r="AF115">
        <f t="shared" si="58"/>
        <v>0</v>
      </c>
      <c r="AG115">
        <f t="shared" si="58"/>
        <v>0</v>
      </c>
      <c r="AI115">
        <f t="shared" si="58"/>
        <v>0</v>
      </c>
      <c r="AJ115">
        <f t="shared" si="58"/>
        <v>0</v>
      </c>
      <c r="AK115">
        <f t="shared" si="58"/>
        <v>0</v>
      </c>
      <c r="AL115">
        <f t="shared" si="58"/>
        <v>0</v>
      </c>
      <c r="AN115">
        <f t="shared" si="58"/>
        <v>0</v>
      </c>
      <c r="AO115">
        <f t="shared" si="58"/>
        <v>0</v>
      </c>
      <c r="AS115">
        <f t="shared" si="58"/>
        <v>0</v>
      </c>
      <c r="AT115">
        <f t="shared" si="58"/>
        <v>0</v>
      </c>
      <c r="AU115">
        <f t="shared" si="58"/>
        <v>0</v>
      </c>
      <c r="AV115">
        <f t="shared" si="58"/>
        <v>0</v>
      </c>
      <c r="AW115">
        <f t="shared" si="56"/>
        <v>0</v>
      </c>
      <c r="AX115">
        <f t="shared" si="56"/>
        <v>0</v>
      </c>
      <c r="AY115">
        <f t="shared" si="56"/>
        <v>0</v>
      </c>
      <c r="BA115">
        <f t="shared" si="56"/>
        <v>0</v>
      </c>
      <c r="BD115">
        <f t="shared" si="56"/>
        <v>0</v>
      </c>
      <c r="BE115">
        <f t="shared" si="56"/>
        <v>0</v>
      </c>
      <c r="BH115">
        <f t="shared" si="56"/>
        <v>0</v>
      </c>
      <c r="BK115">
        <f t="shared" si="56"/>
        <v>0</v>
      </c>
      <c r="BL115">
        <f t="shared" si="56"/>
        <v>0</v>
      </c>
      <c r="BM115">
        <f t="shared" si="56"/>
        <v>0</v>
      </c>
      <c r="BO115">
        <f t="shared" si="56"/>
        <v>0</v>
      </c>
      <c r="BP115">
        <f t="shared" si="56"/>
        <v>0</v>
      </c>
      <c r="BU115">
        <f t="shared" si="57"/>
        <v>0</v>
      </c>
      <c r="BV115">
        <f t="shared" si="57"/>
        <v>0</v>
      </c>
      <c r="BW115">
        <f t="shared" si="57"/>
        <v>0</v>
      </c>
      <c r="BX115">
        <f t="shared" si="57"/>
        <v>0</v>
      </c>
      <c r="BY115">
        <f t="shared" si="57"/>
        <v>3965323031</v>
      </c>
    </row>
    <row r="116" spans="1:139" x14ac:dyDescent="0.2">
      <c r="A116" s="2">
        <v>4</v>
      </c>
      <c r="B116" s="2"/>
      <c r="C116" s="2"/>
      <c r="D116" s="2">
        <f>IF(SUM(D74:D115)=0,D73,SUM(D74:D115))</f>
        <v>411594526</v>
      </c>
      <c r="E116" s="2">
        <f t="shared" ref="E116:BY116" si="61">IF(SUM(E74:E115)=0,E73,SUM(E74:E115))</f>
        <v>432871287</v>
      </c>
      <c r="F116" s="2">
        <f t="shared" si="61"/>
        <v>457755892</v>
      </c>
      <c r="G116" s="2">
        <f t="shared" si="61"/>
        <v>595129384</v>
      </c>
      <c r="H116" s="2">
        <f t="shared" si="61"/>
        <v>638658071</v>
      </c>
      <c r="I116" s="2">
        <f t="shared" si="61"/>
        <v>310752230</v>
      </c>
      <c r="J116" s="2">
        <f t="shared" si="61"/>
        <v>110580631</v>
      </c>
      <c r="K116" s="2">
        <f t="shared" si="61"/>
        <v>2179130833</v>
      </c>
      <c r="L116" s="2"/>
      <c r="M116" s="2">
        <f t="shared" si="61"/>
        <v>1969328560</v>
      </c>
      <c r="N116" s="2">
        <f t="shared" si="61"/>
        <v>2006514083</v>
      </c>
      <c r="O116" s="2"/>
      <c r="P116" s="2"/>
      <c r="Q116" s="2"/>
      <c r="R116" s="2"/>
      <c r="S116" s="2">
        <f t="shared" si="61"/>
        <v>2020449211</v>
      </c>
      <c r="T116" s="2">
        <f t="shared" si="61"/>
        <v>1341420505</v>
      </c>
      <c r="U116" s="2"/>
      <c r="V116" s="2">
        <f t="shared" si="61"/>
        <v>2465455778</v>
      </c>
      <c r="W116" s="2">
        <f t="shared" si="61"/>
        <v>1313840821</v>
      </c>
      <c r="X116" s="2">
        <f t="shared" si="61"/>
        <v>1315208439</v>
      </c>
      <c r="Y116" s="2"/>
      <c r="Z116" s="2"/>
      <c r="AA116" s="2">
        <f t="shared" si="61"/>
        <v>652840896</v>
      </c>
      <c r="AB116" s="2">
        <f t="shared" si="61"/>
        <v>685527758</v>
      </c>
      <c r="AC116" s="2">
        <f t="shared" si="61"/>
        <v>689098778</v>
      </c>
      <c r="AD116" s="2">
        <f t="shared" si="61"/>
        <v>1553646478</v>
      </c>
      <c r="AE116" s="2">
        <f t="shared" si="61"/>
        <v>1738763254</v>
      </c>
      <c r="AF116" s="2">
        <f t="shared" si="61"/>
        <v>1745948681</v>
      </c>
      <c r="AG116" s="2">
        <f t="shared" si="61"/>
        <v>144710455</v>
      </c>
      <c r="AH116" s="2"/>
      <c r="AI116" s="2">
        <f t="shared" si="61"/>
        <v>164248309</v>
      </c>
      <c r="AJ116" s="2">
        <f t="shared" si="61"/>
        <v>243919276</v>
      </c>
      <c r="AK116" s="2">
        <f t="shared" si="61"/>
        <v>251664023</v>
      </c>
      <c r="AL116" s="2">
        <f t="shared" si="61"/>
        <v>1899014938</v>
      </c>
      <c r="AM116" s="2"/>
      <c r="AN116" s="2">
        <f t="shared" si="61"/>
        <v>2067737753</v>
      </c>
      <c r="AO116" s="2">
        <f t="shared" si="61"/>
        <v>2391740907</v>
      </c>
      <c r="AP116" s="2"/>
      <c r="AQ116" s="2"/>
      <c r="AR116" s="2"/>
      <c r="AS116" s="2">
        <f t="shared" si="61"/>
        <v>2408923960</v>
      </c>
      <c r="AT116" s="2">
        <f t="shared" si="61"/>
        <v>975889636</v>
      </c>
      <c r="AU116" s="2">
        <f t="shared" si="61"/>
        <v>991673106</v>
      </c>
      <c r="AV116" s="2">
        <f t="shared" si="61"/>
        <v>1013705879</v>
      </c>
      <c r="AW116" s="2">
        <f t="shared" si="61"/>
        <v>1281363797</v>
      </c>
      <c r="AX116" s="2">
        <f t="shared" si="61"/>
        <v>1780224111</v>
      </c>
      <c r="AY116" s="2">
        <f t="shared" si="61"/>
        <v>2319366035</v>
      </c>
      <c r="AZ116" s="2"/>
      <c r="BA116" s="2">
        <f t="shared" si="61"/>
        <v>1927435720</v>
      </c>
      <c r="BB116" s="2"/>
      <c r="BC116" s="2"/>
      <c r="BD116" s="2">
        <f t="shared" si="61"/>
        <v>1833365</v>
      </c>
      <c r="BE116" s="2">
        <f t="shared" si="61"/>
        <v>2623540817</v>
      </c>
      <c r="BF116" s="2"/>
      <c r="BG116" s="2"/>
      <c r="BH116" s="2">
        <f t="shared" si="61"/>
        <v>3850036016</v>
      </c>
      <c r="BI116" s="2"/>
      <c r="BJ116" s="2"/>
      <c r="BK116" s="2">
        <f t="shared" si="61"/>
        <v>3589165621</v>
      </c>
      <c r="BL116" s="2">
        <f t="shared" si="61"/>
        <v>3641598783</v>
      </c>
      <c r="BM116" s="2">
        <f t="shared" si="61"/>
        <v>2798704149</v>
      </c>
      <c r="BN116" s="2"/>
      <c r="BO116" s="2">
        <f t="shared" si="61"/>
        <v>2921528049</v>
      </c>
      <c r="BP116" s="2">
        <f t="shared" si="61"/>
        <v>2954889809</v>
      </c>
      <c r="BQ116" s="2"/>
      <c r="BR116" s="2"/>
      <c r="BS116" s="2"/>
      <c r="BT116" s="2"/>
      <c r="BU116" s="2">
        <f t="shared" si="61"/>
        <v>4115241495</v>
      </c>
      <c r="BV116" s="2">
        <f t="shared" si="61"/>
        <v>3231486769</v>
      </c>
      <c r="BW116" s="2">
        <f t="shared" si="61"/>
        <v>3297853731</v>
      </c>
      <c r="BX116" s="2">
        <f t="shared" si="61"/>
        <v>3459784656</v>
      </c>
      <c r="BY116" s="2">
        <f t="shared" si="61"/>
        <v>3965323031</v>
      </c>
    </row>
    <row r="117" spans="1:139" x14ac:dyDescent="0.2">
      <c r="A117" s="2"/>
      <c r="B117" s="2"/>
      <c r="C117" s="2"/>
      <c r="D117">
        <f>D73</f>
        <v>21276761</v>
      </c>
      <c r="E117">
        <f t="shared" ref="E117:BY117" si="62">E73</f>
        <v>23067952</v>
      </c>
      <c r="F117">
        <f t="shared" si="62"/>
        <v>137373492</v>
      </c>
      <c r="G117">
        <f t="shared" si="62"/>
        <v>43528687</v>
      </c>
      <c r="H117">
        <f t="shared" si="62"/>
        <v>14182825</v>
      </c>
      <c r="I117">
        <f t="shared" si="62"/>
        <v>86649352</v>
      </c>
      <c r="J117">
        <f t="shared" si="62"/>
        <v>7123254</v>
      </c>
      <c r="K117">
        <f t="shared" si="62"/>
        <v>37812639</v>
      </c>
      <c r="M117">
        <f t="shared" si="62"/>
        <v>15660053</v>
      </c>
      <c r="N117">
        <f t="shared" si="62"/>
        <v>10335567</v>
      </c>
      <c r="S117">
        <f t="shared" si="62"/>
        <v>47288542</v>
      </c>
      <c r="T117">
        <f t="shared" si="62"/>
        <v>23164119</v>
      </c>
      <c r="V117">
        <f t="shared" si="62"/>
        <v>60049336</v>
      </c>
      <c r="W117">
        <f t="shared" si="62"/>
        <v>1367618</v>
      </c>
      <c r="X117">
        <f t="shared" si="62"/>
        <v>26212066</v>
      </c>
      <c r="AA117">
        <f t="shared" si="62"/>
        <v>32686862</v>
      </c>
      <c r="AB117">
        <f t="shared" si="62"/>
        <v>3571020</v>
      </c>
      <c r="AC117">
        <f t="shared" si="62"/>
        <v>26559586</v>
      </c>
      <c r="AD117">
        <f t="shared" si="62"/>
        <v>48936458</v>
      </c>
      <c r="AE117">
        <f t="shared" si="62"/>
        <v>1868193</v>
      </c>
      <c r="AF117">
        <f t="shared" si="62"/>
        <v>34275430</v>
      </c>
      <c r="AG117">
        <f t="shared" si="62"/>
        <v>7883259</v>
      </c>
      <c r="AI117">
        <f t="shared" si="62"/>
        <v>54881422</v>
      </c>
      <c r="AJ117">
        <f t="shared" si="62"/>
        <v>7744747</v>
      </c>
      <c r="AK117">
        <f t="shared" si="62"/>
        <v>32320840</v>
      </c>
      <c r="AL117">
        <f t="shared" si="62"/>
        <v>12420518</v>
      </c>
      <c r="AN117">
        <f t="shared" si="62"/>
        <v>4891372</v>
      </c>
      <c r="AO117">
        <f t="shared" si="62"/>
        <v>4890266</v>
      </c>
      <c r="AS117">
        <f t="shared" si="62"/>
        <v>8913570</v>
      </c>
      <c r="AT117">
        <f t="shared" si="62"/>
        <v>15783470</v>
      </c>
      <c r="AU117">
        <f t="shared" si="62"/>
        <v>22032773</v>
      </c>
      <c r="AV117">
        <f t="shared" si="62"/>
        <v>7798576</v>
      </c>
      <c r="AW117">
        <f t="shared" si="62"/>
        <v>32477024</v>
      </c>
      <c r="AX117">
        <f t="shared" si="62"/>
        <v>59182412</v>
      </c>
      <c r="AY117">
        <f t="shared" si="62"/>
        <v>11041999</v>
      </c>
      <c r="BA117">
        <f t="shared" si="62"/>
        <v>35290703</v>
      </c>
      <c r="BD117">
        <f t="shared" si="62"/>
        <v>1833365</v>
      </c>
      <c r="BE117">
        <f t="shared" si="62"/>
        <v>77230393</v>
      </c>
      <c r="BH117">
        <f t="shared" si="62"/>
        <v>79614599</v>
      </c>
      <c r="BK117">
        <f t="shared" si="62"/>
        <v>7047876</v>
      </c>
      <c r="BL117">
        <f t="shared" si="62"/>
        <v>23105631</v>
      </c>
      <c r="BM117">
        <f t="shared" si="62"/>
        <v>35451136</v>
      </c>
      <c r="BO117">
        <f t="shared" si="62"/>
        <v>33361760</v>
      </c>
      <c r="BP117">
        <f t="shared" si="62"/>
        <v>38838090</v>
      </c>
      <c r="BU117">
        <f t="shared" si="62"/>
        <v>50198205</v>
      </c>
      <c r="BV117">
        <f t="shared" si="62"/>
        <v>24816592</v>
      </c>
      <c r="BW117">
        <f t="shared" si="62"/>
        <v>13825639</v>
      </c>
      <c r="BX117">
        <f t="shared" si="62"/>
        <v>110151761</v>
      </c>
      <c r="BY117">
        <f t="shared" si="62"/>
        <v>3474346</v>
      </c>
    </row>
    <row r="118" spans="1:139" x14ac:dyDescent="0.2">
      <c r="A118" s="2"/>
      <c r="B118" s="2"/>
      <c r="C118" s="2"/>
      <c r="D118" s="2">
        <v>1833365</v>
      </c>
      <c r="E118" s="2">
        <v>110580631</v>
      </c>
      <c r="F118" s="2">
        <v>144710455</v>
      </c>
      <c r="G118" s="2">
        <v>164248309</v>
      </c>
      <c r="H118" s="2">
        <v>243919276</v>
      </c>
      <c r="I118" s="2">
        <v>251664023</v>
      </c>
      <c r="J118" s="2">
        <v>310752230</v>
      </c>
      <c r="K118" s="2">
        <v>411594526</v>
      </c>
      <c r="L118" s="2"/>
      <c r="M118" s="2">
        <v>432871287</v>
      </c>
      <c r="N118" s="2">
        <v>457755892</v>
      </c>
      <c r="O118" s="2">
        <v>465294601</v>
      </c>
      <c r="P118" s="2"/>
      <c r="Q118" s="2"/>
      <c r="R118" s="2"/>
      <c r="S118" s="2">
        <v>595129384</v>
      </c>
      <c r="T118" s="2">
        <v>638658071</v>
      </c>
      <c r="U118" s="2">
        <v>642189614</v>
      </c>
      <c r="V118" s="2">
        <v>652840896</v>
      </c>
      <c r="W118" s="2">
        <v>685527758</v>
      </c>
      <c r="X118" s="2">
        <v>689098778</v>
      </c>
      <c r="Y118" s="2">
        <v>706757563</v>
      </c>
      <c r="Z118" s="2"/>
      <c r="AA118" s="2">
        <v>975889636</v>
      </c>
      <c r="AB118" s="2">
        <v>991673106</v>
      </c>
      <c r="AC118" s="2">
        <v>1013705879</v>
      </c>
      <c r="AD118" s="2">
        <v>1281363797</v>
      </c>
      <c r="AE118" s="2">
        <v>1313840821</v>
      </c>
      <c r="AF118" s="2">
        <v>1315208439</v>
      </c>
      <c r="AG118" s="2">
        <v>1341420505</v>
      </c>
      <c r="AH118" s="2">
        <v>1358475140</v>
      </c>
      <c r="AI118" s="2">
        <v>1553646478</v>
      </c>
      <c r="AJ118" s="2">
        <v>1738763254</v>
      </c>
      <c r="AK118" s="2">
        <v>1745948681</v>
      </c>
      <c r="AL118" s="2">
        <v>1780224111</v>
      </c>
      <c r="AM118" s="2">
        <v>1821763210</v>
      </c>
      <c r="AN118" s="2">
        <v>1899014938</v>
      </c>
      <c r="AO118" s="2">
        <v>1927435720</v>
      </c>
      <c r="AP118" s="2"/>
      <c r="AQ118" s="2"/>
      <c r="AR118" s="2">
        <v>1950303734</v>
      </c>
      <c r="AS118" s="2">
        <v>1969328560</v>
      </c>
      <c r="AT118" s="2">
        <v>2006514083</v>
      </c>
      <c r="AU118" s="2">
        <v>2020449211</v>
      </c>
      <c r="AV118" s="2">
        <v>2067737753</v>
      </c>
      <c r="AW118" s="2">
        <v>2179130833</v>
      </c>
      <c r="AX118" s="2">
        <v>2319366035</v>
      </c>
      <c r="AY118" s="2">
        <v>2391740907</v>
      </c>
      <c r="AZ118" s="2"/>
      <c r="BA118" s="2">
        <v>2408923960</v>
      </c>
      <c r="BB118" s="2"/>
      <c r="BC118" s="2">
        <v>2416793325</v>
      </c>
      <c r="BD118" s="2">
        <v>2465455778</v>
      </c>
      <c r="BE118" s="2">
        <v>2623540817</v>
      </c>
      <c r="BF118" s="2"/>
      <c r="BG118" s="2">
        <v>2690811086</v>
      </c>
      <c r="BH118" s="2">
        <v>2798704149</v>
      </c>
      <c r="BI118" s="2"/>
      <c r="BJ118" s="2">
        <v>2833510990</v>
      </c>
      <c r="BK118" s="2">
        <v>2921528049</v>
      </c>
      <c r="BL118" s="2">
        <v>2954889809</v>
      </c>
      <c r="BM118" s="2">
        <v>3231486769</v>
      </c>
      <c r="BN118" s="2">
        <v>3239502801</v>
      </c>
      <c r="BO118" s="2">
        <v>3297853731</v>
      </c>
      <c r="BP118" s="2">
        <v>3459784656</v>
      </c>
      <c r="BQ118" s="2"/>
      <c r="BR118" s="2">
        <v>3473284228</v>
      </c>
      <c r="BS118" s="2">
        <v>3511184798</v>
      </c>
      <c r="BT118" s="2">
        <v>3552862348</v>
      </c>
      <c r="BU118" s="2">
        <v>3589165621</v>
      </c>
      <c r="BV118" s="2">
        <v>3641598783</v>
      </c>
      <c r="BW118" s="2">
        <v>3850036016</v>
      </c>
      <c r="BX118" s="2">
        <v>3965323031</v>
      </c>
      <c r="BY118" s="2">
        <v>4115241495</v>
      </c>
    </row>
    <row r="119" spans="1:139" x14ac:dyDescent="0.2">
      <c r="A119" s="2"/>
      <c r="B119" s="2"/>
      <c r="C119" s="2"/>
      <c r="D119" s="2">
        <v>1833365</v>
      </c>
      <c r="E119" s="2">
        <v>7123254</v>
      </c>
      <c r="F119" s="2">
        <v>7883259</v>
      </c>
      <c r="G119" s="2">
        <v>54881422</v>
      </c>
      <c r="H119" s="2">
        <v>7744747</v>
      </c>
      <c r="I119" s="2">
        <v>32320840</v>
      </c>
      <c r="J119" s="2">
        <v>86649352</v>
      </c>
      <c r="K119" s="2">
        <v>21276761</v>
      </c>
      <c r="L119" s="2"/>
      <c r="M119" s="2">
        <v>23067952</v>
      </c>
      <c r="N119" s="2">
        <v>7538709</v>
      </c>
      <c r="O119" s="2">
        <v>129834783</v>
      </c>
      <c r="P119" s="2"/>
      <c r="Q119" s="2"/>
      <c r="R119" s="2"/>
      <c r="S119" s="2">
        <v>43528687</v>
      </c>
      <c r="T119" s="2">
        <v>3531543</v>
      </c>
      <c r="U119" s="2">
        <v>10651282</v>
      </c>
      <c r="V119" s="2">
        <v>32686862</v>
      </c>
      <c r="W119" s="2">
        <v>3571020</v>
      </c>
      <c r="X119" s="2">
        <v>17658785</v>
      </c>
      <c r="Y119" s="2">
        <v>8900801</v>
      </c>
      <c r="Z119" s="2"/>
      <c r="AA119" s="2">
        <v>15783470</v>
      </c>
      <c r="AB119" s="2">
        <v>22032773</v>
      </c>
      <c r="AC119" s="2">
        <v>7798576</v>
      </c>
      <c r="AD119" s="2">
        <v>32477024</v>
      </c>
      <c r="AE119" s="2">
        <v>1367618</v>
      </c>
      <c r="AF119" s="2">
        <v>26212066</v>
      </c>
      <c r="AG119" s="2">
        <v>17054635</v>
      </c>
      <c r="AH119" s="2">
        <v>6109484</v>
      </c>
      <c r="AI119" s="2">
        <v>48936458</v>
      </c>
      <c r="AJ119" s="2">
        <v>1868193</v>
      </c>
      <c r="AK119" s="2">
        <v>34275430</v>
      </c>
      <c r="AL119" s="2">
        <v>41539099</v>
      </c>
      <c r="AM119" s="2">
        <v>17643313</v>
      </c>
      <c r="AN119" s="2">
        <v>12420518</v>
      </c>
      <c r="AO119" s="2">
        <v>22868014</v>
      </c>
      <c r="AP119" s="2"/>
      <c r="AQ119" s="2"/>
      <c r="AR119" s="2">
        <v>12422689</v>
      </c>
      <c r="AS119" s="2">
        <v>15660053</v>
      </c>
      <c r="AT119" s="2">
        <v>10335567</v>
      </c>
      <c r="AU119" s="2">
        <v>47288542</v>
      </c>
      <c r="AV119" s="2">
        <v>4891372</v>
      </c>
      <c r="AW119" s="2">
        <v>37812639</v>
      </c>
      <c r="AX119" s="2">
        <v>11041999</v>
      </c>
      <c r="AY119" s="2">
        <v>4890266</v>
      </c>
      <c r="AZ119" s="2"/>
      <c r="BA119" s="2">
        <v>7869365</v>
      </c>
      <c r="BB119" s="2"/>
      <c r="BC119" s="2">
        <v>1044205</v>
      </c>
      <c r="BD119" s="2">
        <v>60049336</v>
      </c>
      <c r="BE119" s="2">
        <v>67270269</v>
      </c>
      <c r="BF119" s="2"/>
      <c r="BG119" s="2">
        <v>9960124</v>
      </c>
      <c r="BH119" s="2">
        <v>34806841</v>
      </c>
      <c r="BI119" s="2"/>
      <c r="BJ119" s="2">
        <v>644295</v>
      </c>
      <c r="BK119" s="2">
        <v>33361760</v>
      </c>
      <c r="BL119" s="2">
        <v>38838090</v>
      </c>
      <c r="BM119" s="2">
        <v>8016032</v>
      </c>
      <c r="BN119" s="2">
        <v>16800560</v>
      </c>
      <c r="BO119" s="2">
        <v>13825639</v>
      </c>
      <c r="BP119" s="2">
        <v>13499572</v>
      </c>
      <c r="BQ119" s="2"/>
      <c r="BR119" s="2">
        <v>37900570</v>
      </c>
      <c r="BS119" s="2">
        <v>41677550</v>
      </c>
      <c r="BT119" s="2">
        <v>17074069</v>
      </c>
      <c r="BU119" s="2">
        <v>7047876</v>
      </c>
      <c r="BV119" s="2">
        <v>23105631</v>
      </c>
      <c r="BW119" s="2">
        <v>79614599</v>
      </c>
      <c r="BX119" s="2">
        <v>3474346</v>
      </c>
      <c r="BY119" s="2">
        <v>50198205</v>
      </c>
    </row>
    <row r="120" spans="1:139" x14ac:dyDescent="0.2">
      <c r="A120">
        <v>1993324395</v>
      </c>
      <c r="B120">
        <v>0</v>
      </c>
      <c r="C120">
        <v>107380774</v>
      </c>
      <c r="D120">
        <f>IF(AND(D$118 - $B120 &lt; $C120, D$118 - $B120 &gt;= 0),
$A120 + D$118 - $B120,
0
)</f>
        <v>1995157760</v>
      </c>
      <c r="E120">
        <f t="shared" ref="E120:BY124" si="63">IF(AND(E$118 - $B120 &lt; $C120, E$118 - $B120 &gt;= 0),
$A120 + E$118 - $B120,
0
)</f>
        <v>0</v>
      </c>
      <c r="F120">
        <f t="shared" si="63"/>
        <v>0</v>
      </c>
      <c r="G120">
        <f t="shared" si="63"/>
        <v>0</v>
      </c>
      <c r="H120">
        <f t="shared" si="63"/>
        <v>0</v>
      </c>
      <c r="I120">
        <f t="shared" si="63"/>
        <v>0</v>
      </c>
      <c r="J120">
        <f t="shared" si="63"/>
        <v>0</v>
      </c>
      <c r="K120">
        <f t="shared" si="63"/>
        <v>0</v>
      </c>
      <c r="M120">
        <f t="shared" si="63"/>
        <v>0</v>
      </c>
      <c r="N120">
        <f t="shared" si="63"/>
        <v>0</v>
      </c>
      <c r="O120">
        <f t="shared" si="63"/>
        <v>0</v>
      </c>
      <c r="S120">
        <f t="shared" si="63"/>
        <v>0</v>
      </c>
      <c r="T120">
        <f t="shared" si="63"/>
        <v>0</v>
      </c>
      <c r="U120">
        <f t="shared" si="63"/>
        <v>0</v>
      </c>
      <c r="V120">
        <f t="shared" si="63"/>
        <v>0</v>
      </c>
      <c r="W120">
        <f t="shared" si="63"/>
        <v>0</v>
      </c>
      <c r="X120">
        <f t="shared" si="63"/>
        <v>0</v>
      </c>
      <c r="Y120">
        <f t="shared" si="63"/>
        <v>0</v>
      </c>
      <c r="AA120">
        <f t="shared" si="63"/>
        <v>0</v>
      </c>
      <c r="AB120">
        <f t="shared" si="63"/>
        <v>0</v>
      </c>
      <c r="AC120">
        <f t="shared" si="63"/>
        <v>0</v>
      </c>
      <c r="AD120">
        <f t="shared" si="63"/>
        <v>0</v>
      </c>
      <c r="AE120">
        <f t="shared" si="63"/>
        <v>0</v>
      </c>
      <c r="AF120">
        <f t="shared" si="63"/>
        <v>0</v>
      </c>
      <c r="AG120">
        <f t="shared" si="63"/>
        <v>0</v>
      </c>
      <c r="AH120">
        <f t="shared" si="63"/>
        <v>0</v>
      </c>
      <c r="AI120">
        <f t="shared" si="63"/>
        <v>0</v>
      </c>
      <c r="AJ120">
        <f t="shared" si="63"/>
        <v>0</v>
      </c>
      <c r="AK120">
        <f t="shared" si="63"/>
        <v>0</v>
      </c>
      <c r="AL120">
        <f t="shared" si="63"/>
        <v>0</v>
      </c>
      <c r="AM120">
        <f t="shared" si="63"/>
        <v>0</v>
      </c>
      <c r="AN120">
        <f t="shared" si="63"/>
        <v>0</v>
      </c>
      <c r="AO120">
        <f t="shared" si="63"/>
        <v>0</v>
      </c>
      <c r="AR120">
        <f t="shared" si="63"/>
        <v>0</v>
      </c>
      <c r="AS120">
        <f t="shared" si="63"/>
        <v>0</v>
      </c>
      <c r="AT120">
        <f t="shared" si="63"/>
        <v>0</v>
      </c>
      <c r="AU120">
        <f t="shared" si="63"/>
        <v>0</v>
      </c>
      <c r="AV120">
        <f t="shared" si="63"/>
        <v>0</v>
      </c>
      <c r="AW120">
        <f t="shared" si="63"/>
        <v>0</v>
      </c>
      <c r="AX120">
        <f t="shared" si="63"/>
        <v>0</v>
      </c>
      <c r="AY120">
        <f t="shared" si="63"/>
        <v>0</v>
      </c>
      <c r="BA120">
        <f t="shared" si="63"/>
        <v>0</v>
      </c>
      <c r="BC120">
        <f t="shared" si="63"/>
        <v>0</v>
      </c>
      <c r="BD120">
        <f t="shared" si="63"/>
        <v>0</v>
      </c>
      <c r="BE120">
        <f t="shared" si="63"/>
        <v>0</v>
      </c>
      <c r="BG120">
        <f t="shared" si="63"/>
        <v>0</v>
      </c>
      <c r="BH120">
        <f t="shared" si="63"/>
        <v>0</v>
      </c>
      <c r="BJ120">
        <f t="shared" si="63"/>
        <v>0</v>
      </c>
      <c r="BK120">
        <f t="shared" si="63"/>
        <v>0</v>
      </c>
      <c r="BL120">
        <f t="shared" si="63"/>
        <v>0</v>
      </c>
      <c r="BM120">
        <f t="shared" si="63"/>
        <v>0</v>
      </c>
      <c r="BN120">
        <f t="shared" si="63"/>
        <v>0</v>
      </c>
      <c r="BO120">
        <f t="shared" si="63"/>
        <v>0</v>
      </c>
      <c r="BP120">
        <f t="shared" si="63"/>
        <v>0</v>
      </c>
      <c r="BR120">
        <f t="shared" si="63"/>
        <v>0</v>
      </c>
      <c r="BS120">
        <f t="shared" si="63"/>
        <v>0</v>
      </c>
      <c r="BT120">
        <f t="shared" si="63"/>
        <v>0</v>
      </c>
      <c r="BU120">
        <f t="shared" si="63"/>
        <v>0</v>
      </c>
      <c r="BV120">
        <f t="shared" si="63"/>
        <v>0</v>
      </c>
      <c r="BW120">
        <f t="shared" si="63"/>
        <v>0</v>
      </c>
      <c r="BX120">
        <f t="shared" si="63"/>
        <v>0</v>
      </c>
      <c r="BY120">
        <f t="shared" si="63"/>
        <v>0</v>
      </c>
      <c r="CA120">
        <f t="shared" ref="CA120:CH120" si="64">D118</f>
        <v>1833365</v>
      </c>
      <c r="CB120">
        <f t="shared" si="64"/>
        <v>110580631</v>
      </c>
      <c r="CC120">
        <f t="shared" si="64"/>
        <v>144710455</v>
      </c>
      <c r="CD120">
        <f t="shared" si="64"/>
        <v>164248309</v>
      </c>
      <c r="CE120">
        <f t="shared" si="64"/>
        <v>243919276</v>
      </c>
      <c r="CF120">
        <f t="shared" si="64"/>
        <v>251664023</v>
      </c>
      <c r="CG120">
        <f t="shared" si="64"/>
        <v>310752230</v>
      </c>
      <c r="CH120">
        <f t="shared" si="64"/>
        <v>411594526</v>
      </c>
      <c r="CI120">
        <f>M118</f>
        <v>432871287</v>
      </c>
      <c r="CJ120">
        <f>N118</f>
        <v>457755892</v>
      </c>
      <c r="CK120">
        <f>O118</f>
        <v>465294601</v>
      </c>
      <c r="CL120">
        <f t="shared" ref="CL120:CR120" si="65">S118</f>
        <v>595129384</v>
      </c>
      <c r="CM120">
        <f t="shared" si="65"/>
        <v>638658071</v>
      </c>
      <c r="CN120">
        <f t="shared" si="65"/>
        <v>642189614</v>
      </c>
      <c r="CO120">
        <f t="shared" si="65"/>
        <v>652840896</v>
      </c>
      <c r="CP120">
        <f t="shared" si="65"/>
        <v>685527758</v>
      </c>
      <c r="CQ120">
        <f t="shared" si="65"/>
        <v>689098778</v>
      </c>
      <c r="CR120">
        <f t="shared" si="65"/>
        <v>706757563</v>
      </c>
      <c r="CS120">
        <f t="shared" ref="CS120:DG120" si="66">AA118</f>
        <v>975889636</v>
      </c>
      <c r="CT120">
        <f t="shared" si="66"/>
        <v>991673106</v>
      </c>
      <c r="CU120">
        <f t="shared" si="66"/>
        <v>1013705879</v>
      </c>
      <c r="CV120">
        <f t="shared" si="66"/>
        <v>1281363797</v>
      </c>
      <c r="CW120">
        <f t="shared" si="66"/>
        <v>1313840821</v>
      </c>
      <c r="CX120">
        <f t="shared" si="66"/>
        <v>1315208439</v>
      </c>
      <c r="CY120">
        <f t="shared" si="66"/>
        <v>1341420505</v>
      </c>
      <c r="CZ120">
        <f t="shared" si="66"/>
        <v>1358475140</v>
      </c>
      <c r="DA120">
        <f t="shared" si="66"/>
        <v>1553646478</v>
      </c>
      <c r="DB120">
        <f t="shared" si="66"/>
        <v>1738763254</v>
      </c>
      <c r="DC120">
        <f t="shared" si="66"/>
        <v>1745948681</v>
      </c>
      <c r="DD120">
        <f t="shared" si="66"/>
        <v>1780224111</v>
      </c>
      <c r="DE120">
        <f t="shared" si="66"/>
        <v>1821763210</v>
      </c>
      <c r="DF120">
        <f t="shared" si="66"/>
        <v>1899014938</v>
      </c>
      <c r="DG120">
        <f t="shared" si="66"/>
        <v>1927435720</v>
      </c>
      <c r="DH120">
        <f t="shared" ref="DH120:DO120" si="67">AR118</f>
        <v>1950303734</v>
      </c>
      <c r="DI120">
        <f t="shared" si="67"/>
        <v>1969328560</v>
      </c>
      <c r="DJ120">
        <f t="shared" si="67"/>
        <v>2006514083</v>
      </c>
      <c r="DK120">
        <f t="shared" si="67"/>
        <v>2020449211</v>
      </c>
      <c r="DL120">
        <f t="shared" si="67"/>
        <v>2067737753</v>
      </c>
      <c r="DM120">
        <f t="shared" si="67"/>
        <v>2179130833</v>
      </c>
      <c r="DN120">
        <f t="shared" si="67"/>
        <v>2319366035</v>
      </c>
      <c r="DO120">
        <f t="shared" si="67"/>
        <v>2391740907</v>
      </c>
      <c r="DP120">
        <f>BA118</f>
        <v>2408923960</v>
      </c>
      <c r="DQ120">
        <f>BC118</f>
        <v>2416793325</v>
      </c>
      <c r="DR120">
        <f>BD118</f>
        <v>2465455778</v>
      </c>
      <c r="DS120">
        <f>BE118</f>
        <v>2623540817</v>
      </c>
      <c r="DT120">
        <f>BG118</f>
        <v>2690811086</v>
      </c>
      <c r="DU120">
        <f>BH118</f>
        <v>2798704149</v>
      </c>
      <c r="DV120">
        <f t="shared" ref="DV120:EB120" si="68">BJ118</f>
        <v>2833510990</v>
      </c>
      <c r="DW120">
        <f t="shared" si="68"/>
        <v>2921528049</v>
      </c>
      <c r="DX120">
        <f t="shared" si="68"/>
        <v>2954889809</v>
      </c>
      <c r="DY120">
        <f t="shared" si="68"/>
        <v>3231486769</v>
      </c>
      <c r="DZ120">
        <f t="shared" si="68"/>
        <v>3239502801</v>
      </c>
      <c r="EA120">
        <f t="shared" si="68"/>
        <v>3297853731</v>
      </c>
      <c r="EB120">
        <f t="shared" si="68"/>
        <v>3459784656</v>
      </c>
      <c r="EC120">
        <f>BR118</f>
        <v>3473284228</v>
      </c>
      <c r="ED120">
        <f>BS118</f>
        <v>3511184798</v>
      </c>
      <c r="EE120">
        <f t="shared" ref="EE120:EI120" si="69">BU118</f>
        <v>3589165621</v>
      </c>
      <c r="EF120">
        <f t="shared" si="69"/>
        <v>3641598783</v>
      </c>
      <c r="EG120">
        <f t="shared" si="69"/>
        <v>3850036016</v>
      </c>
      <c r="EH120">
        <f t="shared" si="69"/>
        <v>3965323031</v>
      </c>
      <c r="EI120">
        <f t="shared" si="69"/>
        <v>4115241495</v>
      </c>
    </row>
    <row r="121" spans="1:139" x14ac:dyDescent="0.2">
      <c r="A121">
        <v>2305441728</v>
      </c>
      <c r="B121">
        <v>107380774</v>
      </c>
      <c r="C121">
        <v>202029546</v>
      </c>
      <c r="D121">
        <f t="shared" ref="D121:W140" si="70">IF(AND(D$118 - $B121 &lt; $C121, D$118 - $B121 &gt;= 0),
$A121 + D$118 - $B121,
0
)</f>
        <v>0</v>
      </c>
      <c r="E121">
        <f t="shared" si="63"/>
        <v>2308641585</v>
      </c>
      <c r="F121">
        <f t="shared" si="63"/>
        <v>2342771409</v>
      </c>
      <c r="G121">
        <f t="shared" si="63"/>
        <v>2362309263</v>
      </c>
      <c r="H121">
        <f t="shared" si="63"/>
        <v>2441980230</v>
      </c>
      <c r="I121">
        <f t="shared" si="63"/>
        <v>2449724977</v>
      </c>
      <c r="J121">
        <f t="shared" si="63"/>
        <v>0</v>
      </c>
      <c r="K121">
        <f t="shared" si="63"/>
        <v>0</v>
      </c>
      <c r="M121">
        <f t="shared" si="63"/>
        <v>0</v>
      </c>
      <c r="N121">
        <f t="shared" si="63"/>
        <v>0</v>
      </c>
      <c r="O121">
        <f t="shared" si="63"/>
        <v>0</v>
      </c>
      <c r="S121">
        <f t="shared" si="63"/>
        <v>0</v>
      </c>
      <c r="T121">
        <f t="shared" si="63"/>
        <v>0</v>
      </c>
      <c r="U121">
        <f t="shared" si="63"/>
        <v>0</v>
      </c>
      <c r="V121">
        <f t="shared" si="63"/>
        <v>0</v>
      </c>
      <c r="W121">
        <f t="shared" si="63"/>
        <v>0</v>
      </c>
      <c r="X121">
        <f t="shared" si="63"/>
        <v>0</v>
      </c>
      <c r="Y121">
        <f t="shared" si="63"/>
        <v>0</v>
      </c>
      <c r="AA121">
        <f t="shared" si="63"/>
        <v>0</v>
      </c>
      <c r="AB121">
        <f t="shared" si="63"/>
        <v>0</v>
      </c>
      <c r="AC121">
        <f t="shared" si="63"/>
        <v>0</v>
      </c>
      <c r="AD121">
        <f t="shared" si="63"/>
        <v>0</v>
      </c>
      <c r="AE121">
        <f t="shared" si="63"/>
        <v>0</v>
      </c>
      <c r="AF121">
        <f t="shared" si="63"/>
        <v>0</v>
      </c>
      <c r="AG121">
        <f t="shared" si="63"/>
        <v>0</v>
      </c>
      <c r="AH121">
        <f t="shared" si="63"/>
        <v>0</v>
      </c>
      <c r="AI121">
        <f t="shared" si="63"/>
        <v>0</v>
      </c>
      <c r="AJ121">
        <f t="shared" si="63"/>
        <v>0</v>
      </c>
      <c r="AK121">
        <f t="shared" si="63"/>
        <v>0</v>
      </c>
      <c r="AL121">
        <f t="shared" si="63"/>
        <v>0</v>
      </c>
      <c r="AM121">
        <f t="shared" si="63"/>
        <v>0</v>
      </c>
      <c r="AN121">
        <f t="shared" si="63"/>
        <v>0</v>
      </c>
      <c r="AO121">
        <f t="shared" si="63"/>
        <v>0</v>
      </c>
      <c r="AR121">
        <f t="shared" si="63"/>
        <v>0</v>
      </c>
      <c r="AS121">
        <f t="shared" si="63"/>
        <v>0</v>
      </c>
      <c r="AT121">
        <f t="shared" si="63"/>
        <v>0</v>
      </c>
      <c r="AU121">
        <f t="shared" si="63"/>
        <v>0</v>
      </c>
      <c r="AV121">
        <f t="shared" si="63"/>
        <v>0</v>
      </c>
      <c r="AW121">
        <f t="shared" si="63"/>
        <v>0</v>
      </c>
      <c r="AX121">
        <f t="shared" si="63"/>
        <v>0</v>
      </c>
      <c r="AY121">
        <f t="shared" si="63"/>
        <v>0</v>
      </c>
      <c r="BA121">
        <f t="shared" si="63"/>
        <v>0</v>
      </c>
      <c r="BC121">
        <f t="shared" si="63"/>
        <v>0</v>
      </c>
      <c r="BD121">
        <f t="shared" si="63"/>
        <v>0</v>
      </c>
      <c r="BE121">
        <f t="shared" si="63"/>
        <v>0</v>
      </c>
      <c r="BG121">
        <f t="shared" si="63"/>
        <v>0</v>
      </c>
      <c r="BH121">
        <f t="shared" si="63"/>
        <v>0</v>
      </c>
      <c r="BJ121">
        <f t="shared" si="63"/>
        <v>0</v>
      </c>
      <c r="BK121">
        <f t="shared" si="63"/>
        <v>0</v>
      </c>
      <c r="BL121">
        <f t="shared" si="63"/>
        <v>0</v>
      </c>
      <c r="BM121">
        <f t="shared" si="63"/>
        <v>0</v>
      </c>
      <c r="BN121">
        <f t="shared" si="63"/>
        <v>0</v>
      </c>
      <c r="BO121">
        <f t="shared" si="63"/>
        <v>0</v>
      </c>
      <c r="BP121">
        <f t="shared" si="63"/>
        <v>0</v>
      </c>
      <c r="BR121">
        <f t="shared" si="63"/>
        <v>0</v>
      </c>
      <c r="BS121">
        <f t="shared" si="63"/>
        <v>0</v>
      </c>
      <c r="BT121">
        <f t="shared" si="63"/>
        <v>0</v>
      </c>
      <c r="BU121">
        <f t="shared" si="63"/>
        <v>0</v>
      </c>
      <c r="BV121">
        <f t="shared" si="63"/>
        <v>0</v>
      </c>
      <c r="BW121">
        <f t="shared" si="63"/>
        <v>0</v>
      </c>
      <c r="BX121">
        <f t="shared" si="63"/>
        <v>0</v>
      </c>
      <c r="BY121">
        <f t="shared" si="63"/>
        <v>0</v>
      </c>
      <c r="CA121">
        <f t="shared" ref="CA121:CH121" si="71">D119-SUM(D120:D166)</f>
        <v>-1993324395</v>
      </c>
      <c r="CB121">
        <f t="shared" si="71"/>
        <v>-2301518331</v>
      </c>
      <c r="CC121">
        <f t="shared" si="71"/>
        <v>-2334888150</v>
      </c>
      <c r="CD121">
        <f t="shared" si="71"/>
        <v>-2307427841</v>
      </c>
      <c r="CE121">
        <f t="shared" si="71"/>
        <v>-2434235483</v>
      </c>
      <c r="CF121">
        <f t="shared" si="71"/>
        <v>-2417404137</v>
      </c>
      <c r="CG121">
        <f t="shared" si="71"/>
        <v>85307442</v>
      </c>
      <c r="CH121">
        <f t="shared" si="71"/>
        <v>-3072713662</v>
      </c>
      <c r="CI121">
        <f>M119-SUM(M120:M166)</f>
        <v>-3092199232</v>
      </c>
      <c r="CJ121">
        <f>N119-SUM(N120:N166)</f>
        <v>-3132613080</v>
      </c>
      <c r="CK121">
        <f>O119-SUM(O120:O166)</f>
        <v>-1394143839</v>
      </c>
      <c r="CL121">
        <f t="shared" ref="CL121:CR121" si="72">S119-SUM(S120:S166)</f>
        <v>-1610284718</v>
      </c>
      <c r="CM121">
        <f t="shared" si="72"/>
        <v>-1693810549</v>
      </c>
      <c r="CN121">
        <f t="shared" si="72"/>
        <v>-1282948172</v>
      </c>
      <c r="CO121">
        <f t="shared" si="72"/>
        <v>-1271563874</v>
      </c>
      <c r="CP121">
        <f t="shared" si="72"/>
        <v>-1333366578</v>
      </c>
      <c r="CQ121">
        <f t="shared" si="72"/>
        <v>-1322849833</v>
      </c>
      <c r="CR121">
        <f t="shared" si="72"/>
        <v>-3210166061</v>
      </c>
      <c r="CS121">
        <f t="shared" ref="CS121:DG121" si="73">AA119-SUM(AA120:AA166)</f>
        <v>-2976380545</v>
      </c>
      <c r="CT121">
        <f t="shared" si="73"/>
        <v>-2985914712</v>
      </c>
      <c r="CU121">
        <f t="shared" si="73"/>
        <v>-3022181682</v>
      </c>
      <c r="CV121">
        <f t="shared" si="73"/>
        <v>-2717154314</v>
      </c>
      <c r="CW121">
        <f t="shared" si="73"/>
        <v>-2780740744</v>
      </c>
      <c r="CX121">
        <f t="shared" si="73"/>
        <v>-2757263914</v>
      </c>
      <c r="CY121">
        <f t="shared" si="73"/>
        <v>-2792633411</v>
      </c>
      <c r="CZ121">
        <f t="shared" si="73"/>
        <v>-3056367102</v>
      </c>
      <c r="DA121">
        <f t="shared" si="73"/>
        <v>-2059764902</v>
      </c>
      <c r="DB121">
        <f t="shared" si="73"/>
        <v>-2220573579</v>
      </c>
      <c r="DC121">
        <f t="shared" si="73"/>
        <v>-2195351769</v>
      </c>
      <c r="DD121">
        <f t="shared" si="73"/>
        <v>-2222363530</v>
      </c>
      <c r="DE121">
        <f t="shared" si="73"/>
        <v>-701569368</v>
      </c>
      <c r="DF121">
        <f t="shared" si="73"/>
        <v>-784043891</v>
      </c>
      <c r="DG121">
        <f t="shared" si="73"/>
        <v>-1100385924</v>
      </c>
      <c r="DH121">
        <f t="shared" ref="DH121:DO121" si="74">AR119-SUM(AR120:AR166)</f>
        <v>-1133699263</v>
      </c>
      <c r="DI121">
        <f t="shared" si="74"/>
        <v>-1149486725</v>
      </c>
      <c r="DJ121">
        <f t="shared" si="74"/>
        <v>-1191996734</v>
      </c>
      <c r="DK121">
        <f t="shared" si="74"/>
        <v>-1168978887</v>
      </c>
      <c r="DL121">
        <f t="shared" si="74"/>
        <v>-1258664599</v>
      </c>
      <c r="DM121">
        <f t="shared" si="74"/>
        <v>-1744410593</v>
      </c>
      <c r="DN121">
        <f t="shared" si="74"/>
        <v>-1911416435</v>
      </c>
      <c r="DO121">
        <f t="shared" si="74"/>
        <v>-816028136</v>
      </c>
      <c r="DP121">
        <f>BA119-SUM(BA120:BA166)</f>
        <v>-830232090</v>
      </c>
      <c r="DQ121">
        <f>BC119-SUM(BC120:BC166)</f>
        <v>-583676175</v>
      </c>
      <c r="DR121">
        <f>BD119-SUM(BD120:BD166)</f>
        <v>-573333497</v>
      </c>
      <c r="DS121">
        <f>BE119-SUM(BE120:BE166)</f>
        <v>-74563367</v>
      </c>
      <c r="DT121">
        <f>BG119-SUM(BG120:BG166)</f>
        <v>-836010696</v>
      </c>
      <c r="DU121">
        <f>BH119-SUM(BH120:BH166)</f>
        <v>-919057042</v>
      </c>
      <c r="DV121">
        <f t="shared" ref="DV121:EB121" si="75">BJ119-SUM(BJ120:BJ166)</f>
        <v>-335740809</v>
      </c>
      <c r="DW121">
        <f t="shared" si="75"/>
        <v>-391040403</v>
      </c>
      <c r="DX121">
        <f t="shared" si="75"/>
        <v>-418925833</v>
      </c>
      <c r="DY121">
        <f t="shared" si="75"/>
        <v>-1472502310</v>
      </c>
      <c r="DZ121">
        <f t="shared" si="75"/>
        <v>-1341366843</v>
      </c>
      <c r="EA121">
        <f t="shared" si="75"/>
        <v>-1402692694</v>
      </c>
      <c r="EB121">
        <f t="shared" si="75"/>
        <v>-4168137008</v>
      </c>
      <c r="EC121">
        <f>BR119-SUM(BR120:BR166)</f>
        <v>-3412198083</v>
      </c>
      <c r="ED121">
        <f>BS119-SUM(BS120:BS166)</f>
        <v>-4153458602</v>
      </c>
      <c r="EE121">
        <f t="shared" ref="EE121:EI121" si="76">BU119-SUM(BU120:BU166)</f>
        <v>-3916383205</v>
      </c>
      <c r="EF121">
        <f t="shared" si="76"/>
        <v>-3952758612</v>
      </c>
      <c r="EG121">
        <f t="shared" si="76"/>
        <v>-3576580521</v>
      </c>
      <c r="EH121">
        <f t="shared" si="76"/>
        <v>-3768007789</v>
      </c>
      <c r="EI121">
        <f t="shared" si="76"/>
        <v>-3472073809</v>
      </c>
    </row>
    <row r="122" spans="1:139" x14ac:dyDescent="0.2">
      <c r="A122">
        <v>0</v>
      </c>
      <c r="B122">
        <v>309410320</v>
      </c>
      <c r="C122">
        <v>100332146</v>
      </c>
      <c r="D122">
        <f t="shared" si="70"/>
        <v>0</v>
      </c>
      <c r="E122">
        <f t="shared" si="63"/>
        <v>0</v>
      </c>
      <c r="F122">
        <f t="shared" si="63"/>
        <v>0</v>
      </c>
      <c r="G122">
        <f t="shared" si="63"/>
        <v>0</v>
      </c>
      <c r="H122">
        <f t="shared" si="63"/>
        <v>0</v>
      </c>
      <c r="I122">
        <f t="shared" si="63"/>
        <v>0</v>
      </c>
      <c r="J122">
        <f t="shared" si="63"/>
        <v>1341910</v>
      </c>
      <c r="K122">
        <f t="shared" si="63"/>
        <v>0</v>
      </c>
      <c r="M122">
        <f t="shared" si="63"/>
        <v>0</v>
      </c>
      <c r="N122">
        <f t="shared" si="63"/>
        <v>0</v>
      </c>
      <c r="O122">
        <f t="shared" si="63"/>
        <v>0</v>
      </c>
      <c r="S122">
        <f t="shared" si="63"/>
        <v>0</v>
      </c>
      <c r="T122">
        <f t="shared" si="63"/>
        <v>0</v>
      </c>
      <c r="U122">
        <f t="shared" si="63"/>
        <v>0</v>
      </c>
      <c r="V122">
        <f t="shared" si="63"/>
        <v>0</v>
      </c>
      <c r="W122">
        <f t="shared" si="63"/>
        <v>0</v>
      </c>
      <c r="X122">
        <f t="shared" si="63"/>
        <v>0</v>
      </c>
      <c r="Y122">
        <f t="shared" si="63"/>
        <v>0</v>
      </c>
      <c r="AA122">
        <f t="shared" si="63"/>
        <v>0</v>
      </c>
      <c r="AB122">
        <f t="shared" si="63"/>
        <v>0</v>
      </c>
      <c r="AC122">
        <f t="shared" si="63"/>
        <v>0</v>
      </c>
      <c r="AD122">
        <f t="shared" si="63"/>
        <v>0</v>
      </c>
      <c r="AE122">
        <f t="shared" si="63"/>
        <v>0</v>
      </c>
      <c r="AF122">
        <f t="shared" si="63"/>
        <v>0</v>
      </c>
      <c r="AG122">
        <f t="shared" si="63"/>
        <v>0</v>
      </c>
      <c r="AH122">
        <f t="shared" si="63"/>
        <v>0</v>
      </c>
      <c r="AI122">
        <f t="shared" si="63"/>
        <v>0</v>
      </c>
      <c r="AJ122">
        <f t="shared" si="63"/>
        <v>0</v>
      </c>
      <c r="AK122">
        <f t="shared" si="63"/>
        <v>0</v>
      </c>
      <c r="AL122">
        <f t="shared" si="63"/>
        <v>0</v>
      </c>
      <c r="AM122">
        <f t="shared" si="63"/>
        <v>0</v>
      </c>
      <c r="AN122">
        <f t="shared" si="63"/>
        <v>0</v>
      </c>
      <c r="AO122">
        <f t="shared" si="63"/>
        <v>0</v>
      </c>
      <c r="AR122">
        <f t="shared" si="63"/>
        <v>0</v>
      </c>
      <c r="AS122">
        <f t="shared" si="63"/>
        <v>0</v>
      </c>
      <c r="AT122">
        <f t="shared" si="63"/>
        <v>0</v>
      </c>
      <c r="AU122">
        <f t="shared" si="63"/>
        <v>0</v>
      </c>
      <c r="AV122">
        <f t="shared" si="63"/>
        <v>0</v>
      </c>
      <c r="AW122">
        <f t="shared" si="63"/>
        <v>0</v>
      </c>
      <c r="AX122">
        <f t="shared" si="63"/>
        <v>0</v>
      </c>
      <c r="AY122">
        <f t="shared" si="63"/>
        <v>0</v>
      </c>
      <c r="BA122">
        <f t="shared" si="63"/>
        <v>0</v>
      </c>
      <c r="BC122">
        <f t="shared" si="63"/>
        <v>0</v>
      </c>
      <c r="BD122">
        <f t="shared" si="63"/>
        <v>0</v>
      </c>
      <c r="BE122">
        <f t="shared" si="63"/>
        <v>0</v>
      </c>
      <c r="BG122">
        <f t="shared" si="63"/>
        <v>0</v>
      </c>
      <c r="BH122">
        <f t="shared" si="63"/>
        <v>0</v>
      </c>
      <c r="BJ122">
        <f t="shared" si="63"/>
        <v>0</v>
      </c>
      <c r="BK122">
        <f t="shared" si="63"/>
        <v>0</v>
      </c>
      <c r="BL122">
        <f t="shared" si="63"/>
        <v>0</v>
      </c>
      <c r="BM122">
        <f t="shared" si="63"/>
        <v>0</v>
      </c>
      <c r="BN122">
        <f t="shared" si="63"/>
        <v>0</v>
      </c>
      <c r="BO122">
        <f t="shared" si="63"/>
        <v>0</v>
      </c>
      <c r="BP122">
        <f t="shared" si="63"/>
        <v>0</v>
      </c>
      <c r="BR122">
        <f t="shared" si="63"/>
        <v>0</v>
      </c>
      <c r="BS122">
        <f t="shared" si="63"/>
        <v>0</v>
      </c>
      <c r="BT122">
        <f t="shared" si="63"/>
        <v>0</v>
      </c>
      <c r="BU122">
        <f t="shared" si="63"/>
        <v>0</v>
      </c>
      <c r="BV122">
        <f t="shared" si="63"/>
        <v>0</v>
      </c>
      <c r="BW122">
        <f t="shared" si="63"/>
        <v>0</v>
      </c>
      <c r="BX122">
        <f t="shared" si="63"/>
        <v>0</v>
      </c>
      <c r="BY122">
        <f t="shared" si="63"/>
        <v>0</v>
      </c>
      <c r="CA122">
        <f t="shared" ref="CA122:CH122" si="77">IF(SUM(D120:D166)&gt;0, CA120+CA121, "")</f>
        <v>-1991491030</v>
      </c>
      <c r="CB122">
        <f t="shared" si="77"/>
        <v>-2190937700</v>
      </c>
      <c r="CC122">
        <f t="shared" si="77"/>
        <v>-2190177695</v>
      </c>
      <c r="CD122">
        <f t="shared" si="77"/>
        <v>-2143179532</v>
      </c>
      <c r="CE122">
        <f t="shared" si="77"/>
        <v>-2190316207</v>
      </c>
      <c r="CF122">
        <f t="shared" si="77"/>
        <v>-2165740114</v>
      </c>
      <c r="CG122">
        <f t="shared" si="77"/>
        <v>396059672</v>
      </c>
      <c r="CH122">
        <f t="shared" si="77"/>
        <v>-2661119136</v>
      </c>
      <c r="CI122">
        <f>IF(SUM(M120:M166)&gt;0, CI120+CI121, "")</f>
        <v>-2659327945</v>
      </c>
      <c r="CJ122">
        <f>IF(SUM(N120:N166)&gt;0, CJ120+CJ121, "")</f>
        <v>-2674857188</v>
      </c>
      <c r="CK122">
        <f>IF(SUM(O120:O166)&gt;0, CK120+CK121, "")</f>
        <v>-928849238</v>
      </c>
      <c r="CL122">
        <f t="shared" ref="CL122:CR122" si="78">IF(SUM(S120:S166)&gt;0, CL120+CL121, "")</f>
        <v>-1015155334</v>
      </c>
      <c r="CM122">
        <f t="shared" si="78"/>
        <v>-1055152478</v>
      </c>
      <c r="CN122">
        <f t="shared" si="78"/>
        <v>-640758558</v>
      </c>
      <c r="CO122">
        <f t="shared" si="78"/>
        <v>-618722978</v>
      </c>
      <c r="CP122">
        <f t="shared" si="78"/>
        <v>-647838820</v>
      </c>
      <c r="CQ122">
        <f t="shared" si="78"/>
        <v>-633751055</v>
      </c>
      <c r="CR122">
        <f t="shared" si="78"/>
        <v>-2503408498</v>
      </c>
      <c r="CS122">
        <f t="shared" ref="CS122:DG122" si="79">IF(SUM(AA120:AA166)&gt;0, CS120+CS121, "")</f>
        <v>-2000490909</v>
      </c>
      <c r="CT122">
        <f t="shared" si="79"/>
        <v>-1994241606</v>
      </c>
      <c r="CU122">
        <f t="shared" si="79"/>
        <v>-2008475803</v>
      </c>
      <c r="CV122">
        <f t="shared" si="79"/>
        <v>-1435790517</v>
      </c>
      <c r="CW122">
        <f t="shared" si="79"/>
        <v>-1466899923</v>
      </c>
      <c r="CX122">
        <f t="shared" si="79"/>
        <v>-1442055475</v>
      </c>
      <c r="CY122">
        <f t="shared" si="79"/>
        <v>-1451212906</v>
      </c>
      <c r="CZ122">
        <f t="shared" si="79"/>
        <v>-1697891962</v>
      </c>
      <c r="DA122">
        <f t="shared" si="79"/>
        <v>-506118424</v>
      </c>
      <c r="DB122">
        <f t="shared" si="79"/>
        <v>-481810325</v>
      </c>
      <c r="DC122">
        <f t="shared" si="79"/>
        <v>-449403088</v>
      </c>
      <c r="DD122">
        <f t="shared" si="79"/>
        <v>-442139419</v>
      </c>
      <c r="DE122">
        <f t="shared" si="79"/>
        <v>1120193842</v>
      </c>
      <c r="DF122">
        <f t="shared" si="79"/>
        <v>1114971047</v>
      </c>
      <c r="DG122">
        <f t="shared" si="79"/>
        <v>827049796</v>
      </c>
      <c r="DH122">
        <f t="shared" ref="DH122:DO122" si="80">IF(SUM(AR120:AR166)&gt;0, DH120+DH121, "")</f>
        <v>816604471</v>
      </c>
      <c r="DI122">
        <f t="shared" si="80"/>
        <v>819841835</v>
      </c>
      <c r="DJ122">
        <f t="shared" si="80"/>
        <v>814517349</v>
      </c>
      <c r="DK122">
        <f t="shared" si="80"/>
        <v>851470324</v>
      </c>
      <c r="DL122">
        <f t="shared" si="80"/>
        <v>809073154</v>
      </c>
      <c r="DM122">
        <f t="shared" si="80"/>
        <v>434720240</v>
      </c>
      <c r="DN122">
        <f t="shared" si="80"/>
        <v>407949600</v>
      </c>
      <c r="DO122">
        <f t="shared" si="80"/>
        <v>1575712771</v>
      </c>
      <c r="DP122">
        <f>IF(SUM(BA120:BA166)&gt;0, DP120+DP121, "")</f>
        <v>1578691870</v>
      </c>
      <c r="DQ122">
        <f>IF(SUM(BC120:BC166)&gt;0, DQ120+DQ121, "")</f>
        <v>1833117150</v>
      </c>
      <c r="DR122">
        <f>IF(SUM(BD120:BD166)&gt;0, DR120+DR121, "")</f>
        <v>1892122281</v>
      </c>
      <c r="DS122">
        <f>IF(SUM(BE120:BE166)&gt;0, DS120+DS121, "")</f>
        <v>2548977450</v>
      </c>
      <c r="DT122">
        <f>IF(SUM(BG120:BG166)&gt;0, DT120+DT121, "")</f>
        <v>1854800390</v>
      </c>
      <c r="DU122">
        <f>IF(SUM(BH120:BH166)&gt;0, DU120+DU121, "")</f>
        <v>1879647107</v>
      </c>
      <c r="DV122">
        <f t="shared" ref="DV122:EB122" si="81">IF(SUM(BJ120:BJ166)&gt;0, DV120+DV121, "")</f>
        <v>2497770181</v>
      </c>
      <c r="DW122">
        <f t="shared" si="81"/>
        <v>2530487646</v>
      </c>
      <c r="DX122">
        <f t="shared" si="81"/>
        <v>2535963976</v>
      </c>
      <c r="DY122">
        <f t="shared" si="81"/>
        <v>1758984459</v>
      </c>
      <c r="DZ122">
        <f t="shared" si="81"/>
        <v>1898135958</v>
      </c>
      <c r="EA122">
        <f t="shared" si="81"/>
        <v>1895161037</v>
      </c>
      <c r="EB122">
        <f t="shared" si="81"/>
        <v>-708352352</v>
      </c>
      <c r="EC122">
        <f>IF(SUM(BR120:BR166)&gt;0, EC120+EC121, "")</f>
        <v>61086145</v>
      </c>
      <c r="ED122">
        <f>IF(SUM(BS120:BS166)&gt;0, ED120+ED121, "")</f>
        <v>-642273804</v>
      </c>
      <c r="EE122">
        <f t="shared" ref="EE122:EI122" si="82">IF(SUM(BU120:BU166)&gt;0, EE120+EE121, "")</f>
        <v>-327217584</v>
      </c>
      <c r="EF122">
        <f t="shared" si="82"/>
        <v>-311159829</v>
      </c>
      <c r="EG122">
        <f t="shared" si="82"/>
        <v>273455495</v>
      </c>
      <c r="EH122">
        <f t="shared" si="82"/>
        <v>197315242</v>
      </c>
      <c r="EI122">
        <f t="shared" si="82"/>
        <v>643167686</v>
      </c>
    </row>
    <row r="123" spans="1:139" x14ac:dyDescent="0.2">
      <c r="A123">
        <v>3092138363</v>
      </c>
      <c r="B123">
        <v>409742466</v>
      </c>
      <c r="C123">
        <v>55552135</v>
      </c>
      <c r="D123">
        <f t="shared" si="70"/>
        <v>0</v>
      </c>
      <c r="E123">
        <f t="shared" si="63"/>
        <v>0</v>
      </c>
      <c r="F123">
        <f t="shared" si="63"/>
        <v>0</v>
      </c>
      <c r="G123">
        <f t="shared" si="63"/>
        <v>0</v>
      </c>
      <c r="H123">
        <f t="shared" si="63"/>
        <v>0</v>
      </c>
      <c r="I123">
        <f t="shared" si="63"/>
        <v>0</v>
      </c>
      <c r="J123">
        <f t="shared" si="63"/>
        <v>0</v>
      </c>
      <c r="K123">
        <f t="shared" si="63"/>
        <v>3093990423</v>
      </c>
      <c r="M123">
        <f t="shared" si="63"/>
        <v>3115267184</v>
      </c>
      <c r="N123">
        <f t="shared" si="63"/>
        <v>3140151789</v>
      </c>
      <c r="O123">
        <f t="shared" si="63"/>
        <v>0</v>
      </c>
      <c r="S123">
        <f t="shared" si="63"/>
        <v>0</v>
      </c>
      <c r="T123">
        <f t="shared" si="63"/>
        <v>0</v>
      </c>
      <c r="U123">
        <f t="shared" si="63"/>
        <v>0</v>
      </c>
      <c r="V123">
        <f t="shared" si="63"/>
        <v>0</v>
      </c>
      <c r="W123">
        <f t="shared" si="63"/>
        <v>0</v>
      </c>
      <c r="X123">
        <f t="shared" si="63"/>
        <v>0</v>
      </c>
      <c r="Y123">
        <f t="shared" si="63"/>
        <v>0</v>
      </c>
      <c r="AA123">
        <f t="shared" si="63"/>
        <v>0</v>
      </c>
      <c r="AB123">
        <f t="shared" si="63"/>
        <v>0</v>
      </c>
      <c r="AC123">
        <f t="shared" si="63"/>
        <v>0</v>
      </c>
      <c r="AD123">
        <f t="shared" si="63"/>
        <v>0</v>
      </c>
      <c r="AE123">
        <f t="shared" si="63"/>
        <v>0</v>
      </c>
      <c r="AF123">
        <f t="shared" si="63"/>
        <v>0</v>
      </c>
      <c r="AG123">
        <f t="shared" si="63"/>
        <v>0</v>
      </c>
      <c r="AH123">
        <f t="shared" si="63"/>
        <v>0</v>
      </c>
      <c r="AI123">
        <f t="shared" si="63"/>
        <v>0</v>
      </c>
      <c r="AJ123">
        <f t="shared" si="63"/>
        <v>0</v>
      </c>
      <c r="AK123">
        <f t="shared" si="63"/>
        <v>0</v>
      </c>
      <c r="AL123">
        <f t="shared" si="63"/>
        <v>0</v>
      </c>
      <c r="AM123">
        <f t="shared" si="63"/>
        <v>0</v>
      </c>
      <c r="AN123">
        <f t="shared" si="63"/>
        <v>0</v>
      </c>
      <c r="AO123">
        <f t="shared" si="63"/>
        <v>0</v>
      </c>
      <c r="AR123">
        <f t="shared" si="63"/>
        <v>0</v>
      </c>
      <c r="AS123">
        <f t="shared" si="63"/>
        <v>0</v>
      </c>
      <c r="AT123">
        <f t="shared" si="63"/>
        <v>0</v>
      </c>
      <c r="AU123">
        <f t="shared" si="63"/>
        <v>0</v>
      </c>
      <c r="AV123">
        <f t="shared" si="63"/>
        <v>0</v>
      </c>
      <c r="AW123">
        <f t="shared" si="63"/>
        <v>0</v>
      </c>
      <c r="AX123">
        <f t="shared" si="63"/>
        <v>0</v>
      </c>
      <c r="AY123">
        <f t="shared" si="63"/>
        <v>0</v>
      </c>
      <c r="BA123">
        <f t="shared" si="63"/>
        <v>0</v>
      </c>
      <c r="BC123">
        <f t="shared" si="63"/>
        <v>0</v>
      </c>
      <c r="BD123">
        <f t="shared" si="63"/>
        <v>0</v>
      </c>
      <c r="BE123">
        <f t="shared" si="63"/>
        <v>0</v>
      </c>
      <c r="BG123">
        <f t="shared" si="63"/>
        <v>0</v>
      </c>
      <c r="BH123">
        <f t="shared" si="63"/>
        <v>0</v>
      </c>
      <c r="BJ123">
        <f t="shared" si="63"/>
        <v>0</v>
      </c>
      <c r="BK123">
        <f t="shared" si="63"/>
        <v>0</v>
      </c>
      <c r="BL123">
        <f t="shared" si="63"/>
        <v>0</v>
      </c>
      <c r="BM123">
        <f t="shared" si="63"/>
        <v>0</v>
      </c>
      <c r="BN123">
        <f t="shared" si="63"/>
        <v>0</v>
      </c>
      <c r="BO123">
        <f t="shared" si="63"/>
        <v>0</v>
      </c>
      <c r="BP123">
        <f t="shared" si="63"/>
        <v>0</v>
      </c>
      <c r="BR123">
        <f t="shared" si="63"/>
        <v>0</v>
      </c>
      <c r="BS123">
        <f t="shared" si="63"/>
        <v>0</v>
      </c>
      <c r="BT123">
        <f t="shared" si="63"/>
        <v>0</v>
      </c>
      <c r="BU123">
        <f t="shared" si="63"/>
        <v>0</v>
      </c>
      <c r="BV123">
        <f t="shared" si="63"/>
        <v>0</v>
      </c>
      <c r="BW123">
        <f t="shared" si="63"/>
        <v>0</v>
      </c>
      <c r="BX123">
        <f t="shared" si="63"/>
        <v>0</v>
      </c>
      <c r="BY123">
        <f t="shared" si="63"/>
        <v>0</v>
      </c>
      <c r="CA123" t="b">
        <f t="shared" ref="CA123:CH123" si="83">IF(CA122&gt;0, SUM(D120:D166))</f>
        <v>0</v>
      </c>
      <c r="CB123" t="b">
        <f t="shared" si="83"/>
        <v>0</v>
      </c>
      <c r="CC123" t="b">
        <f t="shared" si="83"/>
        <v>0</v>
      </c>
      <c r="CD123" t="b">
        <f t="shared" si="83"/>
        <v>0</v>
      </c>
      <c r="CE123" t="b">
        <f t="shared" si="83"/>
        <v>0</v>
      </c>
      <c r="CF123" t="b">
        <f t="shared" si="83"/>
        <v>0</v>
      </c>
      <c r="CG123">
        <f t="shared" si="83"/>
        <v>1341910</v>
      </c>
      <c r="CH123" t="b">
        <f t="shared" si="83"/>
        <v>0</v>
      </c>
      <c r="CI123" t="b">
        <f>IF(CI122&gt;0, SUM(M120:M166))</f>
        <v>0</v>
      </c>
      <c r="CJ123" t="b">
        <f>IF(CJ122&gt;0, SUM(N120:N166))</f>
        <v>0</v>
      </c>
      <c r="CK123" t="b">
        <f>IF(CK122&gt;0, SUM(O120:O166))</f>
        <v>0</v>
      </c>
      <c r="CL123" t="b">
        <f t="shared" ref="CL123:CR123" si="84">IF(CL122&gt;0, SUM(S120:S166))</f>
        <v>0</v>
      </c>
      <c r="CM123" t="b">
        <f t="shared" si="84"/>
        <v>0</v>
      </c>
      <c r="CN123" t="b">
        <f t="shared" si="84"/>
        <v>0</v>
      </c>
      <c r="CO123" t="b">
        <f t="shared" si="84"/>
        <v>0</v>
      </c>
      <c r="CP123" t="b">
        <f t="shared" si="84"/>
        <v>0</v>
      </c>
      <c r="CQ123" t="b">
        <f t="shared" si="84"/>
        <v>0</v>
      </c>
      <c r="CR123" t="b">
        <f t="shared" si="84"/>
        <v>0</v>
      </c>
      <c r="CS123" t="b">
        <f t="shared" ref="CS123:DG123" si="85">IF(CS122&gt;0, SUM(AA120:AA166))</f>
        <v>0</v>
      </c>
      <c r="CT123" t="b">
        <f t="shared" si="85"/>
        <v>0</v>
      </c>
      <c r="CU123" t="b">
        <f t="shared" si="85"/>
        <v>0</v>
      </c>
      <c r="CV123" t="b">
        <f t="shared" si="85"/>
        <v>0</v>
      </c>
      <c r="CW123" t="b">
        <f t="shared" si="85"/>
        <v>0</v>
      </c>
      <c r="CX123" t="b">
        <f t="shared" si="85"/>
        <v>0</v>
      </c>
      <c r="CY123" t="b">
        <f t="shared" si="85"/>
        <v>0</v>
      </c>
      <c r="CZ123" t="b">
        <f t="shared" si="85"/>
        <v>0</v>
      </c>
      <c r="DA123" t="b">
        <f t="shared" si="85"/>
        <v>0</v>
      </c>
      <c r="DB123" t="b">
        <f t="shared" si="85"/>
        <v>0</v>
      </c>
      <c r="DC123" t="b">
        <f t="shared" si="85"/>
        <v>0</v>
      </c>
      <c r="DD123" t="b">
        <f t="shared" si="85"/>
        <v>0</v>
      </c>
      <c r="DE123">
        <f t="shared" si="85"/>
        <v>719212681</v>
      </c>
      <c r="DF123">
        <f t="shared" si="85"/>
        <v>796464409</v>
      </c>
      <c r="DG123">
        <f t="shared" si="85"/>
        <v>1123253938</v>
      </c>
      <c r="DH123">
        <f t="shared" ref="DH123:DO123" si="86">IF(DH122&gt;0, SUM(AR120:AR166))</f>
        <v>1146121952</v>
      </c>
      <c r="DI123">
        <f t="shared" si="86"/>
        <v>1165146778</v>
      </c>
      <c r="DJ123">
        <f t="shared" si="86"/>
        <v>1202332301</v>
      </c>
      <c r="DK123">
        <f t="shared" si="86"/>
        <v>1216267429</v>
      </c>
      <c r="DL123">
        <f t="shared" si="86"/>
        <v>1263555971</v>
      </c>
      <c r="DM123">
        <f t="shared" si="86"/>
        <v>1782223232</v>
      </c>
      <c r="DN123">
        <f t="shared" si="86"/>
        <v>1922458434</v>
      </c>
      <c r="DO123">
        <f t="shared" si="86"/>
        <v>820918402</v>
      </c>
      <c r="DP123">
        <f>IF(DP122&gt;0, SUM(BA120:BA166))</f>
        <v>838101455</v>
      </c>
      <c r="DQ123">
        <f>IF(DQ122&gt;0, SUM(BC120:BC166))</f>
        <v>584720380</v>
      </c>
      <c r="DR123">
        <f>IF(DR122&gt;0, SUM(BD120:BD166))</f>
        <v>633382833</v>
      </c>
      <c r="DS123">
        <f>IF(DS122&gt;0, SUM(BE120:BE166))</f>
        <v>141833636</v>
      </c>
      <c r="DT123">
        <f>IF(DT122&gt;0, SUM(BG120:BG166))</f>
        <v>845970820</v>
      </c>
      <c r="DU123">
        <f>IF(DU122&gt;0, SUM(BH120:BH166))</f>
        <v>953863883</v>
      </c>
      <c r="DV123">
        <f t="shared" ref="DV123:EB123" si="87">IF(DV122&gt;0, SUM(BJ120:BJ166))</f>
        <v>336385104</v>
      </c>
      <c r="DW123">
        <f t="shared" si="87"/>
        <v>424402163</v>
      </c>
      <c r="DX123">
        <f t="shared" si="87"/>
        <v>457763923</v>
      </c>
      <c r="DY123">
        <f t="shared" si="87"/>
        <v>1480518342</v>
      </c>
      <c r="DZ123">
        <f t="shared" si="87"/>
        <v>1358167403</v>
      </c>
      <c r="EA123">
        <f t="shared" si="87"/>
        <v>1416518333</v>
      </c>
      <c r="EB123" t="b">
        <f t="shared" si="87"/>
        <v>0</v>
      </c>
      <c r="EC123">
        <f>IF(EC122&gt;0, SUM(BR120:BR166))</f>
        <v>3450098653</v>
      </c>
      <c r="ED123" t="b">
        <f>IF(ED122&gt;0, SUM(BS120:BS166))</f>
        <v>0</v>
      </c>
      <c r="EE123" t="b">
        <f t="shared" ref="EE123:EI123" si="88">IF(EE122&gt;0, SUM(BU120:BU166))</f>
        <v>0</v>
      </c>
      <c r="EF123" t="b">
        <f t="shared" si="88"/>
        <v>0</v>
      </c>
      <c r="EG123">
        <f t="shared" si="88"/>
        <v>3656195120</v>
      </c>
      <c r="EH123">
        <f t="shared" si="88"/>
        <v>3771482135</v>
      </c>
      <c r="EI123">
        <f t="shared" si="88"/>
        <v>3522272014</v>
      </c>
    </row>
    <row r="124" spans="1:139" x14ac:dyDescent="0.2">
      <c r="A124">
        <v>1523978622</v>
      </c>
      <c r="B124">
        <v>465294601</v>
      </c>
      <c r="C124">
        <v>176895013</v>
      </c>
      <c r="D124">
        <f t="shared" si="70"/>
        <v>0</v>
      </c>
      <c r="E124">
        <f t="shared" si="63"/>
        <v>0</v>
      </c>
      <c r="F124">
        <f t="shared" si="63"/>
        <v>0</v>
      </c>
      <c r="G124">
        <f t="shared" si="63"/>
        <v>0</v>
      </c>
      <c r="H124">
        <f t="shared" si="63"/>
        <v>0</v>
      </c>
      <c r="I124">
        <f t="shared" si="63"/>
        <v>0</v>
      </c>
      <c r="J124">
        <f t="shared" si="63"/>
        <v>0</v>
      </c>
      <c r="K124">
        <f t="shared" si="63"/>
        <v>0</v>
      </c>
      <c r="M124">
        <f t="shared" si="63"/>
        <v>0</v>
      </c>
      <c r="N124">
        <f t="shared" si="63"/>
        <v>0</v>
      </c>
      <c r="O124">
        <f t="shared" si="63"/>
        <v>1523978622</v>
      </c>
      <c r="S124">
        <f t="shared" si="63"/>
        <v>1653813405</v>
      </c>
      <c r="T124">
        <f t="shared" ref="T124:AJ155" si="89">IF(AND(T$118 - $B124 &lt; $C124, T$118 - $B124 &gt;= 0),
$A124 + T$118 - $B124,
0
)</f>
        <v>1697342092</v>
      </c>
      <c r="U124">
        <f t="shared" si="89"/>
        <v>0</v>
      </c>
      <c r="V124">
        <f t="shared" si="89"/>
        <v>0</v>
      </c>
      <c r="W124">
        <f t="shared" si="89"/>
        <v>0</v>
      </c>
      <c r="X124">
        <f t="shared" si="89"/>
        <v>0</v>
      </c>
      <c r="Y124">
        <f t="shared" si="89"/>
        <v>0</v>
      </c>
      <c r="AA124">
        <f t="shared" si="89"/>
        <v>0</v>
      </c>
      <c r="AB124">
        <f t="shared" si="89"/>
        <v>0</v>
      </c>
      <c r="AC124">
        <f t="shared" si="89"/>
        <v>0</v>
      </c>
      <c r="AD124">
        <f t="shared" si="89"/>
        <v>0</v>
      </c>
      <c r="AE124">
        <f t="shared" si="89"/>
        <v>0</v>
      </c>
      <c r="AF124">
        <f t="shared" si="89"/>
        <v>0</v>
      </c>
      <c r="AG124">
        <f t="shared" si="89"/>
        <v>0</v>
      </c>
      <c r="AH124">
        <f t="shared" si="89"/>
        <v>0</v>
      </c>
      <c r="AI124">
        <f t="shared" si="89"/>
        <v>0</v>
      </c>
      <c r="AJ124">
        <f t="shared" si="89"/>
        <v>0</v>
      </c>
      <c r="AK124">
        <f t="shared" ref="AK124:BD139" si="90">IF(AND(AK$118 - $B124 &lt; $C124, AK$118 - $B124 &gt;= 0),
$A124 + AK$118 - $B124,
0
)</f>
        <v>0</v>
      </c>
      <c r="AL124">
        <f t="shared" si="90"/>
        <v>0</v>
      </c>
      <c r="AM124">
        <f t="shared" si="90"/>
        <v>0</v>
      </c>
      <c r="AN124">
        <f t="shared" si="90"/>
        <v>0</v>
      </c>
      <c r="AO124">
        <f t="shared" si="90"/>
        <v>0</v>
      </c>
      <c r="AR124">
        <f t="shared" si="90"/>
        <v>0</v>
      </c>
      <c r="AS124">
        <f t="shared" si="90"/>
        <v>0</v>
      </c>
      <c r="AT124">
        <f t="shared" si="90"/>
        <v>0</v>
      </c>
      <c r="AU124">
        <f t="shared" si="90"/>
        <v>0</v>
      </c>
      <c r="AV124">
        <f t="shared" si="90"/>
        <v>0</v>
      </c>
      <c r="AW124">
        <f t="shared" si="90"/>
        <v>0</v>
      </c>
      <c r="AX124">
        <f t="shared" si="90"/>
        <v>0</v>
      </c>
      <c r="AY124">
        <f t="shared" si="90"/>
        <v>0</v>
      </c>
      <c r="BA124">
        <f t="shared" si="90"/>
        <v>0</v>
      </c>
      <c r="BC124">
        <f t="shared" si="90"/>
        <v>0</v>
      </c>
      <c r="BD124">
        <f t="shared" si="90"/>
        <v>0</v>
      </c>
      <c r="BE124">
        <f t="shared" ref="BE124:BW153" si="91">IF(AND(BE$118 - $B124 &lt; $C124, BE$118 - $B124 &gt;= 0),
$A124 + BE$118 - $B124,
0
)</f>
        <v>0</v>
      </c>
      <c r="BG124">
        <f t="shared" si="91"/>
        <v>0</v>
      </c>
      <c r="BH124">
        <f t="shared" si="91"/>
        <v>0</v>
      </c>
      <c r="BJ124">
        <f t="shared" si="91"/>
        <v>0</v>
      </c>
      <c r="BK124">
        <f t="shared" si="91"/>
        <v>0</v>
      </c>
      <c r="BL124">
        <f t="shared" si="91"/>
        <v>0</v>
      </c>
      <c r="BM124">
        <f t="shared" si="91"/>
        <v>0</v>
      </c>
      <c r="BN124">
        <f t="shared" si="91"/>
        <v>0</v>
      </c>
      <c r="BO124">
        <f t="shared" si="91"/>
        <v>0</v>
      </c>
      <c r="BP124">
        <f t="shared" si="91"/>
        <v>0</v>
      </c>
      <c r="BR124">
        <f t="shared" si="91"/>
        <v>0</v>
      </c>
      <c r="BS124">
        <f t="shared" si="91"/>
        <v>0</v>
      </c>
      <c r="BT124">
        <f t="shared" si="91"/>
        <v>0</v>
      </c>
      <c r="BU124">
        <f t="shared" si="91"/>
        <v>0</v>
      </c>
      <c r="BV124">
        <f t="shared" si="91"/>
        <v>0</v>
      </c>
      <c r="BW124">
        <f t="shared" si="91"/>
        <v>0</v>
      </c>
      <c r="BX124">
        <f t="shared" ref="BX124:BY153" si="92">IF(AND(BX$118 - $B124 &lt; $C124, BX$118 - $B124 &gt;= 0),
$A124 + BX$118 - $B124,
0
)</f>
        <v>0</v>
      </c>
      <c r="BY124">
        <f t="shared" si="92"/>
        <v>0</v>
      </c>
    </row>
    <row r="125" spans="1:139" x14ac:dyDescent="0.2">
      <c r="A125">
        <v>1293599454</v>
      </c>
      <c r="B125">
        <v>642189614</v>
      </c>
      <c r="C125">
        <v>64567949</v>
      </c>
      <c r="D125">
        <f t="shared" si="70"/>
        <v>0</v>
      </c>
      <c r="E125">
        <f t="shared" si="70"/>
        <v>0</v>
      </c>
      <c r="F125">
        <f t="shared" si="70"/>
        <v>0</v>
      </c>
      <c r="G125">
        <f t="shared" si="70"/>
        <v>0</v>
      </c>
      <c r="H125">
        <f t="shared" si="70"/>
        <v>0</v>
      </c>
      <c r="I125">
        <f t="shared" si="70"/>
        <v>0</v>
      </c>
      <c r="J125">
        <f t="shared" si="70"/>
        <v>0</v>
      </c>
      <c r="K125">
        <f t="shared" si="70"/>
        <v>0</v>
      </c>
      <c r="M125">
        <f t="shared" si="70"/>
        <v>0</v>
      </c>
      <c r="N125">
        <f t="shared" si="70"/>
        <v>0</v>
      </c>
      <c r="O125">
        <f t="shared" si="70"/>
        <v>0</v>
      </c>
      <c r="S125">
        <f t="shared" si="70"/>
        <v>0</v>
      </c>
      <c r="T125">
        <f t="shared" si="70"/>
        <v>0</v>
      </c>
      <c r="U125">
        <f t="shared" si="70"/>
        <v>1293599454</v>
      </c>
      <c r="V125">
        <f t="shared" si="70"/>
        <v>1304250736</v>
      </c>
      <c r="W125">
        <f t="shared" si="70"/>
        <v>1336937598</v>
      </c>
      <c r="X125">
        <f t="shared" si="89"/>
        <v>1340508618</v>
      </c>
      <c r="Y125">
        <f t="shared" si="89"/>
        <v>0</v>
      </c>
      <c r="AA125">
        <f t="shared" si="89"/>
        <v>0</v>
      </c>
      <c r="AB125">
        <f t="shared" si="89"/>
        <v>0</v>
      </c>
      <c r="AC125">
        <f t="shared" si="89"/>
        <v>0</v>
      </c>
      <c r="AD125">
        <f t="shared" si="89"/>
        <v>0</v>
      </c>
      <c r="AE125">
        <f t="shared" si="89"/>
        <v>0</v>
      </c>
      <c r="AF125">
        <f t="shared" si="89"/>
        <v>0</v>
      </c>
      <c r="AG125">
        <f t="shared" si="89"/>
        <v>0</v>
      </c>
      <c r="AH125">
        <f t="shared" si="89"/>
        <v>0</v>
      </c>
      <c r="AI125">
        <f t="shared" si="89"/>
        <v>0</v>
      </c>
      <c r="AJ125">
        <f t="shared" si="89"/>
        <v>0</v>
      </c>
      <c r="AK125">
        <f t="shared" si="90"/>
        <v>0</v>
      </c>
      <c r="AL125">
        <f t="shared" si="90"/>
        <v>0</v>
      </c>
      <c r="AM125">
        <f t="shared" si="90"/>
        <v>0</v>
      </c>
      <c r="AN125">
        <f t="shared" si="90"/>
        <v>0</v>
      </c>
      <c r="AO125">
        <f t="shared" si="90"/>
        <v>0</v>
      </c>
      <c r="AR125">
        <f t="shared" si="90"/>
        <v>0</v>
      </c>
      <c r="AS125">
        <f t="shared" si="90"/>
        <v>0</v>
      </c>
      <c r="AT125">
        <f t="shared" si="90"/>
        <v>0</v>
      </c>
      <c r="AU125">
        <f t="shared" si="90"/>
        <v>0</v>
      </c>
      <c r="AV125">
        <f t="shared" si="90"/>
        <v>0</v>
      </c>
      <c r="AW125">
        <f t="shared" si="90"/>
        <v>0</v>
      </c>
      <c r="AX125">
        <f t="shared" si="90"/>
        <v>0</v>
      </c>
      <c r="AY125">
        <f t="shared" si="90"/>
        <v>0</v>
      </c>
      <c r="BA125">
        <f t="shared" si="90"/>
        <v>0</v>
      </c>
      <c r="BC125">
        <f t="shared" si="90"/>
        <v>0</v>
      </c>
      <c r="BD125">
        <f t="shared" si="90"/>
        <v>0</v>
      </c>
      <c r="BE125">
        <f t="shared" si="91"/>
        <v>0</v>
      </c>
      <c r="BG125">
        <f t="shared" si="91"/>
        <v>0</v>
      </c>
      <c r="BH125">
        <f t="shared" si="91"/>
        <v>0</v>
      </c>
      <c r="BJ125">
        <f t="shared" si="91"/>
        <v>0</v>
      </c>
      <c r="BK125">
        <f t="shared" si="91"/>
        <v>0</v>
      </c>
      <c r="BL125">
        <f t="shared" si="91"/>
        <v>0</v>
      </c>
      <c r="BM125">
        <f t="shared" si="91"/>
        <v>0</v>
      </c>
      <c r="BN125">
        <f t="shared" si="91"/>
        <v>0</v>
      </c>
      <c r="BO125">
        <f t="shared" si="91"/>
        <v>0</v>
      </c>
      <c r="BP125">
        <f t="shared" si="91"/>
        <v>0</v>
      </c>
      <c r="BR125">
        <f t="shared" si="91"/>
        <v>0</v>
      </c>
      <c r="BS125">
        <f t="shared" si="91"/>
        <v>0</v>
      </c>
      <c r="BT125">
        <f t="shared" si="91"/>
        <v>0</v>
      </c>
      <c r="BU125">
        <f t="shared" si="91"/>
        <v>0</v>
      </c>
      <c r="BV125">
        <f t="shared" si="91"/>
        <v>0</v>
      </c>
      <c r="BW125">
        <f t="shared" si="91"/>
        <v>0</v>
      </c>
      <c r="BX125">
        <f t="shared" si="92"/>
        <v>0</v>
      </c>
      <c r="BY125">
        <f t="shared" si="92"/>
        <v>0</v>
      </c>
      <c r="CA125">
        <v>1833365</v>
      </c>
      <c r="CB125">
        <v>110580631</v>
      </c>
      <c r="CC125">
        <v>144710455</v>
      </c>
      <c r="CD125">
        <v>164248309</v>
      </c>
      <c r="CE125">
        <v>243919276</v>
      </c>
      <c r="CF125">
        <v>251664023</v>
      </c>
      <c r="CG125">
        <v>310752230</v>
      </c>
      <c r="CH125">
        <v>411594526</v>
      </c>
      <c r="CI125">
        <v>432871287</v>
      </c>
      <c r="CJ125">
        <v>457755892</v>
      </c>
      <c r="CK125">
        <v>465294601</v>
      </c>
      <c r="CL125">
        <v>595129384</v>
      </c>
      <c r="CM125">
        <v>638658071</v>
      </c>
      <c r="CN125">
        <v>642189614</v>
      </c>
      <c r="CO125">
        <v>652840896</v>
      </c>
      <c r="CP125">
        <v>685527758</v>
      </c>
      <c r="CQ125">
        <v>689098778</v>
      </c>
      <c r="CR125">
        <v>706757563</v>
      </c>
      <c r="CS125">
        <v>975889636</v>
      </c>
      <c r="CT125">
        <v>991673106</v>
      </c>
      <c r="CU125">
        <v>1013705879</v>
      </c>
      <c r="CV125">
        <v>1281363797</v>
      </c>
      <c r="CW125">
        <v>1313840821</v>
      </c>
      <c r="CX125">
        <v>1315208439</v>
      </c>
      <c r="CY125">
        <v>1341420505</v>
      </c>
      <c r="CZ125">
        <v>1358475140</v>
      </c>
      <c r="DA125">
        <v>1553646478</v>
      </c>
      <c r="DB125">
        <v>1738763254</v>
      </c>
      <c r="DC125">
        <v>1745948681</v>
      </c>
      <c r="DD125">
        <v>1780224111</v>
      </c>
      <c r="DE125">
        <v>1821763210</v>
      </c>
      <c r="DF125">
        <v>1899014938</v>
      </c>
      <c r="DG125">
        <v>1927435720</v>
      </c>
      <c r="DH125">
        <v>1950303734</v>
      </c>
      <c r="DI125">
        <v>1969328560</v>
      </c>
      <c r="DJ125">
        <v>2006514083</v>
      </c>
      <c r="DK125">
        <v>2020449211</v>
      </c>
      <c r="DL125">
        <v>2067737753</v>
      </c>
      <c r="DM125">
        <v>2179130833</v>
      </c>
      <c r="DN125">
        <v>2319366035</v>
      </c>
      <c r="DO125">
        <v>2391740907</v>
      </c>
      <c r="DP125">
        <v>2408923960</v>
      </c>
      <c r="DQ125">
        <v>2416793325</v>
      </c>
      <c r="DR125">
        <v>2465455778</v>
      </c>
      <c r="DS125">
        <v>2623540817</v>
      </c>
      <c r="DT125">
        <v>2690811086</v>
      </c>
      <c r="DU125">
        <v>2798704149</v>
      </c>
      <c r="DV125">
        <v>2833510990</v>
      </c>
      <c r="DW125">
        <v>2921528049</v>
      </c>
      <c r="DX125">
        <v>2954889809</v>
      </c>
      <c r="DY125">
        <v>3231486769</v>
      </c>
      <c r="DZ125">
        <v>3239502801</v>
      </c>
      <c r="EA125">
        <v>3297853731</v>
      </c>
      <c r="EB125">
        <v>3459784656</v>
      </c>
      <c r="EC125">
        <v>3473284228</v>
      </c>
      <c r="ED125">
        <v>3511184798</v>
      </c>
      <c r="EE125">
        <v>3589165621</v>
      </c>
      <c r="EF125">
        <v>3641598783</v>
      </c>
      <c r="EG125">
        <v>3850036016</v>
      </c>
      <c r="EH125">
        <v>3965323031</v>
      </c>
      <c r="EI125">
        <v>4115241495</v>
      </c>
    </row>
    <row r="126" spans="1:139" x14ac:dyDescent="0.2">
      <c r="A126">
        <v>3219066862</v>
      </c>
      <c r="B126">
        <v>706757563</v>
      </c>
      <c r="C126">
        <v>45942854</v>
      </c>
      <c r="D126">
        <f t="shared" si="70"/>
        <v>0</v>
      </c>
      <c r="E126">
        <f t="shared" si="70"/>
        <v>0</v>
      </c>
      <c r="F126">
        <f t="shared" si="70"/>
        <v>0</v>
      </c>
      <c r="G126">
        <f t="shared" si="70"/>
        <v>0</v>
      </c>
      <c r="H126">
        <f t="shared" si="70"/>
        <v>0</v>
      </c>
      <c r="I126">
        <f t="shared" si="70"/>
        <v>0</v>
      </c>
      <c r="J126">
        <f t="shared" si="70"/>
        <v>0</v>
      </c>
      <c r="K126">
        <f t="shared" si="70"/>
        <v>0</v>
      </c>
      <c r="M126">
        <f t="shared" si="70"/>
        <v>0</v>
      </c>
      <c r="N126">
        <f t="shared" si="70"/>
        <v>0</v>
      </c>
      <c r="O126">
        <f t="shared" si="70"/>
        <v>0</v>
      </c>
      <c r="S126">
        <f t="shared" si="70"/>
        <v>0</v>
      </c>
      <c r="T126">
        <f t="shared" si="70"/>
        <v>0</v>
      </c>
      <c r="U126">
        <f t="shared" si="70"/>
        <v>0</v>
      </c>
      <c r="V126">
        <f t="shared" si="70"/>
        <v>0</v>
      </c>
      <c r="W126">
        <f t="shared" si="70"/>
        <v>0</v>
      </c>
      <c r="X126">
        <f t="shared" si="89"/>
        <v>0</v>
      </c>
      <c r="Y126">
        <f t="shared" si="89"/>
        <v>3219066862</v>
      </c>
      <c r="AA126">
        <f t="shared" si="89"/>
        <v>0</v>
      </c>
      <c r="AB126">
        <f t="shared" si="89"/>
        <v>0</v>
      </c>
      <c r="AC126">
        <f t="shared" si="89"/>
        <v>0</v>
      </c>
      <c r="AD126">
        <f t="shared" si="89"/>
        <v>0</v>
      </c>
      <c r="AE126">
        <f t="shared" si="89"/>
        <v>0</v>
      </c>
      <c r="AF126">
        <f t="shared" si="89"/>
        <v>0</v>
      </c>
      <c r="AG126">
        <f t="shared" si="89"/>
        <v>0</v>
      </c>
      <c r="AH126">
        <f t="shared" si="89"/>
        <v>0</v>
      </c>
      <c r="AI126">
        <f t="shared" si="89"/>
        <v>0</v>
      </c>
      <c r="AJ126">
        <f t="shared" si="89"/>
        <v>0</v>
      </c>
      <c r="AK126">
        <f t="shared" si="90"/>
        <v>0</v>
      </c>
      <c r="AL126">
        <f t="shared" si="90"/>
        <v>0</v>
      </c>
      <c r="AM126">
        <f t="shared" si="90"/>
        <v>0</v>
      </c>
      <c r="AN126">
        <f t="shared" si="90"/>
        <v>0</v>
      </c>
      <c r="AO126">
        <f t="shared" si="90"/>
        <v>0</v>
      </c>
      <c r="AR126">
        <f t="shared" si="90"/>
        <v>0</v>
      </c>
      <c r="AS126">
        <f t="shared" si="90"/>
        <v>0</v>
      </c>
      <c r="AT126">
        <f t="shared" si="90"/>
        <v>0</v>
      </c>
      <c r="AU126">
        <f t="shared" si="90"/>
        <v>0</v>
      </c>
      <c r="AV126">
        <f t="shared" si="90"/>
        <v>0</v>
      </c>
      <c r="AW126">
        <f t="shared" si="90"/>
        <v>0</v>
      </c>
      <c r="AX126">
        <f t="shared" si="90"/>
        <v>0</v>
      </c>
      <c r="AY126">
        <f t="shared" si="90"/>
        <v>0</v>
      </c>
      <c r="BA126">
        <f t="shared" si="90"/>
        <v>0</v>
      </c>
      <c r="BC126">
        <f t="shared" si="90"/>
        <v>0</v>
      </c>
      <c r="BD126">
        <f t="shared" si="90"/>
        <v>0</v>
      </c>
      <c r="BE126">
        <f t="shared" si="91"/>
        <v>0</v>
      </c>
      <c r="BG126">
        <f t="shared" si="91"/>
        <v>0</v>
      </c>
      <c r="BH126">
        <f t="shared" si="91"/>
        <v>0</v>
      </c>
      <c r="BJ126">
        <f t="shared" si="91"/>
        <v>0</v>
      </c>
      <c r="BK126">
        <f t="shared" si="91"/>
        <v>0</v>
      </c>
      <c r="BL126">
        <f t="shared" si="91"/>
        <v>0</v>
      </c>
      <c r="BM126">
        <f t="shared" si="91"/>
        <v>0</v>
      </c>
      <c r="BN126">
        <f t="shared" si="91"/>
        <v>0</v>
      </c>
      <c r="BO126">
        <f t="shared" si="91"/>
        <v>0</v>
      </c>
      <c r="BP126">
        <f t="shared" si="91"/>
        <v>0</v>
      </c>
      <c r="BR126">
        <f t="shared" si="91"/>
        <v>0</v>
      </c>
      <c r="BS126">
        <f t="shared" si="91"/>
        <v>0</v>
      </c>
      <c r="BT126">
        <f t="shared" si="91"/>
        <v>0</v>
      </c>
      <c r="BU126">
        <f t="shared" si="91"/>
        <v>0</v>
      </c>
      <c r="BV126">
        <f t="shared" si="91"/>
        <v>0</v>
      </c>
      <c r="BW126">
        <f t="shared" si="91"/>
        <v>0</v>
      </c>
      <c r="BX126">
        <f t="shared" si="92"/>
        <v>0</v>
      </c>
      <c r="BY126">
        <f t="shared" si="92"/>
        <v>0</v>
      </c>
      <c r="CA126">
        <v>1833365</v>
      </c>
      <c r="CB126">
        <v>7123254</v>
      </c>
      <c r="CC126">
        <v>7883259</v>
      </c>
      <c r="CD126">
        <v>54881422</v>
      </c>
      <c r="CE126">
        <v>7744747</v>
      </c>
      <c r="CF126">
        <v>32320840</v>
      </c>
      <c r="CG126">
        <v>86649352</v>
      </c>
      <c r="CH126">
        <v>21276761</v>
      </c>
      <c r="CI126">
        <v>23067952</v>
      </c>
      <c r="CJ126">
        <v>7538709</v>
      </c>
      <c r="CK126">
        <v>129834783</v>
      </c>
      <c r="CL126">
        <v>43528687</v>
      </c>
      <c r="CM126">
        <v>3531543</v>
      </c>
      <c r="CN126">
        <v>10651282</v>
      </c>
      <c r="CO126">
        <v>32686862</v>
      </c>
      <c r="CP126">
        <v>3571020</v>
      </c>
      <c r="CQ126">
        <v>17658785</v>
      </c>
      <c r="CR126">
        <v>8900801</v>
      </c>
      <c r="CS126">
        <v>15783470</v>
      </c>
      <c r="CT126">
        <v>22032773</v>
      </c>
      <c r="CU126">
        <v>7798576</v>
      </c>
      <c r="CV126">
        <v>32477024</v>
      </c>
      <c r="CW126">
        <v>1367618</v>
      </c>
      <c r="CX126">
        <v>26212066</v>
      </c>
      <c r="CY126">
        <v>17054635</v>
      </c>
      <c r="CZ126">
        <v>6109484</v>
      </c>
      <c r="DA126">
        <v>48936458</v>
      </c>
      <c r="DB126">
        <v>1868193</v>
      </c>
      <c r="DC126">
        <v>34275430</v>
      </c>
      <c r="DD126">
        <v>41539099</v>
      </c>
      <c r="DE126">
        <v>17643313</v>
      </c>
      <c r="DF126">
        <v>12420518</v>
      </c>
      <c r="DG126">
        <v>22868014</v>
      </c>
      <c r="DH126">
        <v>12422689</v>
      </c>
      <c r="DI126">
        <v>15660053</v>
      </c>
      <c r="DJ126">
        <v>10335567</v>
      </c>
      <c r="DK126">
        <v>47288542</v>
      </c>
      <c r="DL126">
        <v>4891372</v>
      </c>
      <c r="DM126">
        <v>37812639</v>
      </c>
      <c r="DN126">
        <v>11041999</v>
      </c>
      <c r="DO126">
        <v>4890266</v>
      </c>
      <c r="DP126">
        <v>7869365</v>
      </c>
      <c r="DQ126">
        <v>1044205</v>
      </c>
      <c r="DR126">
        <v>60049336</v>
      </c>
      <c r="DS126">
        <v>67270269</v>
      </c>
      <c r="DT126">
        <v>9960124</v>
      </c>
      <c r="DU126">
        <v>34806841</v>
      </c>
      <c r="DV126">
        <v>644295</v>
      </c>
      <c r="DW126">
        <v>33361760</v>
      </c>
      <c r="DX126">
        <v>38838090</v>
      </c>
      <c r="DY126">
        <v>8016032</v>
      </c>
      <c r="DZ126">
        <v>16800560</v>
      </c>
      <c r="EA126">
        <v>13825639</v>
      </c>
      <c r="EB126">
        <v>13499572</v>
      </c>
      <c r="EC126">
        <v>37900570</v>
      </c>
      <c r="ED126">
        <v>41677550</v>
      </c>
      <c r="EE126">
        <v>7047876</v>
      </c>
      <c r="EF126">
        <v>23105631</v>
      </c>
      <c r="EG126">
        <v>79614599</v>
      </c>
      <c r="EH126">
        <v>3474346</v>
      </c>
      <c r="EI126">
        <v>50198205</v>
      </c>
    </row>
    <row r="127" spans="1:139" x14ac:dyDescent="0.2">
      <c r="A127">
        <v>100332146</v>
      </c>
      <c r="B127">
        <v>752700417</v>
      </c>
      <c r="C127">
        <v>6530680</v>
      </c>
      <c r="D127">
        <f t="shared" si="70"/>
        <v>0</v>
      </c>
      <c r="E127">
        <f t="shared" si="70"/>
        <v>0</v>
      </c>
      <c r="F127">
        <f t="shared" si="70"/>
        <v>0</v>
      </c>
      <c r="G127">
        <f t="shared" si="70"/>
        <v>0</v>
      </c>
      <c r="H127">
        <f t="shared" si="70"/>
        <v>0</v>
      </c>
      <c r="I127">
        <f t="shared" si="70"/>
        <v>0</v>
      </c>
      <c r="J127">
        <f t="shared" si="70"/>
        <v>0</v>
      </c>
      <c r="K127">
        <f t="shared" si="70"/>
        <v>0</v>
      </c>
      <c r="M127">
        <f t="shared" si="70"/>
        <v>0</v>
      </c>
      <c r="N127">
        <f t="shared" si="70"/>
        <v>0</v>
      </c>
      <c r="O127">
        <f t="shared" si="70"/>
        <v>0</v>
      </c>
      <c r="S127">
        <f t="shared" si="70"/>
        <v>0</v>
      </c>
      <c r="T127">
        <f t="shared" si="70"/>
        <v>0</v>
      </c>
      <c r="U127">
        <f t="shared" si="70"/>
        <v>0</v>
      </c>
      <c r="V127">
        <f t="shared" si="70"/>
        <v>0</v>
      </c>
      <c r="W127">
        <f t="shared" si="70"/>
        <v>0</v>
      </c>
      <c r="X127">
        <f t="shared" si="89"/>
        <v>0</v>
      </c>
      <c r="Y127">
        <f t="shared" si="89"/>
        <v>0</v>
      </c>
      <c r="AA127">
        <f t="shared" si="89"/>
        <v>0</v>
      </c>
      <c r="AB127">
        <f t="shared" si="89"/>
        <v>0</v>
      </c>
      <c r="AC127">
        <f t="shared" si="89"/>
        <v>0</v>
      </c>
      <c r="AD127">
        <f t="shared" si="89"/>
        <v>0</v>
      </c>
      <c r="AE127">
        <f t="shared" si="89"/>
        <v>0</v>
      </c>
      <c r="AF127">
        <f t="shared" si="89"/>
        <v>0</v>
      </c>
      <c r="AG127">
        <f t="shared" si="89"/>
        <v>0</v>
      </c>
      <c r="AH127">
        <f t="shared" si="89"/>
        <v>0</v>
      </c>
      <c r="AI127">
        <f t="shared" si="89"/>
        <v>0</v>
      </c>
      <c r="AJ127">
        <f t="shared" si="89"/>
        <v>0</v>
      </c>
      <c r="AK127">
        <f t="shared" si="90"/>
        <v>0</v>
      </c>
      <c r="AL127">
        <f t="shared" si="90"/>
        <v>0</v>
      </c>
      <c r="AM127">
        <f t="shared" si="90"/>
        <v>0</v>
      </c>
      <c r="AN127">
        <f t="shared" si="90"/>
        <v>0</v>
      </c>
      <c r="AO127">
        <f t="shared" si="90"/>
        <v>0</v>
      </c>
      <c r="AR127">
        <f t="shared" si="90"/>
        <v>0</v>
      </c>
      <c r="AS127">
        <f t="shared" si="90"/>
        <v>0</v>
      </c>
      <c r="AT127">
        <f t="shared" si="90"/>
        <v>0</v>
      </c>
      <c r="AU127">
        <f t="shared" si="90"/>
        <v>0</v>
      </c>
      <c r="AV127">
        <f t="shared" si="90"/>
        <v>0</v>
      </c>
      <c r="AW127">
        <f t="shared" si="90"/>
        <v>0</v>
      </c>
      <c r="AX127">
        <f t="shared" si="90"/>
        <v>0</v>
      </c>
      <c r="AY127">
        <f t="shared" si="90"/>
        <v>0</v>
      </c>
      <c r="BA127">
        <f t="shared" si="90"/>
        <v>0</v>
      </c>
      <c r="BC127">
        <f t="shared" si="90"/>
        <v>0</v>
      </c>
      <c r="BD127">
        <f t="shared" si="90"/>
        <v>0</v>
      </c>
      <c r="BE127">
        <f t="shared" si="91"/>
        <v>0</v>
      </c>
      <c r="BG127">
        <f t="shared" si="91"/>
        <v>0</v>
      </c>
      <c r="BH127">
        <f t="shared" si="91"/>
        <v>0</v>
      </c>
      <c r="BJ127">
        <f t="shared" si="91"/>
        <v>0</v>
      </c>
      <c r="BK127">
        <f t="shared" si="91"/>
        <v>0</v>
      </c>
      <c r="BL127">
        <f t="shared" si="91"/>
        <v>0</v>
      </c>
      <c r="BM127">
        <f t="shared" si="91"/>
        <v>0</v>
      </c>
      <c r="BN127">
        <f t="shared" si="91"/>
        <v>0</v>
      </c>
      <c r="BO127">
        <f t="shared" si="91"/>
        <v>0</v>
      </c>
      <c r="BP127">
        <f t="shared" si="91"/>
        <v>0</v>
      </c>
      <c r="BR127">
        <f t="shared" si="91"/>
        <v>0</v>
      </c>
      <c r="BS127">
        <f t="shared" si="91"/>
        <v>0</v>
      </c>
      <c r="BT127">
        <f t="shared" si="91"/>
        <v>0</v>
      </c>
      <c r="BU127">
        <f t="shared" si="91"/>
        <v>0</v>
      </c>
      <c r="BV127">
        <f t="shared" si="91"/>
        <v>0</v>
      </c>
      <c r="BW127">
        <f t="shared" si="91"/>
        <v>0</v>
      </c>
      <c r="BX127">
        <f t="shared" si="92"/>
        <v>0</v>
      </c>
      <c r="BY127">
        <f t="shared" si="92"/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>
        <v>3552862348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</row>
    <row r="128" spans="1:139" x14ac:dyDescent="0.2">
      <c r="A128">
        <v>1071107509</v>
      </c>
      <c r="B128">
        <v>759231097</v>
      </c>
      <c r="C128">
        <v>26724064</v>
      </c>
      <c r="D128">
        <f t="shared" si="70"/>
        <v>0</v>
      </c>
      <c r="E128">
        <f t="shared" si="70"/>
        <v>0</v>
      </c>
      <c r="F128">
        <f t="shared" si="70"/>
        <v>0</v>
      </c>
      <c r="G128">
        <f t="shared" si="70"/>
        <v>0</v>
      </c>
      <c r="H128">
        <f t="shared" si="70"/>
        <v>0</v>
      </c>
      <c r="I128">
        <f t="shared" si="70"/>
        <v>0</v>
      </c>
      <c r="J128">
        <f t="shared" si="70"/>
        <v>0</v>
      </c>
      <c r="K128">
        <f t="shared" si="70"/>
        <v>0</v>
      </c>
      <c r="M128">
        <f t="shared" si="70"/>
        <v>0</v>
      </c>
      <c r="N128">
        <f t="shared" si="70"/>
        <v>0</v>
      </c>
      <c r="O128">
        <f t="shared" si="70"/>
        <v>0</v>
      </c>
      <c r="S128">
        <f t="shared" si="70"/>
        <v>0</v>
      </c>
      <c r="T128">
        <f t="shared" si="70"/>
        <v>0</v>
      </c>
      <c r="U128">
        <f t="shared" si="70"/>
        <v>0</v>
      </c>
      <c r="V128">
        <f t="shared" si="70"/>
        <v>0</v>
      </c>
      <c r="W128">
        <f t="shared" si="70"/>
        <v>0</v>
      </c>
      <c r="X128">
        <f t="shared" si="89"/>
        <v>0</v>
      </c>
      <c r="Y128">
        <f t="shared" si="89"/>
        <v>0</v>
      </c>
      <c r="AA128">
        <f t="shared" si="89"/>
        <v>0</v>
      </c>
      <c r="AB128">
        <f t="shared" si="89"/>
        <v>0</v>
      </c>
      <c r="AC128">
        <f t="shared" si="89"/>
        <v>0</v>
      </c>
      <c r="AD128">
        <f t="shared" si="89"/>
        <v>0</v>
      </c>
      <c r="AE128">
        <f t="shared" si="89"/>
        <v>0</v>
      </c>
      <c r="AF128">
        <f t="shared" si="89"/>
        <v>0</v>
      </c>
      <c r="AG128">
        <f t="shared" si="89"/>
        <v>0</v>
      </c>
      <c r="AH128">
        <f t="shared" si="89"/>
        <v>0</v>
      </c>
      <c r="AI128">
        <f t="shared" si="89"/>
        <v>0</v>
      </c>
      <c r="AJ128">
        <f t="shared" si="89"/>
        <v>0</v>
      </c>
      <c r="AK128">
        <f t="shared" si="90"/>
        <v>0</v>
      </c>
      <c r="AL128">
        <f t="shared" si="90"/>
        <v>0</v>
      </c>
      <c r="AM128">
        <f t="shared" si="90"/>
        <v>0</v>
      </c>
      <c r="AN128">
        <f t="shared" si="90"/>
        <v>0</v>
      </c>
      <c r="AO128">
        <f t="shared" si="90"/>
        <v>0</v>
      </c>
      <c r="AR128">
        <f t="shared" si="90"/>
        <v>0</v>
      </c>
      <c r="AS128">
        <f t="shared" si="90"/>
        <v>0</v>
      </c>
      <c r="AT128">
        <f t="shared" si="90"/>
        <v>0</v>
      </c>
      <c r="AU128">
        <f t="shared" si="90"/>
        <v>0</v>
      </c>
      <c r="AV128">
        <f t="shared" si="90"/>
        <v>0</v>
      </c>
      <c r="AW128">
        <f t="shared" si="90"/>
        <v>0</v>
      </c>
      <c r="AX128">
        <f t="shared" si="90"/>
        <v>0</v>
      </c>
      <c r="AY128">
        <f t="shared" si="90"/>
        <v>0</v>
      </c>
      <c r="BA128">
        <f t="shared" si="90"/>
        <v>0</v>
      </c>
      <c r="BC128">
        <f t="shared" si="90"/>
        <v>0</v>
      </c>
      <c r="BD128">
        <f t="shared" si="90"/>
        <v>0</v>
      </c>
      <c r="BE128">
        <f t="shared" si="91"/>
        <v>0</v>
      </c>
      <c r="BG128">
        <f t="shared" si="91"/>
        <v>0</v>
      </c>
      <c r="BH128">
        <f t="shared" si="91"/>
        <v>0</v>
      </c>
      <c r="BJ128">
        <f t="shared" si="91"/>
        <v>0</v>
      </c>
      <c r="BK128">
        <f t="shared" si="91"/>
        <v>0</v>
      </c>
      <c r="BL128">
        <f t="shared" si="91"/>
        <v>0</v>
      </c>
      <c r="BM128">
        <f t="shared" si="91"/>
        <v>0</v>
      </c>
      <c r="BN128">
        <f t="shared" si="91"/>
        <v>0</v>
      </c>
      <c r="BO128">
        <f t="shared" si="91"/>
        <v>0</v>
      </c>
      <c r="BP128">
        <f t="shared" si="91"/>
        <v>0</v>
      </c>
      <c r="BR128">
        <f t="shared" si="91"/>
        <v>0</v>
      </c>
      <c r="BS128">
        <f t="shared" si="91"/>
        <v>0</v>
      </c>
      <c r="BT128">
        <f t="shared" si="91"/>
        <v>0</v>
      </c>
      <c r="BU128">
        <f t="shared" si="91"/>
        <v>0</v>
      </c>
      <c r="BV128">
        <f t="shared" si="91"/>
        <v>0</v>
      </c>
      <c r="BW128">
        <f t="shared" si="91"/>
        <v>0</v>
      </c>
      <c r="BX128">
        <f t="shared" si="92"/>
        <v>0</v>
      </c>
      <c r="BY128">
        <f t="shared" si="92"/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17074069</v>
      </c>
      <c r="EE128">
        <v>0</v>
      </c>
      <c r="EF128">
        <v>0</v>
      </c>
      <c r="EG128">
        <v>0</v>
      </c>
      <c r="EH128">
        <v>0</v>
      </c>
      <c r="EI128">
        <v>0</v>
      </c>
    </row>
    <row r="129" spans="1:77" x14ac:dyDescent="0.2">
      <c r="A129">
        <v>209103905</v>
      </c>
      <c r="B129">
        <v>785955161</v>
      </c>
      <c r="C129">
        <v>52302440</v>
      </c>
      <c r="D129">
        <f t="shared" si="70"/>
        <v>0</v>
      </c>
      <c r="E129">
        <f t="shared" si="70"/>
        <v>0</v>
      </c>
      <c r="F129">
        <f t="shared" si="70"/>
        <v>0</v>
      </c>
      <c r="G129">
        <f t="shared" si="70"/>
        <v>0</v>
      </c>
      <c r="H129">
        <f t="shared" si="70"/>
        <v>0</v>
      </c>
      <c r="I129">
        <f t="shared" si="70"/>
        <v>0</v>
      </c>
      <c r="J129">
        <f t="shared" si="70"/>
        <v>0</v>
      </c>
      <c r="K129">
        <f t="shared" si="70"/>
        <v>0</v>
      </c>
      <c r="M129">
        <f t="shared" si="70"/>
        <v>0</v>
      </c>
      <c r="N129">
        <f t="shared" si="70"/>
        <v>0</v>
      </c>
      <c r="O129">
        <f t="shared" si="70"/>
        <v>0</v>
      </c>
      <c r="S129">
        <f t="shared" si="70"/>
        <v>0</v>
      </c>
      <c r="T129">
        <f t="shared" si="70"/>
        <v>0</v>
      </c>
      <c r="U129">
        <f t="shared" si="70"/>
        <v>0</v>
      </c>
      <c r="V129">
        <f t="shared" si="70"/>
        <v>0</v>
      </c>
      <c r="W129">
        <f t="shared" si="70"/>
        <v>0</v>
      </c>
      <c r="X129">
        <f t="shared" si="89"/>
        <v>0</v>
      </c>
      <c r="Y129">
        <f t="shared" si="89"/>
        <v>0</v>
      </c>
      <c r="AA129">
        <f t="shared" si="89"/>
        <v>0</v>
      </c>
      <c r="AB129">
        <f t="shared" si="89"/>
        <v>0</v>
      </c>
      <c r="AC129">
        <f t="shared" si="89"/>
        <v>0</v>
      </c>
      <c r="AD129">
        <f t="shared" si="89"/>
        <v>0</v>
      </c>
      <c r="AE129">
        <f t="shared" si="89"/>
        <v>0</v>
      </c>
      <c r="AF129">
        <f t="shared" si="89"/>
        <v>0</v>
      </c>
      <c r="AG129">
        <f t="shared" si="89"/>
        <v>0</v>
      </c>
      <c r="AH129">
        <f t="shared" si="89"/>
        <v>0</v>
      </c>
      <c r="AI129">
        <f t="shared" si="89"/>
        <v>0</v>
      </c>
      <c r="AJ129">
        <f t="shared" si="89"/>
        <v>0</v>
      </c>
      <c r="AK129">
        <f t="shared" si="90"/>
        <v>0</v>
      </c>
      <c r="AL129">
        <f t="shared" si="90"/>
        <v>0</v>
      </c>
      <c r="AM129">
        <f t="shared" si="90"/>
        <v>0</v>
      </c>
      <c r="AN129">
        <f t="shared" si="90"/>
        <v>0</v>
      </c>
      <c r="AO129">
        <f t="shared" si="90"/>
        <v>0</v>
      </c>
      <c r="AR129">
        <f t="shared" si="90"/>
        <v>0</v>
      </c>
      <c r="AS129">
        <f t="shared" si="90"/>
        <v>0</v>
      </c>
      <c r="AT129">
        <f t="shared" si="90"/>
        <v>0</v>
      </c>
      <c r="AU129">
        <f t="shared" si="90"/>
        <v>0</v>
      </c>
      <c r="AV129">
        <f t="shared" si="90"/>
        <v>0</v>
      </c>
      <c r="AW129">
        <f t="shared" si="90"/>
        <v>0</v>
      </c>
      <c r="AX129">
        <f t="shared" si="90"/>
        <v>0</v>
      </c>
      <c r="AY129">
        <f t="shared" si="90"/>
        <v>0</v>
      </c>
      <c r="BA129">
        <f t="shared" si="90"/>
        <v>0</v>
      </c>
      <c r="BC129">
        <f t="shared" si="90"/>
        <v>0</v>
      </c>
      <c r="BD129">
        <f t="shared" si="90"/>
        <v>0</v>
      </c>
      <c r="BE129">
        <f t="shared" si="91"/>
        <v>0</v>
      </c>
      <c r="BG129">
        <f t="shared" si="91"/>
        <v>0</v>
      </c>
      <c r="BH129">
        <f t="shared" si="91"/>
        <v>0</v>
      </c>
      <c r="BJ129">
        <f t="shared" si="91"/>
        <v>0</v>
      </c>
      <c r="BK129">
        <f t="shared" si="91"/>
        <v>0</v>
      </c>
      <c r="BL129">
        <f t="shared" si="91"/>
        <v>0</v>
      </c>
      <c r="BM129">
        <f t="shared" si="91"/>
        <v>0</v>
      </c>
      <c r="BN129">
        <f t="shared" si="91"/>
        <v>0</v>
      </c>
      <c r="BO129">
        <f t="shared" si="91"/>
        <v>0</v>
      </c>
      <c r="BP129">
        <f t="shared" si="91"/>
        <v>0</v>
      </c>
      <c r="BR129">
        <f t="shared" si="91"/>
        <v>0</v>
      </c>
      <c r="BS129">
        <f t="shared" si="91"/>
        <v>0</v>
      </c>
      <c r="BT129">
        <f t="shared" si="91"/>
        <v>0</v>
      </c>
      <c r="BU129">
        <f t="shared" si="91"/>
        <v>0</v>
      </c>
      <c r="BV129">
        <f t="shared" si="91"/>
        <v>0</v>
      </c>
      <c r="BW129">
        <f t="shared" si="91"/>
        <v>0</v>
      </c>
      <c r="BX129">
        <f t="shared" si="92"/>
        <v>0</v>
      </c>
      <c r="BY129">
        <f t="shared" si="92"/>
        <v>0</v>
      </c>
    </row>
    <row r="130" spans="1:77" x14ac:dyDescent="0.2">
      <c r="A130">
        <v>1452409475</v>
      </c>
      <c r="B130">
        <v>838257601</v>
      </c>
      <c r="C130">
        <v>25782663</v>
      </c>
      <c r="D130">
        <f t="shared" si="70"/>
        <v>0</v>
      </c>
      <c r="E130">
        <f t="shared" si="70"/>
        <v>0</v>
      </c>
      <c r="F130">
        <f t="shared" si="70"/>
        <v>0</v>
      </c>
      <c r="G130">
        <f t="shared" si="70"/>
        <v>0</v>
      </c>
      <c r="H130">
        <f t="shared" si="70"/>
        <v>0</v>
      </c>
      <c r="I130">
        <f t="shared" si="70"/>
        <v>0</v>
      </c>
      <c r="J130">
        <f t="shared" si="70"/>
        <v>0</v>
      </c>
      <c r="K130">
        <f t="shared" si="70"/>
        <v>0</v>
      </c>
      <c r="M130">
        <f t="shared" si="70"/>
        <v>0</v>
      </c>
      <c r="N130">
        <f t="shared" si="70"/>
        <v>0</v>
      </c>
      <c r="O130">
        <f t="shared" si="70"/>
        <v>0</v>
      </c>
      <c r="S130">
        <f t="shared" si="70"/>
        <v>0</v>
      </c>
      <c r="T130">
        <f t="shared" si="70"/>
        <v>0</v>
      </c>
      <c r="U130">
        <f t="shared" si="70"/>
        <v>0</v>
      </c>
      <c r="V130">
        <f t="shared" si="70"/>
        <v>0</v>
      </c>
      <c r="W130">
        <f t="shared" si="70"/>
        <v>0</v>
      </c>
      <c r="X130">
        <f t="shared" si="89"/>
        <v>0</v>
      </c>
      <c r="Y130">
        <f t="shared" si="89"/>
        <v>0</v>
      </c>
      <c r="AA130">
        <f t="shared" si="89"/>
        <v>0</v>
      </c>
      <c r="AB130">
        <f t="shared" si="89"/>
        <v>0</v>
      </c>
      <c r="AC130">
        <f t="shared" si="89"/>
        <v>0</v>
      </c>
      <c r="AD130">
        <f t="shared" si="89"/>
        <v>0</v>
      </c>
      <c r="AE130">
        <f t="shared" si="89"/>
        <v>0</v>
      </c>
      <c r="AF130">
        <f t="shared" si="89"/>
        <v>0</v>
      </c>
      <c r="AG130">
        <f t="shared" si="89"/>
        <v>0</v>
      </c>
      <c r="AH130">
        <f t="shared" si="89"/>
        <v>0</v>
      </c>
      <c r="AI130">
        <f t="shared" si="89"/>
        <v>0</v>
      </c>
      <c r="AJ130">
        <f t="shared" si="89"/>
        <v>0</v>
      </c>
      <c r="AK130">
        <f t="shared" si="90"/>
        <v>0</v>
      </c>
      <c r="AL130">
        <f t="shared" si="90"/>
        <v>0</v>
      </c>
      <c r="AM130">
        <f t="shared" si="90"/>
        <v>0</v>
      </c>
      <c r="AN130">
        <f t="shared" si="90"/>
        <v>0</v>
      </c>
      <c r="AO130">
        <f t="shared" si="90"/>
        <v>0</v>
      </c>
      <c r="AR130">
        <f t="shared" si="90"/>
        <v>0</v>
      </c>
      <c r="AS130">
        <f t="shared" si="90"/>
        <v>0</v>
      </c>
      <c r="AT130">
        <f t="shared" si="90"/>
        <v>0</v>
      </c>
      <c r="AU130">
        <f t="shared" si="90"/>
        <v>0</v>
      </c>
      <c r="AV130">
        <f t="shared" si="90"/>
        <v>0</v>
      </c>
      <c r="AW130">
        <f t="shared" si="90"/>
        <v>0</v>
      </c>
      <c r="AX130">
        <f t="shared" si="90"/>
        <v>0</v>
      </c>
      <c r="AY130">
        <f t="shared" si="90"/>
        <v>0</v>
      </c>
      <c r="BA130">
        <f t="shared" si="90"/>
        <v>0</v>
      </c>
      <c r="BC130">
        <f t="shared" si="90"/>
        <v>0</v>
      </c>
      <c r="BD130">
        <f t="shared" si="90"/>
        <v>0</v>
      </c>
      <c r="BE130">
        <f t="shared" si="91"/>
        <v>0</v>
      </c>
      <c r="BG130">
        <f t="shared" si="91"/>
        <v>0</v>
      </c>
      <c r="BH130">
        <f t="shared" si="91"/>
        <v>0</v>
      </c>
      <c r="BJ130">
        <f t="shared" si="91"/>
        <v>0</v>
      </c>
      <c r="BK130">
        <f t="shared" si="91"/>
        <v>0</v>
      </c>
      <c r="BL130">
        <f t="shared" si="91"/>
        <v>0</v>
      </c>
      <c r="BM130">
        <f t="shared" si="91"/>
        <v>0</v>
      </c>
      <c r="BN130">
        <f t="shared" si="91"/>
        <v>0</v>
      </c>
      <c r="BO130">
        <f t="shared" si="91"/>
        <v>0</v>
      </c>
      <c r="BP130">
        <f t="shared" si="91"/>
        <v>0</v>
      </c>
      <c r="BR130">
        <f t="shared" si="91"/>
        <v>0</v>
      </c>
      <c r="BS130">
        <f t="shared" si="91"/>
        <v>0</v>
      </c>
      <c r="BT130">
        <f t="shared" si="91"/>
        <v>0</v>
      </c>
      <c r="BU130">
        <f t="shared" si="91"/>
        <v>0</v>
      </c>
      <c r="BV130">
        <f t="shared" si="91"/>
        <v>0</v>
      </c>
      <c r="BW130">
        <f t="shared" si="91"/>
        <v>0</v>
      </c>
      <c r="BX130">
        <f t="shared" si="92"/>
        <v>0</v>
      </c>
      <c r="BY130">
        <f t="shared" si="92"/>
        <v>0</v>
      </c>
    </row>
    <row r="131" spans="1:77" x14ac:dyDescent="0.2">
      <c r="A131">
        <v>2683278944</v>
      </c>
      <c r="B131">
        <v>864040264</v>
      </c>
      <c r="C131">
        <v>58789004</v>
      </c>
      <c r="D131">
        <f t="shared" si="70"/>
        <v>0</v>
      </c>
      <c r="E131">
        <f t="shared" si="70"/>
        <v>0</v>
      </c>
      <c r="F131">
        <f t="shared" si="70"/>
        <v>0</v>
      </c>
      <c r="G131">
        <f t="shared" si="70"/>
        <v>0</v>
      </c>
      <c r="H131">
        <f t="shared" si="70"/>
        <v>0</v>
      </c>
      <c r="I131">
        <f t="shared" si="70"/>
        <v>0</v>
      </c>
      <c r="J131">
        <f t="shared" si="70"/>
        <v>0</v>
      </c>
      <c r="K131">
        <f t="shared" si="70"/>
        <v>0</v>
      </c>
      <c r="M131">
        <f t="shared" si="70"/>
        <v>0</v>
      </c>
      <c r="N131">
        <f t="shared" si="70"/>
        <v>0</v>
      </c>
      <c r="O131">
        <f t="shared" si="70"/>
        <v>0</v>
      </c>
      <c r="S131">
        <f t="shared" si="70"/>
        <v>0</v>
      </c>
      <c r="T131">
        <f t="shared" si="70"/>
        <v>0</v>
      </c>
      <c r="U131">
        <f t="shared" si="70"/>
        <v>0</v>
      </c>
      <c r="V131">
        <f t="shared" si="70"/>
        <v>0</v>
      </c>
      <c r="W131">
        <f t="shared" si="70"/>
        <v>0</v>
      </c>
      <c r="X131">
        <f t="shared" si="89"/>
        <v>0</v>
      </c>
      <c r="Y131">
        <f t="shared" si="89"/>
        <v>0</v>
      </c>
      <c r="AA131">
        <f t="shared" si="89"/>
        <v>0</v>
      </c>
      <c r="AB131">
        <f t="shared" si="89"/>
        <v>0</v>
      </c>
      <c r="AC131">
        <f t="shared" si="89"/>
        <v>0</v>
      </c>
      <c r="AD131">
        <f t="shared" si="89"/>
        <v>0</v>
      </c>
      <c r="AE131">
        <f t="shared" si="89"/>
        <v>0</v>
      </c>
      <c r="AF131">
        <f t="shared" si="89"/>
        <v>0</v>
      </c>
      <c r="AG131">
        <f t="shared" si="89"/>
        <v>0</v>
      </c>
      <c r="AH131">
        <f t="shared" si="89"/>
        <v>0</v>
      </c>
      <c r="AI131">
        <f t="shared" si="89"/>
        <v>0</v>
      </c>
      <c r="AJ131">
        <f t="shared" si="89"/>
        <v>0</v>
      </c>
      <c r="AK131">
        <f t="shared" si="90"/>
        <v>0</v>
      </c>
      <c r="AL131">
        <f t="shared" si="90"/>
        <v>0</v>
      </c>
      <c r="AM131">
        <f t="shared" si="90"/>
        <v>0</v>
      </c>
      <c r="AN131">
        <f t="shared" si="90"/>
        <v>0</v>
      </c>
      <c r="AO131">
        <f t="shared" si="90"/>
        <v>0</v>
      </c>
      <c r="AR131">
        <f t="shared" si="90"/>
        <v>0</v>
      </c>
      <c r="AS131">
        <f t="shared" si="90"/>
        <v>0</v>
      </c>
      <c r="AT131">
        <f t="shared" si="90"/>
        <v>0</v>
      </c>
      <c r="AU131">
        <f t="shared" si="90"/>
        <v>0</v>
      </c>
      <c r="AV131">
        <f t="shared" si="90"/>
        <v>0</v>
      </c>
      <c r="AW131">
        <f t="shared" si="90"/>
        <v>0</v>
      </c>
      <c r="AX131">
        <f t="shared" si="90"/>
        <v>0</v>
      </c>
      <c r="AY131">
        <f t="shared" si="90"/>
        <v>0</v>
      </c>
      <c r="BA131">
        <f t="shared" si="90"/>
        <v>0</v>
      </c>
      <c r="BC131">
        <f t="shared" si="90"/>
        <v>0</v>
      </c>
      <c r="BD131">
        <f t="shared" si="90"/>
        <v>0</v>
      </c>
      <c r="BE131">
        <f t="shared" si="91"/>
        <v>0</v>
      </c>
      <c r="BG131">
        <f t="shared" si="91"/>
        <v>0</v>
      </c>
      <c r="BH131">
        <f t="shared" si="91"/>
        <v>0</v>
      </c>
      <c r="BJ131">
        <f t="shared" si="91"/>
        <v>0</v>
      </c>
      <c r="BK131">
        <f t="shared" si="91"/>
        <v>0</v>
      </c>
      <c r="BL131">
        <f t="shared" si="91"/>
        <v>0</v>
      </c>
      <c r="BM131">
        <f t="shared" si="91"/>
        <v>0</v>
      </c>
      <c r="BN131">
        <f t="shared" si="91"/>
        <v>0</v>
      </c>
      <c r="BO131">
        <f t="shared" si="91"/>
        <v>0</v>
      </c>
      <c r="BP131">
        <f t="shared" si="91"/>
        <v>0</v>
      </c>
      <c r="BR131">
        <f t="shared" si="91"/>
        <v>0</v>
      </c>
      <c r="BS131">
        <f t="shared" si="91"/>
        <v>0</v>
      </c>
      <c r="BT131">
        <f t="shared" si="91"/>
        <v>0</v>
      </c>
      <c r="BU131">
        <f t="shared" si="91"/>
        <v>0</v>
      </c>
      <c r="BV131">
        <f t="shared" si="91"/>
        <v>0</v>
      </c>
      <c r="BW131">
        <f t="shared" si="91"/>
        <v>0</v>
      </c>
      <c r="BX131">
        <f t="shared" si="92"/>
        <v>0</v>
      </c>
      <c r="BY131">
        <f t="shared" si="92"/>
        <v>0</v>
      </c>
    </row>
    <row r="132" spans="1:77" x14ac:dyDescent="0.2">
      <c r="A132">
        <v>2939103647</v>
      </c>
      <c r="B132">
        <v>922829268</v>
      </c>
      <c r="C132">
        <v>123372939</v>
      </c>
      <c r="D132">
        <f t="shared" si="70"/>
        <v>0</v>
      </c>
      <c r="E132">
        <f t="shared" si="70"/>
        <v>0</v>
      </c>
      <c r="F132">
        <f t="shared" si="70"/>
        <v>0</v>
      </c>
      <c r="G132">
        <f t="shared" si="70"/>
        <v>0</v>
      </c>
      <c r="H132">
        <f t="shared" si="70"/>
        <v>0</v>
      </c>
      <c r="I132">
        <f t="shared" si="70"/>
        <v>0</v>
      </c>
      <c r="J132">
        <f t="shared" si="70"/>
        <v>0</v>
      </c>
      <c r="K132">
        <f t="shared" si="70"/>
        <v>0</v>
      </c>
      <c r="M132">
        <f t="shared" si="70"/>
        <v>0</v>
      </c>
      <c r="N132">
        <f t="shared" si="70"/>
        <v>0</v>
      </c>
      <c r="O132">
        <f t="shared" si="70"/>
        <v>0</v>
      </c>
      <c r="S132">
        <f t="shared" si="70"/>
        <v>0</v>
      </c>
      <c r="T132">
        <f t="shared" si="70"/>
        <v>0</v>
      </c>
      <c r="U132">
        <f t="shared" si="70"/>
        <v>0</v>
      </c>
      <c r="V132">
        <f t="shared" si="70"/>
        <v>0</v>
      </c>
      <c r="W132">
        <f t="shared" si="70"/>
        <v>0</v>
      </c>
      <c r="X132">
        <f t="shared" si="89"/>
        <v>0</v>
      </c>
      <c r="Y132">
        <f t="shared" si="89"/>
        <v>0</v>
      </c>
      <c r="AA132">
        <f t="shared" si="89"/>
        <v>2992164015</v>
      </c>
      <c r="AB132">
        <f t="shared" si="89"/>
        <v>3007947485</v>
      </c>
      <c r="AC132">
        <f t="shared" si="89"/>
        <v>3029980258</v>
      </c>
      <c r="AD132">
        <f t="shared" si="89"/>
        <v>0</v>
      </c>
      <c r="AE132">
        <f t="shared" si="89"/>
        <v>0</v>
      </c>
      <c r="AF132">
        <f t="shared" si="89"/>
        <v>0</v>
      </c>
      <c r="AG132">
        <f t="shared" si="89"/>
        <v>0</v>
      </c>
      <c r="AH132">
        <f t="shared" si="89"/>
        <v>0</v>
      </c>
      <c r="AI132">
        <f t="shared" si="89"/>
        <v>0</v>
      </c>
      <c r="AJ132">
        <f t="shared" si="89"/>
        <v>0</v>
      </c>
      <c r="AK132">
        <f t="shared" si="90"/>
        <v>0</v>
      </c>
      <c r="AL132">
        <f t="shared" si="90"/>
        <v>0</v>
      </c>
      <c r="AM132">
        <f t="shared" si="90"/>
        <v>0</v>
      </c>
      <c r="AN132">
        <f t="shared" si="90"/>
        <v>0</v>
      </c>
      <c r="AO132">
        <f t="shared" si="90"/>
        <v>0</v>
      </c>
      <c r="AR132">
        <f t="shared" si="90"/>
        <v>0</v>
      </c>
      <c r="AS132">
        <f t="shared" si="90"/>
        <v>0</v>
      </c>
      <c r="AT132">
        <f t="shared" si="90"/>
        <v>0</v>
      </c>
      <c r="AU132">
        <f t="shared" si="90"/>
        <v>0</v>
      </c>
      <c r="AV132">
        <f t="shared" si="90"/>
        <v>0</v>
      </c>
      <c r="AW132">
        <f t="shared" si="90"/>
        <v>0</v>
      </c>
      <c r="AX132">
        <f t="shared" si="90"/>
        <v>0</v>
      </c>
      <c r="AY132">
        <f t="shared" si="90"/>
        <v>0</v>
      </c>
      <c r="BA132">
        <f t="shared" si="90"/>
        <v>0</v>
      </c>
      <c r="BC132">
        <f t="shared" si="90"/>
        <v>0</v>
      </c>
      <c r="BD132">
        <f t="shared" si="90"/>
        <v>0</v>
      </c>
      <c r="BE132">
        <f t="shared" si="91"/>
        <v>0</v>
      </c>
      <c r="BG132">
        <f t="shared" si="91"/>
        <v>0</v>
      </c>
      <c r="BH132">
        <f t="shared" si="91"/>
        <v>0</v>
      </c>
      <c r="BJ132">
        <f t="shared" si="91"/>
        <v>0</v>
      </c>
      <c r="BK132">
        <f t="shared" si="91"/>
        <v>0</v>
      </c>
      <c r="BL132">
        <f t="shared" si="91"/>
        <v>0</v>
      </c>
      <c r="BM132">
        <f t="shared" si="91"/>
        <v>0</v>
      </c>
      <c r="BN132">
        <f t="shared" si="91"/>
        <v>0</v>
      </c>
      <c r="BO132">
        <f t="shared" si="91"/>
        <v>0</v>
      </c>
      <c r="BP132">
        <f t="shared" si="91"/>
        <v>0</v>
      </c>
      <c r="BR132">
        <f t="shared" si="91"/>
        <v>0</v>
      </c>
      <c r="BS132">
        <f t="shared" si="91"/>
        <v>0</v>
      </c>
      <c r="BT132">
        <f t="shared" si="91"/>
        <v>0</v>
      </c>
      <c r="BU132">
        <f t="shared" si="91"/>
        <v>0</v>
      </c>
      <c r="BV132">
        <f t="shared" si="91"/>
        <v>0</v>
      </c>
      <c r="BW132">
        <f t="shared" si="91"/>
        <v>0</v>
      </c>
      <c r="BX132">
        <f t="shared" si="92"/>
        <v>0</v>
      </c>
      <c r="BY132">
        <f t="shared" si="92"/>
        <v>0</v>
      </c>
    </row>
    <row r="133" spans="1:77" x14ac:dyDescent="0.2">
      <c r="A133">
        <v>1488534374</v>
      </c>
      <c r="B133">
        <v>1046202207</v>
      </c>
      <c r="C133">
        <v>35444248</v>
      </c>
      <c r="D133">
        <f t="shared" si="70"/>
        <v>0</v>
      </c>
      <c r="E133">
        <f t="shared" si="70"/>
        <v>0</v>
      </c>
      <c r="F133">
        <f t="shared" si="70"/>
        <v>0</v>
      </c>
      <c r="G133">
        <f t="shared" si="70"/>
        <v>0</v>
      </c>
      <c r="H133">
        <f t="shared" si="70"/>
        <v>0</v>
      </c>
      <c r="I133">
        <f t="shared" si="70"/>
        <v>0</v>
      </c>
      <c r="J133">
        <f t="shared" si="70"/>
        <v>0</v>
      </c>
      <c r="K133">
        <f t="shared" si="70"/>
        <v>0</v>
      </c>
      <c r="M133">
        <f t="shared" si="70"/>
        <v>0</v>
      </c>
      <c r="N133">
        <f t="shared" si="70"/>
        <v>0</v>
      </c>
      <c r="O133">
        <f t="shared" si="70"/>
        <v>0</v>
      </c>
      <c r="S133">
        <f t="shared" si="70"/>
        <v>0</v>
      </c>
      <c r="T133">
        <f t="shared" si="70"/>
        <v>0</v>
      </c>
      <c r="U133">
        <f t="shared" si="70"/>
        <v>0</v>
      </c>
      <c r="V133">
        <f t="shared" si="70"/>
        <v>0</v>
      </c>
      <c r="W133">
        <f t="shared" si="70"/>
        <v>0</v>
      </c>
      <c r="X133">
        <f t="shared" si="89"/>
        <v>0</v>
      </c>
      <c r="Y133">
        <f t="shared" si="89"/>
        <v>0</v>
      </c>
      <c r="AA133">
        <f t="shared" si="89"/>
        <v>0</v>
      </c>
      <c r="AB133">
        <f t="shared" si="89"/>
        <v>0</v>
      </c>
      <c r="AC133">
        <f t="shared" si="89"/>
        <v>0</v>
      </c>
      <c r="AD133">
        <f t="shared" si="89"/>
        <v>0</v>
      </c>
      <c r="AE133">
        <f t="shared" si="89"/>
        <v>0</v>
      </c>
      <c r="AF133">
        <f t="shared" si="89"/>
        <v>0</v>
      </c>
      <c r="AG133">
        <f t="shared" si="89"/>
        <v>0</v>
      </c>
      <c r="AH133">
        <f t="shared" si="89"/>
        <v>0</v>
      </c>
      <c r="AI133">
        <f t="shared" si="89"/>
        <v>0</v>
      </c>
      <c r="AJ133">
        <f t="shared" si="89"/>
        <v>0</v>
      </c>
      <c r="AK133">
        <f t="shared" si="90"/>
        <v>0</v>
      </c>
      <c r="AL133">
        <f t="shared" si="90"/>
        <v>0</v>
      </c>
      <c r="AM133">
        <f t="shared" si="90"/>
        <v>0</v>
      </c>
      <c r="AN133">
        <f t="shared" si="90"/>
        <v>0</v>
      </c>
      <c r="AO133">
        <f t="shared" si="90"/>
        <v>0</v>
      </c>
      <c r="AR133">
        <f t="shared" si="90"/>
        <v>0</v>
      </c>
      <c r="AS133">
        <f t="shared" si="90"/>
        <v>0</v>
      </c>
      <c r="AT133">
        <f t="shared" si="90"/>
        <v>0</v>
      </c>
      <c r="AU133">
        <f t="shared" si="90"/>
        <v>0</v>
      </c>
      <c r="AV133">
        <f t="shared" si="90"/>
        <v>0</v>
      </c>
      <c r="AW133">
        <f t="shared" si="90"/>
        <v>0</v>
      </c>
      <c r="AX133">
        <f t="shared" si="90"/>
        <v>0</v>
      </c>
      <c r="AY133">
        <f t="shared" si="90"/>
        <v>0</v>
      </c>
      <c r="BA133">
        <f t="shared" si="90"/>
        <v>0</v>
      </c>
      <c r="BC133">
        <f t="shared" si="90"/>
        <v>0</v>
      </c>
      <c r="BD133">
        <f t="shared" si="90"/>
        <v>0</v>
      </c>
      <c r="BE133">
        <f t="shared" si="91"/>
        <v>0</v>
      </c>
      <c r="BG133">
        <f t="shared" si="91"/>
        <v>0</v>
      </c>
      <c r="BH133">
        <f t="shared" si="91"/>
        <v>0</v>
      </c>
      <c r="BJ133">
        <f t="shared" si="91"/>
        <v>0</v>
      </c>
      <c r="BK133">
        <f t="shared" si="91"/>
        <v>0</v>
      </c>
      <c r="BL133">
        <f t="shared" si="91"/>
        <v>0</v>
      </c>
      <c r="BM133">
        <f t="shared" si="91"/>
        <v>0</v>
      </c>
      <c r="BN133">
        <f t="shared" si="91"/>
        <v>0</v>
      </c>
      <c r="BO133">
        <f t="shared" si="91"/>
        <v>0</v>
      </c>
      <c r="BP133">
        <f t="shared" si="91"/>
        <v>0</v>
      </c>
      <c r="BR133">
        <f t="shared" si="91"/>
        <v>0</v>
      </c>
      <c r="BS133">
        <f t="shared" si="91"/>
        <v>0</v>
      </c>
      <c r="BT133">
        <f t="shared" si="91"/>
        <v>0</v>
      </c>
      <c r="BU133">
        <f t="shared" si="91"/>
        <v>0</v>
      </c>
      <c r="BV133">
        <f t="shared" si="91"/>
        <v>0</v>
      </c>
      <c r="BW133">
        <f t="shared" si="91"/>
        <v>0</v>
      </c>
      <c r="BX133">
        <f t="shared" si="92"/>
        <v>0</v>
      </c>
      <c r="BY133">
        <f t="shared" si="92"/>
        <v>0</v>
      </c>
    </row>
    <row r="134" spans="1:77" x14ac:dyDescent="0.2">
      <c r="A134">
        <v>1097831573</v>
      </c>
      <c r="B134">
        <v>1081646455</v>
      </c>
      <c r="C134">
        <v>19946665</v>
      </c>
      <c r="D134">
        <f t="shared" si="70"/>
        <v>0</v>
      </c>
      <c r="E134">
        <f t="shared" si="70"/>
        <v>0</v>
      </c>
      <c r="F134">
        <f t="shared" si="70"/>
        <v>0</v>
      </c>
      <c r="G134">
        <f t="shared" si="70"/>
        <v>0</v>
      </c>
      <c r="H134">
        <f t="shared" si="70"/>
        <v>0</v>
      </c>
      <c r="I134">
        <f t="shared" si="70"/>
        <v>0</v>
      </c>
      <c r="J134">
        <f t="shared" si="70"/>
        <v>0</v>
      </c>
      <c r="K134">
        <f t="shared" si="70"/>
        <v>0</v>
      </c>
      <c r="M134">
        <f t="shared" si="70"/>
        <v>0</v>
      </c>
      <c r="N134">
        <f t="shared" si="70"/>
        <v>0</v>
      </c>
      <c r="O134">
        <f t="shared" si="70"/>
        <v>0</v>
      </c>
      <c r="S134">
        <f t="shared" si="70"/>
        <v>0</v>
      </c>
      <c r="T134">
        <f t="shared" si="70"/>
        <v>0</v>
      </c>
      <c r="U134">
        <f t="shared" si="70"/>
        <v>0</v>
      </c>
      <c r="V134">
        <f t="shared" si="70"/>
        <v>0</v>
      </c>
      <c r="W134">
        <f t="shared" si="70"/>
        <v>0</v>
      </c>
      <c r="X134">
        <f t="shared" si="89"/>
        <v>0</v>
      </c>
      <c r="Y134">
        <f t="shared" si="89"/>
        <v>0</v>
      </c>
      <c r="AA134">
        <f t="shared" si="89"/>
        <v>0</v>
      </c>
      <c r="AB134">
        <f t="shared" si="89"/>
        <v>0</v>
      </c>
      <c r="AC134">
        <f t="shared" si="89"/>
        <v>0</v>
      </c>
      <c r="AD134">
        <f t="shared" si="89"/>
        <v>0</v>
      </c>
      <c r="AE134">
        <f t="shared" si="89"/>
        <v>0</v>
      </c>
      <c r="AF134">
        <f t="shared" si="89"/>
        <v>0</v>
      </c>
      <c r="AG134">
        <f t="shared" si="89"/>
        <v>0</v>
      </c>
      <c r="AH134">
        <f t="shared" si="89"/>
        <v>0</v>
      </c>
      <c r="AI134">
        <f t="shared" si="89"/>
        <v>0</v>
      </c>
      <c r="AJ134">
        <f t="shared" si="89"/>
        <v>0</v>
      </c>
      <c r="AK134">
        <f t="shared" si="90"/>
        <v>0</v>
      </c>
      <c r="AL134">
        <f t="shared" si="90"/>
        <v>0</v>
      </c>
      <c r="AM134">
        <f t="shared" si="90"/>
        <v>0</v>
      </c>
      <c r="AN134">
        <f t="shared" si="90"/>
        <v>0</v>
      </c>
      <c r="AO134">
        <f t="shared" si="90"/>
        <v>0</v>
      </c>
      <c r="AR134">
        <f t="shared" si="90"/>
        <v>0</v>
      </c>
      <c r="AS134">
        <f t="shared" si="90"/>
        <v>0</v>
      </c>
      <c r="AT134">
        <f t="shared" si="90"/>
        <v>0</v>
      </c>
      <c r="AU134">
        <f t="shared" si="90"/>
        <v>0</v>
      </c>
      <c r="AV134">
        <f t="shared" si="90"/>
        <v>0</v>
      </c>
      <c r="AW134">
        <f t="shared" si="90"/>
        <v>0</v>
      </c>
      <c r="AX134">
        <f t="shared" si="90"/>
        <v>0</v>
      </c>
      <c r="AY134">
        <f t="shared" si="90"/>
        <v>0</v>
      </c>
      <c r="BA134">
        <f t="shared" si="90"/>
        <v>0</v>
      </c>
      <c r="BC134">
        <f t="shared" si="90"/>
        <v>0</v>
      </c>
      <c r="BD134">
        <f t="shared" si="90"/>
        <v>0</v>
      </c>
      <c r="BE134">
        <f t="shared" si="91"/>
        <v>0</v>
      </c>
      <c r="BG134">
        <f t="shared" si="91"/>
        <v>0</v>
      </c>
      <c r="BH134">
        <f t="shared" si="91"/>
        <v>0</v>
      </c>
      <c r="BJ134">
        <f t="shared" si="91"/>
        <v>0</v>
      </c>
      <c r="BK134">
        <f t="shared" si="91"/>
        <v>0</v>
      </c>
      <c r="BL134">
        <f t="shared" si="91"/>
        <v>0</v>
      </c>
      <c r="BM134">
        <f t="shared" si="91"/>
        <v>0</v>
      </c>
      <c r="BN134">
        <f t="shared" si="91"/>
        <v>0</v>
      </c>
      <c r="BO134">
        <f t="shared" si="91"/>
        <v>0</v>
      </c>
      <c r="BP134">
        <f t="shared" si="91"/>
        <v>0</v>
      </c>
      <c r="BR134">
        <f t="shared" si="91"/>
        <v>0</v>
      </c>
      <c r="BS134">
        <f t="shared" si="91"/>
        <v>0</v>
      </c>
      <c r="BT134">
        <f t="shared" si="91"/>
        <v>0</v>
      </c>
      <c r="BU134">
        <f t="shared" si="91"/>
        <v>0</v>
      </c>
      <c r="BV134">
        <f t="shared" si="91"/>
        <v>0</v>
      </c>
      <c r="BW134">
        <f t="shared" si="91"/>
        <v>0</v>
      </c>
      <c r="BX134">
        <f t="shared" si="92"/>
        <v>0</v>
      </c>
      <c r="BY134">
        <f t="shared" si="92"/>
        <v>0</v>
      </c>
    </row>
    <row r="135" spans="1:77" x14ac:dyDescent="0.2">
      <c r="A135">
        <v>524293914</v>
      </c>
      <c r="B135">
        <v>1101593120</v>
      </c>
      <c r="C135">
        <v>28493371</v>
      </c>
      <c r="D135">
        <f t="shared" si="70"/>
        <v>0</v>
      </c>
      <c r="E135">
        <f t="shared" si="70"/>
        <v>0</v>
      </c>
      <c r="F135">
        <f t="shared" si="70"/>
        <v>0</v>
      </c>
      <c r="G135">
        <f t="shared" si="70"/>
        <v>0</v>
      </c>
      <c r="H135">
        <f t="shared" si="70"/>
        <v>0</v>
      </c>
      <c r="I135">
        <f t="shared" si="70"/>
        <v>0</v>
      </c>
      <c r="J135">
        <f t="shared" si="70"/>
        <v>0</v>
      </c>
      <c r="K135">
        <f t="shared" si="70"/>
        <v>0</v>
      </c>
      <c r="M135">
        <f t="shared" si="70"/>
        <v>0</v>
      </c>
      <c r="N135">
        <f t="shared" si="70"/>
        <v>0</v>
      </c>
      <c r="O135">
        <f t="shared" si="70"/>
        <v>0</v>
      </c>
      <c r="S135">
        <f t="shared" si="70"/>
        <v>0</v>
      </c>
      <c r="T135">
        <f t="shared" si="70"/>
        <v>0</v>
      </c>
      <c r="U135">
        <f t="shared" si="70"/>
        <v>0</v>
      </c>
      <c r="V135">
        <f t="shared" si="70"/>
        <v>0</v>
      </c>
      <c r="W135">
        <f t="shared" si="70"/>
        <v>0</v>
      </c>
      <c r="X135">
        <f t="shared" si="89"/>
        <v>0</v>
      </c>
      <c r="Y135">
        <f t="shared" si="89"/>
        <v>0</v>
      </c>
      <c r="AA135">
        <f t="shared" si="89"/>
        <v>0</v>
      </c>
      <c r="AB135">
        <f t="shared" si="89"/>
        <v>0</v>
      </c>
      <c r="AC135">
        <f t="shared" si="89"/>
        <v>0</v>
      </c>
      <c r="AD135">
        <f t="shared" si="89"/>
        <v>0</v>
      </c>
      <c r="AE135">
        <f t="shared" si="89"/>
        <v>0</v>
      </c>
      <c r="AF135">
        <f t="shared" si="89"/>
        <v>0</v>
      </c>
      <c r="AG135">
        <f t="shared" si="89"/>
        <v>0</v>
      </c>
      <c r="AH135">
        <f t="shared" si="89"/>
        <v>0</v>
      </c>
      <c r="AI135">
        <f t="shared" si="89"/>
        <v>0</v>
      </c>
      <c r="AJ135">
        <f t="shared" si="89"/>
        <v>0</v>
      </c>
      <c r="AK135">
        <f t="shared" si="90"/>
        <v>0</v>
      </c>
      <c r="AL135">
        <f t="shared" si="90"/>
        <v>0</v>
      </c>
      <c r="AM135">
        <f t="shared" si="90"/>
        <v>0</v>
      </c>
      <c r="AN135">
        <f t="shared" si="90"/>
        <v>0</v>
      </c>
      <c r="AO135">
        <f t="shared" si="90"/>
        <v>0</v>
      </c>
      <c r="AR135">
        <f t="shared" si="90"/>
        <v>0</v>
      </c>
      <c r="AS135">
        <f t="shared" si="90"/>
        <v>0</v>
      </c>
      <c r="AT135">
        <f t="shared" si="90"/>
        <v>0</v>
      </c>
      <c r="AU135">
        <f t="shared" si="90"/>
        <v>0</v>
      </c>
      <c r="AV135">
        <f t="shared" si="90"/>
        <v>0</v>
      </c>
      <c r="AW135">
        <f t="shared" si="90"/>
        <v>0</v>
      </c>
      <c r="AX135">
        <f t="shared" si="90"/>
        <v>0</v>
      </c>
      <c r="AY135">
        <f t="shared" si="90"/>
        <v>0</v>
      </c>
      <c r="BA135">
        <f t="shared" si="90"/>
        <v>0</v>
      </c>
      <c r="BC135">
        <f t="shared" si="90"/>
        <v>0</v>
      </c>
      <c r="BD135">
        <f t="shared" si="90"/>
        <v>0</v>
      </c>
      <c r="BE135">
        <f t="shared" si="91"/>
        <v>0</v>
      </c>
      <c r="BG135">
        <f t="shared" si="91"/>
        <v>0</v>
      </c>
      <c r="BH135">
        <f t="shared" si="91"/>
        <v>0</v>
      </c>
      <c r="BJ135">
        <f t="shared" si="91"/>
        <v>0</v>
      </c>
      <c r="BK135">
        <f t="shared" si="91"/>
        <v>0</v>
      </c>
      <c r="BL135">
        <f t="shared" si="91"/>
        <v>0</v>
      </c>
      <c r="BM135">
        <f t="shared" si="91"/>
        <v>0</v>
      </c>
      <c r="BN135">
        <f t="shared" si="91"/>
        <v>0</v>
      </c>
      <c r="BO135">
        <f t="shared" si="91"/>
        <v>0</v>
      </c>
      <c r="BP135">
        <f t="shared" si="91"/>
        <v>0</v>
      </c>
      <c r="BR135">
        <f t="shared" si="91"/>
        <v>0</v>
      </c>
      <c r="BS135">
        <f t="shared" si="91"/>
        <v>0</v>
      </c>
      <c r="BT135">
        <f t="shared" si="91"/>
        <v>0</v>
      </c>
      <c r="BU135">
        <f t="shared" si="91"/>
        <v>0</v>
      </c>
      <c r="BV135">
        <f t="shared" si="91"/>
        <v>0</v>
      </c>
      <c r="BW135">
        <f t="shared" si="91"/>
        <v>0</v>
      </c>
      <c r="BX135">
        <f t="shared" si="92"/>
        <v>0</v>
      </c>
      <c r="BY135">
        <f t="shared" si="92"/>
        <v>0</v>
      </c>
    </row>
    <row r="136" spans="1:77" x14ac:dyDescent="0.2">
      <c r="A136">
        <v>3265009716</v>
      </c>
      <c r="B136">
        <v>1130086491</v>
      </c>
      <c r="C136">
        <v>143713916</v>
      </c>
      <c r="D136">
        <f t="shared" si="70"/>
        <v>0</v>
      </c>
      <c r="E136">
        <f t="shared" si="70"/>
        <v>0</v>
      </c>
      <c r="F136">
        <f t="shared" si="70"/>
        <v>0</v>
      </c>
      <c r="G136">
        <f t="shared" si="70"/>
        <v>0</v>
      </c>
      <c r="H136">
        <f t="shared" si="70"/>
        <v>0</v>
      </c>
      <c r="I136">
        <f t="shared" si="70"/>
        <v>0</v>
      </c>
      <c r="J136">
        <f t="shared" si="70"/>
        <v>0</v>
      </c>
      <c r="K136">
        <f t="shared" si="70"/>
        <v>0</v>
      </c>
      <c r="M136">
        <f t="shared" si="70"/>
        <v>0</v>
      </c>
      <c r="N136">
        <f t="shared" si="70"/>
        <v>0</v>
      </c>
      <c r="O136">
        <f t="shared" si="70"/>
        <v>0</v>
      </c>
      <c r="S136">
        <f t="shared" si="70"/>
        <v>0</v>
      </c>
      <c r="T136">
        <f t="shared" si="70"/>
        <v>0</v>
      </c>
      <c r="U136">
        <f t="shared" si="70"/>
        <v>0</v>
      </c>
      <c r="V136">
        <f t="shared" si="70"/>
        <v>0</v>
      </c>
      <c r="W136">
        <f t="shared" si="70"/>
        <v>0</v>
      </c>
      <c r="X136">
        <f t="shared" si="89"/>
        <v>0</v>
      </c>
      <c r="Y136">
        <f t="shared" si="89"/>
        <v>0</v>
      </c>
      <c r="AA136">
        <f t="shared" si="89"/>
        <v>0</v>
      </c>
      <c r="AB136">
        <f t="shared" si="89"/>
        <v>0</v>
      </c>
      <c r="AC136">
        <f t="shared" si="89"/>
        <v>0</v>
      </c>
      <c r="AD136">
        <f t="shared" si="89"/>
        <v>0</v>
      </c>
      <c r="AE136">
        <f t="shared" si="89"/>
        <v>0</v>
      </c>
      <c r="AF136">
        <f t="shared" si="89"/>
        <v>0</v>
      </c>
      <c r="AG136">
        <f t="shared" si="89"/>
        <v>0</v>
      </c>
      <c r="AH136">
        <f t="shared" si="89"/>
        <v>0</v>
      </c>
      <c r="AI136">
        <f t="shared" si="89"/>
        <v>0</v>
      </c>
      <c r="AJ136">
        <f t="shared" si="89"/>
        <v>0</v>
      </c>
      <c r="AK136">
        <f t="shared" si="90"/>
        <v>0</v>
      </c>
      <c r="AL136">
        <f t="shared" si="90"/>
        <v>0</v>
      </c>
      <c r="AM136">
        <f t="shared" si="90"/>
        <v>0</v>
      </c>
      <c r="AN136">
        <f t="shared" si="90"/>
        <v>0</v>
      </c>
      <c r="AO136">
        <f t="shared" si="90"/>
        <v>0</v>
      </c>
      <c r="AR136">
        <f t="shared" si="90"/>
        <v>0</v>
      </c>
      <c r="AS136">
        <f t="shared" si="90"/>
        <v>0</v>
      </c>
      <c r="AT136">
        <f t="shared" si="90"/>
        <v>0</v>
      </c>
      <c r="AU136">
        <f t="shared" si="90"/>
        <v>0</v>
      </c>
      <c r="AV136">
        <f t="shared" si="90"/>
        <v>0</v>
      </c>
      <c r="AW136">
        <f t="shared" si="90"/>
        <v>0</v>
      </c>
      <c r="AX136">
        <f t="shared" si="90"/>
        <v>0</v>
      </c>
      <c r="AY136">
        <f t="shared" si="90"/>
        <v>0</v>
      </c>
      <c r="BA136">
        <f t="shared" si="90"/>
        <v>0</v>
      </c>
      <c r="BC136">
        <f t="shared" si="90"/>
        <v>0</v>
      </c>
      <c r="BD136">
        <f t="shared" si="90"/>
        <v>0</v>
      </c>
      <c r="BE136">
        <f t="shared" si="91"/>
        <v>0</v>
      </c>
      <c r="BG136">
        <f t="shared" si="91"/>
        <v>0</v>
      </c>
      <c r="BH136">
        <f t="shared" si="91"/>
        <v>0</v>
      </c>
      <c r="BJ136">
        <f t="shared" si="91"/>
        <v>0</v>
      </c>
      <c r="BK136">
        <f t="shared" si="91"/>
        <v>0</v>
      </c>
      <c r="BL136">
        <f t="shared" si="91"/>
        <v>0</v>
      </c>
      <c r="BM136">
        <f t="shared" si="91"/>
        <v>0</v>
      </c>
      <c r="BN136">
        <f t="shared" si="91"/>
        <v>0</v>
      </c>
      <c r="BO136">
        <f t="shared" si="91"/>
        <v>0</v>
      </c>
      <c r="BP136">
        <f t="shared" si="91"/>
        <v>0</v>
      </c>
      <c r="BR136">
        <f t="shared" si="91"/>
        <v>0</v>
      </c>
      <c r="BS136">
        <f t="shared" si="91"/>
        <v>0</v>
      </c>
      <c r="BT136">
        <f t="shared" si="91"/>
        <v>0</v>
      </c>
      <c r="BU136">
        <f t="shared" si="91"/>
        <v>0</v>
      </c>
      <c r="BV136">
        <f t="shared" si="91"/>
        <v>0</v>
      </c>
      <c r="BW136">
        <f t="shared" si="91"/>
        <v>0</v>
      </c>
      <c r="BX136">
        <f t="shared" si="92"/>
        <v>0</v>
      </c>
      <c r="BY136">
        <f t="shared" si="92"/>
        <v>0</v>
      </c>
    </row>
    <row r="137" spans="1:77" x14ac:dyDescent="0.2">
      <c r="A137">
        <v>2742067948</v>
      </c>
      <c r="B137">
        <v>1273800407</v>
      </c>
      <c r="C137">
        <v>84674733</v>
      </c>
      <c r="D137">
        <f t="shared" si="70"/>
        <v>0</v>
      </c>
      <c r="E137">
        <f t="shared" si="70"/>
        <v>0</v>
      </c>
      <c r="F137">
        <f t="shared" si="70"/>
        <v>0</v>
      </c>
      <c r="G137">
        <f t="shared" si="70"/>
        <v>0</v>
      </c>
      <c r="H137">
        <f t="shared" si="70"/>
        <v>0</v>
      </c>
      <c r="I137">
        <f t="shared" si="70"/>
        <v>0</v>
      </c>
      <c r="J137">
        <f t="shared" si="70"/>
        <v>0</v>
      </c>
      <c r="K137">
        <f t="shared" si="70"/>
        <v>0</v>
      </c>
      <c r="M137">
        <f t="shared" si="70"/>
        <v>0</v>
      </c>
      <c r="N137">
        <f t="shared" si="70"/>
        <v>0</v>
      </c>
      <c r="O137">
        <f t="shared" si="70"/>
        <v>0</v>
      </c>
      <c r="S137">
        <f t="shared" si="70"/>
        <v>0</v>
      </c>
      <c r="T137">
        <f t="shared" si="70"/>
        <v>0</v>
      </c>
      <c r="U137">
        <f t="shared" si="70"/>
        <v>0</v>
      </c>
      <c r="V137">
        <f t="shared" si="70"/>
        <v>0</v>
      </c>
      <c r="W137">
        <f t="shared" si="70"/>
        <v>0</v>
      </c>
      <c r="X137">
        <f t="shared" si="89"/>
        <v>0</v>
      </c>
      <c r="Y137">
        <f t="shared" si="89"/>
        <v>0</v>
      </c>
      <c r="AA137">
        <f t="shared" si="89"/>
        <v>0</v>
      </c>
      <c r="AB137">
        <f t="shared" si="89"/>
        <v>0</v>
      </c>
      <c r="AC137">
        <f t="shared" si="89"/>
        <v>0</v>
      </c>
      <c r="AD137">
        <f t="shared" si="89"/>
        <v>2749631338</v>
      </c>
      <c r="AE137">
        <f t="shared" si="89"/>
        <v>2782108362</v>
      </c>
      <c r="AF137">
        <f t="shared" si="89"/>
        <v>2783475980</v>
      </c>
      <c r="AG137">
        <f t="shared" si="89"/>
        <v>2809688046</v>
      </c>
      <c r="AH137">
        <f t="shared" si="89"/>
        <v>0</v>
      </c>
      <c r="AI137">
        <f t="shared" si="89"/>
        <v>0</v>
      </c>
      <c r="AJ137">
        <f t="shared" si="89"/>
        <v>0</v>
      </c>
      <c r="AK137">
        <f t="shared" si="90"/>
        <v>0</v>
      </c>
      <c r="AL137">
        <f t="shared" si="90"/>
        <v>0</v>
      </c>
      <c r="AM137">
        <f t="shared" si="90"/>
        <v>0</v>
      </c>
      <c r="AN137">
        <f t="shared" si="90"/>
        <v>0</v>
      </c>
      <c r="AO137">
        <f t="shared" si="90"/>
        <v>0</v>
      </c>
      <c r="AR137">
        <f t="shared" si="90"/>
        <v>0</v>
      </c>
      <c r="AS137">
        <f t="shared" si="90"/>
        <v>0</v>
      </c>
      <c r="AT137">
        <f t="shared" si="90"/>
        <v>0</v>
      </c>
      <c r="AU137">
        <f t="shared" si="90"/>
        <v>0</v>
      </c>
      <c r="AV137">
        <f t="shared" si="90"/>
        <v>0</v>
      </c>
      <c r="AW137">
        <f t="shared" si="90"/>
        <v>0</v>
      </c>
      <c r="AX137">
        <f t="shared" si="90"/>
        <v>0</v>
      </c>
      <c r="AY137">
        <f t="shared" si="90"/>
        <v>0</v>
      </c>
      <c r="BA137">
        <f t="shared" si="90"/>
        <v>0</v>
      </c>
      <c r="BC137">
        <f t="shared" si="90"/>
        <v>0</v>
      </c>
      <c r="BD137">
        <f t="shared" si="90"/>
        <v>0</v>
      </c>
      <c r="BE137">
        <f t="shared" si="91"/>
        <v>0</v>
      </c>
      <c r="BG137">
        <f t="shared" si="91"/>
        <v>0</v>
      </c>
      <c r="BH137">
        <f t="shared" si="91"/>
        <v>0</v>
      </c>
      <c r="BJ137">
        <f t="shared" si="91"/>
        <v>0</v>
      </c>
      <c r="BK137">
        <f t="shared" si="91"/>
        <v>0</v>
      </c>
      <c r="BL137">
        <f t="shared" si="91"/>
        <v>0</v>
      </c>
      <c r="BM137">
        <f t="shared" si="91"/>
        <v>0</v>
      </c>
      <c r="BN137">
        <f t="shared" si="91"/>
        <v>0</v>
      </c>
      <c r="BO137">
        <f t="shared" si="91"/>
        <v>0</v>
      </c>
      <c r="BP137">
        <f t="shared" si="91"/>
        <v>0</v>
      </c>
      <c r="BR137">
        <f t="shared" si="91"/>
        <v>0</v>
      </c>
      <c r="BS137">
        <f t="shared" si="91"/>
        <v>0</v>
      </c>
      <c r="BT137">
        <f t="shared" si="91"/>
        <v>0</v>
      </c>
      <c r="BU137">
        <f t="shared" si="91"/>
        <v>0</v>
      </c>
      <c r="BV137">
        <f t="shared" si="91"/>
        <v>0</v>
      </c>
      <c r="BW137">
        <f t="shared" si="91"/>
        <v>0</v>
      </c>
      <c r="BX137">
        <f t="shared" si="92"/>
        <v>0</v>
      </c>
      <c r="BY137">
        <f t="shared" si="92"/>
        <v>0</v>
      </c>
    </row>
    <row r="138" spans="1:77" x14ac:dyDescent="0.2">
      <c r="A138">
        <v>3062476586</v>
      </c>
      <c r="B138">
        <v>1358475140</v>
      </c>
      <c r="C138">
        <v>29661777</v>
      </c>
      <c r="D138">
        <f t="shared" si="70"/>
        <v>0</v>
      </c>
      <c r="E138">
        <f t="shared" si="70"/>
        <v>0</v>
      </c>
      <c r="F138">
        <f t="shared" si="70"/>
        <v>0</v>
      </c>
      <c r="G138">
        <f t="shared" si="70"/>
        <v>0</v>
      </c>
      <c r="H138">
        <f t="shared" si="70"/>
        <v>0</v>
      </c>
      <c r="I138">
        <f t="shared" si="70"/>
        <v>0</v>
      </c>
      <c r="J138">
        <f t="shared" si="70"/>
        <v>0</v>
      </c>
      <c r="K138">
        <f t="shared" si="70"/>
        <v>0</v>
      </c>
      <c r="M138">
        <f t="shared" si="70"/>
        <v>0</v>
      </c>
      <c r="N138">
        <f t="shared" si="70"/>
        <v>0</v>
      </c>
      <c r="O138">
        <f t="shared" si="70"/>
        <v>0</v>
      </c>
      <c r="S138">
        <f t="shared" si="70"/>
        <v>0</v>
      </c>
      <c r="T138">
        <f t="shared" si="70"/>
        <v>0</v>
      </c>
      <c r="U138">
        <f t="shared" si="70"/>
        <v>0</v>
      </c>
      <c r="V138">
        <f t="shared" si="70"/>
        <v>0</v>
      </c>
      <c r="W138">
        <f t="shared" si="70"/>
        <v>0</v>
      </c>
      <c r="X138">
        <f t="shared" si="89"/>
        <v>0</v>
      </c>
      <c r="Y138">
        <f t="shared" si="89"/>
        <v>0</v>
      </c>
      <c r="AA138">
        <f t="shared" si="89"/>
        <v>0</v>
      </c>
      <c r="AB138">
        <f t="shared" si="89"/>
        <v>0</v>
      </c>
      <c r="AC138">
        <f t="shared" si="89"/>
        <v>0</v>
      </c>
      <c r="AD138">
        <f t="shared" si="89"/>
        <v>0</v>
      </c>
      <c r="AE138">
        <f t="shared" si="89"/>
        <v>0</v>
      </c>
      <c r="AF138">
        <f t="shared" si="89"/>
        <v>0</v>
      </c>
      <c r="AG138">
        <f t="shared" si="89"/>
        <v>0</v>
      </c>
      <c r="AH138">
        <f t="shared" si="89"/>
        <v>3062476586</v>
      </c>
      <c r="AI138">
        <f t="shared" si="89"/>
        <v>0</v>
      </c>
      <c r="AJ138">
        <f t="shared" si="89"/>
        <v>0</v>
      </c>
      <c r="AK138">
        <f t="shared" si="90"/>
        <v>0</v>
      </c>
      <c r="AL138">
        <f t="shared" si="90"/>
        <v>0</v>
      </c>
      <c r="AM138">
        <f t="shared" si="90"/>
        <v>0</v>
      </c>
      <c r="AN138">
        <f t="shared" si="90"/>
        <v>0</v>
      </c>
      <c r="AO138">
        <f t="shared" si="90"/>
        <v>0</v>
      </c>
      <c r="AR138">
        <f t="shared" si="90"/>
        <v>0</v>
      </c>
      <c r="AS138">
        <f t="shared" si="90"/>
        <v>0</v>
      </c>
      <c r="AT138">
        <f t="shared" si="90"/>
        <v>0</v>
      </c>
      <c r="AU138">
        <f t="shared" si="90"/>
        <v>0</v>
      </c>
      <c r="AV138">
        <f t="shared" si="90"/>
        <v>0</v>
      </c>
      <c r="AW138">
        <f t="shared" si="90"/>
        <v>0</v>
      </c>
      <c r="AX138">
        <f t="shared" si="90"/>
        <v>0</v>
      </c>
      <c r="AY138">
        <f t="shared" si="90"/>
        <v>0</v>
      </c>
      <c r="BA138">
        <f t="shared" si="90"/>
        <v>0</v>
      </c>
      <c r="BC138">
        <f t="shared" si="90"/>
        <v>0</v>
      </c>
      <c r="BD138">
        <f t="shared" si="90"/>
        <v>0</v>
      </c>
      <c r="BE138">
        <f t="shared" si="91"/>
        <v>0</v>
      </c>
      <c r="BG138">
        <f t="shared" si="91"/>
        <v>0</v>
      </c>
      <c r="BH138">
        <f t="shared" si="91"/>
        <v>0</v>
      </c>
      <c r="BJ138">
        <f t="shared" si="91"/>
        <v>0</v>
      </c>
      <c r="BK138">
        <f t="shared" si="91"/>
        <v>0</v>
      </c>
      <c r="BL138">
        <f t="shared" si="91"/>
        <v>0</v>
      </c>
      <c r="BM138">
        <f t="shared" si="91"/>
        <v>0</v>
      </c>
      <c r="BN138">
        <f t="shared" si="91"/>
        <v>0</v>
      </c>
      <c r="BO138">
        <f t="shared" si="91"/>
        <v>0</v>
      </c>
      <c r="BP138">
        <f t="shared" si="91"/>
        <v>0</v>
      </c>
      <c r="BR138">
        <f t="shared" si="91"/>
        <v>0</v>
      </c>
      <c r="BS138">
        <f t="shared" si="91"/>
        <v>0</v>
      </c>
      <c r="BT138">
        <f t="shared" si="91"/>
        <v>0</v>
      </c>
      <c r="BU138">
        <f t="shared" si="91"/>
        <v>0</v>
      </c>
      <c r="BV138">
        <f t="shared" si="91"/>
        <v>0</v>
      </c>
      <c r="BW138">
        <f t="shared" si="91"/>
        <v>0</v>
      </c>
      <c r="BX138">
        <f t="shared" si="92"/>
        <v>0</v>
      </c>
      <c r="BY138">
        <f t="shared" si="92"/>
        <v>0</v>
      </c>
    </row>
    <row r="139" spans="1:77" x14ac:dyDescent="0.2">
      <c r="A139">
        <v>988670724</v>
      </c>
      <c r="B139">
        <v>1388136917</v>
      </c>
      <c r="C139">
        <v>82436785</v>
      </c>
      <c r="D139">
        <f t="shared" si="70"/>
        <v>0</v>
      </c>
      <c r="E139">
        <f t="shared" si="70"/>
        <v>0</v>
      </c>
      <c r="F139">
        <f t="shared" si="70"/>
        <v>0</v>
      </c>
      <c r="G139">
        <f t="shared" si="70"/>
        <v>0</v>
      </c>
      <c r="H139">
        <f t="shared" si="70"/>
        <v>0</v>
      </c>
      <c r="I139">
        <f t="shared" si="70"/>
        <v>0</v>
      </c>
      <c r="J139">
        <f t="shared" si="70"/>
        <v>0</v>
      </c>
      <c r="K139">
        <f t="shared" si="70"/>
        <v>0</v>
      </c>
      <c r="M139">
        <f t="shared" si="70"/>
        <v>0</v>
      </c>
      <c r="N139">
        <f t="shared" si="70"/>
        <v>0</v>
      </c>
      <c r="O139">
        <f t="shared" si="70"/>
        <v>0</v>
      </c>
      <c r="S139">
        <f t="shared" si="70"/>
        <v>0</v>
      </c>
      <c r="T139">
        <f t="shared" si="70"/>
        <v>0</v>
      </c>
      <c r="U139">
        <f t="shared" si="70"/>
        <v>0</v>
      </c>
      <c r="V139">
        <f t="shared" si="70"/>
        <v>0</v>
      </c>
      <c r="W139">
        <f t="shared" si="70"/>
        <v>0</v>
      </c>
      <c r="X139">
        <f t="shared" si="89"/>
        <v>0</v>
      </c>
      <c r="Y139">
        <f t="shared" si="89"/>
        <v>0</v>
      </c>
      <c r="AA139">
        <f t="shared" si="89"/>
        <v>0</v>
      </c>
      <c r="AB139">
        <f t="shared" si="89"/>
        <v>0</v>
      </c>
      <c r="AC139">
        <f t="shared" si="89"/>
        <v>0</v>
      </c>
      <c r="AD139">
        <f t="shared" si="89"/>
        <v>0</v>
      </c>
      <c r="AE139">
        <f t="shared" si="89"/>
        <v>0</v>
      </c>
      <c r="AF139">
        <f t="shared" si="89"/>
        <v>0</v>
      </c>
      <c r="AG139">
        <f t="shared" si="89"/>
        <v>0</v>
      </c>
      <c r="AH139">
        <f t="shared" si="89"/>
        <v>0</v>
      </c>
      <c r="AI139">
        <f t="shared" si="89"/>
        <v>0</v>
      </c>
      <c r="AJ139">
        <f t="shared" si="89"/>
        <v>0</v>
      </c>
      <c r="AK139">
        <f t="shared" si="90"/>
        <v>0</v>
      </c>
      <c r="AL139">
        <f t="shared" si="90"/>
        <v>0</v>
      </c>
      <c r="AM139">
        <f t="shared" si="90"/>
        <v>0</v>
      </c>
      <c r="AN139">
        <f t="shared" si="90"/>
        <v>0</v>
      </c>
      <c r="AO139">
        <f t="shared" si="90"/>
        <v>0</v>
      </c>
      <c r="AR139">
        <f t="shared" si="90"/>
        <v>0</v>
      </c>
      <c r="AS139">
        <f t="shared" si="90"/>
        <v>0</v>
      </c>
      <c r="AT139">
        <f t="shared" si="90"/>
        <v>0</v>
      </c>
      <c r="AU139">
        <f t="shared" si="90"/>
        <v>0</v>
      </c>
      <c r="AV139">
        <f t="shared" si="90"/>
        <v>0</v>
      </c>
      <c r="AW139">
        <f t="shared" si="90"/>
        <v>0</v>
      </c>
      <c r="AX139">
        <f t="shared" si="90"/>
        <v>0</v>
      </c>
      <c r="AY139">
        <f t="shared" si="90"/>
        <v>0</v>
      </c>
      <c r="BA139">
        <f t="shared" si="90"/>
        <v>0</v>
      </c>
      <c r="BC139">
        <f t="shared" si="90"/>
        <v>0</v>
      </c>
      <c r="BD139">
        <f t="shared" ref="BD139:BV154" si="93">IF(AND(BD$118 - $B139 &lt; $C139, BD$118 - $B139 &gt;= 0),
$A139 + BD$118 - $B139,
0
)</f>
        <v>0</v>
      </c>
      <c r="BE139">
        <f t="shared" si="93"/>
        <v>0</v>
      </c>
      <c r="BG139">
        <f t="shared" si="93"/>
        <v>0</v>
      </c>
      <c r="BH139">
        <f t="shared" si="93"/>
        <v>0</v>
      </c>
      <c r="BJ139">
        <f t="shared" si="93"/>
        <v>0</v>
      </c>
      <c r="BK139">
        <f t="shared" si="93"/>
        <v>0</v>
      </c>
      <c r="BL139">
        <f t="shared" si="93"/>
        <v>0</v>
      </c>
      <c r="BM139">
        <f t="shared" si="93"/>
        <v>0</v>
      </c>
      <c r="BN139">
        <f t="shared" si="93"/>
        <v>0</v>
      </c>
      <c r="BO139">
        <f t="shared" si="93"/>
        <v>0</v>
      </c>
      <c r="BP139">
        <f t="shared" si="93"/>
        <v>0</v>
      </c>
      <c r="BR139">
        <f t="shared" si="93"/>
        <v>0</v>
      </c>
      <c r="BS139">
        <f t="shared" si="93"/>
        <v>0</v>
      </c>
      <c r="BT139">
        <f t="shared" si="93"/>
        <v>0</v>
      </c>
      <c r="BU139">
        <f t="shared" si="93"/>
        <v>0</v>
      </c>
      <c r="BV139">
        <f t="shared" si="93"/>
        <v>0</v>
      </c>
      <c r="BW139">
        <f t="shared" si="91"/>
        <v>0</v>
      </c>
      <c r="BX139">
        <f t="shared" si="92"/>
        <v>0</v>
      </c>
      <c r="BY139">
        <f t="shared" si="92"/>
        <v>0</v>
      </c>
    </row>
    <row r="140" spans="1:77" x14ac:dyDescent="0.2">
      <c r="A140">
        <v>2864027062</v>
      </c>
      <c r="B140">
        <v>1470573702</v>
      </c>
      <c r="C140">
        <v>75076585</v>
      </c>
      <c r="D140">
        <f t="shared" si="70"/>
        <v>0</v>
      </c>
      <c r="E140">
        <f t="shared" si="70"/>
        <v>0</v>
      </c>
      <c r="F140">
        <f t="shared" si="70"/>
        <v>0</v>
      </c>
      <c r="G140">
        <f t="shared" si="70"/>
        <v>0</v>
      </c>
      <c r="H140">
        <f t="shared" si="70"/>
        <v>0</v>
      </c>
      <c r="I140">
        <f t="shared" si="70"/>
        <v>0</v>
      </c>
      <c r="J140">
        <f t="shared" si="70"/>
        <v>0</v>
      </c>
      <c r="K140">
        <f t="shared" si="70"/>
        <v>0</v>
      </c>
      <c r="M140">
        <f t="shared" si="70"/>
        <v>0</v>
      </c>
      <c r="N140">
        <f t="shared" si="70"/>
        <v>0</v>
      </c>
      <c r="O140">
        <f t="shared" si="70"/>
        <v>0</v>
      </c>
      <c r="S140">
        <f t="shared" ref="S140:AI155" si="94">IF(AND(S$118 - $B140 &lt; $C140, S$118 - $B140 &gt;= 0),
$A140 + S$118 - $B140,
0
)</f>
        <v>0</v>
      </c>
      <c r="T140">
        <f t="shared" si="94"/>
        <v>0</v>
      </c>
      <c r="U140">
        <f t="shared" si="94"/>
        <v>0</v>
      </c>
      <c r="V140">
        <f t="shared" si="94"/>
        <v>0</v>
      </c>
      <c r="W140">
        <f t="shared" si="94"/>
        <v>0</v>
      </c>
      <c r="X140">
        <f t="shared" si="94"/>
        <v>0</v>
      </c>
      <c r="Y140">
        <f t="shared" si="94"/>
        <v>0</v>
      </c>
      <c r="AA140">
        <f t="shared" si="94"/>
        <v>0</v>
      </c>
      <c r="AB140">
        <f t="shared" si="94"/>
        <v>0</v>
      </c>
      <c r="AC140">
        <f t="shared" si="94"/>
        <v>0</v>
      </c>
      <c r="AD140">
        <f t="shared" si="94"/>
        <v>0</v>
      </c>
      <c r="AE140">
        <f t="shared" si="94"/>
        <v>0</v>
      </c>
      <c r="AF140">
        <f t="shared" si="94"/>
        <v>0</v>
      </c>
      <c r="AG140">
        <f t="shared" si="94"/>
        <v>0</v>
      </c>
      <c r="AH140">
        <f t="shared" si="94"/>
        <v>0</v>
      </c>
      <c r="AI140">
        <f t="shared" si="94"/>
        <v>0</v>
      </c>
      <c r="AJ140">
        <f t="shared" si="89"/>
        <v>0</v>
      </c>
      <c r="AK140">
        <f t="shared" ref="AK140:BD155" si="95">IF(AND(AK$118 - $B140 &lt; $C140, AK$118 - $B140 &gt;= 0),
$A140 + AK$118 - $B140,
0
)</f>
        <v>0</v>
      </c>
      <c r="AL140">
        <f t="shared" si="95"/>
        <v>0</v>
      </c>
      <c r="AM140">
        <f t="shared" si="95"/>
        <v>0</v>
      </c>
      <c r="AN140">
        <f t="shared" si="95"/>
        <v>0</v>
      </c>
      <c r="AO140">
        <f t="shared" si="95"/>
        <v>0</v>
      </c>
      <c r="AR140">
        <f t="shared" si="95"/>
        <v>0</v>
      </c>
      <c r="AS140">
        <f t="shared" si="95"/>
        <v>0</v>
      </c>
      <c r="AT140">
        <f t="shared" si="95"/>
        <v>0</v>
      </c>
      <c r="AU140">
        <f t="shared" si="95"/>
        <v>0</v>
      </c>
      <c r="AV140">
        <f t="shared" si="95"/>
        <v>0</v>
      </c>
      <c r="AW140">
        <f t="shared" si="95"/>
        <v>0</v>
      </c>
      <c r="AX140">
        <f t="shared" si="95"/>
        <v>0</v>
      </c>
      <c r="AY140">
        <f t="shared" si="95"/>
        <v>0</v>
      </c>
      <c r="BA140">
        <f t="shared" si="95"/>
        <v>0</v>
      </c>
      <c r="BC140">
        <f t="shared" si="95"/>
        <v>0</v>
      </c>
      <c r="BD140">
        <f t="shared" si="95"/>
        <v>0</v>
      </c>
      <c r="BE140">
        <f t="shared" si="93"/>
        <v>0</v>
      </c>
      <c r="BG140">
        <f t="shared" si="93"/>
        <v>0</v>
      </c>
      <c r="BH140">
        <f t="shared" si="93"/>
        <v>0</v>
      </c>
      <c r="BJ140">
        <f t="shared" si="93"/>
        <v>0</v>
      </c>
      <c r="BK140">
        <f t="shared" si="93"/>
        <v>0</v>
      </c>
      <c r="BL140">
        <f t="shared" si="93"/>
        <v>0</v>
      </c>
      <c r="BM140">
        <f t="shared" si="93"/>
        <v>0</v>
      </c>
      <c r="BN140">
        <f t="shared" si="93"/>
        <v>0</v>
      </c>
      <c r="BO140">
        <f t="shared" si="93"/>
        <v>0</v>
      </c>
      <c r="BP140">
        <f t="shared" si="93"/>
        <v>0</v>
      </c>
      <c r="BR140">
        <f t="shared" si="93"/>
        <v>0</v>
      </c>
      <c r="BS140">
        <f t="shared" si="93"/>
        <v>0</v>
      </c>
      <c r="BT140">
        <f t="shared" si="93"/>
        <v>0</v>
      </c>
      <c r="BU140">
        <f t="shared" si="93"/>
        <v>0</v>
      </c>
      <c r="BV140">
        <f t="shared" si="93"/>
        <v>0</v>
      </c>
      <c r="BW140">
        <f t="shared" si="91"/>
        <v>0</v>
      </c>
      <c r="BX140">
        <f t="shared" si="92"/>
        <v>0</v>
      </c>
      <c r="BY140">
        <f t="shared" si="92"/>
        <v>0</v>
      </c>
    </row>
    <row r="141" spans="1:77" x14ac:dyDescent="0.2">
      <c r="A141">
        <v>2100705169</v>
      </c>
      <c r="B141">
        <v>1545650287</v>
      </c>
      <c r="C141">
        <v>88098888</v>
      </c>
      <c r="D141">
        <f t="shared" ref="D141:W156" si="96">IF(AND(D$118 - $B141 &lt; $C141, D$118 - $B141 &gt;= 0),
$A141 + D$118 - $B141,
0
)</f>
        <v>0</v>
      </c>
      <c r="E141">
        <f t="shared" si="96"/>
        <v>0</v>
      </c>
      <c r="F141">
        <f t="shared" si="96"/>
        <v>0</v>
      </c>
      <c r="G141">
        <f t="shared" si="96"/>
        <v>0</v>
      </c>
      <c r="H141">
        <f t="shared" si="96"/>
        <v>0</v>
      </c>
      <c r="I141">
        <f t="shared" si="96"/>
        <v>0</v>
      </c>
      <c r="J141">
        <f t="shared" si="96"/>
        <v>0</v>
      </c>
      <c r="K141">
        <f t="shared" si="96"/>
        <v>0</v>
      </c>
      <c r="M141">
        <f t="shared" si="96"/>
        <v>0</v>
      </c>
      <c r="N141">
        <f t="shared" si="96"/>
        <v>0</v>
      </c>
      <c r="O141">
        <f t="shared" si="96"/>
        <v>0</v>
      </c>
      <c r="S141">
        <f t="shared" si="96"/>
        <v>0</v>
      </c>
      <c r="T141">
        <f t="shared" si="96"/>
        <v>0</v>
      </c>
      <c r="U141">
        <f t="shared" si="96"/>
        <v>0</v>
      </c>
      <c r="V141">
        <f t="shared" si="96"/>
        <v>0</v>
      </c>
      <c r="W141">
        <f t="shared" si="96"/>
        <v>0</v>
      </c>
      <c r="X141">
        <f t="shared" si="94"/>
        <v>0</v>
      </c>
      <c r="Y141">
        <f t="shared" si="94"/>
        <v>0</v>
      </c>
      <c r="AA141">
        <f t="shared" si="94"/>
        <v>0</v>
      </c>
      <c r="AB141">
        <f t="shared" si="94"/>
        <v>0</v>
      </c>
      <c r="AC141">
        <f t="shared" si="94"/>
        <v>0</v>
      </c>
      <c r="AD141">
        <f t="shared" si="94"/>
        <v>0</v>
      </c>
      <c r="AE141">
        <f t="shared" si="94"/>
        <v>0</v>
      </c>
      <c r="AF141">
        <f t="shared" si="94"/>
        <v>0</v>
      </c>
      <c r="AG141">
        <f t="shared" si="94"/>
        <v>0</v>
      </c>
      <c r="AH141">
        <f t="shared" si="94"/>
        <v>0</v>
      </c>
      <c r="AI141">
        <f t="shared" si="94"/>
        <v>2108701360</v>
      </c>
      <c r="AJ141">
        <f t="shared" si="89"/>
        <v>0</v>
      </c>
      <c r="AK141">
        <f t="shared" si="95"/>
        <v>0</v>
      </c>
      <c r="AL141">
        <f t="shared" si="95"/>
        <v>0</v>
      </c>
      <c r="AM141">
        <f t="shared" si="95"/>
        <v>0</v>
      </c>
      <c r="AN141">
        <f t="shared" si="95"/>
        <v>0</v>
      </c>
      <c r="AO141">
        <f t="shared" si="95"/>
        <v>0</v>
      </c>
      <c r="AR141">
        <f t="shared" si="95"/>
        <v>0</v>
      </c>
      <c r="AS141">
        <f t="shared" si="95"/>
        <v>0</v>
      </c>
      <c r="AT141">
        <f t="shared" si="95"/>
        <v>0</v>
      </c>
      <c r="AU141">
        <f t="shared" si="95"/>
        <v>0</v>
      </c>
      <c r="AV141">
        <f t="shared" si="95"/>
        <v>0</v>
      </c>
      <c r="AW141">
        <f t="shared" si="95"/>
        <v>0</v>
      </c>
      <c r="AX141">
        <f t="shared" si="95"/>
        <v>0</v>
      </c>
      <c r="AY141">
        <f t="shared" si="95"/>
        <v>0</v>
      </c>
      <c r="BA141">
        <f t="shared" si="95"/>
        <v>0</v>
      </c>
      <c r="BC141">
        <f t="shared" si="95"/>
        <v>0</v>
      </c>
      <c r="BD141">
        <f t="shared" si="95"/>
        <v>0</v>
      </c>
      <c r="BE141">
        <f t="shared" si="93"/>
        <v>0</v>
      </c>
      <c r="BG141">
        <f t="shared" si="93"/>
        <v>0</v>
      </c>
      <c r="BH141">
        <f t="shared" si="93"/>
        <v>0</v>
      </c>
      <c r="BJ141">
        <f t="shared" si="93"/>
        <v>0</v>
      </c>
      <c r="BK141">
        <f t="shared" si="93"/>
        <v>0</v>
      </c>
      <c r="BL141">
        <f t="shared" si="93"/>
        <v>0</v>
      </c>
      <c r="BM141">
        <f t="shared" si="93"/>
        <v>0</v>
      </c>
      <c r="BN141">
        <f t="shared" si="93"/>
        <v>0</v>
      </c>
      <c r="BO141">
        <f t="shared" si="93"/>
        <v>0</v>
      </c>
      <c r="BP141">
        <f t="shared" si="93"/>
        <v>0</v>
      </c>
      <c r="BR141">
        <f t="shared" si="93"/>
        <v>0</v>
      </c>
      <c r="BS141">
        <f t="shared" si="93"/>
        <v>0</v>
      </c>
      <c r="BT141">
        <f t="shared" si="93"/>
        <v>0</v>
      </c>
      <c r="BU141">
        <f t="shared" si="93"/>
        <v>0</v>
      </c>
      <c r="BV141">
        <f t="shared" si="93"/>
        <v>0</v>
      </c>
      <c r="BW141">
        <f t="shared" si="91"/>
        <v>0</v>
      </c>
      <c r="BX141">
        <f t="shared" si="92"/>
        <v>0</v>
      </c>
      <c r="BY141">
        <f t="shared" si="92"/>
        <v>0</v>
      </c>
    </row>
    <row r="142" spans="1:77" x14ac:dyDescent="0.2">
      <c r="A142">
        <v>3147690498</v>
      </c>
      <c r="B142">
        <v>1633749175</v>
      </c>
      <c r="C142">
        <v>71376364</v>
      </c>
      <c r="D142">
        <f t="shared" si="96"/>
        <v>0</v>
      </c>
      <c r="E142">
        <f t="shared" si="96"/>
        <v>0</v>
      </c>
      <c r="F142">
        <f t="shared" si="96"/>
        <v>0</v>
      </c>
      <c r="G142">
        <f t="shared" si="96"/>
        <v>0</v>
      </c>
      <c r="H142">
        <f t="shared" si="96"/>
        <v>0</v>
      </c>
      <c r="I142">
        <f t="shared" si="96"/>
        <v>0</v>
      </c>
      <c r="J142">
        <f t="shared" si="96"/>
        <v>0</v>
      </c>
      <c r="K142">
        <f t="shared" si="96"/>
        <v>0</v>
      </c>
      <c r="M142">
        <f t="shared" si="96"/>
        <v>0</v>
      </c>
      <c r="N142">
        <f t="shared" si="96"/>
        <v>0</v>
      </c>
      <c r="O142">
        <f t="shared" si="96"/>
        <v>0</v>
      </c>
      <c r="S142">
        <f t="shared" si="96"/>
        <v>0</v>
      </c>
      <c r="T142">
        <f t="shared" si="96"/>
        <v>0</v>
      </c>
      <c r="U142">
        <f t="shared" si="96"/>
        <v>0</v>
      </c>
      <c r="V142">
        <f t="shared" si="96"/>
        <v>0</v>
      </c>
      <c r="W142">
        <f t="shared" si="96"/>
        <v>0</v>
      </c>
      <c r="X142">
        <f t="shared" si="94"/>
        <v>0</v>
      </c>
      <c r="Y142">
        <f t="shared" si="94"/>
        <v>0</v>
      </c>
      <c r="AA142">
        <f t="shared" si="94"/>
        <v>0</v>
      </c>
      <c r="AB142">
        <f t="shared" si="94"/>
        <v>0</v>
      </c>
      <c r="AC142">
        <f t="shared" si="94"/>
        <v>0</v>
      </c>
      <c r="AD142">
        <f t="shared" si="94"/>
        <v>0</v>
      </c>
      <c r="AE142">
        <f t="shared" si="94"/>
        <v>0</v>
      </c>
      <c r="AF142">
        <f t="shared" si="94"/>
        <v>0</v>
      </c>
      <c r="AG142">
        <f t="shared" si="94"/>
        <v>0</v>
      </c>
      <c r="AH142">
        <f t="shared" si="94"/>
        <v>0</v>
      </c>
      <c r="AI142">
        <f t="shared" si="94"/>
        <v>0</v>
      </c>
      <c r="AJ142">
        <f t="shared" si="89"/>
        <v>0</v>
      </c>
      <c r="AK142">
        <f t="shared" si="95"/>
        <v>0</v>
      </c>
      <c r="AL142">
        <f t="shared" si="95"/>
        <v>0</v>
      </c>
      <c r="AM142">
        <f t="shared" si="95"/>
        <v>0</v>
      </c>
      <c r="AN142">
        <f t="shared" si="95"/>
        <v>0</v>
      </c>
      <c r="AO142">
        <f t="shared" si="95"/>
        <v>0</v>
      </c>
      <c r="AR142">
        <f t="shared" si="95"/>
        <v>0</v>
      </c>
      <c r="AS142">
        <f t="shared" si="95"/>
        <v>0</v>
      </c>
      <c r="AT142">
        <f t="shared" si="95"/>
        <v>0</v>
      </c>
      <c r="AU142">
        <f t="shared" si="95"/>
        <v>0</v>
      </c>
      <c r="AV142">
        <f t="shared" si="95"/>
        <v>0</v>
      </c>
      <c r="AW142">
        <f t="shared" si="95"/>
        <v>0</v>
      </c>
      <c r="AX142">
        <f t="shared" si="95"/>
        <v>0</v>
      </c>
      <c r="AY142">
        <f t="shared" si="95"/>
        <v>0</v>
      </c>
      <c r="BA142">
        <f t="shared" si="95"/>
        <v>0</v>
      </c>
      <c r="BC142">
        <f t="shared" si="95"/>
        <v>0</v>
      </c>
      <c r="BD142">
        <f t="shared" si="95"/>
        <v>0</v>
      </c>
      <c r="BE142">
        <f t="shared" si="93"/>
        <v>0</v>
      </c>
      <c r="BG142">
        <f t="shared" si="93"/>
        <v>0</v>
      </c>
      <c r="BH142">
        <f t="shared" si="93"/>
        <v>0</v>
      </c>
      <c r="BJ142">
        <f t="shared" si="93"/>
        <v>0</v>
      </c>
      <c r="BK142">
        <f t="shared" si="93"/>
        <v>0</v>
      </c>
      <c r="BL142">
        <f t="shared" si="93"/>
        <v>0</v>
      </c>
      <c r="BM142">
        <f t="shared" si="93"/>
        <v>0</v>
      </c>
      <c r="BN142">
        <f t="shared" si="93"/>
        <v>0</v>
      </c>
      <c r="BO142">
        <f t="shared" si="93"/>
        <v>0</v>
      </c>
      <c r="BP142">
        <f t="shared" si="93"/>
        <v>0</v>
      </c>
      <c r="BR142">
        <f t="shared" si="93"/>
        <v>0</v>
      </c>
      <c r="BS142">
        <f t="shared" si="93"/>
        <v>0</v>
      </c>
      <c r="BT142">
        <f t="shared" si="93"/>
        <v>0</v>
      </c>
      <c r="BU142">
        <f t="shared" si="93"/>
        <v>0</v>
      </c>
      <c r="BV142">
        <f t="shared" si="93"/>
        <v>0</v>
      </c>
      <c r="BW142">
        <f t="shared" si="91"/>
        <v>0</v>
      </c>
      <c r="BX142">
        <f t="shared" si="92"/>
        <v>0</v>
      </c>
      <c r="BY142">
        <f t="shared" si="92"/>
        <v>0</v>
      </c>
    </row>
    <row r="143" spans="1:77" x14ac:dyDescent="0.2">
      <c r="A143">
        <v>2188804057</v>
      </c>
      <c r="B143">
        <v>1705125539</v>
      </c>
      <c r="C143">
        <v>116637671</v>
      </c>
      <c r="D143">
        <f t="shared" si="96"/>
        <v>0</v>
      </c>
      <c r="E143">
        <f t="shared" si="96"/>
        <v>0</v>
      </c>
      <c r="F143">
        <f t="shared" si="96"/>
        <v>0</v>
      </c>
      <c r="G143">
        <f t="shared" si="96"/>
        <v>0</v>
      </c>
      <c r="H143">
        <f t="shared" si="96"/>
        <v>0</v>
      </c>
      <c r="I143">
        <f t="shared" si="96"/>
        <v>0</v>
      </c>
      <c r="J143">
        <f t="shared" si="96"/>
        <v>0</v>
      </c>
      <c r="K143">
        <f t="shared" si="96"/>
        <v>0</v>
      </c>
      <c r="M143">
        <f t="shared" si="96"/>
        <v>0</v>
      </c>
      <c r="N143">
        <f t="shared" si="96"/>
        <v>0</v>
      </c>
      <c r="O143">
        <f t="shared" si="96"/>
        <v>0</v>
      </c>
      <c r="S143">
        <f t="shared" si="96"/>
        <v>0</v>
      </c>
      <c r="T143">
        <f t="shared" si="96"/>
        <v>0</v>
      </c>
      <c r="U143">
        <f t="shared" si="96"/>
        <v>0</v>
      </c>
      <c r="V143">
        <f t="shared" si="96"/>
        <v>0</v>
      </c>
      <c r="W143">
        <f t="shared" si="96"/>
        <v>0</v>
      </c>
      <c r="X143">
        <f t="shared" si="94"/>
        <v>0</v>
      </c>
      <c r="Y143">
        <f t="shared" si="94"/>
        <v>0</v>
      </c>
      <c r="AA143">
        <f t="shared" si="94"/>
        <v>0</v>
      </c>
      <c r="AB143">
        <f t="shared" si="94"/>
        <v>0</v>
      </c>
      <c r="AC143">
        <f t="shared" si="94"/>
        <v>0</v>
      </c>
      <c r="AD143">
        <f t="shared" si="94"/>
        <v>0</v>
      </c>
      <c r="AE143">
        <f t="shared" si="94"/>
        <v>0</v>
      </c>
      <c r="AF143">
        <f t="shared" si="94"/>
        <v>0</v>
      </c>
      <c r="AG143">
        <f t="shared" si="94"/>
        <v>0</v>
      </c>
      <c r="AH143">
        <f t="shared" si="94"/>
        <v>0</v>
      </c>
      <c r="AI143">
        <f t="shared" si="94"/>
        <v>0</v>
      </c>
      <c r="AJ143">
        <f t="shared" si="89"/>
        <v>2222441772</v>
      </c>
      <c r="AK143">
        <f t="shared" si="95"/>
        <v>2229627199</v>
      </c>
      <c r="AL143">
        <f t="shared" si="95"/>
        <v>2263902629</v>
      </c>
      <c r="AM143">
        <f t="shared" si="95"/>
        <v>0</v>
      </c>
      <c r="AN143">
        <f t="shared" si="95"/>
        <v>0</v>
      </c>
      <c r="AO143">
        <f t="shared" si="95"/>
        <v>0</v>
      </c>
      <c r="AR143">
        <f t="shared" si="95"/>
        <v>0</v>
      </c>
      <c r="AS143">
        <f t="shared" si="95"/>
        <v>0</v>
      </c>
      <c r="AT143">
        <f t="shared" si="95"/>
        <v>0</v>
      </c>
      <c r="AU143">
        <f t="shared" si="95"/>
        <v>0</v>
      </c>
      <c r="AV143">
        <f t="shared" si="95"/>
        <v>0</v>
      </c>
      <c r="AW143">
        <f t="shared" si="95"/>
        <v>0</v>
      </c>
      <c r="AX143">
        <f t="shared" si="95"/>
        <v>0</v>
      </c>
      <c r="AY143">
        <f t="shared" si="95"/>
        <v>0</v>
      </c>
      <c r="BA143">
        <f t="shared" si="95"/>
        <v>0</v>
      </c>
      <c r="BC143">
        <f t="shared" si="95"/>
        <v>0</v>
      </c>
      <c r="BD143">
        <f t="shared" si="95"/>
        <v>0</v>
      </c>
      <c r="BE143">
        <f t="shared" si="93"/>
        <v>0</v>
      </c>
      <c r="BG143">
        <f t="shared" si="93"/>
        <v>0</v>
      </c>
      <c r="BH143">
        <f t="shared" si="93"/>
        <v>0</v>
      </c>
      <c r="BJ143">
        <f t="shared" si="93"/>
        <v>0</v>
      </c>
      <c r="BK143">
        <f t="shared" si="93"/>
        <v>0</v>
      </c>
      <c r="BL143">
        <f t="shared" si="93"/>
        <v>0</v>
      </c>
      <c r="BM143">
        <f t="shared" si="93"/>
        <v>0</v>
      </c>
      <c r="BN143">
        <f t="shared" si="93"/>
        <v>0</v>
      </c>
      <c r="BO143">
        <f t="shared" si="93"/>
        <v>0</v>
      </c>
      <c r="BP143">
        <f t="shared" si="93"/>
        <v>0</v>
      </c>
      <c r="BR143">
        <f t="shared" si="93"/>
        <v>0</v>
      </c>
      <c r="BS143">
        <f t="shared" si="93"/>
        <v>0</v>
      </c>
      <c r="BT143">
        <f t="shared" si="93"/>
        <v>0</v>
      </c>
      <c r="BU143">
        <f t="shared" si="93"/>
        <v>0</v>
      </c>
      <c r="BV143">
        <f t="shared" si="93"/>
        <v>0</v>
      </c>
      <c r="BW143">
        <f t="shared" si="91"/>
        <v>0</v>
      </c>
      <c r="BX143">
        <f t="shared" si="92"/>
        <v>0</v>
      </c>
      <c r="BY143">
        <f t="shared" si="92"/>
        <v>0</v>
      </c>
    </row>
    <row r="144" spans="1:77" x14ac:dyDescent="0.2">
      <c r="A144">
        <v>719212681</v>
      </c>
      <c r="B144">
        <v>1821763210</v>
      </c>
      <c r="C144">
        <v>100196810</v>
      </c>
      <c r="D144">
        <f t="shared" si="96"/>
        <v>0</v>
      </c>
      <c r="E144">
        <f t="shared" si="96"/>
        <v>0</v>
      </c>
      <c r="F144">
        <f t="shared" si="96"/>
        <v>0</v>
      </c>
      <c r="G144">
        <f t="shared" si="96"/>
        <v>0</v>
      </c>
      <c r="H144">
        <f t="shared" si="96"/>
        <v>0</v>
      </c>
      <c r="I144">
        <f t="shared" si="96"/>
        <v>0</v>
      </c>
      <c r="J144">
        <f t="shared" si="96"/>
        <v>0</v>
      </c>
      <c r="K144">
        <f t="shared" si="96"/>
        <v>0</v>
      </c>
      <c r="M144">
        <f t="shared" si="96"/>
        <v>0</v>
      </c>
      <c r="N144">
        <f t="shared" si="96"/>
        <v>0</v>
      </c>
      <c r="O144">
        <f t="shared" si="96"/>
        <v>0</v>
      </c>
      <c r="S144">
        <f t="shared" si="96"/>
        <v>0</v>
      </c>
      <c r="T144">
        <f t="shared" si="96"/>
        <v>0</v>
      </c>
      <c r="U144">
        <f t="shared" si="96"/>
        <v>0</v>
      </c>
      <c r="V144">
        <f t="shared" si="96"/>
        <v>0</v>
      </c>
      <c r="W144">
        <f t="shared" si="96"/>
        <v>0</v>
      </c>
      <c r="X144">
        <f t="shared" si="94"/>
        <v>0</v>
      </c>
      <c r="Y144">
        <f t="shared" si="94"/>
        <v>0</v>
      </c>
      <c r="AA144">
        <f t="shared" si="94"/>
        <v>0</v>
      </c>
      <c r="AB144">
        <f t="shared" si="94"/>
        <v>0</v>
      </c>
      <c r="AC144">
        <f t="shared" si="94"/>
        <v>0</v>
      </c>
      <c r="AD144">
        <f t="shared" si="94"/>
        <v>0</v>
      </c>
      <c r="AE144">
        <f t="shared" si="94"/>
        <v>0</v>
      </c>
      <c r="AF144">
        <f t="shared" si="94"/>
        <v>0</v>
      </c>
      <c r="AG144">
        <f t="shared" si="94"/>
        <v>0</v>
      </c>
      <c r="AH144">
        <f t="shared" si="94"/>
        <v>0</v>
      </c>
      <c r="AI144">
        <f t="shared" si="94"/>
        <v>0</v>
      </c>
      <c r="AJ144">
        <f t="shared" si="89"/>
        <v>0</v>
      </c>
      <c r="AK144">
        <f t="shared" si="95"/>
        <v>0</v>
      </c>
      <c r="AL144">
        <f t="shared" si="95"/>
        <v>0</v>
      </c>
      <c r="AM144">
        <f t="shared" si="95"/>
        <v>719212681</v>
      </c>
      <c r="AN144">
        <f t="shared" si="95"/>
        <v>796464409</v>
      </c>
      <c r="AO144">
        <f t="shared" si="95"/>
        <v>0</v>
      </c>
      <c r="AR144">
        <f t="shared" si="95"/>
        <v>0</v>
      </c>
      <c r="AS144">
        <f t="shared" si="95"/>
        <v>0</v>
      </c>
      <c r="AT144">
        <f t="shared" si="95"/>
        <v>0</v>
      </c>
      <c r="AU144">
        <f t="shared" si="95"/>
        <v>0</v>
      </c>
      <c r="AV144">
        <f t="shared" si="95"/>
        <v>0</v>
      </c>
      <c r="AW144">
        <f t="shared" si="95"/>
        <v>0</v>
      </c>
      <c r="AX144">
        <f t="shared" si="95"/>
        <v>0</v>
      </c>
      <c r="AY144">
        <f t="shared" si="95"/>
        <v>0</v>
      </c>
      <c r="BA144">
        <f t="shared" si="95"/>
        <v>0</v>
      </c>
      <c r="BC144">
        <f t="shared" si="95"/>
        <v>0</v>
      </c>
      <c r="BD144">
        <f t="shared" si="95"/>
        <v>0</v>
      </c>
      <c r="BE144">
        <f t="shared" si="93"/>
        <v>0</v>
      </c>
      <c r="BG144">
        <f t="shared" si="93"/>
        <v>0</v>
      </c>
      <c r="BH144">
        <f t="shared" si="93"/>
        <v>0</v>
      </c>
      <c r="BJ144">
        <f t="shared" si="93"/>
        <v>0</v>
      </c>
      <c r="BK144">
        <f t="shared" si="93"/>
        <v>0</v>
      </c>
      <c r="BL144">
        <f t="shared" si="93"/>
        <v>0</v>
      </c>
      <c r="BM144">
        <f t="shared" si="93"/>
        <v>0</v>
      </c>
      <c r="BN144">
        <f t="shared" si="93"/>
        <v>0</v>
      </c>
      <c r="BO144">
        <f t="shared" si="93"/>
        <v>0</v>
      </c>
      <c r="BP144">
        <f t="shared" si="93"/>
        <v>0</v>
      </c>
      <c r="BR144">
        <f t="shared" si="93"/>
        <v>0</v>
      </c>
      <c r="BS144">
        <f t="shared" si="93"/>
        <v>0</v>
      </c>
      <c r="BT144">
        <f t="shared" si="93"/>
        <v>0</v>
      </c>
      <c r="BU144">
        <f t="shared" si="93"/>
        <v>0</v>
      </c>
      <c r="BV144">
        <f t="shared" si="93"/>
        <v>0</v>
      </c>
      <c r="BW144">
        <f t="shared" si="91"/>
        <v>0</v>
      </c>
      <c r="BX144">
        <f t="shared" si="92"/>
        <v>0</v>
      </c>
      <c r="BY144">
        <f t="shared" si="92"/>
        <v>0</v>
      </c>
    </row>
    <row r="145" spans="1:77" x14ac:dyDescent="0.2">
      <c r="A145">
        <v>1117778238</v>
      </c>
      <c r="B145">
        <v>1921960020</v>
      </c>
      <c r="C145">
        <v>28343714</v>
      </c>
      <c r="D145">
        <f t="shared" si="96"/>
        <v>0</v>
      </c>
      <c r="E145">
        <f t="shared" si="96"/>
        <v>0</v>
      </c>
      <c r="F145">
        <f t="shared" si="96"/>
        <v>0</v>
      </c>
      <c r="G145">
        <f t="shared" si="96"/>
        <v>0</v>
      </c>
      <c r="H145">
        <f t="shared" si="96"/>
        <v>0</v>
      </c>
      <c r="I145">
        <f t="shared" si="96"/>
        <v>0</v>
      </c>
      <c r="J145">
        <f t="shared" si="96"/>
        <v>0</v>
      </c>
      <c r="K145">
        <f t="shared" si="96"/>
        <v>0</v>
      </c>
      <c r="M145">
        <f t="shared" si="96"/>
        <v>0</v>
      </c>
      <c r="N145">
        <f t="shared" si="96"/>
        <v>0</v>
      </c>
      <c r="O145">
        <f t="shared" si="96"/>
        <v>0</v>
      </c>
      <c r="S145">
        <f t="shared" si="96"/>
        <v>0</v>
      </c>
      <c r="T145">
        <f t="shared" si="96"/>
        <v>0</v>
      </c>
      <c r="U145">
        <f t="shared" si="96"/>
        <v>0</v>
      </c>
      <c r="V145">
        <f t="shared" si="96"/>
        <v>0</v>
      </c>
      <c r="W145">
        <f t="shared" si="96"/>
        <v>0</v>
      </c>
      <c r="X145">
        <f t="shared" si="94"/>
        <v>0</v>
      </c>
      <c r="Y145">
        <f t="shared" si="94"/>
        <v>0</v>
      </c>
      <c r="AA145">
        <f t="shared" si="94"/>
        <v>0</v>
      </c>
      <c r="AB145">
        <f t="shared" si="94"/>
        <v>0</v>
      </c>
      <c r="AC145">
        <f t="shared" si="94"/>
        <v>0</v>
      </c>
      <c r="AD145">
        <f t="shared" si="94"/>
        <v>0</v>
      </c>
      <c r="AE145">
        <f t="shared" si="94"/>
        <v>0</v>
      </c>
      <c r="AF145">
        <f t="shared" si="94"/>
        <v>0</v>
      </c>
      <c r="AG145">
        <f t="shared" si="94"/>
        <v>0</v>
      </c>
      <c r="AH145">
        <f t="shared" si="94"/>
        <v>0</v>
      </c>
      <c r="AI145">
        <f t="shared" si="94"/>
        <v>0</v>
      </c>
      <c r="AJ145">
        <f t="shared" si="89"/>
        <v>0</v>
      </c>
      <c r="AK145">
        <f t="shared" si="95"/>
        <v>0</v>
      </c>
      <c r="AL145">
        <f t="shared" si="95"/>
        <v>0</v>
      </c>
      <c r="AM145">
        <f t="shared" si="95"/>
        <v>0</v>
      </c>
      <c r="AN145">
        <f t="shared" si="95"/>
        <v>0</v>
      </c>
      <c r="AO145">
        <f t="shared" si="95"/>
        <v>1123253938</v>
      </c>
      <c r="AR145">
        <f t="shared" si="95"/>
        <v>0</v>
      </c>
      <c r="AS145">
        <f t="shared" si="95"/>
        <v>0</v>
      </c>
      <c r="AT145">
        <f t="shared" si="95"/>
        <v>0</v>
      </c>
      <c r="AU145">
        <f t="shared" si="95"/>
        <v>0</v>
      </c>
      <c r="AV145">
        <f t="shared" si="95"/>
        <v>0</v>
      </c>
      <c r="AW145">
        <f t="shared" si="95"/>
        <v>0</v>
      </c>
      <c r="AX145">
        <f t="shared" si="95"/>
        <v>0</v>
      </c>
      <c r="AY145">
        <f t="shared" si="95"/>
        <v>0</v>
      </c>
      <c r="BA145">
        <f t="shared" si="95"/>
        <v>0</v>
      </c>
      <c r="BC145">
        <f t="shared" si="95"/>
        <v>0</v>
      </c>
      <c r="BD145">
        <f t="shared" si="95"/>
        <v>0</v>
      </c>
      <c r="BE145">
        <f t="shared" si="93"/>
        <v>0</v>
      </c>
      <c r="BG145">
        <f t="shared" si="93"/>
        <v>0</v>
      </c>
      <c r="BH145">
        <f t="shared" si="93"/>
        <v>0</v>
      </c>
      <c r="BJ145">
        <f t="shared" si="93"/>
        <v>0</v>
      </c>
      <c r="BK145">
        <f t="shared" si="93"/>
        <v>0</v>
      </c>
      <c r="BL145">
        <f t="shared" si="93"/>
        <v>0</v>
      </c>
      <c r="BM145">
        <f t="shared" si="93"/>
        <v>0</v>
      </c>
      <c r="BN145">
        <f t="shared" si="93"/>
        <v>0</v>
      </c>
      <c r="BO145">
        <f t="shared" si="93"/>
        <v>0</v>
      </c>
      <c r="BP145">
        <f t="shared" si="93"/>
        <v>0</v>
      </c>
      <c r="BR145">
        <f t="shared" si="93"/>
        <v>0</v>
      </c>
      <c r="BS145">
        <f t="shared" si="93"/>
        <v>0</v>
      </c>
      <c r="BT145">
        <f t="shared" si="93"/>
        <v>0</v>
      </c>
      <c r="BU145">
        <f t="shared" si="93"/>
        <v>0</v>
      </c>
      <c r="BV145">
        <f t="shared" si="93"/>
        <v>0</v>
      </c>
      <c r="BW145">
        <f t="shared" si="91"/>
        <v>0</v>
      </c>
      <c r="BX145">
        <f t="shared" si="92"/>
        <v>0</v>
      </c>
      <c r="BY145">
        <f t="shared" si="92"/>
        <v>0</v>
      </c>
    </row>
    <row r="146" spans="1:77" x14ac:dyDescent="0.2">
      <c r="A146">
        <v>1146121952</v>
      </c>
      <c r="B146">
        <v>1950303734</v>
      </c>
      <c r="C146">
        <v>147477502</v>
      </c>
      <c r="D146">
        <f t="shared" si="96"/>
        <v>0</v>
      </c>
      <c r="E146">
        <f t="shared" si="96"/>
        <v>0</v>
      </c>
      <c r="F146">
        <f t="shared" si="96"/>
        <v>0</v>
      </c>
      <c r="G146">
        <f t="shared" si="96"/>
        <v>0</v>
      </c>
      <c r="H146">
        <f t="shared" si="96"/>
        <v>0</v>
      </c>
      <c r="I146">
        <f t="shared" si="96"/>
        <v>0</v>
      </c>
      <c r="J146">
        <f t="shared" si="96"/>
        <v>0</v>
      </c>
      <c r="K146">
        <f t="shared" si="96"/>
        <v>0</v>
      </c>
      <c r="M146">
        <f t="shared" si="96"/>
        <v>0</v>
      </c>
      <c r="N146">
        <f t="shared" si="96"/>
        <v>0</v>
      </c>
      <c r="O146">
        <f t="shared" si="96"/>
        <v>0</v>
      </c>
      <c r="S146">
        <f t="shared" si="96"/>
        <v>0</v>
      </c>
      <c r="T146">
        <f t="shared" si="96"/>
        <v>0</v>
      </c>
      <c r="U146">
        <f t="shared" si="96"/>
        <v>0</v>
      </c>
      <c r="V146">
        <f t="shared" si="96"/>
        <v>0</v>
      </c>
      <c r="W146">
        <f t="shared" si="96"/>
        <v>0</v>
      </c>
      <c r="X146">
        <f t="shared" si="94"/>
        <v>0</v>
      </c>
      <c r="Y146">
        <f t="shared" si="94"/>
        <v>0</v>
      </c>
      <c r="AA146">
        <f t="shared" si="94"/>
        <v>0</v>
      </c>
      <c r="AB146">
        <f t="shared" si="94"/>
        <v>0</v>
      </c>
      <c r="AC146">
        <f t="shared" si="94"/>
        <v>0</v>
      </c>
      <c r="AD146">
        <f t="shared" si="94"/>
        <v>0</v>
      </c>
      <c r="AE146">
        <f t="shared" si="94"/>
        <v>0</v>
      </c>
      <c r="AF146">
        <f t="shared" si="94"/>
        <v>0</v>
      </c>
      <c r="AG146">
        <f t="shared" si="94"/>
        <v>0</v>
      </c>
      <c r="AH146">
        <f t="shared" si="94"/>
        <v>0</v>
      </c>
      <c r="AI146">
        <f t="shared" si="94"/>
        <v>0</v>
      </c>
      <c r="AJ146">
        <f t="shared" si="89"/>
        <v>0</v>
      </c>
      <c r="AK146">
        <f t="shared" si="95"/>
        <v>0</v>
      </c>
      <c r="AL146">
        <f t="shared" si="95"/>
        <v>0</v>
      </c>
      <c r="AM146">
        <f t="shared" si="95"/>
        <v>0</v>
      </c>
      <c r="AN146">
        <f t="shared" si="95"/>
        <v>0</v>
      </c>
      <c r="AO146">
        <f t="shared" si="95"/>
        <v>0</v>
      </c>
      <c r="AR146">
        <f t="shared" si="95"/>
        <v>1146121952</v>
      </c>
      <c r="AS146">
        <f t="shared" si="95"/>
        <v>1165146778</v>
      </c>
      <c r="AT146">
        <f t="shared" si="95"/>
        <v>1202332301</v>
      </c>
      <c r="AU146">
        <f t="shared" si="95"/>
        <v>1216267429</v>
      </c>
      <c r="AV146">
        <f t="shared" si="95"/>
        <v>1263555971</v>
      </c>
      <c r="AW146">
        <f t="shared" si="95"/>
        <v>0</v>
      </c>
      <c r="AX146">
        <f t="shared" si="95"/>
        <v>0</v>
      </c>
      <c r="AY146">
        <f t="shared" si="95"/>
        <v>0</v>
      </c>
      <c r="BA146">
        <f t="shared" si="95"/>
        <v>0</v>
      </c>
      <c r="BC146">
        <f t="shared" si="95"/>
        <v>0</v>
      </c>
      <c r="BD146">
        <f t="shared" si="95"/>
        <v>0</v>
      </c>
      <c r="BE146">
        <f t="shared" si="93"/>
        <v>0</v>
      </c>
      <c r="BG146">
        <f t="shared" si="93"/>
        <v>0</v>
      </c>
      <c r="BH146">
        <f t="shared" si="93"/>
        <v>0</v>
      </c>
      <c r="BJ146">
        <f t="shared" si="93"/>
        <v>0</v>
      </c>
      <c r="BK146">
        <f t="shared" si="93"/>
        <v>0</v>
      </c>
      <c r="BL146">
        <f t="shared" si="93"/>
        <v>0</v>
      </c>
      <c r="BM146">
        <f t="shared" si="93"/>
        <v>0</v>
      </c>
      <c r="BN146">
        <f t="shared" si="93"/>
        <v>0</v>
      </c>
      <c r="BO146">
        <f t="shared" si="93"/>
        <v>0</v>
      </c>
      <c r="BP146">
        <f t="shared" si="93"/>
        <v>0</v>
      </c>
      <c r="BR146">
        <f t="shared" si="93"/>
        <v>0</v>
      </c>
      <c r="BS146">
        <f t="shared" si="93"/>
        <v>0</v>
      </c>
      <c r="BT146">
        <f t="shared" si="93"/>
        <v>0</v>
      </c>
      <c r="BU146">
        <f t="shared" si="93"/>
        <v>0</v>
      </c>
      <c r="BV146">
        <f t="shared" si="93"/>
        <v>0</v>
      </c>
      <c r="BW146">
        <f t="shared" si="91"/>
        <v>0</v>
      </c>
      <c r="BX146">
        <f t="shared" si="92"/>
        <v>0</v>
      </c>
      <c r="BY146">
        <f t="shared" si="92"/>
        <v>0</v>
      </c>
    </row>
    <row r="147" spans="1:77" x14ac:dyDescent="0.2">
      <c r="A147">
        <v>1700873635</v>
      </c>
      <c r="B147">
        <v>2097781236</v>
      </c>
      <c r="C147">
        <v>292450760</v>
      </c>
      <c r="D147">
        <f t="shared" si="96"/>
        <v>0</v>
      </c>
      <c r="E147">
        <f t="shared" si="96"/>
        <v>0</v>
      </c>
      <c r="F147">
        <f t="shared" si="96"/>
        <v>0</v>
      </c>
      <c r="G147">
        <f t="shared" si="96"/>
        <v>0</v>
      </c>
      <c r="H147">
        <f t="shared" si="96"/>
        <v>0</v>
      </c>
      <c r="I147">
        <f t="shared" si="96"/>
        <v>0</v>
      </c>
      <c r="J147">
        <f t="shared" si="96"/>
        <v>0</v>
      </c>
      <c r="K147">
        <f t="shared" si="96"/>
        <v>0</v>
      </c>
      <c r="M147">
        <f t="shared" si="96"/>
        <v>0</v>
      </c>
      <c r="N147">
        <f t="shared" si="96"/>
        <v>0</v>
      </c>
      <c r="O147">
        <f t="shared" si="96"/>
        <v>0</v>
      </c>
      <c r="S147">
        <f t="shared" si="96"/>
        <v>0</v>
      </c>
      <c r="T147">
        <f t="shared" si="96"/>
        <v>0</v>
      </c>
      <c r="U147">
        <f t="shared" si="96"/>
        <v>0</v>
      </c>
      <c r="V147">
        <f t="shared" si="96"/>
        <v>0</v>
      </c>
      <c r="W147">
        <f t="shared" si="96"/>
        <v>0</v>
      </c>
      <c r="X147">
        <f t="shared" si="94"/>
        <v>0</v>
      </c>
      <c r="Y147">
        <f t="shared" si="94"/>
        <v>0</v>
      </c>
      <c r="AA147">
        <f t="shared" si="94"/>
        <v>0</v>
      </c>
      <c r="AB147">
        <f t="shared" si="94"/>
        <v>0</v>
      </c>
      <c r="AC147">
        <f t="shared" si="94"/>
        <v>0</v>
      </c>
      <c r="AD147">
        <f t="shared" si="94"/>
        <v>0</v>
      </c>
      <c r="AE147">
        <f t="shared" si="94"/>
        <v>0</v>
      </c>
      <c r="AF147">
        <f t="shared" si="94"/>
        <v>0</v>
      </c>
      <c r="AG147">
        <f t="shared" si="94"/>
        <v>0</v>
      </c>
      <c r="AH147">
        <f t="shared" si="94"/>
        <v>0</v>
      </c>
      <c r="AI147">
        <f t="shared" si="94"/>
        <v>0</v>
      </c>
      <c r="AJ147">
        <f t="shared" si="89"/>
        <v>0</v>
      </c>
      <c r="AK147">
        <f t="shared" si="95"/>
        <v>0</v>
      </c>
      <c r="AL147">
        <f t="shared" si="95"/>
        <v>0</v>
      </c>
      <c r="AM147">
        <f t="shared" si="95"/>
        <v>0</v>
      </c>
      <c r="AN147">
        <f t="shared" si="95"/>
        <v>0</v>
      </c>
      <c r="AO147">
        <f t="shared" si="95"/>
        <v>0</v>
      </c>
      <c r="AR147">
        <f t="shared" si="95"/>
        <v>0</v>
      </c>
      <c r="AS147">
        <f t="shared" si="95"/>
        <v>0</v>
      </c>
      <c r="AT147">
        <f t="shared" si="95"/>
        <v>0</v>
      </c>
      <c r="AU147">
        <f t="shared" si="95"/>
        <v>0</v>
      </c>
      <c r="AV147">
        <f t="shared" si="95"/>
        <v>0</v>
      </c>
      <c r="AW147">
        <f t="shared" si="95"/>
        <v>1782223232</v>
      </c>
      <c r="AX147">
        <f t="shared" si="95"/>
        <v>1922458434</v>
      </c>
      <c r="AY147">
        <f t="shared" si="95"/>
        <v>0</v>
      </c>
      <c r="BA147">
        <f t="shared" si="95"/>
        <v>0</v>
      </c>
      <c r="BC147">
        <f t="shared" si="95"/>
        <v>0</v>
      </c>
      <c r="BD147">
        <f t="shared" si="95"/>
        <v>0</v>
      </c>
      <c r="BE147">
        <f t="shared" si="93"/>
        <v>0</v>
      </c>
      <c r="BG147">
        <f t="shared" si="93"/>
        <v>0</v>
      </c>
      <c r="BH147">
        <f t="shared" si="93"/>
        <v>0</v>
      </c>
      <c r="BJ147">
        <f t="shared" si="93"/>
        <v>0</v>
      </c>
      <c r="BK147">
        <f t="shared" si="93"/>
        <v>0</v>
      </c>
      <c r="BL147">
        <f t="shared" si="93"/>
        <v>0</v>
      </c>
      <c r="BM147">
        <f t="shared" si="93"/>
        <v>0</v>
      </c>
      <c r="BN147">
        <f t="shared" si="93"/>
        <v>0</v>
      </c>
      <c r="BO147">
        <f t="shared" si="93"/>
        <v>0</v>
      </c>
      <c r="BP147">
        <f t="shared" si="93"/>
        <v>0</v>
      </c>
      <c r="BR147">
        <f t="shared" si="93"/>
        <v>0</v>
      </c>
      <c r="BS147">
        <f t="shared" si="93"/>
        <v>0</v>
      </c>
      <c r="BT147">
        <f t="shared" si="93"/>
        <v>0</v>
      </c>
      <c r="BU147">
        <f t="shared" si="93"/>
        <v>0</v>
      </c>
      <c r="BV147">
        <f t="shared" si="93"/>
        <v>0</v>
      </c>
      <c r="BW147">
        <f t="shared" si="91"/>
        <v>0</v>
      </c>
      <c r="BX147">
        <f t="shared" si="92"/>
        <v>0</v>
      </c>
      <c r="BY147">
        <f t="shared" si="92"/>
        <v>0</v>
      </c>
    </row>
    <row r="148" spans="1:77" x14ac:dyDescent="0.2">
      <c r="A148">
        <v>819409491</v>
      </c>
      <c r="B148">
        <v>2390231996</v>
      </c>
      <c r="C148">
        <v>26561329</v>
      </c>
      <c r="D148">
        <f t="shared" si="96"/>
        <v>0</v>
      </c>
      <c r="E148">
        <f t="shared" si="96"/>
        <v>0</v>
      </c>
      <c r="F148">
        <f t="shared" si="96"/>
        <v>0</v>
      </c>
      <c r="G148">
        <f t="shared" si="96"/>
        <v>0</v>
      </c>
      <c r="H148">
        <f t="shared" si="96"/>
        <v>0</v>
      </c>
      <c r="I148">
        <f t="shared" si="96"/>
        <v>0</v>
      </c>
      <c r="J148">
        <f t="shared" si="96"/>
        <v>0</v>
      </c>
      <c r="K148">
        <f t="shared" si="96"/>
        <v>0</v>
      </c>
      <c r="M148">
        <f t="shared" si="96"/>
        <v>0</v>
      </c>
      <c r="N148">
        <f t="shared" si="96"/>
        <v>0</v>
      </c>
      <c r="O148">
        <f t="shared" si="96"/>
        <v>0</v>
      </c>
      <c r="S148">
        <f t="shared" si="96"/>
        <v>0</v>
      </c>
      <c r="T148">
        <f t="shared" si="96"/>
        <v>0</v>
      </c>
      <c r="U148">
        <f t="shared" si="96"/>
        <v>0</v>
      </c>
      <c r="V148">
        <f t="shared" si="96"/>
        <v>0</v>
      </c>
      <c r="W148">
        <f t="shared" si="96"/>
        <v>0</v>
      </c>
      <c r="X148">
        <f t="shared" si="94"/>
        <v>0</v>
      </c>
      <c r="Y148">
        <f t="shared" si="94"/>
        <v>0</v>
      </c>
      <c r="AA148">
        <f t="shared" si="94"/>
        <v>0</v>
      </c>
      <c r="AB148">
        <f t="shared" si="94"/>
        <v>0</v>
      </c>
      <c r="AC148">
        <f t="shared" si="94"/>
        <v>0</v>
      </c>
      <c r="AD148">
        <f t="shared" si="94"/>
        <v>0</v>
      </c>
      <c r="AE148">
        <f t="shared" si="94"/>
        <v>0</v>
      </c>
      <c r="AF148">
        <f t="shared" si="94"/>
        <v>0</v>
      </c>
      <c r="AG148">
        <f t="shared" si="94"/>
        <v>0</v>
      </c>
      <c r="AH148">
        <f t="shared" si="94"/>
        <v>0</v>
      </c>
      <c r="AI148">
        <f t="shared" si="94"/>
        <v>0</v>
      </c>
      <c r="AJ148">
        <f t="shared" si="89"/>
        <v>0</v>
      </c>
      <c r="AK148">
        <f t="shared" si="95"/>
        <v>0</v>
      </c>
      <c r="AL148">
        <f t="shared" si="95"/>
        <v>0</v>
      </c>
      <c r="AM148">
        <f t="shared" si="95"/>
        <v>0</v>
      </c>
      <c r="AN148">
        <f t="shared" si="95"/>
        <v>0</v>
      </c>
      <c r="AO148">
        <f t="shared" si="95"/>
        <v>0</v>
      </c>
      <c r="AR148">
        <f t="shared" si="95"/>
        <v>0</v>
      </c>
      <c r="AS148">
        <f t="shared" si="95"/>
        <v>0</v>
      </c>
      <c r="AT148">
        <f t="shared" si="95"/>
        <v>0</v>
      </c>
      <c r="AU148">
        <f t="shared" si="95"/>
        <v>0</v>
      </c>
      <c r="AV148">
        <f t="shared" si="95"/>
        <v>0</v>
      </c>
      <c r="AW148">
        <f t="shared" si="95"/>
        <v>0</v>
      </c>
      <c r="AX148">
        <f t="shared" si="95"/>
        <v>0</v>
      </c>
      <c r="AY148">
        <f t="shared" si="95"/>
        <v>820918402</v>
      </c>
      <c r="BA148">
        <f t="shared" si="95"/>
        <v>838101455</v>
      </c>
      <c r="BC148">
        <f t="shared" si="95"/>
        <v>0</v>
      </c>
      <c r="BD148">
        <f t="shared" si="95"/>
        <v>0</v>
      </c>
      <c r="BE148">
        <f t="shared" si="93"/>
        <v>0</v>
      </c>
      <c r="BG148">
        <f t="shared" si="93"/>
        <v>0</v>
      </c>
      <c r="BH148">
        <f t="shared" si="93"/>
        <v>0</v>
      </c>
      <c r="BJ148">
        <f t="shared" si="93"/>
        <v>0</v>
      </c>
      <c r="BK148">
        <f t="shared" si="93"/>
        <v>0</v>
      </c>
      <c r="BL148">
        <f t="shared" si="93"/>
        <v>0</v>
      </c>
      <c r="BM148">
        <f t="shared" si="93"/>
        <v>0</v>
      </c>
      <c r="BN148">
        <f t="shared" si="93"/>
        <v>0</v>
      </c>
      <c r="BO148">
        <f t="shared" si="93"/>
        <v>0</v>
      </c>
      <c r="BP148">
        <f t="shared" si="93"/>
        <v>0</v>
      </c>
      <c r="BR148">
        <f t="shared" si="93"/>
        <v>0</v>
      </c>
      <c r="BS148">
        <f t="shared" si="93"/>
        <v>0</v>
      </c>
      <c r="BT148">
        <f t="shared" si="93"/>
        <v>0</v>
      </c>
      <c r="BU148">
        <f t="shared" si="93"/>
        <v>0</v>
      </c>
      <c r="BV148">
        <f t="shared" si="93"/>
        <v>0</v>
      </c>
      <c r="BW148">
        <f t="shared" si="91"/>
        <v>0</v>
      </c>
      <c r="BX148">
        <f t="shared" si="92"/>
        <v>0</v>
      </c>
      <c r="BY148">
        <f t="shared" si="92"/>
        <v>0</v>
      </c>
    </row>
    <row r="149" spans="1:77" x14ac:dyDescent="0.2">
      <c r="A149">
        <v>584720380</v>
      </c>
      <c r="B149">
        <v>2416793325</v>
      </c>
      <c r="C149">
        <v>134492301</v>
      </c>
      <c r="D149">
        <f t="shared" si="96"/>
        <v>0</v>
      </c>
      <c r="E149">
        <f t="shared" si="96"/>
        <v>0</v>
      </c>
      <c r="F149">
        <f t="shared" si="96"/>
        <v>0</v>
      </c>
      <c r="G149">
        <f t="shared" si="96"/>
        <v>0</v>
      </c>
      <c r="H149">
        <f t="shared" si="96"/>
        <v>0</v>
      </c>
      <c r="I149">
        <f t="shared" si="96"/>
        <v>0</v>
      </c>
      <c r="J149">
        <f t="shared" si="96"/>
        <v>0</v>
      </c>
      <c r="K149">
        <f t="shared" si="96"/>
        <v>0</v>
      </c>
      <c r="M149">
        <f t="shared" si="96"/>
        <v>0</v>
      </c>
      <c r="N149">
        <f t="shared" si="96"/>
        <v>0</v>
      </c>
      <c r="O149">
        <f t="shared" si="96"/>
        <v>0</v>
      </c>
      <c r="S149">
        <f t="shared" si="96"/>
        <v>0</v>
      </c>
      <c r="T149">
        <f t="shared" si="96"/>
        <v>0</v>
      </c>
      <c r="U149">
        <f t="shared" si="96"/>
        <v>0</v>
      </c>
      <c r="V149">
        <f t="shared" si="96"/>
        <v>0</v>
      </c>
      <c r="W149">
        <f t="shared" si="96"/>
        <v>0</v>
      </c>
      <c r="X149">
        <f t="shared" si="94"/>
        <v>0</v>
      </c>
      <c r="Y149">
        <f t="shared" si="94"/>
        <v>0</v>
      </c>
      <c r="AA149">
        <f t="shared" si="94"/>
        <v>0</v>
      </c>
      <c r="AB149">
        <f t="shared" si="94"/>
        <v>0</v>
      </c>
      <c r="AC149">
        <f t="shared" si="94"/>
        <v>0</v>
      </c>
      <c r="AD149">
        <f t="shared" si="94"/>
        <v>0</v>
      </c>
      <c r="AE149">
        <f t="shared" si="94"/>
        <v>0</v>
      </c>
      <c r="AF149">
        <f t="shared" si="94"/>
        <v>0</v>
      </c>
      <c r="AG149">
        <f t="shared" si="94"/>
        <v>0</v>
      </c>
      <c r="AH149">
        <f t="shared" si="94"/>
        <v>0</v>
      </c>
      <c r="AI149">
        <f t="shared" si="94"/>
        <v>0</v>
      </c>
      <c r="AJ149">
        <f t="shared" si="89"/>
        <v>0</v>
      </c>
      <c r="AK149">
        <f t="shared" si="95"/>
        <v>0</v>
      </c>
      <c r="AL149">
        <f t="shared" si="95"/>
        <v>0</v>
      </c>
      <c r="AM149">
        <f t="shared" si="95"/>
        <v>0</v>
      </c>
      <c r="AN149">
        <f t="shared" si="95"/>
        <v>0</v>
      </c>
      <c r="AO149">
        <f t="shared" si="95"/>
        <v>0</v>
      </c>
      <c r="AR149">
        <f t="shared" si="95"/>
        <v>0</v>
      </c>
      <c r="AS149">
        <f t="shared" si="95"/>
        <v>0</v>
      </c>
      <c r="AT149">
        <f t="shared" si="95"/>
        <v>0</v>
      </c>
      <c r="AU149">
        <f t="shared" si="95"/>
        <v>0</v>
      </c>
      <c r="AV149">
        <f t="shared" si="95"/>
        <v>0</v>
      </c>
      <c r="AW149">
        <f t="shared" si="95"/>
        <v>0</v>
      </c>
      <c r="AX149">
        <f t="shared" si="95"/>
        <v>0</v>
      </c>
      <c r="AY149">
        <f t="shared" si="95"/>
        <v>0</v>
      </c>
      <c r="BA149">
        <f t="shared" si="95"/>
        <v>0</v>
      </c>
      <c r="BC149">
        <f t="shared" si="95"/>
        <v>584720380</v>
      </c>
      <c r="BD149">
        <f t="shared" si="95"/>
        <v>633382833</v>
      </c>
      <c r="BE149">
        <f t="shared" si="93"/>
        <v>0</v>
      </c>
      <c r="BG149">
        <f t="shared" si="93"/>
        <v>0</v>
      </c>
      <c r="BH149">
        <f t="shared" si="93"/>
        <v>0</v>
      </c>
      <c r="BJ149">
        <f t="shared" si="93"/>
        <v>0</v>
      </c>
      <c r="BK149">
        <f t="shared" si="93"/>
        <v>0</v>
      </c>
      <c r="BL149">
        <f t="shared" si="93"/>
        <v>0</v>
      </c>
      <c r="BM149">
        <f t="shared" si="93"/>
        <v>0</v>
      </c>
      <c r="BN149">
        <f t="shared" si="93"/>
        <v>0</v>
      </c>
      <c r="BO149">
        <f t="shared" si="93"/>
        <v>0</v>
      </c>
      <c r="BP149">
        <f t="shared" si="93"/>
        <v>0</v>
      </c>
      <c r="BR149">
        <f t="shared" si="93"/>
        <v>0</v>
      </c>
      <c r="BS149">
        <f t="shared" si="93"/>
        <v>0</v>
      </c>
      <c r="BT149">
        <f t="shared" si="93"/>
        <v>0</v>
      </c>
      <c r="BU149">
        <f t="shared" si="93"/>
        <v>0</v>
      </c>
      <c r="BV149">
        <f t="shared" si="93"/>
        <v>0</v>
      </c>
      <c r="BW149">
        <f t="shared" si="91"/>
        <v>0</v>
      </c>
      <c r="BX149">
        <f t="shared" si="92"/>
        <v>0</v>
      </c>
      <c r="BY149">
        <f t="shared" si="92"/>
        <v>0</v>
      </c>
    </row>
    <row r="150" spans="1:77" x14ac:dyDescent="0.2">
      <c r="A150">
        <v>2826742681</v>
      </c>
      <c r="B150">
        <v>2551285626</v>
      </c>
      <c r="C150">
        <v>37284381</v>
      </c>
      <c r="D150">
        <f t="shared" si="96"/>
        <v>0</v>
      </c>
      <c r="E150">
        <f t="shared" si="96"/>
        <v>0</v>
      </c>
      <c r="F150">
        <f t="shared" si="96"/>
        <v>0</v>
      </c>
      <c r="G150">
        <f t="shared" si="96"/>
        <v>0</v>
      </c>
      <c r="H150">
        <f t="shared" si="96"/>
        <v>0</v>
      </c>
      <c r="I150">
        <f t="shared" si="96"/>
        <v>0</v>
      </c>
      <c r="J150">
        <f t="shared" si="96"/>
        <v>0</v>
      </c>
      <c r="K150">
        <f t="shared" si="96"/>
        <v>0</v>
      </c>
      <c r="M150">
        <f t="shared" si="96"/>
        <v>0</v>
      </c>
      <c r="N150">
        <f t="shared" si="96"/>
        <v>0</v>
      </c>
      <c r="O150">
        <f t="shared" si="96"/>
        <v>0</v>
      </c>
      <c r="S150">
        <f t="shared" si="96"/>
        <v>0</v>
      </c>
      <c r="T150">
        <f t="shared" si="96"/>
        <v>0</v>
      </c>
      <c r="U150">
        <f t="shared" si="96"/>
        <v>0</v>
      </c>
      <c r="V150">
        <f t="shared" si="96"/>
        <v>0</v>
      </c>
      <c r="W150">
        <f t="shared" si="96"/>
        <v>0</v>
      </c>
      <c r="X150">
        <f t="shared" si="94"/>
        <v>0</v>
      </c>
      <c r="Y150">
        <f t="shared" si="94"/>
        <v>0</v>
      </c>
      <c r="AA150">
        <f t="shared" si="94"/>
        <v>0</v>
      </c>
      <c r="AB150">
        <f t="shared" si="94"/>
        <v>0</v>
      </c>
      <c r="AC150">
        <f t="shared" si="94"/>
        <v>0</v>
      </c>
      <c r="AD150">
        <f t="shared" si="94"/>
        <v>0</v>
      </c>
      <c r="AE150">
        <f t="shared" si="94"/>
        <v>0</v>
      </c>
      <c r="AF150">
        <f t="shared" si="94"/>
        <v>0</v>
      </c>
      <c r="AG150">
        <f t="shared" si="94"/>
        <v>0</v>
      </c>
      <c r="AH150">
        <f t="shared" si="94"/>
        <v>0</v>
      </c>
      <c r="AI150">
        <f t="shared" si="94"/>
        <v>0</v>
      </c>
      <c r="AJ150">
        <f t="shared" si="89"/>
        <v>0</v>
      </c>
      <c r="AK150">
        <f t="shared" si="95"/>
        <v>0</v>
      </c>
      <c r="AL150">
        <f t="shared" si="95"/>
        <v>0</v>
      </c>
      <c r="AM150">
        <f t="shared" si="95"/>
        <v>0</v>
      </c>
      <c r="AN150">
        <f t="shared" si="95"/>
        <v>0</v>
      </c>
      <c r="AO150">
        <f t="shared" si="95"/>
        <v>0</v>
      </c>
      <c r="AR150">
        <f t="shared" si="95"/>
        <v>0</v>
      </c>
      <c r="AS150">
        <f t="shared" si="95"/>
        <v>0</v>
      </c>
      <c r="AT150">
        <f t="shared" si="95"/>
        <v>0</v>
      </c>
      <c r="AU150">
        <f t="shared" si="95"/>
        <v>0</v>
      </c>
      <c r="AV150">
        <f t="shared" si="95"/>
        <v>0</v>
      </c>
      <c r="AW150">
        <f t="shared" si="95"/>
        <v>0</v>
      </c>
      <c r="AX150">
        <f t="shared" si="95"/>
        <v>0</v>
      </c>
      <c r="AY150">
        <f t="shared" si="95"/>
        <v>0</v>
      </c>
      <c r="BA150">
        <f t="shared" si="95"/>
        <v>0</v>
      </c>
      <c r="BC150">
        <f t="shared" si="95"/>
        <v>0</v>
      </c>
      <c r="BD150">
        <f t="shared" si="95"/>
        <v>0</v>
      </c>
      <c r="BE150">
        <f t="shared" si="93"/>
        <v>0</v>
      </c>
      <c r="BG150">
        <f t="shared" si="93"/>
        <v>0</v>
      </c>
      <c r="BH150">
        <f t="shared" si="93"/>
        <v>0</v>
      </c>
      <c r="BJ150">
        <f t="shared" si="93"/>
        <v>0</v>
      </c>
      <c r="BK150">
        <f t="shared" si="93"/>
        <v>0</v>
      </c>
      <c r="BL150">
        <f t="shared" si="93"/>
        <v>0</v>
      </c>
      <c r="BM150">
        <f t="shared" si="93"/>
        <v>0</v>
      </c>
      <c r="BN150">
        <f t="shared" si="93"/>
        <v>0</v>
      </c>
      <c r="BO150">
        <f t="shared" si="93"/>
        <v>0</v>
      </c>
      <c r="BP150">
        <f t="shared" si="93"/>
        <v>0</v>
      </c>
      <c r="BR150">
        <f t="shared" si="93"/>
        <v>0</v>
      </c>
      <c r="BS150">
        <f t="shared" si="93"/>
        <v>0</v>
      </c>
      <c r="BT150">
        <f t="shared" si="93"/>
        <v>0</v>
      </c>
      <c r="BU150">
        <f t="shared" si="93"/>
        <v>0</v>
      </c>
      <c r="BV150">
        <f t="shared" si="93"/>
        <v>0</v>
      </c>
      <c r="BW150">
        <f t="shared" si="91"/>
        <v>0</v>
      </c>
      <c r="BX150">
        <f t="shared" si="92"/>
        <v>0</v>
      </c>
      <c r="BY150">
        <f t="shared" si="92"/>
        <v>0</v>
      </c>
    </row>
    <row r="151" spans="1:77" x14ac:dyDescent="0.2">
      <c r="A151">
        <v>106862826</v>
      </c>
      <c r="B151">
        <v>2588570007</v>
      </c>
      <c r="C151">
        <v>102241079</v>
      </c>
      <c r="D151">
        <f t="shared" si="96"/>
        <v>0</v>
      </c>
      <c r="E151">
        <f t="shared" si="96"/>
        <v>0</v>
      </c>
      <c r="F151">
        <f t="shared" si="96"/>
        <v>0</v>
      </c>
      <c r="G151">
        <f t="shared" si="96"/>
        <v>0</v>
      </c>
      <c r="H151">
        <f t="shared" si="96"/>
        <v>0</v>
      </c>
      <c r="I151">
        <f t="shared" si="96"/>
        <v>0</v>
      </c>
      <c r="J151">
        <f t="shared" si="96"/>
        <v>0</v>
      </c>
      <c r="K151">
        <f t="shared" si="96"/>
        <v>0</v>
      </c>
      <c r="M151">
        <f t="shared" si="96"/>
        <v>0</v>
      </c>
      <c r="N151">
        <f t="shared" si="96"/>
        <v>0</v>
      </c>
      <c r="O151">
        <f t="shared" si="96"/>
        <v>0</v>
      </c>
      <c r="S151">
        <f t="shared" si="96"/>
        <v>0</v>
      </c>
      <c r="T151">
        <f t="shared" si="96"/>
        <v>0</v>
      </c>
      <c r="U151">
        <f t="shared" si="96"/>
        <v>0</v>
      </c>
      <c r="V151">
        <f t="shared" si="96"/>
        <v>0</v>
      </c>
      <c r="W151">
        <f t="shared" si="96"/>
        <v>0</v>
      </c>
      <c r="X151">
        <f t="shared" si="94"/>
        <v>0</v>
      </c>
      <c r="Y151">
        <f t="shared" si="94"/>
        <v>0</v>
      </c>
      <c r="AA151">
        <f t="shared" si="94"/>
        <v>0</v>
      </c>
      <c r="AB151">
        <f t="shared" si="94"/>
        <v>0</v>
      </c>
      <c r="AC151">
        <f t="shared" si="94"/>
        <v>0</v>
      </c>
      <c r="AD151">
        <f t="shared" si="94"/>
        <v>0</v>
      </c>
      <c r="AE151">
        <f t="shared" si="94"/>
        <v>0</v>
      </c>
      <c r="AF151">
        <f t="shared" si="94"/>
        <v>0</v>
      </c>
      <c r="AG151">
        <f t="shared" si="94"/>
        <v>0</v>
      </c>
      <c r="AH151">
        <f t="shared" si="94"/>
        <v>0</v>
      </c>
      <c r="AI151">
        <f t="shared" si="94"/>
        <v>0</v>
      </c>
      <c r="AJ151">
        <f t="shared" si="89"/>
        <v>0</v>
      </c>
      <c r="AK151">
        <f t="shared" si="95"/>
        <v>0</v>
      </c>
      <c r="AL151">
        <f t="shared" si="95"/>
        <v>0</v>
      </c>
      <c r="AM151">
        <f t="shared" si="95"/>
        <v>0</v>
      </c>
      <c r="AN151">
        <f t="shared" si="95"/>
        <v>0</v>
      </c>
      <c r="AO151">
        <f t="shared" si="95"/>
        <v>0</v>
      </c>
      <c r="AR151">
        <f t="shared" si="95"/>
        <v>0</v>
      </c>
      <c r="AS151">
        <f t="shared" si="95"/>
        <v>0</v>
      </c>
      <c r="AT151">
        <f t="shared" si="95"/>
        <v>0</v>
      </c>
      <c r="AU151">
        <f t="shared" si="95"/>
        <v>0</v>
      </c>
      <c r="AV151">
        <f t="shared" si="95"/>
        <v>0</v>
      </c>
      <c r="AW151">
        <f t="shared" si="95"/>
        <v>0</v>
      </c>
      <c r="AX151">
        <f t="shared" si="95"/>
        <v>0</v>
      </c>
      <c r="AY151">
        <f t="shared" si="95"/>
        <v>0</v>
      </c>
      <c r="BA151">
        <f t="shared" si="95"/>
        <v>0</v>
      </c>
      <c r="BC151">
        <f t="shared" si="95"/>
        <v>0</v>
      </c>
      <c r="BD151">
        <f t="shared" si="95"/>
        <v>0</v>
      </c>
      <c r="BE151">
        <f t="shared" si="93"/>
        <v>141833636</v>
      </c>
      <c r="BG151">
        <f t="shared" si="93"/>
        <v>0</v>
      </c>
      <c r="BH151">
        <f t="shared" si="93"/>
        <v>0</v>
      </c>
      <c r="BJ151">
        <f t="shared" si="93"/>
        <v>0</v>
      </c>
      <c r="BK151">
        <f t="shared" si="93"/>
        <v>0</v>
      </c>
      <c r="BL151">
        <f t="shared" si="93"/>
        <v>0</v>
      </c>
      <c r="BM151">
        <f t="shared" si="93"/>
        <v>0</v>
      </c>
      <c r="BN151">
        <f t="shared" si="93"/>
        <v>0</v>
      </c>
      <c r="BO151">
        <f t="shared" si="93"/>
        <v>0</v>
      </c>
      <c r="BP151">
        <f t="shared" si="93"/>
        <v>0</v>
      </c>
      <c r="BR151">
        <f t="shared" si="93"/>
        <v>0</v>
      </c>
      <c r="BS151">
        <f t="shared" si="93"/>
        <v>0</v>
      </c>
      <c r="BT151">
        <f t="shared" si="93"/>
        <v>0</v>
      </c>
      <c r="BU151">
        <f t="shared" si="93"/>
        <v>0</v>
      </c>
      <c r="BV151">
        <f t="shared" si="93"/>
        <v>0</v>
      </c>
      <c r="BW151">
        <f t="shared" si="91"/>
        <v>0</v>
      </c>
      <c r="BX151">
        <f t="shared" si="92"/>
        <v>0</v>
      </c>
      <c r="BY151">
        <f t="shared" si="92"/>
        <v>0</v>
      </c>
    </row>
    <row r="152" spans="1:77" x14ac:dyDescent="0.2">
      <c r="A152">
        <v>845970820</v>
      </c>
      <c r="B152">
        <v>2690811086</v>
      </c>
      <c r="C152">
        <v>142699904</v>
      </c>
      <c r="D152">
        <f t="shared" si="96"/>
        <v>0</v>
      </c>
      <c r="E152">
        <f t="shared" si="96"/>
        <v>0</v>
      </c>
      <c r="F152">
        <f t="shared" si="96"/>
        <v>0</v>
      </c>
      <c r="G152">
        <f t="shared" si="96"/>
        <v>0</v>
      </c>
      <c r="H152">
        <f t="shared" si="96"/>
        <v>0</v>
      </c>
      <c r="I152">
        <f t="shared" si="96"/>
        <v>0</v>
      </c>
      <c r="J152">
        <f t="shared" si="96"/>
        <v>0</v>
      </c>
      <c r="K152">
        <f t="shared" si="96"/>
        <v>0</v>
      </c>
      <c r="M152">
        <f t="shared" si="96"/>
        <v>0</v>
      </c>
      <c r="N152">
        <f t="shared" si="96"/>
        <v>0</v>
      </c>
      <c r="O152">
        <f t="shared" si="96"/>
        <v>0</v>
      </c>
      <c r="S152">
        <f t="shared" si="96"/>
        <v>0</v>
      </c>
      <c r="T152">
        <f t="shared" si="96"/>
        <v>0</v>
      </c>
      <c r="U152">
        <f t="shared" si="96"/>
        <v>0</v>
      </c>
      <c r="V152">
        <f t="shared" si="96"/>
        <v>0</v>
      </c>
      <c r="W152">
        <f t="shared" si="96"/>
        <v>0</v>
      </c>
      <c r="X152">
        <f t="shared" si="94"/>
        <v>0</v>
      </c>
      <c r="Y152">
        <f t="shared" si="94"/>
        <v>0</v>
      </c>
      <c r="AA152">
        <f t="shared" si="94"/>
        <v>0</v>
      </c>
      <c r="AB152">
        <f t="shared" si="94"/>
        <v>0</v>
      </c>
      <c r="AC152">
        <f t="shared" si="94"/>
        <v>0</v>
      </c>
      <c r="AD152">
        <f t="shared" si="94"/>
        <v>0</v>
      </c>
      <c r="AE152">
        <f t="shared" si="94"/>
        <v>0</v>
      </c>
      <c r="AF152">
        <f t="shared" si="94"/>
        <v>0</v>
      </c>
      <c r="AG152">
        <f t="shared" si="94"/>
        <v>0</v>
      </c>
      <c r="AH152">
        <f t="shared" si="94"/>
        <v>0</v>
      </c>
      <c r="AI152">
        <f t="shared" si="94"/>
        <v>0</v>
      </c>
      <c r="AJ152">
        <f t="shared" si="89"/>
        <v>0</v>
      </c>
      <c r="AK152">
        <f t="shared" si="95"/>
        <v>0</v>
      </c>
      <c r="AL152">
        <f t="shared" si="95"/>
        <v>0</v>
      </c>
      <c r="AM152">
        <f t="shared" si="95"/>
        <v>0</v>
      </c>
      <c r="AN152">
        <f t="shared" si="95"/>
        <v>0</v>
      </c>
      <c r="AO152">
        <f t="shared" si="95"/>
        <v>0</v>
      </c>
      <c r="AR152">
        <f t="shared" si="95"/>
        <v>0</v>
      </c>
      <c r="AS152">
        <f t="shared" si="95"/>
        <v>0</v>
      </c>
      <c r="AT152">
        <f t="shared" si="95"/>
        <v>0</v>
      </c>
      <c r="AU152">
        <f t="shared" si="95"/>
        <v>0</v>
      </c>
      <c r="AV152">
        <f t="shared" si="95"/>
        <v>0</v>
      </c>
      <c r="AW152">
        <f t="shared" si="95"/>
        <v>0</v>
      </c>
      <c r="AX152">
        <f t="shared" si="95"/>
        <v>0</v>
      </c>
      <c r="AY152">
        <f t="shared" si="95"/>
        <v>0</v>
      </c>
      <c r="BA152">
        <f t="shared" si="95"/>
        <v>0</v>
      </c>
      <c r="BC152">
        <f t="shared" si="95"/>
        <v>0</v>
      </c>
      <c r="BD152">
        <f t="shared" si="95"/>
        <v>0</v>
      </c>
      <c r="BE152">
        <f t="shared" si="93"/>
        <v>0</v>
      </c>
      <c r="BG152">
        <f t="shared" si="93"/>
        <v>845970820</v>
      </c>
      <c r="BH152">
        <f t="shared" si="93"/>
        <v>953863883</v>
      </c>
      <c r="BJ152">
        <f t="shared" si="93"/>
        <v>0</v>
      </c>
      <c r="BK152">
        <f t="shared" si="93"/>
        <v>0</v>
      </c>
      <c r="BL152">
        <f t="shared" si="93"/>
        <v>0</v>
      </c>
      <c r="BM152">
        <f t="shared" si="93"/>
        <v>0</v>
      </c>
      <c r="BN152">
        <f t="shared" si="93"/>
        <v>0</v>
      </c>
      <c r="BO152">
        <f t="shared" si="93"/>
        <v>0</v>
      </c>
      <c r="BP152">
        <f t="shared" si="93"/>
        <v>0</v>
      </c>
      <c r="BR152">
        <f t="shared" si="93"/>
        <v>0</v>
      </c>
      <c r="BS152">
        <f t="shared" si="93"/>
        <v>0</v>
      </c>
      <c r="BT152">
        <f t="shared" si="93"/>
        <v>0</v>
      </c>
      <c r="BU152">
        <f t="shared" si="93"/>
        <v>0</v>
      </c>
      <c r="BV152">
        <f t="shared" si="93"/>
        <v>0</v>
      </c>
      <c r="BW152">
        <f t="shared" si="91"/>
        <v>0</v>
      </c>
      <c r="BX152">
        <f t="shared" si="92"/>
        <v>0</v>
      </c>
      <c r="BY152">
        <f t="shared" si="92"/>
        <v>0</v>
      </c>
    </row>
    <row r="153" spans="1:77" x14ac:dyDescent="0.2">
      <c r="A153">
        <v>336385104</v>
      </c>
      <c r="B153">
        <v>2833510990</v>
      </c>
      <c r="C153">
        <v>187908810</v>
      </c>
      <c r="D153">
        <f t="shared" si="96"/>
        <v>0</v>
      </c>
      <c r="E153">
        <f t="shared" si="96"/>
        <v>0</v>
      </c>
      <c r="F153">
        <f t="shared" si="96"/>
        <v>0</v>
      </c>
      <c r="G153">
        <f t="shared" si="96"/>
        <v>0</v>
      </c>
      <c r="H153">
        <f t="shared" si="96"/>
        <v>0</v>
      </c>
      <c r="I153">
        <f t="shared" si="96"/>
        <v>0</v>
      </c>
      <c r="J153">
        <f t="shared" si="96"/>
        <v>0</v>
      </c>
      <c r="K153">
        <f t="shared" si="96"/>
        <v>0</v>
      </c>
      <c r="M153">
        <f t="shared" si="96"/>
        <v>0</v>
      </c>
      <c r="N153">
        <f t="shared" si="96"/>
        <v>0</v>
      </c>
      <c r="O153">
        <f t="shared" si="96"/>
        <v>0</v>
      </c>
      <c r="S153">
        <f t="shared" si="96"/>
        <v>0</v>
      </c>
      <c r="T153">
        <f t="shared" si="96"/>
        <v>0</v>
      </c>
      <c r="U153">
        <f t="shared" si="96"/>
        <v>0</v>
      </c>
      <c r="V153">
        <f t="shared" si="96"/>
        <v>0</v>
      </c>
      <c r="W153">
        <f t="shared" si="96"/>
        <v>0</v>
      </c>
      <c r="X153">
        <f t="shared" si="94"/>
        <v>0</v>
      </c>
      <c r="Y153">
        <f t="shared" si="94"/>
        <v>0</v>
      </c>
      <c r="AA153">
        <f t="shared" si="94"/>
        <v>0</v>
      </c>
      <c r="AB153">
        <f t="shared" si="94"/>
        <v>0</v>
      </c>
      <c r="AC153">
        <f t="shared" si="94"/>
        <v>0</v>
      </c>
      <c r="AD153">
        <f t="shared" si="94"/>
        <v>0</v>
      </c>
      <c r="AE153">
        <f t="shared" si="94"/>
        <v>0</v>
      </c>
      <c r="AF153">
        <f t="shared" si="94"/>
        <v>0</v>
      </c>
      <c r="AG153">
        <f t="shared" si="94"/>
        <v>0</v>
      </c>
      <c r="AH153">
        <f t="shared" si="94"/>
        <v>0</v>
      </c>
      <c r="AI153">
        <f t="shared" si="94"/>
        <v>0</v>
      </c>
      <c r="AJ153">
        <f t="shared" si="89"/>
        <v>0</v>
      </c>
      <c r="AK153">
        <f t="shared" si="95"/>
        <v>0</v>
      </c>
      <c r="AL153">
        <f t="shared" si="95"/>
        <v>0</v>
      </c>
      <c r="AM153">
        <f t="shared" si="95"/>
        <v>0</v>
      </c>
      <c r="AN153">
        <f t="shared" si="95"/>
        <v>0</v>
      </c>
      <c r="AO153">
        <f t="shared" si="95"/>
        <v>0</v>
      </c>
      <c r="AR153">
        <f t="shared" si="95"/>
        <v>0</v>
      </c>
      <c r="AS153">
        <f t="shared" si="95"/>
        <v>0</v>
      </c>
      <c r="AT153">
        <f t="shared" si="95"/>
        <v>0</v>
      </c>
      <c r="AU153">
        <f t="shared" si="95"/>
        <v>0</v>
      </c>
      <c r="AV153">
        <f t="shared" si="95"/>
        <v>0</v>
      </c>
      <c r="AW153">
        <f t="shared" si="95"/>
        <v>0</v>
      </c>
      <c r="AX153">
        <f t="shared" si="95"/>
        <v>0</v>
      </c>
      <c r="AY153">
        <f t="shared" si="95"/>
        <v>0</v>
      </c>
      <c r="BA153">
        <f t="shared" si="95"/>
        <v>0</v>
      </c>
      <c r="BC153">
        <f t="shared" si="95"/>
        <v>0</v>
      </c>
      <c r="BD153">
        <f t="shared" si="95"/>
        <v>0</v>
      </c>
      <c r="BE153">
        <f t="shared" si="93"/>
        <v>0</v>
      </c>
      <c r="BG153">
        <f t="shared" si="93"/>
        <v>0</v>
      </c>
      <c r="BH153">
        <f t="shared" si="93"/>
        <v>0</v>
      </c>
      <c r="BJ153">
        <f t="shared" si="93"/>
        <v>336385104</v>
      </c>
      <c r="BK153">
        <f t="shared" si="93"/>
        <v>424402163</v>
      </c>
      <c r="BL153">
        <f t="shared" si="93"/>
        <v>457763923</v>
      </c>
      <c r="BM153">
        <f t="shared" si="93"/>
        <v>0</v>
      </c>
      <c r="BN153">
        <f t="shared" si="93"/>
        <v>0</v>
      </c>
      <c r="BO153">
        <f t="shared" si="93"/>
        <v>0</v>
      </c>
      <c r="BP153">
        <f t="shared" si="93"/>
        <v>0</v>
      </c>
      <c r="BR153">
        <f t="shared" si="93"/>
        <v>0</v>
      </c>
      <c r="BS153">
        <f t="shared" si="93"/>
        <v>0</v>
      </c>
      <c r="BT153">
        <f t="shared" si="93"/>
        <v>0</v>
      </c>
      <c r="BU153">
        <f t="shared" si="93"/>
        <v>0</v>
      </c>
      <c r="BV153">
        <f t="shared" si="93"/>
        <v>0</v>
      </c>
      <c r="BW153">
        <f t="shared" si="91"/>
        <v>0</v>
      </c>
      <c r="BX153">
        <f t="shared" si="92"/>
        <v>0</v>
      </c>
      <c r="BY153">
        <f t="shared" si="92"/>
        <v>0</v>
      </c>
    </row>
    <row r="154" spans="1:77" x14ac:dyDescent="0.2">
      <c r="A154">
        <v>2507471274</v>
      </c>
      <c r="B154">
        <v>3021419800</v>
      </c>
      <c r="C154">
        <v>175807670</v>
      </c>
      <c r="D154">
        <f t="shared" si="96"/>
        <v>0</v>
      </c>
      <c r="E154">
        <f t="shared" si="96"/>
        <v>0</v>
      </c>
      <c r="F154">
        <f t="shared" si="96"/>
        <v>0</v>
      </c>
      <c r="G154">
        <f t="shared" si="96"/>
        <v>0</v>
      </c>
      <c r="H154">
        <f t="shared" si="96"/>
        <v>0</v>
      </c>
      <c r="I154">
        <f t="shared" si="96"/>
        <v>0</v>
      </c>
      <c r="J154">
        <f t="shared" si="96"/>
        <v>0</v>
      </c>
      <c r="K154">
        <f t="shared" si="96"/>
        <v>0</v>
      </c>
      <c r="M154">
        <f t="shared" si="96"/>
        <v>0</v>
      </c>
      <c r="N154">
        <f t="shared" si="96"/>
        <v>0</v>
      </c>
      <c r="O154">
        <f t="shared" si="96"/>
        <v>0</v>
      </c>
      <c r="S154">
        <f t="shared" si="96"/>
        <v>0</v>
      </c>
      <c r="T154">
        <f t="shared" si="96"/>
        <v>0</v>
      </c>
      <c r="U154">
        <f t="shared" si="96"/>
        <v>0</v>
      </c>
      <c r="V154">
        <f t="shared" si="96"/>
        <v>0</v>
      </c>
      <c r="W154">
        <f t="shared" si="96"/>
        <v>0</v>
      </c>
      <c r="X154">
        <f t="shared" si="94"/>
        <v>0</v>
      </c>
      <c r="Y154">
        <f t="shared" si="94"/>
        <v>0</v>
      </c>
      <c r="AA154">
        <f t="shared" si="94"/>
        <v>0</v>
      </c>
      <c r="AB154">
        <f t="shared" si="94"/>
        <v>0</v>
      </c>
      <c r="AC154">
        <f t="shared" si="94"/>
        <v>0</v>
      </c>
      <c r="AD154">
        <f t="shared" si="94"/>
        <v>0</v>
      </c>
      <c r="AE154">
        <f t="shared" si="94"/>
        <v>0</v>
      </c>
      <c r="AF154">
        <f t="shared" si="94"/>
        <v>0</v>
      </c>
      <c r="AG154">
        <f t="shared" si="94"/>
        <v>0</v>
      </c>
      <c r="AH154">
        <f t="shared" si="94"/>
        <v>0</v>
      </c>
      <c r="AI154">
        <f t="shared" si="94"/>
        <v>0</v>
      </c>
      <c r="AJ154">
        <f t="shared" si="89"/>
        <v>0</v>
      </c>
      <c r="AK154">
        <f t="shared" si="95"/>
        <v>0</v>
      </c>
      <c r="AL154">
        <f t="shared" si="95"/>
        <v>0</v>
      </c>
      <c r="AM154">
        <f t="shared" si="95"/>
        <v>0</v>
      </c>
      <c r="AN154">
        <f t="shared" si="95"/>
        <v>0</v>
      </c>
      <c r="AO154">
        <f t="shared" si="95"/>
        <v>0</v>
      </c>
      <c r="AR154">
        <f t="shared" si="95"/>
        <v>0</v>
      </c>
      <c r="AS154">
        <f t="shared" si="95"/>
        <v>0</v>
      </c>
      <c r="AT154">
        <f t="shared" si="95"/>
        <v>0</v>
      </c>
      <c r="AU154">
        <f t="shared" si="95"/>
        <v>0</v>
      </c>
      <c r="AV154">
        <f t="shared" si="95"/>
        <v>0</v>
      </c>
      <c r="AW154">
        <f t="shared" si="95"/>
        <v>0</v>
      </c>
      <c r="AX154">
        <f t="shared" si="95"/>
        <v>0</v>
      </c>
      <c r="AY154">
        <f t="shared" si="95"/>
        <v>0</v>
      </c>
      <c r="BA154">
        <f t="shared" si="95"/>
        <v>0</v>
      </c>
      <c r="BC154">
        <f t="shared" si="95"/>
        <v>0</v>
      </c>
      <c r="BD154">
        <f t="shared" si="95"/>
        <v>0</v>
      </c>
      <c r="BE154">
        <f t="shared" si="93"/>
        <v>0</v>
      </c>
      <c r="BG154">
        <f t="shared" si="93"/>
        <v>0</v>
      </c>
      <c r="BH154">
        <f t="shared" si="93"/>
        <v>0</v>
      </c>
      <c r="BJ154">
        <f t="shared" si="93"/>
        <v>0</v>
      </c>
      <c r="BK154">
        <f t="shared" si="93"/>
        <v>0</v>
      </c>
      <c r="BL154">
        <f t="shared" si="93"/>
        <v>0</v>
      </c>
      <c r="BM154">
        <f t="shared" si="93"/>
        <v>0</v>
      </c>
      <c r="BN154">
        <f t="shared" si="93"/>
        <v>0</v>
      </c>
      <c r="BO154">
        <f t="shared" si="93"/>
        <v>0</v>
      </c>
      <c r="BP154">
        <f t="shared" si="93"/>
        <v>0</v>
      </c>
      <c r="BR154">
        <f t="shared" si="93"/>
        <v>0</v>
      </c>
      <c r="BS154">
        <f t="shared" si="93"/>
        <v>0</v>
      </c>
      <c r="BT154">
        <f t="shared" si="93"/>
        <v>0</v>
      </c>
      <c r="BU154">
        <f t="shared" si="93"/>
        <v>0</v>
      </c>
      <c r="BV154">
        <f t="shared" si="93"/>
        <v>0</v>
      </c>
      <c r="BW154">
        <f t="shared" ref="BW154:BY166" si="97">IF(AND(BW$118 - $B154 &lt; $C154, BW$118 - $B154 &gt;= 0),
$A154 + BW$118 - $B154,
0
)</f>
        <v>0</v>
      </c>
      <c r="BX154">
        <f t="shared" si="97"/>
        <v>0</v>
      </c>
      <c r="BY154">
        <f t="shared" si="97"/>
        <v>0</v>
      </c>
    </row>
    <row r="155" spans="1:77" x14ac:dyDescent="0.2">
      <c r="A155">
        <v>552787285</v>
      </c>
      <c r="B155">
        <v>3197227470</v>
      </c>
      <c r="C155">
        <v>31933095</v>
      </c>
      <c r="D155">
        <f t="shared" si="96"/>
        <v>0</v>
      </c>
      <c r="E155">
        <f t="shared" si="96"/>
        <v>0</v>
      </c>
      <c r="F155">
        <f t="shared" si="96"/>
        <v>0</v>
      </c>
      <c r="G155">
        <f t="shared" si="96"/>
        <v>0</v>
      </c>
      <c r="H155">
        <f t="shared" si="96"/>
        <v>0</v>
      </c>
      <c r="I155">
        <f t="shared" si="96"/>
        <v>0</v>
      </c>
      <c r="J155">
        <f t="shared" si="96"/>
        <v>0</v>
      </c>
      <c r="K155">
        <f t="shared" si="96"/>
        <v>0</v>
      </c>
      <c r="M155">
        <f t="shared" si="96"/>
        <v>0</v>
      </c>
      <c r="N155">
        <f t="shared" si="96"/>
        <v>0</v>
      </c>
      <c r="O155">
        <f t="shared" si="96"/>
        <v>0</v>
      </c>
      <c r="S155">
        <f t="shared" si="96"/>
        <v>0</v>
      </c>
      <c r="T155">
        <f t="shared" si="96"/>
        <v>0</v>
      </c>
      <c r="U155">
        <f t="shared" si="96"/>
        <v>0</v>
      </c>
      <c r="V155">
        <f t="shared" si="96"/>
        <v>0</v>
      </c>
      <c r="W155">
        <f t="shared" si="96"/>
        <v>0</v>
      </c>
      <c r="X155">
        <f t="shared" si="94"/>
        <v>0</v>
      </c>
      <c r="Y155">
        <f t="shared" si="94"/>
        <v>0</v>
      </c>
      <c r="AA155">
        <f t="shared" si="94"/>
        <v>0</v>
      </c>
      <c r="AB155">
        <f t="shared" si="94"/>
        <v>0</v>
      </c>
      <c r="AC155">
        <f t="shared" si="94"/>
        <v>0</v>
      </c>
      <c r="AD155">
        <f t="shared" si="94"/>
        <v>0</v>
      </c>
      <c r="AE155">
        <f t="shared" si="94"/>
        <v>0</v>
      </c>
      <c r="AF155">
        <f t="shared" si="94"/>
        <v>0</v>
      </c>
      <c r="AG155">
        <f t="shared" si="94"/>
        <v>0</v>
      </c>
      <c r="AH155">
        <f t="shared" si="94"/>
        <v>0</v>
      </c>
      <c r="AI155">
        <f t="shared" si="94"/>
        <v>0</v>
      </c>
      <c r="AJ155">
        <f t="shared" si="89"/>
        <v>0</v>
      </c>
      <c r="AK155">
        <f t="shared" si="95"/>
        <v>0</v>
      </c>
      <c r="AL155">
        <f t="shared" si="95"/>
        <v>0</v>
      </c>
      <c r="AM155">
        <f t="shared" si="95"/>
        <v>0</v>
      </c>
      <c r="AN155">
        <f t="shared" si="95"/>
        <v>0</v>
      </c>
      <c r="AO155">
        <f t="shared" si="95"/>
        <v>0</v>
      </c>
      <c r="AR155">
        <f t="shared" si="95"/>
        <v>0</v>
      </c>
      <c r="AS155">
        <f t="shared" si="95"/>
        <v>0</v>
      </c>
      <c r="AT155">
        <f t="shared" si="95"/>
        <v>0</v>
      </c>
      <c r="AU155">
        <f t="shared" si="95"/>
        <v>0</v>
      </c>
      <c r="AV155">
        <f t="shared" si="95"/>
        <v>0</v>
      </c>
      <c r="AW155">
        <f t="shared" si="95"/>
        <v>0</v>
      </c>
      <c r="AX155">
        <f t="shared" si="95"/>
        <v>0</v>
      </c>
      <c r="AY155">
        <f t="shared" si="95"/>
        <v>0</v>
      </c>
      <c r="BA155">
        <f t="shared" si="95"/>
        <v>0</v>
      </c>
      <c r="BC155">
        <f t="shared" si="95"/>
        <v>0</v>
      </c>
      <c r="BD155">
        <f t="shared" ref="BD155:BV166" si="98">IF(AND(BD$118 - $B155 &lt; $C155, BD$118 - $B155 &gt;= 0),
$A155 + BD$118 - $B155,
0
)</f>
        <v>0</v>
      </c>
      <c r="BE155">
        <f t="shared" si="98"/>
        <v>0</v>
      </c>
      <c r="BG155">
        <f t="shared" si="98"/>
        <v>0</v>
      </c>
      <c r="BH155">
        <f t="shared" si="98"/>
        <v>0</v>
      </c>
      <c r="BJ155">
        <f t="shared" si="98"/>
        <v>0</v>
      </c>
      <c r="BK155">
        <f t="shared" si="98"/>
        <v>0</v>
      </c>
      <c r="BL155">
        <f t="shared" si="98"/>
        <v>0</v>
      </c>
      <c r="BM155">
        <f t="shared" si="98"/>
        <v>0</v>
      </c>
      <c r="BN155">
        <f t="shared" si="98"/>
        <v>0</v>
      </c>
      <c r="BO155">
        <f t="shared" si="98"/>
        <v>0</v>
      </c>
      <c r="BP155">
        <f t="shared" si="98"/>
        <v>0</v>
      </c>
      <c r="BR155">
        <f t="shared" si="98"/>
        <v>0</v>
      </c>
      <c r="BS155">
        <f t="shared" si="98"/>
        <v>0</v>
      </c>
      <c r="BT155">
        <f t="shared" si="98"/>
        <v>0</v>
      </c>
      <c r="BU155">
        <f t="shared" si="98"/>
        <v>0</v>
      </c>
      <c r="BV155">
        <f t="shared" si="98"/>
        <v>0</v>
      </c>
      <c r="BW155">
        <f t="shared" si="97"/>
        <v>0</v>
      </c>
      <c r="BX155">
        <f t="shared" si="97"/>
        <v>0</v>
      </c>
      <c r="BY155">
        <f t="shared" si="97"/>
        <v>0</v>
      </c>
    </row>
    <row r="156" spans="1:77" x14ac:dyDescent="0.2">
      <c r="A156">
        <v>1478192138</v>
      </c>
      <c r="B156">
        <v>3229160565</v>
      </c>
      <c r="C156">
        <v>10342236</v>
      </c>
      <c r="D156">
        <f t="shared" si="96"/>
        <v>0</v>
      </c>
      <c r="E156">
        <f t="shared" si="96"/>
        <v>0</v>
      </c>
      <c r="F156">
        <f t="shared" si="96"/>
        <v>0</v>
      </c>
      <c r="G156">
        <f t="shared" si="96"/>
        <v>0</v>
      </c>
      <c r="H156">
        <f t="shared" si="96"/>
        <v>0</v>
      </c>
      <c r="I156">
        <f t="shared" si="96"/>
        <v>0</v>
      </c>
      <c r="J156">
        <f t="shared" si="96"/>
        <v>0</v>
      </c>
      <c r="K156">
        <f t="shared" si="96"/>
        <v>0</v>
      </c>
      <c r="M156">
        <f t="shared" si="96"/>
        <v>0</v>
      </c>
      <c r="N156">
        <f t="shared" si="96"/>
        <v>0</v>
      </c>
      <c r="O156">
        <f t="shared" si="96"/>
        <v>0</v>
      </c>
      <c r="S156">
        <f t="shared" si="96"/>
        <v>0</v>
      </c>
      <c r="T156">
        <f t="shared" si="96"/>
        <v>0</v>
      </c>
      <c r="U156">
        <f t="shared" si="96"/>
        <v>0</v>
      </c>
      <c r="V156">
        <f t="shared" si="96"/>
        <v>0</v>
      </c>
      <c r="W156">
        <f t="shared" ref="W156:AM166" si="99">IF(AND(W$118 - $B156 &lt; $C156, W$118 - $B156 &gt;= 0),
$A156 + W$118 - $B156,
0
)</f>
        <v>0</v>
      </c>
      <c r="X156">
        <f t="shared" si="99"/>
        <v>0</v>
      </c>
      <c r="Y156">
        <f t="shared" si="99"/>
        <v>0</v>
      </c>
      <c r="AA156">
        <f t="shared" si="99"/>
        <v>0</v>
      </c>
      <c r="AB156">
        <f t="shared" si="99"/>
        <v>0</v>
      </c>
      <c r="AC156">
        <f t="shared" si="99"/>
        <v>0</v>
      </c>
      <c r="AD156">
        <f t="shared" si="99"/>
        <v>0</v>
      </c>
      <c r="AE156">
        <f t="shared" si="99"/>
        <v>0</v>
      </c>
      <c r="AF156">
        <f t="shared" si="99"/>
        <v>0</v>
      </c>
      <c r="AG156">
        <f t="shared" si="99"/>
        <v>0</v>
      </c>
      <c r="AH156">
        <f t="shared" si="99"/>
        <v>0</v>
      </c>
      <c r="AI156">
        <f t="shared" si="99"/>
        <v>0</v>
      </c>
      <c r="AJ156">
        <f t="shared" si="99"/>
        <v>0</v>
      </c>
      <c r="AK156">
        <f t="shared" si="99"/>
        <v>0</v>
      </c>
      <c r="AL156">
        <f t="shared" si="99"/>
        <v>0</v>
      </c>
      <c r="AM156">
        <f t="shared" si="99"/>
        <v>0</v>
      </c>
      <c r="AN156">
        <f t="shared" ref="AN156:BH166" si="100">IF(AND(AN$118 - $B156 &lt; $C156, AN$118 - $B156 &gt;= 0),
$A156 + AN$118 - $B156,
0
)</f>
        <v>0</v>
      </c>
      <c r="AO156">
        <f t="shared" si="100"/>
        <v>0</v>
      </c>
      <c r="AR156">
        <f t="shared" si="100"/>
        <v>0</v>
      </c>
      <c r="AS156">
        <f t="shared" si="100"/>
        <v>0</v>
      </c>
      <c r="AT156">
        <f t="shared" si="100"/>
        <v>0</v>
      </c>
      <c r="AU156">
        <f t="shared" si="100"/>
        <v>0</v>
      </c>
      <c r="AV156">
        <f t="shared" si="100"/>
        <v>0</v>
      </c>
      <c r="AW156">
        <f t="shared" si="100"/>
        <v>0</v>
      </c>
      <c r="AX156">
        <f t="shared" si="100"/>
        <v>0</v>
      </c>
      <c r="AY156">
        <f t="shared" si="100"/>
        <v>0</v>
      </c>
      <c r="BA156">
        <f t="shared" si="100"/>
        <v>0</v>
      </c>
      <c r="BC156">
        <f t="shared" si="100"/>
        <v>0</v>
      </c>
      <c r="BD156">
        <f t="shared" si="100"/>
        <v>0</v>
      </c>
      <c r="BE156">
        <f t="shared" si="100"/>
        <v>0</v>
      </c>
      <c r="BG156">
        <f t="shared" si="100"/>
        <v>0</v>
      </c>
      <c r="BH156">
        <f t="shared" si="100"/>
        <v>0</v>
      </c>
      <c r="BJ156">
        <f t="shared" si="98"/>
        <v>0</v>
      </c>
      <c r="BK156">
        <f t="shared" si="98"/>
        <v>0</v>
      </c>
      <c r="BL156">
        <f t="shared" si="98"/>
        <v>0</v>
      </c>
      <c r="BM156">
        <f t="shared" si="98"/>
        <v>1480518342</v>
      </c>
      <c r="BN156">
        <f t="shared" si="98"/>
        <v>0</v>
      </c>
      <c r="BO156">
        <f t="shared" si="98"/>
        <v>0</v>
      </c>
      <c r="BP156">
        <f t="shared" si="98"/>
        <v>0</v>
      </c>
      <c r="BR156">
        <f t="shared" si="98"/>
        <v>0</v>
      </c>
      <c r="BS156">
        <f t="shared" si="98"/>
        <v>0</v>
      </c>
      <c r="BT156">
        <f t="shared" si="98"/>
        <v>0</v>
      </c>
      <c r="BU156">
        <f t="shared" si="98"/>
        <v>0</v>
      </c>
      <c r="BV156">
        <f t="shared" si="98"/>
        <v>0</v>
      </c>
      <c r="BW156">
        <f t="shared" si="97"/>
        <v>0</v>
      </c>
      <c r="BX156">
        <f t="shared" si="97"/>
        <v>0</v>
      </c>
      <c r="BY156">
        <f t="shared" si="97"/>
        <v>0</v>
      </c>
    </row>
    <row r="157" spans="1:77" x14ac:dyDescent="0.2">
      <c r="A157">
        <v>1358167403</v>
      </c>
      <c r="B157">
        <v>3239502801</v>
      </c>
      <c r="C157">
        <v>94242072</v>
      </c>
      <c r="D157">
        <f t="shared" ref="D157:W166" si="101">IF(AND(D$118 - $B157 &lt; $C157, D$118 - $B157 &gt;= 0),
$A157 + D$118 - $B157,
0
)</f>
        <v>0</v>
      </c>
      <c r="E157">
        <f t="shared" si="101"/>
        <v>0</v>
      </c>
      <c r="F157">
        <f t="shared" si="101"/>
        <v>0</v>
      </c>
      <c r="G157">
        <f t="shared" si="101"/>
        <v>0</v>
      </c>
      <c r="H157">
        <f t="shared" si="101"/>
        <v>0</v>
      </c>
      <c r="I157">
        <f t="shared" si="101"/>
        <v>0</v>
      </c>
      <c r="J157">
        <f t="shared" si="101"/>
        <v>0</v>
      </c>
      <c r="K157">
        <f t="shared" si="101"/>
        <v>0</v>
      </c>
      <c r="M157">
        <f t="shared" si="101"/>
        <v>0</v>
      </c>
      <c r="N157">
        <f t="shared" si="101"/>
        <v>0</v>
      </c>
      <c r="O157">
        <f t="shared" si="101"/>
        <v>0</v>
      </c>
      <c r="S157">
        <f t="shared" si="101"/>
        <v>0</v>
      </c>
      <c r="T157">
        <f t="shared" si="101"/>
        <v>0</v>
      </c>
      <c r="U157">
        <f t="shared" si="101"/>
        <v>0</v>
      </c>
      <c r="V157">
        <f t="shared" si="101"/>
        <v>0</v>
      </c>
      <c r="W157">
        <f t="shared" si="101"/>
        <v>0</v>
      </c>
      <c r="X157">
        <f t="shared" si="99"/>
        <v>0</v>
      </c>
      <c r="Y157">
        <f t="shared" si="99"/>
        <v>0</v>
      </c>
      <c r="AA157">
        <f t="shared" si="99"/>
        <v>0</v>
      </c>
      <c r="AB157">
        <f t="shared" si="99"/>
        <v>0</v>
      </c>
      <c r="AC157">
        <f t="shared" si="99"/>
        <v>0</v>
      </c>
      <c r="AD157">
        <f t="shared" si="99"/>
        <v>0</v>
      </c>
      <c r="AE157">
        <f t="shared" si="99"/>
        <v>0</v>
      </c>
      <c r="AF157">
        <f t="shared" si="99"/>
        <v>0</v>
      </c>
      <c r="AG157">
        <f t="shared" si="99"/>
        <v>0</v>
      </c>
      <c r="AH157">
        <f t="shared" si="99"/>
        <v>0</v>
      </c>
      <c r="AI157">
        <f t="shared" si="99"/>
        <v>0</v>
      </c>
      <c r="AJ157">
        <f t="shared" si="99"/>
        <v>0</v>
      </c>
      <c r="AK157">
        <f t="shared" si="99"/>
        <v>0</v>
      </c>
      <c r="AL157">
        <f t="shared" si="99"/>
        <v>0</v>
      </c>
      <c r="AM157">
        <f t="shared" si="99"/>
        <v>0</v>
      </c>
      <c r="AN157">
        <f t="shared" si="100"/>
        <v>0</v>
      </c>
      <c r="AO157">
        <f t="shared" si="100"/>
        <v>0</v>
      </c>
      <c r="AR157">
        <f t="shared" si="100"/>
        <v>0</v>
      </c>
      <c r="AS157">
        <f t="shared" si="100"/>
        <v>0</v>
      </c>
      <c r="AT157">
        <f t="shared" si="100"/>
        <v>0</v>
      </c>
      <c r="AU157">
        <f t="shared" si="100"/>
        <v>0</v>
      </c>
      <c r="AV157">
        <f t="shared" si="100"/>
        <v>0</v>
      </c>
      <c r="AW157">
        <f t="shared" si="100"/>
        <v>0</v>
      </c>
      <c r="AX157">
        <f t="shared" si="100"/>
        <v>0</v>
      </c>
      <c r="AY157">
        <f t="shared" si="100"/>
        <v>0</v>
      </c>
      <c r="BA157">
        <f t="shared" si="100"/>
        <v>0</v>
      </c>
      <c r="BC157">
        <f t="shared" si="100"/>
        <v>0</v>
      </c>
      <c r="BD157">
        <f t="shared" si="100"/>
        <v>0</v>
      </c>
      <c r="BE157">
        <f t="shared" si="100"/>
        <v>0</v>
      </c>
      <c r="BG157">
        <f t="shared" si="100"/>
        <v>0</v>
      </c>
      <c r="BH157">
        <f t="shared" si="100"/>
        <v>0</v>
      </c>
      <c r="BJ157">
        <f t="shared" si="98"/>
        <v>0</v>
      </c>
      <c r="BK157">
        <f t="shared" si="98"/>
        <v>0</v>
      </c>
      <c r="BL157">
        <f t="shared" si="98"/>
        <v>0</v>
      </c>
      <c r="BM157">
        <f t="shared" si="98"/>
        <v>0</v>
      </c>
      <c r="BN157">
        <f t="shared" si="98"/>
        <v>1358167403</v>
      </c>
      <c r="BO157">
        <f t="shared" si="98"/>
        <v>1416518333</v>
      </c>
      <c r="BP157">
        <f t="shared" si="98"/>
        <v>0</v>
      </c>
      <c r="BR157">
        <f t="shared" si="98"/>
        <v>0</v>
      </c>
      <c r="BS157">
        <f t="shared" si="98"/>
        <v>0</v>
      </c>
      <c r="BT157">
        <f t="shared" si="98"/>
        <v>0</v>
      </c>
      <c r="BU157">
        <f t="shared" si="98"/>
        <v>0</v>
      </c>
      <c r="BV157">
        <f t="shared" si="98"/>
        <v>0</v>
      </c>
      <c r="BW157">
        <f t="shared" si="97"/>
        <v>0</v>
      </c>
      <c r="BX157">
        <f t="shared" si="97"/>
        <v>0</v>
      </c>
      <c r="BY157">
        <f t="shared" si="97"/>
        <v>0</v>
      </c>
    </row>
    <row r="158" spans="1:77" x14ac:dyDescent="0.2">
      <c r="A158">
        <v>261406345</v>
      </c>
      <c r="B158">
        <v>3333744873</v>
      </c>
      <c r="C158">
        <v>74978759</v>
      </c>
      <c r="D158">
        <f t="shared" si="101"/>
        <v>0</v>
      </c>
      <c r="E158">
        <f t="shared" si="101"/>
        <v>0</v>
      </c>
      <c r="F158">
        <f t="shared" si="101"/>
        <v>0</v>
      </c>
      <c r="G158">
        <f t="shared" si="101"/>
        <v>0</v>
      </c>
      <c r="H158">
        <f t="shared" si="101"/>
        <v>0</v>
      </c>
      <c r="I158">
        <f t="shared" si="101"/>
        <v>0</v>
      </c>
      <c r="J158">
        <f t="shared" si="101"/>
        <v>0</v>
      </c>
      <c r="K158">
        <f t="shared" si="101"/>
        <v>0</v>
      </c>
      <c r="M158">
        <f t="shared" si="101"/>
        <v>0</v>
      </c>
      <c r="N158">
        <f t="shared" si="101"/>
        <v>0</v>
      </c>
      <c r="O158">
        <f t="shared" si="101"/>
        <v>0</v>
      </c>
      <c r="S158">
        <f t="shared" si="101"/>
        <v>0</v>
      </c>
      <c r="T158">
        <f t="shared" si="101"/>
        <v>0</v>
      </c>
      <c r="U158">
        <f t="shared" si="101"/>
        <v>0</v>
      </c>
      <c r="V158">
        <f t="shared" si="101"/>
        <v>0</v>
      </c>
      <c r="W158">
        <f t="shared" si="101"/>
        <v>0</v>
      </c>
      <c r="X158">
        <f t="shared" si="99"/>
        <v>0</v>
      </c>
      <c r="Y158">
        <f t="shared" si="99"/>
        <v>0</v>
      </c>
      <c r="AA158">
        <f t="shared" si="99"/>
        <v>0</v>
      </c>
      <c r="AB158">
        <f t="shared" si="99"/>
        <v>0</v>
      </c>
      <c r="AC158">
        <f t="shared" si="99"/>
        <v>0</v>
      </c>
      <c r="AD158">
        <f t="shared" si="99"/>
        <v>0</v>
      </c>
      <c r="AE158">
        <f t="shared" si="99"/>
        <v>0</v>
      </c>
      <c r="AF158">
        <f t="shared" si="99"/>
        <v>0</v>
      </c>
      <c r="AG158">
        <f t="shared" si="99"/>
        <v>0</v>
      </c>
      <c r="AH158">
        <f t="shared" si="99"/>
        <v>0</v>
      </c>
      <c r="AI158">
        <f t="shared" si="99"/>
        <v>0</v>
      </c>
      <c r="AJ158">
        <f t="shared" si="99"/>
        <v>0</v>
      </c>
      <c r="AK158">
        <f t="shared" si="99"/>
        <v>0</v>
      </c>
      <c r="AL158">
        <f t="shared" si="99"/>
        <v>0</v>
      </c>
      <c r="AM158">
        <f t="shared" si="99"/>
        <v>0</v>
      </c>
      <c r="AN158">
        <f t="shared" si="100"/>
        <v>0</v>
      </c>
      <c r="AO158">
        <f t="shared" si="100"/>
        <v>0</v>
      </c>
      <c r="AR158">
        <f t="shared" si="100"/>
        <v>0</v>
      </c>
      <c r="AS158">
        <f t="shared" si="100"/>
        <v>0</v>
      </c>
      <c r="AT158">
        <f t="shared" si="100"/>
        <v>0</v>
      </c>
      <c r="AU158">
        <f t="shared" si="100"/>
        <v>0</v>
      </c>
      <c r="AV158">
        <f t="shared" si="100"/>
        <v>0</v>
      </c>
      <c r="AW158">
        <f t="shared" si="100"/>
        <v>0</v>
      </c>
      <c r="AX158">
        <f t="shared" si="100"/>
        <v>0</v>
      </c>
      <c r="AY158">
        <f t="shared" si="100"/>
        <v>0</v>
      </c>
      <c r="BA158">
        <f t="shared" si="100"/>
        <v>0</v>
      </c>
      <c r="BC158">
        <f t="shared" si="100"/>
        <v>0</v>
      </c>
      <c r="BD158">
        <f t="shared" si="100"/>
        <v>0</v>
      </c>
      <c r="BE158">
        <f t="shared" si="100"/>
        <v>0</v>
      </c>
      <c r="BG158">
        <f t="shared" si="100"/>
        <v>0</v>
      </c>
      <c r="BH158">
        <f t="shared" si="100"/>
        <v>0</v>
      </c>
      <c r="BJ158">
        <f t="shared" si="98"/>
        <v>0</v>
      </c>
      <c r="BK158">
        <f t="shared" si="98"/>
        <v>0</v>
      </c>
      <c r="BL158">
        <f t="shared" si="98"/>
        <v>0</v>
      </c>
      <c r="BM158">
        <f t="shared" si="98"/>
        <v>0</v>
      </c>
      <c r="BN158">
        <f t="shared" si="98"/>
        <v>0</v>
      </c>
      <c r="BO158">
        <f t="shared" si="98"/>
        <v>0</v>
      </c>
      <c r="BP158">
        <f t="shared" si="98"/>
        <v>0</v>
      </c>
      <c r="BR158">
        <f t="shared" si="98"/>
        <v>0</v>
      </c>
      <c r="BS158">
        <f t="shared" si="98"/>
        <v>0</v>
      </c>
      <c r="BT158">
        <f t="shared" si="98"/>
        <v>0</v>
      </c>
      <c r="BU158">
        <f t="shared" si="98"/>
        <v>0</v>
      </c>
      <c r="BV158">
        <f t="shared" si="98"/>
        <v>0</v>
      </c>
      <c r="BW158">
        <f t="shared" si="97"/>
        <v>0</v>
      </c>
      <c r="BX158">
        <f t="shared" si="97"/>
        <v>0</v>
      </c>
      <c r="BY158">
        <f t="shared" si="97"/>
        <v>0</v>
      </c>
    </row>
    <row r="159" spans="1:77" x14ac:dyDescent="0.2">
      <c r="A159">
        <v>4171950577</v>
      </c>
      <c r="B159">
        <v>3450098653</v>
      </c>
      <c r="C159">
        <v>23185575</v>
      </c>
      <c r="D159">
        <f t="shared" si="101"/>
        <v>0</v>
      </c>
      <c r="E159">
        <f t="shared" si="101"/>
        <v>0</v>
      </c>
      <c r="F159">
        <f t="shared" si="101"/>
        <v>0</v>
      </c>
      <c r="G159">
        <f t="shared" si="101"/>
        <v>0</v>
      </c>
      <c r="H159">
        <f t="shared" si="101"/>
        <v>0</v>
      </c>
      <c r="I159">
        <f t="shared" si="101"/>
        <v>0</v>
      </c>
      <c r="J159">
        <f t="shared" si="101"/>
        <v>0</v>
      </c>
      <c r="K159">
        <f t="shared" si="101"/>
        <v>0</v>
      </c>
      <c r="M159">
        <f t="shared" si="101"/>
        <v>0</v>
      </c>
      <c r="N159">
        <f t="shared" si="101"/>
        <v>0</v>
      </c>
      <c r="O159">
        <f t="shared" si="101"/>
        <v>0</v>
      </c>
      <c r="S159">
        <f t="shared" si="101"/>
        <v>0</v>
      </c>
      <c r="T159">
        <f t="shared" si="101"/>
        <v>0</v>
      </c>
      <c r="U159">
        <f t="shared" si="101"/>
        <v>0</v>
      </c>
      <c r="V159">
        <f t="shared" si="101"/>
        <v>0</v>
      </c>
      <c r="W159">
        <f t="shared" si="101"/>
        <v>0</v>
      </c>
      <c r="X159">
        <f t="shared" si="99"/>
        <v>0</v>
      </c>
      <c r="Y159">
        <f t="shared" si="99"/>
        <v>0</v>
      </c>
      <c r="AA159">
        <f t="shared" si="99"/>
        <v>0</v>
      </c>
      <c r="AB159">
        <f t="shared" si="99"/>
        <v>0</v>
      </c>
      <c r="AC159">
        <f t="shared" si="99"/>
        <v>0</v>
      </c>
      <c r="AD159">
        <f t="shared" si="99"/>
        <v>0</v>
      </c>
      <c r="AE159">
        <f t="shared" si="99"/>
        <v>0</v>
      </c>
      <c r="AF159">
        <f t="shared" si="99"/>
        <v>0</v>
      </c>
      <c r="AG159">
        <f t="shared" si="99"/>
        <v>0</v>
      </c>
      <c r="AH159">
        <f t="shared" si="99"/>
        <v>0</v>
      </c>
      <c r="AI159">
        <f t="shared" si="99"/>
        <v>0</v>
      </c>
      <c r="AJ159">
        <f t="shared" si="99"/>
        <v>0</v>
      </c>
      <c r="AK159">
        <f t="shared" si="99"/>
        <v>0</v>
      </c>
      <c r="AL159">
        <f t="shared" si="99"/>
        <v>0</v>
      </c>
      <c r="AM159">
        <f t="shared" si="99"/>
        <v>0</v>
      </c>
      <c r="AN159">
        <f t="shared" si="100"/>
        <v>0</v>
      </c>
      <c r="AO159">
        <f t="shared" si="100"/>
        <v>0</v>
      </c>
      <c r="AR159">
        <f t="shared" si="100"/>
        <v>0</v>
      </c>
      <c r="AS159">
        <f t="shared" si="100"/>
        <v>0</v>
      </c>
      <c r="AT159">
        <f t="shared" si="100"/>
        <v>0</v>
      </c>
      <c r="AU159">
        <f t="shared" si="100"/>
        <v>0</v>
      </c>
      <c r="AV159">
        <f t="shared" si="100"/>
        <v>0</v>
      </c>
      <c r="AW159">
        <f t="shared" si="100"/>
        <v>0</v>
      </c>
      <c r="AX159">
        <f t="shared" si="100"/>
        <v>0</v>
      </c>
      <c r="AY159">
        <f t="shared" si="100"/>
        <v>0</v>
      </c>
      <c r="BA159">
        <f t="shared" si="100"/>
        <v>0</v>
      </c>
      <c r="BC159">
        <f t="shared" si="100"/>
        <v>0</v>
      </c>
      <c r="BD159">
        <f t="shared" si="100"/>
        <v>0</v>
      </c>
      <c r="BE159">
        <f t="shared" si="100"/>
        <v>0</v>
      </c>
      <c r="BG159">
        <f t="shared" si="100"/>
        <v>0</v>
      </c>
      <c r="BH159">
        <f t="shared" si="100"/>
        <v>0</v>
      </c>
      <c r="BJ159">
        <f t="shared" si="98"/>
        <v>0</v>
      </c>
      <c r="BK159">
        <f t="shared" si="98"/>
        <v>0</v>
      </c>
      <c r="BL159">
        <f t="shared" si="98"/>
        <v>0</v>
      </c>
      <c r="BM159">
        <f t="shared" si="98"/>
        <v>0</v>
      </c>
      <c r="BN159">
        <f t="shared" si="98"/>
        <v>0</v>
      </c>
      <c r="BO159">
        <f t="shared" si="98"/>
        <v>0</v>
      </c>
      <c r="BP159">
        <f t="shared" si="98"/>
        <v>4181636580</v>
      </c>
      <c r="BR159">
        <f t="shared" si="98"/>
        <v>0</v>
      </c>
      <c r="BS159">
        <f t="shared" si="98"/>
        <v>0</v>
      </c>
      <c r="BT159">
        <f t="shared" si="98"/>
        <v>0</v>
      </c>
      <c r="BU159">
        <f t="shared" si="98"/>
        <v>0</v>
      </c>
      <c r="BV159">
        <f t="shared" si="98"/>
        <v>0</v>
      </c>
      <c r="BW159">
        <f t="shared" si="97"/>
        <v>0</v>
      </c>
      <c r="BX159">
        <f t="shared" si="97"/>
        <v>0</v>
      </c>
      <c r="BY159">
        <f t="shared" si="97"/>
        <v>0</v>
      </c>
    </row>
    <row r="160" spans="1:77" x14ac:dyDescent="0.2">
      <c r="A160">
        <v>3450098653</v>
      </c>
      <c r="B160">
        <v>3473284228</v>
      </c>
      <c r="C160">
        <v>37900570</v>
      </c>
      <c r="D160">
        <f t="shared" si="101"/>
        <v>0</v>
      </c>
      <c r="E160">
        <f t="shared" si="101"/>
        <v>0</v>
      </c>
      <c r="F160">
        <f t="shared" si="101"/>
        <v>0</v>
      </c>
      <c r="G160">
        <f t="shared" si="101"/>
        <v>0</v>
      </c>
      <c r="H160">
        <f t="shared" si="101"/>
        <v>0</v>
      </c>
      <c r="I160">
        <f t="shared" si="101"/>
        <v>0</v>
      </c>
      <c r="J160">
        <f t="shared" si="101"/>
        <v>0</v>
      </c>
      <c r="K160">
        <f t="shared" si="101"/>
        <v>0</v>
      </c>
      <c r="M160">
        <f t="shared" si="101"/>
        <v>0</v>
      </c>
      <c r="N160">
        <f t="shared" si="101"/>
        <v>0</v>
      </c>
      <c r="O160">
        <f t="shared" si="101"/>
        <v>0</v>
      </c>
      <c r="S160">
        <f t="shared" si="101"/>
        <v>0</v>
      </c>
      <c r="T160">
        <f t="shared" si="101"/>
        <v>0</v>
      </c>
      <c r="U160">
        <f t="shared" si="101"/>
        <v>0</v>
      </c>
      <c r="V160">
        <f t="shared" si="101"/>
        <v>0</v>
      </c>
      <c r="W160">
        <f t="shared" si="101"/>
        <v>0</v>
      </c>
      <c r="X160">
        <f t="shared" si="99"/>
        <v>0</v>
      </c>
      <c r="Y160">
        <f t="shared" si="99"/>
        <v>0</v>
      </c>
      <c r="AA160">
        <f t="shared" si="99"/>
        <v>0</v>
      </c>
      <c r="AB160">
        <f t="shared" si="99"/>
        <v>0</v>
      </c>
      <c r="AC160">
        <f t="shared" si="99"/>
        <v>0</v>
      </c>
      <c r="AD160">
        <f t="shared" si="99"/>
        <v>0</v>
      </c>
      <c r="AE160">
        <f t="shared" si="99"/>
        <v>0</v>
      </c>
      <c r="AF160">
        <f t="shared" si="99"/>
        <v>0</v>
      </c>
      <c r="AG160">
        <f t="shared" si="99"/>
        <v>0</v>
      </c>
      <c r="AH160">
        <f t="shared" si="99"/>
        <v>0</v>
      </c>
      <c r="AI160">
        <f t="shared" si="99"/>
        <v>0</v>
      </c>
      <c r="AJ160">
        <f t="shared" si="99"/>
        <v>0</v>
      </c>
      <c r="AK160">
        <f t="shared" si="99"/>
        <v>0</v>
      </c>
      <c r="AL160">
        <f t="shared" si="99"/>
        <v>0</v>
      </c>
      <c r="AM160">
        <f t="shared" si="99"/>
        <v>0</v>
      </c>
      <c r="AN160">
        <f t="shared" si="100"/>
        <v>0</v>
      </c>
      <c r="AO160">
        <f t="shared" si="100"/>
        <v>0</v>
      </c>
      <c r="AR160">
        <f t="shared" si="100"/>
        <v>0</v>
      </c>
      <c r="AS160">
        <f t="shared" si="100"/>
        <v>0</v>
      </c>
      <c r="AT160">
        <f t="shared" si="100"/>
        <v>0</v>
      </c>
      <c r="AU160">
        <f t="shared" si="100"/>
        <v>0</v>
      </c>
      <c r="AV160">
        <f t="shared" si="100"/>
        <v>0</v>
      </c>
      <c r="AW160">
        <f t="shared" si="100"/>
        <v>0</v>
      </c>
      <c r="AX160">
        <f t="shared" si="100"/>
        <v>0</v>
      </c>
      <c r="AY160">
        <f t="shared" si="100"/>
        <v>0</v>
      </c>
      <c r="BA160">
        <f t="shared" si="100"/>
        <v>0</v>
      </c>
      <c r="BC160">
        <f t="shared" si="100"/>
        <v>0</v>
      </c>
      <c r="BD160">
        <f t="shared" si="100"/>
        <v>0</v>
      </c>
      <c r="BE160">
        <f t="shared" si="100"/>
        <v>0</v>
      </c>
      <c r="BG160">
        <f t="shared" si="100"/>
        <v>0</v>
      </c>
      <c r="BH160">
        <f t="shared" si="100"/>
        <v>0</v>
      </c>
      <c r="BJ160">
        <f t="shared" si="98"/>
        <v>0</v>
      </c>
      <c r="BK160">
        <f t="shared" si="98"/>
        <v>0</v>
      </c>
      <c r="BL160">
        <f t="shared" si="98"/>
        <v>0</v>
      </c>
      <c r="BM160">
        <f t="shared" si="98"/>
        <v>0</v>
      </c>
      <c r="BN160">
        <f t="shared" si="98"/>
        <v>0</v>
      </c>
      <c r="BO160">
        <f t="shared" si="98"/>
        <v>0</v>
      </c>
      <c r="BP160">
        <f t="shared" si="98"/>
        <v>0</v>
      </c>
      <c r="BR160">
        <f t="shared" si="98"/>
        <v>3450098653</v>
      </c>
      <c r="BS160">
        <f t="shared" si="98"/>
        <v>0</v>
      </c>
      <c r="BT160">
        <f t="shared" si="98"/>
        <v>0</v>
      </c>
      <c r="BU160">
        <f t="shared" si="98"/>
        <v>0</v>
      </c>
      <c r="BV160">
        <f t="shared" si="98"/>
        <v>0</v>
      </c>
      <c r="BW160">
        <f t="shared" si="97"/>
        <v>0</v>
      </c>
      <c r="BX160">
        <f t="shared" si="97"/>
        <v>0</v>
      </c>
      <c r="BY160">
        <f t="shared" si="97"/>
        <v>0</v>
      </c>
    </row>
    <row r="161" spans="1:140" x14ac:dyDescent="0.2">
      <c r="A161">
        <v>4195136152</v>
      </c>
      <c r="B161">
        <v>3511184798</v>
      </c>
      <c r="C161">
        <v>41677550</v>
      </c>
      <c r="D161">
        <f t="shared" si="101"/>
        <v>0</v>
      </c>
      <c r="E161">
        <f t="shared" si="101"/>
        <v>0</v>
      </c>
      <c r="F161">
        <f t="shared" si="101"/>
        <v>0</v>
      </c>
      <c r="G161">
        <f t="shared" si="101"/>
        <v>0</v>
      </c>
      <c r="H161">
        <f t="shared" si="101"/>
        <v>0</v>
      </c>
      <c r="I161">
        <f t="shared" si="101"/>
        <v>0</v>
      </c>
      <c r="J161">
        <f t="shared" si="101"/>
        <v>0</v>
      </c>
      <c r="K161">
        <f t="shared" si="101"/>
        <v>0</v>
      </c>
      <c r="M161">
        <f t="shared" si="101"/>
        <v>0</v>
      </c>
      <c r="N161">
        <f t="shared" si="101"/>
        <v>0</v>
      </c>
      <c r="O161">
        <f t="shared" si="101"/>
        <v>0</v>
      </c>
      <c r="S161">
        <f t="shared" si="101"/>
        <v>0</v>
      </c>
      <c r="T161">
        <f t="shared" si="101"/>
        <v>0</v>
      </c>
      <c r="U161">
        <f t="shared" si="101"/>
        <v>0</v>
      </c>
      <c r="V161">
        <f t="shared" si="101"/>
        <v>0</v>
      </c>
      <c r="W161">
        <f t="shared" si="101"/>
        <v>0</v>
      </c>
      <c r="X161">
        <f t="shared" si="99"/>
        <v>0</v>
      </c>
      <c r="Y161">
        <f t="shared" si="99"/>
        <v>0</v>
      </c>
      <c r="AA161">
        <f t="shared" si="99"/>
        <v>0</v>
      </c>
      <c r="AB161">
        <f t="shared" si="99"/>
        <v>0</v>
      </c>
      <c r="AC161">
        <f t="shared" si="99"/>
        <v>0</v>
      </c>
      <c r="AD161">
        <f t="shared" si="99"/>
        <v>0</v>
      </c>
      <c r="AE161">
        <f t="shared" si="99"/>
        <v>0</v>
      </c>
      <c r="AF161">
        <f t="shared" si="99"/>
        <v>0</v>
      </c>
      <c r="AG161">
        <f t="shared" si="99"/>
        <v>0</v>
      </c>
      <c r="AH161">
        <f t="shared" si="99"/>
        <v>0</v>
      </c>
      <c r="AI161">
        <f t="shared" si="99"/>
        <v>0</v>
      </c>
      <c r="AJ161">
        <f t="shared" si="99"/>
        <v>0</v>
      </c>
      <c r="AK161">
        <f t="shared" si="99"/>
        <v>0</v>
      </c>
      <c r="AL161">
        <f t="shared" si="99"/>
        <v>0</v>
      </c>
      <c r="AM161">
        <f t="shared" si="99"/>
        <v>0</v>
      </c>
      <c r="AN161">
        <f t="shared" si="100"/>
        <v>0</v>
      </c>
      <c r="AO161">
        <f t="shared" si="100"/>
        <v>0</v>
      </c>
      <c r="AR161">
        <f t="shared" si="100"/>
        <v>0</v>
      </c>
      <c r="AS161">
        <f t="shared" si="100"/>
        <v>0</v>
      </c>
      <c r="AT161">
        <f t="shared" si="100"/>
        <v>0</v>
      </c>
      <c r="AU161">
        <f t="shared" si="100"/>
        <v>0</v>
      </c>
      <c r="AV161">
        <f t="shared" si="100"/>
        <v>0</v>
      </c>
      <c r="AW161">
        <f t="shared" si="100"/>
        <v>0</v>
      </c>
      <c r="AX161">
        <f t="shared" si="100"/>
        <v>0</v>
      </c>
      <c r="AY161">
        <f t="shared" si="100"/>
        <v>0</v>
      </c>
      <c r="BA161">
        <f t="shared" si="100"/>
        <v>0</v>
      </c>
      <c r="BC161">
        <f t="shared" si="100"/>
        <v>0</v>
      </c>
      <c r="BD161">
        <f t="shared" si="100"/>
        <v>0</v>
      </c>
      <c r="BE161">
        <f t="shared" si="100"/>
        <v>0</v>
      </c>
      <c r="BG161">
        <f t="shared" si="100"/>
        <v>0</v>
      </c>
      <c r="BH161">
        <f t="shared" si="100"/>
        <v>0</v>
      </c>
      <c r="BJ161">
        <f t="shared" si="98"/>
        <v>0</v>
      </c>
      <c r="BK161">
        <f t="shared" si="98"/>
        <v>0</v>
      </c>
      <c r="BL161">
        <f t="shared" si="98"/>
        <v>0</v>
      </c>
      <c r="BM161">
        <f t="shared" si="98"/>
        <v>0</v>
      </c>
      <c r="BN161">
        <f t="shared" si="98"/>
        <v>0</v>
      </c>
      <c r="BO161">
        <f t="shared" si="98"/>
        <v>0</v>
      </c>
      <c r="BP161">
        <f t="shared" si="98"/>
        <v>0</v>
      </c>
      <c r="BR161">
        <f t="shared" si="98"/>
        <v>0</v>
      </c>
      <c r="BS161">
        <f t="shared" si="98"/>
        <v>4195136152</v>
      </c>
      <c r="BT161">
        <f t="shared" si="98"/>
        <v>0</v>
      </c>
      <c r="BU161">
        <f t="shared" si="98"/>
        <v>0</v>
      </c>
      <c r="BV161">
        <f t="shared" si="98"/>
        <v>0</v>
      </c>
      <c r="BW161">
        <f t="shared" si="97"/>
        <v>0</v>
      </c>
      <c r="BX161">
        <f t="shared" si="97"/>
        <v>0</v>
      </c>
      <c r="BY161">
        <f t="shared" si="97"/>
        <v>0</v>
      </c>
    </row>
    <row r="162" spans="1:140" x14ac:dyDescent="0.2">
      <c r="A162">
        <v>3887127808</v>
      </c>
      <c r="B162">
        <v>3552862348</v>
      </c>
      <c r="C162">
        <v>284822769</v>
      </c>
      <c r="D162">
        <f t="shared" si="101"/>
        <v>0</v>
      </c>
      <c r="E162">
        <f t="shared" si="101"/>
        <v>0</v>
      </c>
      <c r="F162">
        <f t="shared" si="101"/>
        <v>0</v>
      </c>
      <c r="G162">
        <f t="shared" si="101"/>
        <v>0</v>
      </c>
      <c r="H162">
        <f t="shared" si="101"/>
        <v>0</v>
      </c>
      <c r="I162">
        <f t="shared" si="101"/>
        <v>0</v>
      </c>
      <c r="J162">
        <f t="shared" si="101"/>
        <v>0</v>
      </c>
      <c r="K162">
        <f t="shared" si="101"/>
        <v>0</v>
      </c>
      <c r="M162">
        <f t="shared" si="101"/>
        <v>0</v>
      </c>
      <c r="N162">
        <f t="shared" si="101"/>
        <v>0</v>
      </c>
      <c r="O162">
        <f t="shared" si="101"/>
        <v>0</v>
      </c>
      <c r="S162">
        <f t="shared" si="101"/>
        <v>0</v>
      </c>
      <c r="T162">
        <f t="shared" si="101"/>
        <v>0</v>
      </c>
      <c r="U162">
        <f t="shared" si="101"/>
        <v>0</v>
      </c>
      <c r="V162">
        <f t="shared" si="101"/>
        <v>0</v>
      </c>
      <c r="W162">
        <f t="shared" si="101"/>
        <v>0</v>
      </c>
      <c r="X162">
        <f t="shared" si="99"/>
        <v>0</v>
      </c>
      <c r="Y162">
        <f t="shared" si="99"/>
        <v>0</v>
      </c>
      <c r="AA162">
        <f t="shared" si="99"/>
        <v>0</v>
      </c>
      <c r="AB162">
        <f t="shared" si="99"/>
        <v>0</v>
      </c>
      <c r="AC162">
        <f t="shared" si="99"/>
        <v>0</v>
      </c>
      <c r="AD162">
        <f t="shared" si="99"/>
        <v>0</v>
      </c>
      <c r="AE162">
        <f t="shared" si="99"/>
        <v>0</v>
      </c>
      <c r="AF162">
        <f t="shared" si="99"/>
        <v>0</v>
      </c>
      <c r="AG162">
        <f t="shared" si="99"/>
        <v>0</v>
      </c>
      <c r="AH162">
        <f t="shared" si="99"/>
        <v>0</v>
      </c>
      <c r="AI162">
        <f t="shared" si="99"/>
        <v>0</v>
      </c>
      <c r="AJ162">
        <f t="shared" si="99"/>
        <v>0</v>
      </c>
      <c r="AK162">
        <f t="shared" si="99"/>
        <v>0</v>
      </c>
      <c r="AL162">
        <f t="shared" si="99"/>
        <v>0</v>
      </c>
      <c r="AM162">
        <f t="shared" si="99"/>
        <v>0</v>
      </c>
      <c r="AN162">
        <f t="shared" si="100"/>
        <v>0</v>
      </c>
      <c r="AO162">
        <f t="shared" si="100"/>
        <v>0</v>
      </c>
      <c r="AR162">
        <f t="shared" si="100"/>
        <v>0</v>
      </c>
      <c r="AS162">
        <f t="shared" si="100"/>
        <v>0</v>
      </c>
      <c r="AT162">
        <f t="shared" si="100"/>
        <v>0</v>
      </c>
      <c r="AU162">
        <f t="shared" si="100"/>
        <v>0</v>
      </c>
      <c r="AV162">
        <f t="shared" si="100"/>
        <v>0</v>
      </c>
      <c r="AW162">
        <f t="shared" si="100"/>
        <v>0</v>
      </c>
      <c r="AX162">
        <f t="shared" si="100"/>
        <v>0</v>
      </c>
      <c r="AY162">
        <f t="shared" si="100"/>
        <v>0</v>
      </c>
      <c r="BA162">
        <f t="shared" si="100"/>
        <v>0</v>
      </c>
      <c r="BC162">
        <f t="shared" si="100"/>
        <v>0</v>
      </c>
      <c r="BD162">
        <f t="shared" si="100"/>
        <v>0</v>
      </c>
      <c r="BE162">
        <f t="shared" si="100"/>
        <v>0</v>
      </c>
      <c r="BG162">
        <f t="shared" si="100"/>
        <v>0</v>
      </c>
      <c r="BH162">
        <f t="shared" si="100"/>
        <v>0</v>
      </c>
      <c r="BJ162">
        <f t="shared" si="98"/>
        <v>0</v>
      </c>
      <c r="BK162">
        <f t="shared" si="98"/>
        <v>0</v>
      </c>
      <c r="BL162">
        <f t="shared" si="98"/>
        <v>0</v>
      </c>
      <c r="BM162">
        <f t="shared" si="98"/>
        <v>0</v>
      </c>
      <c r="BN162">
        <f t="shared" si="98"/>
        <v>0</v>
      </c>
      <c r="BO162">
        <f t="shared" si="98"/>
        <v>0</v>
      </c>
      <c r="BP162">
        <f t="shared" si="98"/>
        <v>0</v>
      </c>
      <c r="BR162">
        <f t="shared" si="98"/>
        <v>0</v>
      </c>
      <c r="BS162">
        <f t="shared" si="98"/>
        <v>0</v>
      </c>
      <c r="BT162">
        <f t="shared" si="98"/>
        <v>3887127808</v>
      </c>
      <c r="BU162">
        <f t="shared" si="98"/>
        <v>3923431081</v>
      </c>
      <c r="BV162">
        <f t="shared" si="98"/>
        <v>3975864243</v>
      </c>
      <c r="BW162">
        <f t="shared" si="97"/>
        <v>0</v>
      </c>
      <c r="BX162">
        <f t="shared" si="97"/>
        <v>0</v>
      </c>
      <c r="BY162">
        <f t="shared" si="97"/>
        <v>0</v>
      </c>
    </row>
    <row r="163" spans="1:140" x14ac:dyDescent="0.2">
      <c r="A163">
        <v>3643844221</v>
      </c>
      <c r="B163">
        <v>3837685117</v>
      </c>
      <c r="C163">
        <v>243283587</v>
      </c>
      <c r="D163">
        <f t="shared" si="101"/>
        <v>0</v>
      </c>
      <c r="E163">
        <f t="shared" si="101"/>
        <v>0</v>
      </c>
      <c r="F163">
        <f t="shared" si="101"/>
        <v>0</v>
      </c>
      <c r="G163">
        <f t="shared" si="101"/>
        <v>0</v>
      </c>
      <c r="H163">
        <f t="shared" si="101"/>
        <v>0</v>
      </c>
      <c r="I163">
        <f t="shared" si="101"/>
        <v>0</v>
      </c>
      <c r="J163">
        <f t="shared" si="101"/>
        <v>0</v>
      </c>
      <c r="K163">
        <f t="shared" si="101"/>
        <v>0</v>
      </c>
      <c r="M163">
        <f t="shared" si="101"/>
        <v>0</v>
      </c>
      <c r="N163">
        <f t="shared" si="101"/>
        <v>0</v>
      </c>
      <c r="O163">
        <f t="shared" si="101"/>
        <v>0</v>
      </c>
      <c r="S163">
        <f t="shared" si="101"/>
        <v>0</v>
      </c>
      <c r="T163">
        <f t="shared" si="101"/>
        <v>0</v>
      </c>
      <c r="U163">
        <f t="shared" si="101"/>
        <v>0</v>
      </c>
      <c r="V163">
        <f t="shared" si="101"/>
        <v>0</v>
      </c>
      <c r="W163">
        <f t="shared" si="101"/>
        <v>0</v>
      </c>
      <c r="X163">
        <f t="shared" si="99"/>
        <v>0</v>
      </c>
      <c r="Y163">
        <f t="shared" si="99"/>
        <v>0</v>
      </c>
      <c r="AA163">
        <f t="shared" si="99"/>
        <v>0</v>
      </c>
      <c r="AB163">
        <f t="shared" si="99"/>
        <v>0</v>
      </c>
      <c r="AC163">
        <f t="shared" si="99"/>
        <v>0</v>
      </c>
      <c r="AD163">
        <f t="shared" si="99"/>
        <v>0</v>
      </c>
      <c r="AE163">
        <f t="shared" si="99"/>
        <v>0</v>
      </c>
      <c r="AF163">
        <f t="shared" si="99"/>
        <v>0</v>
      </c>
      <c r="AG163">
        <f t="shared" si="99"/>
        <v>0</v>
      </c>
      <c r="AH163">
        <f t="shared" si="99"/>
        <v>0</v>
      </c>
      <c r="AI163">
        <f t="shared" si="99"/>
        <v>0</v>
      </c>
      <c r="AJ163">
        <f t="shared" si="99"/>
        <v>0</v>
      </c>
      <c r="AK163">
        <f t="shared" si="99"/>
        <v>0</v>
      </c>
      <c r="AL163">
        <f t="shared" si="99"/>
        <v>0</v>
      </c>
      <c r="AM163">
        <f t="shared" si="99"/>
        <v>0</v>
      </c>
      <c r="AN163">
        <f t="shared" si="100"/>
        <v>0</v>
      </c>
      <c r="AO163">
        <f t="shared" si="100"/>
        <v>0</v>
      </c>
      <c r="AR163">
        <f t="shared" si="100"/>
        <v>0</v>
      </c>
      <c r="AS163">
        <f t="shared" si="100"/>
        <v>0</v>
      </c>
      <c r="AT163">
        <f t="shared" si="100"/>
        <v>0</v>
      </c>
      <c r="AU163">
        <f t="shared" si="100"/>
        <v>0</v>
      </c>
      <c r="AV163">
        <f t="shared" si="100"/>
        <v>0</v>
      </c>
      <c r="AW163">
        <f t="shared" si="100"/>
        <v>0</v>
      </c>
      <c r="AX163">
        <f t="shared" si="100"/>
        <v>0</v>
      </c>
      <c r="AY163">
        <f t="shared" si="100"/>
        <v>0</v>
      </c>
      <c r="BA163">
        <f t="shared" si="100"/>
        <v>0</v>
      </c>
      <c r="BC163">
        <f t="shared" si="100"/>
        <v>0</v>
      </c>
      <c r="BD163">
        <f t="shared" si="100"/>
        <v>0</v>
      </c>
      <c r="BE163">
        <f t="shared" si="100"/>
        <v>0</v>
      </c>
      <c r="BG163">
        <f t="shared" si="100"/>
        <v>0</v>
      </c>
      <c r="BH163">
        <f t="shared" si="100"/>
        <v>0</v>
      </c>
      <c r="BJ163">
        <f t="shared" si="98"/>
        <v>0</v>
      </c>
      <c r="BK163">
        <f t="shared" si="98"/>
        <v>0</v>
      </c>
      <c r="BL163">
        <f t="shared" si="98"/>
        <v>0</v>
      </c>
      <c r="BM163">
        <f t="shared" si="98"/>
        <v>0</v>
      </c>
      <c r="BN163">
        <f t="shared" si="98"/>
        <v>0</v>
      </c>
      <c r="BO163">
        <f t="shared" si="98"/>
        <v>0</v>
      </c>
      <c r="BP163">
        <f t="shared" si="98"/>
        <v>0</v>
      </c>
      <c r="BR163">
        <f t="shared" si="98"/>
        <v>0</v>
      </c>
      <c r="BS163">
        <f t="shared" si="98"/>
        <v>0</v>
      </c>
      <c r="BT163">
        <f t="shared" si="98"/>
        <v>0</v>
      </c>
      <c r="BU163">
        <f t="shared" si="98"/>
        <v>0</v>
      </c>
      <c r="BV163">
        <f t="shared" si="98"/>
        <v>0</v>
      </c>
      <c r="BW163">
        <f t="shared" si="97"/>
        <v>3656195120</v>
      </c>
      <c r="BX163">
        <f t="shared" si="97"/>
        <v>3771482135</v>
      </c>
      <c r="BY163">
        <f t="shared" si="97"/>
        <v>0</v>
      </c>
    </row>
    <row r="164" spans="1:140" x14ac:dyDescent="0.2">
      <c r="A164">
        <v>3487999223</v>
      </c>
      <c r="B164">
        <v>4080968704</v>
      </c>
      <c r="C164">
        <v>155844998</v>
      </c>
      <c r="D164">
        <f t="shared" si="101"/>
        <v>0</v>
      </c>
      <c r="E164">
        <f t="shared" si="101"/>
        <v>0</v>
      </c>
      <c r="F164">
        <f t="shared" si="101"/>
        <v>0</v>
      </c>
      <c r="G164">
        <f t="shared" si="101"/>
        <v>0</v>
      </c>
      <c r="H164">
        <f t="shared" si="101"/>
        <v>0</v>
      </c>
      <c r="I164">
        <f t="shared" si="101"/>
        <v>0</v>
      </c>
      <c r="J164">
        <f t="shared" si="101"/>
        <v>0</v>
      </c>
      <c r="K164">
        <f t="shared" si="101"/>
        <v>0</v>
      </c>
      <c r="M164">
        <f t="shared" si="101"/>
        <v>0</v>
      </c>
      <c r="N164">
        <f t="shared" si="101"/>
        <v>0</v>
      </c>
      <c r="O164">
        <f t="shared" si="101"/>
        <v>0</v>
      </c>
      <c r="S164">
        <f t="shared" si="101"/>
        <v>0</v>
      </c>
      <c r="T164">
        <f t="shared" si="101"/>
        <v>0</v>
      </c>
      <c r="U164">
        <f t="shared" si="101"/>
        <v>0</v>
      </c>
      <c r="V164">
        <f t="shared" si="101"/>
        <v>0</v>
      </c>
      <c r="W164">
        <f t="shared" si="101"/>
        <v>0</v>
      </c>
      <c r="X164">
        <f t="shared" si="99"/>
        <v>0</v>
      </c>
      <c r="Y164">
        <f t="shared" si="99"/>
        <v>0</v>
      </c>
      <c r="AA164">
        <f t="shared" si="99"/>
        <v>0</v>
      </c>
      <c r="AB164">
        <f t="shared" si="99"/>
        <v>0</v>
      </c>
      <c r="AC164">
        <f t="shared" si="99"/>
        <v>0</v>
      </c>
      <c r="AD164">
        <f t="shared" si="99"/>
        <v>0</v>
      </c>
      <c r="AE164">
        <f t="shared" si="99"/>
        <v>0</v>
      </c>
      <c r="AF164">
        <f t="shared" si="99"/>
        <v>0</v>
      </c>
      <c r="AG164">
        <f t="shared" si="99"/>
        <v>0</v>
      </c>
      <c r="AH164">
        <f t="shared" si="99"/>
        <v>0</v>
      </c>
      <c r="AI164">
        <f t="shared" si="99"/>
        <v>0</v>
      </c>
      <c r="AJ164">
        <f t="shared" si="99"/>
        <v>0</v>
      </c>
      <c r="AK164">
        <f t="shared" si="99"/>
        <v>0</v>
      </c>
      <c r="AL164">
        <f t="shared" si="99"/>
        <v>0</v>
      </c>
      <c r="AM164">
        <f t="shared" si="99"/>
        <v>0</v>
      </c>
      <c r="AN164">
        <f t="shared" si="100"/>
        <v>0</v>
      </c>
      <c r="AO164">
        <f t="shared" si="100"/>
        <v>0</v>
      </c>
      <c r="AR164">
        <f t="shared" si="100"/>
        <v>0</v>
      </c>
      <c r="AS164">
        <f t="shared" si="100"/>
        <v>0</v>
      </c>
      <c r="AT164">
        <f t="shared" si="100"/>
        <v>0</v>
      </c>
      <c r="AU164">
        <f t="shared" si="100"/>
        <v>0</v>
      </c>
      <c r="AV164">
        <f t="shared" si="100"/>
        <v>0</v>
      </c>
      <c r="AW164">
        <f t="shared" si="100"/>
        <v>0</v>
      </c>
      <c r="AX164">
        <f t="shared" si="100"/>
        <v>0</v>
      </c>
      <c r="AY164">
        <f t="shared" si="100"/>
        <v>0</v>
      </c>
      <c r="BA164">
        <f t="shared" si="100"/>
        <v>0</v>
      </c>
      <c r="BC164">
        <f t="shared" si="100"/>
        <v>0</v>
      </c>
      <c r="BD164">
        <f t="shared" si="100"/>
        <v>0</v>
      </c>
      <c r="BE164">
        <f t="shared" si="100"/>
        <v>0</v>
      </c>
      <c r="BG164">
        <f t="shared" si="100"/>
        <v>0</v>
      </c>
      <c r="BH164">
        <f t="shared" si="100"/>
        <v>0</v>
      </c>
      <c r="BJ164">
        <f t="shared" si="98"/>
        <v>0</v>
      </c>
      <c r="BK164">
        <f t="shared" si="98"/>
        <v>0</v>
      </c>
      <c r="BL164">
        <f t="shared" si="98"/>
        <v>0</v>
      </c>
      <c r="BM164">
        <f t="shared" si="98"/>
        <v>0</v>
      </c>
      <c r="BN164">
        <f t="shared" si="98"/>
        <v>0</v>
      </c>
      <c r="BO164">
        <f t="shared" si="98"/>
        <v>0</v>
      </c>
      <c r="BP164">
        <f t="shared" si="98"/>
        <v>0</v>
      </c>
      <c r="BR164">
        <f t="shared" si="98"/>
        <v>0</v>
      </c>
      <c r="BS164">
        <f t="shared" si="98"/>
        <v>0</v>
      </c>
      <c r="BT164">
        <f t="shared" si="98"/>
        <v>0</v>
      </c>
      <c r="BU164">
        <f t="shared" si="98"/>
        <v>0</v>
      </c>
      <c r="BV164">
        <f t="shared" si="98"/>
        <v>0</v>
      </c>
      <c r="BW164">
        <f t="shared" si="97"/>
        <v>0</v>
      </c>
      <c r="BX164">
        <f t="shared" si="97"/>
        <v>0</v>
      </c>
      <c r="BY164">
        <f t="shared" si="97"/>
        <v>3522272014</v>
      </c>
    </row>
    <row r="165" spans="1:140" x14ac:dyDescent="0.2">
      <c r="A165">
        <v>4239553927</v>
      </c>
      <c r="B165">
        <v>4236813702</v>
      </c>
      <c r="C165">
        <v>55413369</v>
      </c>
      <c r="D165">
        <f t="shared" si="101"/>
        <v>0</v>
      </c>
      <c r="E165">
        <f t="shared" si="101"/>
        <v>0</v>
      </c>
      <c r="F165">
        <f t="shared" si="101"/>
        <v>0</v>
      </c>
      <c r="G165">
        <f t="shared" si="101"/>
        <v>0</v>
      </c>
      <c r="H165">
        <f t="shared" si="101"/>
        <v>0</v>
      </c>
      <c r="I165">
        <f t="shared" si="101"/>
        <v>0</v>
      </c>
      <c r="J165">
        <f t="shared" si="101"/>
        <v>0</v>
      </c>
      <c r="K165">
        <f t="shared" si="101"/>
        <v>0</v>
      </c>
      <c r="M165">
        <f t="shared" si="101"/>
        <v>0</v>
      </c>
      <c r="N165">
        <f t="shared" si="101"/>
        <v>0</v>
      </c>
      <c r="O165">
        <f t="shared" si="101"/>
        <v>0</v>
      </c>
      <c r="S165">
        <f t="shared" si="101"/>
        <v>0</v>
      </c>
      <c r="T165">
        <f t="shared" si="101"/>
        <v>0</v>
      </c>
      <c r="U165">
        <f t="shared" si="101"/>
        <v>0</v>
      </c>
      <c r="V165">
        <f t="shared" si="101"/>
        <v>0</v>
      </c>
      <c r="W165">
        <f t="shared" si="101"/>
        <v>0</v>
      </c>
      <c r="X165">
        <f t="shared" si="99"/>
        <v>0</v>
      </c>
      <c r="Y165">
        <f t="shared" si="99"/>
        <v>0</v>
      </c>
      <c r="AA165">
        <f t="shared" si="99"/>
        <v>0</v>
      </c>
      <c r="AB165">
        <f t="shared" si="99"/>
        <v>0</v>
      </c>
      <c r="AC165">
        <f t="shared" si="99"/>
        <v>0</v>
      </c>
      <c r="AD165">
        <f t="shared" si="99"/>
        <v>0</v>
      </c>
      <c r="AE165">
        <f t="shared" si="99"/>
        <v>0</v>
      </c>
      <c r="AF165">
        <f t="shared" si="99"/>
        <v>0</v>
      </c>
      <c r="AG165">
        <f t="shared" si="99"/>
        <v>0</v>
      </c>
      <c r="AH165">
        <f t="shared" si="99"/>
        <v>0</v>
      </c>
      <c r="AI165">
        <f t="shared" si="99"/>
        <v>0</v>
      </c>
      <c r="AJ165">
        <f t="shared" si="99"/>
        <v>0</v>
      </c>
      <c r="AK165">
        <f t="shared" si="99"/>
        <v>0</v>
      </c>
      <c r="AL165">
        <f t="shared" si="99"/>
        <v>0</v>
      </c>
      <c r="AM165">
        <f t="shared" si="99"/>
        <v>0</v>
      </c>
      <c r="AN165">
        <f t="shared" si="100"/>
        <v>0</v>
      </c>
      <c r="AO165">
        <f t="shared" si="100"/>
        <v>0</v>
      </c>
      <c r="AR165">
        <f t="shared" si="100"/>
        <v>0</v>
      </c>
      <c r="AS165">
        <f t="shared" si="100"/>
        <v>0</v>
      </c>
      <c r="AT165">
        <f t="shared" si="100"/>
        <v>0</v>
      </c>
      <c r="AU165">
        <f t="shared" si="100"/>
        <v>0</v>
      </c>
      <c r="AV165">
        <f t="shared" si="100"/>
        <v>0</v>
      </c>
      <c r="AW165">
        <f t="shared" si="100"/>
        <v>0</v>
      </c>
      <c r="AX165">
        <f t="shared" si="100"/>
        <v>0</v>
      </c>
      <c r="AY165">
        <f t="shared" si="100"/>
        <v>0</v>
      </c>
      <c r="BA165">
        <f t="shared" si="100"/>
        <v>0</v>
      </c>
      <c r="BC165">
        <f t="shared" si="100"/>
        <v>0</v>
      </c>
      <c r="BD165">
        <f t="shared" si="100"/>
        <v>0</v>
      </c>
      <c r="BE165">
        <f t="shared" si="100"/>
        <v>0</v>
      </c>
      <c r="BG165">
        <f t="shared" si="100"/>
        <v>0</v>
      </c>
      <c r="BH165">
        <f t="shared" si="100"/>
        <v>0</v>
      </c>
      <c r="BJ165">
        <f t="shared" si="98"/>
        <v>0</v>
      </c>
      <c r="BK165">
        <f t="shared" si="98"/>
        <v>0</v>
      </c>
      <c r="BL165">
        <f t="shared" si="98"/>
        <v>0</v>
      </c>
      <c r="BM165">
        <f t="shared" si="98"/>
        <v>0</v>
      </c>
      <c r="BN165">
        <f t="shared" si="98"/>
        <v>0</v>
      </c>
      <c r="BO165">
        <f t="shared" si="98"/>
        <v>0</v>
      </c>
      <c r="BP165">
        <f t="shared" si="98"/>
        <v>0</v>
      </c>
      <c r="BR165">
        <f t="shared" si="98"/>
        <v>0</v>
      </c>
      <c r="BS165">
        <f t="shared" si="98"/>
        <v>0</v>
      </c>
      <c r="BT165">
        <f t="shared" si="98"/>
        <v>0</v>
      </c>
      <c r="BU165">
        <f t="shared" si="98"/>
        <v>0</v>
      </c>
      <c r="BV165">
        <f t="shared" si="98"/>
        <v>0</v>
      </c>
      <c r="BW165">
        <f t="shared" si="97"/>
        <v>0</v>
      </c>
      <c r="BX165">
        <f t="shared" si="97"/>
        <v>0</v>
      </c>
      <c r="BY165">
        <f t="shared" si="97"/>
        <v>0</v>
      </c>
    </row>
    <row r="166" spans="1:140" x14ac:dyDescent="0.2">
      <c r="A166">
        <v>4236813702</v>
      </c>
      <c r="B166">
        <v>4292227071</v>
      </c>
      <c r="C166">
        <v>2740225</v>
      </c>
      <c r="D166">
        <f t="shared" si="101"/>
        <v>0</v>
      </c>
      <c r="E166">
        <f t="shared" si="101"/>
        <v>0</v>
      </c>
      <c r="F166">
        <f t="shared" si="101"/>
        <v>0</v>
      </c>
      <c r="G166">
        <f t="shared" si="101"/>
        <v>0</v>
      </c>
      <c r="H166">
        <f t="shared" si="101"/>
        <v>0</v>
      </c>
      <c r="I166">
        <f t="shared" si="101"/>
        <v>0</v>
      </c>
      <c r="J166">
        <f t="shared" si="101"/>
        <v>0</v>
      </c>
      <c r="K166">
        <f t="shared" si="101"/>
        <v>0</v>
      </c>
      <c r="M166">
        <f t="shared" si="101"/>
        <v>0</v>
      </c>
      <c r="N166">
        <f t="shared" si="101"/>
        <v>0</v>
      </c>
      <c r="O166">
        <f t="shared" si="101"/>
        <v>0</v>
      </c>
      <c r="S166">
        <f t="shared" si="101"/>
        <v>0</v>
      </c>
      <c r="T166">
        <f t="shared" si="101"/>
        <v>0</v>
      </c>
      <c r="U166">
        <f t="shared" si="101"/>
        <v>0</v>
      </c>
      <c r="V166">
        <f t="shared" si="101"/>
        <v>0</v>
      </c>
      <c r="W166">
        <f t="shared" si="101"/>
        <v>0</v>
      </c>
      <c r="X166">
        <f t="shared" si="99"/>
        <v>0</v>
      </c>
      <c r="Y166">
        <f t="shared" si="99"/>
        <v>0</v>
      </c>
      <c r="AA166">
        <f t="shared" si="99"/>
        <v>0</v>
      </c>
      <c r="AB166">
        <f t="shared" si="99"/>
        <v>0</v>
      </c>
      <c r="AC166">
        <f t="shared" si="99"/>
        <v>0</v>
      </c>
      <c r="AD166">
        <f t="shared" si="99"/>
        <v>0</v>
      </c>
      <c r="AE166">
        <f t="shared" si="99"/>
        <v>0</v>
      </c>
      <c r="AF166">
        <f t="shared" si="99"/>
        <v>0</v>
      </c>
      <c r="AG166">
        <f t="shared" si="99"/>
        <v>0</v>
      </c>
      <c r="AH166">
        <f t="shared" si="99"/>
        <v>0</v>
      </c>
      <c r="AI166">
        <f t="shared" si="99"/>
        <v>0</v>
      </c>
      <c r="AJ166">
        <f t="shared" si="99"/>
        <v>0</v>
      </c>
      <c r="AK166">
        <f t="shared" si="99"/>
        <v>0</v>
      </c>
      <c r="AL166">
        <f t="shared" si="99"/>
        <v>0</v>
      </c>
      <c r="AM166">
        <f t="shared" si="99"/>
        <v>0</v>
      </c>
      <c r="AN166">
        <f t="shared" si="100"/>
        <v>0</v>
      </c>
      <c r="AO166">
        <f t="shared" si="100"/>
        <v>0</v>
      </c>
      <c r="AR166">
        <f t="shared" si="100"/>
        <v>0</v>
      </c>
      <c r="AS166">
        <f t="shared" si="100"/>
        <v>0</v>
      </c>
      <c r="AT166">
        <f t="shared" si="100"/>
        <v>0</v>
      </c>
      <c r="AU166">
        <f t="shared" si="100"/>
        <v>0</v>
      </c>
      <c r="AV166">
        <f t="shared" si="100"/>
        <v>0</v>
      </c>
      <c r="AW166">
        <f t="shared" si="100"/>
        <v>0</v>
      </c>
      <c r="AX166">
        <f t="shared" si="100"/>
        <v>0</v>
      </c>
      <c r="AY166">
        <f t="shared" si="100"/>
        <v>0</v>
      </c>
      <c r="BA166">
        <f t="shared" si="100"/>
        <v>0</v>
      </c>
      <c r="BC166">
        <f t="shared" si="100"/>
        <v>0</v>
      </c>
      <c r="BD166">
        <f t="shared" si="100"/>
        <v>0</v>
      </c>
      <c r="BE166">
        <f t="shared" si="100"/>
        <v>0</v>
      </c>
      <c r="BG166">
        <f t="shared" si="100"/>
        <v>0</v>
      </c>
      <c r="BH166">
        <f t="shared" si="100"/>
        <v>0</v>
      </c>
      <c r="BJ166">
        <f t="shared" si="98"/>
        <v>0</v>
      </c>
      <c r="BK166">
        <f t="shared" si="98"/>
        <v>0</v>
      </c>
      <c r="BL166">
        <f t="shared" si="98"/>
        <v>0</v>
      </c>
      <c r="BM166">
        <f t="shared" si="98"/>
        <v>0</v>
      </c>
      <c r="BN166">
        <f t="shared" si="98"/>
        <v>0</v>
      </c>
      <c r="BO166">
        <f t="shared" si="98"/>
        <v>0</v>
      </c>
      <c r="BP166">
        <f t="shared" si="98"/>
        <v>0</v>
      </c>
      <c r="BR166">
        <f t="shared" si="98"/>
        <v>0</v>
      </c>
      <c r="BS166">
        <f t="shared" si="98"/>
        <v>0</v>
      </c>
      <c r="BT166">
        <f t="shared" si="98"/>
        <v>0</v>
      </c>
      <c r="BU166">
        <f t="shared" si="98"/>
        <v>0</v>
      </c>
      <c r="BV166">
        <f t="shared" si="98"/>
        <v>0</v>
      </c>
      <c r="BW166">
        <f t="shared" si="97"/>
        <v>0</v>
      </c>
      <c r="BX166">
        <f t="shared" si="97"/>
        <v>0</v>
      </c>
      <c r="BY166">
        <f t="shared" si="97"/>
        <v>0</v>
      </c>
    </row>
    <row r="167" spans="1:140" x14ac:dyDescent="0.2">
      <c r="A167" s="2">
        <v>5</v>
      </c>
      <c r="B167" s="2"/>
      <c r="C167" s="2"/>
      <c r="D167" s="2">
        <f>IF(SUM(D120:D166)=0,D119,SUM(D120:D166))</f>
        <v>1995157760</v>
      </c>
      <c r="E167" s="2">
        <f t="shared" ref="E167:BV167" si="102">IF(SUM(E120:E166)=0,E119,SUM(E120:E166))</f>
        <v>2308641585</v>
      </c>
      <c r="F167" s="2">
        <f t="shared" si="102"/>
        <v>2342771409</v>
      </c>
      <c r="G167" s="2">
        <f t="shared" si="102"/>
        <v>2362309263</v>
      </c>
      <c r="H167" s="2">
        <f t="shared" si="102"/>
        <v>2441980230</v>
      </c>
      <c r="I167" s="2">
        <f t="shared" si="102"/>
        <v>2449724977</v>
      </c>
      <c r="J167" s="2">
        <f t="shared" si="102"/>
        <v>1341910</v>
      </c>
      <c r="K167" s="2">
        <f t="shared" si="102"/>
        <v>3093990423</v>
      </c>
      <c r="L167" s="2"/>
      <c r="M167" s="2">
        <f t="shared" si="102"/>
        <v>3115267184</v>
      </c>
      <c r="N167" s="2">
        <f t="shared" si="102"/>
        <v>3140151789</v>
      </c>
      <c r="O167" s="2">
        <f t="shared" si="102"/>
        <v>1523978622</v>
      </c>
      <c r="P167" s="2"/>
      <c r="Q167" s="2"/>
      <c r="R167" s="2"/>
      <c r="S167" s="2">
        <f t="shared" si="102"/>
        <v>1653813405</v>
      </c>
      <c r="T167" s="2">
        <f t="shared" si="102"/>
        <v>1697342092</v>
      </c>
      <c r="U167" s="2">
        <f t="shared" si="102"/>
        <v>1293599454</v>
      </c>
      <c r="V167" s="2">
        <f t="shared" si="102"/>
        <v>1304250736</v>
      </c>
      <c r="W167" s="2">
        <f t="shared" si="102"/>
        <v>1336937598</v>
      </c>
      <c r="X167" s="2">
        <f t="shared" si="102"/>
        <v>1340508618</v>
      </c>
      <c r="Y167" s="2">
        <f t="shared" si="102"/>
        <v>3219066862</v>
      </c>
      <c r="Z167" s="2"/>
      <c r="AA167" s="2">
        <f t="shared" si="102"/>
        <v>2992164015</v>
      </c>
      <c r="AB167" s="2">
        <f t="shared" si="102"/>
        <v>3007947485</v>
      </c>
      <c r="AC167" s="2">
        <f t="shared" si="102"/>
        <v>3029980258</v>
      </c>
      <c r="AD167" s="2">
        <f t="shared" si="102"/>
        <v>2749631338</v>
      </c>
      <c r="AE167" s="2">
        <f t="shared" si="102"/>
        <v>2782108362</v>
      </c>
      <c r="AF167" s="2">
        <f t="shared" si="102"/>
        <v>2783475980</v>
      </c>
      <c r="AG167" s="2">
        <f t="shared" si="102"/>
        <v>2809688046</v>
      </c>
      <c r="AH167" s="2">
        <f t="shared" si="102"/>
        <v>3062476586</v>
      </c>
      <c r="AI167" s="2">
        <f t="shared" si="102"/>
        <v>2108701360</v>
      </c>
      <c r="AJ167" s="2">
        <f t="shared" si="102"/>
        <v>2222441772</v>
      </c>
      <c r="AK167" s="2">
        <f t="shared" si="102"/>
        <v>2229627199</v>
      </c>
      <c r="AL167" s="2">
        <f t="shared" si="102"/>
        <v>2263902629</v>
      </c>
      <c r="AM167" s="2">
        <f t="shared" si="102"/>
        <v>719212681</v>
      </c>
      <c r="AN167" s="2">
        <f t="shared" si="102"/>
        <v>796464409</v>
      </c>
      <c r="AO167" s="2">
        <f t="shared" si="102"/>
        <v>1123253938</v>
      </c>
      <c r="AP167" s="2"/>
      <c r="AQ167" s="2"/>
      <c r="AR167" s="2">
        <f t="shared" si="102"/>
        <v>1146121952</v>
      </c>
      <c r="AS167" s="2">
        <f t="shared" si="102"/>
        <v>1165146778</v>
      </c>
      <c r="AT167" s="2">
        <f t="shared" si="102"/>
        <v>1202332301</v>
      </c>
      <c r="AU167" s="2">
        <f t="shared" si="102"/>
        <v>1216267429</v>
      </c>
      <c r="AV167" s="2">
        <f t="shared" si="102"/>
        <v>1263555971</v>
      </c>
      <c r="AW167" s="2">
        <f t="shared" si="102"/>
        <v>1782223232</v>
      </c>
      <c r="AX167" s="2">
        <f t="shared" si="102"/>
        <v>1922458434</v>
      </c>
      <c r="AY167" s="2">
        <f t="shared" si="102"/>
        <v>820918402</v>
      </c>
      <c r="AZ167" s="2"/>
      <c r="BA167" s="2">
        <f t="shared" si="102"/>
        <v>838101455</v>
      </c>
      <c r="BB167" s="2"/>
      <c r="BC167" s="2">
        <f t="shared" si="102"/>
        <v>584720380</v>
      </c>
      <c r="BD167" s="2">
        <f t="shared" si="102"/>
        <v>633382833</v>
      </c>
      <c r="BE167" s="2">
        <f t="shared" si="102"/>
        <v>141833636</v>
      </c>
      <c r="BF167" s="2"/>
      <c r="BG167" s="2">
        <f t="shared" si="102"/>
        <v>845970820</v>
      </c>
      <c r="BH167" s="2">
        <f t="shared" si="102"/>
        <v>953863883</v>
      </c>
      <c r="BI167" s="2"/>
      <c r="BJ167" s="2">
        <f t="shared" si="102"/>
        <v>336385104</v>
      </c>
      <c r="BK167" s="2">
        <f t="shared" si="102"/>
        <v>424402163</v>
      </c>
      <c r="BL167" s="2">
        <f t="shared" si="102"/>
        <v>457763923</v>
      </c>
      <c r="BM167" s="2">
        <f t="shared" si="102"/>
        <v>1480518342</v>
      </c>
      <c r="BN167" s="2">
        <f t="shared" si="102"/>
        <v>1358167403</v>
      </c>
      <c r="BO167" s="2">
        <f t="shared" si="102"/>
        <v>1416518333</v>
      </c>
      <c r="BP167" s="2">
        <f t="shared" si="102"/>
        <v>4181636580</v>
      </c>
      <c r="BQ167" s="2"/>
      <c r="BR167" s="2">
        <f t="shared" si="102"/>
        <v>3450098653</v>
      </c>
      <c r="BS167" s="2">
        <f t="shared" si="102"/>
        <v>4195136152</v>
      </c>
      <c r="BT167" s="2">
        <f t="shared" si="102"/>
        <v>3887127808</v>
      </c>
      <c r="BU167" s="2">
        <f t="shared" si="102"/>
        <v>3923431081</v>
      </c>
      <c r="BV167" s="2">
        <f t="shared" si="102"/>
        <v>3975864243</v>
      </c>
      <c r="BW167" s="2">
        <f t="shared" ref="BW167:BY167" si="103">IF(SUM(BW120:BW166)=0,BW119,SUM(BW120:BW166))</f>
        <v>3656195120</v>
      </c>
      <c r="BX167" s="2">
        <f t="shared" si="103"/>
        <v>3771482135</v>
      </c>
      <c r="BY167" s="2">
        <f t="shared" si="103"/>
        <v>3522272014</v>
      </c>
    </row>
    <row r="168" spans="1:140" x14ac:dyDescent="0.2">
      <c r="A168" s="2"/>
      <c r="B168" s="2"/>
      <c r="C168" s="2"/>
      <c r="D168">
        <f>D119</f>
        <v>1833365</v>
      </c>
      <c r="E168">
        <f t="shared" ref="E168:BY168" si="104">E119</f>
        <v>7123254</v>
      </c>
      <c r="F168">
        <f t="shared" si="104"/>
        <v>7883259</v>
      </c>
      <c r="G168">
        <f t="shared" si="104"/>
        <v>54881422</v>
      </c>
      <c r="H168">
        <f t="shared" si="104"/>
        <v>7744747</v>
      </c>
      <c r="I168">
        <f t="shared" si="104"/>
        <v>32320840</v>
      </c>
      <c r="J168">
        <f t="shared" si="104"/>
        <v>86649352</v>
      </c>
      <c r="K168">
        <f t="shared" si="104"/>
        <v>21276761</v>
      </c>
      <c r="M168">
        <f t="shared" si="104"/>
        <v>23067952</v>
      </c>
      <c r="N168">
        <f t="shared" si="104"/>
        <v>7538709</v>
      </c>
      <c r="O168">
        <f t="shared" si="104"/>
        <v>129834783</v>
      </c>
      <c r="S168">
        <f t="shared" si="104"/>
        <v>43528687</v>
      </c>
      <c r="T168">
        <f t="shared" si="104"/>
        <v>3531543</v>
      </c>
      <c r="U168">
        <f t="shared" si="104"/>
        <v>10651282</v>
      </c>
      <c r="V168">
        <f t="shared" si="104"/>
        <v>32686862</v>
      </c>
      <c r="W168">
        <f t="shared" si="104"/>
        <v>3571020</v>
      </c>
      <c r="X168">
        <f t="shared" si="104"/>
        <v>17658785</v>
      </c>
      <c r="Y168">
        <f t="shared" si="104"/>
        <v>8900801</v>
      </c>
      <c r="AA168">
        <f t="shared" si="104"/>
        <v>15783470</v>
      </c>
      <c r="AB168">
        <f t="shared" si="104"/>
        <v>22032773</v>
      </c>
      <c r="AC168">
        <f t="shared" si="104"/>
        <v>7798576</v>
      </c>
      <c r="AD168">
        <f t="shared" si="104"/>
        <v>32477024</v>
      </c>
      <c r="AE168">
        <f t="shared" si="104"/>
        <v>1367618</v>
      </c>
      <c r="AF168">
        <f t="shared" si="104"/>
        <v>26212066</v>
      </c>
      <c r="AG168">
        <f t="shared" si="104"/>
        <v>17054635</v>
      </c>
      <c r="AH168">
        <f t="shared" si="104"/>
        <v>6109484</v>
      </c>
      <c r="AI168">
        <f t="shared" si="104"/>
        <v>48936458</v>
      </c>
      <c r="AJ168">
        <f t="shared" si="104"/>
        <v>1868193</v>
      </c>
      <c r="AK168">
        <f t="shared" si="104"/>
        <v>34275430</v>
      </c>
      <c r="AL168">
        <f t="shared" si="104"/>
        <v>41539099</v>
      </c>
      <c r="AM168">
        <f t="shared" si="104"/>
        <v>17643313</v>
      </c>
      <c r="AN168">
        <f t="shared" si="104"/>
        <v>12420518</v>
      </c>
      <c r="AO168">
        <f t="shared" si="104"/>
        <v>22868014</v>
      </c>
      <c r="AR168">
        <f t="shared" si="104"/>
        <v>12422689</v>
      </c>
      <c r="AS168">
        <f t="shared" si="104"/>
        <v>15660053</v>
      </c>
      <c r="AT168">
        <f t="shared" si="104"/>
        <v>10335567</v>
      </c>
      <c r="AU168">
        <f t="shared" si="104"/>
        <v>47288542</v>
      </c>
      <c r="AV168">
        <f t="shared" si="104"/>
        <v>4891372</v>
      </c>
      <c r="AW168">
        <f t="shared" si="104"/>
        <v>37812639</v>
      </c>
      <c r="AX168">
        <f t="shared" si="104"/>
        <v>11041999</v>
      </c>
      <c r="AY168">
        <f t="shared" si="104"/>
        <v>4890266</v>
      </c>
      <c r="BA168">
        <f t="shared" si="104"/>
        <v>7869365</v>
      </c>
      <c r="BC168">
        <f t="shared" si="104"/>
        <v>1044205</v>
      </c>
      <c r="BD168">
        <f t="shared" si="104"/>
        <v>60049336</v>
      </c>
      <c r="BE168">
        <f t="shared" si="104"/>
        <v>67270269</v>
      </c>
      <c r="BG168">
        <f t="shared" si="104"/>
        <v>9960124</v>
      </c>
      <c r="BH168">
        <f t="shared" si="104"/>
        <v>34806841</v>
      </c>
      <c r="BJ168">
        <f t="shared" si="104"/>
        <v>644295</v>
      </c>
      <c r="BK168">
        <f t="shared" si="104"/>
        <v>33361760</v>
      </c>
      <c r="BL168">
        <f t="shared" si="104"/>
        <v>38838090</v>
      </c>
      <c r="BM168">
        <f t="shared" si="104"/>
        <v>8016032</v>
      </c>
      <c r="BN168">
        <f t="shared" si="104"/>
        <v>16800560</v>
      </c>
      <c r="BO168">
        <f t="shared" si="104"/>
        <v>13825639</v>
      </c>
      <c r="BP168">
        <f t="shared" si="104"/>
        <v>13499572</v>
      </c>
      <c r="BR168">
        <f t="shared" si="104"/>
        <v>37900570</v>
      </c>
      <c r="BS168">
        <f t="shared" si="104"/>
        <v>41677550</v>
      </c>
      <c r="BT168">
        <f t="shared" si="104"/>
        <v>17074069</v>
      </c>
      <c r="BU168">
        <f t="shared" si="104"/>
        <v>7047876</v>
      </c>
      <c r="BV168">
        <f t="shared" si="104"/>
        <v>23105631</v>
      </c>
      <c r="BW168">
        <f t="shared" si="104"/>
        <v>79614599</v>
      </c>
      <c r="BX168">
        <f t="shared" si="104"/>
        <v>3474346</v>
      </c>
      <c r="BY168">
        <f t="shared" si="104"/>
        <v>50198205</v>
      </c>
    </row>
    <row r="169" spans="1:140" x14ac:dyDescent="0.2">
      <c r="A169" s="2"/>
      <c r="B169" s="2"/>
      <c r="C169" s="2"/>
      <c r="D169" s="2">
        <v>1341910</v>
      </c>
      <c r="E169" s="2">
        <v>141833636</v>
      </c>
      <c r="F169" s="2">
        <v>336385104</v>
      </c>
      <c r="G169" s="2">
        <v>424402163</v>
      </c>
      <c r="H169" s="2">
        <v>457763923</v>
      </c>
      <c r="I169" s="2">
        <v>584720380</v>
      </c>
      <c r="J169" s="2">
        <v>633382833</v>
      </c>
      <c r="K169" s="2">
        <v>719212681</v>
      </c>
      <c r="L169" s="2">
        <v>729932494</v>
      </c>
      <c r="M169" s="2">
        <v>796464409</v>
      </c>
      <c r="N169" s="2">
        <v>820918402</v>
      </c>
      <c r="O169" s="2">
        <v>838101455</v>
      </c>
      <c r="P169" s="2"/>
      <c r="Q169" s="2"/>
      <c r="R169" s="2"/>
      <c r="S169" s="2">
        <v>845970820</v>
      </c>
      <c r="T169" s="2">
        <v>953863883</v>
      </c>
      <c r="U169" s="2">
        <v>1123253938</v>
      </c>
      <c r="V169" s="2">
        <v>1146121952</v>
      </c>
      <c r="W169" s="2">
        <v>1165146778</v>
      </c>
      <c r="X169" s="2">
        <v>1202332301</v>
      </c>
      <c r="Y169" s="2">
        <v>1216267429</v>
      </c>
      <c r="Z169" s="2">
        <v>1259962903</v>
      </c>
      <c r="AA169" s="2">
        <v>1263555971</v>
      </c>
      <c r="AB169" s="2">
        <v>1293599454</v>
      </c>
      <c r="AC169" s="2">
        <v>1304250736</v>
      </c>
      <c r="AD169" s="2">
        <v>1336937598</v>
      </c>
      <c r="AE169" s="2">
        <v>1340508618</v>
      </c>
      <c r="AF169" s="2">
        <v>1358167403</v>
      </c>
      <c r="AG169" s="2">
        <v>1416518333</v>
      </c>
      <c r="AH169" s="2">
        <v>1480518342</v>
      </c>
      <c r="AI169" s="2">
        <v>1523978622</v>
      </c>
      <c r="AJ169" s="2">
        <v>1653813405</v>
      </c>
      <c r="AK169" s="2">
        <v>1697342092</v>
      </c>
      <c r="AL169" s="2">
        <v>1782223232</v>
      </c>
      <c r="AM169" s="2">
        <v>1922458434</v>
      </c>
      <c r="AN169" s="2">
        <v>1995157760</v>
      </c>
      <c r="AO169" s="2">
        <v>2108701360</v>
      </c>
      <c r="AP169" s="2">
        <v>2128188274</v>
      </c>
      <c r="AQ169" s="2"/>
      <c r="AR169" s="2">
        <v>2222441772</v>
      </c>
      <c r="AS169" s="2">
        <v>2229627199</v>
      </c>
      <c r="AT169" s="2">
        <v>2263902629</v>
      </c>
      <c r="AU169" s="2">
        <v>2308641585</v>
      </c>
      <c r="AV169" s="2">
        <v>2342771409</v>
      </c>
      <c r="AW169" s="2">
        <v>2362309263</v>
      </c>
      <c r="AX169" s="2">
        <v>2441980230</v>
      </c>
      <c r="AY169" s="2">
        <v>2449724977</v>
      </c>
      <c r="AZ169" s="2">
        <v>2459541635</v>
      </c>
      <c r="BA169" s="2">
        <v>2749631338</v>
      </c>
      <c r="BB169" s="2">
        <v>2757937075</v>
      </c>
      <c r="BC169" s="2">
        <v>2782108362</v>
      </c>
      <c r="BD169" s="2">
        <v>2783475980</v>
      </c>
      <c r="BE169" s="2">
        <v>2809688046</v>
      </c>
      <c r="BF169" s="2"/>
      <c r="BG169" s="2">
        <v>2992164015</v>
      </c>
      <c r="BH169" s="2">
        <v>3007947485</v>
      </c>
      <c r="BI169" s="2"/>
      <c r="BJ169" s="2">
        <v>3029980258</v>
      </c>
      <c r="BK169" s="2">
        <v>3062476586</v>
      </c>
      <c r="BL169" s="2">
        <v>3093990423</v>
      </c>
      <c r="BM169" s="2">
        <v>3115267184</v>
      </c>
      <c r="BN169" s="2">
        <v>3140151789</v>
      </c>
      <c r="BO169" s="2">
        <v>3219066862</v>
      </c>
      <c r="BP169" s="2">
        <v>3450098653</v>
      </c>
      <c r="BQ169" s="2">
        <v>3466620869</v>
      </c>
      <c r="BR169" s="2">
        <v>3522272014</v>
      </c>
      <c r="BS169" s="2">
        <v>3656195120</v>
      </c>
      <c r="BT169" s="2">
        <v>3771482135</v>
      </c>
      <c r="BU169" s="2">
        <v>3887127808</v>
      </c>
      <c r="BV169" s="2">
        <v>3923431081</v>
      </c>
      <c r="BW169" s="2">
        <v>3975864243</v>
      </c>
      <c r="BX169" s="2">
        <v>4181636580</v>
      </c>
      <c r="BY169" s="2">
        <v>4195136152</v>
      </c>
    </row>
    <row r="170" spans="1:140" x14ac:dyDescent="0.2">
      <c r="A170" s="2"/>
      <c r="B170" s="2"/>
      <c r="C170" s="2"/>
      <c r="D170" s="2">
        <v>86649352</v>
      </c>
      <c r="E170" s="2">
        <v>67270269</v>
      </c>
      <c r="F170" s="2">
        <v>644295</v>
      </c>
      <c r="G170" s="2">
        <v>33361760</v>
      </c>
      <c r="H170" s="2">
        <v>38838090</v>
      </c>
      <c r="I170" s="2">
        <v>1044205</v>
      </c>
      <c r="J170" s="2">
        <v>60049336</v>
      </c>
      <c r="K170" s="2">
        <v>10719813</v>
      </c>
      <c r="L170" s="2">
        <v>6923500</v>
      </c>
      <c r="M170" s="2">
        <v>12420518</v>
      </c>
      <c r="N170" s="2">
        <v>4890266</v>
      </c>
      <c r="O170" s="2">
        <v>7869365</v>
      </c>
      <c r="P170" s="2"/>
      <c r="Q170" s="2"/>
      <c r="R170" s="2"/>
      <c r="S170" s="2">
        <v>9960124</v>
      </c>
      <c r="T170" s="2">
        <v>34806841</v>
      </c>
      <c r="U170" s="2">
        <v>22868014</v>
      </c>
      <c r="V170" s="2">
        <v>12422689</v>
      </c>
      <c r="W170" s="2">
        <v>15660053</v>
      </c>
      <c r="X170" s="2">
        <v>10335567</v>
      </c>
      <c r="Y170" s="2">
        <v>43695474</v>
      </c>
      <c r="Z170" s="2">
        <v>3593068</v>
      </c>
      <c r="AA170" s="2">
        <v>4891372</v>
      </c>
      <c r="AB170" s="2">
        <v>10651282</v>
      </c>
      <c r="AC170" s="2">
        <v>32686862</v>
      </c>
      <c r="AD170" s="2">
        <v>3571020</v>
      </c>
      <c r="AE170" s="2">
        <v>17658785</v>
      </c>
      <c r="AF170" s="2">
        <v>16800560</v>
      </c>
      <c r="AG170" s="2">
        <v>13825639</v>
      </c>
      <c r="AH170" s="2">
        <v>8016032</v>
      </c>
      <c r="AI170" s="2">
        <v>129834783</v>
      </c>
      <c r="AJ170" s="2">
        <v>43528687</v>
      </c>
      <c r="AK170" s="2">
        <v>3531543</v>
      </c>
      <c r="AL170" s="2">
        <v>37812639</v>
      </c>
      <c r="AM170" s="2">
        <v>11041999</v>
      </c>
      <c r="AN170" s="2">
        <v>1833365</v>
      </c>
      <c r="AO170" s="2">
        <v>19486914</v>
      </c>
      <c r="AP170" s="2">
        <v>29449544</v>
      </c>
      <c r="AQ170" s="2"/>
      <c r="AR170" s="2">
        <v>1868193</v>
      </c>
      <c r="AS170" s="2">
        <v>34275430</v>
      </c>
      <c r="AT170" s="2">
        <v>41539099</v>
      </c>
      <c r="AU170" s="2">
        <v>7123254</v>
      </c>
      <c r="AV170" s="2">
        <v>7883259</v>
      </c>
      <c r="AW170" s="2">
        <v>54881422</v>
      </c>
      <c r="AX170" s="2">
        <v>7744747</v>
      </c>
      <c r="AY170" s="2">
        <v>9816658</v>
      </c>
      <c r="AZ170" s="2">
        <v>22504182</v>
      </c>
      <c r="BA170" s="2">
        <v>8305737</v>
      </c>
      <c r="BB170" s="2">
        <v>24171287</v>
      </c>
      <c r="BC170" s="2">
        <v>1367618</v>
      </c>
      <c r="BD170" s="2">
        <v>26212066</v>
      </c>
      <c r="BE170" s="2">
        <v>17054635</v>
      </c>
      <c r="BF170" s="2"/>
      <c r="BG170" s="2">
        <v>15783470</v>
      </c>
      <c r="BH170" s="2">
        <v>22032773</v>
      </c>
      <c r="BI170" s="2"/>
      <c r="BJ170" s="2">
        <v>7798576</v>
      </c>
      <c r="BK170" s="2">
        <v>6109484</v>
      </c>
      <c r="BL170" s="2">
        <v>21276761</v>
      </c>
      <c r="BM170" s="2">
        <v>23067952</v>
      </c>
      <c r="BN170" s="2">
        <v>7538709</v>
      </c>
      <c r="BO170" s="2">
        <v>8900801</v>
      </c>
      <c r="BP170" s="2">
        <v>16522216</v>
      </c>
      <c r="BQ170" s="2">
        <v>21378354</v>
      </c>
      <c r="BR170" s="2">
        <v>50198205</v>
      </c>
      <c r="BS170" s="2">
        <v>79614599</v>
      </c>
      <c r="BT170" s="2">
        <v>3474346</v>
      </c>
      <c r="BU170" s="2">
        <v>17074069</v>
      </c>
      <c r="BV170" s="2">
        <v>7047876</v>
      </c>
      <c r="BW170" s="2">
        <v>23105631</v>
      </c>
      <c r="BX170" s="2">
        <v>13499572</v>
      </c>
      <c r="BY170" s="2">
        <v>41677550</v>
      </c>
    </row>
    <row r="171" spans="1:140" x14ac:dyDescent="0.2">
      <c r="A171">
        <v>1837712164</v>
      </c>
      <c r="B171">
        <v>0</v>
      </c>
      <c r="C171">
        <v>353313230</v>
      </c>
      <c r="D171">
        <f>IF(AND(D$169 - $B171 &lt; $C171, D$169 - $B171 &gt;= 0),
$A171 + D$169- $B171,
0
)</f>
        <v>1839054074</v>
      </c>
      <c r="E171">
        <f t="shared" ref="E171:BV174" si="105">IF(AND(E$169 - $B171 &lt; $C171, E$169 - $B171 &gt;= 0),
$A171 + E$169- $B171,
0
)</f>
        <v>1979545800</v>
      </c>
      <c r="F171">
        <f t="shared" si="105"/>
        <v>2174097268</v>
      </c>
      <c r="G171">
        <f t="shared" si="105"/>
        <v>0</v>
      </c>
      <c r="H171">
        <f t="shared" si="105"/>
        <v>0</v>
      </c>
      <c r="I171">
        <f t="shared" si="105"/>
        <v>0</v>
      </c>
      <c r="J171">
        <f t="shared" si="105"/>
        <v>0</v>
      </c>
      <c r="K171">
        <f t="shared" si="105"/>
        <v>0</v>
      </c>
      <c r="L171">
        <f t="shared" si="105"/>
        <v>0</v>
      </c>
      <c r="M171">
        <f t="shared" si="105"/>
        <v>0</v>
      </c>
      <c r="N171">
        <f t="shared" si="105"/>
        <v>0</v>
      </c>
      <c r="O171">
        <f t="shared" si="105"/>
        <v>0</v>
      </c>
      <c r="S171">
        <f t="shared" si="105"/>
        <v>0</v>
      </c>
      <c r="T171">
        <f t="shared" si="105"/>
        <v>0</v>
      </c>
      <c r="U171">
        <f t="shared" si="105"/>
        <v>0</v>
      </c>
      <c r="V171">
        <f t="shared" si="105"/>
        <v>0</v>
      </c>
      <c r="W171">
        <f t="shared" si="105"/>
        <v>0</v>
      </c>
      <c r="X171">
        <f t="shared" si="105"/>
        <v>0</v>
      </c>
      <c r="Y171">
        <f t="shared" si="105"/>
        <v>0</v>
      </c>
      <c r="Z171">
        <f t="shared" si="105"/>
        <v>0</v>
      </c>
      <c r="AA171">
        <f t="shared" si="105"/>
        <v>0</v>
      </c>
      <c r="AB171">
        <f t="shared" si="105"/>
        <v>0</v>
      </c>
      <c r="AC171">
        <f t="shared" si="105"/>
        <v>0</v>
      </c>
      <c r="AD171">
        <f t="shared" si="105"/>
        <v>0</v>
      </c>
      <c r="AE171">
        <f t="shared" si="105"/>
        <v>0</v>
      </c>
      <c r="AF171">
        <f t="shared" si="105"/>
        <v>0</v>
      </c>
      <c r="AG171">
        <f t="shared" si="105"/>
        <v>0</v>
      </c>
      <c r="AH171">
        <f t="shared" si="105"/>
        <v>0</v>
      </c>
      <c r="AI171">
        <f t="shared" si="105"/>
        <v>0</v>
      </c>
      <c r="AJ171">
        <f t="shared" si="105"/>
        <v>0</v>
      </c>
      <c r="AK171">
        <f t="shared" si="105"/>
        <v>0</v>
      </c>
      <c r="AL171">
        <f t="shared" si="105"/>
        <v>0</v>
      </c>
      <c r="AM171">
        <f t="shared" si="105"/>
        <v>0</v>
      </c>
      <c r="AN171">
        <f t="shared" si="105"/>
        <v>0</v>
      </c>
      <c r="AO171">
        <f t="shared" si="105"/>
        <v>0</v>
      </c>
      <c r="AP171">
        <f t="shared" si="105"/>
        <v>0</v>
      </c>
      <c r="AR171">
        <f t="shared" si="105"/>
        <v>0</v>
      </c>
      <c r="AS171">
        <f t="shared" si="105"/>
        <v>0</v>
      </c>
      <c r="AT171">
        <f t="shared" si="105"/>
        <v>0</v>
      </c>
      <c r="AU171">
        <f t="shared" si="105"/>
        <v>0</v>
      </c>
      <c r="AV171">
        <f t="shared" si="105"/>
        <v>0</v>
      </c>
      <c r="AW171">
        <f t="shared" si="105"/>
        <v>0</v>
      </c>
      <c r="AX171">
        <f t="shared" si="105"/>
        <v>0</v>
      </c>
      <c r="AY171">
        <f t="shared" si="105"/>
        <v>0</v>
      </c>
      <c r="AZ171">
        <f t="shared" si="105"/>
        <v>0</v>
      </c>
      <c r="BA171">
        <f t="shared" si="105"/>
        <v>0</v>
      </c>
      <c r="BB171">
        <f t="shared" si="105"/>
        <v>0</v>
      </c>
      <c r="BC171">
        <f t="shared" si="105"/>
        <v>0</v>
      </c>
      <c r="BD171">
        <f t="shared" si="105"/>
        <v>0</v>
      </c>
      <c r="BE171">
        <f t="shared" si="105"/>
        <v>0</v>
      </c>
      <c r="BG171">
        <f t="shared" si="105"/>
        <v>0</v>
      </c>
      <c r="BH171">
        <f t="shared" si="105"/>
        <v>0</v>
      </c>
      <c r="BJ171">
        <f t="shared" si="105"/>
        <v>0</v>
      </c>
      <c r="BK171">
        <f t="shared" si="105"/>
        <v>0</v>
      </c>
      <c r="BL171">
        <f t="shared" si="105"/>
        <v>0</v>
      </c>
      <c r="BM171">
        <f t="shared" si="105"/>
        <v>0</v>
      </c>
      <c r="BN171">
        <f t="shared" si="105"/>
        <v>0</v>
      </c>
      <c r="BO171">
        <f t="shared" si="105"/>
        <v>0</v>
      </c>
      <c r="BP171">
        <f t="shared" si="105"/>
        <v>0</v>
      </c>
      <c r="BQ171">
        <f t="shared" si="105"/>
        <v>0</v>
      </c>
      <c r="BR171">
        <f t="shared" si="105"/>
        <v>0</v>
      </c>
      <c r="BS171">
        <f t="shared" si="105"/>
        <v>0</v>
      </c>
      <c r="BT171">
        <f t="shared" si="105"/>
        <v>0</v>
      </c>
      <c r="BU171">
        <f t="shared" si="105"/>
        <v>0</v>
      </c>
      <c r="BV171">
        <f t="shared" si="105"/>
        <v>0</v>
      </c>
      <c r="BW171">
        <f t="shared" ref="BW171:BY186" si="106">IF(AND(BW$169 - $B171 &lt; $C171, BW$169 - $B171 &gt;= 0),
$A171 + BW$169- $B171,
0
)</f>
        <v>0</v>
      </c>
      <c r="BX171">
        <f t="shared" si="106"/>
        <v>0</v>
      </c>
      <c r="BY171">
        <f t="shared" si="106"/>
        <v>0</v>
      </c>
      <c r="CA171">
        <f t="shared" ref="CA171:CH171" si="107">D169</f>
        <v>1341910</v>
      </c>
      <c r="CB171">
        <f t="shared" si="107"/>
        <v>141833636</v>
      </c>
      <c r="CC171">
        <f t="shared" si="107"/>
        <v>336385104</v>
      </c>
      <c r="CD171">
        <f t="shared" si="107"/>
        <v>424402163</v>
      </c>
      <c r="CE171">
        <f t="shared" si="107"/>
        <v>457763923</v>
      </c>
      <c r="CF171">
        <f t="shared" si="107"/>
        <v>584720380</v>
      </c>
      <c r="CG171">
        <f t="shared" si="107"/>
        <v>633382833</v>
      </c>
      <c r="CH171">
        <f t="shared" si="107"/>
        <v>719212681</v>
      </c>
      <c r="CI171">
        <f>M169</f>
        <v>796464409</v>
      </c>
      <c r="CJ171">
        <f>N169</f>
        <v>820918402</v>
      </c>
      <c r="CK171">
        <f>O169</f>
        <v>838101455</v>
      </c>
      <c r="CL171">
        <f t="shared" ref="CL171:CR171" si="108">S169</f>
        <v>845970820</v>
      </c>
      <c r="CM171">
        <f t="shared" si="108"/>
        <v>953863883</v>
      </c>
      <c r="CN171">
        <f t="shared" si="108"/>
        <v>1123253938</v>
      </c>
      <c r="CO171">
        <f t="shared" si="108"/>
        <v>1146121952</v>
      </c>
      <c r="CP171">
        <f t="shared" si="108"/>
        <v>1165146778</v>
      </c>
      <c r="CQ171">
        <f t="shared" si="108"/>
        <v>1202332301</v>
      </c>
      <c r="CR171">
        <f t="shared" si="108"/>
        <v>1216267429</v>
      </c>
      <c r="CS171">
        <f t="shared" ref="CS171:DG171" si="109">AA169</f>
        <v>1263555971</v>
      </c>
      <c r="CT171">
        <f t="shared" si="109"/>
        <v>1293599454</v>
      </c>
      <c r="CU171">
        <f t="shared" si="109"/>
        <v>1304250736</v>
      </c>
      <c r="CV171">
        <f t="shared" si="109"/>
        <v>1336937598</v>
      </c>
      <c r="CW171">
        <f t="shared" si="109"/>
        <v>1340508618</v>
      </c>
      <c r="CX171">
        <f t="shared" si="109"/>
        <v>1358167403</v>
      </c>
      <c r="CY171">
        <f t="shared" si="109"/>
        <v>1416518333</v>
      </c>
      <c r="CZ171">
        <f t="shared" si="109"/>
        <v>1480518342</v>
      </c>
      <c r="DA171">
        <f t="shared" si="109"/>
        <v>1523978622</v>
      </c>
      <c r="DB171">
        <f t="shared" si="109"/>
        <v>1653813405</v>
      </c>
      <c r="DC171">
        <f t="shared" si="109"/>
        <v>1697342092</v>
      </c>
      <c r="DD171">
        <f t="shared" si="109"/>
        <v>1782223232</v>
      </c>
      <c r="DE171">
        <f t="shared" si="109"/>
        <v>1922458434</v>
      </c>
      <c r="DF171">
        <f t="shared" si="109"/>
        <v>1995157760</v>
      </c>
      <c r="DG171">
        <f t="shared" si="109"/>
        <v>2108701360</v>
      </c>
      <c r="DH171">
        <f t="shared" ref="DH171:DO171" si="110">AR169</f>
        <v>2222441772</v>
      </c>
      <c r="DI171">
        <f t="shared" si="110"/>
        <v>2229627199</v>
      </c>
      <c r="DJ171">
        <f t="shared" si="110"/>
        <v>2263902629</v>
      </c>
      <c r="DK171">
        <f t="shared" si="110"/>
        <v>2308641585</v>
      </c>
      <c r="DL171">
        <f t="shared" si="110"/>
        <v>2342771409</v>
      </c>
      <c r="DM171">
        <f t="shared" si="110"/>
        <v>2362309263</v>
      </c>
      <c r="DN171">
        <f t="shared" si="110"/>
        <v>2441980230</v>
      </c>
      <c r="DO171">
        <f t="shared" si="110"/>
        <v>2449724977</v>
      </c>
      <c r="DP171">
        <f>BA169</f>
        <v>2749631338</v>
      </c>
      <c r="DQ171">
        <f>BC169</f>
        <v>2782108362</v>
      </c>
      <c r="DR171">
        <f>BD169</f>
        <v>2783475980</v>
      </c>
      <c r="DS171">
        <f>BE169</f>
        <v>2809688046</v>
      </c>
      <c r="DT171">
        <f>BG169</f>
        <v>2992164015</v>
      </c>
      <c r="DU171">
        <f>BH169</f>
        <v>3007947485</v>
      </c>
      <c r="DV171">
        <f t="shared" ref="DV171:EB171" si="111">BJ169</f>
        <v>3029980258</v>
      </c>
      <c r="DW171">
        <f t="shared" si="111"/>
        <v>3062476586</v>
      </c>
      <c r="DX171">
        <f t="shared" si="111"/>
        <v>3093990423</v>
      </c>
      <c r="DY171">
        <f t="shared" si="111"/>
        <v>3115267184</v>
      </c>
      <c r="DZ171">
        <f t="shared" si="111"/>
        <v>3140151789</v>
      </c>
      <c r="EA171">
        <f t="shared" si="111"/>
        <v>3219066862</v>
      </c>
      <c r="EB171">
        <f t="shared" si="111"/>
        <v>3450098653</v>
      </c>
      <c r="EC171">
        <f t="shared" ref="EC171:EG171" si="112">BR169</f>
        <v>3522272014</v>
      </c>
      <c r="ED171">
        <f t="shared" si="112"/>
        <v>3656195120</v>
      </c>
      <c r="EE171">
        <f t="shared" si="112"/>
        <v>3771482135</v>
      </c>
      <c r="EF171">
        <f t="shared" si="112"/>
        <v>3887127808</v>
      </c>
      <c r="EG171">
        <f t="shared" si="112"/>
        <v>3923431081</v>
      </c>
      <c r="EH171">
        <f>BW169</f>
        <v>3975864243</v>
      </c>
      <c r="EI171">
        <f>BX169</f>
        <v>4181636580</v>
      </c>
      <c r="EJ171">
        <f t="shared" ref="EJ171" si="113">BY169</f>
        <v>4195136152</v>
      </c>
    </row>
    <row r="172" spans="1:140" x14ac:dyDescent="0.2">
      <c r="A172">
        <v>494809338</v>
      </c>
      <c r="B172">
        <v>353313230</v>
      </c>
      <c r="C172">
        <v>376619264</v>
      </c>
      <c r="D172">
        <f t="shared" ref="D172:V186" si="114">IF(AND(D$169 - $B172 &lt; $C172, D$169 - $B172 &gt;= 0),
$A172 + D$169- $B172,
0
)</f>
        <v>0</v>
      </c>
      <c r="E172">
        <f t="shared" si="105"/>
        <v>0</v>
      </c>
      <c r="F172">
        <f t="shared" si="105"/>
        <v>0</v>
      </c>
      <c r="G172">
        <f t="shared" si="105"/>
        <v>565898271</v>
      </c>
      <c r="H172">
        <f t="shared" si="105"/>
        <v>599260031</v>
      </c>
      <c r="I172">
        <f t="shared" si="105"/>
        <v>726216488</v>
      </c>
      <c r="J172">
        <f t="shared" si="105"/>
        <v>774878941</v>
      </c>
      <c r="K172">
        <f t="shared" si="105"/>
        <v>860708789</v>
      </c>
      <c r="L172">
        <f t="shared" si="105"/>
        <v>0</v>
      </c>
      <c r="M172">
        <f t="shared" si="105"/>
        <v>0</v>
      </c>
      <c r="N172">
        <f t="shared" si="105"/>
        <v>0</v>
      </c>
      <c r="O172">
        <f t="shared" si="105"/>
        <v>0</v>
      </c>
      <c r="S172">
        <f t="shared" si="105"/>
        <v>0</v>
      </c>
      <c r="T172">
        <f t="shared" si="105"/>
        <v>0</v>
      </c>
      <c r="U172">
        <f t="shared" si="105"/>
        <v>0</v>
      </c>
      <c r="V172">
        <f t="shared" si="105"/>
        <v>0</v>
      </c>
      <c r="W172">
        <f t="shared" si="105"/>
        <v>0</v>
      </c>
      <c r="X172">
        <f t="shared" si="105"/>
        <v>0</v>
      </c>
      <c r="Y172">
        <f t="shared" si="105"/>
        <v>0</v>
      </c>
      <c r="Z172">
        <f t="shared" si="105"/>
        <v>0</v>
      </c>
      <c r="AA172">
        <f t="shared" si="105"/>
        <v>0</v>
      </c>
      <c r="AB172">
        <f t="shared" si="105"/>
        <v>0</v>
      </c>
      <c r="AC172">
        <f t="shared" si="105"/>
        <v>0</v>
      </c>
      <c r="AD172">
        <f t="shared" si="105"/>
        <v>0</v>
      </c>
      <c r="AE172">
        <f t="shared" si="105"/>
        <v>0</v>
      </c>
      <c r="AF172">
        <f t="shared" si="105"/>
        <v>0</v>
      </c>
      <c r="AG172">
        <f t="shared" si="105"/>
        <v>0</v>
      </c>
      <c r="AH172">
        <f t="shared" si="105"/>
        <v>0</v>
      </c>
      <c r="AI172">
        <f t="shared" si="105"/>
        <v>0</v>
      </c>
      <c r="AJ172">
        <f t="shared" si="105"/>
        <v>0</v>
      </c>
      <c r="AK172">
        <f t="shared" si="105"/>
        <v>0</v>
      </c>
      <c r="AL172">
        <f t="shared" si="105"/>
        <v>0</v>
      </c>
      <c r="AM172">
        <f t="shared" si="105"/>
        <v>0</v>
      </c>
      <c r="AN172">
        <f t="shared" si="105"/>
        <v>0</v>
      </c>
      <c r="AO172">
        <f t="shared" si="105"/>
        <v>0</v>
      </c>
      <c r="AP172">
        <f t="shared" si="105"/>
        <v>0</v>
      </c>
      <c r="AR172">
        <f t="shared" si="105"/>
        <v>0</v>
      </c>
      <c r="AS172">
        <f t="shared" si="105"/>
        <v>0</v>
      </c>
      <c r="AT172">
        <f t="shared" si="105"/>
        <v>0</v>
      </c>
      <c r="AU172">
        <f t="shared" si="105"/>
        <v>0</v>
      </c>
      <c r="AV172">
        <f t="shared" si="105"/>
        <v>0</v>
      </c>
      <c r="AW172">
        <f t="shared" si="105"/>
        <v>0</v>
      </c>
      <c r="AX172">
        <f t="shared" si="105"/>
        <v>0</v>
      </c>
      <c r="AY172">
        <f t="shared" si="105"/>
        <v>0</v>
      </c>
      <c r="AZ172">
        <f t="shared" si="105"/>
        <v>0</v>
      </c>
      <c r="BA172">
        <f t="shared" si="105"/>
        <v>0</v>
      </c>
      <c r="BB172">
        <f t="shared" si="105"/>
        <v>0</v>
      </c>
      <c r="BC172">
        <f t="shared" si="105"/>
        <v>0</v>
      </c>
      <c r="BD172">
        <f t="shared" si="105"/>
        <v>0</v>
      </c>
      <c r="BE172">
        <f t="shared" si="105"/>
        <v>0</v>
      </c>
      <c r="BG172">
        <f t="shared" si="105"/>
        <v>0</v>
      </c>
      <c r="BH172">
        <f t="shared" si="105"/>
        <v>0</v>
      </c>
      <c r="BJ172">
        <f t="shared" si="105"/>
        <v>0</v>
      </c>
      <c r="BK172">
        <f t="shared" si="105"/>
        <v>0</v>
      </c>
      <c r="BL172">
        <f t="shared" si="105"/>
        <v>0</v>
      </c>
      <c r="BM172">
        <f t="shared" si="105"/>
        <v>0</v>
      </c>
      <c r="BN172">
        <f t="shared" si="105"/>
        <v>0</v>
      </c>
      <c r="BO172">
        <f t="shared" si="105"/>
        <v>0</v>
      </c>
      <c r="BP172">
        <f t="shared" si="105"/>
        <v>0</v>
      </c>
      <c r="BQ172">
        <f t="shared" si="105"/>
        <v>0</v>
      </c>
      <c r="BR172">
        <f t="shared" si="105"/>
        <v>0</v>
      </c>
      <c r="BS172">
        <f t="shared" si="105"/>
        <v>0</v>
      </c>
      <c r="BT172">
        <f t="shared" si="105"/>
        <v>0</v>
      </c>
      <c r="BU172">
        <f t="shared" si="105"/>
        <v>0</v>
      </c>
      <c r="BV172">
        <f t="shared" si="105"/>
        <v>0</v>
      </c>
      <c r="BW172">
        <f t="shared" si="106"/>
        <v>0</v>
      </c>
      <c r="BX172">
        <f t="shared" si="106"/>
        <v>0</v>
      </c>
      <c r="BY172">
        <f t="shared" si="106"/>
        <v>0</v>
      </c>
      <c r="CA172">
        <f t="shared" ref="CA172:CH172" si="115">D170-SUM(D171:D186)</f>
        <v>-1752404722</v>
      </c>
      <c r="CB172">
        <f t="shared" si="115"/>
        <v>-1912275531</v>
      </c>
      <c r="CC172">
        <f t="shared" si="115"/>
        <v>-2173452973</v>
      </c>
      <c r="CD172">
        <f t="shared" si="115"/>
        <v>-532536511</v>
      </c>
      <c r="CE172">
        <f t="shared" si="115"/>
        <v>-560421941</v>
      </c>
      <c r="CF172">
        <f t="shared" si="115"/>
        <v>-725172283</v>
      </c>
      <c r="CG172">
        <f t="shared" si="115"/>
        <v>-714829605</v>
      </c>
      <c r="CH172">
        <f t="shared" si="115"/>
        <v>-849988976</v>
      </c>
      <c r="CI172">
        <f>M170-SUM(M171:M186)</f>
        <v>-925539999</v>
      </c>
      <c r="CJ172">
        <f>N170-SUM(N171:N186)</f>
        <v>-957524244</v>
      </c>
      <c r="CK172">
        <f>O170-SUM(O171:O186)</f>
        <v>-971728198</v>
      </c>
      <c r="CL172">
        <f t="shared" ref="CL172:CR172" si="116">S170-SUM(S171:S186)</f>
        <v>-977506804</v>
      </c>
      <c r="CM172">
        <f t="shared" si="116"/>
        <v>-1060553150</v>
      </c>
      <c r="CN172">
        <f t="shared" si="116"/>
        <v>-1241882032</v>
      </c>
      <c r="CO172">
        <f t="shared" si="116"/>
        <v>-1275195371</v>
      </c>
      <c r="CP172">
        <f t="shared" si="116"/>
        <v>-1290982833</v>
      </c>
      <c r="CQ172">
        <f t="shared" si="116"/>
        <v>-1333492842</v>
      </c>
      <c r="CR172">
        <f t="shared" si="116"/>
        <v>-1314068063</v>
      </c>
      <c r="CS172">
        <f t="shared" ref="CS172:DG172" si="117">AA170-SUM(AA171:AA186)</f>
        <v>1298304</v>
      </c>
      <c r="CT172">
        <f t="shared" si="117"/>
        <v>-22985269</v>
      </c>
      <c r="CU172">
        <f t="shared" si="117"/>
        <v>-11600971</v>
      </c>
      <c r="CV172">
        <f t="shared" si="117"/>
        <v>-73403675</v>
      </c>
      <c r="CW172">
        <f t="shared" si="117"/>
        <v>-62886930</v>
      </c>
      <c r="CX172">
        <f t="shared" si="117"/>
        <v>-81403940</v>
      </c>
      <c r="CY172">
        <f t="shared" si="117"/>
        <v>-142729791</v>
      </c>
      <c r="CZ172">
        <f t="shared" si="117"/>
        <v>-212539407</v>
      </c>
      <c r="DA172">
        <f t="shared" si="117"/>
        <v>-134180936</v>
      </c>
      <c r="DB172">
        <f t="shared" si="117"/>
        <v>-350321815</v>
      </c>
      <c r="DC172">
        <f t="shared" si="117"/>
        <v>-433847646</v>
      </c>
      <c r="DD172">
        <f t="shared" si="117"/>
        <v>-1391097363</v>
      </c>
      <c r="DE172">
        <f t="shared" si="117"/>
        <v>-1558103205</v>
      </c>
      <c r="DF172">
        <f t="shared" si="117"/>
        <v>-1640011165</v>
      </c>
      <c r="DG172">
        <f t="shared" si="117"/>
        <v>-1735901216</v>
      </c>
      <c r="DH172">
        <f t="shared" ref="DH172:DO172" si="118">AR170-SUM(AR171:AR186)</f>
        <v>1868193</v>
      </c>
      <c r="DI172">
        <f t="shared" si="118"/>
        <v>34275430</v>
      </c>
      <c r="DJ172">
        <f t="shared" si="118"/>
        <v>41539099</v>
      </c>
      <c r="DK172">
        <f t="shared" si="118"/>
        <v>-3886657035</v>
      </c>
      <c r="DL172">
        <f t="shared" si="118"/>
        <v>-3370693174</v>
      </c>
      <c r="DM172">
        <f t="shared" si="118"/>
        <v>-3343232865</v>
      </c>
      <c r="DN172">
        <f t="shared" si="118"/>
        <v>-3470040507</v>
      </c>
      <c r="DO172">
        <f t="shared" si="118"/>
        <v>-3475713343</v>
      </c>
      <c r="DP172">
        <f>BA170-SUM(BA171:BA186)</f>
        <v>-2890022324</v>
      </c>
      <c r="DQ172">
        <f>BC170-SUM(BC171:BC186)</f>
        <v>-4090715063</v>
      </c>
      <c r="DR172">
        <f>BD170-SUM(BD171:BD186)</f>
        <v>-4067238233</v>
      </c>
      <c r="DS172">
        <f>BE170-SUM(BE171:BE186)</f>
        <v>-4102607730</v>
      </c>
      <c r="DT172">
        <f>BG170-SUM(BG171:BG186)</f>
        <v>-3898946182</v>
      </c>
      <c r="DU172">
        <f>BH170-SUM(BH171:BH186)</f>
        <v>-3908480349</v>
      </c>
      <c r="DV172">
        <f t="shared" ref="DV172:EB172" si="119">BJ170-SUM(BJ171:BJ186)</f>
        <v>-3944747319</v>
      </c>
      <c r="DW172">
        <f t="shared" si="119"/>
        <v>-2289148812</v>
      </c>
      <c r="DX172">
        <f t="shared" si="119"/>
        <v>-2305495372</v>
      </c>
      <c r="DY172">
        <f t="shared" si="119"/>
        <v>-2324980942</v>
      </c>
      <c r="DZ172">
        <f t="shared" si="119"/>
        <v>-2365394790</v>
      </c>
      <c r="EA172">
        <f t="shared" si="119"/>
        <v>-2442947771</v>
      </c>
      <c r="EB172">
        <f t="shared" si="119"/>
        <v>-4034866962</v>
      </c>
      <c r="EC172">
        <f t="shared" ref="EC172:EG172" si="120">BR170-SUM(BR171:BR186)</f>
        <v>-3500799599</v>
      </c>
      <c r="ED172">
        <f t="shared" si="120"/>
        <v>-3605306311</v>
      </c>
      <c r="EE172">
        <f t="shared" si="120"/>
        <v>-3796733579</v>
      </c>
      <c r="EF172">
        <f t="shared" si="120"/>
        <v>-2933311377</v>
      </c>
      <c r="EG172">
        <f t="shared" si="120"/>
        <v>-2979640843</v>
      </c>
      <c r="EH172">
        <f>BW170-SUM(BW171:BW186)</f>
        <v>-3016016250</v>
      </c>
      <c r="EI172">
        <f>BX170-SUM(BX171:BX186)</f>
        <v>-3231394646</v>
      </c>
      <c r="EJ172">
        <f t="shared" ref="EJ172" si="121">BY170-SUM(BY171:BY186)</f>
        <v>-3216716240</v>
      </c>
    </row>
    <row r="173" spans="1:140" x14ac:dyDescent="0.2">
      <c r="A173">
        <v>871428602</v>
      </c>
      <c r="B173">
        <v>729932494</v>
      </c>
      <c r="C173">
        <v>461025826</v>
      </c>
      <c r="D173">
        <f t="shared" si="114"/>
        <v>0</v>
      </c>
      <c r="E173">
        <f t="shared" si="105"/>
        <v>0</v>
      </c>
      <c r="F173">
        <f t="shared" si="105"/>
        <v>0</v>
      </c>
      <c r="G173">
        <f t="shared" si="105"/>
        <v>0</v>
      </c>
      <c r="H173">
        <f t="shared" si="105"/>
        <v>0</v>
      </c>
      <c r="I173">
        <f t="shared" si="105"/>
        <v>0</v>
      </c>
      <c r="J173">
        <f t="shared" si="105"/>
        <v>0</v>
      </c>
      <c r="K173">
        <f t="shared" si="105"/>
        <v>0</v>
      </c>
      <c r="L173">
        <f t="shared" si="105"/>
        <v>871428602</v>
      </c>
      <c r="M173">
        <f t="shared" si="105"/>
        <v>937960517</v>
      </c>
      <c r="N173">
        <f t="shared" si="105"/>
        <v>962414510</v>
      </c>
      <c r="O173">
        <f t="shared" si="105"/>
        <v>979597563</v>
      </c>
      <c r="S173">
        <f t="shared" si="105"/>
        <v>987466928</v>
      </c>
      <c r="T173">
        <f t="shared" si="105"/>
        <v>1095359991</v>
      </c>
      <c r="U173">
        <f t="shared" si="105"/>
        <v>1264750046</v>
      </c>
      <c r="V173">
        <f t="shared" si="105"/>
        <v>1287618060</v>
      </c>
      <c r="W173">
        <f t="shared" si="105"/>
        <v>1306642886</v>
      </c>
      <c r="X173">
        <f t="shared" si="105"/>
        <v>0</v>
      </c>
      <c r="Y173">
        <f t="shared" si="105"/>
        <v>0</v>
      </c>
      <c r="Z173">
        <f t="shared" si="105"/>
        <v>0</v>
      </c>
      <c r="AA173">
        <f t="shared" si="105"/>
        <v>0</v>
      </c>
      <c r="AB173">
        <f t="shared" si="105"/>
        <v>0</v>
      </c>
      <c r="AC173">
        <f t="shared" si="105"/>
        <v>0</v>
      </c>
      <c r="AD173">
        <f t="shared" si="105"/>
        <v>0</v>
      </c>
      <c r="AE173">
        <f t="shared" si="105"/>
        <v>0</v>
      </c>
      <c r="AF173">
        <f t="shared" si="105"/>
        <v>0</v>
      </c>
      <c r="AG173">
        <f t="shared" si="105"/>
        <v>0</v>
      </c>
      <c r="AH173">
        <f t="shared" si="105"/>
        <v>0</v>
      </c>
      <c r="AI173">
        <f t="shared" si="105"/>
        <v>0</v>
      </c>
      <c r="AJ173">
        <f t="shared" si="105"/>
        <v>0</v>
      </c>
      <c r="AK173">
        <f t="shared" si="105"/>
        <v>0</v>
      </c>
      <c r="AL173">
        <f t="shared" si="105"/>
        <v>0</v>
      </c>
      <c r="AM173">
        <f t="shared" si="105"/>
        <v>0</v>
      </c>
      <c r="AN173">
        <f t="shared" si="105"/>
        <v>0</v>
      </c>
      <c r="AO173">
        <f t="shared" si="105"/>
        <v>0</v>
      </c>
      <c r="AP173">
        <f t="shared" si="105"/>
        <v>0</v>
      </c>
      <c r="AR173">
        <f t="shared" si="105"/>
        <v>0</v>
      </c>
      <c r="AS173">
        <f t="shared" si="105"/>
        <v>0</v>
      </c>
      <c r="AT173">
        <f t="shared" si="105"/>
        <v>0</v>
      </c>
      <c r="AU173">
        <f t="shared" si="105"/>
        <v>0</v>
      </c>
      <c r="AV173">
        <f t="shared" si="105"/>
        <v>0</v>
      </c>
      <c r="AW173">
        <f t="shared" si="105"/>
        <v>0</v>
      </c>
      <c r="AX173">
        <f t="shared" si="105"/>
        <v>0</v>
      </c>
      <c r="AY173">
        <f t="shared" si="105"/>
        <v>0</v>
      </c>
      <c r="AZ173">
        <f t="shared" si="105"/>
        <v>0</v>
      </c>
      <c r="BA173">
        <f t="shared" si="105"/>
        <v>0</v>
      </c>
      <c r="BB173">
        <f t="shared" si="105"/>
        <v>0</v>
      </c>
      <c r="BC173">
        <f t="shared" si="105"/>
        <v>0</v>
      </c>
      <c r="BD173">
        <f t="shared" si="105"/>
        <v>0</v>
      </c>
      <c r="BE173">
        <f t="shared" si="105"/>
        <v>0</v>
      </c>
      <c r="BG173">
        <f t="shared" si="105"/>
        <v>0</v>
      </c>
      <c r="BH173">
        <f t="shared" si="105"/>
        <v>0</v>
      </c>
      <c r="BJ173">
        <f t="shared" si="105"/>
        <v>0</v>
      </c>
      <c r="BK173">
        <f t="shared" si="105"/>
        <v>0</v>
      </c>
      <c r="BL173">
        <f t="shared" si="105"/>
        <v>0</v>
      </c>
      <c r="BM173">
        <f t="shared" si="105"/>
        <v>0</v>
      </c>
      <c r="BN173">
        <f t="shared" si="105"/>
        <v>0</v>
      </c>
      <c r="BO173">
        <f t="shared" si="105"/>
        <v>0</v>
      </c>
      <c r="BP173">
        <f t="shared" si="105"/>
        <v>0</v>
      </c>
      <c r="BQ173">
        <f t="shared" si="105"/>
        <v>0</v>
      </c>
      <c r="BR173">
        <f t="shared" si="105"/>
        <v>0</v>
      </c>
      <c r="BS173">
        <f t="shared" si="105"/>
        <v>0</v>
      </c>
      <c r="BT173">
        <f t="shared" si="105"/>
        <v>0</v>
      </c>
      <c r="BU173">
        <f t="shared" si="105"/>
        <v>0</v>
      </c>
      <c r="BV173">
        <f t="shared" si="105"/>
        <v>0</v>
      </c>
      <c r="BW173">
        <f t="shared" si="106"/>
        <v>0</v>
      </c>
      <c r="BX173">
        <f t="shared" si="106"/>
        <v>0</v>
      </c>
      <c r="BY173">
        <f t="shared" si="106"/>
        <v>0</v>
      </c>
      <c r="CA173">
        <f t="shared" ref="CA173:CH173" si="122">IF(SUM(D171:D186)&gt;0, CA171+CA172, "")</f>
        <v>-1751062812</v>
      </c>
      <c r="CB173">
        <f t="shared" si="122"/>
        <v>-1770441895</v>
      </c>
      <c r="CC173">
        <f t="shared" si="122"/>
        <v>-1837067869</v>
      </c>
      <c r="CD173">
        <f t="shared" si="122"/>
        <v>-108134348</v>
      </c>
      <c r="CE173">
        <f t="shared" si="122"/>
        <v>-102658018</v>
      </c>
      <c r="CF173">
        <f t="shared" si="122"/>
        <v>-140451903</v>
      </c>
      <c r="CG173">
        <f t="shared" si="122"/>
        <v>-81446772</v>
      </c>
      <c r="CH173">
        <f t="shared" si="122"/>
        <v>-130776295</v>
      </c>
      <c r="CI173">
        <f>IF(SUM(M171:M186)&gt;0, CI171+CI172, "")</f>
        <v>-129075590</v>
      </c>
      <c r="CJ173">
        <f>IF(SUM(N171:N186)&gt;0, CJ171+CJ172, "")</f>
        <v>-136605842</v>
      </c>
      <c r="CK173">
        <f>IF(SUM(O171:O186)&gt;0, CK171+CK172, "")</f>
        <v>-133626743</v>
      </c>
      <c r="CL173">
        <f t="shared" ref="CL173:CR173" si="123">IF(SUM(S171:S186)&gt;0, CL171+CL172, "")</f>
        <v>-131535984</v>
      </c>
      <c r="CM173">
        <f t="shared" si="123"/>
        <v>-106689267</v>
      </c>
      <c r="CN173">
        <f t="shared" si="123"/>
        <v>-118628094</v>
      </c>
      <c r="CO173">
        <f t="shared" si="123"/>
        <v>-129073419</v>
      </c>
      <c r="CP173">
        <f t="shared" si="123"/>
        <v>-125836055</v>
      </c>
      <c r="CQ173">
        <f t="shared" si="123"/>
        <v>-131160541</v>
      </c>
      <c r="CR173">
        <f t="shared" si="123"/>
        <v>-97800634</v>
      </c>
      <c r="CS173">
        <f t="shared" ref="CS173:DG173" si="124">IF(SUM(AA171:AA186)&gt;0, CS171+CS172, "")</f>
        <v>1264854275</v>
      </c>
      <c r="CT173">
        <f t="shared" si="124"/>
        <v>1270614185</v>
      </c>
      <c r="CU173">
        <f t="shared" si="124"/>
        <v>1292649765</v>
      </c>
      <c r="CV173">
        <f t="shared" si="124"/>
        <v>1263533923</v>
      </c>
      <c r="CW173">
        <f t="shared" si="124"/>
        <v>1277621688</v>
      </c>
      <c r="CX173">
        <f t="shared" si="124"/>
        <v>1276763463</v>
      </c>
      <c r="CY173">
        <f t="shared" si="124"/>
        <v>1273788542</v>
      </c>
      <c r="CZ173">
        <f t="shared" si="124"/>
        <v>1267978935</v>
      </c>
      <c r="DA173">
        <f t="shared" si="124"/>
        <v>1389797686</v>
      </c>
      <c r="DB173">
        <f t="shared" si="124"/>
        <v>1303491590</v>
      </c>
      <c r="DC173">
        <f t="shared" si="124"/>
        <v>1263494446</v>
      </c>
      <c r="DD173">
        <f t="shared" si="124"/>
        <v>391125869</v>
      </c>
      <c r="DE173">
        <f t="shared" si="124"/>
        <v>364355229</v>
      </c>
      <c r="DF173">
        <f t="shared" si="124"/>
        <v>355146595</v>
      </c>
      <c r="DG173">
        <f t="shared" si="124"/>
        <v>372800144</v>
      </c>
      <c r="DH173" t="str">
        <f t="shared" ref="DH173:DO173" si="125">IF(SUM(AR171:AR186)&gt;0, DH171+DH172, "")</f>
        <v/>
      </c>
      <c r="DI173" t="str">
        <f t="shared" si="125"/>
        <v/>
      </c>
      <c r="DJ173" t="str">
        <f t="shared" si="125"/>
        <v/>
      </c>
      <c r="DK173">
        <f t="shared" si="125"/>
        <v>-1578015450</v>
      </c>
      <c r="DL173">
        <f t="shared" si="125"/>
        <v>-1027921765</v>
      </c>
      <c r="DM173">
        <f t="shared" si="125"/>
        <v>-980923602</v>
      </c>
      <c r="DN173">
        <f t="shared" si="125"/>
        <v>-1028060277</v>
      </c>
      <c r="DO173">
        <f t="shared" si="125"/>
        <v>-1025988366</v>
      </c>
      <c r="DP173">
        <f>IF(SUM(BA171:BA186)&gt;0, DP171+DP172, "")</f>
        <v>-140390986</v>
      </c>
      <c r="DQ173">
        <f>IF(SUM(BC171:BC186)&gt;0, DQ171+DQ172, "")</f>
        <v>-1308606701</v>
      </c>
      <c r="DR173">
        <f>IF(SUM(BD171:BD186)&gt;0, DR171+DR172, "")</f>
        <v>-1283762253</v>
      </c>
      <c r="DS173">
        <f>IF(SUM(BE171:BE186)&gt;0, DS171+DS172, "")</f>
        <v>-1292919684</v>
      </c>
      <c r="DT173">
        <f>IF(SUM(BG171:BG186)&gt;0, DT171+DT172, "")</f>
        <v>-906782167</v>
      </c>
      <c r="DU173">
        <f>IF(SUM(BH171:BH186)&gt;0, DU171+DU172, "")</f>
        <v>-900532864</v>
      </c>
      <c r="DV173">
        <f t="shared" ref="DV173:EB173" si="126">IF(SUM(BJ171:BJ186)&gt;0, DV171+DV172, "")</f>
        <v>-914767061</v>
      </c>
      <c r="DW173">
        <f t="shared" si="126"/>
        <v>773327774</v>
      </c>
      <c r="DX173">
        <f t="shared" si="126"/>
        <v>788495051</v>
      </c>
      <c r="DY173">
        <f t="shared" si="126"/>
        <v>790286242</v>
      </c>
      <c r="DZ173">
        <f t="shared" si="126"/>
        <v>774756999</v>
      </c>
      <c r="EA173">
        <f t="shared" si="126"/>
        <v>776119091</v>
      </c>
      <c r="EB173">
        <f t="shared" si="126"/>
        <v>-584768309</v>
      </c>
      <c r="EC173">
        <f t="shared" ref="EC173:EG173" si="127">IF(SUM(BR171:BR186)&gt;0, EC171+EC172, "")</f>
        <v>21472415</v>
      </c>
      <c r="ED173">
        <f t="shared" si="127"/>
        <v>50888809</v>
      </c>
      <c r="EE173">
        <f t="shared" si="127"/>
        <v>-25251444</v>
      </c>
      <c r="EF173">
        <f t="shared" si="127"/>
        <v>953816431</v>
      </c>
      <c r="EG173">
        <f t="shared" si="127"/>
        <v>943790238</v>
      </c>
      <c r="EH173">
        <f>IF(SUM(BW171:BW186)&gt;0, EH171+EH172, "")</f>
        <v>959847993</v>
      </c>
      <c r="EI173">
        <f>IF(SUM(BX171:BX186)&gt;0, EI171+EI172, "")</f>
        <v>950241934</v>
      </c>
      <c r="EJ173">
        <f t="shared" ref="EJ173" si="128">IF(SUM(BY171:BY186)&gt;0, EJ171+EJ172, "")</f>
        <v>978419912</v>
      </c>
    </row>
    <row r="174" spans="1:140" x14ac:dyDescent="0.2">
      <c r="A174">
        <v>1332454428</v>
      </c>
      <c r="B174">
        <v>1190958320</v>
      </c>
      <c r="C174">
        <v>69004583</v>
      </c>
      <c r="D174">
        <f t="shared" si="114"/>
        <v>0</v>
      </c>
      <c r="E174">
        <f t="shared" si="105"/>
        <v>0</v>
      </c>
      <c r="F174">
        <f t="shared" si="105"/>
        <v>0</v>
      </c>
      <c r="G174">
        <f t="shared" si="105"/>
        <v>0</v>
      </c>
      <c r="H174">
        <f t="shared" si="105"/>
        <v>0</v>
      </c>
      <c r="I174">
        <f t="shared" si="105"/>
        <v>0</v>
      </c>
      <c r="J174">
        <f t="shared" si="105"/>
        <v>0</v>
      </c>
      <c r="K174">
        <f t="shared" si="105"/>
        <v>0</v>
      </c>
      <c r="L174">
        <f t="shared" si="105"/>
        <v>0</v>
      </c>
      <c r="M174">
        <f t="shared" si="105"/>
        <v>0</v>
      </c>
      <c r="N174">
        <f t="shared" si="105"/>
        <v>0</v>
      </c>
      <c r="O174">
        <f t="shared" si="105"/>
        <v>0</v>
      </c>
      <c r="S174">
        <f t="shared" si="105"/>
        <v>0</v>
      </c>
      <c r="T174">
        <f t="shared" si="105"/>
        <v>0</v>
      </c>
      <c r="U174">
        <f t="shared" si="105"/>
        <v>0</v>
      </c>
      <c r="V174">
        <f t="shared" si="105"/>
        <v>0</v>
      </c>
      <c r="W174">
        <f t="shared" si="105"/>
        <v>0</v>
      </c>
      <c r="X174">
        <f t="shared" si="105"/>
        <v>1343828409</v>
      </c>
      <c r="Y174">
        <f t="shared" si="105"/>
        <v>1357763537</v>
      </c>
      <c r="Z174">
        <f t="shared" si="105"/>
        <v>0</v>
      </c>
      <c r="AA174">
        <f t="shared" si="105"/>
        <v>0</v>
      </c>
      <c r="AB174">
        <f t="shared" si="105"/>
        <v>0</v>
      </c>
      <c r="AC174">
        <f t="shared" si="105"/>
        <v>0</v>
      </c>
      <c r="AD174">
        <f t="shared" si="105"/>
        <v>0</v>
      </c>
      <c r="AE174">
        <f t="shared" si="105"/>
        <v>0</v>
      </c>
      <c r="AF174">
        <f t="shared" si="105"/>
        <v>0</v>
      </c>
      <c r="AG174">
        <f t="shared" si="105"/>
        <v>0</v>
      </c>
      <c r="AH174">
        <f t="shared" si="105"/>
        <v>0</v>
      </c>
      <c r="AI174">
        <f t="shared" si="105"/>
        <v>0</v>
      </c>
      <c r="AJ174">
        <f t="shared" si="105"/>
        <v>0</v>
      </c>
      <c r="AK174">
        <f t="shared" si="105"/>
        <v>0</v>
      </c>
      <c r="AL174">
        <f t="shared" si="105"/>
        <v>0</v>
      </c>
      <c r="AM174">
        <f t="shared" si="105"/>
        <v>0</v>
      </c>
      <c r="AN174">
        <f t="shared" si="105"/>
        <v>0</v>
      </c>
      <c r="AO174">
        <f t="shared" si="105"/>
        <v>0</v>
      </c>
      <c r="AP174">
        <f t="shared" si="105"/>
        <v>0</v>
      </c>
      <c r="AR174">
        <f t="shared" si="105"/>
        <v>0</v>
      </c>
      <c r="AS174">
        <f t="shared" si="105"/>
        <v>0</v>
      </c>
      <c r="AT174">
        <f t="shared" si="105"/>
        <v>0</v>
      </c>
      <c r="AU174">
        <f t="shared" si="105"/>
        <v>0</v>
      </c>
      <c r="AV174">
        <f t="shared" si="105"/>
        <v>0</v>
      </c>
      <c r="AW174">
        <f t="shared" si="105"/>
        <v>0</v>
      </c>
      <c r="AX174">
        <f t="shared" si="105"/>
        <v>0</v>
      </c>
      <c r="AY174">
        <f t="shared" si="105"/>
        <v>0</v>
      </c>
      <c r="AZ174">
        <f t="shared" si="105"/>
        <v>0</v>
      </c>
      <c r="BA174">
        <f t="shared" si="105"/>
        <v>0</v>
      </c>
      <c r="BB174">
        <f t="shared" si="105"/>
        <v>0</v>
      </c>
      <c r="BC174">
        <f t="shared" si="105"/>
        <v>0</v>
      </c>
      <c r="BD174">
        <f t="shared" si="105"/>
        <v>0</v>
      </c>
      <c r="BE174">
        <f t="shared" si="105"/>
        <v>0</v>
      </c>
      <c r="BG174">
        <f t="shared" si="105"/>
        <v>0</v>
      </c>
      <c r="BH174">
        <f t="shared" si="105"/>
        <v>0</v>
      </c>
      <c r="BJ174">
        <f t="shared" si="105"/>
        <v>0</v>
      </c>
      <c r="BK174">
        <f t="shared" si="105"/>
        <v>0</v>
      </c>
      <c r="BL174">
        <f t="shared" si="105"/>
        <v>0</v>
      </c>
      <c r="BM174">
        <f t="shared" si="105"/>
        <v>0</v>
      </c>
      <c r="BN174">
        <f t="shared" si="105"/>
        <v>0</v>
      </c>
      <c r="BO174">
        <f t="shared" si="105"/>
        <v>0</v>
      </c>
      <c r="BP174">
        <f t="shared" si="105"/>
        <v>0</v>
      </c>
      <c r="BQ174">
        <f t="shared" si="105"/>
        <v>0</v>
      </c>
      <c r="BR174">
        <f t="shared" si="105"/>
        <v>0</v>
      </c>
      <c r="BS174">
        <f t="shared" si="105"/>
        <v>0</v>
      </c>
      <c r="BT174">
        <f t="shared" si="105"/>
        <v>0</v>
      </c>
      <c r="BU174">
        <f t="shared" si="105"/>
        <v>0</v>
      </c>
      <c r="BV174">
        <f t="shared" ref="E174:BV178" si="129">IF(AND(BV$169 - $B174 &lt; $C174, BV$169 - $B174 &gt;= 0),
$A174 + BV$169- $B174,
0
)</f>
        <v>0</v>
      </c>
      <c r="BW174">
        <f t="shared" si="106"/>
        <v>0</v>
      </c>
      <c r="BX174">
        <f t="shared" si="106"/>
        <v>0</v>
      </c>
      <c r="BY174">
        <f t="shared" si="106"/>
        <v>0</v>
      </c>
      <c r="CA174" t="b">
        <f t="shared" ref="CA174:CH174" si="130">IF(CA173&gt;0, SUM(D171:D186))</f>
        <v>0</v>
      </c>
      <c r="CB174" t="b">
        <f t="shared" si="130"/>
        <v>0</v>
      </c>
      <c r="CC174" t="b">
        <f t="shared" si="130"/>
        <v>0</v>
      </c>
      <c r="CD174" t="b">
        <f t="shared" si="130"/>
        <v>0</v>
      </c>
      <c r="CE174" t="b">
        <f t="shared" si="130"/>
        <v>0</v>
      </c>
      <c r="CF174" t="b">
        <f t="shared" si="130"/>
        <v>0</v>
      </c>
      <c r="CG174" t="b">
        <f t="shared" si="130"/>
        <v>0</v>
      </c>
      <c r="CH174" t="b">
        <f t="shared" si="130"/>
        <v>0</v>
      </c>
      <c r="CI174" t="b">
        <f>IF(CI173&gt;0, SUM(M171:M186))</f>
        <v>0</v>
      </c>
      <c r="CJ174" t="b">
        <f>IF(CJ173&gt;0, SUM(N171:N186))</f>
        <v>0</v>
      </c>
      <c r="CK174" t="b">
        <f>IF(CK173&gt;0, SUM(O171:O186))</f>
        <v>0</v>
      </c>
      <c r="CL174" t="b">
        <f t="shared" ref="CL174:CR174" si="131">IF(CL173&gt;0, SUM(S171:S186))</f>
        <v>0</v>
      </c>
      <c r="CM174" t="b">
        <f t="shared" si="131"/>
        <v>0</v>
      </c>
      <c r="CN174" t="b">
        <f t="shared" si="131"/>
        <v>0</v>
      </c>
      <c r="CO174" t="b">
        <f t="shared" si="131"/>
        <v>0</v>
      </c>
      <c r="CP174" t="b">
        <f t="shared" si="131"/>
        <v>0</v>
      </c>
      <c r="CQ174" t="b">
        <f t="shared" si="131"/>
        <v>0</v>
      </c>
      <c r="CR174" t="b">
        <f t="shared" si="131"/>
        <v>0</v>
      </c>
      <c r="CS174">
        <f t="shared" ref="CS174:DG174" si="132">IF(CS173&gt;0, SUM(AA171:AA186))</f>
        <v>3593068</v>
      </c>
      <c r="CT174">
        <f t="shared" si="132"/>
        <v>33636551</v>
      </c>
      <c r="CU174">
        <f t="shared" si="132"/>
        <v>44287833</v>
      </c>
      <c r="CV174">
        <f t="shared" si="132"/>
        <v>76974695</v>
      </c>
      <c r="CW174">
        <f t="shared" si="132"/>
        <v>80545715</v>
      </c>
      <c r="CX174">
        <f t="shared" si="132"/>
        <v>98204500</v>
      </c>
      <c r="CY174">
        <f t="shared" si="132"/>
        <v>156555430</v>
      </c>
      <c r="CZ174">
        <f t="shared" si="132"/>
        <v>220555439</v>
      </c>
      <c r="DA174">
        <f t="shared" si="132"/>
        <v>264015719</v>
      </c>
      <c r="DB174">
        <f t="shared" si="132"/>
        <v>393850502</v>
      </c>
      <c r="DC174">
        <f t="shared" si="132"/>
        <v>437379189</v>
      </c>
      <c r="DD174">
        <f t="shared" si="132"/>
        <v>1428910002</v>
      </c>
      <c r="DE174">
        <f t="shared" si="132"/>
        <v>1569145204</v>
      </c>
      <c r="DF174">
        <f t="shared" si="132"/>
        <v>1641844530</v>
      </c>
      <c r="DG174">
        <f t="shared" si="132"/>
        <v>1755388130</v>
      </c>
      <c r="DH174">
        <f t="shared" ref="DH174:DO174" si="133">IF(DH173&gt;0, SUM(AR171:AR186))</f>
        <v>0</v>
      </c>
      <c r="DI174">
        <f t="shared" si="133"/>
        <v>0</v>
      </c>
      <c r="DJ174">
        <f t="shared" si="133"/>
        <v>0</v>
      </c>
      <c r="DK174" t="b">
        <f t="shared" si="133"/>
        <v>0</v>
      </c>
      <c r="DL174" t="b">
        <f t="shared" si="133"/>
        <v>0</v>
      </c>
      <c r="DM174" t="b">
        <f t="shared" si="133"/>
        <v>0</v>
      </c>
      <c r="DN174" t="b">
        <f t="shared" si="133"/>
        <v>0</v>
      </c>
      <c r="DO174" t="b">
        <f t="shared" si="133"/>
        <v>0</v>
      </c>
      <c r="DP174" t="b">
        <f>IF(DP173&gt;0, SUM(BA171:BA186))</f>
        <v>0</v>
      </c>
      <c r="DQ174" t="b">
        <f>IF(DQ173&gt;0, SUM(BC171:BC186))</f>
        <v>0</v>
      </c>
      <c r="DR174" t="b">
        <f>IF(DR173&gt;0, SUM(BD171:BD186))</f>
        <v>0</v>
      </c>
      <c r="DS174" t="b">
        <f>IF(DS173&gt;0, SUM(BE171:BE186))</f>
        <v>0</v>
      </c>
      <c r="DT174" t="b">
        <f>IF(DT173&gt;0, SUM(BG171:BG186))</f>
        <v>0</v>
      </c>
      <c r="DU174" t="b">
        <f>IF(DU173&gt;0, SUM(BH171:BH186))</f>
        <v>0</v>
      </c>
      <c r="DV174" t="b">
        <f t="shared" ref="DV174:EB174" si="134">IF(DV173&gt;0, SUM(BJ171:BJ186))</f>
        <v>0</v>
      </c>
      <c r="DW174">
        <f t="shared" si="134"/>
        <v>2295258296</v>
      </c>
      <c r="DX174">
        <f t="shared" si="134"/>
        <v>2326772133</v>
      </c>
      <c r="DY174">
        <f t="shared" si="134"/>
        <v>2348048894</v>
      </c>
      <c r="DZ174">
        <f t="shared" si="134"/>
        <v>2372933499</v>
      </c>
      <c r="EA174">
        <f t="shared" si="134"/>
        <v>2451848572</v>
      </c>
      <c r="EB174" t="b">
        <f t="shared" si="134"/>
        <v>0</v>
      </c>
      <c r="EC174">
        <f t="shared" ref="EC174:EG174" si="135">IF(EC173&gt;0, SUM(BR171:BR186))</f>
        <v>3550997804</v>
      </c>
      <c r="ED174">
        <f t="shared" si="135"/>
        <v>3684920910</v>
      </c>
      <c r="EE174" t="b">
        <f t="shared" si="135"/>
        <v>0</v>
      </c>
      <c r="EF174">
        <f t="shared" si="135"/>
        <v>2950385446</v>
      </c>
      <c r="EG174">
        <f t="shared" si="135"/>
        <v>2986688719</v>
      </c>
      <c r="EH174">
        <f>IF(EH173&gt;0, SUM(BW171:BW186))</f>
        <v>3039121881</v>
      </c>
      <c r="EI174">
        <f>IF(EI173&gt;0, SUM(BX171:BX186))</f>
        <v>3244894218</v>
      </c>
      <c r="EJ174">
        <f t="shared" ref="EJ174" si="136">IF(EJ173&gt;0, SUM(BY171:BY186))</f>
        <v>3258393790</v>
      </c>
    </row>
    <row r="175" spans="1:140" x14ac:dyDescent="0.2">
      <c r="A175">
        <v>0</v>
      </c>
      <c r="B175">
        <v>1259962903</v>
      </c>
      <c r="C175">
        <v>494809338</v>
      </c>
      <c r="D175">
        <f t="shared" si="114"/>
        <v>0</v>
      </c>
      <c r="E175">
        <f t="shared" si="129"/>
        <v>0</v>
      </c>
      <c r="F175">
        <f t="shared" si="129"/>
        <v>0</v>
      </c>
      <c r="G175">
        <f t="shared" si="129"/>
        <v>0</v>
      </c>
      <c r="H175">
        <f t="shared" si="129"/>
        <v>0</v>
      </c>
      <c r="I175">
        <f t="shared" si="129"/>
        <v>0</v>
      </c>
      <c r="J175">
        <f t="shared" si="129"/>
        <v>0</v>
      </c>
      <c r="K175">
        <f t="shared" si="129"/>
        <v>0</v>
      </c>
      <c r="L175">
        <f t="shared" si="129"/>
        <v>0</v>
      </c>
      <c r="M175">
        <f t="shared" si="129"/>
        <v>0</v>
      </c>
      <c r="N175">
        <f t="shared" si="129"/>
        <v>0</v>
      </c>
      <c r="O175">
        <f t="shared" si="129"/>
        <v>0</v>
      </c>
      <c r="S175">
        <f t="shared" si="129"/>
        <v>0</v>
      </c>
      <c r="T175">
        <f t="shared" si="129"/>
        <v>0</v>
      </c>
      <c r="U175">
        <f t="shared" si="129"/>
        <v>0</v>
      </c>
      <c r="V175">
        <f t="shared" si="129"/>
        <v>0</v>
      </c>
      <c r="W175">
        <f t="shared" si="129"/>
        <v>0</v>
      </c>
      <c r="X175">
        <f t="shared" si="129"/>
        <v>0</v>
      </c>
      <c r="Y175">
        <f t="shared" si="129"/>
        <v>0</v>
      </c>
      <c r="Z175">
        <f t="shared" si="129"/>
        <v>0</v>
      </c>
      <c r="AA175">
        <f t="shared" si="129"/>
        <v>3593068</v>
      </c>
      <c r="AB175">
        <f t="shared" si="129"/>
        <v>33636551</v>
      </c>
      <c r="AC175">
        <f t="shared" si="129"/>
        <v>44287833</v>
      </c>
      <c r="AD175">
        <f t="shared" si="129"/>
        <v>76974695</v>
      </c>
      <c r="AE175">
        <f t="shared" si="129"/>
        <v>80545715</v>
      </c>
      <c r="AF175">
        <f t="shared" si="129"/>
        <v>98204500</v>
      </c>
      <c r="AG175">
        <f t="shared" si="129"/>
        <v>156555430</v>
      </c>
      <c r="AH175">
        <f t="shared" si="129"/>
        <v>220555439</v>
      </c>
      <c r="AI175">
        <f t="shared" si="129"/>
        <v>264015719</v>
      </c>
      <c r="AJ175">
        <f t="shared" si="129"/>
        <v>393850502</v>
      </c>
      <c r="AK175">
        <f t="shared" si="129"/>
        <v>437379189</v>
      </c>
      <c r="AL175">
        <f t="shared" si="129"/>
        <v>0</v>
      </c>
      <c r="AM175">
        <f t="shared" si="129"/>
        <v>0</v>
      </c>
      <c r="AN175">
        <f t="shared" si="129"/>
        <v>0</v>
      </c>
      <c r="AO175">
        <f t="shared" si="129"/>
        <v>0</v>
      </c>
      <c r="AP175">
        <f t="shared" si="129"/>
        <v>0</v>
      </c>
      <c r="AR175">
        <f t="shared" si="129"/>
        <v>0</v>
      </c>
      <c r="AS175">
        <f t="shared" si="129"/>
        <v>0</v>
      </c>
      <c r="AT175">
        <f t="shared" si="129"/>
        <v>0</v>
      </c>
      <c r="AU175">
        <f t="shared" si="129"/>
        <v>0</v>
      </c>
      <c r="AV175">
        <f t="shared" si="129"/>
        <v>0</v>
      </c>
      <c r="AW175">
        <f t="shared" si="129"/>
        <v>0</v>
      </c>
      <c r="AX175">
        <f t="shared" si="129"/>
        <v>0</v>
      </c>
      <c r="AY175">
        <f t="shared" si="129"/>
        <v>0</v>
      </c>
      <c r="AZ175">
        <f t="shared" si="129"/>
        <v>0</v>
      </c>
      <c r="BA175">
        <f t="shared" si="129"/>
        <v>0</v>
      </c>
      <c r="BB175">
        <f t="shared" si="129"/>
        <v>0</v>
      </c>
      <c r="BC175">
        <f t="shared" si="129"/>
        <v>0</v>
      </c>
      <c r="BD175">
        <f t="shared" si="129"/>
        <v>0</v>
      </c>
      <c r="BE175">
        <f t="shared" si="129"/>
        <v>0</v>
      </c>
      <c r="BG175">
        <f t="shared" si="129"/>
        <v>0</v>
      </c>
      <c r="BH175">
        <f t="shared" si="129"/>
        <v>0</v>
      </c>
      <c r="BJ175">
        <f t="shared" si="129"/>
        <v>0</v>
      </c>
      <c r="BK175">
        <f t="shared" si="129"/>
        <v>0</v>
      </c>
      <c r="BL175">
        <f t="shared" si="129"/>
        <v>0</v>
      </c>
      <c r="BM175">
        <f t="shared" si="129"/>
        <v>0</v>
      </c>
      <c r="BN175">
        <f t="shared" si="129"/>
        <v>0</v>
      </c>
      <c r="BO175">
        <f t="shared" si="129"/>
        <v>0</v>
      </c>
      <c r="BP175">
        <f t="shared" si="129"/>
        <v>0</v>
      </c>
      <c r="BQ175">
        <f t="shared" si="129"/>
        <v>0</v>
      </c>
      <c r="BR175">
        <f t="shared" si="129"/>
        <v>0</v>
      </c>
      <c r="BS175">
        <f t="shared" si="129"/>
        <v>0</v>
      </c>
      <c r="BT175">
        <f t="shared" si="129"/>
        <v>0</v>
      </c>
      <c r="BU175">
        <f t="shared" si="129"/>
        <v>0</v>
      </c>
      <c r="BV175">
        <f t="shared" si="129"/>
        <v>0</v>
      </c>
      <c r="BW175">
        <f t="shared" si="106"/>
        <v>0</v>
      </c>
      <c r="BX175">
        <f t="shared" si="106"/>
        <v>0</v>
      </c>
      <c r="BY175">
        <f t="shared" si="106"/>
        <v>0</v>
      </c>
    </row>
    <row r="176" spans="1:140" x14ac:dyDescent="0.2">
      <c r="A176">
        <v>1401459011</v>
      </c>
      <c r="B176">
        <v>1754772241</v>
      </c>
      <c r="C176">
        <v>373416033</v>
      </c>
      <c r="D176">
        <f t="shared" si="114"/>
        <v>0</v>
      </c>
      <c r="E176">
        <f t="shared" si="129"/>
        <v>0</v>
      </c>
      <c r="F176">
        <f t="shared" si="129"/>
        <v>0</v>
      </c>
      <c r="G176">
        <f t="shared" si="129"/>
        <v>0</v>
      </c>
      <c r="H176">
        <f t="shared" si="129"/>
        <v>0</v>
      </c>
      <c r="I176">
        <f t="shared" si="129"/>
        <v>0</v>
      </c>
      <c r="J176">
        <f t="shared" si="129"/>
        <v>0</v>
      </c>
      <c r="K176">
        <f t="shared" si="129"/>
        <v>0</v>
      </c>
      <c r="L176">
        <f t="shared" si="129"/>
        <v>0</v>
      </c>
      <c r="M176">
        <f t="shared" si="129"/>
        <v>0</v>
      </c>
      <c r="N176">
        <f t="shared" si="129"/>
        <v>0</v>
      </c>
      <c r="O176">
        <f t="shared" si="129"/>
        <v>0</v>
      </c>
      <c r="S176">
        <f t="shared" si="129"/>
        <v>0</v>
      </c>
      <c r="T176">
        <f t="shared" si="129"/>
        <v>0</v>
      </c>
      <c r="U176">
        <f t="shared" si="129"/>
        <v>0</v>
      </c>
      <c r="V176">
        <f t="shared" si="129"/>
        <v>0</v>
      </c>
      <c r="W176">
        <f t="shared" si="129"/>
        <v>0</v>
      </c>
      <c r="X176">
        <f t="shared" si="129"/>
        <v>0</v>
      </c>
      <c r="Y176">
        <f t="shared" si="129"/>
        <v>0</v>
      </c>
      <c r="Z176">
        <f t="shared" si="129"/>
        <v>0</v>
      </c>
      <c r="AA176">
        <f t="shared" si="129"/>
        <v>0</v>
      </c>
      <c r="AB176">
        <f t="shared" si="129"/>
        <v>0</v>
      </c>
      <c r="AC176">
        <f t="shared" si="129"/>
        <v>0</v>
      </c>
      <c r="AD176">
        <f t="shared" si="129"/>
        <v>0</v>
      </c>
      <c r="AE176">
        <f t="shared" si="129"/>
        <v>0</v>
      </c>
      <c r="AF176">
        <f t="shared" si="129"/>
        <v>0</v>
      </c>
      <c r="AG176">
        <f t="shared" si="129"/>
        <v>0</v>
      </c>
      <c r="AH176">
        <f t="shared" si="129"/>
        <v>0</v>
      </c>
      <c r="AI176">
        <f t="shared" si="129"/>
        <v>0</v>
      </c>
      <c r="AJ176">
        <f t="shared" si="129"/>
        <v>0</v>
      </c>
      <c r="AK176">
        <f t="shared" si="129"/>
        <v>0</v>
      </c>
      <c r="AL176">
        <f t="shared" si="129"/>
        <v>1428910002</v>
      </c>
      <c r="AM176">
        <f t="shared" si="129"/>
        <v>1569145204</v>
      </c>
      <c r="AN176">
        <f t="shared" si="129"/>
        <v>1641844530</v>
      </c>
      <c r="AO176">
        <f t="shared" si="129"/>
        <v>1755388130</v>
      </c>
      <c r="AP176">
        <f t="shared" si="129"/>
        <v>0</v>
      </c>
      <c r="AR176">
        <f t="shared" si="129"/>
        <v>0</v>
      </c>
      <c r="AS176">
        <f t="shared" si="129"/>
        <v>0</v>
      </c>
      <c r="AT176">
        <f t="shared" si="129"/>
        <v>0</v>
      </c>
      <c r="AU176">
        <f t="shared" si="129"/>
        <v>0</v>
      </c>
      <c r="AV176">
        <f t="shared" si="129"/>
        <v>0</v>
      </c>
      <c r="AW176">
        <f t="shared" si="129"/>
        <v>0</v>
      </c>
      <c r="AX176">
        <f t="shared" si="129"/>
        <v>0</v>
      </c>
      <c r="AY176">
        <f t="shared" si="129"/>
        <v>0</v>
      </c>
      <c r="AZ176">
        <f t="shared" si="129"/>
        <v>0</v>
      </c>
      <c r="BA176">
        <f t="shared" si="129"/>
        <v>0</v>
      </c>
      <c r="BB176">
        <f t="shared" si="129"/>
        <v>0</v>
      </c>
      <c r="BC176">
        <f t="shared" si="129"/>
        <v>0</v>
      </c>
      <c r="BD176">
        <f t="shared" si="129"/>
        <v>0</v>
      </c>
      <c r="BE176">
        <f t="shared" si="129"/>
        <v>0</v>
      </c>
      <c r="BG176">
        <f t="shared" si="129"/>
        <v>0</v>
      </c>
      <c r="BH176">
        <f t="shared" si="129"/>
        <v>0</v>
      </c>
      <c r="BJ176">
        <f t="shared" si="129"/>
        <v>0</v>
      </c>
      <c r="BK176">
        <f t="shared" si="129"/>
        <v>0</v>
      </c>
      <c r="BL176">
        <f t="shared" si="129"/>
        <v>0</v>
      </c>
      <c r="BM176">
        <f t="shared" si="129"/>
        <v>0</v>
      </c>
      <c r="BN176">
        <f t="shared" si="129"/>
        <v>0</v>
      </c>
      <c r="BO176">
        <f t="shared" si="129"/>
        <v>0</v>
      </c>
      <c r="BP176">
        <f t="shared" si="129"/>
        <v>0</v>
      </c>
      <c r="BQ176">
        <f t="shared" si="129"/>
        <v>0</v>
      </c>
      <c r="BR176">
        <f t="shared" si="129"/>
        <v>0</v>
      </c>
      <c r="BS176">
        <f t="shared" si="129"/>
        <v>0</v>
      </c>
      <c r="BT176">
        <f t="shared" si="129"/>
        <v>0</v>
      </c>
      <c r="BU176">
        <f t="shared" si="129"/>
        <v>0</v>
      </c>
      <c r="BV176">
        <f t="shared" si="129"/>
        <v>0</v>
      </c>
      <c r="BW176">
        <f t="shared" si="106"/>
        <v>0</v>
      </c>
      <c r="BX176">
        <f t="shared" si="106"/>
        <v>0</v>
      </c>
      <c r="BY176">
        <f t="shared" si="106"/>
        <v>0</v>
      </c>
      <c r="CA176">
        <v>1341910</v>
      </c>
      <c r="CB176">
        <v>141833636</v>
      </c>
      <c r="CC176">
        <v>336385104</v>
      </c>
      <c r="CD176">
        <v>424402163</v>
      </c>
      <c r="CE176">
        <v>457763923</v>
      </c>
      <c r="CF176">
        <v>584720380</v>
      </c>
      <c r="CG176">
        <v>633382833</v>
      </c>
      <c r="CH176">
        <v>719212681</v>
      </c>
      <c r="CI176">
        <v>796464409</v>
      </c>
      <c r="CJ176">
        <v>820918402</v>
      </c>
      <c r="CK176">
        <v>838101455</v>
      </c>
      <c r="CL176">
        <v>845970820</v>
      </c>
      <c r="CM176">
        <v>953863883</v>
      </c>
      <c r="CN176">
        <v>1123253938</v>
      </c>
      <c r="CO176">
        <v>1146121952</v>
      </c>
      <c r="CP176">
        <v>1165146778</v>
      </c>
      <c r="CQ176">
        <v>1202332301</v>
      </c>
      <c r="CR176">
        <v>1216267429</v>
      </c>
      <c r="CS176">
        <v>1263555971</v>
      </c>
      <c r="CT176">
        <v>1293599454</v>
      </c>
      <c r="CU176">
        <v>1304250736</v>
      </c>
      <c r="CV176">
        <v>1336937598</v>
      </c>
      <c r="CW176">
        <v>1340508618</v>
      </c>
      <c r="CX176">
        <v>1358167403</v>
      </c>
      <c r="CY176">
        <v>1416518333</v>
      </c>
      <c r="CZ176">
        <v>1480518342</v>
      </c>
      <c r="DA176">
        <v>1523978622</v>
      </c>
      <c r="DB176">
        <v>1653813405</v>
      </c>
      <c r="DC176">
        <v>1697342092</v>
      </c>
      <c r="DD176">
        <v>1782223232</v>
      </c>
      <c r="DE176">
        <v>1922458434</v>
      </c>
      <c r="DF176">
        <v>1995157760</v>
      </c>
      <c r="DG176">
        <v>2108701360</v>
      </c>
      <c r="DH176">
        <v>2222441772</v>
      </c>
      <c r="DI176">
        <v>2229627199</v>
      </c>
      <c r="DJ176">
        <v>2263902629</v>
      </c>
      <c r="DK176">
        <v>2308641585</v>
      </c>
      <c r="DL176">
        <v>2342771409</v>
      </c>
      <c r="DM176">
        <v>2362309263</v>
      </c>
      <c r="DN176">
        <v>2441980230</v>
      </c>
      <c r="DO176">
        <v>2449724977</v>
      </c>
      <c r="DP176">
        <v>2749631338</v>
      </c>
      <c r="DQ176">
        <v>2782108362</v>
      </c>
      <c r="DR176">
        <v>2783475980</v>
      </c>
      <c r="DS176">
        <v>2809688046</v>
      </c>
      <c r="DT176">
        <v>2992164015</v>
      </c>
      <c r="DU176">
        <v>3007947485</v>
      </c>
      <c r="DV176">
        <v>3029980258</v>
      </c>
      <c r="DW176">
        <v>3062476586</v>
      </c>
      <c r="DX176">
        <v>3093990423</v>
      </c>
      <c r="DY176">
        <v>3115267184</v>
      </c>
      <c r="DZ176">
        <v>3140151789</v>
      </c>
      <c r="EA176">
        <v>3219066862</v>
      </c>
      <c r="EB176">
        <v>3450098653</v>
      </c>
      <c r="EC176">
        <v>3522272014</v>
      </c>
      <c r="ED176">
        <v>3656195120</v>
      </c>
      <c r="EE176">
        <v>3771482135</v>
      </c>
      <c r="EF176">
        <v>3887127808</v>
      </c>
      <c r="EG176">
        <v>3923431081</v>
      </c>
      <c r="EH176">
        <v>3975864243</v>
      </c>
      <c r="EI176">
        <v>4181636580</v>
      </c>
      <c r="EJ176">
        <v>4195136152</v>
      </c>
    </row>
    <row r="177" spans="1:150" x14ac:dyDescent="0.2">
      <c r="A177">
        <v>1774875044</v>
      </c>
      <c r="B177">
        <v>2128188274</v>
      </c>
      <c r="C177">
        <v>62837120</v>
      </c>
      <c r="D177">
        <f t="shared" si="114"/>
        <v>0</v>
      </c>
      <c r="E177">
        <f t="shared" si="129"/>
        <v>0</v>
      </c>
      <c r="F177">
        <f t="shared" si="129"/>
        <v>0</v>
      </c>
      <c r="G177">
        <f t="shared" si="129"/>
        <v>0</v>
      </c>
      <c r="H177">
        <f t="shared" si="129"/>
        <v>0</v>
      </c>
      <c r="I177">
        <f t="shared" si="129"/>
        <v>0</v>
      </c>
      <c r="J177">
        <f t="shared" si="129"/>
        <v>0</v>
      </c>
      <c r="K177">
        <f t="shared" si="129"/>
        <v>0</v>
      </c>
      <c r="L177">
        <f t="shared" si="129"/>
        <v>0</v>
      </c>
      <c r="M177">
        <f t="shared" si="129"/>
        <v>0</v>
      </c>
      <c r="N177">
        <f t="shared" si="129"/>
        <v>0</v>
      </c>
      <c r="O177">
        <f t="shared" si="129"/>
        <v>0</v>
      </c>
      <c r="S177">
        <f t="shared" si="129"/>
        <v>0</v>
      </c>
      <c r="T177">
        <f t="shared" si="129"/>
        <v>0</v>
      </c>
      <c r="U177">
        <f t="shared" si="129"/>
        <v>0</v>
      </c>
      <c r="V177">
        <f t="shared" si="129"/>
        <v>0</v>
      </c>
      <c r="W177">
        <f t="shared" si="129"/>
        <v>0</v>
      </c>
      <c r="X177">
        <f t="shared" si="129"/>
        <v>0</v>
      </c>
      <c r="Y177">
        <f t="shared" si="129"/>
        <v>0</v>
      </c>
      <c r="Z177">
        <f t="shared" si="129"/>
        <v>0</v>
      </c>
      <c r="AA177">
        <f t="shared" si="129"/>
        <v>0</v>
      </c>
      <c r="AB177">
        <f t="shared" si="129"/>
        <v>0</v>
      </c>
      <c r="AC177">
        <f t="shared" si="129"/>
        <v>0</v>
      </c>
      <c r="AD177">
        <f t="shared" si="129"/>
        <v>0</v>
      </c>
      <c r="AE177">
        <f t="shared" si="129"/>
        <v>0</v>
      </c>
      <c r="AF177">
        <f t="shared" si="129"/>
        <v>0</v>
      </c>
      <c r="AG177">
        <f t="shared" si="129"/>
        <v>0</v>
      </c>
      <c r="AH177">
        <f t="shared" si="129"/>
        <v>0</v>
      </c>
      <c r="AI177">
        <f t="shared" si="129"/>
        <v>0</v>
      </c>
      <c r="AJ177">
        <f t="shared" si="129"/>
        <v>0</v>
      </c>
      <c r="AK177">
        <f t="shared" si="129"/>
        <v>0</v>
      </c>
      <c r="AL177">
        <f t="shared" si="129"/>
        <v>0</v>
      </c>
      <c r="AM177">
        <f t="shared" si="129"/>
        <v>0</v>
      </c>
      <c r="AN177">
        <f t="shared" si="129"/>
        <v>0</v>
      </c>
      <c r="AO177">
        <f t="shared" si="129"/>
        <v>0</v>
      </c>
      <c r="AP177">
        <f t="shared" si="129"/>
        <v>1774875044</v>
      </c>
      <c r="AR177">
        <f t="shared" si="129"/>
        <v>0</v>
      </c>
      <c r="AS177">
        <f t="shared" si="129"/>
        <v>0</v>
      </c>
      <c r="AT177">
        <f t="shared" si="129"/>
        <v>0</v>
      </c>
      <c r="AU177">
        <f t="shared" si="129"/>
        <v>0</v>
      </c>
      <c r="AV177">
        <f t="shared" si="129"/>
        <v>0</v>
      </c>
      <c r="AW177">
        <f t="shared" si="129"/>
        <v>0</v>
      </c>
      <c r="AX177">
        <f t="shared" si="129"/>
        <v>0</v>
      </c>
      <c r="AY177">
        <f t="shared" si="129"/>
        <v>0</v>
      </c>
      <c r="AZ177">
        <f t="shared" si="129"/>
        <v>0</v>
      </c>
      <c r="BA177">
        <f t="shared" si="129"/>
        <v>0</v>
      </c>
      <c r="BB177">
        <f t="shared" si="129"/>
        <v>0</v>
      </c>
      <c r="BC177">
        <f t="shared" si="129"/>
        <v>0</v>
      </c>
      <c r="BD177">
        <f t="shared" si="129"/>
        <v>0</v>
      </c>
      <c r="BE177">
        <f t="shared" si="129"/>
        <v>0</v>
      </c>
      <c r="BG177">
        <f t="shared" si="129"/>
        <v>0</v>
      </c>
      <c r="BH177">
        <f t="shared" si="129"/>
        <v>0</v>
      </c>
      <c r="BJ177">
        <f t="shared" si="129"/>
        <v>0</v>
      </c>
      <c r="BK177">
        <f t="shared" si="129"/>
        <v>0</v>
      </c>
      <c r="BL177">
        <f t="shared" si="129"/>
        <v>0</v>
      </c>
      <c r="BM177">
        <f t="shared" si="129"/>
        <v>0</v>
      </c>
      <c r="BN177">
        <f t="shared" si="129"/>
        <v>0</v>
      </c>
      <c r="BO177">
        <f t="shared" si="129"/>
        <v>0</v>
      </c>
      <c r="BP177">
        <f t="shared" si="129"/>
        <v>0</v>
      </c>
      <c r="BQ177">
        <f t="shared" si="129"/>
        <v>0</v>
      </c>
      <c r="BR177">
        <f t="shared" si="129"/>
        <v>0</v>
      </c>
      <c r="BS177">
        <f t="shared" si="129"/>
        <v>0</v>
      </c>
      <c r="BT177">
        <f t="shared" si="129"/>
        <v>0</v>
      </c>
      <c r="BU177">
        <f t="shared" si="129"/>
        <v>0</v>
      </c>
      <c r="BV177">
        <f t="shared" si="129"/>
        <v>0</v>
      </c>
      <c r="BW177">
        <f t="shared" si="106"/>
        <v>0</v>
      </c>
      <c r="BX177">
        <f t="shared" si="106"/>
        <v>0</v>
      </c>
      <c r="BY177">
        <f t="shared" si="106"/>
        <v>0</v>
      </c>
      <c r="CA177">
        <v>86649352</v>
      </c>
      <c r="CB177">
        <v>67270269</v>
      </c>
      <c r="CC177">
        <v>644295</v>
      </c>
      <c r="CD177">
        <v>33361760</v>
      </c>
      <c r="CE177">
        <v>38838090</v>
      </c>
      <c r="CF177">
        <v>1044205</v>
      </c>
      <c r="CG177">
        <v>60049336</v>
      </c>
      <c r="CH177">
        <v>10719813</v>
      </c>
      <c r="CI177">
        <v>12420518</v>
      </c>
      <c r="CJ177">
        <v>4890266</v>
      </c>
      <c r="CK177">
        <v>7869365</v>
      </c>
      <c r="CL177">
        <v>9960124</v>
      </c>
      <c r="CM177">
        <v>34806841</v>
      </c>
      <c r="CN177">
        <v>22868014</v>
      </c>
      <c r="CO177">
        <v>12422689</v>
      </c>
      <c r="CP177">
        <v>15660053</v>
      </c>
      <c r="CQ177">
        <v>10335567</v>
      </c>
      <c r="CR177">
        <v>43695474</v>
      </c>
      <c r="CS177">
        <v>4891372</v>
      </c>
      <c r="CT177">
        <v>10651282</v>
      </c>
      <c r="CU177">
        <v>32686862</v>
      </c>
      <c r="CV177">
        <v>3571020</v>
      </c>
      <c r="CW177">
        <v>17658785</v>
      </c>
      <c r="CX177">
        <v>16800560</v>
      </c>
      <c r="CY177">
        <v>13825639</v>
      </c>
      <c r="CZ177">
        <v>8016032</v>
      </c>
      <c r="DA177">
        <v>129834783</v>
      </c>
      <c r="DB177">
        <v>43528687</v>
      </c>
      <c r="DC177">
        <v>3531543</v>
      </c>
      <c r="DD177">
        <v>37812639</v>
      </c>
      <c r="DE177">
        <v>11041999</v>
      </c>
      <c r="DF177">
        <v>1833365</v>
      </c>
      <c r="DG177">
        <v>19486914</v>
      </c>
      <c r="DH177">
        <v>1868193</v>
      </c>
      <c r="DI177">
        <v>34275430</v>
      </c>
      <c r="DJ177">
        <v>41539099</v>
      </c>
      <c r="DK177">
        <v>7123254</v>
      </c>
      <c r="DL177">
        <v>7883259</v>
      </c>
      <c r="DM177">
        <v>54881422</v>
      </c>
      <c r="DN177">
        <v>7744747</v>
      </c>
      <c r="DO177">
        <v>9816658</v>
      </c>
      <c r="DP177">
        <v>8305737</v>
      </c>
      <c r="DQ177">
        <v>1367618</v>
      </c>
      <c r="DR177">
        <v>26212066</v>
      </c>
      <c r="DS177">
        <v>17054635</v>
      </c>
      <c r="DT177">
        <v>15783470</v>
      </c>
      <c r="DU177">
        <v>22032773</v>
      </c>
      <c r="DV177">
        <v>7798576</v>
      </c>
      <c r="DW177">
        <v>6109484</v>
      </c>
      <c r="DX177">
        <v>21276761</v>
      </c>
      <c r="DY177">
        <v>23067952</v>
      </c>
      <c r="DZ177">
        <v>7538709</v>
      </c>
      <c r="EA177">
        <v>8900801</v>
      </c>
      <c r="EB177">
        <v>16522216</v>
      </c>
      <c r="EC177">
        <v>50198205</v>
      </c>
      <c r="ED177">
        <v>79614599</v>
      </c>
      <c r="EE177">
        <v>3474346</v>
      </c>
      <c r="EF177">
        <v>17074069</v>
      </c>
      <c r="EG177">
        <v>7047876</v>
      </c>
      <c r="EH177">
        <v>23105631</v>
      </c>
      <c r="EI177">
        <v>13499572</v>
      </c>
      <c r="EJ177">
        <v>41677550</v>
      </c>
    </row>
    <row r="178" spans="1:150" x14ac:dyDescent="0.2">
      <c r="A178">
        <v>3872101950</v>
      </c>
      <c r="B178">
        <v>2286963246</v>
      </c>
      <c r="C178">
        <v>35456664</v>
      </c>
      <c r="D178">
        <f t="shared" si="114"/>
        <v>0</v>
      </c>
      <c r="E178">
        <f t="shared" si="129"/>
        <v>0</v>
      </c>
      <c r="F178">
        <f t="shared" si="129"/>
        <v>0</v>
      </c>
      <c r="G178">
        <f t="shared" si="129"/>
        <v>0</v>
      </c>
      <c r="H178">
        <f t="shared" si="129"/>
        <v>0</v>
      </c>
      <c r="I178">
        <f t="shared" si="129"/>
        <v>0</v>
      </c>
      <c r="J178">
        <f t="shared" si="129"/>
        <v>0</v>
      </c>
      <c r="K178">
        <f t="shared" si="129"/>
        <v>0</v>
      </c>
      <c r="L178">
        <f t="shared" si="129"/>
        <v>0</v>
      </c>
      <c r="M178">
        <f t="shared" si="129"/>
        <v>0</v>
      </c>
      <c r="N178">
        <f t="shared" si="129"/>
        <v>0</v>
      </c>
      <c r="O178">
        <f t="shared" si="129"/>
        <v>0</v>
      </c>
      <c r="S178">
        <f t="shared" si="129"/>
        <v>0</v>
      </c>
      <c r="T178">
        <f t="shared" si="129"/>
        <v>0</v>
      </c>
      <c r="U178">
        <f t="shared" si="129"/>
        <v>0</v>
      </c>
      <c r="V178">
        <f t="shared" si="129"/>
        <v>0</v>
      </c>
      <c r="W178">
        <f t="shared" si="129"/>
        <v>0</v>
      </c>
      <c r="X178">
        <f t="shared" si="129"/>
        <v>0</v>
      </c>
      <c r="Y178">
        <f t="shared" si="129"/>
        <v>0</v>
      </c>
      <c r="Z178">
        <f t="shared" si="129"/>
        <v>0</v>
      </c>
      <c r="AA178">
        <f t="shared" si="129"/>
        <v>0</v>
      </c>
      <c r="AB178">
        <f t="shared" si="129"/>
        <v>0</v>
      </c>
      <c r="AC178">
        <f t="shared" si="129"/>
        <v>0</v>
      </c>
      <c r="AD178">
        <f t="shared" si="129"/>
        <v>0</v>
      </c>
      <c r="AE178">
        <f t="shared" si="129"/>
        <v>0</v>
      </c>
      <c r="AF178">
        <f t="shared" si="129"/>
        <v>0</v>
      </c>
      <c r="AG178">
        <f t="shared" si="129"/>
        <v>0</v>
      </c>
      <c r="AH178">
        <f t="shared" si="129"/>
        <v>0</v>
      </c>
      <c r="AI178">
        <f t="shared" si="129"/>
        <v>0</v>
      </c>
      <c r="AJ178">
        <f t="shared" si="129"/>
        <v>0</v>
      </c>
      <c r="AK178">
        <f t="shared" si="129"/>
        <v>0</v>
      </c>
      <c r="AL178">
        <f t="shared" si="129"/>
        <v>0</v>
      </c>
      <c r="AM178">
        <f t="shared" si="129"/>
        <v>0</v>
      </c>
      <c r="AN178">
        <f t="shared" si="129"/>
        <v>0</v>
      </c>
      <c r="AO178">
        <f t="shared" si="129"/>
        <v>0</v>
      </c>
      <c r="AP178">
        <f t="shared" si="129"/>
        <v>0</v>
      </c>
      <c r="AR178">
        <f t="shared" si="129"/>
        <v>0</v>
      </c>
      <c r="AS178">
        <f t="shared" si="129"/>
        <v>0</v>
      </c>
      <c r="AT178">
        <f t="shared" si="129"/>
        <v>0</v>
      </c>
      <c r="AU178">
        <f t="shared" si="129"/>
        <v>3893780289</v>
      </c>
      <c r="AV178">
        <f t="shared" si="129"/>
        <v>0</v>
      </c>
      <c r="AW178">
        <f t="shared" si="129"/>
        <v>0</v>
      </c>
      <c r="AX178">
        <f t="shared" si="129"/>
        <v>0</v>
      </c>
      <c r="AY178">
        <f t="shared" si="129"/>
        <v>0</v>
      </c>
      <c r="AZ178">
        <f t="shared" si="129"/>
        <v>0</v>
      </c>
      <c r="BA178">
        <f t="shared" si="129"/>
        <v>0</v>
      </c>
      <c r="BB178">
        <f t="shared" si="129"/>
        <v>0</v>
      </c>
      <c r="BC178">
        <f t="shared" si="129"/>
        <v>0</v>
      </c>
      <c r="BD178">
        <f t="shared" si="129"/>
        <v>0</v>
      </c>
      <c r="BE178">
        <f t="shared" si="129"/>
        <v>0</v>
      </c>
      <c r="BG178">
        <f t="shared" si="129"/>
        <v>0</v>
      </c>
      <c r="BH178">
        <f t="shared" si="129"/>
        <v>0</v>
      </c>
      <c r="BJ178">
        <f t="shared" si="129"/>
        <v>0</v>
      </c>
      <c r="BK178">
        <f t="shared" si="129"/>
        <v>0</v>
      </c>
      <c r="BL178">
        <f t="shared" si="129"/>
        <v>0</v>
      </c>
      <c r="BM178">
        <f t="shared" si="129"/>
        <v>0</v>
      </c>
      <c r="BN178">
        <f t="shared" si="129"/>
        <v>0</v>
      </c>
      <c r="BO178">
        <f t="shared" si="129"/>
        <v>0</v>
      </c>
      <c r="BP178">
        <f t="shared" si="129"/>
        <v>0</v>
      </c>
      <c r="BQ178">
        <f t="shared" si="129"/>
        <v>0</v>
      </c>
      <c r="BR178">
        <f t="shared" si="129"/>
        <v>0</v>
      </c>
      <c r="BS178">
        <f t="shared" si="129"/>
        <v>0</v>
      </c>
      <c r="BT178">
        <f t="shared" si="129"/>
        <v>0</v>
      </c>
      <c r="BU178">
        <f t="shared" ref="BU178:BV186" si="137">IF(AND(BU$169 - $B178 &lt; $C178, BU$169 - $B178 &gt;= 0),
$A178 + BU$169- $B178,
0
)</f>
        <v>0</v>
      </c>
      <c r="BV178">
        <f t="shared" si="137"/>
        <v>0</v>
      </c>
      <c r="BW178">
        <f t="shared" si="106"/>
        <v>0</v>
      </c>
      <c r="BX178">
        <f t="shared" si="106"/>
        <v>0</v>
      </c>
      <c r="BY178">
        <f t="shared" si="106"/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>
        <v>729932494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>
        <v>1259962903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>
        <v>2128188274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>
        <v>2459541635</v>
      </c>
      <c r="DP178">
        <v>2757937075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>
        <v>3466620869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</row>
    <row r="179" spans="1:150" x14ac:dyDescent="0.2">
      <c r="A179">
        <v>3358224934</v>
      </c>
      <c r="B179">
        <v>2322419910</v>
      </c>
      <c r="C179">
        <v>137121725</v>
      </c>
      <c r="D179">
        <f t="shared" si="114"/>
        <v>0</v>
      </c>
      <c r="E179">
        <f t="shared" si="114"/>
        <v>0</v>
      </c>
      <c r="F179">
        <f t="shared" si="114"/>
        <v>0</v>
      </c>
      <c r="G179">
        <f t="shared" si="114"/>
        <v>0</v>
      </c>
      <c r="H179">
        <f t="shared" si="114"/>
        <v>0</v>
      </c>
      <c r="I179">
        <f t="shared" si="114"/>
        <v>0</v>
      </c>
      <c r="J179">
        <f t="shared" si="114"/>
        <v>0</v>
      </c>
      <c r="K179">
        <f t="shared" si="114"/>
        <v>0</v>
      </c>
      <c r="L179">
        <f t="shared" si="114"/>
        <v>0</v>
      </c>
      <c r="M179">
        <f t="shared" si="114"/>
        <v>0</v>
      </c>
      <c r="N179">
        <f t="shared" si="114"/>
        <v>0</v>
      </c>
      <c r="O179">
        <f t="shared" si="114"/>
        <v>0</v>
      </c>
      <c r="S179">
        <f t="shared" si="114"/>
        <v>0</v>
      </c>
      <c r="T179">
        <f t="shared" si="114"/>
        <v>0</v>
      </c>
      <c r="U179">
        <f t="shared" si="114"/>
        <v>0</v>
      </c>
      <c r="V179">
        <f t="shared" si="114"/>
        <v>0</v>
      </c>
      <c r="W179">
        <f t="shared" ref="W179:AL186" si="138">IF(AND(W$169 - $B179 &lt; $C179, W$169 - $B179 &gt;= 0),
$A179 + W$169- $B179,
0
)</f>
        <v>0</v>
      </c>
      <c r="X179">
        <f t="shared" si="138"/>
        <v>0</v>
      </c>
      <c r="Y179">
        <f t="shared" si="138"/>
        <v>0</v>
      </c>
      <c r="Z179">
        <f t="shared" si="138"/>
        <v>0</v>
      </c>
      <c r="AA179">
        <f t="shared" si="138"/>
        <v>0</v>
      </c>
      <c r="AB179">
        <f t="shared" si="138"/>
        <v>0</v>
      </c>
      <c r="AC179">
        <f t="shared" si="138"/>
        <v>0</v>
      </c>
      <c r="AD179">
        <f t="shared" si="138"/>
        <v>0</v>
      </c>
      <c r="AE179">
        <f t="shared" si="138"/>
        <v>0</v>
      </c>
      <c r="AF179">
        <f t="shared" si="138"/>
        <v>0</v>
      </c>
      <c r="AG179">
        <f t="shared" si="138"/>
        <v>0</v>
      </c>
      <c r="AH179">
        <f t="shared" si="138"/>
        <v>0</v>
      </c>
      <c r="AI179">
        <f t="shared" si="138"/>
        <v>0</v>
      </c>
      <c r="AJ179">
        <f t="shared" si="138"/>
        <v>0</v>
      </c>
      <c r="AK179">
        <f t="shared" si="138"/>
        <v>0</v>
      </c>
      <c r="AL179">
        <f t="shared" si="138"/>
        <v>0</v>
      </c>
      <c r="AM179">
        <f t="shared" ref="AM179:BC186" si="139">IF(AND(AM$169 - $B179 &lt; $C179, AM$169 - $B179 &gt;= 0),
$A179 + AM$169- $B179,
0
)</f>
        <v>0</v>
      </c>
      <c r="AN179">
        <f t="shared" si="139"/>
        <v>0</v>
      </c>
      <c r="AO179">
        <f t="shared" si="139"/>
        <v>0</v>
      </c>
      <c r="AP179">
        <f t="shared" si="139"/>
        <v>0</v>
      </c>
      <c r="AR179">
        <f t="shared" si="139"/>
        <v>0</v>
      </c>
      <c r="AS179">
        <f t="shared" si="139"/>
        <v>0</v>
      </c>
      <c r="AT179">
        <f t="shared" si="139"/>
        <v>0</v>
      </c>
      <c r="AU179">
        <f t="shared" si="139"/>
        <v>0</v>
      </c>
      <c r="AV179">
        <f t="shared" si="139"/>
        <v>3378576433</v>
      </c>
      <c r="AW179">
        <f t="shared" si="139"/>
        <v>3398114287</v>
      </c>
      <c r="AX179">
        <f t="shared" si="139"/>
        <v>3477785254</v>
      </c>
      <c r="AY179">
        <f t="shared" si="139"/>
        <v>3485530001</v>
      </c>
      <c r="AZ179">
        <f t="shared" si="139"/>
        <v>0</v>
      </c>
      <c r="BA179">
        <f t="shared" si="139"/>
        <v>0</v>
      </c>
      <c r="BB179">
        <f t="shared" si="139"/>
        <v>0</v>
      </c>
      <c r="BC179">
        <f t="shared" si="139"/>
        <v>0</v>
      </c>
      <c r="BD179">
        <f t="shared" ref="BD179:BU186" si="140">IF(AND(BD$169 - $B179 &lt; $C179, BD$169 - $B179 &gt;= 0),
$A179 + BD$169- $B179,
0
)</f>
        <v>0</v>
      </c>
      <c r="BE179">
        <f t="shared" si="140"/>
        <v>0</v>
      </c>
      <c r="BG179">
        <f t="shared" si="140"/>
        <v>0</v>
      </c>
      <c r="BH179">
        <f t="shared" si="140"/>
        <v>0</v>
      </c>
      <c r="BJ179">
        <f t="shared" si="140"/>
        <v>0</v>
      </c>
      <c r="BK179">
        <f t="shared" si="140"/>
        <v>0</v>
      </c>
      <c r="BL179">
        <f t="shared" si="140"/>
        <v>0</v>
      </c>
      <c r="BM179">
        <f t="shared" si="140"/>
        <v>0</v>
      </c>
      <c r="BN179">
        <f t="shared" si="140"/>
        <v>0</v>
      </c>
      <c r="BO179">
        <f t="shared" si="140"/>
        <v>0</v>
      </c>
      <c r="BP179">
        <f t="shared" si="140"/>
        <v>0</v>
      </c>
      <c r="BQ179">
        <f t="shared" si="140"/>
        <v>0</v>
      </c>
      <c r="BR179">
        <f t="shared" si="140"/>
        <v>0</v>
      </c>
      <c r="BS179">
        <f t="shared" si="140"/>
        <v>0</v>
      </c>
      <c r="BT179">
        <f t="shared" si="140"/>
        <v>0</v>
      </c>
      <c r="BU179">
        <f t="shared" si="140"/>
        <v>0</v>
      </c>
      <c r="BV179">
        <f t="shared" si="137"/>
        <v>0</v>
      </c>
      <c r="BW179">
        <f t="shared" si="106"/>
        <v>0</v>
      </c>
      <c r="BX179">
        <f t="shared" si="106"/>
        <v>0</v>
      </c>
      <c r="BY179">
        <f t="shared" si="106"/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6923500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3593068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29449544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22504182</v>
      </c>
      <c r="DP179">
        <v>24171287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21378354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</row>
    <row r="180" spans="1:150" x14ac:dyDescent="0.2">
      <c r="A180">
        <v>2608238358</v>
      </c>
      <c r="B180">
        <v>2459541635</v>
      </c>
      <c r="C180">
        <v>298395440</v>
      </c>
      <c r="D180">
        <f t="shared" si="114"/>
        <v>0</v>
      </c>
      <c r="E180">
        <f t="shared" si="114"/>
        <v>0</v>
      </c>
      <c r="F180">
        <f t="shared" si="114"/>
        <v>0</v>
      </c>
      <c r="G180">
        <f t="shared" si="114"/>
        <v>0</v>
      </c>
      <c r="H180">
        <f t="shared" si="114"/>
        <v>0</v>
      </c>
      <c r="I180">
        <f t="shared" si="114"/>
        <v>0</v>
      </c>
      <c r="J180">
        <f t="shared" si="114"/>
        <v>0</v>
      </c>
      <c r="K180">
        <f t="shared" si="114"/>
        <v>0</v>
      </c>
      <c r="L180">
        <f t="shared" si="114"/>
        <v>0</v>
      </c>
      <c r="M180">
        <f t="shared" si="114"/>
        <v>0</v>
      </c>
      <c r="N180">
        <f t="shared" si="114"/>
        <v>0</v>
      </c>
      <c r="O180">
        <f t="shared" si="114"/>
        <v>0</v>
      </c>
      <c r="S180">
        <f t="shared" si="114"/>
        <v>0</v>
      </c>
      <c r="T180">
        <f t="shared" si="114"/>
        <v>0</v>
      </c>
      <c r="U180">
        <f t="shared" si="114"/>
        <v>0</v>
      </c>
      <c r="V180">
        <f t="shared" si="114"/>
        <v>0</v>
      </c>
      <c r="W180">
        <f t="shared" si="138"/>
        <v>0</v>
      </c>
      <c r="X180">
        <f t="shared" si="138"/>
        <v>0</v>
      </c>
      <c r="Y180">
        <f t="shared" si="138"/>
        <v>0</v>
      </c>
      <c r="Z180">
        <f t="shared" si="138"/>
        <v>0</v>
      </c>
      <c r="AA180">
        <f t="shared" si="138"/>
        <v>0</v>
      </c>
      <c r="AB180">
        <f t="shared" si="138"/>
        <v>0</v>
      </c>
      <c r="AC180">
        <f t="shared" si="138"/>
        <v>0</v>
      </c>
      <c r="AD180">
        <f t="shared" si="138"/>
        <v>0</v>
      </c>
      <c r="AE180">
        <f t="shared" si="138"/>
        <v>0</v>
      </c>
      <c r="AF180">
        <f t="shared" si="138"/>
        <v>0</v>
      </c>
      <c r="AG180">
        <f t="shared" si="138"/>
        <v>0</v>
      </c>
      <c r="AH180">
        <f t="shared" si="138"/>
        <v>0</v>
      </c>
      <c r="AI180">
        <f t="shared" si="138"/>
        <v>0</v>
      </c>
      <c r="AJ180">
        <f t="shared" si="138"/>
        <v>0</v>
      </c>
      <c r="AK180">
        <f t="shared" si="138"/>
        <v>0</v>
      </c>
      <c r="AL180">
        <f t="shared" si="138"/>
        <v>0</v>
      </c>
      <c r="AM180">
        <f t="shared" si="139"/>
        <v>0</v>
      </c>
      <c r="AN180">
        <f t="shared" si="139"/>
        <v>0</v>
      </c>
      <c r="AO180">
        <f t="shared" si="139"/>
        <v>0</v>
      </c>
      <c r="AP180">
        <f t="shared" si="139"/>
        <v>0</v>
      </c>
      <c r="AR180">
        <f t="shared" si="139"/>
        <v>0</v>
      </c>
      <c r="AS180">
        <f t="shared" si="139"/>
        <v>0</v>
      </c>
      <c r="AT180">
        <f t="shared" si="139"/>
        <v>0</v>
      </c>
      <c r="AU180">
        <f t="shared" si="139"/>
        <v>0</v>
      </c>
      <c r="AV180">
        <f t="shared" si="139"/>
        <v>0</v>
      </c>
      <c r="AW180">
        <f t="shared" si="139"/>
        <v>0</v>
      </c>
      <c r="AX180">
        <f t="shared" si="139"/>
        <v>0</v>
      </c>
      <c r="AY180">
        <f t="shared" si="139"/>
        <v>0</v>
      </c>
      <c r="AZ180">
        <f t="shared" si="139"/>
        <v>2608238358</v>
      </c>
      <c r="BA180">
        <f t="shared" si="139"/>
        <v>2898328061</v>
      </c>
      <c r="BB180">
        <f t="shared" si="139"/>
        <v>0</v>
      </c>
      <c r="BC180">
        <f t="shared" si="139"/>
        <v>0</v>
      </c>
      <c r="BD180">
        <f t="shared" si="140"/>
        <v>0</v>
      </c>
      <c r="BE180">
        <f t="shared" si="140"/>
        <v>0</v>
      </c>
      <c r="BG180">
        <f t="shared" si="140"/>
        <v>0</v>
      </c>
      <c r="BH180">
        <f t="shared" si="140"/>
        <v>0</v>
      </c>
      <c r="BJ180">
        <f t="shared" si="140"/>
        <v>0</v>
      </c>
      <c r="BK180">
        <f t="shared" si="140"/>
        <v>0</v>
      </c>
      <c r="BL180">
        <f t="shared" si="140"/>
        <v>0</v>
      </c>
      <c r="BM180">
        <f t="shared" si="140"/>
        <v>0</v>
      </c>
      <c r="BN180">
        <f t="shared" si="140"/>
        <v>0</v>
      </c>
      <c r="BO180">
        <f t="shared" si="140"/>
        <v>0</v>
      </c>
      <c r="BP180">
        <f t="shared" si="140"/>
        <v>0</v>
      </c>
      <c r="BQ180">
        <f t="shared" si="140"/>
        <v>0</v>
      </c>
      <c r="BR180">
        <f t="shared" si="140"/>
        <v>0</v>
      </c>
      <c r="BS180">
        <f t="shared" si="140"/>
        <v>0</v>
      </c>
      <c r="BT180">
        <f t="shared" si="140"/>
        <v>0</v>
      </c>
      <c r="BU180">
        <f t="shared" si="140"/>
        <v>0</v>
      </c>
      <c r="BV180">
        <f t="shared" si="137"/>
        <v>0</v>
      </c>
      <c r="BW180">
        <f t="shared" si="106"/>
        <v>0</v>
      </c>
      <c r="BX180">
        <f t="shared" si="106"/>
        <v>0</v>
      </c>
      <c r="BY180">
        <f t="shared" si="106"/>
        <v>0</v>
      </c>
    </row>
    <row r="181" spans="1:150" x14ac:dyDescent="0.2">
      <c r="A181">
        <v>4067911394</v>
      </c>
      <c r="B181">
        <v>2757937075</v>
      </c>
      <c r="C181">
        <v>227055902</v>
      </c>
      <c r="D181">
        <f t="shared" si="114"/>
        <v>0</v>
      </c>
      <c r="E181">
        <f t="shared" si="114"/>
        <v>0</v>
      </c>
      <c r="F181">
        <f t="shared" si="114"/>
        <v>0</v>
      </c>
      <c r="G181">
        <f t="shared" si="114"/>
        <v>0</v>
      </c>
      <c r="H181">
        <f t="shared" si="114"/>
        <v>0</v>
      </c>
      <c r="I181">
        <f t="shared" si="114"/>
        <v>0</v>
      </c>
      <c r="J181">
        <f t="shared" si="114"/>
        <v>0</v>
      </c>
      <c r="K181">
        <f t="shared" si="114"/>
        <v>0</v>
      </c>
      <c r="L181">
        <f t="shared" si="114"/>
        <v>0</v>
      </c>
      <c r="M181">
        <f t="shared" si="114"/>
        <v>0</v>
      </c>
      <c r="N181">
        <f t="shared" si="114"/>
        <v>0</v>
      </c>
      <c r="O181">
        <f t="shared" si="114"/>
        <v>0</v>
      </c>
      <c r="S181">
        <f t="shared" si="114"/>
        <v>0</v>
      </c>
      <c r="T181">
        <f t="shared" si="114"/>
        <v>0</v>
      </c>
      <c r="U181">
        <f t="shared" si="114"/>
        <v>0</v>
      </c>
      <c r="V181">
        <f t="shared" si="114"/>
        <v>0</v>
      </c>
      <c r="W181">
        <f t="shared" si="138"/>
        <v>0</v>
      </c>
      <c r="X181">
        <f t="shared" si="138"/>
        <v>0</v>
      </c>
      <c r="Y181">
        <f t="shared" si="138"/>
        <v>0</v>
      </c>
      <c r="Z181">
        <f t="shared" si="138"/>
        <v>0</v>
      </c>
      <c r="AA181">
        <f t="shared" si="138"/>
        <v>0</v>
      </c>
      <c r="AB181">
        <f t="shared" si="138"/>
        <v>0</v>
      </c>
      <c r="AC181">
        <f t="shared" si="138"/>
        <v>0</v>
      </c>
      <c r="AD181">
        <f t="shared" si="138"/>
        <v>0</v>
      </c>
      <c r="AE181">
        <f t="shared" si="138"/>
        <v>0</v>
      </c>
      <c r="AF181">
        <f t="shared" si="138"/>
        <v>0</v>
      </c>
      <c r="AG181">
        <f t="shared" si="138"/>
        <v>0</v>
      </c>
      <c r="AH181">
        <f t="shared" si="138"/>
        <v>0</v>
      </c>
      <c r="AI181">
        <f t="shared" si="138"/>
        <v>0</v>
      </c>
      <c r="AJ181">
        <f t="shared" si="138"/>
        <v>0</v>
      </c>
      <c r="AK181">
        <f t="shared" si="138"/>
        <v>0</v>
      </c>
      <c r="AL181">
        <f t="shared" si="138"/>
        <v>0</v>
      </c>
      <c r="AM181">
        <f t="shared" si="139"/>
        <v>0</v>
      </c>
      <c r="AN181">
        <f t="shared" si="139"/>
        <v>0</v>
      </c>
      <c r="AO181">
        <f t="shared" si="139"/>
        <v>0</v>
      </c>
      <c r="AP181">
        <f t="shared" si="139"/>
        <v>0</v>
      </c>
      <c r="AR181">
        <f t="shared" si="139"/>
        <v>0</v>
      </c>
      <c r="AS181">
        <f t="shared" si="139"/>
        <v>0</v>
      </c>
      <c r="AT181">
        <f t="shared" si="139"/>
        <v>0</v>
      </c>
      <c r="AU181">
        <f t="shared" si="139"/>
        <v>0</v>
      </c>
      <c r="AV181">
        <f t="shared" si="139"/>
        <v>0</v>
      </c>
      <c r="AW181">
        <f t="shared" si="139"/>
        <v>0</v>
      </c>
      <c r="AX181">
        <f t="shared" si="139"/>
        <v>0</v>
      </c>
      <c r="AY181">
        <f t="shared" si="139"/>
        <v>0</v>
      </c>
      <c r="AZ181">
        <f t="shared" si="139"/>
        <v>0</v>
      </c>
      <c r="BA181">
        <f t="shared" si="139"/>
        <v>0</v>
      </c>
      <c r="BB181">
        <f t="shared" si="139"/>
        <v>4067911394</v>
      </c>
      <c r="BC181">
        <f t="shared" si="139"/>
        <v>4092082681</v>
      </c>
      <c r="BD181">
        <f t="shared" si="140"/>
        <v>4093450299</v>
      </c>
      <c r="BE181">
        <f t="shared" si="140"/>
        <v>4119662365</v>
      </c>
      <c r="BG181">
        <f t="shared" si="140"/>
        <v>0</v>
      </c>
      <c r="BH181">
        <f t="shared" si="140"/>
        <v>0</v>
      </c>
      <c r="BJ181">
        <f t="shared" si="140"/>
        <v>0</v>
      </c>
      <c r="BK181">
        <f t="shared" si="140"/>
        <v>0</v>
      </c>
      <c r="BL181">
        <f t="shared" si="140"/>
        <v>0</v>
      </c>
      <c r="BM181">
        <f t="shared" si="140"/>
        <v>0</v>
      </c>
      <c r="BN181">
        <f t="shared" si="140"/>
        <v>0</v>
      </c>
      <c r="BO181">
        <f t="shared" si="140"/>
        <v>0</v>
      </c>
      <c r="BP181">
        <f t="shared" si="140"/>
        <v>0</v>
      </c>
      <c r="BQ181">
        <f t="shared" si="140"/>
        <v>0</v>
      </c>
      <c r="BR181">
        <f t="shared" si="140"/>
        <v>0</v>
      </c>
      <c r="BS181">
        <f t="shared" si="140"/>
        <v>0</v>
      </c>
      <c r="BT181">
        <f t="shared" si="140"/>
        <v>0</v>
      </c>
      <c r="BU181">
        <f t="shared" si="140"/>
        <v>0</v>
      </c>
      <c r="BV181">
        <f t="shared" si="137"/>
        <v>0</v>
      </c>
      <c r="BW181">
        <f t="shared" si="106"/>
        <v>0</v>
      </c>
      <c r="BX181">
        <f t="shared" si="106"/>
        <v>0</v>
      </c>
      <c r="BY181">
        <f t="shared" si="106"/>
        <v>0</v>
      </c>
    </row>
    <row r="182" spans="1:150" x14ac:dyDescent="0.2">
      <c r="A182">
        <v>3907558614</v>
      </c>
      <c r="B182">
        <v>2984992977</v>
      </c>
      <c r="C182">
        <v>69188559</v>
      </c>
      <c r="D182">
        <f t="shared" si="114"/>
        <v>0</v>
      </c>
      <c r="E182">
        <f t="shared" si="114"/>
        <v>0</v>
      </c>
      <c r="F182">
        <f t="shared" si="114"/>
        <v>0</v>
      </c>
      <c r="G182">
        <f t="shared" si="114"/>
        <v>0</v>
      </c>
      <c r="H182">
        <f t="shared" si="114"/>
        <v>0</v>
      </c>
      <c r="I182">
        <f t="shared" si="114"/>
        <v>0</v>
      </c>
      <c r="J182">
        <f t="shared" si="114"/>
        <v>0</v>
      </c>
      <c r="K182">
        <f t="shared" si="114"/>
        <v>0</v>
      </c>
      <c r="L182">
        <f t="shared" si="114"/>
        <v>0</v>
      </c>
      <c r="M182">
        <f t="shared" si="114"/>
        <v>0</v>
      </c>
      <c r="N182">
        <f t="shared" si="114"/>
        <v>0</v>
      </c>
      <c r="O182">
        <f t="shared" si="114"/>
        <v>0</v>
      </c>
      <c r="S182">
        <f t="shared" si="114"/>
        <v>0</v>
      </c>
      <c r="T182">
        <f t="shared" si="114"/>
        <v>0</v>
      </c>
      <c r="U182">
        <f t="shared" si="114"/>
        <v>0</v>
      </c>
      <c r="V182">
        <f t="shared" si="114"/>
        <v>0</v>
      </c>
      <c r="W182">
        <f t="shared" si="138"/>
        <v>0</v>
      </c>
      <c r="X182">
        <f t="shared" si="138"/>
        <v>0</v>
      </c>
      <c r="Y182">
        <f t="shared" si="138"/>
        <v>0</v>
      </c>
      <c r="Z182">
        <f t="shared" si="138"/>
        <v>0</v>
      </c>
      <c r="AA182">
        <f t="shared" si="138"/>
        <v>0</v>
      </c>
      <c r="AB182">
        <f t="shared" si="138"/>
        <v>0</v>
      </c>
      <c r="AC182">
        <f t="shared" si="138"/>
        <v>0</v>
      </c>
      <c r="AD182">
        <f t="shared" si="138"/>
        <v>0</v>
      </c>
      <c r="AE182">
        <f t="shared" si="138"/>
        <v>0</v>
      </c>
      <c r="AF182">
        <f t="shared" si="138"/>
        <v>0</v>
      </c>
      <c r="AG182">
        <f t="shared" si="138"/>
        <v>0</v>
      </c>
      <c r="AH182">
        <f t="shared" si="138"/>
        <v>0</v>
      </c>
      <c r="AI182">
        <f t="shared" si="138"/>
        <v>0</v>
      </c>
      <c r="AJ182">
        <f t="shared" si="138"/>
        <v>0</v>
      </c>
      <c r="AK182">
        <f t="shared" si="138"/>
        <v>0</v>
      </c>
      <c r="AL182">
        <f t="shared" si="138"/>
        <v>0</v>
      </c>
      <c r="AM182">
        <f t="shared" si="139"/>
        <v>0</v>
      </c>
      <c r="AN182">
        <f t="shared" si="139"/>
        <v>0</v>
      </c>
      <c r="AO182">
        <f t="shared" si="139"/>
        <v>0</v>
      </c>
      <c r="AP182">
        <f t="shared" si="139"/>
        <v>0</v>
      </c>
      <c r="AR182">
        <f t="shared" si="139"/>
        <v>0</v>
      </c>
      <c r="AS182">
        <f t="shared" si="139"/>
        <v>0</v>
      </c>
      <c r="AT182">
        <f t="shared" si="139"/>
        <v>0</v>
      </c>
      <c r="AU182">
        <f t="shared" si="139"/>
        <v>0</v>
      </c>
      <c r="AV182">
        <f t="shared" si="139"/>
        <v>0</v>
      </c>
      <c r="AW182">
        <f t="shared" si="139"/>
        <v>0</v>
      </c>
      <c r="AX182">
        <f t="shared" si="139"/>
        <v>0</v>
      </c>
      <c r="AY182">
        <f t="shared" si="139"/>
        <v>0</v>
      </c>
      <c r="AZ182">
        <f t="shared" si="139"/>
        <v>0</v>
      </c>
      <c r="BA182">
        <f t="shared" si="139"/>
        <v>0</v>
      </c>
      <c r="BB182">
        <f t="shared" si="139"/>
        <v>0</v>
      </c>
      <c r="BC182">
        <f t="shared" si="139"/>
        <v>0</v>
      </c>
      <c r="BD182">
        <f t="shared" si="140"/>
        <v>0</v>
      </c>
      <c r="BE182">
        <f t="shared" si="140"/>
        <v>0</v>
      </c>
      <c r="BG182">
        <f t="shared" si="140"/>
        <v>3914729652</v>
      </c>
      <c r="BH182">
        <f t="shared" si="140"/>
        <v>3930513122</v>
      </c>
      <c r="BJ182">
        <f t="shared" si="140"/>
        <v>3952545895</v>
      </c>
      <c r="BK182">
        <f t="shared" si="140"/>
        <v>0</v>
      </c>
      <c r="BL182">
        <f t="shared" si="140"/>
        <v>0</v>
      </c>
      <c r="BM182">
        <f t="shared" si="140"/>
        <v>0</v>
      </c>
      <c r="BN182">
        <f t="shared" si="140"/>
        <v>0</v>
      </c>
      <c r="BO182">
        <f t="shared" si="140"/>
        <v>0</v>
      </c>
      <c r="BP182">
        <f t="shared" si="140"/>
        <v>0</v>
      </c>
      <c r="BQ182">
        <f t="shared" si="140"/>
        <v>0</v>
      </c>
      <c r="BR182">
        <f t="shared" si="140"/>
        <v>0</v>
      </c>
      <c r="BS182">
        <f t="shared" si="140"/>
        <v>0</v>
      </c>
      <c r="BT182">
        <f t="shared" si="140"/>
        <v>0</v>
      </c>
      <c r="BU182">
        <f t="shared" si="140"/>
        <v>0</v>
      </c>
      <c r="BV182">
        <f t="shared" si="137"/>
        <v>0</v>
      </c>
      <c r="BW182">
        <f t="shared" si="106"/>
        <v>0</v>
      </c>
      <c r="BX182">
        <f t="shared" si="106"/>
        <v>0</v>
      </c>
      <c r="BY182">
        <f t="shared" si="106"/>
        <v>0</v>
      </c>
    </row>
    <row r="183" spans="1:150" x14ac:dyDescent="0.2">
      <c r="A183">
        <v>2286963246</v>
      </c>
      <c r="B183">
        <v>3054181536</v>
      </c>
      <c r="C183">
        <v>321275112</v>
      </c>
      <c r="D183">
        <f t="shared" si="114"/>
        <v>0</v>
      </c>
      <c r="E183">
        <f t="shared" si="114"/>
        <v>0</v>
      </c>
      <c r="F183">
        <f t="shared" si="114"/>
        <v>0</v>
      </c>
      <c r="G183">
        <f t="shared" si="114"/>
        <v>0</v>
      </c>
      <c r="H183">
        <f t="shared" si="114"/>
        <v>0</v>
      </c>
      <c r="I183">
        <f t="shared" si="114"/>
        <v>0</v>
      </c>
      <c r="J183">
        <f t="shared" si="114"/>
        <v>0</v>
      </c>
      <c r="K183">
        <f t="shared" si="114"/>
        <v>0</v>
      </c>
      <c r="L183">
        <f t="shared" si="114"/>
        <v>0</v>
      </c>
      <c r="M183">
        <f t="shared" si="114"/>
        <v>0</v>
      </c>
      <c r="N183">
        <f t="shared" si="114"/>
        <v>0</v>
      </c>
      <c r="O183">
        <f t="shared" si="114"/>
        <v>0</v>
      </c>
      <c r="S183">
        <f t="shared" si="114"/>
        <v>0</v>
      </c>
      <c r="T183">
        <f t="shared" si="114"/>
        <v>0</v>
      </c>
      <c r="U183">
        <f t="shared" si="114"/>
        <v>0</v>
      </c>
      <c r="V183">
        <f t="shared" si="114"/>
        <v>0</v>
      </c>
      <c r="W183">
        <f t="shared" si="138"/>
        <v>0</v>
      </c>
      <c r="X183">
        <f t="shared" si="138"/>
        <v>0</v>
      </c>
      <c r="Y183">
        <f t="shared" si="138"/>
        <v>0</v>
      </c>
      <c r="Z183">
        <f t="shared" si="138"/>
        <v>0</v>
      </c>
      <c r="AA183">
        <f t="shared" si="138"/>
        <v>0</v>
      </c>
      <c r="AB183">
        <f t="shared" si="138"/>
        <v>0</v>
      </c>
      <c r="AC183">
        <f t="shared" si="138"/>
        <v>0</v>
      </c>
      <c r="AD183">
        <f t="shared" si="138"/>
        <v>0</v>
      </c>
      <c r="AE183">
        <f t="shared" si="138"/>
        <v>0</v>
      </c>
      <c r="AF183">
        <f t="shared" si="138"/>
        <v>0</v>
      </c>
      <c r="AG183">
        <f t="shared" si="138"/>
        <v>0</v>
      </c>
      <c r="AH183">
        <f t="shared" si="138"/>
        <v>0</v>
      </c>
      <c r="AI183">
        <f t="shared" si="138"/>
        <v>0</v>
      </c>
      <c r="AJ183">
        <f t="shared" si="138"/>
        <v>0</v>
      </c>
      <c r="AK183">
        <f t="shared" si="138"/>
        <v>0</v>
      </c>
      <c r="AL183">
        <f t="shared" si="138"/>
        <v>0</v>
      </c>
      <c r="AM183">
        <f t="shared" si="139"/>
        <v>0</v>
      </c>
      <c r="AN183">
        <f t="shared" si="139"/>
        <v>0</v>
      </c>
      <c r="AO183">
        <f t="shared" si="139"/>
        <v>0</v>
      </c>
      <c r="AP183">
        <f t="shared" si="139"/>
        <v>0</v>
      </c>
      <c r="AR183">
        <f t="shared" si="139"/>
        <v>0</v>
      </c>
      <c r="AS183">
        <f t="shared" si="139"/>
        <v>0</v>
      </c>
      <c r="AT183">
        <f t="shared" si="139"/>
        <v>0</v>
      </c>
      <c r="AU183">
        <f t="shared" si="139"/>
        <v>0</v>
      </c>
      <c r="AV183">
        <f t="shared" si="139"/>
        <v>0</v>
      </c>
      <c r="AW183">
        <f t="shared" si="139"/>
        <v>0</v>
      </c>
      <c r="AX183">
        <f t="shared" si="139"/>
        <v>0</v>
      </c>
      <c r="AY183">
        <f t="shared" si="139"/>
        <v>0</v>
      </c>
      <c r="AZ183">
        <f t="shared" si="139"/>
        <v>0</v>
      </c>
      <c r="BA183">
        <f t="shared" si="139"/>
        <v>0</v>
      </c>
      <c r="BB183">
        <f t="shared" si="139"/>
        <v>0</v>
      </c>
      <c r="BC183">
        <f t="shared" si="139"/>
        <v>0</v>
      </c>
      <c r="BD183">
        <f t="shared" si="140"/>
        <v>0</v>
      </c>
      <c r="BE183">
        <f t="shared" si="140"/>
        <v>0</v>
      </c>
      <c r="BG183">
        <f t="shared" si="140"/>
        <v>0</v>
      </c>
      <c r="BH183">
        <f t="shared" si="140"/>
        <v>0</v>
      </c>
      <c r="BJ183">
        <f t="shared" si="140"/>
        <v>0</v>
      </c>
      <c r="BK183">
        <f t="shared" si="140"/>
        <v>2295258296</v>
      </c>
      <c r="BL183">
        <f t="shared" si="140"/>
        <v>2326772133</v>
      </c>
      <c r="BM183">
        <f t="shared" si="140"/>
        <v>2348048894</v>
      </c>
      <c r="BN183">
        <f t="shared" si="140"/>
        <v>2372933499</v>
      </c>
      <c r="BO183">
        <f t="shared" si="140"/>
        <v>2451848572</v>
      </c>
      <c r="BP183">
        <f t="shared" si="140"/>
        <v>0</v>
      </c>
      <c r="BQ183">
        <f t="shared" si="140"/>
        <v>0</v>
      </c>
      <c r="BR183">
        <f t="shared" si="140"/>
        <v>0</v>
      </c>
      <c r="BS183">
        <f t="shared" si="140"/>
        <v>0</v>
      </c>
      <c r="BT183">
        <f t="shared" si="140"/>
        <v>0</v>
      </c>
      <c r="BU183">
        <f t="shared" si="140"/>
        <v>0</v>
      </c>
      <c r="BV183">
        <f t="shared" si="137"/>
        <v>0</v>
      </c>
      <c r="BW183">
        <f t="shared" si="106"/>
        <v>0</v>
      </c>
      <c r="BX183">
        <f t="shared" si="106"/>
        <v>0</v>
      </c>
      <c r="BY183">
        <f t="shared" si="106"/>
        <v>0</v>
      </c>
    </row>
    <row r="184" spans="1:150" x14ac:dyDescent="0.2">
      <c r="A184">
        <v>3976747173</v>
      </c>
      <c r="B184">
        <v>3375456648</v>
      </c>
      <c r="C184">
        <v>91164221</v>
      </c>
      <c r="D184">
        <f t="shared" si="114"/>
        <v>0</v>
      </c>
      <c r="E184">
        <f t="shared" si="114"/>
        <v>0</v>
      </c>
      <c r="F184">
        <f t="shared" si="114"/>
        <v>0</v>
      </c>
      <c r="G184">
        <f t="shared" si="114"/>
        <v>0</v>
      </c>
      <c r="H184">
        <f t="shared" si="114"/>
        <v>0</v>
      </c>
      <c r="I184">
        <f t="shared" si="114"/>
        <v>0</v>
      </c>
      <c r="J184">
        <f t="shared" si="114"/>
        <v>0</v>
      </c>
      <c r="K184">
        <f t="shared" si="114"/>
        <v>0</v>
      </c>
      <c r="L184">
        <f t="shared" si="114"/>
        <v>0</v>
      </c>
      <c r="M184">
        <f t="shared" si="114"/>
        <v>0</v>
      </c>
      <c r="N184">
        <f t="shared" si="114"/>
        <v>0</v>
      </c>
      <c r="O184">
        <f t="shared" si="114"/>
        <v>0</v>
      </c>
      <c r="S184">
        <f t="shared" si="114"/>
        <v>0</v>
      </c>
      <c r="T184">
        <f t="shared" si="114"/>
        <v>0</v>
      </c>
      <c r="U184">
        <f t="shared" si="114"/>
        <v>0</v>
      </c>
      <c r="V184">
        <f t="shared" si="114"/>
        <v>0</v>
      </c>
      <c r="W184">
        <f t="shared" si="138"/>
        <v>0</v>
      </c>
      <c r="X184">
        <f t="shared" si="138"/>
        <v>0</v>
      </c>
      <c r="Y184">
        <f t="shared" si="138"/>
        <v>0</v>
      </c>
      <c r="Z184">
        <f t="shared" si="138"/>
        <v>0</v>
      </c>
      <c r="AA184">
        <f t="shared" si="138"/>
        <v>0</v>
      </c>
      <c r="AB184">
        <f t="shared" si="138"/>
        <v>0</v>
      </c>
      <c r="AC184">
        <f t="shared" si="138"/>
        <v>0</v>
      </c>
      <c r="AD184">
        <f t="shared" si="138"/>
        <v>0</v>
      </c>
      <c r="AE184">
        <f t="shared" si="138"/>
        <v>0</v>
      </c>
      <c r="AF184">
        <f t="shared" si="138"/>
        <v>0</v>
      </c>
      <c r="AG184">
        <f t="shared" si="138"/>
        <v>0</v>
      </c>
      <c r="AH184">
        <f t="shared" si="138"/>
        <v>0</v>
      </c>
      <c r="AI184">
        <f t="shared" si="138"/>
        <v>0</v>
      </c>
      <c r="AJ184">
        <f t="shared" si="138"/>
        <v>0</v>
      </c>
      <c r="AK184">
        <f t="shared" si="138"/>
        <v>0</v>
      </c>
      <c r="AL184">
        <f t="shared" si="138"/>
        <v>0</v>
      </c>
      <c r="AM184">
        <f t="shared" si="139"/>
        <v>0</v>
      </c>
      <c r="AN184">
        <f t="shared" si="139"/>
        <v>0</v>
      </c>
      <c r="AO184">
        <f t="shared" si="139"/>
        <v>0</v>
      </c>
      <c r="AP184">
        <f t="shared" si="139"/>
        <v>0</v>
      </c>
      <c r="AR184">
        <f t="shared" si="139"/>
        <v>0</v>
      </c>
      <c r="AS184">
        <f t="shared" si="139"/>
        <v>0</v>
      </c>
      <c r="AT184">
        <f t="shared" si="139"/>
        <v>0</v>
      </c>
      <c r="AU184">
        <f t="shared" si="139"/>
        <v>0</v>
      </c>
      <c r="AV184">
        <f t="shared" si="139"/>
        <v>0</v>
      </c>
      <c r="AW184">
        <f t="shared" si="139"/>
        <v>0</v>
      </c>
      <c r="AX184">
        <f t="shared" si="139"/>
        <v>0</v>
      </c>
      <c r="AY184">
        <f t="shared" si="139"/>
        <v>0</v>
      </c>
      <c r="AZ184">
        <f t="shared" si="139"/>
        <v>0</v>
      </c>
      <c r="BA184">
        <f t="shared" si="139"/>
        <v>0</v>
      </c>
      <c r="BB184">
        <f t="shared" si="139"/>
        <v>0</v>
      </c>
      <c r="BC184">
        <f t="shared" si="139"/>
        <v>0</v>
      </c>
      <c r="BD184">
        <f t="shared" si="140"/>
        <v>0</v>
      </c>
      <c r="BE184">
        <f t="shared" si="140"/>
        <v>0</v>
      </c>
      <c r="BG184">
        <f t="shared" si="140"/>
        <v>0</v>
      </c>
      <c r="BH184">
        <f t="shared" si="140"/>
        <v>0</v>
      </c>
      <c r="BJ184">
        <f t="shared" si="140"/>
        <v>0</v>
      </c>
      <c r="BK184">
        <f t="shared" si="140"/>
        <v>0</v>
      </c>
      <c r="BL184">
        <f t="shared" si="140"/>
        <v>0</v>
      </c>
      <c r="BM184">
        <f t="shared" si="140"/>
        <v>0</v>
      </c>
      <c r="BN184">
        <f t="shared" si="140"/>
        <v>0</v>
      </c>
      <c r="BO184">
        <f t="shared" si="140"/>
        <v>0</v>
      </c>
      <c r="BP184">
        <f t="shared" si="140"/>
        <v>4051389178</v>
      </c>
      <c r="BQ184">
        <f t="shared" si="140"/>
        <v>0</v>
      </c>
      <c r="BR184">
        <f t="shared" si="140"/>
        <v>0</v>
      </c>
      <c r="BS184">
        <f t="shared" si="140"/>
        <v>0</v>
      </c>
      <c r="BT184">
        <f t="shared" si="140"/>
        <v>0</v>
      </c>
      <c r="BU184">
        <f t="shared" si="140"/>
        <v>0</v>
      </c>
      <c r="BV184">
        <f t="shared" si="137"/>
        <v>0</v>
      </c>
      <c r="BW184">
        <f t="shared" si="106"/>
        <v>0</v>
      </c>
      <c r="BX184">
        <f t="shared" si="106"/>
        <v>0</v>
      </c>
      <c r="BY184">
        <f t="shared" si="106"/>
        <v>0</v>
      </c>
    </row>
    <row r="185" spans="1:150" x14ac:dyDescent="0.2">
      <c r="A185">
        <v>3495346659</v>
      </c>
      <c r="B185">
        <v>3466620869</v>
      </c>
      <c r="C185">
        <v>376755291</v>
      </c>
      <c r="D185">
        <f t="shared" si="114"/>
        <v>0</v>
      </c>
      <c r="E185">
        <f t="shared" si="114"/>
        <v>0</v>
      </c>
      <c r="F185">
        <f t="shared" si="114"/>
        <v>0</v>
      </c>
      <c r="G185">
        <f t="shared" si="114"/>
        <v>0</v>
      </c>
      <c r="H185">
        <f t="shared" si="114"/>
        <v>0</v>
      </c>
      <c r="I185">
        <f t="shared" si="114"/>
        <v>0</v>
      </c>
      <c r="J185">
        <f t="shared" si="114"/>
        <v>0</v>
      </c>
      <c r="K185">
        <f t="shared" si="114"/>
        <v>0</v>
      </c>
      <c r="L185">
        <f t="shared" si="114"/>
        <v>0</v>
      </c>
      <c r="M185">
        <f t="shared" si="114"/>
        <v>0</v>
      </c>
      <c r="N185">
        <f t="shared" si="114"/>
        <v>0</v>
      </c>
      <c r="O185">
        <f t="shared" si="114"/>
        <v>0</v>
      </c>
      <c r="S185">
        <f t="shared" si="114"/>
        <v>0</v>
      </c>
      <c r="T185">
        <f t="shared" si="114"/>
        <v>0</v>
      </c>
      <c r="U185">
        <f t="shared" si="114"/>
        <v>0</v>
      </c>
      <c r="V185">
        <f t="shared" si="114"/>
        <v>0</v>
      </c>
      <c r="W185">
        <f t="shared" si="138"/>
        <v>0</v>
      </c>
      <c r="X185">
        <f t="shared" si="138"/>
        <v>0</v>
      </c>
      <c r="Y185">
        <f t="shared" si="138"/>
        <v>0</v>
      </c>
      <c r="Z185">
        <f t="shared" si="138"/>
        <v>0</v>
      </c>
      <c r="AA185">
        <f t="shared" si="138"/>
        <v>0</v>
      </c>
      <c r="AB185">
        <f t="shared" si="138"/>
        <v>0</v>
      </c>
      <c r="AC185">
        <f t="shared" si="138"/>
        <v>0</v>
      </c>
      <c r="AD185">
        <f t="shared" si="138"/>
        <v>0</v>
      </c>
      <c r="AE185">
        <f t="shared" si="138"/>
        <v>0</v>
      </c>
      <c r="AF185">
        <f t="shared" si="138"/>
        <v>0</v>
      </c>
      <c r="AG185">
        <f t="shared" si="138"/>
        <v>0</v>
      </c>
      <c r="AH185">
        <f t="shared" si="138"/>
        <v>0</v>
      </c>
      <c r="AI185">
        <f t="shared" si="138"/>
        <v>0</v>
      </c>
      <c r="AJ185">
        <f t="shared" si="138"/>
        <v>0</v>
      </c>
      <c r="AK185">
        <f t="shared" si="138"/>
        <v>0</v>
      </c>
      <c r="AL185">
        <f t="shared" si="138"/>
        <v>0</v>
      </c>
      <c r="AM185">
        <f t="shared" si="139"/>
        <v>0</v>
      </c>
      <c r="AN185">
        <f t="shared" si="139"/>
        <v>0</v>
      </c>
      <c r="AO185">
        <f t="shared" si="139"/>
        <v>0</v>
      </c>
      <c r="AP185">
        <f t="shared" si="139"/>
        <v>0</v>
      </c>
      <c r="AR185">
        <f t="shared" si="139"/>
        <v>0</v>
      </c>
      <c r="AS185">
        <f t="shared" si="139"/>
        <v>0</v>
      </c>
      <c r="AT185">
        <f t="shared" si="139"/>
        <v>0</v>
      </c>
      <c r="AU185">
        <f t="shared" si="139"/>
        <v>0</v>
      </c>
      <c r="AV185">
        <f t="shared" si="139"/>
        <v>0</v>
      </c>
      <c r="AW185">
        <f t="shared" si="139"/>
        <v>0</v>
      </c>
      <c r="AX185">
        <f t="shared" si="139"/>
        <v>0</v>
      </c>
      <c r="AY185">
        <f t="shared" si="139"/>
        <v>0</v>
      </c>
      <c r="AZ185">
        <f t="shared" si="139"/>
        <v>0</v>
      </c>
      <c r="BA185">
        <f t="shared" si="139"/>
        <v>0</v>
      </c>
      <c r="BB185">
        <f t="shared" si="139"/>
        <v>0</v>
      </c>
      <c r="BC185">
        <f t="shared" si="139"/>
        <v>0</v>
      </c>
      <c r="BD185">
        <f t="shared" si="140"/>
        <v>0</v>
      </c>
      <c r="BE185">
        <f t="shared" si="140"/>
        <v>0</v>
      </c>
      <c r="BG185">
        <f t="shared" si="140"/>
        <v>0</v>
      </c>
      <c r="BH185">
        <f t="shared" si="140"/>
        <v>0</v>
      </c>
      <c r="BJ185">
        <f t="shared" si="140"/>
        <v>0</v>
      </c>
      <c r="BK185">
        <f t="shared" si="140"/>
        <v>0</v>
      </c>
      <c r="BL185">
        <f t="shared" si="140"/>
        <v>0</v>
      </c>
      <c r="BM185">
        <f t="shared" si="140"/>
        <v>0</v>
      </c>
      <c r="BN185">
        <f t="shared" si="140"/>
        <v>0</v>
      </c>
      <c r="BO185">
        <f t="shared" si="140"/>
        <v>0</v>
      </c>
      <c r="BP185">
        <f t="shared" si="140"/>
        <v>0</v>
      </c>
      <c r="BQ185">
        <f t="shared" si="140"/>
        <v>3495346659</v>
      </c>
      <c r="BR185">
        <f t="shared" si="140"/>
        <v>3550997804</v>
      </c>
      <c r="BS185">
        <f t="shared" si="140"/>
        <v>3684920910</v>
      </c>
      <c r="BT185">
        <f t="shared" si="140"/>
        <v>3800207925</v>
      </c>
      <c r="BU185">
        <f t="shared" si="140"/>
        <v>0</v>
      </c>
      <c r="BV185">
        <f t="shared" si="137"/>
        <v>0</v>
      </c>
      <c r="BW185">
        <f t="shared" si="106"/>
        <v>0</v>
      </c>
      <c r="BX185">
        <f t="shared" si="106"/>
        <v>0</v>
      </c>
      <c r="BY185">
        <f t="shared" si="106"/>
        <v>0</v>
      </c>
    </row>
    <row r="186" spans="1:150" x14ac:dyDescent="0.2">
      <c r="A186">
        <v>2906633798</v>
      </c>
      <c r="B186">
        <v>3843376160</v>
      </c>
      <c r="C186">
        <v>451591136</v>
      </c>
      <c r="D186">
        <f t="shared" si="114"/>
        <v>0</v>
      </c>
      <c r="E186">
        <f t="shared" si="114"/>
        <v>0</v>
      </c>
      <c r="F186">
        <f t="shared" si="114"/>
        <v>0</v>
      </c>
      <c r="G186">
        <f t="shared" si="114"/>
        <v>0</v>
      </c>
      <c r="H186">
        <f t="shared" si="114"/>
        <v>0</v>
      </c>
      <c r="I186">
        <f t="shared" si="114"/>
        <v>0</v>
      </c>
      <c r="J186">
        <f t="shared" si="114"/>
        <v>0</v>
      </c>
      <c r="K186">
        <f t="shared" si="114"/>
        <v>0</v>
      </c>
      <c r="L186">
        <f t="shared" si="114"/>
        <v>0</v>
      </c>
      <c r="M186">
        <f t="shared" si="114"/>
        <v>0</v>
      </c>
      <c r="N186">
        <f t="shared" si="114"/>
        <v>0</v>
      </c>
      <c r="O186">
        <f t="shared" si="114"/>
        <v>0</v>
      </c>
      <c r="S186">
        <f t="shared" si="114"/>
        <v>0</v>
      </c>
      <c r="T186">
        <f t="shared" si="114"/>
        <v>0</v>
      </c>
      <c r="U186">
        <f t="shared" si="114"/>
        <v>0</v>
      </c>
      <c r="V186">
        <f t="shared" si="114"/>
        <v>0</v>
      </c>
      <c r="W186">
        <f t="shared" si="138"/>
        <v>0</v>
      </c>
      <c r="X186">
        <f t="shared" si="138"/>
        <v>0</v>
      </c>
      <c r="Y186">
        <f t="shared" si="138"/>
        <v>0</v>
      </c>
      <c r="Z186">
        <f t="shared" si="138"/>
        <v>0</v>
      </c>
      <c r="AA186">
        <f t="shared" si="138"/>
        <v>0</v>
      </c>
      <c r="AB186">
        <f t="shared" si="138"/>
        <v>0</v>
      </c>
      <c r="AC186">
        <f t="shared" si="138"/>
        <v>0</v>
      </c>
      <c r="AD186">
        <f t="shared" si="138"/>
        <v>0</v>
      </c>
      <c r="AE186">
        <f t="shared" si="138"/>
        <v>0</v>
      </c>
      <c r="AF186">
        <f t="shared" si="138"/>
        <v>0</v>
      </c>
      <c r="AG186">
        <f t="shared" si="138"/>
        <v>0</v>
      </c>
      <c r="AH186">
        <f t="shared" si="138"/>
        <v>0</v>
      </c>
      <c r="AI186">
        <f t="shared" si="138"/>
        <v>0</v>
      </c>
      <c r="AJ186">
        <f t="shared" si="138"/>
        <v>0</v>
      </c>
      <c r="AK186">
        <f t="shared" si="138"/>
        <v>0</v>
      </c>
      <c r="AL186">
        <f t="shared" si="138"/>
        <v>0</v>
      </c>
      <c r="AM186">
        <f t="shared" si="139"/>
        <v>0</v>
      </c>
      <c r="AN186">
        <f t="shared" si="139"/>
        <v>0</v>
      </c>
      <c r="AO186">
        <f t="shared" si="139"/>
        <v>0</v>
      </c>
      <c r="AP186">
        <f t="shared" si="139"/>
        <v>0</v>
      </c>
      <c r="AR186">
        <f t="shared" si="139"/>
        <v>0</v>
      </c>
      <c r="AS186">
        <f t="shared" si="139"/>
        <v>0</v>
      </c>
      <c r="AT186">
        <f t="shared" si="139"/>
        <v>0</v>
      </c>
      <c r="AU186">
        <f t="shared" si="139"/>
        <v>0</v>
      </c>
      <c r="AV186">
        <f t="shared" si="139"/>
        <v>0</v>
      </c>
      <c r="AW186">
        <f t="shared" si="139"/>
        <v>0</v>
      </c>
      <c r="AX186">
        <f t="shared" si="139"/>
        <v>0</v>
      </c>
      <c r="AY186">
        <f t="shared" si="139"/>
        <v>0</v>
      </c>
      <c r="AZ186">
        <f t="shared" si="139"/>
        <v>0</v>
      </c>
      <c r="BA186">
        <f t="shared" si="139"/>
        <v>0</v>
      </c>
      <c r="BB186">
        <f t="shared" si="139"/>
        <v>0</v>
      </c>
      <c r="BC186">
        <f t="shared" si="139"/>
        <v>0</v>
      </c>
      <c r="BD186">
        <f t="shared" si="140"/>
        <v>0</v>
      </c>
      <c r="BE186">
        <f t="shared" si="140"/>
        <v>0</v>
      </c>
      <c r="BG186">
        <f t="shared" si="140"/>
        <v>0</v>
      </c>
      <c r="BH186">
        <f t="shared" si="140"/>
        <v>0</v>
      </c>
      <c r="BJ186">
        <f t="shared" si="140"/>
        <v>0</v>
      </c>
      <c r="BK186">
        <f t="shared" si="140"/>
        <v>0</v>
      </c>
      <c r="BL186">
        <f t="shared" si="140"/>
        <v>0</v>
      </c>
      <c r="BM186">
        <f t="shared" si="140"/>
        <v>0</v>
      </c>
      <c r="BN186">
        <f t="shared" si="140"/>
        <v>0</v>
      </c>
      <c r="BO186">
        <f t="shared" si="140"/>
        <v>0</v>
      </c>
      <c r="BP186">
        <f t="shared" si="140"/>
        <v>0</v>
      </c>
      <c r="BQ186">
        <f t="shared" si="140"/>
        <v>0</v>
      </c>
      <c r="BR186">
        <f t="shared" si="140"/>
        <v>0</v>
      </c>
      <c r="BS186">
        <f t="shared" si="140"/>
        <v>0</v>
      </c>
      <c r="BT186">
        <f t="shared" si="140"/>
        <v>0</v>
      </c>
      <c r="BU186">
        <f t="shared" si="140"/>
        <v>2950385446</v>
      </c>
      <c r="BV186">
        <f t="shared" si="137"/>
        <v>2986688719</v>
      </c>
      <c r="BW186">
        <f t="shared" si="106"/>
        <v>3039121881</v>
      </c>
      <c r="BX186">
        <f t="shared" si="106"/>
        <v>3244894218</v>
      </c>
      <c r="BY186">
        <f t="shared" si="106"/>
        <v>3258393790</v>
      </c>
    </row>
    <row r="187" spans="1:150" x14ac:dyDescent="0.2">
      <c r="A187" s="2">
        <v>6</v>
      </c>
      <c r="B187" s="2"/>
      <c r="C187" s="2"/>
      <c r="D187" s="2">
        <f>IF(SUM(D171:D186)=0,D170,SUM(D171:D186))</f>
        <v>1839054074</v>
      </c>
      <c r="E187" s="2">
        <f t="shared" ref="E187:BV187" si="141">IF(SUM(E171:E186)=0,E170,SUM(E171:E186))</f>
        <v>1979545800</v>
      </c>
      <c r="F187" s="2">
        <f t="shared" si="141"/>
        <v>2174097268</v>
      </c>
      <c r="G187" s="2">
        <f t="shared" si="141"/>
        <v>565898271</v>
      </c>
      <c r="H187" s="2">
        <f t="shared" si="141"/>
        <v>599260031</v>
      </c>
      <c r="I187" s="2">
        <f t="shared" si="141"/>
        <v>726216488</v>
      </c>
      <c r="J187" s="2">
        <f t="shared" si="141"/>
        <v>774878941</v>
      </c>
      <c r="K187" s="2">
        <f t="shared" si="141"/>
        <v>860708789</v>
      </c>
      <c r="L187" s="2">
        <f t="shared" si="141"/>
        <v>871428602</v>
      </c>
      <c r="M187" s="2">
        <f t="shared" si="141"/>
        <v>937960517</v>
      </c>
      <c r="N187" s="2">
        <f t="shared" si="141"/>
        <v>962414510</v>
      </c>
      <c r="O187" s="2">
        <f t="shared" si="141"/>
        <v>979597563</v>
      </c>
      <c r="P187" s="2"/>
      <c r="Q187" s="2"/>
      <c r="R187" s="2"/>
      <c r="S187" s="2">
        <f t="shared" si="141"/>
        <v>987466928</v>
      </c>
      <c r="T187" s="2">
        <f t="shared" si="141"/>
        <v>1095359991</v>
      </c>
      <c r="U187" s="2">
        <f t="shared" si="141"/>
        <v>1264750046</v>
      </c>
      <c r="V187" s="2">
        <f t="shared" si="141"/>
        <v>1287618060</v>
      </c>
      <c r="W187" s="2">
        <f t="shared" si="141"/>
        <v>1306642886</v>
      </c>
      <c r="X187" s="2">
        <f t="shared" si="141"/>
        <v>1343828409</v>
      </c>
      <c r="Y187" s="2">
        <f t="shared" si="141"/>
        <v>1357763537</v>
      </c>
      <c r="Z187" s="2">
        <f t="shared" si="141"/>
        <v>3593068</v>
      </c>
      <c r="AA187" s="2">
        <f t="shared" si="141"/>
        <v>3593068</v>
      </c>
      <c r="AB187" s="2">
        <f t="shared" si="141"/>
        <v>33636551</v>
      </c>
      <c r="AC187" s="2">
        <f t="shared" si="141"/>
        <v>44287833</v>
      </c>
      <c r="AD187" s="2">
        <f t="shared" si="141"/>
        <v>76974695</v>
      </c>
      <c r="AE187" s="2">
        <f t="shared" si="141"/>
        <v>80545715</v>
      </c>
      <c r="AF187" s="2">
        <f t="shared" si="141"/>
        <v>98204500</v>
      </c>
      <c r="AG187" s="2">
        <f t="shared" si="141"/>
        <v>156555430</v>
      </c>
      <c r="AH187" s="2">
        <f t="shared" si="141"/>
        <v>220555439</v>
      </c>
      <c r="AI187" s="2">
        <f t="shared" si="141"/>
        <v>264015719</v>
      </c>
      <c r="AJ187" s="2">
        <f t="shared" si="141"/>
        <v>393850502</v>
      </c>
      <c r="AK187" s="2">
        <f t="shared" si="141"/>
        <v>437379189</v>
      </c>
      <c r="AL187" s="2">
        <f t="shared" si="141"/>
        <v>1428910002</v>
      </c>
      <c r="AM187" s="2">
        <f t="shared" si="141"/>
        <v>1569145204</v>
      </c>
      <c r="AN187" s="2">
        <f t="shared" si="141"/>
        <v>1641844530</v>
      </c>
      <c r="AO187" s="2">
        <f t="shared" si="141"/>
        <v>1755388130</v>
      </c>
      <c r="AP187" s="2">
        <f t="shared" si="141"/>
        <v>1774875044</v>
      </c>
      <c r="AQ187" s="2"/>
      <c r="AR187" s="2">
        <f t="shared" si="141"/>
        <v>1868193</v>
      </c>
      <c r="AS187" s="2">
        <f t="shared" si="141"/>
        <v>34275430</v>
      </c>
      <c r="AT187" s="2">
        <f t="shared" si="141"/>
        <v>41539099</v>
      </c>
      <c r="AU187" s="2">
        <f t="shared" si="141"/>
        <v>3893780289</v>
      </c>
      <c r="AV187" s="2">
        <f t="shared" si="141"/>
        <v>3378576433</v>
      </c>
      <c r="AW187" s="2">
        <f t="shared" si="141"/>
        <v>3398114287</v>
      </c>
      <c r="AX187" s="2">
        <f t="shared" si="141"/>
        <v>3477785254</v>
      </c>
      <c r="AY187" s="2">
        <f t="shared" si="141"/>
        <v>3485530001</v>
      </c>
      <c r="AZ187" s="2">
        <f t="shared" si="141"/>
        <v>2608238358</v>
      </c>
      <c r="BA187" s="2">
        <f t="shared" si="141"/>
        <v>2898328061</v>
      </c>
      <c r="BB187" s="2">
        <f t="shared" si="141"/>
        <v>4067911394</v>
      </c>
      <c r="BC187" s="2">
        <f t="shared" si="141"/>
        <v>4092082681</v>
      </c>
      <c r="BD187" s="2">
        <f t="shared" si="141"/>
        <v>4093450299</v>
      </c>
      <c r="BE187" s="2">
        <f t="shared" si="141"/>
        <v>4119662365</v>
      </c>
      <c r="BF187" s="2"/>
      <c r="BG187" s="2">
        <f t="shared" si="141"/>
        <v>3914729652</v>
      </c>
      <c r="BH187" s="2">
        <f t="shared" si="141"/>
        <v>3930513122</v>
      </c>
      <c r="BI187" s="2"/>
      <c r="BJ187" s="2">
        <f t="shared" si="141"/>
        <v>3952545895</v>
      </c>
      <c r="BK187" s="2">
        <f t="shared" si="141"/>
        <v>2295258296</v>
      </c>
      <c r="BL187" s="2">
        <f t="shared" si="141"/>
        <v>2326772133</v>
      </c>
      <c r="BM187" s="2">
        <f t="shared" si="141"/>
        <v>2348048894</v>
      </c>
      <c r="BN187" s="2">
        <f t="shared" si="141"/>
        <v>2372933499</v>
      </c>
      <c r="BO187" s="2">
        <f t="shared" si="141"/>
        <v>2451848572</v>
      </c>
      <c r="BP187" s="2">
        <f t="shared" si="141"/>
        <v>4051389178</v>
      </c>
      <c r="BQ187" s="2">
        <f t="shared" si="141"/>
        <v>3495346659</v>
      </c>
      <c r="BR187" s="2">
        <f t="shared" si="141"/>
        <v>3550997804</v>
      </c>
      <c r="BS187" s="2">
        <f t="shared" si="141"/>
        <v>3684920910</v>
      </c>
      <c r="BT187" s="2">
        <f t="shared" si="141"/>
        <v>3800207925</v>
      </c>
      <c r="BU187" s="2">
        <f t="shared" si="141"/>
        <v>2950385446</v>
      </c>
      <c r="BV187" s="2">
        <f t="shared" si="141"/>
        <v>2986688719</v>
      </c>
      <c r="BW187" s="2">
        <f t="shared" ref="BW187:BY187" si="142">IF(SUM(BW171:BW186)=0,BW170,SUM(BW171:BW186))</f>
        <v>3039121881</v>
      </c>
      <c r="BX187" s="2">
        <f t="shared" si="142"/>
        <v>3244894218</v>
      </c>
      <c r="BY187" s="2">
        <f t="shared" si="142"/>
        <v>3258393790</v>
      </c>
    </row>
    <row r="188" spans="1:150" x14ac:dyDescent="0.2">
      <c r="A188" s="2"/>
      <c r="B188" s="2"/>
      <c r="C188" s="2"/>
      <c r="D188">
        <f>D170</f>
        <v>86649352</v>
      </c>
      <c r="E188">
        <f t="shared" ref="E188:BV188" si="143">E170</f>
        <v>67270269</v>
      </c>
      <c r="F188">
        <f t="shared" si="143"/>
        <v>644295</v>
      </c>
      <c r="G188">
        <f t="shared" si="143"/>
        <v>33361760</v>
      </c>
      <c r="H188">
        <f t="shared" si="143"/>
        <v>38838090</v>
      </c>
      <c r="I188">
        <f t="shared" si="143"/>
        <v>1044205</v>
      </c>
      <c r="J188">
        <f t="shared" si="143"/>
        <v>60049336</v>
      </c>
      <c r="K188">
        <f t="shared" si="143"/>
        <v>10719813</v>
      </c>
      <c r="L188">
        <f t="shared" si="143"/>
        <v>6923500</v>
      </c>
      <c r="M188">
        <f t="shared" si="143"/>
        <v>12420518</v>
      </c>
      <c r="N188">
        <f t="shared" si="143"/>
        <v>4890266</v>
      </c>
      <c r="O188">
        <f t="shared" si="143"/>
        <v>7869365</v>
      </c>
      <c r="S188">
        <f t="shared" si="143"/>
        <v>9960124</v>
      </c>
      <c r="T188">
        <f t="shared" si="143"/>
        <v>34806841</v>
      </c>
      <c r="U188">
        <f t="shared" si="143"/>
        <v>22868014</v>
      </c>
      <c r="V188">
        <f t="shared" si="143"/>
        <v>12422689</v>
      </c>
      <c r="W188">
        <f t="shared" si="143"/>
        <v>15660053</v>
      </c>
      <c r="X188">
        <f t="shared" si="143"/>
        <v>10335567</v>
      </c>
      <c r="Y188">
        <f t="shared" si="143"/>
        <v>43695474</v>
      </c>
      <c r="Z188">
        <f t="shared" si="143"/>
        <v>3593068</v>
      </c>
      <c r="AA188">
        <f t="shared" si="143"/>
        <v>4891372</v>
      </c>
      <c r="AB188">
        <f t="shared" si="143"/>
        <v>10651282</v>
      </c>
      <c r="AC188">
        <f t="shared" si="143"/>
        <v>32686862</v>
      </c>
      <c r="AD188">
        <f t="shared" si="143"/>
        <v>3571020</v>
      </c>
      <c r="AE188">
        <f t="shared" si="143"/>
        <v>17658785</v>
      </c>
      <c r="AF188">
        <f t="shared" si="143"/>
        <v>16800560</v>
      </c>
      <c r="AG188">
        <f t="shared" si="143"/>
        <v>13825639</v>
      </c>
      <c r="AH188">
        <f t="shared" si="143"/>
        <v>8016032</v>
      </c>
      <c r="AI188">
        <f t="shared" si="143"/>
        <v>129834783</v>
      </c>
      <c r="AJ188">
        <f t="shared" si="143"/>
        <v>43528687</v>
      </c>
      <c r="AK188">
        <f t="shared" si="143"/>
        <v>3531543</v>
      </c>
      <c r="AL188">
        <f t="shared" si="143"/>
        <v>37812639</v>
      </c>
      <c r="AM188">
        <f t="shared" si="143"/>
        <v>11041999</v>
      </c>
      <c r="AN188">
        <f t="shared" si="143"/>
        <v>1833365</v>
      </c>
      <c r="AO188">
        <f t="shared" si="143"/>
        <v>19486914</v>
      </c>
      <c r="AP188">
        <f t="shared" si="143"/>
        <v>29449544</v>
      </c>
      <c r="AR188">
        <f t="shared" si="143"/>
        <v>1868193</v>
      </c>
      <c r="AS188">
        <f t="shared" si="143"/>
        <v>34275430</v>
      </c>
      <c r="AT188">
        <f t="shared" si="143"/>
        <v>41539099</v>
      </c>
      <c r="AU188">
        <f t="shared" si="143"/>
        <v>7123254</v>
      </c>
      <c r="AV188">
        <f t="shared" si="143"/>
        <v>7883259</v>
      </c>
      <c r="AW188">
        <f t="shared" si="143"/>
        <v>54881422</v>
      </c>
      <c r="AX188">
        <f t="shared" si="143"/>
        <v>7744747</v>
      </c>
      <c r="AY188">
        <f t="shared" si="143"/>
        <v>9816658</v>
      </c>
      <c r="AZ188">
        <f t="shared" si="143"/>
        <v>22504182</v>
      </c>
      <c r="BA188">
        <f t="shared" si="143"/>
        <v>8305737</v>
      </c>
      <c r="BB188">
        <f t="shared" si="143"/>
        <v>24171287</v>
      </c>
      <c r="BC188">
        <f t="shared" si="143"/>
        <v>1367618</v>
      </c>
      <c r="BD188">
        <f t="shared" si="143"/>
        <v>26212066</v>
      </c>
      <c r="BE188">
        <f t="shared" si="143"/>
        <v>17054635</v>
      </c>
      <c r="BG188">
        <f t="shared" si="143"/>
        <v>15783470</v>
      </c>
      <c r="BH188">
        <f t="shared" si="143"/>
        <v>22032773</v>
      </c>
      <c r="BJ188">
        <f t="shared" si="143"/>
        <v>7798576</v>
      </c>
      <c r="BK188">
        <f t="shared" si="143"/>
        <v>6109484</v>
      </c>
      <c r="BL188">
        <f t="shared" si="143"/>
        <v>21276761</v>
      </c>
      <c r="BM188">
        <f t="shared" si="143"/>
        <v>23067952</v>
      </c>
      <c r="BN188">
        <f t="shared" si="143"/>
        <v>7538709</v>
      </c>
      <c r="BO188">
        <f t="shared" si="143"/>
        <v>8900801</v>
      </c>
      <c r="BP188">
        <f t="shared" si="143"/>
        <v>16522216</v>
      </c>
      <c r="BQ188">
        <f t="shared" si="143"/>
        <v>21378354</v>
      </c>
      <c r="BR188">
        <f t="shared" si="143"/>
        <v>50198205</v>
      </c>
      <c r="BS188">
        <f t="shared" si="143"/>
        <v>79614599</v>
      </c>
      <c r="BT188">
        <f t="shared" si="143"/>
        <v>3474346</v>
      </c>
      <c r="BU188">
        <f t="shared" si="143"/>
        <v>17074069</v>
      </c>
      <c r="BV188">
        <f t="shared" si="143"/>
        <v>7047876</v>
      </c>
      <c r="BW188">
        <f t="shared" ref="BW188:BY188" si="144">BW170</f>
        <v>23105631</v>
      </c>
      <c r="BX188">
        <f t="shared" si="144"/>
        <v>13499572</v>
      </c>
      <c r="BY188">
        <f t="shared" si="144"/>
        <v>41677550</v>
      </c>
    </row>
    <row r="189" spans="1:150" x14ac:dyDescent="0.2">
      <c r="A189" s="2"/>
      <c r="B189" s="2"/>
      <c r="C189" s="2"/>
      <c r="D189">
        <v>1868193</v>
      </c>
      <c r="E189">
        <v>3593068</v>
      </c>
      <c r="F189">
        <v>33636551</v>
      </c>
      <c r="G189">
        <v>34275430</v>
      </c>
      <c r="H189">
        <v>41539099</v>
      </c>
      <c r="I189">
        <v>44287833</v>
      </c>
      <c r="J189">
        <v>76974695</v>
      </c>
      <c r="K189">
        <v>80545715</v>
      </c>
      <c r="L189">
        <v>98204500</v>
      </c>
      <c r="M189">
        <v>156555430</v>
      </c>
      <c r="N189">
        <v>220555439</v>
      </c>
      <c r="O189">
        <v>264015719</v>
      </c>
      <c r="P189">
        <v>278789291</v>
      </c>
      <c r="Q189">
        <v>305742584</v>
      </c>
      <c r="R189">
        <v>326345092</v>
      </c>
      <c r="S189">
        <v>393850502</v>
      </c>
      <c r="T189">
        <v>437379189</v>
      </c>
      <c r="U189">
        <v>565898271</v>
      </c>
      <c r="V189">
        <v>599260031</v>
      </c>
      <c r="W189">
        <v>726216488</v>
      </c>
      <c r="X189">
        <v>774878941</v>
      </c>
      <c r="Y189">
        <v>860708789</v>
      </c>
      <c r="Z189">
        <v>871428602</v>
      </c>
      <c r="AA189">
        <v>937960517</v>
      </c>
      <c r="AB189">
        <v>962414510</v>
      </c>
      <c r="AC189">
        <v>979597563</v>
      </c>
      <c r="AD189">
        <v>987466928</v>
      </c>
      <c r="AE189">
        <v>1095359991</v>
      </c>
      <c r="AF189">
        <v>1264750046</v>
      </c>
      <c r="AG189">
        <v>1287618060</v>
      </c>
      <c r="AH189">
        <v>1306642886</v>
      </c>
      <c r="AI189">
        <v>1343828409</v>
      </c>
      <c r="AJ189">
        <v>1357763537</v>
      </c>
      <c r="AK189">
        <v>1428910002</v>
      </c>
      <c r="AL189">
        <v>1569145204</v>
      </c>
      <c r="AM189">
        <v>1641844530</v>
      </c>
      <c r="AN189">
        <v>1755388130</v>
      </c>
      <c r="AO189">
        <v>1774875044</v>
      </c>
      <c r="AP189">
        <v>1839054074</v>
      </c>
      <c r="AQ189">
        <v>1908259714</v>
      </c>
      <c r="AR189">
        <v>1979545800</v>
      </c>
      <c r="AS189">
        <v>2174097268</v>
      </c>
      <c r="AT189">
        <v>2295258296</v>
      </c>
      <c r="AU189">
        <v>2326772133</v>
      </c>
      <c r="AV189">
        <v>2348048894</v>
      </c>
      <c r="AW189">
        <v>2372933499</v>
      </c>
      <c r="AX189">
        <v>2451848572</v>
      </c>
      <c r="AY189">
        <v>2608238358</v>
      </c>
      <c r="AZ189">
        <v>2898328061</v>
      </c>
      <c r="BA189">
        <v>2950385446</v>
      </c>
      <c r="BB189">
        <v>2986688719</v>
      </c>
      <c r="BC189">
        <v>3039121881</v>
      </c>
      <c r="BD189">
        <v>3244894218</v>
      </c>
      <c r="BE189">
        <v>3258393790</v>
      </c>
      <c r="BF189">
        <v>3292223571</v>
      </c>
      <c r="BG189">
        <v>3378576433</v>
      </c>
      <c r="BH189">
        <v>3398114287</v>
      </c>
      <c r="BI189">
        <v>3406025946</v>
      </c>
      <c r="BJ189">
        <v>3477785254</v>
      </c>
      <c r="BK189">
        <v>3485530001</v>
      </c>
      <c r="BL189">
        <v>3495346659</v>
      </c>
      <c r="BM189">
        <v>3550997804</v>
      </c>
      <c r="BN189">
        <v>3684920910</v>
      </c>
      <c r="BO189">
        <v>3800207925</v>
      </c>
      <c r="BP189">
        <v>3893780289</v>
      </c>
      <c r="BQ189">
        <v>3914729652</v>
      </c>
      <c r="BR189">
        <v>3930513122</v>
      </c>
      <c r="BS189">
        <v>3952545895</v>
      </c>
      <c r="BT189">
        <v>4051389178</v>
      </c>
      <c r="BU189">
        <v>4067911394</v>
      </c>
      <c r="BV189">
        <v>4092082681</v>
      </c>
      <c r="BW189">
        <v>4093450299</v>
      </c>
      <c r="BX189">
        <v>4119662365</v>
      </c>
    </row>
    <row r="190" spans="1:150" x14ac:dyDescent="0.2">
      <c r="A190" s="2"/>
      <c r="B190" s="2"/>
      <c r="C190" s="2"/>
      <c r="D190">
        <v>1724875</v>
      </c>
      <c r="E190">
        <v>4891372</v>
      </c>
      <c r="F190">
        <v>638879</v>
      </c>
      <c r="G190">
        <v>7263669</v>
      </c>
      <c r="H190">
        <v>2748734</v>
      </c>
      <c r="I190">
        <v>32686862</v>
      </c>
      <c r="J190">
        <v>3571020</v>
      </c>
      <c r="K190">
        <v>17658785</v>
      </c>
      <c r="L190">
        <v>16800560</v>
      </c>
      <c r="M190">
        <v>13825639</v>
      </c>
      <c r="N190">
        <v>8016032</v>
      </c>
      <c r="O190">
        <v>14773572</v>
      </c>
      <c r="P190">
        <v>26953293</v>
      </c>
      <c r="Q190">
        <v>20602508</v>
      </c>
      <c r="R190">
        <v>67505410</v>
      </c>
      <c r="S190">
        <v>43528687</v>
      </c>
      <c r="T190">
        <v>3531543</v>
      </c>
      <c r="U190">
        <v>33361760</v>
      </c>
      <c r="V190">
        <v>38838090</v>
      </c>
      <c r="W190">
        <v>1044205</v>
      </c>
      <c r="X190">
        <v>60049336</v>
      </c>
      <c r="Y190">
        <v>10719813</v>
      </c>
      <c r="Z190">
        <v>6923500</v>
      </c>
      <c r="AA190">
        <v>12420518</v>
      </c>
      <c r="AB190">
        <v>4890266</v>
      </c>
      <c r="AC190">
        <v>7869365</v>
      </c>
      <c r="AD190">
        <v>9960124</v>
      </c>
      <c r="AE190">
        <v>34806841</v>
      </c>
      <c r="AF190">
        <v>22868014</v>
      </c>
      <c r="AG190">
        <v>12422689</v>
      </c>
      <c r="AH190">
        <v>15660053</v>
      </c>
      <c r="AI190">
        <v>10335567</v>
      </c>
      <c r="AJ190">
        <v>43695474</v>
      </c>
      <c r="AK190">
        <v>37812639</v>
      </c>
      <c r="AL190">
        <v>11041999</v>
      </c>
      <c r="AM190">
        <v>1833365</v>
      </c>
      <c r="AN190">
        <v>19486914</v>
      </c>
      <c r="AO190">
        <v>29449544</v>
      </c>
      <c r="AP190">
        <v>69205640</v>
      </c>
      <c r="AQ190">
        <v>17443712</v>
      </c>
      <c r="AR190">
        <v>67270269</v>
      </c>
      <c r="AS190">
        <v>644295</v>
      </c>
      <c r="AT190">
        <v>6109484</v>
      </c>
      <c r="AU190">
        <v>21276761</v>
      </c>
      <c r="AV190">
        <v>23067952</v>
      </c>
      <c r="AW190">
        <v>7538709</v>
      </c>
      <c r="AX190">
        <v>8900801</v>
      </c>
      <c r="AY190">
        <v>22504182</v>
      </c>
      <c r="AZ190">
        <v>8305737</v>
      </c>
      <c r="BA190">
        <v>17074069</v>
      </c>
      <c r="BB190">
        <v>7047876</v>
      </c>
      <c r="BC190">
        <v>23105631</v>
      </c>
      <c r="BD190">
        <v>13499572</v>
      </c>
      <c r="BE190">
        <v>33829781</v>
      </c>
      <c r="BF190">
        <v>7847769</v>
      </c>
      <c r="BG190">
        <v>7883259</v>
      </c>
      <c r="BH190">
        <v>7911659</v>
      </c>
      <c r="BI190">
        <v>46969763</v>
      </c>
      <c r="BJ190">
        <v>7744747</v>
      </c>
      <c r="BK190">
        <v>9816658</v>
      </c>
      <c r="BL190">
        <v>21378354</v>
      </c>
      <c r="BM190">
        <v>50198205</v>
      </c>
      <c r="BN190">
        <v>79614599</v>
      </c>
      <c r="BO190">
        <v>3474346</v>
      </c>
      <c r="BP190">
        <v>7123254</v>
      </c>
      <c r="BQ190">
        <v>15783470</v>
      </c>
      <c r="BR190">
        <v>22032773</v>
      </c>
      <c r="BS190">
        <v>7798576</v>
      </c>
      <c r="BT190">
        <v>16522216</v>
      </c>
      <c r="BU190">
        <v>24171287</v>
      </c>
      <c r="BV190">
        <v>1367618</v>
      </c>
      <c r="BW190">
        <v>26212066</v>
      </c>
      <c r="BX190">
        <v>17054635</v>
      </c>
    </row>
    <row r="191" spans="1:150" x14ac:dyDescent="0.2">
      <c r="A191">
        <v>991738666</v>
      </c>
      <c r="B191">
        <v>0</v>
      </c>
      <c r="C191">
        <v>278789291</v>
      </c>
      <c r="D191">
        <f>IF(AND(D$189 - $B191 &lt; $C191, D$189 - $B191 &gt;= 0, D$189 - $B191 + D$190 &gt; $C191),
D$189 - $B191 + D$190-$C191,
0
)</f>
        <v>0</v>
      </c>
      <c r="E191">
        <f t="shared" ref="E191:BP194" si="145">IF(AND(E$189 - $B191 &lt; $C191, E$189 - $B191 &gt;= 0, E$189 - $B191 + E$190 &gt; $C191),
E$189 - $B191 + E$190-$C191,
0
)</f>
        <v>0</v>
      </c>
      <c r="F191">
        <f t="shared" si="145"/>
        <v>0</v>
      </c>
      <c r="G191">
        <f t="shared" si="145"/>
        <v>0</v>
      </c>
      <c r="H191">
        <f t="shared" si="145"/>
        <v>0</v>
      </c>
      <c r="I191">
        <f t="shared" si="145"/>
        <v>0</v>
      </c>
      <c r="J191">
        <f t="shared" si="145"/>
        <v>0</v>
      </c>
      <c r="K191">
        <f t="shared" si="145"/>
        <v>0</v>
      </c>
      <c r="L191">
        <f t="shared" si="145"/>
        <v>0</v>
      </c>
      <c r="M191">
        <f t="shared" si="145"/>
        <v>0</v>
      </c>
      <c r="N191">
        <f t="shared" si="145"/>
        <v>0</v>
      </c>
      <c r="O191">
        <f t="shared" si="145"/>
        <v>0</v>
      </c>
      <c r="P191">
        <f t="shared" si="145"/>
        <v>0</v>
      </c>
      <c r="Q191">
        <f t="shared" si="145"/>
        <v>0</v>
      </c>
      <c r="R191">
        <f t="shared" si="145"/>
        <v>0</v>
      </c>
      <c r="S191">
        <f t="shared" si="145"/>
        <v>0</v>
      </c>
      <c r="T191">
        <f t="shared" si="145"/>
        <v>0</v>
      </c>
      <c r="U191">
        <f t="shared" si="145"/>
        <v>0</v>
      </c>
      <c r="V191">
        <f t="shared" si="145"/>
        <v>0</v>
      </c>
      <c r="W191">
        <f t="shared" si="145"/>
        <v>0</v>
      </c>
      <c r="X191">
        <f t="shared" si="145"/>
        <v>0</v>
      </c>
      <c r="Y191">
        <f t="shared" si="145"/>
        <v>0</v>
      </c>
      <c r="Z191">
        <f t="shared" si="145"/>
        <v>0</v>
      </c>
      <c r="AA191">
        <f t="shared" si="145"/>
        <v>0</v>
      </c>
      <c r="AB191">
        <f t="shared" si="145"/>
        <v>0</v>
      </c>
      <c r="AC191">
        <f t="shared" si="145"/>
        <v>0</v>
      </c>
      <c r="AD191">
        <f t="shared" si="145"/>
        <v>0</v>
      </c>
      <c r="AE191">
        <f t="shared" si="145"/>
        <v>0</v>
      </c>
      <c r="AF191">
        <f t="shared" si="145"/>
        <v>0</v>
      </c>
      <c r="AG191">
        <f t="shared" si="145"/>
        <v>0</v>
      </c>
      <c r="AH191">
        <f t="shared" si="145"/>
        <v>0</v>
      </c>
      <c r="AI191">
        <f t="shared" si="145"/>
        <v>0</v>
      </c>
      <c r="AJ191">
        <f t="shared" si="145"/>
        <v>0</v>
      </c>
      <c r="AK191">
        <f t="shared" si="145"/>
        <v>0</v>
      </c>
      <c r="AL191">
        <f t="shared" si="145"/>
        <v>0</v>
      </c>
      <c r="AM191">
        <f t="shared" si="145"/>
        <v>0</v>
      </c>
      <c r="AN191">
        <f t="shared" si="145"/>
        <v>0</v>
      </c>
      <c r="AO191">
        <f t="shared" si="145"/>
        <v>0</v>
      </c>
      <c r="AP191">
        <f t="shared" si="145"/>
        <v>0</v>
      </c>
      <c r="AQ191">
        <f t="shared" si="145"/>
        <v>0</v>
      </c>
      <c r="AR191">
        <f t="shared" si="145"/>
        <v>0</v>
      </c>
      <c r="AS191">
        <f t="shared" si="145"/>
        <v>0</v>
      </c>
      <c r="AT191">
        <f t="shared" si="145"/>
        <v>0</v>
      </c>
      <c r="AU191">
        <f t="shared" si="145"/>
        <v>0</v>
      </c>
      <c r="AV191">
        <f t="shared" si="145"/>
        <v>0</v>
      </c>
      <c r="AW191">
        <f t="shared" si="145"/>
        <v>0</v>
      </c>
      <c r="AX191">
        <f t="shared" si="145"/>
        <v>0</v>
      </c>
      <c r="AY191">
        <f t="shared" si="145"/>
        <v>0</v>
      </c>
      <c r="AZ191">
        <f t="shared" si="145"/>
        <v>0</v>
      </c>
      <c r="BA191">
        <f t="shared" si="145"/>
        <v>0</v>
      </c>
      <c r="BB191">
        <f t="shared" si="145"/>
        <v>0</v>
      </c>
      <c r="BC191">
        <f t="shared" si="145"/>
        <v>0</v>
      </c>
      <c r="BD191">
        <f t="shared" si="145"/>
        <v>0</v>
      </c>
      <c r="BE191">
        <f t="shared" si="145"/>
        <v>0</v>
      </c>
      <c r="BF191">
        <f t="shared" si="145"/>
        <v>0</v>
      </c>
      <c r="BG191">
        <f t="shared" si="145"/>
        <v>0</v>
      </c>
      <c r="BH191">
        <f t="shared" si="145"/>
        <v>0</v>
      </c>
      <c r="BI191">
        <f t="shared" si="145"/>
        <v>0</v>
      </c>
      <c r="BJ191">
        <f t="shared" si="145"/>
        <v>0</v>
      </c>
      <c r="BK191">
        <f t="shared" si="145"/>
        <v>0</v>
      </c>
      <c r="BL191">
        <f t="shared" si="145"/>
        <v>0</v>
      </c>
      <c r="BM191">
        <f t="shared" si="145"/>
        <v>0</v>
      </c>
      <c r="BN191">
        <f t="shared" si="145"/>
        <v>0</v>
      </c>
      <c r="BO191">
        <f t="shared" si="145"/>
        <v>0</v>
      </c>
      <c r="BP191">
        <f t="shared" si="145"/>
        <v>0</v>
      </c>
      <c r="BQ191">
        <f t="shared" ref="BQ191:BX206" si="146">IF(AND(BQ$189 - $B191 &lt; $C191, BQ$189 - $B191 &gt;= 0, BQ$189 - $B191 + BQ$190 &gt; $C191),
BQ$189 - $B191 + BQ$190-$C191,
0
)</f>
        <v>0</v>
      </c>
      <c r="BR191">
        <f t="shared" si="146"/>
        <v>0</v>
      </c>
      <c r="BS191">
        <f t="shared" si="146"/>
        <v>0</v>
      </c>
      <c r="BT191">
        <f t="shared" si="146"/>
        <v>0</v>
      </c>
      <c r="BU191">
        <f t="shared" si="146"/>
        <v>0</v>
      </c>
      <c r="BV191">
        <f t="shared" si="146"/>
        <v>0</v>
      </c>
      <c r="BW191">
        <f t="shared" si="146"/>
        <v>0</v>
      </c>
      <c r="BX191">
        <f t="shared" si="146"/>
        <v>0</v>
      </c>
      <c r="CA191">
        <f t="shared" ref="CA191:CN191" si="147">D189</f>
        <v>1868193</v>
      </c>
      <c r="CB191">
        <f t="shared" si="147"/>
        <v>3593068</v>
      </c>
      <c r="CC191">
        <f t="shared" si="147"/>
        <v>33636551</v>
      </c>
      <c r="CD191">
        <f t="shared" si="147"/>
        <v>34275430</v>
      </c>
      <c r="CE191">
        <f t="shared" si="147"/>
        <v>41539099</v>
      </c>
      <c r="CF191">
        <f t="shared" si="147"/>
        <v>44287833</v>
      </c>
      <c r="CG191">
        <f t="shared" si="147"/>
        <v>76974695</v>
      </c>
      <c r="CH191">
        <f t="shared" si="147"/>
        <v>80545715</v>
      </c>
      <c r="CI191">
        <f t="shared" si="147"/>
        <v>98204500</v>
      </c>
      <c r="CJ191">
        <f t="shared" si="147"/>
        <v>156555430</v>
      </c>
      <c r="CK191">
        <f t="shared" si="147"/>
        <v>220555439</v>
      </c>
      <c r="CL191">
        <f t="shared" si="147"/>
        <v>264015719</v>
      </c>
      <c r="CM191">
        <f t="shared" si="147"/>
        <v>278789291</v>
      </c>
      <c r="CN191">
        <f t="shared" si="147"/>
        <v>305742584</v>
      </c>
      <c r="CO191">
        <f t="shared" ref="CO191:EM191" si="148">S189</f>
        <v>393850502</v>
      </c>
      <c r="CP191">
        <f t="shared" si="148"/>
        <v>437379189</v>
      </c>
      <c r="CQ191">
        <f t="shared" si="148"/>
        <v>565898271</v>
      </c>
      <c r="CR191">
        <f t="shared" si="148"/>
        <v>599260031</v>
      </c>
      <c r="CS191">
        <f t="shared" si="148"/>
        <v>726216488</v>
      </c>
      <c r="CT191">
        <f t="shared" si="148"/>
        <v>774878941</v>
      </c>
      <c r="CU191">
        <f t="shared" si="148"/>
        <v>860708789</v>
      </c>
      <c r="CV191">
        <f t="shared" si="148"/>
        <v>871428602</v>
      </c>
      <c r="CW191">
        <f t="shared" si="148"/>
        <v>937960517</v>
      </c>
      <c r="CX191">
        <f t="shared" si="148"/>
        <v>962414510</v>
      </c>
      <c r="CY191">
        <f t="shared" si="148"/>
        <v>979597563</v>
      </c>
      <c r="CZ191">
        <f t="shared" si="148"/>
        <v>987466928</v>
      </c>
      <c r="DA191">
        <f t="shared" si="148"/>
        <v>1095359991</v>
      </c>
      <c r="DB191">
        <f t="shared" si="148"/>
        <v>1264750046</v>
      </c>
      <c r="DC191">
        <f t="shared" si="148"/>
        <v>1287618060</v>
      </c>
      <c r="DD191">
        <f t="shared" si="148"/>
        <v>1306642886</v>
      </c>
      <c r="DE191">
        <f t="shared" si="148"/>
        <v>1343828409</v>
      </c>
      <c r="DF191">
        <f t="shared" si="148"/>
        <v>1357763537</v>
      </c>
      <c r="DG191">
        <f t="shared" si="148"/>
        <v>1428910002</v>
      </c>
      <c r="DH191">
        <f t="shared" si="148"/>
        <v>1569145204</v>
      </c>
      <c r="DI191">
        <f t="shared" si="148"/>
        <v>1641844530</v>
      </c>
      <c r="DJ191">
        <f t="shared" si="148"/>
        <v>1755388130</v>
      </c>
      <c r="DK191">
        <f t="shared" si="148"/>
        <v>1774875044</v>
      </c>
      <c r="DL191">
        <f t="shared" si="148"/>
        <v>1839054074</v>
      </c>
      <c r="DM191">
        <f t="shared" si="148"/>
        <v>1908259714</v>
      </c>
      <c r="DN191">
        <f t="shared" si="148"/>
        <v>1979545800</v>
      </c>
      <c r="DO191">
        <f t="shared" si="148"/>
        <v>2174097268</v>
      </c>
      <c r="DP191">
        <f t="shared" si="148"/>
        <v>2295258296</v>
      </c>
      <c r="DQ191">
        <f t="shared" si="148"/>
        <v>2326772133</v>
      </c>
      <c r="DR191">
        <f t="shared" si="148"/>
        <v>2348048894</v>
      </c>
      <c r="DS191">
        <f t="shared" si="148"/>
        <v>2372933499</v>
      </c>
      <c r="DT191">
        <f t="shared" si="148"/>
        <v>2451848572</v>
      </c>
      <c r="DU191">
        <f t="shared" si="148"/>
        <v>2608238358</v>
      </c>
      <c r="DV191">
        <f t="shared" si="148"/>
        <v>2898328061</v>
      </c>
      <c r="DW191">
        <f t="shared" si="148"/>
        <v>2950385446</v>
      </c>
      <c r="DX191">
        <f t="shared" si="148"/>
        <v>2986688719</v>
      </c>
      <c r="DY191">
        <f t="shared" si="148"/>
        <v>3039121881</v>
      </c>
      <c r="DZ191">
        <f t="shared" si="148"/>
        <v>3244894218</v>
      </c>
      <c r="EA191">
        <f t="shared" si="148"/>
        <v>3258393790</v>
      </c>
      <c r="EB191">
        <f t="shared" si="148"/>
        <v>3292223571</v>
      </c>
      <c r="EC191">
        <f t="shared" si="148"/>
        <v>3378576433</v>
      </c>
      <c r="ED191">
        <f t="shared" si="148"/>
        <v>3398114287</v>
      </c>
      <c r="EE191">
        <f t="shared" si="148"/>
        <v>3406025946</v>
      </c>
      <c r="EF191">
        <f t="shared" si="148"/>
        <v>3477785254</v>
      </c>
      <c r="EG191">
        <f t="shared" si="148"/>
        <v>3485530001</v>
      </c>
      <c r="EH191">
        <f t="shared" si="148"/>
        <v>3495346659</v>
      </c>
      <c r="EI191">
        <f t="shared" si="148"/>
        <v>3550997804</v>
      </c>
      <c r="EJ191">
        <f t="shared" si="148"/>
        <v>3684920910</v>
      </c>
      <c r="EK191">
        <f t="shared" si="148"/>
        <v>3800207925</v>
      </c>
      <c r="EL191">
        <f t="shared" si="148"/>
        <v>3893780289</v>
      </c>
      <c r="EM191">
        <f t="shared" si="148"/>
        <v>3914729652</v>
      </c>
      <c r="EN191">
        <f t="shared" ref="EN191:ET191" si="149">BR189</f>
        <v>3930513122</v>
      </c>
      <c r="EO191">
        <f t="shared" si="149"/>
        <v>3952545895</v>
      </c>
      <c r="EP191">
        <f t="shared" si="149"/>
        <v>4051389178</v>
      </c>
      <c r="EQ191">
        <f t="shared" si="149"/>
        <v>4067911394</v>
      </c>
      <c r="ER191">
        <f t="shared" si="149"/>
        <v>4092082681</v>
      </c>
      <c r="ES191">
        <f t="shared" si="149"/>
        <v>4093450299</v>
      </c>
      <c r="ET191">
        <f t="shared" si="149"/>
        <v>4119662365</v>
      </c>
    </row>
    <row r="192" spans="1:150" x14ac:dyDescent="0.2">
      <c r="A192">
        <v>1881306421</v>
      </c>
      <c r="B192">
        <v>278789291</v>
      </c>
      <c r="C192">
        <v>26953293</v>
      </c>
      <c r="D192">
        <f t="shared" ref="D192:S206" si="150">IF(AND(D$189 - $B192 &lt; $C192, D$189 - $B192 &gt;= 0, D$189 - $B192 + D$190 &gt; $C192),
D$189 - $B192 + D$190-$C192,
0
)</f>
        <v>0</v>
      </c>
      <c r="E192">
        <f t="shared" si="145"/>
        <v>0</v>
      </c>
      <c r="F192">
        <f t="shared" si="145"/>
        <v>0</v>
      </c>
      <c r="G192">
        <f t="shared" si="145"/>
        <v>0</v>
      </c>
      <c r="H192">
        <f t="shared" si="145"/>
        <v>0</v>
      </c>
      <c r="I192">
        <f t="shared" si="145"/>
        <v>0</v>
      </c>
      <c r="J192">
        <f t="shared" si="145"/>
        <v>0</v>
      </c>
      <c r="K192">
        <f t="shared" si="145"/>
        <v>0</v>
      </c>
      <c r="L192">
        <f t="shared" si="145"/>
        <v>0</v>
      </c>
      <c r="M192">
        <f t="shared" si="145"/>
        <v>0</v>
      </c>
      <c r="N192">
        <f t="shared" si="145"/>
        <v>0</v>
      </c>
      <c r="O192">
        <f t="shared" si="145"/>
        <v>0</v>
      </c>
      <c r="P192">
        <f t="shared" si="145"/>
        <v>0</v>
      </c>
      <c r="Q192">
        <f t="shared" si="145"/>
        <v>0</v>
      </c>
      <c r="R192">
        <f t="shared" si="145"/>
        <v>0</v>
      </c>
      <c r="S192">
        <f t="shared" si="145"/>
        <v>0</v>
      </c>
      <c r="T192">
        <f t="shared" si="145"/>
        <v>0</v>
      </c>
      <c r="U192">
        <f t="shared" si="145"/>
        <v>0</v>
      </c>
      <c r="V192">
        <f t="shared" si="145"/>
        <v>0</v>
      </c>
      <c r="W192">
        <f t="shared" si="145"/>
        <v>0</v>
      </c>
      <c r="X192">
        <f t="shared" si="145"/>
        <v>0</v>
      </c>
      <c r="Y192">
        <f t="shared" si="145"/>
        <v>0</v>
      </c>
      <c r="Z192">
        <f t="shared" si="145"/>
        <v>0</v>
      </c>
      <c r="AA192">
        <f t="shared" si="145"/>
        <v>0</v>
      </c>
      <c r="AB192">
        <f t="shared" si="145"/>
        <v>0</v>
      </c>
      <c r="AC192">
        <f t="shared" si="145"/>
        <v>0</v>
      </c>
      <c r="AD192">
        <f t="shared" si="145"/>
        <v>0</v>
      </c>
      <c r="AE192">
        <f t="shared" si="145"/>
        <v>0</v>
      </c>
      <c r="AF192">
        <f t="shared" si="145"/>
        <v>0</v>
      </c>
      <c r="AG192">
        <f t="shared" si="145"/>
        <v>0</v>
      </c>
      <c r="AH192">
        <f t="shared" si="145"/>
        <v>0</v>
      </c>
      <c r="AI192">
        <f t="shared" si="145"/>
        <v>0</v>
      </c>
      <c r="AJ192">
        <f t="shared" si="145"/>
        <v>0</v>
      </c>
      <c r="AK192">
        <f t="shared" si="145"/>
        <v>0</v>
      </c>
      <c r="AL192">
        <f t="shared" si="145"/>
        <v>0</v>
      </c>
      <c r="AM192">
        <f t="shared" si="145"/>
        <v>0</v>
      </c>
      <c r="AN192">
        <f t="shared" si="145"/>
        <v>0</v>
      </c>
      <c r="AO192">
        <f t="shared" si="145"/>
        <v>0</v>
      </c>
      <c r="AP192">
        <f t="shared" si="145"/>
        <v>0</v>
      </c>
      <c r="AQ192">
        <f t="shared" si="145"/>
        <v>0</v>
      </c>
      <c r="AR192">
        <f t="shared" si="145"/>
        <v>0</v>
      </c>
      <c r="AS192">
        <f t="shared" si="145"/>
        <v>0</v>
      </c>
      <c r="AT192">
        <f t="shared" si="145"/>
        <v>0</v>
      </c>
      <c r="AU192">
        <f t="shared" si="145"/>
        <v>0</v>
      </c>
      <c r="AV192">
        <f t="shared" si="145"/>
        <v>0</v>
      </c>
      <c r="AW192">
        <f t="shared" si="145"/>
        <v>0</v>
      </c>
      <c r="AX192">
        <f t="shared" si="145"/>
        <v>0</v>
      </c>
      <c r="AY192">
        <f t="shared" si="145"/>
        <v>0</v>
      </c>
      <c r="AZ192">
        <f t="shared" si="145"/>
        <v>0</v>
      </c>
      <c r="BA192">
        <f t="shared" si="145"/>
        <v>0</v>
      </c>
      <c r="BB192">
        <f t="shared" si="145"/>
        <v>0</v>
      </c>
      <c r="BC192">
        <f t="shared" si="145"/>
        <v>0</v>
      </c>
      <c r="BD192">
        <f t="shared" si="145"/>
        <v>0</v>
      </c>
      <c r="BE192">
        <f t="shared" si="145"/>
        <v>0</v>
      </c>
      <c r="BF192">
        <f t="shared" si="145"/>
        <v>0</v>
      </c>
      <c r="BG192">
        <f t="shared" si="145"/>
        <v>0</v>
      </c>
      <c r="BH192">
        <f t="shared" si="145"/>
        <v>0</v>
      </c>
      <c r="BI192">
        <f t="shared" si="145"/>
        <v>0</v>
      </c>
      <c r="BJ192">
        <f t="shared" si="145"/>
        <v>0</v>
      </c>
      <c r="BK192">
        <f t="shared" si="145"/>
        <v>0</v>
      </c>
      <c r="BL192">
        <f t="shared" si="145"/>
        <v>0</v>
      </c>
      <c r="BM192">
        <f t="shared" si="145"/>
        <v>0</v>
      </c>
      <c r="BN192">
        <f t="shared" si="145"/>
        <v>0</v>
      </c>
      <c r="BO192">
        <f t="shared" si="145"/>
        <v>0</v>
      </c>
      <c r="BP192">
        <f t="shared" si="145"/>
        <v>0</v>
      </c>
      <c r="BQ192">
        <f t="shared" si="146"/>
        <v>0</v>
      </c>
      <c r="BR192">
        <f t="shared" si="146"/>
        <v>0</v>
      </c>
      <c r="BS192">
        <f t="shared" si="146"/>
        <v>0</v>
      </c>
      <c r="BT192">
        <f t="shared" si="146"/>
        <v>0</v>
      </c>
      <c r="BU192">
        <f t="shared" si="146"/>
        <v>0</v>
      </c>
      <c r="BV192">
        <f t="shared" si="146"/>
        <v>0</v>
      </c>
      <c r="BW192">
        <f t="shared" si="146"/>
        <v>0</v>
      </c>
      <c r="BX192">
        <f t="shared" si="146"/>
        <v>0</v>
      </c>
      <c r="CA192">
        <f t="shared" ref="CA192:CN192" si="151">D190-SUM(D191:D206)</f>
        <v>1724875</v>
      </c>
      <c r="CB192">
        <f t="shared" si="151"/>
        <v>4891372</v>
      </c>
      <c r="CC192">
        <f t="shared" si="151"/>
        <v>638879</v>
      </c>
      <c r="CD192">
        <f t="shared" si="151"/>
        <v>7263669</v>
      </c>
      <c r="CE192">
        <f t="shared" si="151"/>
        <v>2748734</v>
      </c>
      <c r="CF192">
        <f t="shared" si="151"/>
        <v>32686862</v>
      </c>
      <c r="CG192">
        <f t="shared" si="151"/>
        <v>3571020</v>
      </c>
      <c r="CH192">
        <f t="shared" si="151"/>
        <v>17658785</v>
      </c>
      <c r="CI192">
        <f t="shared" si="151"/>
        <v>16800560</v>
      </c>
      <c r="CJ192">
        <f t="shared" si="151"/>
        <v>13825639</v>
      </c>
      <c r="CK192">
        <f t="shared" si="151"/>
        <v>8016032</v>
      </c>
      <c r="CL192">
        <f t="shared" si="151"/>
        <v>14773572</v>
      </c>
      <c r="CM192">
        <f t="shared" si="151"/>
        <v>26953293</v>
      </c>
      <c r="CN192">
        <f t="shared" si="151"/>
        <v>20602508</v>
      </c>
      <c r="CO192">
        <f t="shared" ref="CO192:EM192" si="152">S190-SUM(S191:S206)</f>
        <v>43528687</v>
      </c>
      <c r="CP192">
        <f t="shared" si="152"/>
        <v>3531543</v>
      </c>
      <c r="CQ192">
        <f t="shared" si="152"/>
        <v>33361760</v>
      </c>
      <c r="CR192">
        <f t="shared" si="152"/>
        <v>38838090</v>
      </c>
      <c r="CS192">
        <f t="shared" si="152"/>
        <v>1044205</v>
      </c>
      <c r="CT192">
        <f t="shared" si="152"/>
        <v>60049336</v>
      </c>
      <c r="CU192">
        <f t="shared" si="152"/>
        <v>10719813</v>
      </c>
      <c r="CV192">
        <f t="shared" si="152"/>
        <v>6923500</v>
      </c>
      <c r="CW192">
        <f t="shared" si="152"/>
        <v>12420518</v>
      </c>
      <c r="CX192">
        <f t="shared" si="152"/>
        <v>4890266</v>
      </c>
      <c r="CY192">
        <f t="shared" si="152"/>
        <v>7869365</v>
      </c>
      <c r="CZ192">
        <f t="shared" si="152"/>
        <v>9960124</v>
      </c>
      <c r="DA192">
        <f t="shared" si="152"/>
        <v>34806841</v>
      </c>
      <c r="DB192">
        <f t="shared" si="152"/>
        <v>22868014</v>
      </c>
      <c r="DC192">
        <f t="shared" si="152"/>
        <v>12422689</v>
      </c>
      <c r="DD192">
        <f t="shared" si="152"/>
        <v>15660053</v>
      </c>
      <c r="DE192">
        <f t="shared" si="152"/>
        <v>10335567</v>
      </c>
      <c r="DF192">
        <f t="shared" si="152"/>
        <v>43695474</v>
      </c>
      <c r="DG192">
        <f t="shared" si="152"/>
        <v>37812639</v>
      </c>
      <c r="DH192">
        <f t="shared" si="152"/>
        <v>11041999</v>
      </c>
      <c r="DI192">
        <f t="shared" si="152"/>
        <v>1833365</v>
      </c>
      <c r="DJ192">
        <f t="shared" si="152"/>
        <v>19486914</v>
      </c>
      <c r="DK192">
        <f t="shared" si="152"/>
        <v>29449544</v>
      </c>
      <c r="DL192">
        <f t="shared" si="152"/>
        <v>69205640</v>
      </c>
      <c r="DM192">
        <f t="shared" si="152"/>
        <v>17443712</v>
      </c>
      <c r="DN192">
        <f t="shared" si="152"/>
        <v>67270269</v>
      </c>
      <c r="DO192">
        <f t="shared" si="152"/>
        <v>644295</v>
      </c>
      <c r="DP192">
        <f t="shared" si="152"/>
        <v>6109484</v>
      </c>
      <c r="DQ192">
        <f t="shared" si="152"/>
        <v>21276761</v>
      </c>
      <c r="DR192">
        <f t="shared" si="152"/>
        <v>23067952</v>
      </c>
      <c r="DS192">
        <f t="shared" si="152"/>
        <v>7538709</v>
      </c>
      <c r="DT192">
        <f t="shared" si="152"/>
        <v>8900801</v>
      </c>
      <c r="DU192">
        <f t="shared" si="152"/>
        <v>22504182</v>
      </c>
      <c r="DV192">
        <f t="shared" si="152"/>
        <v>8305737</v>
      </c>
      <c r="DW192">
        <f t="shared" si="152"/>
        <v>17074069</v>
      </c>
      <c r="DX192">
        <f t="shared" si="152"/>
        <v>7047876</v>
      </c>
      <c r="DY192">
        <f t="shared" si="152"/>
        <v>23105631</v>
      </c>
      <c r="DZ192">
        <f t="shared" si="152"/>
        <v>13499572</v>
      </c>
      <c r="EA192">
        <f t="shared" si="152"/>
        <v>33829781</v>
      </c>
      <c r="EB192">
        <f t="shared" si="152"/>
        <v>7847769</v>
      </c>
      <c r="EC192">
        <f t="shared" si="152"/>
        <v>7883259</v>
      </c>
      <c r="ED192">
        <f t="shared" si="152"/>
        <v>7911659</v>
      </c>
      <c r="EE192">
        <f t="shared" si="152"/>
        <v>46969763</v>
      </c>
      <c r="EF192">
        <f t="shared" si="152"/>
        <v>7744747</v>
      </c>
      <c r="EG192">
        <f t="shared" si="152"/>
        <v>9816658</v>
      </c>
      <c r="EH192">
        <f t="shared" si="152"/>
        <v>21378354</v>
      </c>
      <c r="EI192">
        <f t="shared" si="152"/>
        <v>50198205</v>
      </c>
      <c r="EJ192">
        <f t="shared" si="152"/>
        <v>79614599</v>
      </c>
      <c r="EK192">
        <f t="shared" si="152"/>
        <v>3474346</v>
      </c>
      <c r="EL192">
        <f t="shared" si="152"/>
        <v>7123254</v>
      </c>
      <c r="EM192">
        <f t="shared" si="152"/>
        <v>15783470</v>
      </c>
      <c r="EN192">
        <f t="shared" ref="EN192:ET192" si="153">BR190-SUM(BR191:BR206)</f>
        <v>22032773</v>
      </c>
      <c r="EO192">
        <f t="shared" si="153"/>
        <v>7798576</v>
      </c>
      <c r="EP192">
        <f t="shared" si="153"/>
        <v>16522216</v>
      </c>
      <c r="EQ192">
        <f t="shared" si="153"/>
        <v>24171287</v>
      </c>
      <c r="ER192">
        <f t="shared" si="153"/>
        <v>1367618</v>
      </c>
      <c r="ES192">
        <f t="shared" si="153"/>
        <v>26212066</v>
      </c>
      <c r="ET192">
        <f t="shared" si="153"/>
        <v>17054635</v>
      </c>
    </row>
    <row r="193" spans="1:150" x14ac:dyDescent="0.2">
      <c r="A193">
        <v>1860703913</v>
      </c>
      <c r="B193">
        <v>305742584</v>
      </c>
      <c r="C193">
        <v>20602508</v>
      </c>
      <c r="D193">
        <f t="shared" si="150"/>
        <v>0</v>
      </c>
      <c r="E193">
        <f t="shared" si="145"/>
        <v>0</v>
      </c>
      <c r="F193">
        <f t="shared" si="145"/>
        <v>0</v>
      </c>
      <c r="G193">
        <f t="shared" si="145"/>
        <v>0</v>
      </c>
      <c r="H193">
        <f t="shared" si="145"/>
        <v>0</v>
      </c>
      <c r="I193">
        <f t="shared" si="145"/>
        <v>0</v>
      </c>
      <c r="J193">
        <f t="shared" si="145"/>
        <v>0</v>
      </c>
      <c r="K193">
        <f t="shared" si="145"/>
        <v>0</v>
      </c>
      <c r="L193">
        <f t="shared" si="145"/>
        <v>0</v>
      </c>
      <c r="M193">
        <f t="shared" si="145"/>
        <v>0</v>
      </c>
      <c r="N193">
        <f t="shared" si="145"/>
        <v>0</v>
      </c>
      <c r="O193">
        <f t="shared" si="145"/>
        <v>0</v>
      </c>
      <c r="P193">
        <f t="shared" si="145"/>
        <v>0</v>
      </c>
      <c r="Q193">
        <f t="shared" si="145"/>
        <v>0</v>
      </c>
      <c r="R193">
        <f t="shared" si="145"/>
        <v>0</v>
      </c>
      <c r="S193">
        <f t="shared" si="145"/>
        <v>0</v>
      </c>
      <c r="T193">
        <f t="shared" si="145"/>
        <v>0</v>
      </c>
      <c r="U193">
        <f t="shared" si="145"/>
        <v>0</v>
      </c>
      <c r="V193">
        <f t="shared" si="145"/>
        <v>0</v>
      </c>
      <c r="W193">
        <f t="shared" si="145"/>
        <v>0</v>
      </c>
      <c r="X193">
        <f t="shared" si="145"/>
        <v>0</v>
      </c>
      <c r="Y193">
        <f t="shared" si="145"/>
        <v>0</v>
      </c>
      <c r="Z193">
        <f t="shared" si="145"/>
        <v>0</v>
      </c>
      <c r="AA193">
        <f t="shared" si="145"/>
        <v>0</v>
      </c>
      <c r="AB193">
        <f t="shared" si="145"/>
        <v>0</v>
      </c>
      <c r="AC193">
        <f t="shared" si="145"/>
        <v>0</v>
      </c>
      <c r="AD193">
        <f t="shared" si="145"/>
        <v>0</v>
      </c>
      <c r="AE193">
        <f t="shared" si="145"/>
        <v>0</v>
      </c>
      <c r="AF193">
        <f t="shared" si="145"/>
        <v>0</v>
      </c>
      <c r="AG193">
        <f t="shared" si="145"/>
        <v>0</v>
      </c>
      <c r="AH193">
        <f t="shared" si="145"/>
        <v>0</v>
      </c>
      <c r="AI193">
        <f t="shared" si="145"/>
        <v>0</v>
      </c>
      <c r="AJ193">
        <f t="shared" si="145"/>
        <v>0</v>
      </c>
      <c r="AK193">
        <f t="shared" si="145"/>
        <v>0</v>
      </c>
      <c r="AL193">
        <f t="shared" si="145"/>
        <v>0</v>
      </c>
      <c r="AM193">
        <f t="shared" si="145"/>
        <v>0</v>
      </c>
      <c r="AN193">
        <f t="shared" si="145"/>
        <v>0</v>
      </c>
      <c r="AO193">
        <f t="shared" si="145"/>
        <v>0</v>
      </c>
      <c r="AP193">
        <f t="shared" si="145"/>
        <v>0</v>
      </c>
      <c r="AQ193">
        <f t="shared" si="145"/>
        <v>0</v>
      </c>
      <c r="AR193">
        <f t="shared" si="145"/>
        <v>0</v>
      </c>
      <c r="AS193">
        <f t="shared" si="145"/>
        <v>0</v>
      </c>
      <c r="AT193">
        <f t="shared" si="145"/>
        <v>0</v>
      </c>
      <c r="AU193">
        <f t="shared" si="145"/>
        <v>0</v>
      </c>
      <c r="AV193">
        <f t="shared" si="145"/>
        <v>0</v>
      </c>
      <c r="AW193">
        <f t="shared" si="145"/>
        <v>0</v>
      </c>
      <c r="AX193">
        <f t="shared" si="145"/>
        <v>0</v>
      </c>
      <c r="AY193">
        <f t="shared" si="145"/>
        <v>0</v>
      </c>
      <c r="AZ193">
        <f t="shared" si="145"/>
        <v>0</v>
      </c>
      <c r="BA193">
        <f t="shared" si="145"/>
        <v>0</v>
      </c>
      <c r="BB193">
        <f t="shared" si="145"/>
        <v>0</v>
      </c>
      <c r="BC193">
        <f t="shared" si="145"/>
        <v>0</v>
      </c>
      <c r="BD193">
        <f t="shared" si="145"/>
        <v>0</v>
      </c>
      <c r="BE193">
        <f t="shared" si="145"/>
        <v>0</v>
      </c>
      <c r="BF193">
        <f t="shared" si="145"/>
        <v>0</v>
      </c>
      <c r="BG193">
        <f t="shared" si="145"/>
        <v>0</v>
      </c>
      <c r="BH193">
        <f t="shared" si="145"/>
        <v>0</v>
      </c>
      <c r="BI193">
        <f t="shared" si="145"/>
        <v>0</v>
      </c>
      <c r="BJ193">
        <f t="shared" si="145"/>
        <v>0</v>
      </c>
      <c r="BK193">
        <f t="shared" si="145"/>
        <v>0</v>
      </c>
      <c r="BL193">
        <f t="shared" si="145"/>
        <v>0</v>
      </c>
      <c r="BM193">
        <f t="shared" si="145"/>
        <v>0</v>
      </c>
      <c r="BN193">
        <f t="shared" si="145"/>
        <v>0</v>
      </c>
      <c r="BO193">
        <f t="shared" si="145"/>
        <v>0</v>
      </c>
      <c r="BP193">
        <f t="shared" si="145"/>
        <v>0</v>
      </c>
      <c r="BQ193">
        <f t="shared" si="146"/>
        <v>0</v>
      </c>
      <c r="BR193">
        <f t="shared" si="146"/>
        <v>0</v>
      </c>
      <c r="BS193">
        <f t="shared" si="146"/>
        <v>0</v>
      </c>
      <c r="BT193">
        <f t="shared" si="146"/>
        <v>0</v>
      </c>
      <c r="BU193">
        <f t="shared" si="146"/>
        <v>0</v>
      </c>
      <c r="BV193">
        <f t="shared" si="146"/>
        <v>0</v>
      </c>
      <c r="BW193">
        <f t="shared" si="146"/>
        <v>0</v>
      </c>
      <c r="BX193">
        <f t="shared" si="146"/>
        <v>0</v>
      </c>
      <c r="CA193" t="str">
        <f t="shared" ref="CA193:CN193" si="154">IF(SUM(D191:D206)&gt;0, CA191+CA192, "")</f>
        <v/>
      </c>
      <c r="CB193" t="str">
        <f t="shared" si="154"/>
        <v/>
      </c>
      <c r="CC193" t="str">
        <f t="shared" si="154"/>
        <v/>
      </c>
      <c r="CD193" t="str">
        <f t="shared" si="154"/>
        <v/>
      </c>
      <c r="CE193" t="str">
        <f t="shared" si="154"/>
        <v/>
      </c>
      <c r="CF193" t="str">
        <f t="shared" si="154"/>
        <v/>
      </c>
      <c r="CG193" t="str">
        <f t="shared" si="154"/>
        <v/>
      </c>
      <c r="CH193" t="str">
        <f t="shared" si="154"/>
        <v/>
      </c>
      <c r="CI193" t="str">
        <f t="shared" si="154"/>
        <v/>
      </c>
      <c r="CJ193" t="str">
        <f t="shared" si="154"/>
        <v/>
      </c>
      <c r="CK193" t="str">
        <f t="shared" si="154"/>
        <v/>
      </c>
      <c r="CL193" t="str">
        <f t="shared" si="154"/>
        <v/>
      </c>
      <c r="CM193" t="str">
        <f t="shared" si="154"/>
        <v/>
      </c>
      <c r="CN193" t="str">
        <f t="shared" si="154"/>
        <v/>
      </c>
      <c r="CO193" t="str">
        <f t="shared" ref="CO193:EM193" si="155">IF(SUM(S191:S206)&gt;0, CO191+CO192, "")</f>
        <v/>
      </c>
      <c r="CP193" t="str">
        <f t="shared" si="155"/>
        <v/>
      </c>
      <c r="CQ193" t="str">
        <f t="shared" si="155"/>
        <v/>
      </c>
      <c r="CR193" t="str">
        <f t="shared" si="155"/>
        <v/>
      </c>
      <c r="CS193" t="str">
        <f t="shared" si="155"/>
        <v/>
      </c>
      <c r="CT193" t="str">
        <f t="shared" si="155"/>
        <v/>
      </c>
      <c r="CU193" t="str">
        <f t="shared" si="155"/>
        <v/>
      </c>
      <c r="CV193" t="str">
        <f t="shared" si="155"/>
        <v/>
      </c>
      <c r="CW193" t="str">
        <f t="shared" si="155"/>
        <v/>
      </c>
      <c r="CX193" t="str">
        <f t="shared" si="155"/>
        <v/>
      </c>
      <c r="CY193" t="str">
        <f t="shared" si="155"/>
        <v/>
      </c>
      <c r="CZ193" t="str">
        <f t="shared" si="155"/>
        <v/>
      </c>
      <c r="DA193" t="str">
        <f t="shared" si="155"/>
        <v/>
      </c>
      <c r="DB193" t="str">
        <f t="shared" si="155"/>
        <v/>
      </c>
      <c r="DC193" t="str">
        <f t="shared" si="155"/>
        <v/>
      </c>
      <c r="DD193" t="str">
        <f t="shared" si="155"/>
        <v/>
      </c>
      <c r="DE193" t="str">
        <f t="shared" si="155"/>
        <v/>
      </c>
      <c r="DF193" t="str">
        <f t="shared" si="155"/>
        <v/>
      </c>
      <c r="DG193" t="str">
        <f t="shared" si="155"/>
        <v/>
      </c>
      <c r="DH193" t="str">
        <f t="shared" si="155"/>
        <v/>
      </c>
      <c r="DI193" t="str">
        <f t="shared" si="155"/>
        <v/>
      </c>
      <c r="DJ193" t="str">
        <f t="shared" si="155"/>
        <v/>
      </c>
      <c r="DK193" t="str">
        <f t="shared" si="155"/>
        <v/>
      </c>
      <c r="DL193" t="str">
        <f t="shared" si="155"/>
        <v/>
      </c>
      <c r="DM193" t="str">
        <f t="shared" si="155"/>
        <v/>
      </c>
      <c r="DN193" t="str">
        <f t="shared" si="155"/>
        <v/>
      </c>
      <c r="DO193" t="str">
        <f t="shared" si="155"/>
        <v/>
      </c>
      <c r="DP193" t="str">
        <f t="shared" si="155"/>
        <v/>
      </c>
      <c r="DQ193" t="str">
        <f t="shared" si="155"/>
        <v/>
      </c>
      <c r="DR193" t="str">
        <f t="shared" si="155"/>
        <v/>
      </c>
      <c r="DS193" t="str">
        <f t="shared" si="155"/>
        <v/>
      </c>
      <c r="DT193" t="str">
        <f t="shared" si="155"/>
        <v/>
      </c>
      <c r="DU193" t="str">
        <f t="shared" si="155"/>
        <v/>
      </c>
      <c r="DV193" t="str">
        <f t="shared" si="155"/>
        <v/>
      </c>
      <c r="DW193" t="str">
        <f t="shared" si="155"/>
        <v/>
      </c>
      <c r="DX193" t="str">
        <f t="shared" si="155"/>
        <v/>
      </c>
      <c r="DY193" t="str">
        <f t="shared" si="155"/>
        <v/>
      </c>
      <c r="DZ193" t="str">
        <f t="shared" si="155"/>
        <v/>
      </c>
      <c r="EA193" t="str">
        <f t="shared" si="155"/>
        <v/>
      </c>
      <c r="EB193" t="str">
        <f t="shared" si="155"/>
        <v/>
      </c>
      <c r="EC193" t="str">
        <f t="shared" si="155"/>
        <v/>
      </c>
      <c r="ED193" t="str">
        <f t="shared" si="155"/>
        <v/>
      </c>
      <c r="EE193" t="str">
        <f t="shared" si="155"/>
        <v/>
      </c>
      <c r="EF193" t="str">
        <f t="shared" si="155"/>
        <v/>
      </c>
      <c r="EG193" t="str">
        <f t="shared" si="155"/>
        <v/>
      </c>
      <c r="EH193" t="str">
        <f t="shared" si="155"/>
        <v/>
      </c>
      <c r="EI193" t="str">
        <f t="shared" si="155"/>
        <v/>
      </c>
      <c r="EJ193" t="str">
        <f t="shared" si="155"/>
        <v/>
      </c>
      <c r="EK193" t="str">
        <f t="shared" si="155"/>
        <v/>
      </c>
      <c r="EL193" t="str">
        <f t="shared" si="155"/>
        <v/>
      </c>
      <c r="EM193" t="str">
        <f t="shared" si="155"/>
        <v/>
      </c>
      <c r="EN193" t="str">
        <f t="shared" ref="EN193:ET193" si="156">IF(SUM(BR191:BR206)&gt;0, EN191+EN192, "")</f>
        <v/>
      </c>
      <c r="EO193" t="str">
        <f t="shared" si="156"/>
        <v/>
      </c>
      <c r="EP193" t="str">
        <f t="shared" si="156"/>
        <v/>
      </c>
      <c r="EQ193" t="str">
        <f t="shared" si="156"/>
        <v/>
      </c>
      <c r="ER193" t="str">
        <f t="shared" si="156"/>
        <v/>
      </c>
      <c r="ES193" t="str">
        <f t="shared" si="156"/>
        <v/>
      </c>
      <c r="ET193" t="str">
        <f t="shared" si="156"/>
        <v/>
      </c>
    </row>
    <row r="194" spans="1:150" x14ac:dyDescent="0.2">
      <c r="A194">
        <v>1270527957</v>
      </c>
      <c r="B194">
        <v>326345092</v>
      </c>
      <c r="C194">
        <v>152947914</v>
      </c>
      <c r="D194">
        <f t="shared" si="150"/>
        <v>0</v>
      </c>
      <c r="E194">
        <f t="shared" si="145"/>
        <v>0</v>
      </c>
      <c r="F194">
        <f t="shared" si="145"/>
        <v>0</v>
      </c>
      <c r="G194">
        <f t="shared" si="145"/>
        <v>0</v>
      </c>
      <c r="H194">
        <f t="shared" si="145"/>
        <v>0</v>
      </c>
      <c r="I194">
        <f t="shared" si="145"/>
        <v>0</v>
      </c>
      <c r="J194">
        <f t="shared" si="145"/>
        <v>0</v>
      </c>
      <c r="K194">
        <f t="shared" si="145"/>
        <v>0</v>
      </c>
      <c r="L194">
        <f t="shared" si="145"/>
        <v>0</v>
      </c>
      <c r="M194">
        <f t="shared" si="145"/>
        <v>0</v>
      </c>
      <c r="N194">
        <f t="shared" si="145"/>
        <v>0</v>
      </c>
      <c r="O194">
        <f t="shared" si="145"/>
        <v>0</v>
      </c>
      <c r="P194">
        <f t="shared" si="145"/>
        <v>0</v>
      </c>
      <c r="Q194">
        <f t="shared" si="145"/>
        <v>0</v>
      </c>
      <c r="R194">
        <f t="shared" si="145"/>
        <v>0</v>
      </c>
      <c r="S194">
        <f t="shared" si="145"/>
        <v>0</v>
      </c>
      <c r="T194">
        <f t="shared" si="145"/>
        <v>0</v>
      </c>
      <c r="U194">
        <f t="shared" si="145"/>
        <v>0</v>
      </c>
      <c r="V194">
        <f t="shared" si="145"/>
        <v>0</v>
      </c>
      <c r="W194">
        <f t="shared" si="145"/>
        <v>0</v>
      </c>
      <c r="X194">
        <f t="shared" si="145"/>
        <v>0</v>
      </c>
      <c r="Y194">
        <f t="shared" si="145"/>
        <v>0</v>
      </c>
      <c r="Z194">
        <f t="shared" si="145"/>
        <v>0</v>
      </c>
      <c r="AA194">
        <f t="shared" si="145"/>
        <v>0</v>
      </c>
      <c r="AB194">
        <f t="shared" si="145"/>
        <v>0</v>
      </c>
      <c r="AC194">
        <f t="shared" si="145"/>
        <v>0</v>
      </c>
      <c r="AD194">
        <f t="shared" si="145"/>
        <v>0</v>
      </c>
      <c r="AE194">
        <f t="shared" si="145"/>
        <v>0</v>
      </c>
      <c r="AF194">
        <f t="shared" si="145"/>
        <v>0</v>
      </c>
      <c r="AG194">
        <f t="shared" si="145"/>
        <v>0</v>
      </c>
      <c r="AH194">
        <f t="shared" si="145"/>
        <v>0</v>
      </c>
      <c r="AI194">
        <f t="shared" si="145"/>
        <v>0</v>
      </c>
      <c r="AJ194">
        <f t="shared" si="145"/>
        <v>0</v>
      </c>
      <c r="AK194">
        <f t="shared" si="145"/>
        <v>0</v>
      </c>
      <c r="AL194">
        <f t="shared" si="145"/>
        <v>0</v>
      </c>
      <c r="AM194">
        <f t="shared" si="145"/>
        <v>0</v>
      </c>
      <c r="AN194">
        <f t="shared" si="145"/>
        <v>0</v>
      </c>
      <c r="AO194">
        <f t="shared" si="145"/>
        <v>0</v>
      </c>
      <c r="AP194">
        <f t="shared" si="145"/>
        <v>0</v>
      </c>
      <c r="AQ194">
        <f t="shared" si="145"/>
        <v>0</v>
      </c>
      <c r="AR194">
        <f t="shared" si="145"/>
        <v>0</v>
      </c>
      <c r="AS194">
        <f t="shared" si="145"/>
        <v>0</v>
      </c>
      <c r="AT194">
        <f t="shared" si="145"/>
        <v>0</v>
      </c>
      <c r="AU194">
        <f t="shared" si="145"/>
        <v>0</v>
      </c>
      <c r="AV194">
        <f t="shared" si="145"/>
        <v>0</v>
      </c>
      <c r="AW194">
        <f t="shared" si="145"/>
        <v>0</v>
      </c>
      <c r="AX194">
        <f t="shared" si="145"/>
        <v>0</v>
      </c>
      <c r="AY194">
        <f t="shared" si="145"/>
        <v>0</v>
      </c>
      <c r="AZ194">
        <f t="shared" si="145"/>
        <v>0</v>
      </c>
      <c r="BA194">
        <f t="shared" si="145"/>
        <v>0</v>
      </c>
      <c r="BB194">
        <f t="shared" si="145"/>
        <v>0</v>
      </c>
      <c r="BC194">
        <f t="shared" si="145"/>
        <v>0</v>
      </c>
      <c r="BD194">
        <f t="shared" si="145"/>
        <v>0</v>
      </c>
      <c r="BE194">
        <f t="shared" si="145"/>
        <v>0</v>
      </c>
      <c r="BF194">
        <f t="shared" si="145"/>
        <v>0</v>
      </c>
      <c r="BG194">
        <f t="shared" si="145"/>
        <v>0</v>
      </c>
      <c r="BH194">
        <f t="shared" si="145"/>
        <v>0</v>
      </c>
      <c r="BI194">
        <f t="shared" si="145"/>
        <v>0</v>
      </c>
      <c r="BJ194">
        <f t="shared" si="145"/>
        <v>0</v>
      </c>
      <c r="BK194">
        <f t="shared" si="145"/>
        <v>0</v>
      </c>
      <c r="BL194">
        <f t="shared" si="145"/>
        <v>0</v>
      </c>
      <c r="BM194">
        <f t="shared" si="145"/>
        <v>0</v>
      </c>
      <c r="BN194">
        <f t="shared" si="145"/>
        <v>0</v>
      </c>
      <c r="BO194">
        <f t="shared" si="145"/>
        <v>0</v>
      </c>
      <c r="BP194">
        <f t="shared" ref="E194:BP198" si="157">IF(AND(BP$189 - $B194 &lt; $C194, BP$189 - $B194 &gt;= 0, BP$189 - $B194 + BP$190 &gt; $C194),
BP$189 - $B194 + BP$190-$C194,
0
)</f>
        <v>0</v>
      </c>
      <c r="BQ194">
        <f t="shared" si="146"/>
        <v>0</v>
      </c>
      <c r="BR194">
        <f t="shared" si="146"/>
        <v>0</v>
      </c>
      <c r="BS194">
        <f t="shared" si="146"/>
        <v>0</v>
      </c>
      <c r="BT194">
        <f t="shared" si="146"/>
        <v>0</v>
      </c>
      <c r="BU194">
        <f t="shared" si="146"/>
        <v>0</v>
      </c>
      <c r="BV194">
        <f t="shared" si="146"/>
        <v>0</v>
      </c>
      <c r="BW194">
        <f t="shared" si="146"/>
        <v>0</v>
      </c>
      <c r="BX194">
        <f t="shared" si="146"/>
        <v>0</v>
      </c>
      <c r="CA194">
        <f t="shared" ref="CA194:CN194" si="158">IF(CA193&gt;0, SUM(D191:D206))</f>
        <v>0</v>
      </c>
      <c r="CB194">
        <f t="shared" si="158"/>
        <v>0</v>
      </c>
      <c r="CC194">
        <f t="shared" si="158"/>
        <v>0</v>
      </c>
      <c r="CD194">
        <f t="shared" si="158"/>
        <v>0</v>
      </c>
      <c r="CE194">
        <f t="shared" si="158"/>
        <v>0</v>
      </c>
      <c r="CF194">
        <f t="shared" si="158"/>
        <v>0</v>
      </c>
      <c r="CG194">
        <f t="shared" si="158"/>
        <v>0</v>
      </c>
      <c r="CH194">
        <f t="shared" si="158"/>
        <v>0</v>
      </c>
      <c r="CI194">
        <f t="shared" si="158"/>
        <v>0</v>
      </c>
      <c r="CJ194">
        <f t="shared" si="158"/>
        <v>0</v>
      </c>
      <c r="CK194">
        <f t="shared" si="158"/>
        <v>0</v>
      </c>
      <c r="CL194">
        <f t="shared" si="158"/>
        <v>0</v>
      </c>
      <c r="CM194">
        <f t="shared" si="158"/>
        <v>0</v>
      </c>
      <c r="CN194">
        <f t="shared" si="158"/>
        <v>0</v>
      </c>
      <c r="CO194">
        <f t="shared" ref="CO194:EM194" si="159">IF(CO193&gt;0, SUM(S191:S206))</f>
        <v>0</v>
      </c>
      <c r="CP194">
        <f t="shared" si="159"/>
        <v>0</v>
      </c>
      <c r="CQ194">
        <f t="shared" si="159"/>
        <v>0</v>
      </c>
      <c r="CR194">
        <f t="shared" si="159"/>
        <v>0</v>
      </c>
      <c r="CS194">
        <f t="shared" si="159"/>
        <v>0</v>
      </c>
      <c r="CT194">
        <f t="shared" si="159"/>
        <v>0</v>
      </c>
      <c r="CU194">
        <f t="shared" si="159"/>
        <v>0</v>
      </c>
      <c r="CV194">
        <f t="shared" si="159"/>
        <v>0</v>
      </c>
      <c r="CW194">
        <f t="shared" si="159"/>
        <v>0</v>
      </c>
      <c r="CX194">
        <f t="shared" si="159"/>
        <v>0</v>
      </c>
      <c r="CY194">
        <f t="shared" si="159"/>
        <v>0</v>
      </c>
      <c r="CZ194">
        <f t="shared" si="159"/>
        <v>0</v>
      </c>
      <c r="DA194">
        <f t="shared" si="159"/>
        <v>0</v>
      </c>
      <c r="DB194">
        <f t="shared" si="159"/>
        <v>0</v>
      </c>
      <c r="DC194">
        <f t="shared" si="159"/>
        <v>0</v>
      </c>
      <c r="DD194">
        <f t="shared" si="159"/>
        <v>0</v>
      </c>
      <c r="DE194">
        <f t="shared" si="159"/>
        <v>0</v>
      </c>
      <c r="DF194">
        <f t="shared" si="159"/>
        <v>0</v>
      </c>
      <c r="DG194">
        <f t="shared" si="159"/>
        <v>0</v>
      </c>
      <c r="DH194">
        <f t="shared" si="159"/>
        <v>0</v>
      </c>
      <c r="DI194">
        <f t="shared" si="159"/>
        <v>0</v>
      </c>
      <c r="DJ194">
        <f t="shared" si="159"/>
        <v>0</v>
      </c>
      <c r="DK194">
        <f t="shared" si="159"/>
        <v>0</v>
      </c>
      <c r="DL194">
        <f t="shared" si="159"/>
        <v>0</v>
      </c>
      <c r="DM194">
        <f t="shared" si="159"/>
        <v>0</v>
      </c>
      <c r="DN194">
        <f t="shared" si="159"/>
        <v>0</v>
      </c>
      <c r="DO194">
        <f t="shared" si="159"/>
        <v>0</v>
      </c>
      <c r="DP194">
        <f t="shared" si="159"/>
        <v>0</v>
      </c>
      <c r="DQ194">
        <f t="shared" si="159"/>
        <v>0</v>
      </c>
      <c r="DR194">
        <f t="shared" si="159"/>
        <v>0</v>
      </c>
      <c r="DS194">
        <f t="shared" si="159"/>
        <v>0</v>
      </c>
      <c r="DT194">
        <f t="shared" si="159"/>
        <v>0</v>
      </c>
      <c r="DU194">
        <f t="shared" si="159"/>
        <v>0</v>
      </c>
      <c r="DV194">
        <f t="shared" si="159"/>
        <v>0</v>
      </c>
      <c r="DW194">
        <f t="shared" si="159"/>
        <v>0</v>
      </c>
      <c r="DX194">
        <f t="shared" si="159"/>
        <v>0</v>
      </c>
      <c r="DY194">
        <f t="shared" si="159"/>
        <v>0</v>
      </c>
      <c r="DZ194">
        <f t="shared" si="159"/>
        <v>0</v>
      </c>
      <c r="EA194">
        <f t="shared" si="159"/>
        <v>0</v>
      </c>
      <c r="EB194">
        <f t="shared" si="159"/>
        <v>0</v>
      </c>
      <c r="EC194">
        <f t="shared" si="159"/>
        <v>0</v>
      </c>
      <c r="ED194">
        <f t="shared" si="159"/>
        <v>0</v>
      </c>
      <c r="EE194">
        <f t="shared" si="159"/>
        <v>0</v>
      </c>
      <c r="EF194">
        <f t="shared" si="159"/>
        <v>0</v>
      </c>
      <c r="EG194">
        <f t="shared" si="159"/>
        <v>0</v>
      </c>
      <c r="EH194">
        <f t="shared" si="159"/>
        <v>0</v>
      </c>
      <c r="EI194">
        <f t="shared" si="159"/>
        <v>0</v>
      </c>
      <c r="EJ194">
        <f t="shared" si="159"/>
        <v>0</v>
      </c>
      <c r="EK194">
        <f t="shared" si="159"/>
        <v>0</v>
      </c>
      <c r="EL194">
        <f t="shared" si="159"/>
        <v>0</v>
      </c>
      <c r="EM194">
        <f t="shared" si="159"/>
        <v>0</v>
      </c>
      <c r="EN194">
        <f t="shared" ref="EN194:ET194" si="160">IF(EN193&gt;0, SUM(BR191:BR206))</f>
        <v>0</v>
      </c>
      <c r="EO194">
        <f t="shared" si="160"/>
        <v>0</v>
      </c>
      <c r="EP194">
        <f t="shared" si="160"/>
        <v>0</v>
      </c>
      <c r="EQ194">
        <f t="shared" si="160"/>
        <v>0</v>
      </c>
      <c r="ER194">
        <f t="shared" si="160"/>
        <v>0</v>
      </c>
      <c r="ES194">
        <f t="shared" si="160"/>
        <v>0</v>
      </c>
      <c r="ET194">
        <f t="shared" si="160"/>
        <v>0</v>
      </c>
    </row>
    <row r="195" spans="1:150" x14ac:dyDescent="0.2">
      <c r="A195">
        <v>0</v>
      </c>
      <c r="B195">
        <v>479293006</v>
      </c>
      <c r="C195">
        <v>226560784</v>
      </c>
      <c r="D195">
        <f t="shared" si="150"/>
        <v>0</v>
      </c>
      <c r="E195">
        <f t="shared" si="157"/>
        <v>0</v>
      </c>
      <c r="F195">
        <f t="shared" si="157"/>
        <v>0</v>
      </c>
      <c r="G195">
        <f t="shared" si="157"/>
        <v>0</v>
      </c>
      <c r="H195">
        <f t="shared" si="157"/>
        <v>0</v>
      </c>
      <c r="I195">
        <f t="shared" si="157"/>
        <v>0</v>
      </c>
      <c r="J195">
        <f t="shared" si="157"/>
        <v>0</v>
      </c>
      <c r="K195">
        <f t="shared" si="157"/>
        <v>0</v>
      </c>
      <c r="L195">
        <f t="shared" si="157"/>
        <v>0</v>
      </c>
      <c r="M195">
        <f t="shared" si="157"/>
        <v>0</v>
      </c>
      <c r="N195">
        <f t="shared" si="157"/>
        <v>0</v>
      </c>
      <c r="O195">
        <f t="shared" si="157"/>
        <v>0</v>
      </c>
      <c r="P195">
        <f t="shared" si="157"/>
        <v>0</v>
      </c>
      <c r="Q195">
        <f t="shared" si="157"/>
        <v>0</v>
      </c>
      <c r="R195">
        <f t="shared" si="157"/>
        <v>0</v>
      </c>
      <c r="S195">
        <f t="shared" si="157"/>
        <v>0</v>
      </c>
      <c r="T195">
        <f t="shared" si="157"/>
        <v>0</v>
      </c>
      <c r="U195">
        <f t="shared" si="157"/>
        <v>0</v>
      </c>
      <c r="V195">
        <f t="shared" si="157"/>
        <v>0</v>
      </c>
      <c r="W195">
        <f t="shared" si="157"/>
        <v>0</v>
      </c>
      <c r="X195">
        <f t="shared" si="157"/>
        <v>0</v>
      </c>
      <c r="Y195">
        <f t="shared" si="157"/>
        <v>0</v>
      </c>
      <c r="Z195">
        <f t="shared" si="157"/>
        <v>0</v>
      </c>
      <c r="AA195">
        <f t="shared" si="157"/>
        <v>0</v>
      </c>
      <c r="AB195">
        <f t="shared" si="157"/>
        <v>0</v>
      </c>
      <c r="AC195">
        <f t="shared" si="157"/>
        <v>0</v>
      </c>
      <c r="AD195">
        <f t="shared" si="157"/>
        <v>0</v>
      </c>
      <c r="AE195">
        <f t="shared" si="157"/>
        <v>0</v>
      </c>
      <c r="AF195">
        <f t="shared" si="157"/>
        <v>0</v>
      </c>
      <c r="AG195">
        <f t="shared" si="157"/>
        <v>0</v>
      </c>
      <c r="AH195">
        <f t="shared" si="157"/>
        <v>0</v>
      </c>
      <c r="AI195">
        <f t="shared" si="157"/>
        <v>0</v>
      </c>
      <c r="AJ195">
        <f t="shared" si="157"/>
        <v>0</v>
      </c>
      <c r="AK195">
        <f t="shared" si="157"/>
        <v>0</v>
      </c>
      <c r="AL195">
        <f t="shared" si="157"/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0</v>
      </c>
      <c r="AZ195">
        <f t="shared" si="157"/>
        <v>0</v>
      </c>
      <c r="BA195">
        <f t="shared" si="157"/>
        <v>0</v>
      </c>
      <c r="BB195">
        <f t="shared" si="157"/>
        <v>0</v>
      </c>
      <c r="BC195">
        <f t="shared" si="157"/>
        <v>0</v>
      </c>
      <c r="BD195">
        <f t="shared" si="157"/>
        <v>0</v>
      </c>
      <c r="BE195">
        <f t="shared" si="157"/>
        <v>0</v>
      </c>
      <c r="BF195">
        <f t="shared" si="157"/>
        <v>0</v>
      </c>
      <c r="BG195">
        <f t="shared" si="157"/>
        <v>0</v>
      </c>
      <c r="BH195">
        <f t="shared" si="157"/>
        <v>0</v>
      </c>
      <c r="BI195">
        <f t="shared" si="157"/>
        <v>0</v>
      </c>
      <c r="BJ195">
        <f t="shared" si="157"/>
        <v>0</v>
      </c>
      <c r="BK195">
        <f t="shared" si="157"/>
        <v>0</v>
      </c>
      <c r="BL195">
        <f t="shared" si="157"/>
        <v>0</v>
      </c>
      <c r="BM195">
        <f t="shared" si="157"/>
        <v>0</v>
      </c>
      <c r="BN195">
        <f t="shared" si="157"/>
        <v>0</v>
      </c>
      <c r="BO195">
        <f t="shared" si="157"/>
        <v>0</v>
      </c>
      <c r="BP195">
        <f t="shared" si="157"/>
        <v>0</v>
      </c>
      <c r="BQ195">
        <f t="shared" si="146"/>
        <v>0</v>
      </c>
      <c r="BR195">
        <f t="shared" si="146"/>
        <v>0</v>
      </c>
      <c r="BS195">
        <f t="shared" si="146"/>
        <v>0</v>
      </c>
      <c r="BT195">
        <f t="shared" si="146"/>
        <v>0</v>
      </c>
      <c r="BU195">
        <f t="shared" si="146"/>
        <v>0</v>
      </c>
      <c r="BV195">
        <f t="shared" si="146"/>
        <v>0</v>
      </c>
      <c r="BW195">
        <f t="shared" si="146"/>
        <v>0</v>
      </c>
      <c r="BX195">
        <f t="shared" si="146"/>
        <v>0</v>
      </c>
    </row>
    <row r="196" spans="1:150" x14ac:dyDescent="0.2">
      <c r="A196">
        <v>226560784</v>
      </c>
      <c r="B196">
        <v>705853790</v>
      </c>
      <c r="C196">
        <v>531885699</v>
      </c>
      <c r="D196">
        <f t="shared" si="150"/>
        <v>0</v>
      </c>
      <c r="E196">
        <f t="shared" si="157"/>
        <v>0</v>
      </c>
      <c r="F196">
        <f t="shared" si="157"/>
        <v>0</v>
      </c>
      <c r="G196">
        <f t="shared" si="157"/>
        <v>0</v>
      </c>
      <c r="H196">
        <f t="shared" si="157"/>
        <v>0</v>
      </c>
      <c r="I196">
        <f t="shared" si="157"/>
        <v>0</v>
      </c>
      <c r="J196">
        <f t="shared" si="157"/>
        <v>0</v>
      </c>
      <c r="K196">
        <f t="shared" si="157"/>
        <v>0</v>
      </c>
      <c r="L196">
        <f t="shared" si="157"/>
        <v>0</v>
      </c>
      <c r="M196">
        <f t="shared" si="157"/>
        <v>0</v>
      </c>
      <c r="N196">
        <f t="shared" si="157"/>
        <v>0</v>
      </c>
      <c r="O196">
        <f t="shared" si="157"/>
        <v>0</v>
      </c>
      <c r="P196">
        <f t="shared" si="157"/>
        <v>0</v>
      </c>
      <c r="Q196">
        <f t="shared" si="157"/>
        <v>0</v>
      </c>
      <c r="R196">
        <f t="shared" si="157"/>
        <v>0</v>
      </c>
      <c r="S196">
        <f t="shared" si="157"/>
        <v>0</v>
      </c>
      <c r="T196">
        <f t="shared" si="157"/>
        <v>0</v>
      </c>
      <c r="U196">
        <f t="shared" si="157"/>
        <v>0</v>
      </c>
      <c r="V196">
        <f t="shared" si="157"/>
        <v>0</v>
      </c>
      <c r="W196">
        <f t="shared" si="157"/>
        <v>0</v>
      </c>
      <c r="X196">
        <f t="shared" si="157"/>
        <v>0</v>
      </c>
      <c r="Y196">
        <f t="shared" si="157"/>
        <v>0</v>
      </c>
      <c r="Z196">
        <f t="shared" si="157"/>
        <v>0</v>
      </c>
      <c r="AA196">
        <f t="shared" si="157"/>
        <v>0</v>
      </c>
      <c r="AB196">
        <f t="shared" si="157"/>
        <v>0</v>
      </c>
      <c r="AC196">
        <f t="shared" si="157"/>
        <v>0</v>
      </c>
      <c r="AD196">
        <f t="shared" si="157"/>
        <v>0</v>
      </c>
      <c r="AE196">
        <f t="shared" si="157"/>
        <v>0</v>
      </c>
      <c r="AF196">
        <f t="shared" si="157"/>
        <v>0</v>
      </c>
      <c r="AG196">
        <f t="shared" si="157"/>
        <v>0</v>
      </c>
      <c r="AH196">
        <f t="shared" si="157"/>
        <v>0</v>
      </c>
      <c r="AI196">
        <f t="shared" si="157"/>
        <v>0</v>
      </c>
      <c r="AJ196">
        <f t="shared" si="157"/>
        <v>0</v>
      </c>
      <c r="AK196">
        <f t="shared" si="157"/>
        <v>0</v>
      </c>
      <c r="AL196">
        <f t="shared" si="157"/>
        <v>0</v>
      </c>
      <c r="AM196">
        <f t="shared" si="157"/>
        <v>0</v>
      </c>
      <c r="AN196">
        <f t="shared" si="157"/>
        <v>0</v>
      </c>
      <c r="AO196">
        <f t="shared" si="157"/>
        <v>0</v>
      </c>
      <c r="AP196">
        <f t="shared" si="157"/>
        <v>0</v>
      </c>
      <c r="AQ196">
        <f t="shared" si="157"/>
        <v>0</v>
      </c>
      <c r="AR196">
        <f t="shared" si="157"/>
        <v>0</v>
      </c>
      <c r="AS196">
        <f t="shared" si="157"/>
        <v>0</v>
      </c>
      <c r="AT196">
        <f t="shared" si="157"/>
        <v>0</v>
      </c>
      <c r="AU196">
        <f t="shared" si="157"/>
        <v>0</v>
      </c>
      <c r="AV196">
        <f t="shared" si="157"/>
        <v>0</v>
      </c>
      <c r="AW196">
        <f t="shared" si="157"/>
        <v>0</v>
      </c>
      <c r="AX196">
        <f t="shared" si="157"/>
        <v>0</v>
      </c>
      <c r="AY196">
        <f t="shared" si="157"/>
        <v>0</v>
      </c>
      <c r="AZ196">
        <f t="shared" si="157"/>
        <v>0</v>
      </c>
      <c r="BA196">
        <f t="shared" si="157"/>
        <v>0</v>
      </c>
      <c r="BB196">
        <f t="shared" si="157"/>
        <v>0</v>
      </c>
      <c r="BC196">
        <f t="shared" si="157"/>
        <v>0</v>
      </c>
      <c r="BD196">
        <f t="shared" si="157"/>
        <v>0</v>
      </c>
      <c r="BE196">
        <f t="shared" si="157"/>
        <v>0</v>
      </c>
      <c r="BF196">
        <f t="shared" si="157"/>
        <v>0</v>
      </c>
      <c r="BG196">
        <f t="shared" si="157"/>
        <v>0</v>
      </c>
      <c r="BH196">
        <f t="shared" si="157"/>
        <v>0</v>
      </c>
      <c r="BI196">
        <f t="shared" si="157"/>
        <v>0</v>
      </c>
      <c r="BJ196">
        <f t="shared" si="157"/>
        <v>0</v>
      </c>
      <c r="BK196">
        <f t="shared" si="157"/>
        <v>0</v>
      </c>
      <c r="BL196">
        <f t="shared" si="157"/>
        <v>0</v>
      </c>
      <c r="BM196">
        <f t="shared" si="157"/>
        <v>0</v>
      </c>
      <c r="BN196">
        <f t="shared" si="157"/>
        <v>0</v>
      </c>
      <c r="BO196">
        <f t="shared" si="157"/>
        <v>0</v>
      </c>
      <c r="BP196">
        <f t="shared" si="157"/>
        <v>0</v>
      </c>
      <c r="BQ196">
        <f t="shared" si="146"/>
        <v>0</v>
      </c>
      <c r="BR196">
        <f t="shared" si="146"/>
        <v>0</v>
      </c>
      <c r="BS196">
        <f t="shared" si="146"/>
        <v>0</v>
      </c>
      <c r="BT196">
        <f t="shared" si="146"/>
        <v>0</v>
      </c>
      <c r="BU196">
        <f t="shared" si="146"/>
        <v>0</v>
      </c>
      <c r="BV196">
        <f t="shared" si="146"/>
        <v>0</v>
      </c>
      <c r="BW196">
        <f t="shared" si="146"/>
        <v>0</v>
      </c>
      <c r="BX196">
        <f t="shared" si="146"/>
        <v>0</v>
      </c>
      <c r="CA196">
        <v>1868193</v>
      </c>
      <c r="CB196">
        <v>3593068</v>
      </c>
      <c r="CC196">
        <v>33636551</v>
      </c>
      <c r="CD196">
        <v>34275430</v>
      </c>
      <c r="CE196">
        <v>41539099</v>
      </c>
      <c r="CF196">
        <v>44287833</v>
      </c>
      <c r="CG196">
        <v>76974695</v>
      </c>
      <c r="CH196">
        <v>80545715</v>
      </c>
      <c r="CI196">
        <v>98204500</v>
      </c>
      <c r="CJ196">
        <v>156555430</v>
      </c>
      <c r="CK196">
        <v>220555439</v>
      </c>
      <c r="CL196">
        <v>264015719</v>
      </c>
      <c r="CM196">
        <v>278789291</v>
      </c>
      <c r="CN196">
        <v>305742584</v>
      </c>
      <c r="CO196">
        <v>393850502</v>
      </c>
      <c r="CP196">
        <v>437379189</v>
      </c>
      <c r="CQ196">
        <v>565898271</v>
      </c>
      <c r="CR196">
        <v>599260031</v>
      </c>
      <c r="CS196">
        <v>726216488</v>
      </c>
      <c r="CT196">
        <v>774878941</v>
      </c>
      <c r="CU196">
        <v>860708789</v>
      </c>
      <c r="CV196">
        <v>871428602</v>
      </c>
      <c r="CW196">
        <v>937960517</v>
      </c>
      <c r="CX196">
        <v>962414510</v>
      </c>
      <c r="CY196">
        <v>979597563</v>
      </c>
      <c r="CZ196">
        <v>987466928</v>
      </c>
      <c r="DA196">
        <v>1095359991</v>
      </c>
      <c r="DB196">
        <v>1264750046</v>
      </c>
      <c r="DC196">
        <v>1287618060</v>
      </c>
      <c r="DD196">
        <v>1306642886</v>
      </c>
      <c r="DE196">
        <v>1343828409</v>
      </c>
      <c r="DF196">
        <v>1357763537</v>
      </c>
      <c r="DG196">
        <v>1428910002</v>
      </c>
      <c r="DH196">
        <v>1569145204</v>
      </c>
      <c r="DI196">
        <v>1641844530</v>
      </c>
      <c r="DJ196">
        <v>1755388130</v>
      </c>
      <c r="DK196">
        <v>1774875044</v>
      </c>
      <c r="DL196">
        <v>1839054074</v>
      </c>
      <c r="DM196">
        <v>1908259714</v>
      </c>
      <c r="DN196">
        <v>1979545800</v>
      </c>
      <c r="DO196">
        <v>2174097268</v>
      </c>
      <c r="DP196">
        <v>2295258296</v>
      </c>
      <c r="DQ196">
        <v>2326772133</v>
      </c>
      <c r="DR196">
        <v>2348048894</v>
      </c>
      <c r="DS196">
        <v>2372933499</v>
      </c>
      <c r="DT196">
        <v>2451848572</v>
      </c>
      <c r="DU196">
        <v>2608238358</v>
      </c>
      <c r="DV196">
        <v>2898328061</v>
      </c>
      <c r="DW196">
        <v>2950385446</v>
      </c>
      <c r="DX196">
        <v>2986688719</v>
      </c>
      <c r="DY196">
        <v>3039121881</v>
      </c>
      <c r="DZ196">
        <v>3244894218</v>
      </c>
      <c r="EA196">
        <v>3258393790</v>
      </c>
      <c r="EB196">
        <v>3292223571</v>
      </c>
      <c r="EC196">
        <v>3378576433</v>
      </c>
      <c r="ED196">
        <v>3398114287</v>
      </c>
      <c r="EE196">
        <v>3406025946</v>
      </c>
      <c r="EF196">
        <v>3477785254</v>
      </c>
      <c r="EG196">
        <v>3485530001</v>
      </c>
      <c r="EH196">
        <v>3495346659</v>
      </c>
      <c r="EI196">
        <v>3550997804</v>
      </c>
      <c r="EJ196">
        <v>3684920910</v>
      </c>
      <c r="EK196">
        <v>3800207925</v>
      </c>
      <c r="EL196">
        <v>3893780289</v>
      </c>
      <c r="EM196">
        <v>3914729652</v>
      </c>
      <c r="EN196">
        <v>3930513122</v>
      </c>
      <c r="EO196">
        <v>3952545895</v>
      </c>
      <c r="EP196">
        <v>4051389178</v>
      </c>
      <c r="EQ196">
        <v>4067911394</v>
      </c>
      <c r="ER196">
        <v>4092082681</v>
      </c>
      <c r="ES196">
        <v>4093450299</v>
      </c>
      <c r="ET196">
        <v>4119662365</v>
      </c>
    </row>
    <row r="197" spans="1:150" x14ac:dyDescent="0.2">
      <c r="A197">
        <v>758446483</v>
      </c>
      <c r="B197">
        <v>1237739489</v>
      </c>
      <c r="C197">
        <v>233292183</v>
      </c>
      <c r="D197">
        <f t="shared" si="150"/>
        <v>0</v>
      </c>
      <c r="E197">
        <f t="shared" si="157"/>
        <v>0</v>
      </c>
      <c r="F197">
        <f t="shared" si="157"/>
        <v>0</v>
      </c>
      <c r="G197">
        <f t="shared" si="157"/>
        <v>0</v>
      </c>
      <c r="H197">
        <f t="shared" si="157"/>
        <v>0</v>
      </c>
      <c r="I197">
        <f t="shared" si="157"/>
        <v>0</v>
      </c>
      <c r="J197">
        <f t="shared" si="157"/>
        <v>0</v>
      </c>
      <c r="K197">
        <f t="shared" si="157"/>
        <v>0</v>
      </c>
      <c r="L197">
        <f t="shared" si="157"/>
        <v>0</v>
      </c>
      <c r="M197">
        <f t="shared" si="157"/>
        <v>0</v>
      </c>
      <c r="N197">
        <f t="shared" si="157"/>
        <v>0</v>
      </c>
      <c r="O197">
        <f t="shared" si="157"/>
        <v>0</v>
      </c>
      <c r="P197">
        <f t="shared" si="157"/>
        <v>0</v>
      </c>
      <c r="Q197">
        <f t="shared" si="157"/>
        <v>0</v>
      </c>
      <c r="R197">
        <f t="shared" si="157"/>
        <v>0</v>
      </c>
      <c r="S197">
        <f t="shared" si="157"/>
        <v>0</v>
      </c>
      <c r="T197">
        <f t="shared" si="157"/>
        <v>0</v>
      </c>
      <c r="U197">
        <f t="shared" si="157"/>
        <v>0</v>
      </c>
      <c r="V197">
        <f t="shared" si="157"/>
        <v>0</v>
      </c>
      <c r="W197">
        <f t="shared" si="157"/>
        <v>0</v>
      </c>
      <c r="X197">
        <f t="shared" si="157"/>
        <v>0</v>
      </c>
      <c r="Y197">
        <f t="shared" si="157"/>
        <v>0</v>
      </c>
      <c r="Z197">
        <f t="shared" si="157"/>
        <v>0</v>
      </c>
      <c r="AA197">
        <f t="shared" si="157"/>
        <v>0</v>
      </c>
      <c r="AB197">
        <f t="shared" si="157"/>
        <v>0</v>
      </c>
      <c r="AC197">
        <f t="shared" si="157"/>
        <v>0</v>
      </c>
      <c r="AD197">
        <f t="shared" si="157"/>
        <v>0</v>
      </c>
      <c r="AE197">
        <f t="shared" si="157"/>
        <v>0</v>
      </c>
      <c r="AF197">
        <f t="shared" si="157"/>
        <v>0</v>
      </c>
      <c r="AG197">
        <f t="shared" si="157"/>
        <v>0</v>
      </c>
      <c r="AH197">
        <f t="shared" si="157"/>
        <v>0</v>
      </c>
      <c r="AI197">
        <f t="shared" si="157"/>
        <v>0</v>
      </c>
      <c r="AJ197">
        <f t="shared" si="157"/>
        <v>0</v>
      </c>
      <c r="AK197">
        <f t="shared" si="157"/>
        <v>0</v>
      </c>
      <c r="AL197">
        <f t="shared" si="157"/>
        <v>0</v>
      </c>
      <c r="AM197">
        <f t="shared" si="157"/>
        <v>0</v>
      </c>
      <c r="AN197">
        <f t="shared" si="157"/>
        <v>0</v>
      </c>
      <c r="AO197">
        <f t="shared" si="157"/>
        <v>0</v>
      </c>
      <c r="AP197">
        <f t="shared" si="157"/>
        <v>0</v>
      </c>
      <c r="AQ197">
        <f t="shared" si="157"/>
        <v>0</v>
      </c>
      <c r="AR197">
        <f t="shared" si="157"/>
        <v>0</v>
      </c>
      <c r="AS197">
        <f t="shared" si="157"/>
        <v>0</v>
      </c>
      <c r="AT197">
        <f t="shared" si="157"/>
        <v>0</v>
      </c>
      <c r="AU197">
        <f t="shared" si="157"/>
        <v>0</v>
      </c>
      <c r="AV197">
        <f t="shared" si="157"/>
        <v>0</v>
      </c>
      <c r="AW197">
        <f t="shared" si="157"/>
        <v>0</v>
      </c>
      <c r="AX197">
        <f t="shared" si="157"/>
        <v>0</v>
      </c>
      <c r="AY197">
        <f t="shared" si="157"/>
        <v>0</v>
      </c>
      <c r="AZ197">
        <f t="shared" si="157"/>
        <v>0</v>
      </c>
      <c r="BA197">
        <f t="shared" si="157"/>
        <v>0</v>
      </c>
      <c r="BB197">
        <f t="shared" si="157"/>
        <v>0</v>
      </c>
      <c r="BC197">
        <f t="shared" si="157"/>
        <v>0</v>
      </c>
      <c r="BD197">
        <f t="shared" si="157"/>
        <v>0</v>
      </c>
      <c r="BE197">
        <f t="shared" si="157"/>
        <v>0</v>
      </c>
      <c r="BF197">
        <f t="shared" si="157"/>
        <v>0</v>
      </c>
      <c r="BG197">
        <f t="shared" si="157"/>
        <v>0</v>
      </c>
      <c r="BH197">
        <f t="shared" si="157"/>
        <v>0</v>
      </c>
      <c r="BI197">
        <f t="shared" si="157"/>
        <v>0</v>
      </c>
      <c r="BJ197">
        <f t="shared" si="157"/>
        <v>0</v>
      </c>
      <c r="BK197">
        <f t="shared" si="157"/>
        <v>0</v>
      </c>
      <c r="BL197">
        <f t="shared" si="157"/>
        <v>0</v>
      </c>
      <c r="BM197">
        <f t="shared" si="157"/>
        <v>0</v>
      </c>
      <c r="BN197">
        <f t="shared" si="157"/>
        <v>0</v>
      </c>
      <c r="BO197">
        <f t="shared" si="157"/>
        <v>0</v>
      </c>
      <c r="BP197">
        <f t="shared" si="157"/>
        <v>0</v>
      </c>
      <c r="BQ197">
        <f t="shared" si="146"/>
        <v>0</v>
      </c>
      <c r="BR197">
        <f t="shared" si="146"/>
        <v>0</v>
      </c>
      <c r="BS197">
        <f t="shared" si="146"/>
        <v>0</v>
      </c>
      <c r="BT197">
        <f t="shared" si="146"/>
        <v>0</v>
      </c>
      <c r="BU197">
        <f t="shared" si="146"/>
        <v>0</v>
      </c>
      <c r="BV197">
        <f t="shared" si="146"/>
        <v>0</v>
      </c>
      <c r="BW197">
        <f t="shared" si="146"/>
        <v>0</v>
      </c>
      <c r="BX197">
        <f t="shared" si="146"/>
        <v>0</v>
      </c>
      <c r="CA197">
        <v>1724875</v>
      </c>
      <c r="CB197">
        <v>4891372</v>
      </c>
      <c r="CC197">
        <v>638879</v>
      </c>
      <c r="CD197">
        <v>7263669</v>
      </c>
      <c r="CE197">
        <v>2748734</v>
      </c>
      <c r="CF197">
        <v>32686862</v>
      </c>
      <c r="CG197">
        <v>3571020</v>
      </c>
      <c r="CH197">
        <v>17658785</v>
      </c>
      <c r="CI197">
        <v>16800560</v>
      </c>
      <c r="CJ197">
        <v>13825639</v>
      </c>
      <c r="CK197">
        <v>8016032</v>
      </c>
      <c r="CL197">
        <v>14773572</v>
      </c>
      <c r="CM197">
        <v>26953293</v>
      </c>
      <c r="CN197">
        <v>20602508</v>
      </c>
      <c r="CO197">
        <v>43528687</v>
      </c>
      <c r="CP197">
        <v>3531543</v>
      </c>
      <c r="CQ197">
        <v>33361760</v>
      </c>
      <c r="CR197">
        <v>38838090</v>
      </c>
      <c r="CS197">
        <v>1044205</v>
      </c>
      <c r="CT197">
        <v>60049336</v>
      </c>
      <c r="CU197">
        <v>10719813</v>
      </c>
      <c r="CV197">
        <v>6923500</v>
      </c>
      <c r="CW197">
        <v>12420518</v>
      </c>
      <c r="CX197">
        <v>4890266</v>
      </c>
      <c r="CY197">
        <v>7869365</v>
      </c>
      <c r="CZ197">
        <v>9960124</v>
      </c>
      <c r="DA197">
        <v>34806841</v>
      </c>
      <c r="DB197">
        <v>22868014</v>
      </c>
      <c r="DC197">
        <v>12422689</v>
      </c>
      <c r="DD197">
        <v>15660053</v>
      </c>
      <c r="DE197">
        <v>10335567</v>
      </c>
      <c r="DF197">
        <v>43695474</v>
      </c>
      <c r="DG197">
        <v>37812639</v>
      </c>
      <c r="DH197">
        <v>11041999</v>
      </c>
      <c r="DI197">
        <v>1833365</v>
      </c>
      <c r="DJ197">
        <v>19486914</v>
      </c>
      <c r="DK197">
        <v>29449544</v>
      </c>
      <c r="DL197">
        <v>69205640</v>
      </c>
      <c r="DM197">
        <v>17443712</v>
      </c>
      <c r="DN197">
        <v>67270269</v>
      </c>
      <c r="DO197">
        <v>644295</v>
      </c>
      <c r="DP197">
        <v>6109484</v>
      </c>
      <c r="DQ197">
        <v>21276761</v>
      </c>
      <c r="DR197">
        <v>23067952</v>
      </c>
      <c r="DS197">
        <v>7538709</v>
      </c>
      <c r="DT197">
        <v>8900801</v>
      </c>
      <c r="DU197">
        <v>22504182</v>
      </c>
      <c r="DV197">
        <v>8305737</v>
      </c>
      <c r="DW197">
        <v>17074069</v>
      </c>
      <c r="DX197">
        <v>7047876</v>
      </c>
      <c r="DY197">
        <v>23105631</v>
      </c>
      <c r="DZ197">
        <v>13499572</v>
      </c>
      <c r="EA197">
        <v>33829781</v>
      </c>
      <c r="EB197">
        <v>7847769</v>
      </c>
      <c r="EC197">
        <v>7883259</v>
      </c>
      <c r="ED197">
        <v>7911659</v>
      </c>
      <c r="EE197">
        <v>46969763</v>
      </c>
      <c r="EF197">
        <v>7744747</v>
      </c>
      <c r="EG197">
        <v>9816658</v>
      </c>
      <c r="EH197">
        <v>21378354</v>
      </c>
      <c r="EI197">
        <v>50198205</v>
      </c>
      <c r="EJ197">
        <v>79614599</v>
      </c>
      <c r="EK197">
        <v>3474346</v>
      </c>
      <c r="EL197">
        <v>7123254</v>
      </c>
      <c r="EM197">
        <v>15783470</v>
      </c>
      <c r="EN197">
        <v>22032773</v>
      </c>
      <c r="EO197">
        <v>7798576</v>
      </c>
      <c r="EP197">
        <v>16522216</v>
      </c>
      <c r="EQ197">
        <v>24171287</v>
      </c>
      <c r="ER197">
        <v>1367618</v>
      </c>
      <c r="ES197">
        <v>26212066</v>
      </c>
      <c r="ET197">
        <v>17054635</v>
      </c>
    </row>
    <row r="198" spans="1:150" x14ac:dyDescent="0.2">
      <c r="A198">
        <v>1493139015</v>
      </c>
      <c r="B198">
        <v>1471031672</v>
      </c>
      <c r="C198">
        <v>367564898</v>
      </c>
      <c r="D198">
        <f t="shared" si="150"/>
        <v>0</v>
      </c>
      <c r="E198">
        <f t="shared" si="157"/>
        <v>0</v>
      </c>
      <c r="F198">
        <f t="shared" si="157"/>
        <v>0</v>
      </c>
      <c r="G198">
        <f t="shared" si="157"/>
        <v>0</v>
      </c>
      <c r="H198">
        <f t="shared" si="157"/>
        <v>0</v>
      </c>
      <c r="I198">
        <f t="shared" si="157"/>
        <v>0</v>
      </c>
      <c r="J198">
        <f t="shared" si="157"/>
        <v>0</v>
      </c>
      <c r="K198">
        <f t="shared" si="157"/>
        <v>0</v>
      </c>
      <c r="L198">
        <f t="shared" si="157"/>
        <v>0</v>
      </c>
      <c r="M198">
        <f t="shared" si="157"/>
        <v>0</v>
      </c>
      <c r="N198">
        <f t="shared" si="157"/>
        <v>0</v>
      </c>
      <c r="O198">
        <f t="shared" si="157"/>
        <v>0</v>
      </c>
      <c r="P198">
        <f t="shared" si="157"/>
        <v>0</v>
      </c>
      <c r="Q198">
        <f t="shared" si="157"/>
        <v>0</v>
      </c>
      <c r="R198">
        <f t="shared" si="157"/>
        <v>0</v>
      </c>
      <c r="S198">
        <f t="shared" si="157"/>
        <v>0</v>
      </c>
      <c r="T198">
        <f t="shared" si="157"/>
        <v>0</v>
      </c>
      <c r="U198">
        <f t="shared" si="157"/>
        <v>0</v>
      </c>
      <c r="V198">
        <f t="shared" si="157"/>
        <v>0</v>
      </c>
      <c r="W198">
        <f t="shared" si="157"/>
        <v>0</v>
      </c>
      <c r="X198">
        <f t="shared" si="157"/>
        <v>0</v>
      </c>
      <c r="Y198">
        <f t="shared" si="157"/>
        <v>0</v>
      </c>
      <c r="Z198">
        <f t="shared" si="157"/>
        <v>0</v>
      </c>
      <c r="AA198">
        <f t="shared" si="157"/>
        <v>0</v>
      </c>
      <c r="AB198">
        <f t="shared" si="157"/>
        <v>0</v>
      </c>
      <c r="AC198">
        <f t="shared" si="157"/>
        <v>0</v>
      </c>
      <c r="AD198">
        <f t="shared" si="157"/>
        <v>0</v>
      </c>
      <c r="AE198">
        <f t="shared" si="157"/>
        <v>0</v>
      </c>
      <c r="AF198">
        <f t="shared" si="157"/>
        <v>0</v>
      </c>
      <c r="AG198">
        <f t="shared" si="157"/>
        <v>0</v>
      </c>
      <c r="AH198">
        <f t="shared" si="157"/>
        <v>0</v>
      </c>
      <c r="AI198">
        <f t="shared" si="157"/>
        <v>0</v>
      </c>
      <c r="AJ198">
        <f t="shared" si="157"/>
        <v>0</v>
      </c>
      <c r="AK198">
        <f t="shared" si="157"/>
        <v>0</v>
      </c>
      <c r="AL198">
        <f t="shared" si="157"/>
        <v>0</v>
      </c>
      <c r="AM198">
        <f t="shared" si="157"/>
        <v>0</v>
      </c>
      <c r="AN198">
        <f t="shared" si="157"/>
        <v>0</v>
      </c>
      <c r="AO198">
        <f t="shared" si="157"/>
        <v>0</v>
      </c>
      <c r="AP198">
        <f t="shared" si="157"/>
        <v>0</v>
      </c>
      <c r="AQ198">
        <f t="shared" si="157"/>
        <v>0</v>
      </c>
      <c r="AR198">
        <f t="shared" si="157"/>
        <v>0</v>
      </c>
      <c r="AS198">
        <f t="shared" si="157"/>
        <v>0</v>
      </c>
      <c r="AT198">
        <f t="shared" si="157"/>
        <v>0</v>
      </c>
      <c r="AU198">
        <f t="shared" si="157"/>
        <v>0</v>
      </c>
      <c r="AV198">
        <f t="shared" si="157"/>
        <v>0</v>
      </c>
      <c r="AW198">
        <f t="shared" si="157"/>
        <v>0</v>
      </c>
      <c r="AX198">
        <f t="shared" si="157"/>
        <v>0</v>
      </c>
      <c r="AY198">
        <f t="shared" si="157"/>
        <v>0</v>
      </c>
      <c r="AZ198">
        <f t="shared" si="157"/>
        <v>0</v>
      </c>
      <c r="BA198">
        <f t="shared" si="157"/>
        <v>0</v>
      </c>
      <c r="BB198">
        <f t="shared" si="157"/>
        <v>0</v>
      </c>
      <c r="BC198">
        <f t="shared" si="157"/>
        <v>0</v>
      </c>
      <c r="BD198">
        <f t="shared" si="157"/>
        <v>0</v>
      </c>
      <c r="BE198">
        <f t="shared" si="157"/>
        <v>0</v>
      </c>
      <c r="BF198">
        <f t="shared" si="157"/>
        <v>0</v>
      </c>
      <c r="BG198">
        <f t="shared" si="157"/>
        <v>0</v>
      </c>
      <c r="BH198">
        <f t="shared" si="157"/>
        <v>0</v>
      </c>
      <c r="BI198">
        <f t="shared" si="157"/>
        <v>0</v>
      </c>
      <c r="BJ198">
        <f t="shared" si="157"/>
        <v>0</v>
      </c>
      <c r="BK198">
        <f t="shared" si="157"/>
        <v>0</v>
      </c>
      <c r="BL198">
        <f t="shared" si="157"/>
        <v>0</v>
      </c>
      <c r="BM198">
        <f t="shared" si="157"/>
        <v>0</v>
      </c>
      <c r="BN198">
        <f t="shared" si="157"/>
        <v>0</v>
      </c>
      <c r="BO198">
        <f t="shared" ref="BO198:BP206" si="161">IF(AND(BO$189 - $B198 &lt; $C198, BO$189 - $B198 &gt;= 0, BO$189 - $B198 + BO$190 &gt; $C198),
BO$189 - $B198 + BO$190-$C198,
0
)</f>
        <v>0</v>
      </c>
      <c r="BP198">
        <f t="shared" si="161"/>
        <v>0</v>
      </c>
      <c r="BQ198">
        <f t="shared" si="146"/>
        <v>0</v>
      </c>
      <c r="BR198">
        <f t="shared" si="146"/>
        <v>0</v>
      </c>
      <c r="BS198">
        <f t="shared" si="146"/>
        <v>0</v>
      </c>
      <c r="BT198">
        <f t="shared" si="146"/>
        <v>0</v>
      </c>
      <c r="BU198">
        <f t="shared" si="146"/>
        <v>0</v>
      </c>
      <c r="BV198">
        <f t="shared" si="146"/>
        <v>0</v>
      </c>
      <c r="BW198">
        <f t="shared" si="146"/>
        <v>0</v>
      </c>
      <c r="BX198">
        <f t="shared" si="146"/>
        <v>0</v>
      </c>
      <c r="CA198" t="s">
        <v>0</v>
      </c>
      <c r="CB198" t="s">
        <v>0</v>
      </c>
      <c r="CC198" t="s"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>
        <v>326345092</v>
      </c>
      <c r="CO198" t="s">
        <v>0</v>
      </c>
      <c r="CP198" t="s">
        <v>0</v>
      </c>
      <c r="CQ198" t="s">
        <v>0</v>
      </c>
      <c r="CR198" t="s">
        <v>0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  <c r="EK198" t="s">
        <v>0</v>
      </c>
      <c r="EL198" t="s">
        <v>0</v>
      </c>
      <c r="EM198" t="s">
        <v>0</v>
      </c>
      <c r="EN198" t="s">
        <v>0</v>
      </c>
      <c r="EO198" t="s">
        <v>0</v>
      </c>
      <c r="EP198" t="s">
        <v>0</v>
      </c>
      <c r="EQ198" t="s">
        <v>0</v>
      </c>
      <c r="ER198" t="s">
        <v>0</v>
      </c>
      <c r="ES198" t="s">
        <v>0</v>
      </c>
      <c r="ET198" t="s">
        <v>0</v>
      </c>
    </row>
    <row r="199" spans="1:150" x14ac:dyDescent="0.2">
      <c r="A199">
        <v>1423475871</v>
      </c>
      <c r="B199">
        <v>1838596570</v>
      </c>
      <c r="C199">
        <v>69663144</v>
      </c>
      <c r="D199">
        <f t="shared" si="150"/>
        <v>0</v>
      </c>
      <c r="E199">
        <f t="shared" si="150"/>
        <v>0</v>
      </c>
      <c r="F199">
        <f t="shared" si="150"/>
        <v>0</v>
      </c>
      <c r="G199">
        <f t="shared" si="150"/>
        <v>0</v>
      </c>
      <c r="H199">
        <f t="shared" si="150"/>
        <v>0</v>
      </c>
      <c r="I199">
        <f t="shared" si="150"/>
        <v>0</v>
      </c>
      <c r="J199">
        <f t="shared" si="150"/>
        <v>0</v>
      </c>
      <c r="K199">
        <f t="shared" si="150"/>
        <v>0</v>
      </c>
      <c r="L199">
        <f t="shared" si="150"/>
        <v>0</v>
      </c>
      <c r="M199">
        <f t="shared" si="150"/>
        <v>0</v>
      </c>
      <c r="N199">
        <f t="shared" si="150"/>
        <v>0</v>
      </c>
      <c r="O199">
        <f t="shared" si="150"/>
        <v>0</v>
      </c>
      <c r="P199">
        <f t="shared" si="150"/>
        <v>0</v>
      </c>
      <c r="Q199">
        <f t="shared" si="150"/>
        <v>0</v>
      </c>
      <c r="R199">
        <f t="shared" si="150"/>
        <v>0</v>
      </c>
      <c r="S199">
        <f t="shared" si="150"/>
        <v>0</v>
      </c>
      <c r="T199">
        <f t="shared" ref="T199:AI206" si="162">IF(AND(T$189 - $B199 &lt; $C199, T$189 - $B199 &gt;= 0, T$189 - $B199 + T$190 &gt; $C199),
T$189 - $B199 + T$190-$C199,
0
)</f>
        <v>0</v>
      </c>
      <c r="U199">
        <f t="shared" si="162"/>
        <v>0</v>
      </c>
      <c r="V199">
        <f t="shared" si="162"/>
        <v>0</v>
      </c>
      <c r="W199">
        <f t="shared" si="162"/>
        <v>0</v>
      </c>
      <c r="X199">
        <f t="shared" si="162"/>
        <v>0</v>
      </c>
      <c r="Y199">
        <f t="shared" si="162"/>
        <v>0</v>
      </c>
      <c r="Z199">
        <f t="shared" si="162"/>
        <v>0</v>
      </c>
      <c r="AA199">
        <f t="shared" si="162"/>
        <v>0</v>
      </c>
      <c r="AB199">
        <f t="shared" si="162"/>
        <v>0</v>
      </c>
      <c r="AC199">
        <f t="shared" si="162"/>
        <v>0</v>
      </c>
      <c r="AD199">
        <f t="shared" si="162"/>
        <v>0</v>
      </c>
      <c r="AE199">
        <f t="shared" si="162"/>
        <v>0</v>
      </c>
      <c r="AF199">
        <f t="shared" si="162"/>
        <v>0</v>
      </c>
      <c r="AG199">
        <f t="shared" si="162"/>
        <v>0</v>
      </c>
      <c r="AH199">
        <f t="shared" si="162"/>
        <v>0</v>
      </c>
      <c r="AI199">
        <f t="shared" si="162"/>
        <v>0</v>
      </c>
      <c r="AJ199">
        <f t="shared" ref="AJ199:AY206" si="163">IF(AND(AJ$189 - $B199 &lt; $C199, AJ$189 - $B199 &gt;= 0, AJ$189 - $B199 + AJ$190 &gt; $C199),
AJ$189 - $B199 + AJ$190-$C199,
0
)</f>
        <v>0</v>
      </c>
      <c r="AK199">
        <f t="shared" si="163"/>
        <v>0</v>
      </c>
      <c r="AL199">
        <f t="shared" si="163"/>
        <v>0</v>
      </c>
      <c r="AM199">
        <f t="shared" si="163"/>
        <v>0</v>
      </c>
      <c r="AN199">
        <f t="shared" si="163"/>
        <v>0</v>
      </c>
      <c r="AO199">
        <f t="shared" si="163"/>
        <v>0</v>
      </c>
      <c r="AP199">
        <f t="shared" si="163"/>
        <v>0</v>
      </c>
      <c r="AQ199">
        <f t="shared" si="163"/>
        <v>0</v>
      </c>
      <c r="AR199">
        <f t="shared" si="163"/>
        <v>0</v>
      </c>
      <c r="AS199">
        <f t="shared" si="163"/>
        <v>0</v>
      </c>
      <c r="AT199">
        <f t="shared" si="163"/>
        <v>0</v>
      </c>
      <c r="AU199">
        <f t="shared" si="163"/>
        <v>0</v>
      </c>
      <c r="AV199">
        <f t="shared" si="163"/>
        <v>0</v>
      </c>
      <c r="AW199">
        <f t="shared" si="163"/>
        <v>0</v>
      </c>
      <c r="AX199">
        <f t="shared" si="163"/>
        <v>0</v>
      </c>
      <c r="AY199">
        <f t="shared" si="163"/>
        <v>0</v>
      </c>
      <c r="AZ199">
        <f t="shared" ref="AZ199:BO206" si="164">IF(AND(AZ$189 - $B199 &lt; $C199, AZ$189 - $B199 &gt;= 0, AZ$189 - $B199 + AZ$190 &gt; $C199),
AZ$189 - $B199 + AZ$190-$C199,
0
)</f>
        <v>0</v>
      </c>
      <c r="BA199">
        <f t="shared" si="164"/>
        <v>0</v>
      </c>
      <c r="BB199">
        <f t="shared" si="164"/>
        <v>0</v>
      </c>
      <c r="BC199">
        <f t="shared" si="164"/>
        <v>0</v>
      </c>
      <c r="BD199">
        <f t="shared" si="164"/>
        <v>0</v>
      </c>
      <c r="BE199">
        <f t="shared" si="164"/>
        <v>0</v>
      </c>
      <c r="BF199">
        <f t="shared" si="164"/>
        <v>0</v>
      </c>
      <c r="BG199">
        <f t="shared" si="164"/>
        <v>0</v>
      </c>
      <c r="BH199">
        <f t="shared" si="164"/>
        <v>0</v>
      </c>
      <c r="BI199">
        <f t="shared" si="164"/>
        <v>0</v>
      </c>
      <c r="BJ199">
        <f t="shared" si="164"/>
        <v>0</v>
      </c>
      <c r="BK199">
        <f t="shared" si="164"/>
        <v>0</v>
      </c>
      <c r="BL199">
        <f t="shared" si="164"/>
        <v>0</v>
      </c>
      <c r="BM199">
        <f t="shared" si="164"/>
        <v>0</v>
      </c>
      <c r="BN199">
        <f t="shared" si="164"/>
        <v>0</v>
      </c>
      <c r="BO199">
        <f t="shared" si="164"/>
        <v>0</v>
      </c>
      <c r="BP199">
        <f t="shared" si="161"/>
        <v>0</v>
      </c>
      <c r="BQ199">
        <f t="shared" si="146"/>
        <v>0</v>
      </c>
      <c r="BR199">
        <f t="shared" si="146"/>
        <v>0</v>
      </c>
      <c r="BS199">
        <f t="shared" si="146"/>
        <v>0</v>
      </c>
      <c r="BT199">
        <f t="shared" si="146"/>
        <v>0</v>
      </c>
      <c r="BU199">
        <f t="shared" si="146"/>
        <v>0</v>
      </c>
      <c r="BV199">
        <f t="shared" si="146"/>
        <v>0</v>
      </c>
      <c r="BW199">
        <f t="shared" si="146"/>
        <v>0</v>
      </c>
      <c r="BX199">
        <f t="shared" si="146"/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67505410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</row>
    <row r="200" spans="1:150" x14ac:dyDescent="0.2">
      <c r="A200">
        <v>3197453551</v>
      </c>
      <c r="B200">
        <v>2500785470</v>
      </c>
      <c r="C200">
        <v>96923792</v>
      </c>
      <c r="D200">
        <f t="shared" si="150"/>
        <v>0</v>
      </c>
      <c r="E200">
        <f t="shared" si="150"/>
        <v>0</v>
      </c>
      <c r="F200">
        <f t="shared" si="150"/>
        <v>0</v>
      </c>
      <c r="G200">
        <f t="shared" si="150"/>
        <v>0</v>
      </c>
      <c r="H200">
        <f t="shared" si="150"/>
        <v>0</v>
      </c>
      <c r="I200">
        <f t="shared" si="150"/>
        <v>0</v>
      </c>
      <c r="J200">
        <f t="shared" si="150"/>
        <v>0</v>
      </c>
      <c r="K200">
        <f t="shared" si="150"/>
        <v>0</v>
      </c>
      <c r="L200">
        <f t="shared" si="150"/>
        <v>0</v>
      </c>
      <c r="M200">
        <f t="shared" si="150"/>
        <v>0</v>
      </c>
      <c r="N200">
        <f t="shared" si="150"/>
        <v>0</v>
      </c>
      <c r="O200">
        <f t="shared" si="150"/>
        <v>0</v>
      </c>
      <c r="P200">
        <f t="shared" si="150"/>
        <v>0</v>
      </c>
      <c r="Q200">
        <f t="shared" si="150"/>
        <v>0</v>
      </c>
      <c r="R200">
        <f t="shared" si="150"/>
        <v>0</v>
      </c>
      <c r="S200">
        <f t="shared" si="150"/>
        <v>0</v>
      </c>
      <c r="T200">
        <f t="shared" si="162"/>
        <v>0</v>
      </c>
      <c r="U200">
        <f t="shared" si="162"/>
        <v>0</v>
      </c>
      <c r="V200">
        <f t="shared" si="162"/>
        <v>0</v>
      </c>
      <c r="W200">
        <f t="shared" si="162"/>
        <v>0</v>
      </c>
      <c r="X200">
        <f t="shared" si="162"/>
        <v>0</v>
      </c>
      <c r="Y200">
        <f t="shared" si="162"/>
        <v>0</v>
      </c>
      <c r="Z200">
        <f t="shared" si="162"/>
        <v>0</v>
      </c>
      <c r="AA200">
        <f t="shared" si="162"/>
        <v>0</v>
      </c>
      <c r="AB200">
        <f t="shared" si="162"/>
        <v>0</v>
      </c>
      <c r="AC200">
        <f t="shared" si="162"/>
        <v>0</v>
      </c>
      <c r="AD200">
        <f t="shared" si="162"/>
        <v>0</v>
      </c>
      <c r="AE200">
        <f t="shared" si="162"/>
        <v>0</v>
      </c>
      <c r="AF200">
        <f t="shared" si="162"/>
        <v>0</v>
      </c>
      <c r="AG200">
        <f t="shared" si="162"/>
        <v>0</v>
      </c>
      <c r="AH200">
        <f t="shared" si="162"/>
        <v>0</v>
      </c>
      <c r="AI200">
        <f t="shared" si="162"/>
        <v>0</v>
      </c>
      <c r="AJ200">
        <f t="shared" si="163"/>
        <v>0</v>
      </c>
      <c r="AK200">
        <f t="shared" si="163"/>
        <v>0</v>
      </c>
      <c r="AL200">
        <f t="shared" si="163"/>
        <v>0</v>
      </c>
      <c r="AM200">
        <f t="shared" si="163"/>
        <v>0</v>
      </c>
      <c r="AN200">
        <f t="shared" si="163"/>
        <v>0</v>
      </c>
      <c r="AO200">
        <f t="shared" si="163"/>
        <v>0</v>
      </c>
      <c r="AP200">
        <f t="shared" si="163"/>
        <v>0</v>
      </c>
      <c r="AQ200">
        <f t="shared" si="163"/>
        <v>0</v>
      </c>
      <c r="AR200">
        <f t="shared" si="163"/>
        <v>0</v>
      </c>
      <c r="AS200">
        <f t="shared" si="163"/>
        <v>0</v>
      </c>
      <c r="AT200">
        <f t="shared" si="163"/>
        <v>0</v>
      </c>
      <c r="AU200">
        <f t="shared" si="163"/>
        <v>0</v>
      </c>
      <c r="AV200">
        <f t="shared" si="163"/>
        <v>0</v>
      </c>
      <c r="AW200">
        <f t="shared" si="163"/>
        <v>0</v>
      </c>
      <c r="AX200">
        <f t="shared" si="163"/>
        <v>0</v>
      </c>
      <c r="AY200">
        <f t="shared" si="163"/>
        <v>0</v>
      </c>
      <c r="AZ200">
        <f t="shared" si="164"/>
        <v>0</v>
      </c>
      <c r="BA200">
        <f t="shared" si="164"/>
        <v>0</v>
      </c>
      <c r="BB200">
        <f t="shared" si="164"/>
        <v>0</v>
      </c>
      <c r="BC200">
        <f t="shared" si="164"/>
        <v>0</v>
      </c>
      <c r="BD200">
        <f t="shared" si="164"/>
        <v>0</v>
      </c>
      <c r="BE200">
        <f t="shared" si="164"/>
        <v>0</v>
      </c>
      <c r="BF200">
        <f t="shared" si="164"/>
        <v>0</v>
      </c>
      <c r="BG200">
        <f t="shared" si="164"/>
        <v>0</v>
      </c>
      <c r="BH200">
        <f t="shared" si="164"/>
        <v>0</v>
      </c>
      <c r="BI200">
        <f t="shared" si="164"/>
        <v>0</v>
      </c>
      <c r="BJ200">
        <f t="shared" si="164"/>
        <v>0</v>
      </c>
      <c r="BK200">
        <f t="shared" si="164"/>
        <v>0</v>
      </c>
      <c r="BL200">
        <f t="shared" si="164"/>
        <v>0</v>
      </c>
      <c r="BM200">
        <f t="shared" si="164"/>
        <v>0</v>
      </c>
      <c r="BN200">
        <f t="shared" si="164"/>
        <v>0</v>
      </c>
      <c r="BO200">
        <f t="shared" si="164"/>
        <v>0</v>
      </c>
      <c r="BP200">
        <f t="shared" si="161"/>
        <v>0</v>
      </c>
      <c r="BQ200">
        <f t="shared" si="146"/>
        <v>0</v>
      </c>
      <c r="BR200">
        <f t="shared" si="146"/>
        <v>0</v>
      </c>
      <c r="BS200">
        <f t="shared" si="146"/>
        <v>0</v>
      </c>
      <c r="BT200">
        <f t="shared" si="146"/>
        <v>0</v>
      </c>
      <c r="BU200">
        <f t="shared" si="146"/>
        <v>0</v>
      </c>
      <c r="BV200">
        <f t="shared" si="146"/>
        <v>0</v>
      </c>
      <c r="BW200">
        <f t="shared" si="146"/>
        <v>0</v>
      </c>
      <c r="BX200">
        <f t="shared" si="146"/>
        <v>0</v>
      </c>
    </row>
    <row r="201" spans="1:150" x14ac:dyDescent="0.2">
      <c r="A201">
        <v>3294377343</v>
      </c>
      <c r="B201">
        <v>2597709262</v>
      </c>
      <c r="C201">
        <v>261363191</v>
      </c>
      <c r="D201">
        <f t="shared" si="150"/>
        <v>0</v>
      </c>
      <c r="E201">
        <f t="shared" si="150"/>
        <v>0</v>
      </c>
      <c r="F201">
        <f t="shared" si="150"/>
        <v>0</v>
      </c>
      <c r="G201">
        <f t="shared" si="150"/>
        <v>0</v>
      </c>
      <c r="H201">
        <f t="shared" si="150"/>
        <v>0</v>
      </c>
      <c r="I201">
        <f t="shared" si="150"/>
        <v>0</v>
      </c>
      <c r="J201">
        <f t="shared" si="150"/>
        <v>0</v>
      </c>
      <c r="K201">
        <f t="shared" si="150"/>
        <v>0</v>
      </c>
      <c r="L201">
        <f t="shared" si="150"/>
        <v>0</v>
      </c>
      <c r="M201">
        <f t="shared" si="150"/>
        <v>0</v>
      </c>
      <c r="N201">
        <f t="shared" si="150"/>
        <v>0</v>
      </c>
      <c r="O201">
        <f t="shared" si="150"/>
        <v>0</v>
      </c>
      <c r="P201">
        <f t="shared" si="150"/>
        <v>0</v>
      </c>
      <c r="Q201">
        <f t="shared" si="150"/>
        <v>0</v>
      </c>
      <c r="R201">
        <f t="shared" si="150"/>
        <v>0</v>
      </c>
      <c r="S201">
        <f t="shared" si="150"/>
        <v>0</v>
      </c>
      <c r="T201">
        <f t="shared" si="162"/>
        <v>0</v>
      </c>
      <c r="U201">
        <f t="shared" si="162"/>
        <v>0</v>
      </c>
      <c r="V201">
        <f t="shared" si="162"/>
        <v>0</v>
      </c>
      <c r="W201">
        <f t="shared" si="162"/>
        <v>0</v>
      </c>
      <c r="X201">
        <f t="shared" si="162"/>
        <v>0</v>
      </c>
      <c r="Y201">
        <f t="shared" si="162"/>
        <v>0</v>
      </c>
      <c r="Z201">
        <f t="shared" si="162"/>
        <v>0</v>
      </c>
      <c r="AA201">
        <f t="shared" si="162"/>
        <v>0</v>
      </c>
      <c r="AB201">
        <f t="shared" si="162"/>
        <v>0</v>
      </c>
      <c r="AC201">
        <f t="shared" si="162"/>
        <v>0</v>
      </c>
      <c r="AD201">
        <f t="shared" si="162"/>
        <v>0</v>
      </c>
      <c r="AE201">
        <f t="shared" si="162"/>
        <v>0</v>
      </c>
      <c r="AF201">
        <f t="shared" si="162"/>
        <v>0</v>
      </c>
      <c r="AG201">
        <f t="shared" si="162"/>
        <v>0</v>
      </c>
      <c r="AH201">
        <f t="shared" si="162"/>
        <v>0</v>
      </c>
      <c r="AI201">
        <f t="shared" si="162"/>
        <v>0</v>
      </c>
      <c r="AJ201">
        <f t="shared" si="163"/>
        <v>0</v>
      </c>
      <c r="AK201">
        <f t="shared" si="163"/>
        <v>0</v>
      </c>
      <c r="AL201">
        <f t="shared" si="163"/>
        <v>0</v>
      </c>
      <c r="AM201">
        <f t="shared" si="163"/>
        <v>0</v>
      </c>
      <c r="AN201">
        <f t="shared" si="163"/>
        <v>0</v>
      </c>
      <c r="AO201">
        <f t="shared" si="163"/>
        <v>0</v>
      </c>
      <c r="AP201">
        <f t="shared" si="163"/>
        <v>0</v>
      </c>
      <c r="AQ201">
        <f t="shared" si="163"/>
        <v>0</v>
      </c>
      <c r="AR201">
        <f t="shared" si="163"/>
        <v>0</v>
      </c>
      <c r="AS201">
        <f t="shared" si="163"/>
        <v>0</v>
      </c>
      <c r="AT201">
        <f t="shared" si="163"/>
        <v>0</v>
      </c>
      <c r="AU201">
        <f t="shared" si="163"/>
        <v>0</v>
      </c>
      <c r="AV201">
        <f t="shared" si="163"/>
        <v>0</v>
      </c>
      <c r="AW201">
        <f t="shared" si="163"/>
        <v>0</v>
      </c>
      <c r="AX201">
        <f t="shared" si="163"/>
        <v>0</v>
      </c>
      <c r="AY201">
        <f t="shared" si="163"/>
        <v>0</v>
      </c>
      <c r="AZ201">
        <f t="shared" si="164"/>
        <v>0</v>
      </c>
      <c r="BA201">
        <f t="shared" si="164"/>
        <v>0</v>
      </c>
      <c r="BB201">
        <f t="shared" si="164"/>
        <v>0</v>
      </c>
      <c r="BC201">
        <f t="shared" si="164"/>
        <v>0</v>
      </c>
      <c r="BD201">
        <f t="shared" si="164"/>
        <v>0</v>
      </c>
      <c r="BE201">
        <f t="shared" si="164"/>
        <v>0</v>
      </c>
      <c r="BF201">
        <f t="shared" si="164"/>
        <v>0</v>
      </c>
      <c r="BG201">
        <f t="shared" si="164"/>
        <v>0</v>
      </c>
      <c r="BH201">
        <f t="shared" si="164"/>
        <v>0</v>
      </c>
      <c r="BI201">
        <f t="shared" si="164"/>
        <v>0</v>
      </c>
      <c r="BJ201">
        <f t="shared" si="164"/>
        <v>0</v>
      </c>
      <c r="BK201">
        <f t="shared" si="164"/>
        <v>0</v>
      </c>
      <c r="BL201">
        <f t="shared" si="164"/>
        <v>0</v>
      </c>
      <c r="BM201">
        <f t="shared" si="164"/>
        <v>0</v>
      </c>
      <c r="BN201">
        <f t="shared" si="164"/>
        <v>0</v>
      </c>
      <c r="BO201">
        <f t="shared" si="164"/>
        <v>0</v>
      </c>
      <c r="BP201">
        <f t="shared" si="161"/>
        <v>0</v>
      </c>
      <c r="BQ201">
        <f t="shared" si="146"/>
        <v>0</v>
      </c>
      <c r="BR201">
        <f t="shared" si="146"/>
        <v>0</v>
      </c>
      <c r="BS201">
        <f t="shared" si="146"/>
        <v>0</v>
      </c>
      <c r="BT201">
        <f t="shared" si="146"/>
        <v>0</v>
      </c>
      <c r="BU201">
        <f t="shared" si="146"/>
        <v>0</v>
      </c>
      <c r="BV201">
        <f t="shared" si="146"/>
        <v>0</v>
      </c>
      <c r="BW201">
        <f t="shared" si="146"/>
        <v>0</v>
      </c>
      <c r="BX201">
        <f t="shared" si="146"/>
        <v>0</v>
      </c>
    </row>
    <row r="202" spans="1:150" x14ac:dyDescent="0.2">
      <c r="A202">
        <v>2500785470</v>
      </c>
      <c r="B202">
        <v>2859072453</v>
      </c>
      <c r="C202">
        <v>433151118</v>
      </c>
      <c r="D202">
        <f t="shared" si="150"/>
        <v>0</v>
      </c>
      <c r="E202">
        <f t="shared" si="150"/>
        <v>0</v>
      </c>
      <c r="F202">
        <f t="shared" si="150"/>
        <v>0</v>
      </c>
      <c r="G202">
        <f t="shared" si="150"/>
        <v>0</v>
      </c>
      <c r="H202">
        <f t="shared" si="150"/>
        <v>0</v>
      </c>
      <c r="I202">
        <f t="shared" si="150"/>
        <v>0</v>
      </c>
      <c r="J202">
        <f t="shared" si="150"/>
        <v>0</v>
      </c>
      <c r="K202">
        <f t="shared" si="150"/>
        <v>0</v>
      </c>
      <c r="L202">
        <f t="shared" si="150"/>
        <v>0</v>
      </c>
      <c r="M202">
        <f t="shared" si="150"/>
        <v>0</v>
      </c>
      <c r="N202">
        <f t="shared" si="150"/>
        <v>0</v>
      </c>
      <c r="O202">
        <f t="shared" si="150"/>
        <v>0</v>
      </c>
      <c r="P202">
        <f t="shared" si="150"/>
        <v>0</v>
      </c>
      <c r="Q202">
        <f t="shared" si="150"/>
        <v>0</v>
      </c>
      <c r="R202">
        <f t="shared" si="150"/>
        <v>0</v>
      </c>
      <c r="S202">
        <f t="shared" si="150"/>
        <v>0</v>
      </c>
      <c r="T202">
        <f t="shared" si="162"/>
        <v>0</v>
      </c>
      <c r="U202">
        <f t="shared" si="162"/>
        <v>0</v>
      </c>
      <c r="V202">
        <f t="shared" si="162"/>
        <v>0</v>
      </c>
      <c r="W202">
        <f t="shared" si="162"/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3"/>
        <v>0</v>
      </c>
      <c r="AK202">
        <f t="shared" si="163"/>
        <v>0</v>
      </c>
      <c r="AL202">
        <f t="shared" si="163"/>
        <v>0</v>
      </c>
      <c r="AM202">
        <f t="shared" si="163"/>
        <v>0</v>
      </c>
      <c r="AN202">
        <f t="shared" si="163"/>
        <v>0</v>
      </c>
      <c r="AO202">
        <f t="shared" si="163"/>
        <v>0</v>
      </c>
      <c r="AP202">
        <f t="shared" si="163"/>
        <v>0</v>
      </c>
      <c r="AQ202">
        <f t="shared" si="163"/>
        <v>0</v>
      </c>
      <c r="AR202">
        <f t="shared" si="163"/>
        <v>0</v>
      </c>
      <c r="AS202">
        <f t="shared" si="163"/>
        <v>0</v>
      </c>
      <c r="AT202">
        <f t="shared" si="163"/>
        <v>0</v>
      </c>
      <c r="AU202">
        <f t="shared" si="163"/>
        <v>0</v>
      </c>
      <c r="AV202">
        <f t="shared" si="163"/>
        <v>0</v>
      </c>
      <c r="AW202">
        <f t="shared" si="163"/>
        <v>0</v>
      </c>
      <c r="AX202">
        <f t="shared" si="163"/>
        <v>0</v>
      </c>
      <c r="AY202">
        <f t="shared" si="163"/>
        <v>0</v>
      </c>
      <c r="AZ202">
        <f t="shared" si="164"/>
        <v>0</v>
      </c>
      <c r="BA202">
        <f t="shared" si="164"/>
        <v>0</v>
      </c>
      <c r="BB202">
        <f t="shared" si="164"/>
        <v>0</v>
      </c>
      <c r="BC202">
        <f t="shared" si="164"/>
        <v>0</v>
      </c>
      <c r="BD202">
        <f t="shared" si="164"/>
        <v>0</v>
      </c>
      <c r="BE202">
        <f t="shared" si="164"/>
        <v>0</v>
      </c>
      <c r="BF202">
        <f t="shared" si="164"/>
        <v>0</v>
      </c>
      <c r="BG202">
        <f t="shared" si="164"/>
        <v>0</v>
      </c>
      <c r="BH202">
        <f t="shared" si="164"/>
        <v>0</v>
      </c>
      <c r="BI202">
        <f t="shared" si="164"/>
        <v>0</v>
      </c>
      <c r="BJ202">
        <f t="shared" si="164"/>
        <v>0</v>
      </c>
      <c r="BK202">
        <f t="shared" si="164"/>
        <v>0</v>
      </c>
      <c r="BL202">
        <f t="shared" si="164"/>
        <v>0</v>
      </c>
      <c r="BM202">
        <f t="shared" si="164"/>
        <v>0</v>
      </c>
      <c r="BN202">
        <f t="shared" si="164"/>
        <v>0</v>
      </c>
      <c r="BO202">
        <f t="shared" si="164"/>
        <v>0</v>
      </c>
      <c r="BP202">
        <f t="shared" si="161"/>
        <v>0</v>
      </c>
      <c r="BQ202">
        <f t="shared" si="146"/>
        <v>0</v>
      </c>
      <c r="BR202">
        <f t="shared" si="146"/>
        <v>0</v>
      </c>
      <c r="BS202">
        <f t="shared" si="146"/>
        <v>0</v>
      </c>
      <c r="BT202">
        <f t="shared" si="146"/>
        <v>0</v>
      </c>
      <c r="BU202">
        <f t="shared" si="146"/>
        <v>0</v>
      </c>
      <c r="BV202">
        <f t="shared" si="146"/>
        <v>0</v>
      </c>
      <c r="BW202">
        <f t="shared" si="146"/>
        <v>0</v>
      </c>
      <c r="BX202">
        <f t="shared" si="146"/>
        <v>0</v>
      </c>
    </row>
    <row r="203" spans="1:150" x14ac:dyDescent="0.2">
      <c r="A203">
        <v>4181164921</v>
      </c>
      <c r="B203">
        <v>3292223571</v>
      </c>
      <c r="C203">
        <v>113802375</v>
      </c>
      <c r="D203">
        <f t="shared" si="150"/>
        <v>0</v>
      </c>
      <c r="E203">
        <f t="shared" si="150"/>
        <v>0</v>
      </c>
      <c r="F203">
        <f t="shared" si="150"/>
        <v>0</v>
      </c>
      <c r="G203">
        <f t="shared" si="150"/>
        <v>0</v>
      </c>
      <c r="H203">
        <f t="shared" si="150"/>
        <v>0</v>
      </c>
      <c r="I203">
        <f t="shared" si="150"/>
        <v>0</v>
      </c>
      <c r="J203">
        <f t="shared" si="150"/>
        <v>0</v>
      </c>
      <c r="K203">
        <f t="shared" si="150"/>
        <v>0</v>
      </c>
      <c r="L203">
        <f t="shared" si="150"/>
        <v>0</v>
      </c>
      <c r="M203">
        <f t="shared" si="150"/>
        <v>0</v>
      </c>
      <c r="N203">
        <f t="shared" si="150"/>
        <v>0</v>
      </c>
      <c r="O203">
        <f t="shared" si="150"/>
        <v>0</v>
      </c>
      <c r="P203">
        <f t="shared" si="150"/>
        <v>0</v>
      </c>
      <c r="Q203">
        <f t="shared" si="150"/>
        <v>0</v>
      </c>
      <c r="R203">
        <f t="shared" si="150"/>
        <v>0</v>
      </c>
      <c r="S203">
        <f t="shared" si="150"/>
        <v>0</v>
      </c>
      <c r="T203">
        <f t="shared" si="162"/>
        <v>0</v>
      </c>
      <c r="U203">
        <f t="shared" si="162"/>
        <v>0</v>
      </c>
      <c r="V203">
        <f t="shared" si="162"/>
        <v>0</v>
      </c>
      <c r="W203">
        <f t="shared" si="162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3"/>
        <v>0</v>
      </c>
      <c r="AK203">
        <f t="shared" si="163"/>
        <v>0</v>
      </c>
      <c r="AL203">
        <f t="shared" si="163"/>
        <v>0</v>
      </c>
      <c r="AM203">
        <f t="shared" si="163"/>
        <v>0</v>
      </c>
      <c r="AN203">
        <f t="shared" si="163"/>
        <v>0</v>
      </c>
      <c r="AO203">
        <f t="shared" si="163"/>
        <v>0</v>
      </c>
      <c r="AP203">
        <f t="shared" si="163"/>
        <v>0</v>
      </c>
      <c r="AQ203">
        <f t="shared" si="163"/>
        <v>0</v>
      </c>
      <c r="AR203">
        <f t="shared" si="163"/>
        <v>0</v>
      </c>
      <c r="AS203">
        <f t="shared" si="163"/>
        <v>0</v>
      </c>
      <c r="AT203">
        <f t="shared" si="163"/>
        <v>0</v>
      </c>
      <c r="AU203">
        <f t="shared" si="163"/>
        <v>0</v>
      </c>
      <c r="AV203">
        <f t="shared" si="163"/>
        <v>0</v>
      </c>
      <c r="AW203">
        <f t="shared" si="163"/>
        <v>0</v>
      </c>
      <c r="AX203">
        <f t="shared" si="163"/>
        <v>0</v>
      </c>
      <c r="AY203">
        <f t="shared" si="163"/>
        <v>0</v>
      </c>
      <c r="AZ203">
        <f t="shared" si="164"/>
        <v>0</v>
      </c>
      <c r="BA203">
        <f t="shared" si="164"/>
        <v>0</v>
      </c>
      <c r="BB203">
        <f t="shared" si="164"/>
        <v>0</v>
      </c>
      <c r="BC203">
        <f t="shared" si="164"/>
        <v>0</v>
      </c>
      <c r="BD203">
        <f t="shared" si="164"/>
        <v>0</v>
      </c>
      <c r="BE203">
        <f t="shared" si="164"/>
        <v>0</v>
      </c>
      <c r="BF203">
        <f t="shared" si="164"/>
        <v>0</v>
      </c>
      <c r="BG203">
        <f t="shared" si="164"/>
        <v>0</v>
      </c>
      <c r="BH203">
        <f t="shared" si="164"/>
        <v>0</v>
      </c>
      <c r="BI203">
        <f t="shared" si="164"/>
        <v>0</v>
      </c>
      <c r="BJ203">
        <f t="shared" si="164"/>
        <v>0</v>
      </c>
      <c r="BK203">
        <f t="shared" si="164"/>
        <v>0</v>
      </c>
      <c r="BL203">
        <f t="shared" si="164"/>
        <v>0</v>
      </c>
      <c r="BM203">
        <f t="shared" si="164"/>
        <v>0</v>
      </c>
      <c r="BN203">
        <f t="shared" si="164"/>
        <v>0</v>
      </c>
      <c r="BO203">
        <f t="shared" si="164"/>
        <v>0</v>
      </c>
      <c r="BP203">
        <f t="shared" si="161"/>
        <v>0</v>
      </c>
      <c r="BQ203">
        <f t="shared" si="146"/>
        <v>0</v>
      </c>
      <c r="BR203">
        <f t="shared" si="146"/>
        <v>0</v>
      </c>
      <c r="BS203">
        <f t="shared" si="146"/>
        <v>0</v>
      </c>
      <c r="BT203">
        <f t="shared" si="146"/>
        <v>0</v>
      </c>
      <c r="BU203">
        <f t="shared" si="146"/>
        <v>0</v>
      </c>
      <c r="BV203">
        <f t="shared" si="146"/>
        <v>0</v>
      </c>
      <c r="BW203">
        <f t="shared" si="146"/>
        <v>0</v>
      </c>
      <c r="BX203">
        <f t="shared" si="146"/>
        <v>0</v>
      </c>
    </row>
    <row r="204" spans="1:150" x14ac:dyDescent="0.2">
      <c r="A204">
        <v>3966168141</v>
      </c>
      <c r="B204">
        <v>3406025946</v>
      </c>
      <c r="C204">
        <v>214996780</v>
      </c>
      <c r="D204">
        <f t="shared" si="150"/>
        <v>0</v>
      </c>
      <c r="E204">
        <f t="shared" si="150"/>
        <v>0</v>
      </c>
      <c r="F204">
        <f t="shared" si="150"/>
        <v>0</v>
      </c>
      <c r="G204">
        <f t="shared" si="150"/>
        <v>0</v>
      </c>
      <c r="H204">
        <f t="shared" si="150"/>
        <v>0</v>
      </c>
      <c r="I204">
        <f t="shared" si="150"/>
        <v>0</v>
      </c>
      <c r="J204">
        <f t="shared" si="150"/>
        <v>0</v>
      </c>
      <c r="K204">
        <f t="shared" si="150"/>
        <v>0</v>
      </c>
      <c r="L204">
        <f t="shared" si="150"/>
        <v>0</v>
      </c>
      <c r="M204">
        <f t="shared" si="150"/>
        <v>0</v>
      </c>
      <c r="N204">
        <f t="shared" si="150"/>
        <v>0</v>
      </c>
      <c r="O204">
        <f t="shared" si="150"/>
        <v>0</v>
      </c>
      <c r="P204">
        <f t="shared" si="150"/>
        <v>0</v>
      </c>
      <c r="Q204">
        <f t="shared" si="150"/>
        <v>0</v>
      </c>
      <c r="R204">
        <f t="shared" si="150"/>
        <v>0</v>
      </c>
      <c r="S204">
        <f t="shared" si="150"/>
        <v>0</v>
      </c>
      <c r="T204">
        <f t="shared" si="162"/>
        <v>0</v>
      </c>
      <c r="U204">
        <f t="shared" si="162"/>
        <v>0</v>
      </c>
      <c r="V204">
        <f t="shared" si="162"/>
        <v>0</v>
      </c>
      <c r="W204">
        <f t="shared" si="162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3"/>
        <v>0</v>
      </c>
      <c r="AK204">
        <f t="shared" si="163"/>
        <v>0</v>
      </c>
      <c r="AL204">
        <f t="shared" si="163"/>
        <v>0</v>
      </c>
      <c r="AM204">
        <f t="shared" si="163"/>
        <v>0</v>
      </c>
      <c r="AN204">
        <f t="shared" si="163"/>
        <v>0</v>
      </c>
      <c r="AO204">
        <f t="shared" si="163"/>
        <v>0</v>
      </c>
      <c r="AP204">
        <f t="shared" si="163"/>
        <v>0</v>
      </c>
      <c r="AQ204">
        <f t="shared" si="163"/>
        <v>0</v>
      </c>
      <c r="AR204">
        <f t="shared" si="163"/>
        <v>0</v>
      </c>
      <c r="AS204">
        <f t="shared" si="163"/>
        <v>0</v>
      </c>
      <c r="AT204">
        <f t="shared" si="163"/>
        <v>0</v>
      </c>
      <c r="AU204">
        <f t="shared" si="163"/>
        <v>0</v>
      </c>
      <c r="AV204">
        <f t="shared" si="163"/>
        <v>0</v>
      </c>
      <c r="AW204">
        <f t="shared" si="163"/>
        <v>0</v>
      </c>
      <c r="AX204">
        <f t="shared" si="163"/>
        <v>0</v>
      </c>
      <c r="AY204">
        <f t="shared" si="163"/>
        <v>0</v>
      </c>
      <c r="AZ204">
        <f t="shared" si="164"/>
        <v>0</v>
      </c>
      <c r="BA204">
        <f t="shared" si="164"/>
        <v>0</v>
      </c>
      <c r="BB204">
        <f t="shared" si="164"/>
        <v>0</v>
      </c>
      <c r="BC204">
        <f t="shared" si="164"/>
        <v>0</v>
      </c>
      <c r="BD204">
        <f t="shared" si="164"/>
        <v>0</v>
      </c>
      <c r="BE204">
        <f t="shared" si="164"/>
        <v>0</v>
      </c>
      <c r="BF204">
        <f t="shared" si="164"/>
        <v>0</v>
      </c>
      <c r="BG204">
        <f t="shared" si="164"/>
        <v>0</v>
      </c>
      <c r="BH204">
        <f t="shared" si="164"/>
        <v>0</v>
      </c>
      <c r="BI204">
        <f t="shared" si="164"/>
        <v>0</v>
      </c>
      <c r="BJ204">
        <f t="shared" si="164"/>
        <v>0</v>
      </c>
      <c r="BK204">
        <f t="shared" si="164"/>
        <v>0</v>
      </c>
      <c r="BL204">
        <f t="shared" si="164"/>
        <v>0</v>
      </c>
      <c r="BM204">
        <f t="shared" si="164"/>
        <v>0</v>
      </c>
      <c r="BN204">
        <f t="shared" si="164"/>
        <v>0</v>
      </c>
      <c r="BO204">
        <f t="shared" si="164"/>
        <v>0</v>
      </c>
      <c r="BP204">
        <f t="shared" si="161"/>
        <v>0</v>
      </c>
      <c r="BQ204">
        <f t="shared" si="146"/>
        <v>0</v>
      </c>
      <c r="BR204">
        <f t="shared" si="146"/>
        <v>0</v>
      </c>
      <c r="BS204">
        <f t="shared" si="146"/>
        <v>0</v>
      </c>
      <c r="BT204">
        <f t="shared" si="146"/>
        <v>0</v>
      </c>
      <c r="BU204">
        <f t="shared" si="146"/>
        <v>0</v>
      </c>
      <c r="BV204">
        <f t="shared" si="146"/>
        <v>0</v>
      </c>
      <c r="BW204">
        <f t="shared" si="146"/>
        <v>0</v>
      </c>
      <c r="BX204">
        <f t="shared" si="146"/>
        <v>0</v>
      </c>
    </row>
    <row r="205" spans="1:150" x14ac:dyDescent="0.2">
      <c r="A205">
        <v>2933936588</v>
      </c>
      <c r="B205">
        <v>3621022726</v>
      </c>
      <c r="C205">
        <v>263516963</v>
      </c>
      <c r="D205">
        <f t="shared" si="150"/>
        <v>0</v>
      </c>
      <c r="E205">
        <f t="shared" si="150"/>
        <v>0</v>
      </c>
      <c r="F205">
        <f t="shared" si="150"/>
        <v>0</v>
      </c>
      <c r="G205">
        <f t="shared" si="150"/>
        <v>0</v>
      </c>
      <c r="H205">
        <f t="shared" si="150"/>
        <v>0</v>
      </c>
      <c r="I205">
        <f t="shared" si="150"/>
        <v>0</v>
      </c>
      <c r="J205">
        <f t="shared" si="150"/>
        <v>0</v>
      </c>
      <c r="K205">
        <f t="shared" si="150"/>
        <v>0</v>
      </c>
      <c r="L205">
        <f t="shared" si="150"/>
        <v>0</v>
      </c>
      <c r="M205">
        <f t="shared" si="150"/>
        <v>0</v>
      </c>
      <c r="N205">
        <f t="shared" si="150"/>
        <v>0</v>
      </c>
      <c r="O205">
        <f t="shared" si="150"/>
        <v>0</v>
      </c>
      <c r="P205">
        <f t="shared" si="150"/>
        <v>0</v>
      </c>
      <c r="Q205">
        <f t="shared" si="150"/>
        <v>0</v>
      </c>
      <c r="R205">
        <f t="shared" si="150"/>
        <v>0</v>
      </c>
      <c r="S205">
        <f t="shared" si="150"/>
        <v>0</v>
      </c>
      <c r="T205">
        <f t="shared" si="162"/>
        <v>0</v>
      </c>
      <c r="U205">
        <f t="shared" si="162"/>
        <v>0</v>
      </c>
      <c r="V205">
        <f t="shared" si="162"/>
        <v>0</v>
      </c>
      <c r="W205">
        <f t="shared" si="162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3"/>
        <v>0</v>
      </c>
      <c r="AK205">
        <f t="shared" si="163"/>
        <v>0</v>
      </c>
      <c r="AL205">
        <f t="shared" si="163"/>
        <v>0</v>
      </c>
      <c r="AM205">
        <f t="shared" si="163"/>
        <v>0</v>
      </c>
      <c r="AN205">
        <f t="shared" si="163"/>
        <v>0</v>
      </c>
      <c r="AO205">
        <f t="shared" si="163"/>
        <v>0</v>
      </c>
      <c r="AP205">
        <f t="shared" si="163"/>
        <v>0</v>
      </c>
      <c r="AQ205">
        <f t="shared" si="163"/>
        <v>0</v>
      </c>
      <c r="AR205">
        <f t="shared" si="163"/>
        <v>0</v>
      </c>
      <c r="AS205">
        <f t="shared" si="163"/>
        <v>0</v>
      </c>
      <c r="AT205">
        <f t="shared" si="163"/>
        <v>0</v>
      </c>
      <c r="AU205">
        <f t="shared" si="163"/>
        <v>0</v>
      </c>
      <c r="AV205">
        <f t="shared" si="163"/>
        <v>0</v>
      </c>
      <c r="AW205">
        <f t="shared" si="163"/>
        <v>0</v>
      </c>
      <c r="AX205">
        <f t="shared" si="163"/>
        <v>0</v>
      </c>
      <c r="AY205">
        <f t="shared" si="163"/>
        <v>0</v>
      </c>
      <c r="AZ205">
        <f t="shared" si="164"/>
        <v>0</v>
      </c>
      <c r="BA205">
        <f t="shared" si="164"/>
        <v>0</v>
      </c>
      <c r="BB205">
        <f t="shared" si="164"/>
        <v>0</v>
      </c>
      <c r="BC205">
        <f t="shared" si="164"/>
        <v>0</v>
      </c>
      <c r="BD205">
        <f t="shared" si="164"/>
        <v>0</v>
      </c>
      <c r="BE205">
        <f t="shared" si="164"/>
        <v>0</v>
      </c>
      <c r="BF205">
        <f t="shared" si="164"/>
        <v>0</v>
      </c>
      <c r="BG205">
        <f t="shared" si="164"/>
        <v>0</v>
      </c>
      <c r="BH205">
        <f t="shared" si="164"/>
        <v>0</v>
      </c>
      <c r="BI205">
        <f t="shared" si="164"/>
        <v>0</v>
      </c>
      <c r="BJ205">
        <f t="shared" si="164"/>
        <v>0</v>
      </c>
      <c r="BK205">
        <f t="shared" si="164"/>
        <v>0</v>
      </c>
      <c r="BL205">
        <f t="shared" si="164"/>
        <v>0</v>
      </c>
      <c r="BM205">
        <f t="shared" si="164"/>
        <v>0</v>
      </c>
      <c r="BN205">
        <f t="shared" si="164"/>
        <v>0</v>
      </c>
      <c r="BO205">
        <f t="shared" si="164"/>
        <v>0</v>
      </c>
      <c r="BP205">
        <f t="shared" si="161"/>
        <v>0</v>
      </c>
      <c r="BQ205">
        <f t="shared" si="146"/>
        <v>0</v>
      </c>
      <c r="BR205">
        <f t="shared" si="146"/>
        <v>0</v>
      </c>
      <c r="BS205">
        <f t="shared" si="146"/>
        <v>0</v>
      </c>
      <c r="BT205">
        <f t="shared" si="146"/>
        <v>0</v>
      </c>
      <c r="BU205">
        <f t="shared" si="146"/>
        <v>0</v>
      </c>
      <c r="BV205">
        <f t="shared" si="146"/>
        <v>0</v>
      </c>
      <c r="BW205">
        <f t="shared" si="146"/>
        <v>0</v>
      </c>
      <c r="BX205">
        <f t="shared" si="146"/>
        <v>0</v>
      </c>
    </row>
    <row r="206" spans="1:150" x14ac:dyDescent="0.2">
      <c r="A206">
        <v>3555740534</v>
      </c>
      <c r="B206">
        <v>3884539689</v>
      </c>
      <c r="C206">
        <v>410427607</v>
      </c>
      <c r="D206">
        <f t="shared" si="150"/>
        <v>0</v>
      </c>
      <c r="E206">
        <f t="shared" si="150"/>
        <v>0</v>
      </c>
      <c r="F206">
        <f t="shared" si="150"/>
        <v>0</v>
      </c>
      <c r="G206">
        <f t="shared" si="150"/>
        <v>0</v>
      </c>
      <c r="H206">
        <f t="shared" si="150"/>
        <v>0</v>
      </c>
      <c r="I206">
        <f t="shared" si="150"/>
        <v>0</v>
      </c>
      <c r="J206">
        <f t="shared" si="150"/>
        <v>0</v>
      </c>
      <c r="K206">
        <f t="shared" si="150"/>
        <v>0</v>
      </c>
      <c r="L206">
        <f t="shared" si="150"/>
        <v>0</v>
      </c>
      <c r="M206">
        <f t="shared" si="150"/>
        <v>0</v>
      </c>
      <c r="N206">
        <f t="shared" si="150"/>
        <v>0</v>
      </c>
      <c r="O206">
        <f t="shared" si="150"/>
        <v>0</v>
      </c>
      <c r="P206">
        <f t="shared" si="150"/>
        <v>0</v>
      </c>
      <c r="Q206">
        <f t="shared" si="150"/>
        <v>0</v>
      </c>
      <c r="R206">
        <f t="shared" si="150"/>
        <v>0</v>
      </c>
      <c r="S206">
        <f t="shared" si="150"/>
        <v>0</v>
      </c>
      <c r="T206">
        <f t="shared" si="162"/>
        <v>0</v>
      </c>
      <c r="U206">
        <f t="shared" si="162"/>
        <v>0</v>
      </c>
      <c r="V206">
        <f t="shared" si="162"/>
        <v>0</v>
      </c>
      <c r="W206">
        <f t="shared" si="162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3"/>
        <v>0</v>
      </c>
      <c r="AK206">
        <f t="shared" si="163"/>
        <v>0</v>
      </c>
      <c r="AL206">
        <f t="shared" si="163"/>
        <v>0</v>
      </c>
      <c r="AM206">
        <f t="shared" si="163"/>
        <v>0</v>
      </c>
      <c r="AN206">
        <f t="shared" si="163"/>
        <v>0</v>
      </c>
      <c r="AO206">
        <f t="shared" si="163"/>
        <v>0</v>
      </c>
      <c r="AP206">
        <f t="shared" si="163"/>
        <v>0</v>
      </c>
      <c r="AQ206">
        <f t="shared" si="163"/>
        <v>0</v>
      </c>
      <c r="AR206">
        <f t="shared" si="163"/>
        <v>0</v>
      </c>
      <c r="AS206">
        <f t="shared" si="163"/>
        <v>0</v>
      </c>
      <c r="AT206">
        <f t="shared" si="163"/>
        <v>0</v>
      </c>
      <c r="AU206">
        <f t="shared" si="163"/>
        <v>0</v>
      </c>
      <c r="AV206">
        <f t="shared" si="163"/>
        <v>0</v>
      </c>
      <c r="AW206">
        <f t="shared" si="163"/>
        <v>0</v>
      </c>
      <c r="AX206">
        <f t="shared" si="163"/>
        <v>0</v>
      </c>
      <c r="AY206">
        <f t="shared" si="163"/>
        <v>0</v>
      </c>
      <c r="AZ206">
        <f t="shared" si="164"/>
        <v>0</v>
      </c>
      <c r="BA206">
        <f t="shared" si="164"/>
        <v>0</v>
      </c>
      <c r="BB206">
        <f t="shared" si="164"/>
        <v>0</v>
      </c>
      <c r="BC206">
        <f t="shared" si="164"/>
        <v>0</v>
      </c>
      <c r="BD206">
        <f t="shared" si="164"/>
        <v>0</v>
      </c>
      <c r="BE206">
        <f t="shared" si="164"/>
        <v>0</v>
      </c>
      <c r="BF206">
        <f t="shared" si="164"/>
        <v>0</v>
      </c>
      <c r="BG206">
        <f t="shared" si="164"/>
        <v>0</v>
      </c>
      <c r="BH206">
        <f t="shared" si="164"/>
        <v>0</v>
      </c>
      <c r="BI206">
        <f t="shared" si="164"/>
        <v>0</v>
      </c>
      <c r="BJ206">
        <f t="shared" si="164"/>
        <v>0</v>
      </c>
      <c r="BK206">
        <f t="shared" si="164"/>
        <v>0</v>
      </c>
      <c r="BL206">
        <f t="shared" si="164"/>
        <v>0</v>
      </c>
      <c r="BM206">
        <f t="shared" si="164"/>
        <v>0</v>
      </c>
      <c r="BN206">
        <f t="shared" si="164"/>
        <v>0</v>
      </c>
      <c r="BO206">
        <f t="shared" si="164"/>
        <v>0</v>
      </c>
      <c r="BP206">
        <f t="shared" si="161"/>
        <v>0</v>
      </c>
      <c r="BQ206">
        <f t="shared" si="146"/>
        <v>0</v>
      </c>
      <c r="BR206">
        <f t="shared" si="146"/>
        <v>0</v>
      </c>
      <c r="BS206">
        <f t="shared" si="146"/>
        <v>0</v>
      </c>
      <c r="BT206">
        <f t="shared" si="146"/>
        <v>0</v>
      </c>
      <c r="BU206">
        <f t="shared" si="146"/>
        <v>0</v>
      </c>
      <c r="BV206">
        <f t="shared" si="146"/>
        <v>0</v>
      </c>
      <c r="BW206">
        <f t="shared" si="146"/>
        <v>0</v>
      </c>
      <c r="BX206">
        <f t="shared" si="146"/>
        <v>0</v>
      </c>
    </row>
    <row r="207" spans="1:150" x14ac:dyDescent="0.2">
      <c r="A207" s="2">
        <v>7</v>
      </c>
      <c r="B207" s="2"/>
      <c r="C207" s="2"/>
    </row>
    <row r="208" spans="1:150" x14ac:dyDescent="0.2">
      <c r="A208">
        <v>848612454</v>
      </c>
      <c r="B208">
        <v>2250862530</v>
      </c>
      <c r="C208">
        <v>61410922</v>
      </c>
    </row>
    <row r="209" spans="1:3" x14ac:dyDescent="0.2">
      <c r="A209">
        <v>910023376</v>
      </c>
      <c r="B209">
        <v>3689675651</v>
      </c>
      <c r="C209">
        <v>35197452</v>
      </c>
    </row>
    <row r="210" spans="1:3" x14ac:dyDescent="0.2">
      <c r="A210">
        <v>3724873103</v>
      </c>
      <c r="B210">
        <v>3865027106</v>
      </c>
      <c r="C210">
        <v>240221283</v>
      </c>
    </row>
    <row r="211" spans="1:3" x14ac:dyDescent="0.2">
      <c r="A211">
        <v>483883727</v>
      </c>
      <c r="B211">
        <v>3324946924</v>
      </c>
      <c r="C211">
        <v>364728727</v>
      </c>
    </row>
    <row r="212" spans="1:3" x14ac:dyDescent="0.2">
      <c r="A212">
        <v>0</v>
      </c>
      <c r="B212">
        <v>1766978803</v>
      </c>
      <c r="C212">
        <v>483883727</v>
      </c>
    </row>
    <row r="213" spans="1:3" x14ac:dyDescent="0.2">
      <c r="A213">
        <v>1957894300</v>
      </c>
      <c r="B213">
        <v>561533</v>
      </c>
      <c r="C213">
        <v>922927950</v>
      </c>
    </row>
    <row r="214" spans="1:3" x14ac:dyDescent="0.2">
      <c r="A214">
        <v>945220828</v>
      </c>
      <c r="B214">
        <v>2590144784</v>
      </c>
      <c r="C214">
        <v>734802140</v>
      </c>
    </row>
    <row r="215" spans="1:3" x14ac:dyDescent="0.2">
      <c r="A215">
        <v>2880822250</v>
      </c>
      <c r="B215">
        <v>0</v>
      </c>
      <c r="C215">
        <v>561533</v>
      </c>
    </row>
    <row r="216" spans="1:3" x14ac:dyDescent="0.2">
      <c r="A216">
        <v>3447014853</v>
      </c>
      <c r="B216">
        <v>1489120553</v>
      </c>
      <c r="C216">
        <v>277858250</v>
      </c>
    </row>
    <row r="217" spans="1:3" x14ac:dyDescent="0.2">
      <c r="A217">
        <v>2881383783</v>
      </c>
      <c r="B217">
        <v>923489483</v>
      </c>
      <c r="C217">
        <v>565631070</v>
      </c>
    </row>
    <row r="218" spans="1:3" x14ac:dyDescent="0.2">
      <c r="A218">
        <v>3965094386</v>
      </c>
      <c r="B218">
        <v>3724873103</v>
      </c>
      <c r="C218">
        <v>140154003</v>
      </c>
    </row>
    <row r="219" spans="1:3" x14ac:dyDescent="0.2">
      <c r="A219">
        <v>1680022968</v>
      </c>
      <c r="B219">
        <v>2312273452</v>
      </c>
      <c r="C219">
        <v>277871332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82C5-250E-4246-BCD8-9D222879AADC}">
  <dimension ref="A1:EX222"/>
  <sheetViews>
    <sheetView topLeftCell="A167" zoomScale="70" zoomScaleNormal="70" workbookViewId="0">
      <pane xSplit="3" ySplit="4" topLeftCell="P171" activePane="bottomRight" state="frozen"/>
      <selection activeCell="A167" sqref="A167"/>
      <selection pane="topRight" activeCell="D167" sqref="D167"/>
      <selection pane="bottomLeft" activeCell="A171" sqref="A171"/>
      <selection pane="bottomRight" activeCell="BU231" sqref="BU231"/>
    </sheetView>
  </sheetViews>
  <sheetFormatPr baseColWidth="10" defaultColWidth="11" defaultRowHeight="16" x14ac:dyDescent="0.2"/>
  <cols>
    <col min="4" max="80" width="8.6640625" customWidth="1"/>
    <col min="82" max="130" width="8.6640625" customWidth="1"/>
  </cols>
  <sheetData>
    <row r="1" spans="1:105" x14ac:dyDescent="0.2">
      <c r="A1" s="2">
        <v>1</v>
      </c>
      <c r="B1" s="2"/>
      <c r="C1" s="2"/>
      <c r="D1" s="1">
        <v>342640189</v>
      </c>
      <c r="E1" s="1">
        <v>358423659</v>
      </c>
      <c r="F1" s="1"/>
      <c r="G1" s="1"/>
      <c r="H1" s="1">
        <v>498892555</v>
      </c>
      <c r="I1" s="1"/>
      <c r="J1" s="1"/>
      <c r="K1" s="1">
        <v>568452082</v>
      </c>
      <c r="L1" s="1"/>
      <c r="M1" s="1">
        <v>606264721</v>
      </c>
      <c r="N1" s="1">
        <v>907727477</v>
      </c>
      <c r="O1" s="1"/>
      <c r="P1" s="1"/>
      <c r="Q1" s="1"/>
      <c r="R1" s="1"/>
      <c r="S1" s="1">
        <v>961540761</v>
      </c>
      <c r="T1" s="1"/>
      <c r="U1" s="1"/>
      <c r="V1" s="1"/>
      <c r="W1" s="1"/>
      <c r="X1" s="1">
        <v>1077839137</v>
      </c>
      <c r="Y1" s="1"/>
      <c r="Z1" s="1"/>
      <c r="AA1" s="1"/>
      <c r="AB1" s="1">
        <v>1099115898</v>
      </c>
      <c r="AC1" s="1">
        <v>1142644585</v>
      </c>
      <c r="AD1" s="1">
        <v>1213097246</v>
      </c>
      <c r="AE1" s="1"/>
      <c r="AF1" s="1"/>
      <c r="AG1" s="1"/>
      <c r="AH1" s="1"/>
      <c r="AI1" s="1">
        <v>1401909974</v>
      </c>
      <c r="AJ1" s="1">
        <v>1424977926</v>
      </c>
      <c r="AK1" s="1"/>
      <c r="AL1" s="1"/>
      <c r="AM1" s="1"/>
      <c r="AN1" s="1"/>
      <c r="AO1" s="1"/>
      <c r="AP1" s="1"/>
      <c r="AQ1" s="1"/>
      <c r="AR1" s="1"/>
      <c r="AS1" s="1"/>
      <c r="AT1" s="1">
        <v>1617552130</v>
      </c>
      <c r="AU1" s="1">
        <v>1754925622</v>
      </c>
      <c r="AV1" s="1"/>
      <c r="AW1" s="1">
        <v>1821623126</v>
      </c>
      <c r="AX1" s="1">
        <v>2049289560</v>
      </c>
      <c r="AY1" s="1"/>
      <c r="AZ1" s="1"/>
      <c r="BA1" s="1"/>
      <c r="BB1" s="1">
        <v>2135952035</v>
      </c>
      <c r="BC1" s="1"/>
      <c r="BD1" s="1"/>
      <c r="BE1" s="1"/>
      <c r="BF1" s="1"/>
      <c r="BG1" s="1"/>
      <c r="BH1" s="1"/>
      <c r="BI1" s="1"/>
      <c r="BJ1" s="1">
        <v>2221977524</v>
      </c>
      <c r="BK1" s="1"/>
      <c r="BL1" s="1"/>
      <c r="BM1" s="1"/>
      <c r="BN1" s="1">
        <v>2299207917</v>
      </c>
      <c r="BO1" s="1"/>
      <c r="BP1" s="1"/>
      <c r="BQ1" s="1"/>
      <c r="BR1" s="1"/>
      <c r="BS1" s="1"/>
      <c r="BT1" s="1"/>
      <c r="BU1" s="1"/>
      <c r="BV1" s="1"/>
      <c r="BW1" s="1"/>
      <c r="BX1" s="1">
        <v>2361239030</v>
      </c>
      <c r="BY1" s="1">
        <v>2478641666</v>
      </c>
      <c r="BZ1" s="1">
        <v>2581343101</v>
      </c>
      <c r="CA1" s="1">
        <v>3139431799</v>
      </c>
      <c r="CB1" s="1">
        <v>3647185634</v>
      </c>
      <c r="CD1">
        <f>D1</f>
        <v>342640189</v>
      </c>
      <c r="CE1">
        <f>E1</f>
        <v>358423659</v>
      </c>
      <c r="CF1">
        <f>H1</f>
        <v>498892555</v>
      </c>
      <c r="CG1">
        <f>K1</f>
        <v>568452082</v>
      </c>
      <c r="CH1">
        <f>M1</f>
        <v>606264721</v>
      </c>
      <c r="CI1">
        <f>N1</f>
        <v>907727477</v>
      </c>
      <c r="CJ1">
        <f>S1</f>
        <v>961540761</v>
      </c>
      <c r="CK1">
        <f>X1</f>
        <v>1077839137</v>
      </c>
      <c r="CL1">
        <f>AB1</f>
        <v>1099115898</v>
      </c>
      <c r="CM1">
        <f>AC1</f>
        <v>1142644585</v>
      </c>
      <c r="CN1">
        <f>AD1</f>
        <v>1213097246</v>
      </c>
      <c r="CO1">
        <f>AJ1</f>
        <v>1424977926</v>
      </c>
      <c r="CP1">
        <f>AT1</f>
        <v>1617552130</v>
      </c>
      <c r="CQ1">
        <f>AU1</f>
        <v>1754925622</v>
      </c>
      <c r="CR1">
        <f>AW1</f>
        <v>1821623126</v>
      </c>
      <c r="CS1">
        <f>AX1</f>
        <v>2049289560</v>
      </c>
      <c r="CT1">
        <f>BB1</f>
        <v>2135952035</v>
      </c>
      <c r="CU1">
        <f>BJ1</f>
        <v>2221977524</v>
      </c>
      <c r="CV1">
        <f>BN1</f>
        <v>2299207917</v>
      </c>
      <c r="CW1">
        <f t="shared" ref="CW1:DA1" si="0">BX1</f>
        <v>2361239030</v>
      </c>
      <c r="CX1">
        <f t="shared" si="0"/>
        <v>2478641666</v>
      </c>
      <c r="CY1">
        <f t="shared" si="0"/>
        <v>2581343101</v>
      </c>
      <c r="CZ1">
        <f t="shared" si="0"/>
        <v>3139431799</v>
      </c>
      <c r="DA1">
        <f t="shared" si="0"/>
        <v>3647185634</v>
      </c>
    </row>
    <row r="2" spans="1:105" x14ac:dyDescent="0.2">
      <c r="A2" s="2"/>
      <c r="B2" s="2"/>
      <c r="C2" s="2"/>
      <c r="D2" s="1">
        <v>15783470</v>
      </c>
      <c r="E2" s="1">
        <v>81304798</v>
      </c>
      <c r="F2" s="1"/>
      <c r="G2" s="1"/>
      <c r="H2" s="1">
        <v>8913570</v>
      </c>
      <c r="I2" s="1"/>
      <c r="J2" s="1"/>
      <c r="K2" s="1">
        <v>37812639</v>
      </c>
      <c r="L2" s="1"/>
      <c r="M2" s="1">
        <v>62267743</v>
      </c>
      <c r="N2" s="1">
        <v>42158689</v>
      </c>
      <c r="O2" s="1"/>
      <c r="P2" s="1"/>
      <c r="Q2" s="1"/>
      <c r="R2" s="1"/>
      <c r="S2" s="1">
        <v>116298376</v>
      </c>
      <c r="T2" s="1"/>
      <c r="U2" s="1"/>
      <c r="V2" s="1"/>
      <c r="W2" s="1"/>
      <c r="X2" s="1">
        <v>21276761</v>
      </c>
      <c r="Y2" s="1"/>
      <c r="Z2" s="1"/>
      <c r="AA2" s="1"/>
      <c r="AB2" s="1">
        <v>43528687</v>
      </c>
      <c r="AC2" s="1">
        <v>70452661</v>
      </c>
      <c r="AD2" s="1">
        <v>188812728</v>
      </c>
      <c r="AE2" s="1"/>
      <c r="AF2" s="1"/>
      <c r="AG2" s="1"/>
      <c r="AH2" s="1"/>
      <c r="AI2" s="1">
        <v>23067952</v>
      </c>
      <c r="AJ2" s="1">
        <v>26559586</v>
      </c>
      <c r="AK2" s="1"/>
      <c r="AL2" s="1"/>
      <c r="AM2" s="1"/>
      <c r="AN2" s="1"/>
      <c r="AO2" s="1"/>
      <c r="AP2" s="1"/>
      <c r="AQ2" s="1"/>
      <c r="AR2" s="1"/>
      <c r="AS2" s="1"/>
      <c r="AT2" s="1">
        <v>137373492</v>
      </c>
      <c r="AU2" s="1">
        <v>66697504</v>
      </c>
      <c r="AV2" s="1"/>
      <c r="AW2" s="1">
        <v>107955431</v>
      </c>
      <c r="AX2" s="1">
        <v>86662475</v>
      </c>
      <c r="AY2" s="1"/>
      <c r="AZ2" s="1"/>
      <c r="BA2" s="1"/>
      <c r="BB2" s="1">
        <v>86025489</v>
      </c>
      <c r="BC2" s="1"/>
      <c r="BD2" s="1"/>
      <c r="BE2" s="1"/>
      <c r="BF2" s="1"/>
      <c r="BG2" s="1"/>
      <c r="BH2" s="1"/>
      <c r="BI2" s="1"/>
      <c r="BJ2" s="1">
        <v>77230393</v>
      </c>
      <c r="BK2" s="1"/>
      <c r="BL2" s="1"/>
      <c r="BM2" s="1"/>
      <c r="BN2" s="1">
        <v>62031113</v>
      </c>
      <c r="BO2" s="1"/>
      <c r="BP2" s="1"/>
      <c r="BQ2" s="1"/>
      <c r="BR2" s="1"/>
      <c r="BS2" s="1"/>
      <c r="BT2" s="1"/>
      <c r="BU2" s="1"/>
      <c r="BV2" s="1"/>
      <c r="BW2" s="1"/>
      <c r="BX2" s="1">
        <v>24816592</v>
      </c>
      <c r="BY2" s="1">
        <v>102701435</v>
      </c>
      <c r="BZ2" s="1">
        <v>37124068</v>
      </c>
      <c r="CA2" s="1">
        <v>50198205</v>
      </c>
      <c r="CB2" s="1">
        <v>110151761</v>
      </c>
      <c r="CD2">
        <f>D2-SUM(D3:D42)</f>
        <v>-842902841</v>
      </c>
      <c r="CE2">
        <f>E2-SUM(E3:E42)</f>
        <v>-793164983</v>
      </c>
      <c r="CF2">
        <f>H2-SUM(H3:H42)</f>
        <v>-626396198</v>
      </c>
      <c r="CG2">
        <f>K2-SUM(K3:K42)</f>
        <v>-667056656</v>
      </c>
      <c r="CH2">
        <f>M2-SUM(M3:M42)</f>
        <v>-362064282</v>
      </c>
      <c r="CI2">
        <f>N2-SUM(N3:N42)</f>
        <v>-1056981635</v>
      </c>
      <c r="CJ2">
        <f>S2-SUM(S3:S42)</f>
        <v>-1036655232</v>
      </c>
      <c r="CK2">
        <f>X2-SUM(X3:X42)</f>
        <v>-1573282820</v>
      </c>
      <c r="CL2">
        <f>AB2-SUM(AB3:AB42)</f>
        <v>-1734565752</v>
      </c>
      <c r="CM2">
        <f>AC2-SUM(AC3:AC42)</f>
        <v>-180510368</v>
      </c>
      <c r="CN2">
        <f>AD2-SUM(AD3:AD42)</f>
        <v>-1216934125</v>
      </c>
      <c r="CO2">
        <f>AJ2-SUM(AJ3:AJ42)</f>
        <v>26559586</v>
      </c>
      <c r="CP2">
        <f>AT2-SUM(AT3:AT42)</f>
        <v>-1503347455</v>
      </c>
      <c r="CQ2">
        <f>AU2-SUM(AU3:AU42)</f>
        <v>-1202554480</v>
      </c>
      <c r="CR2">
        <f>AW2-SUM(AW3:AW42)</f>
        <v>107955431</v>
      </c>
      <c r="CS2">
        <f>AX2-SUM(AX3:AX42)</f>
        <v>-3666961145</v>
      </c>
      <c r="CT2">
        <f>BB2-SUM(BB3:BB42)</f>
        <v>-2440419342</v>
      </c>
      <c r="CU2">
        <f>BJ2-SUM(BJ3:BJ42)</f>
        <v>-3444257436</v>
      </c>
      <c r="CV2">
        <f>BN2-SUM(BN3:BN42)</f>
        <v>-2315009841</v>
      </c>
      <c r="CW2">
        <f t="shared" ref="CW2:DA2" si="1">BX2-SUM(BX3:BX42)</f>
        <v>-4203783742</v>
      </c>
      <c r="CX2">
        <f t="shared" si="1"/>
        <v>-2977807545</v>
      </c>
      <c r="CY2">
        <f t="shared" si="1"/>
        <v>-3223419484</v>
      </c>
      <c r="CZ2">
        <f t="shared" si="1"/>
        <v>-4079666477</v>
      </c>
      <c r="DA2">
        <f t="shared" si="1"/>
        <v>-2000494083</v>
      </c>
    </row>
    <row r="3" spans="1:105" x14ac:dyDescent="0.2">
      <c r="A3">
        <v>1615836342</v>
      </c>
      <c r="B3">
        <v>1401909974</v>
      </c>
      <c r="C3">
        <v>23067952</v>
      </c>
      <c r="D3">
        <f>IF(AND(D$1 - $B3 &lt; $C3, D$1 - $B3 &gt;= 0),
$A3 + D$1 - $B3,
0
)</f>
        <v>0</v>
      </c>
      <c r="E3">
        <f t="shared" ref="E3:CB13" si="2">IF(AND(E$1 - $B3 &lt; $C3, E$1 - $B3 &gt;= 0),
$A3 + E$1 - $B3,
0
)</f>
        <v>0</v>
      </c>
      <c r="H3">
        <f t="shared" si="2"/>
        <v>0</v>
      </c>
      <c r="K3">
        <f t="shared" si="2"/>
        <v>0</v>
      </c>
      <c r="M3">
        <f t="shared" si="2"/>
        <v>0</v>
      </c>
      <c r="N3">
        <f t="shared" si="2"/>
        <v>0</v>
      </c>
      <c r="S3">
        <f t="shared" si="2"/>
        <v>0</v>
      </c>
      <c r="X3">
        <f t="shared" si="2"/>
        <v>0</v>
      </c>
      <c r="AB3">
        <f t="shared" si="2"/>
        <v>0</v>
      </c>
      <c r="AC3">
        <f t="shared" si="2"/>
        <v>0</v>
      </c>
      <c r="AD3">
        <f t="shared" si="2"/>
        <v>0</v>
      </c>
      <c r="AI3">
        <f t="shared" si="2"/>
        <v>1615836342</v>
      </c>
      <c r="AJ3">
        <f t="shared" si="2"/>
        <v>0</v>
      </c>
      <c r="AT3">
        <f t="shared" si="2"/>
        <v>0</v>
      </c>
      <c r="AU3">
        <f t="shared" si="2"/>
        <v>0</v>
      </c>
      <c r="AW3">
        <f t="shared" si="2"/>
        <v>0</v>
      </c>
      <c r="AX3">
        <f t="shared" si="2"/>
        <v>0</v>
      </c>
      <c r="BB3">
        <f t="shared" si="2"/>
        <v>0</v>
      </c>
      <c r="BJ3">
        <f t="shared" si="2"/>
        <v>0</v>
      </c>
      <c r="BN3">
        <f t="shared" si="2"/>
        <v>0</v>
      </c>
      <c r="BX3">
        <f t="shared" si="2"/>
        <v>0</v>
      </c>
      <c r="BY3">
        <f t="shared" si="2"/>
        <v>0</v>
      </c>
      <c r="BZ3">
        <f t="shared" si="2"/>
        <v>0</v>
      </c>
      <c r="CA3">
        <f t="shared" si="2"/>
        <v>0</v>
      </c>
      <c r="CB3">
        <f t="shared" si="2"/>
        <v>0</v>
      </c>
      <c r="CD3">
        <f>IF(SUM(D3:D42)&gt;0, CD1+CD2, "")</f>
        <v>-500262652</v>
      </c>
      <c r="CE3">
        <f>IF(SUM(E3:E42)&gt;0, CE1+CE2, "")</f>
        <v>-434741324</v>
      </c>
      <c r="CF3">
        <f>IF(SUM(H3:H42)&gt;0, CF1+CF2, "")</f>
        <v>-127503643</v>
      </c>
      <c r="CG3">
        <f>IF(SUM(K3:K42)&gt;0, CG1+CG2, "")</f>
        <v>-98604574</v>
      </c>
      <c r="CH3">
        <f>IF(SUM(M3:M42)&gt;0, CH1+CH2, "")</f>
        <v>244200439</v>
      </c>
      <c r="CI3">
        <f>IF(SUM(N3:N42)&gt;0, CI1+CI2, "")</f>
        <v>-149254158</v>
      </c>
      <c r="CJ3">
        <f>IF(SUM(S3:S42)&gt;0, CJ1+CJ2, "")</f>
        <v>-75114471</v>
      </c>
      <c r="CK3">
        <f>IF(SUM(X3:X42)&gt;0, CK1+CK2, "")</f>
        <v>-495443683</v>
      </c>
      <c r="CL3">
        <f>IF(SUM(AB3:AB42)&gt;0, CL1+CL2, "")</f>
        <v>-635449854</v>
      </c>
      <c r="CM3">
        <f>IF(SUM(AC3:AC42)&gt;0, CM1+CM2, "")</f>
        <v>962134217</v>
      </c>
      <c r="CN3">
        <f>IF(SUM(AD3:AD42)&gt;0, CN1+CN2, "")</f>
        <v>-3836879</v>
      </c>
      <c r="CO3" t="str">
        <f>IF(SUM(AJ3:AJ42)&gt;0, CO1+CO2, "")</f>
        <v/>
      </c>
      <c r="CP3">
        <f>IF(SUM(AT3:AT42)&gt;0, CP1+CP2, "")</f>
        <v>114204675</v>
      </c>
      <c r="CQ3">
        <f>IF(SUM(AU3:AU42)&gt;0, CQ1+CQ2, "")</f>
        <v>552371142</v>
      </c>
      <c r="CR3" t="str">
        <f>IF(SUM(AW3:AW42)&gt;0, CR1+CR2, "")</f>
        <v/>
      </c>
      <c r="CS3">
        <f>IF(SUM(AX3:AX42)&gt;0, CS1+CS2, "")</f>
        <v>-1617671585</v>
      </c>
      <c r="CT3">
        <f>IF(SUM(BB3:BB42)&gt;0, CT1+CT2, "")</f>
        <v>-304467307</v>
      </c>
      <c r="CU3">
        <f>IF(SUM(BJ3:BJ42)&gt;0, CU1+CU2, "")</f>
        <v>-1222279912</v>
      </c>
      <c r="CV3">
        <f>IF(SUM(BN3:BN42)&gt;0, CV1+CV2, "")</f>
        <v>-15801924</v>
      </c>
      <c r="CW3">
        <f t="shared" ref="CW3:DA3" si="3">IF(SUM(BX3:BX42)&gt;0, CW1+CW2, "")</f>
        <v>-1842544712</v>
      </c>
      <c r="CX3">
        <f t="shared" si="3"/>
        <v>-499165879</v>
      </c>
      <c r="CY3">
        <f t="shared" si="3"/>
        <v>-642076383</v>
      </c>
      <c r="CZ3">
        <f t="shared" si="3"/>
        <v>-940234678</v>
      </c>
      <c r="DA3">
        <f t="shared" si="3"/>
        <v>1646691551</v>
      </c>
    </row>
    <row r="4" spans="1:105" x14ac:dyDescent="0.2">
      <c r="A4">
        <v>785532007</v>
      </c>
      <c r="B4">
        <v>269485885</v>
      </c>
      <c r="C4">
        <v>88937774</v>
      </c>
      <c r="D4">
        <f t="shared" ref="D4:AW19" si="4">IF(AND(D$1 - $B4 &lt; $C4, D$1 - $B4 &gt;= 0),
$A4 + D$1 - $B4,
0
)</f>
        <v>858686311</v>
      </c>
      <c r="E4">
        <f t="shared" si="2"/>
        <v>0</v>
      </c>
      <c r="H4">
        <f t="shared" si="2"/>
        <v>0</v>
      </c>
      <c r="K4">
        <f t="shared" si="2"/>
        <v>0</v>
      </c>
      <c r="M4">
        <f t="shared" si="2"/>
        <v>0</v>
      </c>
      <c r="N4">
        <f t="shared" si="2"/>
        <v>0</v>
      </c>
      <c r="S4">
        <f t="shared" si="2"/>
        <v>0</v>
      </c>
      <c r="X4">
        <f t="shared" si="2"/>
        <v>0</v>
      </c>
      <c r="AB4">
        <f t="shared" si="2"/>
        <v>0</v>
      </c>
      <c r="AC4">
        <f t="shared" si="2"/>
        <v>0</v>
      </c>
      <c r="AD4">
        <f t="shared" si="2"/>
        <v>0</v>
      </c>
      <c r="AI4">
        <f t="shared" si="2"/>
        <v>0</v>
      </c>
      <c r="AJ4">
        <f t="shared" si="2"/>
        <v>0</v>
      </c>
      <c r="AT4">
        <f t="shared" si="2"/>
        <v>0</v>
      </c>
      <c r="AU4">
        <f t="shared" si="2"/>
        <v>0</v>
      </c>
      <c r="AW4">
        <f t="shared" si="2"/>
        <v>0</v>
      </c>
      <c r="AX4">
        <f t="shared" si="2"/>
        <v>0</v>
      </c>
      <c r="BB4">
        <f t="shared" si="2"/>
        <v>0</v>
      </c>
      <c r="BJ4">
        <f t="shared" si="2"/>
        <v>0</v>
      </c>
      <c r="BN4">
        <f t="shared" si="2"/>
        <v>0</v>
      </c>
      <c r="BX4">
        <f t="shared" si="2"/>
        <v>0</v>
      </c>
      <c r="BY4">
        <f t="shared" si="2"/>
        <v>0</v>
      </c>
      <c r="BZ4">
        <f t="shared" si="2"/>
        <v>0</v>
      </c>
      <c r="CA4">
        <f t="shared" si="2"/>
        <v>0</v>
      </c>
      <c r="CB4">
        <f t="shared" si="2"/>
        <v>0</v>
      </c>
      <c r="CD4" t="b">
        <f>IF(CD3&gt;0, SUM(D3:D42))</f>
        <v>0</v>
      </c>
      <c r="CE4" t="b">
        <f>IF(CE3&gt;0, SUM(E3:E42))</f>
        <v>0</v>
      </c>
      <c r="CF4" t="b">
        <f>IF(CF3&gt;0, SUM(H3:H42))</f>
        <v>0</v>
      </c>
      <c r="CG4" t="b">
        <f>IF(CG3&gt;0, SUM(K3:K42))</f>
        <v>0</v>
      </c>
      <c r="CH4">
        <f>IF(CH3&gt;0, SUM(M3:M42))</f>
        <v>424332025</v>
      </c>
      <c r="CI4" t="b">
        <f>IF(CI3&gt;0, SUM(N3:N42))</f>
        <v>0</v>
      </c>
      <c r="CJ4" t="b">
        <f>IF(CJ3&gt;0, SUM(S3:S42))</f>
        <v>0</v>
      </c>
      <c r="CK4" t="b">
        <f>IF(CK3&gt;0, SUM(X3:X42))</f>
        <v>0</v>
      </c>
      <c r="CL4" t="b">
        <f>IF(CL3&gt;0, SUM(AB3:AB42))</f>
        <v>0</v>
      </c>
      <c r="CM4">
        <f>IF(CM3&gt;0, SUM(AC3:AC42))</f>
        <v>250963029</v>
      </c>
      <c r="CN4" t="b">
        <f>IF(CN3&gt;0, SUM(AD3:AD42))</f>
        <v>0</v>
      </c>
      <c r="CO4">
        <f>IF(CO3&gt;0, SUM(AJ3:AJ42))</f>
        <v>0</v>
      </c>
      <c r="CP4">
        <f>IF(CP3&gt;0, SUM(AT3:AT42))</f>
        <v>1640720947</v>
      </c>
      <c r="CQ4">
        <f>IF(CQ3&gt;0, SUM(AU3:AU42))</f>
        <v>1269251984</v>
      </c>
      <c r="CR4">
        <f>IF(CR3&gt;0, SUM(AW3:AW42))</f>
        <v>0</v>
      </c>
      <c r="CS4" t="b">
        <f>IF(CS3&gt;0, SUM(AX3:AX42))</f>
        <v>0</v>
      </c>
      <c r="CT4" t="b">
        <f>IF(CT3&gt;0, SUM(BB3:BB42))</f>
        <v>0</v>
      </c>
      <c r="CU4" t="b">
        <f>IF(CU3&gt;0, SUM(BJ3:BJ42))</f>
        <v>0</v>
      </c>
      <c r="CV4" t="b">
        <f>IF(CV3&gt;0, SUM(BN3:BN42))</f>
        <v>0</v>
      </c>
      <c r="CW4" t="b">
        <f t="shared" ref="CW4:DA4" si="5">IF(CW3&gt;0, SUM(BX3:BX42))</f>
        <v>0</v>
      </c>
      <c r="CX4" t="b">
        <f t="shared" si="5"/>
        <v>0</v>
      </c>
      <c r="CY4" t="b">
        <f t="shared" si="5"/>
        <v>0</v>
      </c>
      <c r="CZ4" t="b">
        <f t="shared" si="5"/>
        <v>0</v>
      </c>
      <c r="DA4">
        <f t="shared" si="5"/>
        <v>2110645844</v>
      </c>
    </row>
    <row r="5" spans="1:105" x14ac:dyDescent="0.2">
      <c r="A5">
        <v>3019002892</v>
      </c>
      <c r="B5">
        <v>2773729385</v>
      </c>
      <c r="C5">
        <v>10470414</v>
      </c>
      <c r="D5">
        <f t="shared" si="4"/>
        <v>0</v>
      </c>
      <c r="E5">
        <f t="shared" si="2"/>
        <v>0</v>
      </c>
      <c r="H5">
        <f t="shared" si="2"/>
        <v>0</v>
      </c>
      <c r="K5">
        <f t="shared" si="2"/>
        <v>0</v>
      </c>
      <c r="M5">
        <f t="shared" si="2"/>
        <v>0</v>
      </c>
      <c r="N5">
        <f t="shared" si="2"/>
        <v>0</v>
      </c>
      <c r="S5">
        <f t="shared" si="2"/>
        <v>0</v>
      </c>
      <c r="X5">
        <f t="shared" si="2"/>
        <v>0</v>
      </c>
      <c r="AB5">
        <f t="shared" si="2"/>
        <v>0</v>
      </c>
      <c r="AC5">
        <f t="shared" si="2"/>
        <v>0</v>
      </c>
      <c r="AD5">
        <f t="shared" si="2"/>
        <v>0</v>
      </c>
      <c r="AI5">
        <f t="shared" si="2"/>
        <v>0</v>
      </c>
      <c r="AJ5">
        <f t="shared" si="2"/>
        <v>0</v>
      </c>
      <c r="AT5">
        <f t="shared" si="2"/>
        <v>0</v>
      </c>
      <c r="AU5">
        <f t="shared" si="2"/>
        <v>0</v>
      </c>
      <c r="AW5">
        <f t="shared" si="2"/>
        <v>0</v>
      </c>
      <c r="AX5">
        <f t="shared" si="2"/>
        <v>0</v>
      </c>
      <c r="BB5">
        <f t="shared" si="2"/>
        <v>0</v>
      </c>
      <c r="BJ5">
        <f t="shared" si="2"/>
        <v>0</v>
      </c>
      <c r="BN5">
        <f t="shared" si="2"/>
        <v>0</v>
      </c>
      <c r="BX5">
        <f t="shared" si="2"/>
        <v>0</v>
      </c>
      <c r="BY5">
        <f t="shared" si="2"/>
        <v>0</v>
      </c>
      <c r="BZ5">
        <f t="shared" si="2"/>
        <v>0</v>
      </c>
      <c r="CA5">
        <f t="shared" si="2"/>
        <v>0</v>
      </c>
      <c r="CB5">
        <f t="shared" si="2"/>
        <v>0</v>
      </c>
    </row>
    <row r="6" spans="1:105" x14ac:dyDescent="0.2">
      <c r="A6">
        <v>4202163101</v>
      </c>
      <c r="B6">
        <v>2747292152</v>
      </c>
      <c r="C6">
        <v>26437233</v>
      </c>
      <c r="D6">
        <f t="shared" si="4"/>
        <v>0</v>
      </c>
      <c r="E6">
        <f t="shared" si="2"/>
        <v>0</v>
      </c>
      <c r="H6">
        <f t="shared" si="2"/>
        <v>0</v>
      </c>
      <c r="K6">
        <f t="shared" si="2"/>
        <v>0</v>
      </c>
      <c r="M6">
        <f t="shared" si="2"/>
        <v>0</v>
      </c>
      <c r="N6">
        <f t="shared" si="2"/>
        <v>0</v>
      </c>
      <c r="S6">
        <f t="shared" si="2"/>
        <v>0</v>
      </c>
      <c r="X6">
        <f t="shared" si="2"/>
        <v>0</v>
      </c>
      <c r="AB6">
        <f t="shared" si="2"/>
        <v>0</v>
      </c>
      <c r="AC6">
        <f t="shared" si="2"/>
        <v>0</v>
      </c>
      <c r="AD6">
        <f t="shared" si="2"/>
        <v>0</v>
      </c>
      <c r="AI6">
        <f t="shared" si="2"/>
        <v>0</v>
      </c>
      <c r="AJ6">
        <f t="shared" si="2"/>
        <v>0</v>
      </c>
      <c r="AT6">
        <f t="shared" si="2"/>
        <v>0</v>
      </c>
      <c r="AU6">
        <f t="shared" si="2"/>
        <v>0</v>
      </c>
      <c r="AW6">
        <f t="shared" si="2"/>
        <v>0</v>
      </c>
      <c r="AX6">
        <f t="shared" si="2"/>
        <v>0</v>
      </c>
      <c r="BB6">
        <f t="shared" si="2"/>
        <v>0</v>
      </c>
      <c r="BJ6">
        <f t="shared" si="2"/>
        <v>0</v>
      </c>
      <c r="BN6">
        <f t="shared" si="2"/>
        <v>0</v>
      </c>
      <c r="BX6">
        <f t="shared" si="2"/>
        <v>0</v>
      </c>
      <c r="BY6">
        <f t="shared" si="2"/>
        <v>0</v>
      </c>
      <c r="BZ6">
        <f t="shared" si="2"/>
        <v>0</v>
      </c>
      <c r="CA6">
        <f t="shared" si="2"/>
        <v>0</v>
      </c>
      <c r="CB6">
        <f t="shared" si="2"/>
        <v>0</v>
      </c>
    </row>
    <row r="7" spans="1:105" x14ac:dyDescent="0.2">
      <c r="A7">
        <v>3183210415</v>
      </c>
      <c r="B7">
        <v>4217634159</v>
      </c>
      <c r="C7">
        <v>77333137</v>
      </c>
      <c r="D7">
        <f t="shared" si="4"/>
        <v>0</v>
      </c>
      <c r="E7">
        <f t="shared" si="2"/>
        <v>0</v>
      </c>
      <c r="H7">
        <f t="shared" si="2"/>
        <v>0</v>
      </c>
      <c r="K7">
        <f t="shared" si="2"/>
        <v>0</v>
      </c>
      <c r="M7">
        <f t="shared" si="2"/>
        <v>0</v>
      </c>
      <c r="N7">
        <f t="shared" si="2"/>
        <v>0</v>
      </c>
      <c r="S7">
        <f t="shared" si="2"/>
        <v>0</v>
      </c>
      <c r="X7">
        <f t="shared" si="2"/>
        <v>0</v>
      </c>
      <c r="AB7">
        <f t="shared" si="2"/>
        <v>0</v>
      </c>
      <c r="AC7">
        <f t="shared" si="2"/>
        <v>0</v>
      </c>
      <c r="AD7">
        <f t="shared" si="2"/>
        <v>0</v>
      </c>
      <c r="AI7">
        <f t="shared" si="2"/>
        <v>0</v>
      </c>
      <c r="AJ7">
        <f t="shared" si="2"/>
        <v>0</v>
      </c>
      <c r="AT7">
        <f t="shared" si="2"/>
        <v>0</v>
      </c>
      <c r="AU7">
        <f t="shared" si="2"/>
        <v>0</v>
      </c>
      <c r="AW7">
        <f t="shared" si="2"/>
        <v>0</v>
      </c>
      <c r="AX7">
        <f t="shared" si="2"/>
        <v>0</v>
      </c>
      <c r="BB7">
        <f t="shared" si="2"/>
        <v>0</v>
      </c>
      <c r="BJ7">
        <f t="shared" si="2"/>
        <v>0</v>
      </c>
      <c r="BN7">
        <f t="shared" si="2"/>
        <v>0</v>
      </c>
      <c r="BX7">
        <f t="shared" si="2"/>
        <v>0</v>
      </c>
      <c r="BY7">
        <f t="shared" si="2"/>
        <v>0</v>
      </c>
      <c r="BZ7">
        <f t="shared" si="2"/>
        <v>0</v>
      </c>
      <c r="CA7">
        <f t="shared" si="2"/>
        <v>0</v>
      </c>
      <c r="CB7">
        <f t="shared" si="2"/>
        <v>0</v>
      </c>
    </row>
    <row r="8" spans="1:105" x14ac:dyDescent="0.2">
      <c r="A8">
        <v>2847460091</v>
      </c>
      <c r="B8">
        <v>3211730218</v>
      </c>
      <c r="C8">
        <v>136699600</v>
      </c>
      <c r="D8">
        <f t="shared" si="4"/>
        <v>0</v>
      </c>
      <c r="E8">
        <f t="shared" si="2"/>
        <v>0</v>
      </c>
      <c r="H8">
        <f t="shared" si="2"/>
        <v>0</v>
      </c>
      <c r="K8">
        <f t="shared" si="2"/>
        <v>0</v>
      </c>
      <c r="M8">
        <f t="shared" si="2"/>
        <v>0</v>
      </c>
      <c r="N8">
        <f t="shared" si="2"/>
        <v>0</v>
      </c>
      <c r="S8">
        <f t="shared" si="2"/>
        <v>0</v>
      </c>
      <c r="X8">
        <f t="shared" si="2"/>
        <v>0</v>
      </c>
      <c r="AB8">
        <f t="shared" si="2"/>
        <v>0</v>
      </c>
      <c r="AC8">
        <f t="shared" si="2"/>
        <v>0</v>
      </c>
      <c r="AD8">
        <f t="shared" si="2"/>
        <v>0</v>
      </c>
      <c r="AI8">
        <f t="shared" si="2"/>
        <v>0</v>
      </c>
      <c r="AJ8">
        <f t="shared" si="2"/>
        <v>0</v>
      </c>
      <c r="AT8">
        <f t="shared" si="2"/>
        <v>0</v>
      </c>
      <c r="AU8">
        <f t="shared" si="2"/>
        <v>0</v>
      </c>
      <c r="AW8">
        <f t="shared" si="2"/>
        <v>0</v>
      </c>
      <c r="AX8">
        <f t="shared" si="2"/>
        <v>0</v>
      </c>
      <c r="BB8">
        <f t="shared" si="2"/>
        <v>0</v>
      </c>
      <c r="BJ8">
        <f t="shared" si="2"/>
        <v>0</v>
      </c>
      <c r="BN8">
        <f t="shared" si="2"/>
        <v>0</v>
      </c>
      <c r="BX8">
        <f t="shared" si="2"/>
        <v>0</v>
      </c>
      <c r="BY8">
        <f t="shared" si="2"/>
        <v>0</v>
      </c>
      <c r="BZ8">
        <f t="shared" si="2"/>
        <v>0</v>
      </c>
      <c r="CA8">
        <f t="shared" si="2"/>
        <v>0</v>
      </c>
      <c r="CB8">
        <f t="shared" si="2"/>
        <v>0</v>
      </c>
      <c r="CD8">
        <v>3139431799</v>
      </c>
      <c r="CE8">
        <v>3647185634</v>
      </c>
      <c r="CF8">
        <v>2478641666</v>
      </c>
      <c r="CG8">
        <v>2581343101</v>
      </c>
      <c r="CH8">
        <v>498892555</v>
      </c>
      <c r="CI8">
        <v>961540761</v>
      </c>
      <c r="CJ8">
        <v>1077839137</v>
      </c>
      <c r="CK8">
        <v>1099115898</v>
      </c>
      <c r="CL8">
        <v>1142644585</v>
      </c>
      <c r="CM8">
        <v>1213097246</v>
      </c>
      <c r="CN8">
        <v>1401909974</v>
      </c>
      <c r="CO8">
        <v>568452082</v>
      </c>
      <c r="CP8">
        <v>606264721</v>
      </c>
      <c r="CQ8">
        <v>907727477</v>
      </c>
      <c r="CR8">
        <v>1617552130</v>
      </c>
      <c r="CS8">
        <v>1754925622</v>
      </c>
      <c r="CT8">
        <v>1821623126</v>
      </c>
      <c r="CU8">
        <v>342640189</v>
      </c>
      <c r="CV8">
        <v>358423659</v>
      </c>
      <c r="CW8">
        <v>2049289560</v>
      </c>
      <c r="CX8">
        <v>2135952035</v>
      </c>
      <c r="CY8">
        <v>2221977524</v>
      </c>
      <c r="CZ8">
        <v>2299207917</v>
      </c>
      <c r="DA8">
        <v>2361239030</v>
      </c>
    </row>
    <row r="9" spans="1:105" x14ac:dyDescent="0.2">
      <c r="A9">
        <v>2455891790</v>
      </c>
      <c r="B9">
        <v>3791729773</v>
      </c>
      <c r="C9">
        <v>70553041</v>
      </c>
      <c r="D9">
        <f t="shared" si="4"/>
        <v>0</v>
      </c>
      <c r="E9">
        <f t="shared" si="2"/>
        <v>0</v>
      </c>
      <c r="H9">
        <f t="shared" si="2"/>
        <v>0</v>
      </c>
      <c r="K9">
        <f t="shared" si="2"/>
        <v>0</v>
      </c>
      <c r="M9">
        <f t="shared" si="2"/>
        <v>0</v>
      </c>
      <c r="N9">
        <f t="shared" si="2"/>
        <v>0</v>
      </c>
      <c r="S9">
        <f t="shared" si="2"/>
        <v>0</v>
      </c>
      <c r="X9">
        <f t="shared" si="2"/>
        <v>0</v>
      </c>
      <c r="AB9">
        <f t="shared" si="2"/>
        <v>0</v>
      </c>
      <c r="AC9">
        <f t="shared" si="2"/>
        <v>0</v>
      </c>
      <c r="AD9">
        <f t="shared" si="2"/>
        <v>0</v>
      </c>
      <c r="AI9">
        <f t="shared" si="2"/>
        <v>0</v>
      </c>
      <c r="AJ9">
        <f t="shared" si="2"/>
        <v>0</v>
      </c>
      <c r="AT9">
        <f t="shared" si="2"/>
        <v>0</v>
      </c>
      <c r="AU9">
        <f t="shared" si="2"/>
        <v>0</v>
      </c>
      <c r="AW9">
        <f t="shared" si="2"/>
        <v>0</v>
      </c>
      <c r="AX9">
        <f t="shared" si="2"/>
        <v>0</v>
      </c>
      <c r="BB9">
        <f t="shared" si="2"/>
        <v>0</v>
      </c>
      <c r="BJ9">
        <f t="shared" si="2"/>
        <v>0</v>
      </c>
      <c r="BN9">
        <f t="shared" si="2"/>
        <v>0</v>
      </c>
      <c r="BX9">
        <f t="shared" si="2"/>
        <v>0</v>
      </c>
      <c r="BY9">
        <f t="shared" si="2"/>
        <v>0</v>
      </c>
      <c r="BZ9">
        <f t="shared" si="2"/>
        <v>0</v>
      </c>
      <c r="CA9">
        <f t="shared" si="2"/>
        <v>0</v>
      </c>
      <c r="CB9">
        <f t="shared" si="2"/>
        <v>0</v>
      </c>
      <c r="CD9">
        <v>50198205</v>
      </c>
      <c r="CE9">
        <v>110151761</v>
      </c>
      <c r="CF9">
        <v>102701435</v>
      </c>
      <c r="CG9">
        <v>37124068</v>
      </c>
      <c r="CH9">
        <v>8913570</v>
      </c>
      <c r="CI9">
        <v>116298376</v>
      </c>
      <c r="CJ9">
        <v>21276761</v>
      </c>
      <c r="CK9">
        <v>43528687</v>
      </c>
      <c r="CL9">
        <v>70452661</v>
      </c>
      <c r="CM9">
        <v>188812728</v>
      </c>
      <c r="CN9">
        <v>23067952</v>
      </c>
      <c r="CO9">
        <v>37812639</v>
      </c>
      <c r="CP9">
        <v>62267743</v>
      </c>
      <c r="CQ9">
        <v>42158689</v>
      </c>
      <c r="CR9">
        <v>137373492</v>
      </c>
      <c r="CS9">
        <v>66697504</v>
      </c>
      <c r="CT9">
        <v>107955431</v>
      </c>
      <c r="CU9">
        <v>15783470</v>
      </c>
      <c r="CV9">
        <v>81304798</v>
      </c>
      <c r="CW9">
        <v>86662475</v>
      </c>
      <c r="CX9">
        <v>86025489</v>
      </c>
      <c r="CY9">
        <v>77230393</v>
      </c>
      <c r="CZ9">
        <v>62031113</v>
      </c>
      <c r="DA9">
        <v>24816592</v>
      </c>
    </row>
    <row r="10" spans="1:105" x14ac:dyDescent="0.2">
      <c r="A10">
        <v>3260543552</v>
      </c>
      <c r="B10">
        <v>2581343101</v>
      </c>
      <c r="C10">
        <v>165949051</v>
      </c>
      <c r="D10">
        <f t="shared" si="4"/>
        <v>0</v>
      </c>
      <c r="E10">
        <f t="shared" si="2"/>
        <v>0</v>
      </c>
      <c r="H10">
        <f t="shared" si="2"/>
        <v>0</v>
      </c>
      <c r="K10">
        <f t="shared" si="2"/>
        <v>0</v>
      </c>
      <c r="M10">
        <f t="shared" si="2"/>
        <v>0</v>
      </c>
      <c r="N10">
        <f t="shared" si="2"/>
        <v>0</v>
      </c>
      <c r="S10">
        <f t="shared" si="2"/>
        <v>0</v>
      </c>
      <c r="X10">
        <f t="shared" si="2"/>
        <v>0</v>
      </c>
      <c r="AB10">
        <f t="shared" si="2"/>
        <v>0</v>
      </c>
      <c r="AC10">
        <f t="shared" si="2"/>
        <v>0</v>
      </c>
      <c r="AD10">
        <f t="shared" si="2"/>
        <v>0</v>
      </c>
      <c r="AI10">
        <f t="shared" si="2"/>
        <v>0</v>
      </c>
      <c r="AJ10">
        <f t="shared" si="2"/>
        <v>0</v>
      </c>
      <c r="AT10">
        <f t="shared" si="2"/>
        <v>0</v>
      </c>
      <c r="AU10">
        <f t="shared" si="2"/>
        <v>0</v>
      </c>
      <c r="AW10">
        <f t="shared" si="2"/>
        <v>0</v>
      </c>
      <c r="AX10">
        <f t="shared" si="2"/>
        <v>0</v>
      </c>
      <c r="BB10">
        <f t="shared" si="2"/>
        <v>0</v>
      </c>
      <c r="BJ10">
        <f t="shared" si="2"/>
        <v>0</v>
      </c>
      <c r="BN10">
        <f t="shared" si="2"/>
        <v>0</v>
      </c>
      <c r="BX10">
        <f t="shared" si="2"/>
        <v>0</v>
      </c>
      <c r="BY10">
        <f t="shared" si="2"/>
        <v>0</v>
      </c>
      <c r="BZ10">
        <f t="shared" si="2"/>
        <v>3260543552</v>
      </c>
      <c r="CA10">
        <f t="shared" si="2"/>
        <v>0</v>
      </c>
      <c r="CB10">
        <f t="shared" si="2"/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>
        <v>1424977926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</row>
    <row r="11" spans="1:105" x14ac:dyDescent="0.2">
      <c r="A11">
        <v>3840286095</v>
      </c>
      <c r="B11">
        <v>2849853212</v>
      </c>
      <c r="C11">
        <v>361877006</v>
      </c>
      <c r="D11">
        <f t="shared" si="4"/>
        <v>0</v>
      </c>
      <c r="E11">
        <f t="shared" si="2"/>
        <v>0</v>
      </c>
      <c r="H11">
        <f t="shared" si="2"/>
        <v>0</v>
      </c>
      <c r="K11">
        <f t="shared" si="2"/>
        <v>0</v>
      </c>
      <c r="M11">
        <f t="shared" si="2"/>
        <v>0</v>
      </c>
      <c r="N11">
        <f t="shared" si="2"/>
        <v>0</v>
      </c>
      <c r="S11">
        <f t="shared" si="2"/>
        <v>0</v>
      </c>
      <c r="X11">
        <f t="shared" si="2"/>
        <v>0</v>
      </c>
      <c r="AB11">
        <f t="shared" si="2"/>
        <v>0</v>
      </c>
      <c r="AC11">
        <f t="shared" si="2"/>
        <v>0</v>
      </c>
      <c r="AD11">
        <f t="shared" si="2"/>
        <v>0</v>
      </c>
      <c r="AI11">
        <f t="shared" si="2"/>
        <v>0</v>
      </c>
      <c r="AJ11">
        <f t="shared" si="2"/>
        <v>0</v>
      </c>
      <c r="AT11">
        <f t="shared" si="2"/>
        <v>0</v>
      </c>
      <c r="AU11">
        <f t="shared" si="2"/>
        <v>0</v>
      </c>
      <c r="AW11">
        <f t="shared" si="2"/>
        <v>0</v>
      </c>
      <c r="AX11">
        <f t="shared" si="2"/>
        <v>0</v>
      </c>
      <c r="BB11">
        <f t="shared" si="2"/>
        <v>0</v>
      </c>
      <c r="BJ11">
        <f t="shared" si="2"/>
        <v>0</v>
      </c>
      <c r="BN11">
        <f t="shared" si="2"/>
        <v>0</v>
      </c>
      <c r="BX11">
        <f t="shared" si="2"/>
        <v>0</v>
      </c>
      <c r="BY11">
        <f t="shared" si="2"/>
        <v>0</v>
      </c>
      <c r="BZ11">
        <f t="shared" si="2"/>
        <v>0</v>
      </c>
      <c r="CA11">
        <f t="shared" si="2"/>
        <v>4129864682</v>
      </c>
      <c r="CB11">
        <f t="shared" si="2"/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26559586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 x14ac:dyDescent="0.2">
      <c r="A12">
        <v>4228600334</v>
      </c>
      <c r="B12">
        <v>2361239030</v>
      </c>
      <c r="C12">
        <v>66366962</v>
      </c>
      <c r="D12">
        <f t="shared" si="4"/>
        <v>0</v>
      </c>
      <c r="E12">
        <f t="shared" si="2"/>
        <v>0</v>
      </c>
      <c r="H12">
        <f t="shared" si="2"/>
        <v>0</v>
      </c>
      <c r="K12">
        <f t="shared" si="2"/>
        <v>0</v>
      </c>
      <c r="M12">
        <f t="shared" si="2"/>
        <v>0</v>
      </c>
      <c r="N12">
        <f t="shared" si="2"/>
        <v>0</v>
      </c>
      <c r="S12">
        <f t="shared" si="2"/>
        <v>0</v>
      </c>
      <c r="X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I12">
        <f t="shared" si="2"/>
        <v>0</v>
      </c>
      <c r="AJ12">
        <f t="shared" si="2"/>
        <v>0</v>
      </c>
      <c r="AT12">
        <f t="shared" si="2"/>
        <v>0</v>
      </c>
      <c r="AU12">
        <f t="shared" si="2"/>
        <v>0</v>
      </c>
      <c r="AW12">
        <f t="shared" si="2"/>
        <v>0</v>
      </c>
      <c r="AX12">
        <f t="shared" si="2"/>
        <v>0</v>
      </c>
      <c r="BB12">
        <f t="shared" si="2"/>
        <v>0</v>
      </c>
      <c r="BJ12">
        <f t="shared" si="2"/>
        <v>0</v>
      </c>
      <c r="BN12">
        <f t="shared" si="2"/>
        <v>0</v>
      </c>
      <c r="BX12">
        <f t="shared" si="2"/>
        <v>4228600334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</row>
    <row r="13" spans="1:105" x14ac:dyDescent="0.2">
      <c r="A13">
        <v>1594559581</v>
      </c>
      <c r="B13">
        <v>1077839137</v>
      </c>
      <c r="C13">
        <v>21276761</v>
      </c>
      <c r="D13">
        <f t="shared" si="4"/>
        <v>0</v>
      </c>
      <c r="E13">
        <f t="shared" si="2"/>
        <v>0</v>
      </c>
      <c r="H13">
        <f t="shared" si="2"/>
        <v>0</v>
      </c>
      <c r="K13">
        <f t="shared" si="2"/>
        <v>0</v>
      </c>
      <c r="M13">
        <f t="shared" si="2"/>
        <v>0</v>
      </c>
      <c r="N13">
        <f t="shared" si="2"/>
        <v>0</v>
      </c>
      <c r="S13">
        <f t="shared" si="2"/>
        <v>0</v>
      </c>
      <c r="X13">
        <f t="shared" si="2"/>
        <v>1594559581</v>
      </c>
      <c r="AB13">
        <f t="shared" si="2"/>
        <v>0</v>
      </c>
      <c r="AC13">
        <f t="shared" si="2"/>
        <v>0</v>
      </c>
      <c r="AD13">
        <f t="shared" si="2"/>
        <v>0</v>
      </c>
      <c r="AI13">
        <f t="shared" si="2"/>
        <v>0</v>
      </c>
      <c r="AJ13">
        <f t="shared" si="2"/>
        <v>0</v>
      </c>
      <c r="AT13">
        <f t="shared" si="2"/>
        <v>0</v>
      </c>
      <c r="AU13">
        <f t="shared" si="2"/>
        <v>0</v>
      </c>
      <c r="AW13">
        <f t="shared" si="2"/>
        <v>0</v>
      </c>
      <c r="AX13">
        <f t="shared" ref="AX13:CB34" si="6">IF(AND(AX$1 - $B13 &lt; $C13, AX$1 - $B13 &gt;= 0),
$A13 + AX$1 - $B13,
0
)</f>
        <v>0</v>
      </c>
      <c r="BB13">
        <f t="shared" si="6"/>
        <v>0</v>
      </c>
      <c r="BJ13">
        <f t="shared" si="6"/>
        <v>0</v>
      </c>
      <c r="BN13">
        <f t="shared" si="6"/>
        <v>0</v>
      </c>
      <c r="BX13">
        <f t="shared" si="6"/>
        <v>0</v>
      </c>
      <c r="BY13">
        <f t="shared" si="6"/>
        <v>0</v>
      </c>
      <c r="BZ13">
        <f t="shared" si="6"/>
        <v>0</v>
      </c>
      <c r="CA13">
        <f t="shared" si="6"/>
        <v>0</v>
      </c>
      <c r="CB13">
        <f t="shared" si="6"/>
        <v>0</v>
      </c>
    </row>
    <row r="14" spans="1:105" x14ac:dyDescent="0.2">
      <c r="A14">
        <v>380069408</v>
      </c>
      <c r="B14">
        <v>165017790</v>
      </c>
      <c r="C14">
        <v>44262617</v>
      </c>
      <c r="D14">
        <f t="shared" si="4"/>
        <v>0</v>
      </c>
      <c r="E14">
        <f t="shared" si="4"/>
        <v>0</v>
      </c>
      <c r="H14">
        <f t="shared" si="4"/>
        <v>0</v>
      </c>
      <c r="K14">
        <f t="shared" si="4"/>
        <v>0</v>
      </c>
      <c r="M14">
        <f t="shared" si="4"/>
        <v>0</v>
      </c>
      <c r="N14">
        <f t="shared" si="4"/>
        <v>0</v>
      </c>
      <c r="S14">
        <f t="shared" si="4"/>
        <v>0</v>
      </c>
      <c r="X14">
        <f t="shared" si="4"/>
        <v>0</v>
      </c>
      <c r="AB14">
        <f t="shared" si="4"/>
        <v>0</v>
      </c>
      <c r="AC14">
        <f t="shared" si="4"/>
        <v>0</v>
      </c>
      <c r="AD14">
        <f t="shared" si="4"/>
        <v>0</v>
      </c>
      <c r="AI14">
        <f t="shared" si="4"/>
        <v>0</v>
      </c>
      <c r="AJ14">
        <f t="shared" si="4"/>
        <v>0</v>
      </c>
      <c r="AT14">
        <f t="shared" si="4"/>
        <v>0</v>
      </c>
      <c r="AU14">
        <f t="shared" si="4"/>
        <v>0</v>
      </c>
      <c r="AW14">
        <f t="shared" si="4"/>
        <v>0</v>
      </c>
      <c r="AX14">
        <f t="shared" si="6"/>
        <v>0</v>
      </c>
      <c r="BB14">
        <f t="shared" si="6"/>
        <v>0</v>
      </c>
      <c r="BJ14">
        <f t="shared" si="6"/>
        <v>0</v>
      </c>
      <c r="BN14">
        <f t="shared" si="6"/>
        <v>0</v>
      </c>
      <c r="BX14">
        <f t="shared" si="6"/>
        <v>0</v>
      </c>
      <c r="BY14">
        <f t="shared" si="6"/>
        <v>0</v>
      </c>
      <c r="BZ14">
        <f t="shared" si="6"/>
        <v>0</v>
      </c>
      <c r="CA14">
        <f t="shared" si="6"/>
        <v>0</v>
      </c>
      <c r="CB14">
        <f t="shared" si="6"/>
        <v>0</v>
      </c>
    </row>
    <row r="15" spans="1:105" x14ac:dyDescent="0.2">
      <c r="A15">
        <v>3598718222</v>
      </c>
      <c r="B15">
        <v>1894384162</v>
      </c>
      <c r="C15">
        <v>241567873</v>
      </c>
      <c r="D15">
        <f t="shared" si="4"/>
        <v>0</v>
      </c>
      <c r="E15">
        <f t="shared" si="4"/>
        <v>0</v>
      </c>
      <c r="H15">
        <f t="shared" si="4"/>
        <v>0</v>
      </c>
      <c r="K15">
        <f t="shared" si="4"/>
        <v>0</v>
      </c>
      <c r="M15">
        <f t="shared" si="4"/>
        <v>0</v>
      </c>
      <c r="N15">
        <f t="shared" si="4"/>
        <v>0</v>
      </c>
      <c r="S15">
        <f t="shared" si="4"/>
        <v>0</v>
      </c>
      <c r="X15">
        <f t="shared" si="4"/>
        <v>0</v>
      </c>
      <c r="AB15">
        <f t="shared" si="4"/>
        <v>0</v>
      </c>
      <c r="AC15">
        <f t="shared" si="4"/>
        <v>0</v>
      </c>
      <c r="AD15">
        <f t="shared" si="4"/>
        <v>0</v>
      </c>
      <c r="AI15">
        <f t="shared" si="4"/>
        <v>0</v>
      </c>
      <c r="AJ15">
        <f t="shared" si="4"/>
        <v>0</v>
      </c>
      <c r="AT15">
        <f t="shared" si="4"/>
        <v>0</v>
      </c>
      <c r="AU15">
        <f t="shared" si="4"/>
        <v>0</v>
      </c>
      <c r="AW15">
        <f t="shared" si="4"/>
        <v>0</v>
      </c>
      <c r="AX15">
        <f t="shared" si="6"/>
        <v>3753623620</v>
      </c>
      <c r="BB15">
        <f t="shared" si="6"/>
        <v>0</v>
      </c>
      <c r="BJ15">
        <f t="shared" si="6"/>
        <v>0</v>
      </c>
      <c r="BN15">
        <f t="shared" si="6"/>
        <v>0</v>
      </c>
      <c r="BX15">
        <f t="shared" si="6"/>
        <v>0</v>
      </c>
      <c r="BY15">
        <f t="shared" si="6"/>
        <v>0</v>
      </c>
      <c r="BZ15">
        <f t="shared" si="6"/>
        <v>0</v>
      </c>
      <c r="CA15">
        <f t="shared" si="6"/>
        <v>0</v>
      </c>
      <c r="CB15">
        <f t="shared" si="6"/>
        <v>0</v>
      </c>
    </row>
    <row r="16" spans="1:105" x14ac:dyDescent="0.2">
      <c r="A16">
        <v>0</v>
      </c>
      <c r="B16">
        <v>1424977926</v>
      </c>
      <c r="C16">
        <v>190757551</v>
      </c>
      <c r="D16">
        <f t="shared" si="4"/>
        <v>0</v>
      </c>
      <c r="E16">
        <f t="shared" si="4"/>
        <v>0</v>
      </c>
      <c r="H16">
        <f t="shared" si="4"/>
        <v>0</v>
      </c>
      <c r="K16">
        <f t="shared" si="4"/>
        <v>0</v>
      </c>
      <c r="M16">
        <f t="shared" si="4"/>
        <v>0</v>
      </c>
      <c r="N16">
        <f t="shared" si="4"/>
        <v>0</v>
      </c>
      <c r="S16">
        <f t="shared" si="4"/>
        <v>0</v>
      </c>
      <c r="X16">
        <f t="shared" si="4"/>
        <v>0</v>
      </c>
      <c r="AB16">
        <f t="shared" si="4"/>
        <v>0</v>
      </c>
      <c r="AC16">
        <f t="shared" si="4"/>
        <v>0</v>
      </c>
      <c r="AD16">
        <f t="shared" si="4"/>
        <v>0</v>
      </c>
      <c r="AI16">
        <f t="shared" si="4"/>
        <v>0</v>
      </c>
      <c r="AJ16">
        <f t="shared" si="4"/>
        <v>0</v>
      </c>
      <c r="AT16">
        <f t="shared" si="4"/>
        <v>0</v>
      </c>
      <c r="AU16">
        <f t="shared" si="4"/>
        <v>0</v>
      </c>
      <c r="AW16">
        <f t="shared" si="4"/>
        <v>0</v>
      </c>
      <c r="AX16">
        <f t="shared" si="6"/>
        <v>0</v>
      </c>
      <c r="BB16">
        <f t="shared" si="6"/>
        <v>0</v>
      </c>
      <c r="BJ16">
        <f t="shared" si="6"/>
        <v>0</v>
      </c>
      <c r="BN16">
        <f t="shared" si="6"/>
        <v>0</v>
      </c>
      <c r="BX16">
        <f t="shared" si="6"/>
        <v>0</v>
      </c>
      <c r="BY16">
        <f t="shared" si="6"/>
        <v>0</v>
      </c>
      <c r="BZ16">
        <f t="shared" si="6"/>
        <v>0</v>
      </c>
      <c r="CA16">
        <f t="shared" si="6"/>
        <v>0</v>
      </c>
      <c r="CB16">
        <f t="shared" si="6"/>
        <v>0</v>
      </c>
    </row>
    <row r="17" spans="1:80" x14ac:dyDescent="0.2">
      <c r="A17">
        <v>1894384162</v>
      </c>
      <c r="B17">
        <v>2810496375</v>
      </c>
      <c r="C17">
        <v>39356837</v>
      </c>
      <c r="D17">
        <f t="shared" si="4"/>
        <v>0</v>
      </c>
      <c r="E17">
        <f t="shared" si="4"/>
        <v>0</v>
      </c>
      <c r="H17">
        <f t="shared" si="4"/>
        <v>0</v>
      </c>
      <c r="K17">
        <f t="shared" si="4"/>
        <v>0</v>
      </c>
      <c r="M17">
        <f t="shared" si="4"/>
        <v>0</v>
      </c>
      <c r="N17">
        <f t="shared" si="4"/>
        <v>0</v>
      </c>
      <c r="S17">
        <f t="shared" si="4"/>
        <v>0</v>
      </c>
      <c r="X17">
        <f t="shared" si="4"/>
        <v>0</v>
      </c>
      <c r="AB17">
        <f t="shared" si="4"/>
        <v>0</v>
      </c>
      <c r="AC17">
        <f t="shared" si="4"/>
        <v>0</v>
      </c>
      <c r="AD17">
        <f t="shared" si="4"/>
        <v>0</v>
      </c>
      <c r="AI17">
        <f t="shared" si="4"/>
        <v>0</v>
      </c>
      <c r="AJ17">
        <f t="shared" si="4"/>
        <v>0</v>
      </c>
      <c r="AT17">
        <f t="shared" si="4"/>
        <v>0</v>
      </c>
      <c r="AU17">
        <f t="shared" si="4"/>
        <v>0</v>
      </c>
      <c r="AW17">
        <f t="shared" si="4"/>
        <v>0</v>
      </c>
      <c r="AX17">
        <f t="shared" si="6"/>
        <v>0</v>
      </c>
      <c r="BB17">
        <f t="shared" si="6"/>
        <v>0</v>
      </c>
      <c r="BJ17">
        <f t="shared" si="6"/>
        <v>0</v>
      </c>
      <c r="BN17">
        <f t="shared" si="6"/>
        <v>0</v>
      </c>
      <c r="BX17">
        <f t="shared" si="6"/>
        <v>0</v>
      </c>
      <c r="BY17">
        <f t="shared" si="6"/>
        <v>0</v>
      </c>
      <c r="BZ17">
        <f t="shared" si="6"/>
        <v>0</v>
      </c>
      <c r="CA17">
        <f t="shared" si="6"/>
        <v>0</v>
      </c>
      <c r="CB17">
        <f t="shared" si="6"/>
        <v>0</v>
      </c>
    </row>
    <row r="18" spans="1:80" x14ac:dyDescent="0.2">
      <c r="A18">
        <v>424332025</v>
      </c>
      <c r="B18">
        <v>606264721</v>
      </c>
      <c r="C18">
        <v>196539291</v>
      </c>
      <c r="D18">
        <f t="shared" si="4"/>
        <v>0</v>
      </c>
      <c r="E18">
        <f t="shared" si="4"/>
        <v>0</v>
      </c>
      <c r="H18">
        <f t="shared" si="4"/>
        <v>0</v>
      </c>
      <c r="K18">
        <f t="shared" si="4"/>
        <v>0</v>
      </c>
      <c r="M18">
        <f t="shared" si="4"/>
        <v>424332025</v>
      </c>
      <c r="N18">
        <f t="shared" si="4"/>
        <v>0</v>
      </c>
      <c r="S18">
        <f t="shared" si="4"/>
        <v>0</v>
      </c>
      <c r="X18">
        <f t="shared" si="4"/>
        <v>0</v>
      </c>
      <c r="AB18">
        <f t="shared" si="4"/>
        <v>0</v>
      </c>
      <c r="AC18">
        <f t="shared" si="4"/>
        <v>0</v>
      </c>
      <c r="AD18">
        <f t="shared" si="4"/>
        <v>0</v>
      </c>
      <c r="AI18">
        <f t="shared" si="4"/>
        <v>0</v>
      </c>
      <c r="AJ18">
        <f t="shared" si="4"/>
        <v>0</v>
      </c>
      <c r="AT18">
        <f t="shared" si="4"/>
        <v>0</v>
      </c>
      <c r="AU18">
        <f t="shared" si="4"/>
        <v>0</v>
      </c>
      <c r="AW18">
        <f t="shared" si="4"/>
        <v>0</v>
      </c>
      <c r="AX18">
        <f t="shared" si="6"/>
        <v>0</v>
      </c>
      <c r="BB18">
        <f t="shared" si="6"/>
        <v>0</v>
      </c>
      <c r="BJ18">
        <f t="shared" si="6"/>
        <v>0</v>
      </c>
      <c r="BN18">
        <f t="shared" si="6"/>
        <v>0</v>
      </c>
      <c r="BX18">
        <f t="shared" si="6"/>
        <v>0</v>
      </c>
      <c r="BY18">
        <f t="shared" si="6"/>
        <v>0</v>
      </c>
      <c r="BZ18">
        <f t="shared" si="6"/>
        <v>0</v>
      </c>
      <c r="CA18">
        <f t="shared" si="6"/>
        <v>0</v>
      </c>
      <c r="CB18">
        <f t="shared" si="6"/>
        <v>0</v>
      </c>
    </row>
    <row r="19" spans="1:80" x14ac:dyDescent="0.2">
      <c r="A19">
        <v>3521487829</v>
      </c>
      <c r="B19">
        <v>2221977524</v>
      </c>
      <c r="C19">
        <v>77230393</v>
      </c>
      <c r="D19">
        <f t="shared" si="4"/>
        <v>0</v>
      </c>
      <c r="E19">
        <f t="shared" si="4"/>
        <v>0</v>
      </c>
      <c r="H19">
        <f t="shared" si="4"/>
        <v>0</v>
      </c>
      <c r="K19">
        <f t="shared" si="4"/>
        <v>0</v>
      </c>
      <c r="M19">
        <f t="shared" si="4"/>
        <v>0</v>
      </c>
      <c r="N19">
        <f t="shared" si="4"/>
        <v>0</v>
      </c>
      <c r="S19">
        <f t="shared" si="4"/>
        <v>0</v>
      </c>
      <c r="X19">
        <f t="shared" si="4"/>
        <v>0</v>
      </c>
      <c r="AB19">
        <f t="shared" si="4"/>
        <v>0</v>
      </c>
      <c r="AC19">
        <f t="shared" si="4"/>
        <v>0</v>
      </c>
      <c r="AD19">
        <f t="shared" si="4"/>
        <v>0</v>
      </c>
      <c r="AI19">
        <f t="shared" si="4"/>
        <v>0</v>
      </c>
      <c r="AJ19">
        <f t="shared" si="4"/>
        <v>0</v>
      </c>
      <c r="AT19">
        <f t="shared" si="4"/>
        <v>0</v>
      </c>
      <c r="AU19">
        <f t="shared" si="4"/>
        <v>0</v>
      </c>
      <c r="AW19">
        <f t="shared" si="4"/>
        <v>0</v>
      </c>
      <c r="AX19">
        <f t="shared" si="6"/>
        <v>0</v>
      </c>
      <c r="BB19">
        <f t="shared" si="6"/>
        <v>0</v>
      </c>
      <c r="BJ19">
        <f t="shared" si="6"/>
        <v>3521487829</v>
      </c>
      <c r="BN19">
        <f t="shared" si="6"/>
        <v>0</v>
      </c>
      <c r="BX19">
        <f t="shared" si="6"/>
        <v>0</v>
      </c>
      <c r="BY19">
        <f t="shared" si="6"/>
        <v>0</v>
      </c>
      <c r="BZ19">
        <f t="shared" si="6"/>
        <v>0</v>
      </c>
      <c r="CA19">
        <f t="shared" si="6"/>
        <v>0</v>
      </c>
      <c r="CB19">
        <f t="shared" si="6"/>
        <v>0</v>
      </c>
    </row>
    <row r="20" spans="1:80" x14ac:dyDescent="0.2">
      <c r="A20">
        <v>742681934</v>
      </c>
      <c r="B20">
        <v>69797365</v>
      </c>
      <c r="C20">
        <v>36566707</v>
      </c>
      <c r="D20">
        <f t="shared" ref="D20:AW35" si="7">IF(AND(D$1 - $B20 &lt; $C20, D$1 - $B20 &gt;= 0),
$A20 + D$1 - $B20,
0
)</f>
        <v>0</v>
      </c>
      <c r="E20">
        <f t="shared" si="7"/>
        <v>0</v>
      </c>
      <c r="H20">
        <f t="shared" si="7"/>
        <v>0</v>
      </c>
      <c r="K20">
        <f t="shared" si="7"/>
        <v>0</v>
      </c>
      <c r="M20">
        <f t="shared" si="7"/>
        <v>0</v>
      </c>
      <c r="N20">
        <f t="shared" si="7"/>
        <v>0</v>
      </c>
      <c r="S20">
        <f t="shared" si="7"/>
        <v>0</v>
      </c>
      <c r="X20">
        <f t="shared" si="7"/>
        <v>0</v>
      </c>
      <c r="AB20">
        <f t="shared" si="7"/>
        <v>0</v>
      </c>
      <c r="AC20">
        <f t="shared" si="7"/>
        <v>0</v>
      </c>
      <c r="AD20">
        <f t="shared" si="7"/>
        <v>0</v>
      </c>
      <c r="AI20">
        <f t="shared" si="7"/>
        <v>0</v>
      </c>
      <c r="AJ20">
        <f t="shared" si="7"/>
        <v>0</v>
      </c>
      <c r="AT20">
        <f t="shared" si="7"/>
        <v>0</v>
      </c>
      <c r="AU20">
        <f t="shared" si="7"/>
        <v>0</v>
      </c>
      <c r="AW20">
        <f t="shared" si="7"/>
        <v>0</v>
      </c>
      <c r="AX20">
        <f t="shared" si="6"/>
        <v>0</v>
      </c>
      <c r="BB20">
        <f t="shared" si="6"/>
        <v>0</v>
      </c>
      <c r="BJ20">
        <f t="shared" si="6"/>
        <v>0</v>
      </c>
      <c r="BN20">
        <f t="shared" si="6"/>
        <v>0</v>
      </c>
      <c r="BX20">
        <f t="shared" si="6"/>
        <v>0</v>
      </c>
      <c r="BY20">
        <f t="shared" si="6"/>
        <v>0</v>
      </c>
      <c r="BZ20">
        <f t="shared" si="6"/>
        <v>0</v>
      </c>
      <c r="CA20">
        <f t="shared" si="6"/>
        <v>0</v>
      </c>
      <c r="CB20">
        <f t="shared" si="6"/>
        <v>0</v>
      </c>
    </row>
    <row r="21" spans="1:80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H21">
        <f t="shared" si="7"/>
        <v>0</v>
      </c>
      <c r="K21">
        <f t="shared" si="7"/>
        <v>0</v>
      </c>
      <c r="M21">
        <f t="shared" si="7"/>
        <v>0</v>
      </c>
      <c r="N21">
        <f t="shared" si="7"/>
        <v>0</v>
      </c>
      <c r="S21">
        <f t="shared" si="7"/>
        <v>0</v>
      </c>
      <c r="X21">
        <f t="shared" si="7"/>
        <v>0</v>
      </c>
      <c r="AB21">
        <f t="shared" si="7"/>
        <v>0</v>
      </c>
      <c r="AC21">
        <f t="shared" si="7"/>
        <v>0</v>
      </c>
      <c r="AD21">
        <f t="shared" si="7"/>
        <v>0</v>
      </c>
      <c r="AI21">
        <f t="shared" si="7"/>
        <v>0</v>
      </c>
      <c r="AJ21">
        <f t="shared" si="7"/>
        <v>0</v>
      </c>
      <c r="AT21">
        <f t="shared" si="7"/>
        <v>1640720947</v>
      </c>
      <c r="AU21">
        <f t="shared" si="7"/>
        <v>0</v>
      </c>
      <c r="AW21">
        <f t="shared" si="7"/>
        <v>0</v>
      </c>
      <c r="AX21">
        <f t="shared" si="6"/>
        <v>0</v>
      </c>
      <c r="BB21">
        <f t="shared" si="6"/>
        <v>0</v>
      </c>
      <c r="BJ21">
        <f t="shared" si="6"/>
        <v>0</v>
      </c>
      <c r="BN21">
        <f t="shared" si="6"/>
        <v>0</v>
      </c>
      <c r="BX21">
        <f t="shared" si="6"/>
        <v>0</v>
      </c>
      <c r="BY21">
        <f t="shared" si="6"/>
        <v>0</v>
      </c>
      <c r="BZ21">
        <f t="shared" si="6"/>
        <v>0</v>
      </c>
      <c r="CA21">
        <f t="shared" si="6"/>
        <v>0</v>
      </c>
      <c r="CB21">
        <f t="shared" si="6"/>
        <v>0</v>
      </c>
    </row>
    <row r="22" spans="1:80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H22">
        <f t="shared" si="7"/>
        <v>0</v>
      </c>
      <c r="K22">
        <f t="shared" si="7"/>
        <v>0</v>
      </c>
      <c r="M22">
        <f t="shared" si="7"/>
        <v>0</v>
      </c>
      <c r="N22">
        <f t="shared" si="7"/>
        <v>0</v>
      </c>
      <c r="S22">
        <f t="shared" si="7"/>
        <v>0</v>
      </c>
      <c r="X22">
        <f t="shared" si="7"/>
        <v>0</v>
      </c>
      <c r="AB22">
        <f t="shared" si="7"/>
        <v>0</v>
      </c>
      <c r="AC22">
        <f t="shared" si="7"/>
        <v>0</v>
      </c>
      <c r="AD22">
        <f t="shared" si="7"/>
        <v>0</v>
      </c>
      <c r="AI22">
        <f t="shared" si="7"/>
        <v>0</v>
      </c>
      <c r="AJ22">
        <f t="shared" si="7"/>
        <v>0</v>
      </c>
      <c r="AT22">
        <f t="shared" si="7"/>
        <v>0</v>
      </c>
      <c r="AU22">
        <f t="shared" si="7"/>
        <v>0</v>
      </c>
      <c r="AW22">
        <f t="shared" si="7"/>
        <v>0</v>
      </c>
      <c r="AX22">
        <f t="shared" si="6"/>
        <v>0</v>
      </c>
      <c r="BB22">
        <f t="shared" si="6"/>
        <v>0</v>
      </c>
      <c r="BJ22">
        <f t="shared" si="6"/>
        <v>0</v>
      </c>
      <c r="BN22">
        <f t="shared" si="6"/>
        <v>0</v>
      </c>
      <c r="BX22">
        <f t="shared" si="6"/>
        <v>0</v>
      </c>
      <c r="BY22">
        <f t="shared" si="6"/>
        <v>0</v>
      </c>
      <c r="BZ22">
        <f t="shared" si="6"/>
        <v>0</v>
      </c>
      <c r="CA22">
        <f t="shared" si="6"/>
        <v>0</v>
      </c>
      <c r="CB22">
        <f t="shared" si="6"/>
        <v>0</v>
      </c>
    </row>
    <row r="23" spans="1:80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H23">
        <f t="shared" si="7"/>
        <v>0</v>
      </c>
      <c r="K23">
        <f t="shared" si="7"/>
        <v>0</v>
      </c>
      <c r="M23">
        <f t="shared" si="7"/>
        <v>0</v>
      </c>
      <c r="N23">
        <f t="shared" si="7"/>
        <v>0</v>
      </c>
      <c r="S23">
        <f t="shared" si="7"/>
        <v>0</v>
      </c>
      <c r="X23">
        <f t="shared" si="7"/>
        <v>0</v>
      </c>
      <c r="AB23">
        <f t="shared" si="7"/>
        <v>0</v>
      </c>
      <c r="AC23">
        <f t="shared" si="7"/>
        <v>0</v>
      </c>
      <c r="AD23">
        <f t="shared" si="7"/>
        <v>0</v>
      </c>
      <c r="AI23">
        <f t="shared" si="7"/>
        <v>0</v>
      </c>
      <c r="AJ23">
        <f t="shared" si="7"/>
        <v>0</v>
      </c>
      <c r="AT23">
        <f t="shared" si="7"/>
        <v>0</v>
      </c>
      <c r="AU23">
        <f t="shared" si="7"/>
        <v>0</v>
      </c>
      <c r="AW23">
        <f t="shared" si="7"/>
        <v>0</v>
      </c>
      <c r="AX23">
        <f t="shared" si="6"/>
        <v>0</v>
      </c>
      <c r="BB23">
        <f t="shared" si="6"/>
        <v>0</v>
      </c>
      <c r="BJ23">
        <f t="shared" si="6"/>
        <v>0</v>
      </c>
      <c r="BN23">
        <f t="shared" si="6"/>
        <v>0</v>
      </c>
      <c r="BX23">
        <f t="shared" si="6"/>
        <v>0</v>
      </c>
      <c r="BY23">
        <f t="shared" si="6"/>
        <v>0</v>
      </c>
      <c r="BZ23">
        <f t="shared" si="6"/>
        <v>0</v>
      </c>
      <c r="CA23">
        <f t="shared" si="6"/>
        <v>0</v>
      </c>
      <c r="CB23">
        <f t="shared" si="6"/>
        <v>0</v>
      </c>
    </row>
    <row r="24" spans="1:80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H24">
        <f t="shared" si="7"/>
        <v>0</v>
      </c>
      <c r="K24">
        <f t="shared" si="7"/>
        <v>0</v>
      </c>
      <c r="M24">
        <f t="shared" si="7"/>
        <v>0</v>
      </c>
      <c r="N24">
        <f t="shared" si="7"/>
        <v>0</v>
      </c>
      <c r="S24">
        <f t="shared" si="7"/>
        <v>0</v>
      </c>
      <c r="X24">
        <f t="shared" si="7"/>
        <v>0</v>
      </c>
      <c r="AB24">
        <f t="shared" si="7"/>
        <v>0</v>
      </c>
      <c r="AC24">
        <f t="shared" si="7"/>
        <v>0</v>
      </c>
      <c r="AD24">
        <f t="shared" si="7"/>
        <v>0</v>
      </c>
      <c r="AI24">
        <f t="shared" si="7"/>
        <v>0</v>
      </c>
      <c r="AJ24">
        <f t="shared" si="7"/>
        <v>0</v>
      </c>
      <c r="AT24">
        <f t="shared" si="7"/>
        <v>0</v>
      </c>
      <c r="AU24">
        <f t="shared" si="7"/>
        <v>0</v>
      </c>
      <c r="AW24">
        <f t="shared" si="7"/>
        <v>0</v>
      </c>
      <c r="AX24">
        <f t="shared" si="6"/>
        <v>0</v>
      </c>
      <c r="BB24">
        <f t="shared" si="6"/>
        <v>0</v>
      </c>
      <c r="BJ24">
        <f t="shared" si="6"/>
        <v>0</v>
      </c>
      <c r="BN24">
        <f t="shared" si="6"/>
        <v>0</v>
      </c>
      <c r="BX24">
        <f t="shared" si="6"/>
        <v>0</v>
      </c>
      <c r="BY24">
        <f t="shared" si="6"/>
        <v>0</v>
      </c>
      <c r="BZ24">
        <f t="shared" si="6"/>
        <v>0</v>
      </c>
      <c r="CA24">
        <f t="shared" si="6"/>
        <v>0</v>
      </c>
      <c r="CB24">
        <f t="shared" si="6"/>
        <v>0</v>
      </c>
    </row>
    <row r="25" spans="1:80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H25">
        <f t="shared" si="7"/>
        <v>0</v>
      </c>
      <c r="K25">
        <f t="shared" si="7"/>
        <v>0</v>
      </c>
      <c r="M25">
        <f t="shared" si="7"/>
        <v>0</v>
      </c>
      <c r="N25">
        <f t="shared" si="7"/>
        <v>0</v>
      </c>
      <c r="S25">
        <f t="shared" si="7"/>
        <v>0</v>
      </c>
      <c r="X25">
        <f t="shared" si="7"/>
        <v>0</v>
      </c>
      <c r="AB25">
        <f t="shared" si="7"/>
        <v>0</v>
      </c>
      <c r="AC25">
        <f t="shared" si="7"/>
        <v>250963029</v>
      </c>
      <c r="AD25">
        <f t="shared" si="7"/>
        <v>0</v>
      </c>
      <c r="AI25">
        <f t="shared" si="7"/>
        <v>0</v>
      </c>
      <c r="AJ25">
        <f t="shared" si="7"/>
        <v>0</v>
      </c>
      <c r="AT25">
        <f t="shared" si="7"/>
        <v>0</v>
      </c>
      <c r="AU25">
        <f t="shared" si="7"/>
        <v>0</v>
      </c>
      <c r="AW25">
        <f t="shared" si="7"/>
        <v>0</v>
      </c>
      <c r="AX25">
        <f t="shared" si="6"/>
        <v>0</v>
      </c>
      <c r="BB25">
        <f t="shared" si="6"/>
        <v>0</v>
      </c>
      <c r="BJ25">
        <f t="shared" si="6"/>
        <v>0</v>
      </c>
      <c r="BN25">
        <f t="shared" si="6"/>
        <v>0</v>
      </c>
      <c r="BX25">
        <f t="shared" si="6"/>
        <v>0</v>
      </c>
      <c r="BY25">
        <f t="shared" si="6"/>
        <v>0</v>
      </c>
      <c r="BZ25">
        <f t="shared" si="6"/>
        <v>0</v>
      </c>
      <c r="CA25">
        <f t="shared" si="6"/>
        <v>0</v>
      </c>
      <c r="CB25">
        <f t="shared" si="6"/>
        <v>0</v>
      </c>
    </row>
    <row r="26" spans="1:80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H26">
        <f t="shared" si="7"/>
        <v>0</v>
      </c>
      <c r="K26">
        <f t="shared" si="7"/>
        <v>0</v>
      </c>
      <c r="M26">
        <f t="shared" si="7"/>
        <v>0</v>
      </c>
      <c r="N26">
        <f t="shared" si="7"/>
        <v>0</v>
      </c>
      <c r="S26">
        <f t="shared" si="7"/>
        <v>0</v>
      </c>
      <c r="X26">
        <f t="shared" si="7"/>
        <v>0</v>
      </c>
      <c r="AB26">
        <f t="shared" si="7"/>
        <v>0</v>
      </c>
      <c r="AC26">
        <f t="shared" si="7"/>
        <v>0</v>
      </c>
      <c r="AD26">
        <f t="shared" si="7"/>
        <v>0</v>
      </c>
      <c r="AI26">
        <f t="shared" si="7"/>
        <v>0</v>
      </c>
      <c r="AJ26">
        <f t="shared" si="7"/>
        <v>0</v>
      </c>
      <c r="AT26">
        <f t="shared" si="7"/>
        <v>0</v>
      </c>
      <c r="AU26">
        <f t="shared" si="7"/>
        <v>0</v>
      </c>
      <c r="AW26">
        <f t="shared" si="7"/>
        <v>0</v>
      </c>
      <c r="AX26">
        <f t="shared" si="6"/>
        <v>0</v>
      </c>
      <c r="BB26">
        <f t="shared" si="6"/>
        <v>0</v>
      </c>
      <c r="BJ26">
        <f t="shared" si="6"/>
        <v>0</v>
      </c>
      <c r="BN26">
        <f t="shared" si="6"/>
        <v>0</v>
      </c>
      <c r="BX26">
        <f t="shared" si="6"/>
        <v>0</v>
      </c>
      <c r="BY26">
        <f t="shared" si="6"/>
        <v>0</v>
      </c>
      <c r="BZ26">
        <f t="shared" si="6"/>
        <v>0</v>
      </c>
      <c r="CA26">
        <f t="shared" si="6"/>
        <v>0</v>
      </c>
      <c r="CB26">
        <f t="shared" si="6"/>
        <v>2110645844</v>
      </c>
    </row>
    <row r="27" spans="1:80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H27">
        <f t="shared" si="7"/>
        <v>0</v>
      </c>
      <c r="K27">
        <f t="shared" si="7"/>
        <v>0</v>
      </c>
      <c r="M27">
        <f t="shared" si="7"/>
        <v>0</v>
      </c>
      <c r="N27">
        <f t="shared" si="7"/>
        <v>0</v>
      </c>
      <c r="S27">
        <f t="shared" si="7"/>
        <v>0</v>
      </c>
      <c r="X27">
        <f t="shared" si="7"/>
        <v>0</v>
      </c>
      <c r="AB27">
        <f t="shared" si="7"/>
        <v>0</v>
      </c>
      <c r="AC27">
        <f t="shared" si="7"/>
        <v>0</v>
      </c>
      <c r="AD27">
        <f t="shared" si="7"/>
        <v>0</v>
      </c>
      <c r="AI27">
        <f t="shared" si="7"/>
        <v>0</v>
      </c>
      <c r="AJ27">
        <f t="shared" si="7"/>
        <v>0</v>
      </c>
      <c r="AT27">
        <f t="shared" si="7"/>
        <v>0</v>
      </c>
      <c r="AU27">
        <f t="shared" si="7"/>
        <v>0</v>
      </c>
      <c r="AW27">
        <f t="shared" si="7"/>
        <v>0</v>
      </c>
      <c r="AX27">
        <f t="shared" si="6"/>
        <v>0</v>
      </c>
      <c r="BB27">
        <f t="shared" si="6"/>
        <v>0</v>
      </c>
      <c r="BJ27">
        <f t="shared" si="6"/>
        <v>0</v>
      </c>
      <c r="BN27">
        <f t="shared" si="6"/>
        <v>0</v>
      </c>
      <c r="BX27">
        <f t="shared" si="6"/>
        <v>0</v>
      </c>
      <c r="BY27">
        <f t="shared" si="6"/>
        <v>0</v>
      </c>
      <c r="BZ27">
        <f t="shared" si="6"/>
        <v>0</v>
      </c>
      <c r="CA27">
        <f t="shared" si="6"/>
        <v>0</v>
      </c>
      <c r="CB27">
        <f t="shared" si="6"/>
        <v>0</v>
      </c>
    </row>
    <row r="28" spans="1:80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H28">
        <f t="shared" si="7"/>
        <v>0</v>
      </c>
      <c r="K28">
        <f t="shared" si="7"/>
        <v>0</v>
      </c>
      <c r="M28">
        <f t="shared" si="7"/>
        <v>0</v>
      </c>
      <c r="N28">
        <f t="shared" si="7"/>
        <v>0</v>
      </c>
      <c r="S28">
        <f t="shared" si="7"/>
        <v>0</v>
      </c>
      <c r="X28">
        <f t="shared" si="7"/>
        <v>0</v>
      </c>
      <c r="AB28">
        <f t="shared" si="7"/>
        <v>1778094439</v>
      </c>
      <c r="AC28">
        <f t="shared" si="7"/>
        <v>0</v>
      </c>
      <c r="AD28">
        <f t="shared" si="7"/>
        <v>0</v>
      </c>
      <c r="AI28">
        <f t="shared" si="7"/>
        <v>0</v>
      </c>
      <c r="AJ28">
        <f t="shared" si="7"/>
        <v>0</v>
      </c>
      <c r="AT28">
        <f t="shared" si="7"/>
        <v>0</v>
      </c>
      <c r="AU28">
        <f t="shared" si="7"/>
        <v>0</v>
      </c>
      <c r="AW28">
        <f t="shared" si="7"/>
        <v>0</v>
      </c>
      <c r="AX28">
        <f t="shared" si="6"/>
        <v>0</v>
      </c>
      <c r="BB28">
        <f t="shared" si="6"/>
        <v>0</v>
      </c>
      <c r="BJ28">
        <f t="shared" si="6"/>
        <v>0</v>
      </c>
      <c r="BN28">
        <f t="shared" si="6"/>
        <v>0</v>
      </c>
      <c r="BX28">
        <f t="shared" si="6"/>
        <v>0</v>
      </c>
      <c r="BY28">
        <f t="shared" si="6"/>
        <v>0</v>
      </c>
      <c r="BZ28">
        <f t="shared" si="6"/>
        <v>0</v>
      </c>
      <c r="CA28">
        <f t="shared" si="6"/>
        <v>0</v>
      </c>
      <c r="CB28">
        <f t="shared" si="6"/>
        <v>0</v>
      </c>
    </row>
    <row r="29" spans="1:80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H29">
        <f t="shared" si="7"/>
        <v>0</v>
      </c>
      <c r="K29">
        <f t="shared" si="7"/>
        <v>0</v>
      </c>
      <c r="M29">
        <f t="shared" si="7"/>
        <v>0</v>
      </c>
      <c r="N29">
        <f t="shared" si="7"/>
        <v>0</v>
      </c>
      <c r="S29">
        <f t="shared" si="7"/>
        <v>0</v>
      </c>
      <c r="X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I29">
        <f t="shared" si="7"/>
        <v>0</v>
      </c>
      <c r="AJ29">
        <f t="shared" si="7"/>
        <v>0</v>
      </c>
      <c r="AT29">
        <f t="shared" si="7"/>
        <v>0</v>
      </c>
      <c r="AU29">
        <f t="shared" si="7"/>
        <v>0</v>
      </c>
      <c r="AW29">
        <f t="shared" si="7"/>
        <v>0</v>
      </c>
      <c r="AX29">
        <f t="shared" si="6"/>
        <v>0</v>
      </c>
      <c r="BB29">
        <f t="shared" si="6"/>
        <v>0</v>
      </c>
      <c r="BJ29">
        <f t="shared" si="6"/>
        <v>0</v>
      </c>
      <c r="BN29">
        <f t="shared" si="6"/>
        <v>0</v>
      </c>
      <c r="BX29">
        <f t="shared" si="6"/>
        <v>0</v>
      </c>
      <c r="BY29">
        <f t="shared" si="6"/>
        <v>0</v>
      </c>
      <c r="BZ29">
        <f t="shared" si="6"/>
        <v>0</v>
      </c>
      <c r="CA29">
        <f t="shared" si="6"/>
        <v>0</v>
      </c>
      <c r="CB29">
        <f t="shared" si="6"/>
        <v>0</v>
      </c>
    </row>
    <row r="30" spans="1:80" x14ac:dyDescent="0.2">
      <c r="A30">
        <v>1000500225</v>
      </c>
      <c r="B30">
        <v>809087378</v>
      </c>
      <c r="C30">
        <v>268751759</v>
      </c>
      <c r="D30">
        <f t="shared" si="7"/>
        <v>0</v>
      </c>
      <c r="E30">
        <f t="shared" si="7"/>
        <v>0</v>
      </c>
      <c r="H30">
        <f t="shared" si="7"/>
        <v>0</v>
      </c>
      <c r="K30">
        <f t="shared" si="7"/>
        <v>0</v>
      </c>
      <c r="M30">
        <f t="shared" si="7"/>
        <v>0</v>
      </c>
      <c r="N30">
        <f t="shared" si="7"/>
        <v>1099140324</v>
      </c>
      <c r="S30">
        <f t="shared" si="7"/>
        <v>1152953608</v>
      </c>
      <c r="X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0</v>
      </c>
      <c r="AI30">
        <f t="shared" si="7"/>
        <v>0</v>
      </c>
      <c r="AJ30">
        <f t="shared" si="7"/>
        <v>0</v>
      </c>
      <c r="AT30">
        <f t="shared" si="7"/>
        <v>0</v>
      </c>
      <c r="AU30">
        <f t="shared" si="7"/>
        <v>0</v>
      </c>
      <c r="AW30">
        <f t="shared" si="7"/>
        <v>0</v>
      </c>
      <c r="AX30">
        <f t="shared" si="6"/>
        <v>0</v>
      </c>
      <c r="BB30">
        <f t="shared" si="6"/>
        <v>0</v>
      </c>
      <c r="BJ30">
        <f t="shared" si="6"/>
        <v>0</v>
      </c>
      <c r="BN30">
        <f t="shared" si="6"/>
        <v>0</v>
      </c>
      <c r="BX30">
        <f t="shared" si="6"/>
        <v>0</v>
      </c>
      <c r="BY30">
        <f t="shared" si="6"/>
        <v>0</v>
      </c>
      <c r="BZ30">
        <f t="shared" si="6"/>
        <v>0</v>
      </c>
      <c r="CA30">
        <f t="shared" si="6"/>
        <v>0</v>
      </c>
      <c r="CB30">
        <f t="shared" si="6"/>
        <v>0</v>
      </c>
    </row>
    <row r="31" spans="1:80" x14ac:dyDescent="0.2">
      <c r="A31">
        <v>1269251984</v>
      </c>
      <c r="B31">
        <v>1754925622</v>
      </c>
      <c r="C31">
        <v>66697504</v>
      </c>
      <c r="D31">
        <f t="shared" si="7"/>
        <v>0</v>
      </c>
      <c r="E31">
        <f t="shared" si="7"/>
        <v>0</v>
      </c>
      <c r="H31">
        <f t="shared" si="7"/>
        <v>0</v>
      </c>
      <c r="K31">
        <f t="shared" si="7"/>
        <v>0</v>
      </c>
      <c r="M31">
        <f t="shared" si="7"/>
        <v>0</v>
      </c>
      <c r="N31">
        <f t="shared" si="7"/>
        <v>0</v>
      </c>
      <c r="S31">
        <f t="shared" si="7"/>
        <v>0</v>
      </c>
      <c r="X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I31">
        <f t="shared" si="7"/>
        <v>0</v>
      </c>
      <c r="AJ31">
        <f t="shared" si="7"/>
        <v>0</v>
      </c>
      <c r="AT31">
        <f t="shared" si="7"/>
        <v>0</v>
      </c>
      <c r="AU31">
        <f t="shared" si="7"/>
        <v>1269251984</v>
      </c>
      <c r="AW31">
        <f t="shared" si="7"/>
        <v>0</v>
      </c>
      <c r="AX31">
        <f t="shared" si="6"/>
        <v>0</v>
      </c>
      <c r="BB31">
        <f t="shared" si="6"/>
        <v>0</v>
      </c>
      <c r="BJ31">
        <f t="shared" si="6"/>
        <v>0</v>
      </c>
      <c r="BN31">
        <f t="shared" si="6"/>
        <v>0</v>
      </c>
      <c r="BX31">
        <f t="shared" si="6"/>
        <v>0</v>
      </c>
      <c r="BY31">
        <f t="shared" si="6"/>
        <v>0</v>
      </c>
      <c r="BZ31">
        <f t="shared" si="6"/>
        <v>0</v>
      </c>
      <c r="CA31">
        <f t="shared" si="6"/>
        <v>0</v>
      </c>
      <c r="CB31">
        <f t="shared" si="6"/>
        <v>0</v>
      </c>
    </row>
    <row r="32" spans="1:80" x14ac:dyDescent="0.2">
      <c r="A32">
        <v>874469781</v>
      </c>
      <c r="B32">
        <v>358423659</v>
      </c>
      <c r="C32">
        <v>126030444</v>
      </c>
      <c r="D32">
        <f t="shared" si="7"/>
        <v>0</v>
      </c>
      <c r="E32">
        <f t="shared" si="7"/>
        <v>874469781</v>
      </c>
      <c r="H32">
        <f t="shared" si="7"/>
        <v>0</v>
      </c>
      <c r="K32">
        <f t="shared" si="7"/>
        <v>0</v>
      </c>
      <c r="M32">
        <f t="shared" si="7"/>
        <v>0</v>
      </c>
      <c r="N32">
        <f t="shared" si="7"/>
        <v>0</v>
      </c>
      <c r="S32">
        <f t="shared" si="7"/>
        <v>0</v>
      </c>
      <c r="X32">
        <f t="shared" si="7"/>
        <v>0</v>
      </c>
      <c r="AB32">
        <f t="shared" si="7"/>
        <v>0</v>
      </c>
      <c r="AC32">
        <f t="shared" si="7"/>
        <v>0</v>
      </c>
      <c r="AD32">
        <f t="shared" si="7"/>
        <v>0</v>
      </c>
      <c r="AI32">
        <f t="shared" si="7"/>
        <v>0</v>
      </c>
      <c r="AJ32">
        <f t="shared" si="7"/>
        <v>0</v>
      </c>
      <c r="AT32">
        <f t="shared" si="7"/>
        <v>0</v>
      </c>
      <c r="AU32">
        <f t="shared" si="7"/>
        <v>0</v>
      </c>
      <c r="AW32">
        <f t="shared" si="7"/>
        <v>0</v>
      </c>
      <c r="AX32">
        <f t="shared" si="6"/>
        <v>0</v>
      </c>
      <c r="BB32">
        <f t="shared" si="6"/>
        <v>0</v>
      </c>
      <c r="BJ32">
        <f t="shared" si="6"/>
        <v>0</v>
      </c>
      <c r="BN32">
        <f t="shared" si="6"/>
        <v>0</v>
      </c>
      <c r="BX32">
        <f t="shared" si="6"/>
        <v>0</v>
      </c>
      <c r="BY32">
        <f t="shared" si="6"/>
        <v>0</v>
      </c>
      <c r="BZ32">
        <f t="shared" si="6"/>
        <v>0</v>
      </c>
      <c r="CA32">
        <f t="shared" si="6"/>
        <v>0</v>
      </c>
      <c r="CB32">
        <f t="shared" si="6"/>
        <v>0</v>
      </c>
    </row>
    <row r="33" spans="1:112" x14ac:dyDescent="0.2">
      <c r="A33">
        <v>2526444831</v>
      </c>
      <c r="B33">
        <v>2135952035</v>
      </c>
      <c r="C33">
        <v>86025489</v>
      </c>
      <c r="D33">
        <f t="shared" si="7"/>
        <v>0</v>
      </c>
      <c r="E33">
        <f t="shared" si="7"/>
        <v>0</v>
      </c>
      <c r="H33">
        <f t="shared" si="7"/>
        <v>0</v>
      </c>
      <c r="K33">
        <f t="shared" si="7"/>
        <v>0</v>
      </c>
      <c r="M33">
        <f t="shared" si="7"/>
        <v>0</v>
      </c>
      <c r="N33">
        <f t="shared" si="7"/>
        <v>0</v>
      </c>
      <c r="S33">
        <f t="shared" si="7"/>
        <v>0</v>
      </c>
      <c r="X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0</v>
      </c>
      <c r="AI33">
        <f t="shared" si="7"/>
        <v>0</v>
      </c>
      <c r="AJ33">
        <f t="shared" si="7"/>
        <v>0</v>
      </c>
      <c r="AT33">
        <f t="shared" si="7"/>
        <v>0</v>
      </c>
      <c r="AU33">
        <f t="shared" si="7"/>
        <v>0</v>
      </c>
      <c r="AW33">
        <f t="shared" si="7"/>
        <v>0</v>
      </c>
      <c r="AX33">
        <f t="shared" si="6"/>
        <v>0</v>
      </c>
      <c r="BB33">
        <f t="shared" si="6"/>
        <v>2526444831</v>
      </c>
      <c r="BJ33">
        <f t="shared" si="6"/>
        <v>0</v>
      </c>
      <c r="BN33">
        <f t="shared" si="6"/>
        <v>0</v>
      </c>
      <c r="BX33">
        <f t="shared" si="6"/>
        <v>0</v>
      </c>
      <c r="BY33">
        <f t="shared" si="6"/>
        <v>0</v>
      </c>
      <c r="BZ33">
        <f t="shared" si="6"/>
        <v>0</v>
      </c>
      <c r="CA33">
        <f t="shared" si="6"/>
        <v>0</v>
      </c>
      <c r="CB33">
        <f t="shared" si="6"/>
        <v>0</v>
      </c>
    </row>
    <row r="34" spans="1:112" x14ac:dyDescent="0.2">
      <c r="A34">
        <v>2439072067</v>
      </c>
      <c r="B34">
        <v>3992121241</v>
      </c>
      <c r="C34">
        <v>16819723</v>
      </c>
      <c r="D34">
        <f t="shared" si="7"/>
        <v>0</v>
      </c>
      <c r="E34">
        <f t="shared" si="7"/>
        <v>0</v>
      </c>
      <c r="H34">
        <f t="shared" si="7"/>
        <v>0</v>
      </c>
      <c r="K34">
        <f t="shared" si="7"/>
        <v>0</v>
      </c>
      <c r="M34">
        <f t="shared" si="7"/>
        <v>0</v>
      </c>
      <c r="N34">
        <f t="shared" si="7"/>
        <v>0</v>
      </c>
      <c r="S34">
        <f t="shared" si="7"/>
        <v>0</v>
      </c>
      <c r="X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I34">
        <f t="shared" si="7"/>
        <v>0</v>
      </c>
      <c r="AJ34">
        <f t="shared" si="7"/>
        <v>0</v>
      </c>
      <c r="AT34">
        <f t="shared" si="7"/>
        <v>0</v>
      </c>
      <c r="AU34">
        <f t="shared" si="7"/>
        <v>0</v>
      </c>
      <c r="AW34">
        <f t="shared" si="7"/>
        <v>0</v>
      </c>
      <c r="AX34">
        <f t="shared" si="6"/>
        <v>0</v>
      </c>
      <c r="BB34">
        <f t="shared" si="6"/>
        <v>0</v>
      </c>
      <c r="BJ34">
        <f t="shared" si="6"/>
        <v>0</v>
      </c>
      <c r="BN34">
        <f t="shared" si="6"/>
        <v>0</v>
      </c>
      <c r="BX34">
        <f t="shared" si="6"/>
        <v>0</v>
      </c>
      <c r="BY34">
        <f t="shared" si="6"/>
        <v>0</v>
      </c>
      <c r="BZ34">
        <f t="shared" si="6"/>
        <v>0</v>
      </c>
      <c r="CA34">
        <f t="shared" si="6"/>
        <v>0</v>
      </c>
      <c r="CB34">
        <f t="shared" si="6"/>
        <v>0</v>
      </c>
    </row>
    <row r="35" spans="1:112" x14ac:dyDescent="0.2">
      <c r="A35">
        <v>3426492603</v>
      </c>
      <c r="B35">
        <v>3897126015</v>
      </c>
      <c r="C35">
        <v>94995226</v>
      </c>
      <c r="D35">
        <f t="shared" si="7"/>
        <v>0</v>
      </c>
      <c r="E35">
        <f t="shared" si="7"/>
        <v>0</v>
      </c>
      <c r="H35">
        <f t="shared" si="7"/>
        <v>0</v>
      </c>
      <c r="K35">
        <f t="shared" si="7"/>
        <v>0</v>
      </c>
      <c r="M35">
        <f t="shared" si="7"/>
        <v>0</v>
      </c>
      <c r="N35">
        <f t="shared" si="7"/>
        <v>0</v>
      </c>
      <c r="S35">
        <f t="shared" si="7"/>
        <v>0</v>
      </c>
      <c r="X35">
        <f t="shared" si="7"/>
        <v>0</v>
      </c>
      <c r="AB35">
        <f t="shared" si="7"/>
        <v>0</v>
      </c>
      <c r="AC35">
        <f t="shared" si="7"/>
        <v>0</v>
      </c>
      <c r="AD35">
        <f t="shared" si="7"/>
        <v>0</v>
      </c>
      <c r="AI35">
        <f t="shared" si="7"/>
        <v>0</v>
      </c>
      <c r="AJ35">
        <f t="shared" si="7"/>
        <v>0</v>
      </c>
      <c r="AT35">
        <f t="shared" si="7"/>
        <v>0</v>
      </c>
      <c r="AU35">
        <f t="shared" si="7"/>
        <v>0</v>
      </c>
      <c r="AW35">
        <f t="shared" ref="AW35:CB42" si="8">IF(AND(AW$1 - $B35 &lt; $C35, AW$1 - $B35 &gt;= 0),
$A35 + AW$1 - $B35,
0
)</f>
        <v>0</v>
      </c>
      <c r="AX35">
        <f t="shared" si="8"/>
        <v>0</v>
      </c>
      <c r="BB35">
        <f t="shared" si="8"/>
        <v>0</v>
      </c>
      <c r="BJ35">
        <f t="shared" si="8"/>
        <v>0</v>
      </c>
      <c r="BN35">
        <f t="shared" si="8"/>
        <v>0</v>
      </c>
      <c r="BX35">
        <f t="shared" si="8"/>
        <v>0</v>
      </c>
      <c r="BY35">
        <f t="shared" si="8"/>
        <v>0</v>
      </c>
      <c r="BZ35">
        <f t="shared" si="8"/>
        <v>0</v>
      </c>
      <c r="CA35">
        <f t="shared" si="8"/>
        <v>0</v>
      </c>
      <c r="CB35">
        <f t="shared" si="8"/>
        <v>0</v>
      </c>
    </row>
    <row r="36" spans="1:112" x14ac:dyDescent="0.2">
      <c r="A36">
        <v>1405746853</v>
      </c>
      <c r="B36">
        <v>1213097246</v>
      </c>
      <c r="C36">
        <v>188812728</v>
      </c>
      <c r="D36">
        <f t="shared" ref="D36:AW42" si="9">IF(AND(D$1 - $B36 &lt; $C36, D$1 - $B36 &gt;= 0),
$A36 + D$1 - $B36,
0
)</f>
        <v>0</v>
      </c>
      <c r="E36">
        <f t="shared" si="9"/>
        <v>0</v>
      </c>
      <c r="H36">
        <f t="shared" si="9"/>
        <v>0</v>
      </c>
      <c r="K36">
        <f t="shared" si="9"/>
        <v>0</v>
      </c>
      <c r="M36">
        <f t="shared" si="9"/>
        <v>0</v>
      </c>
      <c r="N36">
        <f t="shared" si="9"/>
        <v>0</v>
      </c>
      <c r="S36">
        <f t="shared" si="9"/>
        <v>0</v>
      </c>
      <c r="X36">
        <f t="shared" si="9"/>
        <v>0</v>
      </c>
      <c r="AB36">
        <f t="shared" si="9"/>
        <v>0</v>
      </c>
      <c r="AC36">
        <f t="shared" si="9"/>
        <v>0</v>
      </c>
      <c r="AD36">
        <f t="shared" si="9"/>
        <v>1405746853</v>
      </c>
      <c r="AI36">
        <f t="shared" si="9"/>
        <v>0</v>
      </c>
      <c r="AJ36">
        <f t="shared" si="9"/>
        <v>0</v>
      </c>
      <c r="AT36">
        <f t="shared" si="9"/>
        <v>0</v>
      </c>
      <c r="AU36">
        <f t="shared" si="9"/>
        <v>0</v>
      </c>
      <c r="AW36">
        <f t="shared" si="9"/>
        <v>0</v>
      </c>
      <c r="AX36">
        <f t="shared" si="8"/>
        <v>0</v>
      </c>
      <c r="BB36">
        <f t="shared" si="8"/>
        <v>0</v>
      </c>
      <c r="BJ36">
        <f t="shared" si="8"/>
        <v>0</v>
      </c>
      <c r="BN36">
        <f t="shared" si="8"/>
        <v>0</v>
      </c>
      <c r="BX36">
        <f t="shared" si="8"/>
        <v>0</v>
      </c>
      <c r="BY36">
        <f t="shared" si="8"/>
        <v>0</v>
      </c>
      <c r="BZ36">
        <f t="shared" si="8"/>
        <v>0</v>
      </c>
      <c r="CA36">
        <f t="shared" si="8"/>
        <v>0</v>
      </c>
      <c r="CB36">
        <f t="shared" si="8"/>
        <v>0</v>
      </c>
    </row>
    <row r="37" spans="1:112" x14ac:dyDescent="0.2">
      <c r="A37">
        <v>321415690</v>
      </c>
      <c r="B37">
        <v>106364072</v>
      </c>
      <c r="C37">
        <v>58653718</v>
      </c>
      <c r="D37">
        <f t="shared" si="9"/>
        <v>0</v>
      </c>
      <c r="E37">
        <f t="shared" si="9"/>
        <v>0</v>
      </c>
      <c r="H37">
        <f t="shared" si="9"/>
        <v>0</v>
      </c>
      <c r="K37">
        <f t="shared" si="9"/>
        <v>0</v>
      </c>
      <c r="M37">
        <f t="shared" si="9"/>
        <v>0</v>
      </c>
      <c r="N37">
        <f t="shared" si="9"/>
        <v>0</v>
      </c>
      <c r="S37">
        <f t="shared" si="9"/>
        <v>0</v>
      </c>
      <c r="X37">
        <f t="shared" si="9"/>
        <v>0</v>
      </c>
      <c r="AB37">
        <f t="shared" si="9"/>
        <v>0</v>
      </c>
      <c r="AC37">
        <f t="shared" si="9"/>
        <v>0</v>
      </c>
      <c r="AD37">
        <f t="shared" si="9"/>
        <v>0</v>
      </c>
      <c r="AI37">
        <f t="shared" si="9"/>
        <v>0</v>
      </c>
      <c r="AJ37">
        <f t="shared" si="9"/>
        <v>0</v>
      </c>
      <c r="AT37">
        <f t="shared" si="9"/>
        <v>0</v>
      </c>
      <c r="AU37">
        <f t="shared" si="9"/>
        <v>0</v>
      </c>
      <c r="AW37">
        <f t="shared" si="9"/>
        <v>0</v>
      </c>
      <c r="AX37">
        <f t="shared" si="8"/>
        <v>0</v>
      </c>
      <c r="BB37">
        <f t="shared" si="8"/>
        <v>0</v>
      </c>
      <c r="BJ37">
        <f t="shared" si="8"/>
        <v>0</v>
      </c>
      <c r="BN37">
        <f t="shared" si="8"/>
        <v>0</v>
      </c>
      <c r="BX37">
        <f t="shared" si="8"/>
        <v>0</v>
      </c>
      <c r="BY37">
        <f t="shared" si="8"/>
        <v>0</v>
      </c>
      <c r="BZ37">
        <f t="shared" si="8"/>
        <v>0</v>
      </c>
      <c r="CA37">
        <f t="shared" si="8"/>
        <v>0</v>
      </c>
      <c r="CB37">
        <f t="shared" si="8"/>
        <v>0</v>
      </c>
    </row>
    <row r="38" spans="1:112" x14ac:dyDescent="0.2">
      <c r="A38">
        <v>2984159691</v>
      </c>
      <c r="B38">
        <v>3862282814</v>
      </c>
      <c r="C38">
        <v>34843201</v>
      </c>
      <c r="D38">
        <f t="shared" si="9"/>
        <v>0</v>
      </c>
      <c r="E38">
        <f t="shared" si="9"/>
        <v>0</v>
      </c>
      <c r="H38">
        <f t="shared" si="9"/>
        <v>0</v>
      </c>
      <c r="K38">
        <f t="shared" si="9"/>
        <v>0</v>
      </c>
      <c r="M38">
        <f t="shared" si="9"/>
        <v>0</v>
      </c>
      <c r="N38">
        <f t="shared" si="9"/>
        <v>0</v>
      </c>
      <c r="S38">
        <f t="shared" si="9"/>
        <v>0</v>
      </c>
      <c r="X38">
        <f t="shared" si="9"/>
        <v>0</v>
      </c>
      <c r="AB38">
        <f t="shared" si="9"/>
        <v>0</v>
      </c>
      <c r="AC38">
        <f t="shared" si="9"/>
        <v>0</v>
      </c>
      <c r="AD38">
        <f t="shared" si="9"/>
        <v>0</v>
      </c>
      <c r="AI38">
        <f t="shared" si="9"/>
        <v>0</v>
      </c>
      <c r="AJ38">
        <f t="shared" si="9"/>
        <v>0</v>
      </c>
      <c r="AT38">
        <f t="shared" si="9"/>
        <v>0</v>
      </c>
      <c r="AU38">
        <f t="shared" si="9"/>
        <v>0</v>
      </c>
      <c r="AW38">
        <f t="shared" si="9"/>
        <v>0</v>
      </c>
      <c r="AX38">
        <f t="shared" si="8"/>
        <v>0</v>
      </c>
      <c r="BB38">
        <f t="shared" si="8"/>
        <v>0</v>
      </c>
      <c r="BJ38">
        <f t="shared" si="8"/>
        <v>0</v>
      </c>
      <c r="BN38">
        <f t="shared" si="8"/>
        <v>0</v>
      </c>
      <c r="BX38">
        <f t="shared" si="8"/>
        <v>0</v>
      </c>
      <c r="BY38">
        <f t="shared" si="8"/>
        <v>0</v>
      </c>
      <c r="BZ38">
        <f t="shared" si="8"/>
        <v>0</v>
      </c>
      <c r="CA38">
        <f t="shared" si="8"/>
        <v>0</v>
      </c>
      <c r="CB38">
        <f t="shared" si="8"/>
        <v>0</v>
      </c>
    </row>
    <row r="39" spans="1:112" x14ac:dyDescent="0.2">
      <c r="A39">
        <v>2377040954</v>
      </c>
      <c r="B39">
        <v>2299207917</v>
      </c>
      <c r="C39">
        <v>62031113</v>
      </c>
      <c r="D39">
        <f t="shared" si="9"/>
        <v>0</v>
      </c>
      <c r="E39">
        <f t="shared" si="9"/>
        <v>0</v>
      </c>
      <c r="H39">
        <f t="shared" si="9"/>
        <v>0</v>
      </c>
      <c r="K39">
        <f t="shared" si="9"/>
        <v>0</v>
      </c>
      <c r="M39">
        <f t="shared" si="9"/>
        <v>0</v>
      </c>
      <c r="N39">
        <f t="shared" si="9"/>
        <v>0</v>
      </c>
      <c r="S39">
        <f t="shared" si="9"/>
        <v>0</v>
      </c>
      <c r="X39">
        <f t="shared" si="9"/>
        <v>0</v>
      </c>
      <c r="AB39">
        <f t="shared" si="9"/>
        <v>0</v>
      </c>
      <c r="AC39">
        <f t="shared" si="9"/>
        <v>0</v>
      </c>
      <c r="AD39">
        <f t="shared" si="9"/>
        <v>0</v>
      </c>
      <c r="AI39">
        <f t="shared" si="9"/>
        <v>0</v>
      </c>
      <c r="AJ39">
        <f t="shared" si="9"/>
        <v>0</v>
      </c>
      <c r="AT39">
        <f t="shared" si="9"/>
        <v>0</v>
      </c>
      <c r="AU39">
        <f t="shared" si="9"/>
        <v>0</v>
      </c>
      <c r="AW39">
        <f t="shared" si="9"/>
        <v>0</v>
      </c>
      <c r="AX39">
        <f t="shared" si="8"/>
        <v>0</v>
      </c>
      <c r="BB39">
        <f t="shared" si="8"/>
        <v>0</v>
      </c>
      <c r="BJ39">
        <f t="shared" si="8"/>
        <v>0</v>
      </c>
      <c r="BN39">
        <f t="shared" si="8"/>
        <v>2377040954</v>
      </c>
      <c r="BX39">
        <f t="shared" si="8"/>
        <v>0</v>
      </c>
      <c r="BY39">
        <f t="shared" si="8"/>
        <v>0</v>
      </c>
      <c r="BZ39">
        <f t="shared" si="8"/>
        <v>0</v>
      </c>
      <c r="CA39">
        <f t="shared" si="8"/>
        <v>0</v>
      </c>
      <c r="CB39">
        <f t="shared" si="8"/>
        <v>0</v>
      </c>
    </row>
    <row r="40" spans="1:112" x14ac:dyDescent="0.2">
      <c r="A40">
        <v>3029473306</v>
      </c>
      <c r="B40">
        <v>2427605992</v>
      </c>
      <c r="C40">
        <v>153737109</v>
      </c>
      <c r="D40">
        <f t="shared" si="9"/>
        <v>0</v>
      </c>
      <c r="E40">
        <f t="shared" si="9"/>
        <v>0</v>
      </c>
      <c r="H40">
        <f t="shared" si="9"/>
        <v>0</v>
      </c>
      <c r="K40">
        <f t="shared" si="9"/>
        <v>0</v>
      </c>
      <c r="M40">
        <f t="shared" si="9"/>
        <v>0</v>
      </c>
      <c r="N40">
        <f t="shared" si="9"/>
        <v>0</v>
      </c>
      <c r="S40">
        <f t="shared" si="9"/>
        <v>0</v>
      </c>
      <c r="X40">
        <f t="shared" si="9"/>
        <v>0</v>
      </c>
      <c r="AB40">
        <f t="shared" si="9"/>
        <v>0</v>
      </c>
      <c r="AC40">
        <f t="shared" si="9"/>
        <v>0</v>
      </c>
      <c r="AD40">
        <f t="shared" si="9"/>
        <v>0</v>
      </c>
      <c r="AI40">
        <f t="shared" si="9"/>
        <v>0</v>
      </c>
      <c r="AJ40">
        <f t="shared" si="9"/>
        <v>0</v>
      </c>
      <c r="AT40">
        <f t="shared" si="9"/>
        <v>0</v>
      </c>
      <c r="AU40">
        <f t="shared" si="9"/>
        <v>0</v>
      </c>
      <c r="AW40">
        <f t="shared" si="9"/>
        <v>0</v>
      </c>
      <c r="AX40">
        <f t="shared" si="8"/>
        <v>0</v>
      </c>
      <c r="BB40">
        <f t="shared" si="8"/>
        <v>0</v>
      </c>
      <c r="BJ40">
        <f t="shared" si="8"/>
        <v>0</v>
      </c>
      <c r="BN40">
        <f t="shared" si="8"/>
        <v>0</v>
      </c>
      <c r="BX40">
        <f t="shared" si="8"/>
        <v>0</v>
      </c>
      <c r="BY40">
        <f t="shared" si="8"/>
        <v>3080508980</v>
      </c>
      <c r="BZ40">
        <f t="shared" si="8"/>
        <v>0</v>
      </c>
      <c r="CA40">
        <f t="shared" si="8"/>
        <v>0</v>
      </c>
      <c r="CB40">
        <f t="shared" si="8"/>
        <v>0</v>
      </c>
    </row>
    <row r="41" spans="1:112" x14ac:dyDescent="0.2">
      <c r="A41">
        <v>2612470320</v>
      </c>
      <c r="B41">
        <v>2784199799</v>
      </c>
      <c r="C41">
        <v>26296576</v>
      </c>
      <c r="D41">
        <f t="shared" si="9"/>
        <v>0</v>
      </c>
      <c r="E41">
        <f t="shared" si="9"/>
        <v>0</v>
      </c>
      <c r="H41">
        <f t="shared" si="9"/>
        <v>0</v>
      </c>
      <c r="K41">
        <f t="shared" si="9"/>
        <v>0</v>
      </c>
      <c r="M41">
        <f t="shared" si="9"/>
        <v>0</v>
      </c>
      <c r="N41">
        <f t="shared" si="9"/>
        <v>0</v>
      </c>
      <c r="S41">
        <f t="shared" si="9"/>
        <v>0</v>
      </c>
      <c r="X41">
        <f t="shared" si="9"/>
        <v>0</v>
      </c>
      <c r="AB41">
        <f t="shared" si="9"/>
        <v>0</v>
      </c>
      <c r="AC41">
        <f t="shared" si="9"/>
        <v>0</v>
      </c>
      <c r="AD41">
        <f t="shared" si="9"/>
        <v>0</v>
      </c>
      <c r="AI41">
        <f t="shared" si="9"/>
        <v>0</v>
      </c>
      <c r="AJ41">
        <f t="shared" si="9"/>
        <v>0</v>
      </c>
      <c r="AT41">
        <f t="shared" si="9"/>
        <v>0</v>
      </c>
      <c r="AU41">
        <f t="shared" si="9"/>
        <v>0</v>
      </c>
      <c r="AW41">
        <f t="shared" si="9"/>
        <v>0</v>
      </c>
      <c r="AX41">
        <f t="shared" si="8"/>
        <v>0</v>
      </c>
      <c r="BB41">
        <f t="shared" si="8"/>
        <v>0</v>
      </c>
      <c r="BJ41">
        <f t="shared" si="8"/>
        <v>0</v>
      </c>
      <c r="BN41">
        <f t="shared" si="8"/>
        <v>0</v>
      </c>
      <c r="BX41">
        <f t="shared" si="8"/>
        <v>0</v>
      </c>
      <c r="BY41">
        <f t="shared" si="8"/>
        <v>0</v>
      </c>
      <c r="BZ41">
        <f t="shared" si="8"/>
        <v>0</v>
      </c>
      <c r="CA41">
        <f t="shared" si="8"/>
        <v>0</v>
      </c>
      <c r="CB41">
        <f t="shared" si="8"/>
        <v>0</v>
      </c>
    </row>
    <row r="42" spans="1:112" x14ac:dyDescent="0.2">
      <c r="A42">
        <v>620871316</v>
      </c>
      <c r="B42">
        <v>484454103</v>
      </c>
      <c r="C42">
        <v>121810618</v>
      </c>
      <c r="D42">
        <f t="shared" si="9"/>
        <v>0</v>
      </c>
      <c r="E42">
        <f t="shared" si="9"/>
        <v>0</v>
      </c>
      <c r="H42">
        <f t="shared" si="9"/>
        <v>635309768</v>
      </c>
      <c r="K42">
        <f t="shared" si="9"/>
        <v>704869295</v>
      </c>
      <c r="M42">
        <f t="shared" si="9"/>
        <v>0</v>
      </c>
      <c r="N42">
        <f t="shared" si="9"/>
        <v>0</v>
      </c>
      <c r="S42">
        <f t="shared" si="9"/>
        <v>0</v>
      </c>
      <c r="X42">
        <f t="shared" si="9"/>
        <v>0</v>
      </c>
      <c r="AB42">
        <f t="shared" si="9"/>
        <v>0</v>
      </c>
      <c r="AC42">
        <f t="shared" si="9"/>
        <v>0</v>
      </c>
      <c r="AD42">
        <f t="shared" si="9"/>
        <v>0</v>
      </c>
      <c r="AI42">
        <f t="shared" si="9"/>
        <v>0</v>
      </c>
      <c r="AJ42">
        <f t="shared" si="9"/>
        <v>0</v>
      </c>
      <c r="AT42">
        <f t="shared" si="9"/>
        <v>0</v>
      </c>
      <c r="AU42">
        <f t="shared" si="9"/>
        <v>0</v>
      </c>
      <c r="AW42">
        <f t="shared" si="9"/>
        <v>0</v>
      </c>
      <c r="AX42">
        <f t="shared" si="8"/>
        <v>0</v>
      </c>
      <c r="BB42">
        <f t="shared" si="8"/>
        <v>0</v>
      </c>
      <c r="BJ42">
        <f t="shared" si="8"/>
        <v>0</v>
      </c>
      <c r="BN42">
        <f t="shared" si="8"/>
        <v>0</v>
      </c>
      <c r="BX42">
        <f t="shared" si="8"/>
        <v>0</v>
      </c>
      <c r="BY42">
        <f t="shared" si="8"/>
        <v>0</v>
      </c>
      <c r="BZ42">
        <f t="shared" si="8"/>
        <v>0</v>
      </c>
      <c r="CA42">
        <f t="shared" si="8"/>
        <v>0</v>
      </c>
      <c r="CB42">
        <f t="shared" si="8"/>
        <v>0</v>
      </c>
    </row>
    <row r="43" spans="1:112" x14ac:dyDescent="0.2">
      <c r="A43" s="2">
        <v>2</v>
      </c>
      <c r="B43" s="2"/>
      <c r="C43" s="2"/>
      <c r="D43">
        <v>250963029</v>
      </c>
      <c r="E43">
        <v>424332025</v>
      </c>
      <c r="F43">
        <v>498892555</v>
      </c>
      <c r="G43">
        <v>568452082</v>
      </c>
      <c r="H43">
        <v>858686311</v>
      </c>
      <c r="K43">
        <v>874469781</v>
      </c>
      <c r="M43">
        <v>896502554</v>
      </c>
      <c r="N43">
        <v>906838121</v>
      </c>
      <c r="S43">
        <v>1099140324</v>
      </c>
      <c r="V43">
        <v>1152953608</v>
      </c>
      <c r="X43">
        <v>1207835030</v>
      </c>
      <c r="AB43">
        <v>1269251984</v>
      </c>
      <c r="AC43">
        <v>1328150912</v>
      </c>
      <c r="AD43">
        <v>1405746853</v>
      </c>
      <c r="AE43">
        <v>1421406906</v>
      </c>
      <c r="AF43">
        <v>1424977926</v>
      </c>
      <c r="AI43">
        <v>1592691388</v>
      </c>
      <c r="AJ43">
        <v>1594559581</v>
      </c>
      <c r="AT43">
        <v>1615836342</v>
      </c>
      <c r="AU43">
        <v>1640720947</v>
      </c>
      <c r="AV43">
        <v>1778094439</v>
      </c>
      <c r="AW43">
        <v>1821623126</v>
      </c>
      <c r="AX43">
        <v>2110645844</v>
      </c>
      <c r="BB43">
        <v>2377040954</v>
      </c>
      <c r="BF43">
        <v>2380515300</v>
      </c>
      <c r="BJ43">
        <v>2526444831</v>
      </c>
      <c r="BN43">
        <v>2598644681</v>
      </c>
      <c r="BR43">
        <v>3080508980</v>
      </c>
      <c r="BX43">
        <v>3260543552</v>
      </c>
      <c r="BY43">
        <v>3521487829</v>
      </c>
      <c r="BZ43">
        <v>3753623620</v>
      </c>
      <c r="CA43">
        <v>4129864682</v>
      </c>
      <c r="CB43">
        <v>4228600334</v>
      </c>
    </row>
    <row r="44" spans="1:112" x14ac:dyDescent="0.2">
      <c r="A44" s="2"/>
      <c r="B44" s="2"/>
      <c r="C44" s="2"/>
      <c r="D44">
        <v>70452661</v>
      </c>
      <c r="E44">
        <v>62267743</v>
      </c>
      <c r="F44">
        <v>8913570</v>
      </c>
      <c r="G44">
        <v>37812639</v>
      </c>
      <c r="H44">
        <v>15783470</v>
      </c>
      <c r="K44">
        <v>22032773</v>
      </c>
      <c r="M44">
        <v>10335567</v>
      </c>
      <c r="N44">
        <v>48936458</v>
      </c>
      <c r="S44">
        <v>42158689</v>
      </c>
      <c r="V44">
        <v>54881422</v>
      </c>
      <c r="X44">
        <v>61416954</v>
      </c>
      <c r="AB44">
        <v>58898928</v>
      </c>
      <c r="AC44">
        <v>7798576</v>
      </c>
      <c r="AD44">
        <v>15660053</v>
      </c>
      <c r="AE44">
        <v>3571020</v>
      </c>
      <c r="AF44">
        <v>26559586</v>
      </c>
      <c r="AI44">
        <v>1868193</v>
      </c>
      <c r="AJ44">
        <v>21276761</v>
      </c>
      <c r="AT44">
        <v>23067952</v>
      </c>
      <c r="AU44">
        <v>137373492</v>
      </c>
      <c r="AV44">
        <v>43528687</v>
      </c>
      <c r="AW44">
        <v>107955431</v>
      </c>
      <c r="AX44">
        <v>110151761</v>
      </c>
      <c r="BB44">
        <v>3474346</v>
      </c>
      <c r="BF44">
        <v>58556767</v>
      </c>
      <c r="BJ44">
        <v>72199850</v>
      </c>
      <c r="BN44">
        <v>13825639</v>
      </c>
      <c r="BR44">
        <v>102701435</v>
      </c>
      <c r="BX44">
        <v>37124068</v>
      </c>
      <c r="BY44">
        <v>77230393</v>
      </c>
      <c r="BZ44">
        <v>86662475</v>
      </c>
      <c r="CA44">
        <v>50198205</v>
      </c>
      <c r="CB44">
        <v>24816592</v>
      </c>
    </row>
    <row r="45" spans="1:112" x14ac:dyDescent="0.2">
      <c r="A45">
        <v>4245401761</v>
      </c>
      <c r="B45">
        <v>2352458099</v>
      </c>
      <c r="C45">
        <v>28057201</v>
      </c>
      <c r="D45">
        <f>IF(AND(D$43 - $B45 &lt; $C45, D$43 - $B45 &gt;= 0),
$A45 + D$43 - $B45,
0
)</f>
        <v>0</v>
      </c>
      <c r="E45">
        <f t="shared" ref="E45:CB52" si="10">IF(AND(E$43 - $B45 &lt; $C45, E$43 - $B45 &gt;= 0),
$A45 + E$43 - $B45,
0
)</f>
        <v>0</v>
      </c>
      <c r="F45">
        <f t="shared" si="10"/>
        <v>0</v>
      </c>
      <c r="G45">
        <f t="shared" si="10"/>
        <v>0</v>
      </c>
      <c r="H45">
        <f t="shared" si="10"/>
        <v>0</v>
      </c>
      <c r="K45">
        <f t="shared" si="10"/>
        <v>0</v>
      </c>
      <c r="M45">
        <f t="shared" si="10"/>
        <v>0</v>
      </c>
      <c r="N45">
        <f t="shared" si="10"/>
        <v>0</v>
      </c>
      <c r="S45">
        <f t="shared" si="10"/>
        <v>0</v>
      </c>
      <c r="V45">
        <f t="shared" si="10"/>
        <v>0</v>
      </c>
      <c r="X45">
        <f t="shared" si="10"/>
        <v>0</v>
      </c>
      <c r="AB45">
        <f t="shared" si="10"/>
        <v>0</v>
      </c>
      <c r="AC45">
        <f t="shared" si="10"/>
        <v>0</v>
      </c>
      <c r="AD45">
        <f t="shared" si="10"/>
        <v>0</v>
      </c>
      <c r="AE45">
        <f t="shared" si="10"/>
        <v>0</v>
      </c>
      <c r="AF45">
        <f t="shared" si="10"/>
        <v>0</v>
      </c>
      <c r="AI45">
        <f t="shared" si="10"/>
        <v>0</v>
      </c>
      <c r="AJ45">
        <f t="shared" si="10"/>
        <v>0</v>
      </c>
      <c r="AT45">
        <f t="shared" si="10"/>
        <v>0</v>
      </c>
      <c r="AU45">
        <f t="shared" si="10"/>
        <v>0</v>
      </c>
      <c r="AV45">
        <f t="shared" si="10"/>
        <v>0</v>
      </c>
      <c r="AW45">
        <f t="shared" si="10"/>
        <v>0</v>
      </c>
      <c r="AX45">
        <f t="shared" si="10"/>
        <v>0</v>
      </c>
      <c r="BB45">
        <f t="shared" si="10"/>
        <v>4269984616</v>
      </c>
      <c r="BF45">
        <f t="shared" si="10"/>
        <v>0</v>
      </c>
      <c r="BJ45">
        <f t="shared" si="10"/>
        <v>0</v>
      </c>
      <c r="BN45">
        <f t="shared" si="10"/>
        <v>0</v>
      </c>
      <c r="BR45">
        <f t="shared" si="10"/>
        <v>0</v>
      </c>
      <c r="BX45">
        <f t="shared" si="10"/>
        <v>0</v>
      </c>
      <c r="BY45">
        <f t="shared" si="10"/>
        <v>0</v>
      </c>
      <c r="BZ45">
        <f t="shared" si="10"/>
        <v>0</v>
      </c>
      <c r="CA45">
        <f t="shared" si="10"/>
        <v>0</v>
      </c>
      <c r="CB45">
        <f t="shared" si="10"/>
        <v>0</v>
      </c>
      <c r="CD45">
        <f>D43</f>
        <v>250963029</v>
      </c>
      <c r="CE45">
        <f>E43</f>
        <v>424332025</v>
      </c>
      <c r="CF45">
        <f>F43</f>
        <v>498892555</v>
      </c>
      <c r="CG45">
        <f>H43</f>
        <v>858686311</v>
      </c>
      <c r="CH45">
        <f>K43</f>
        <v>874469781</v>
      </c>
      <c r="CI45">
        <f>M43</f>
        <v>896502554</v>
      </c>
      <c r="CJ45">
        <f>N43</f>
        <v>906838121</v>
      </c>
      <c r="CK45">
        <f>S43</f>
        <v>1099140324</v>
      </c>
      <c r="CL45">
        <f>V43</f>
        <v>1152953608</v>
      </c>
      <c r="CM45">
        <f>X43</f>
        <v>1207835030</v>
      </c>
      <c r="CN45">
        <f>AB43</f>
        <v>1269251984</v>
      </c>
      <c r="CO45">
        <f>AC43</f>
        <v>1328150912</v>
      </c>
      <c r="CP45">
        <f>AD43</f>
        <v>1405746853</v>
      </c>
      <c r="CQ45">
        <f>AE43</f>
        <v>1421406906</v>
      </c>
      <c r="CR45">
        <f>AI43</f>
        <v>1592691388</v>
      </c>
      <c r="CS45">
        <f>AJ43</f>
        <v>1594559581</v>
      </c>
      <c r="CT45">
        <f>AT43</f>
        <v>1615836342</v>
      </c>
      <c r="CU45">
        <f>AU43</f>
        <v>1640720947</v>
      </c>
      <c r="CV45">
        <f>AV43</f>
        <v>1778094439</v>
      </c>
      <c r="CW45">
        <f>AW43</f>
        <v>1821623126</v>
      </c>
      <c r="CX45">
        <f>AX43</f>
        <v>2110645844</v>
      </c>
      <c r="CY45">
        <f>BB43</f>
        <v>2377040954</v>
      </c>
      <c r="CZ45">
        <f>BF43</f>
        <v>2380515300</v>
      </c>
      <c r="DA45">
        <f>BJ43</f>
        <v>2526444831</v>
      </c>
      <c r="DB45">
        <f>BN43</f>
        <v>2598644681</v>
      </c>
      <c r="DC45">
        <f>BR43</f>
        <v>3080508980</v>
      </c>
      <c r="DD45">
        <f t="shared" ref="DD45" si="11">BX43</f>
        <v>3260543552</v>
      </c>
      <c r="DE45">
        <f>BY43</f>
        <v>3521487829</v>
      </c>
      <c r="DF45">
        <f t="shared" ref="DF45:DG45" si="12">BZ43</f>
        <v>3753623620</v>
      </c>
      <c r="DG45">
        <f t="shared" si="12"/>
        <v>4129864682</v>
      </c>
      <c r="DH45">
        <f>CB43</f>
        <v>4228600334</v>
      </c>
    </row>
    <row r="46" spans="1:112" x14ac:dyDescent="0.2">
      <c r="A46">
        <v>2099789767</v>
      </c>
      <c r="B46">
        <v>3998256334</v>
      </c>
      <c r="C46">
        <v>14950546</v>
      </c>
      <c r="D46">
        <f t="shared" ref="D46:AF68" si="13">IF(AND(D$43 - $B46 &lt; $C46, D$43 - $B46 &gt;= 0),
$A46 + D$43 - $B46,
0
)</f>
        <v>0</v>
      </c>
      <c r="E46">
        <f t="shared" si="10"/>
        <v>0</v>
      </c>
      <c r="F46">
        <f t="shared" si="10"/>
        <v>0</v>
      </c>
      <c r="G46">
        <f t="shared" si="10"/>
        <v>0</v>
      </c>
      <c r="H46">
        <f t="shared" si="10"/>
        <v>0</v>
      </c>
      <c r="K46">
        <f t="shared" si="10"/>
        <v>0</v>
      </c>
      <c r="M46">
        <f t="shared" si="10"/>
        <v>0</v>
      </c>
      <c r="N46">
        <f t="shared" si="10"/>
        <v>0</v>
      </c>
      <c r="S46">
        <f t="shared" si="10"/>
        <v>0</v>
      </c>
      <c r="V46">
        <f t="shared" si="10"/>
        <v>0</v>
      </c>
      <c r="X46">
        <f t="shared" si="10"/>
        <v>0</v>
      </c>
      <c r="AB46">
        <f t="shared" si="10"/>
        <v>0</v>
      </c>
      <c r="AC46">
        <f t="shared" si="10"/>
        <v>0</v>
      </c>
      <c r="AD46">
        <f t="shared" si="10"/>
        <v>0</v>
      </c>
      <c r="AE46">
        <f t="shared" si="10"/>
        <v>0</v>
      </c>
      <c r="AF46">
        <f t="shared" si="10"/>
        <v>0</v>
      </c>
      <c r="AI46">
        <f t="shared" si="10"/>
        <v>0</v>
      </c>
      <c r="AJ46">
        <f t="shared" si="10"/>
        <v>0</v>
      </c>
      <c r="AT46">
        <f t="shared" si="10"/>
        <v>0</v>
      </c>
      <c r="AU46">
        <f t="shared" si="10"/>
        <v>0</v>
      </c>
      <c r="AV46">
        <f t="shared" si="10"/>
        <v>0</v>
      </c>
      <c r="AW46">
        <f t="shared" si="10"/>
        <v>0</v>
      </c>
      <c r="AX46">
        <f t="shared" si="10"/>
        <v>0</v>
      </c>
      <c r="BB46">
        <f t="shared" si="10"/>
        <v>0</v>
      </c>
      <c r="BF46">
        <f t="shared" si="10"/>
        <v>0</v>
      </c>
      <c r="BJ46">
        <f t="shared" si="10"/>
        <v>0</v>
      </c>
      <c r="BN46">
        <f t="shared" si="10"/>
        <v>0</v>
      </c>
      <c r="BR46">
        <f t="shared" si="10"/>
        <v>0</v>
      </c>
      <c r="BX46">
        <f t="shared" si="10"/>
        <v>0</v>
      </c>
      <c r="BY46">
        <f t="shared" si="10"/>
        <v>0</v>
      </c>
      <c r="BZ46">
        <f t="shared" si="10"/>
        <v>0</v>
      </c>
      <c r="CA46">
        <f t="shared" si="10"/>
        <v>0</v>
      </c>
      <c r="CB46">
        <f t="shared" si="10"/>
        <v>0</v>
      </c>
      <c r="CD46">
        <f>D44-SUM(D45:D69)</f>
        <v>-897197357</v>
      </c>
      <c r="CE46">
        <f>E44-SUM(E45:E69)</f>
        <v>-1671093323</v>
      </c>
      <c r="CF46">
        <f>F44-SUM(F45:F69)</f>
        <v>-1799008026</v>
      </c>
      <c r="CG46">
        <f>H44-SUM(H45:H69)</f>
        <v>-1988922208</v>
      </c>
      <c r="CH46">
        <f>K44-SUM(K45:K69)</f>
        <v>-1998456375</v>
      </c>
      <c r="CI46">
        <f>M44-SUM(M45:M69)</f>
        <v>-943379323</v>
      </c>
      <c r="CJ46">
        <f>N44-SUM(N45:N69)</f>
        <v>-1358638154</v>
      </c>
      <c r="CK46">
        <f>S44-SUM(S45:S69)</f>
        <v>-1557718126</v>
      </c>
      <c r="CL46">
        <f>V44-SUM(V45:V69)</f>
        <v>-1598808677</v>
      </c>
      <c r="CM46">
        <f>X44-SUM(X45:X69)</f>
        <v>-1054557294</v>
      </c>
      <c r="CN46">
        <f>AB44-SUM(AB45:AB69)</f>
        <v>-1118492274</v>
      </c>
      <c r="CO46">
        <f>AC44-SUM(AC45:AC69)</f>
        <v>-2034723345</v>
      </c>
      <c r="CP46">
        <f>AD44-SUM(AD45:AD69)</f>
        <v>-900869314</v>
      </c>
      <c r="CQ46">
        <f>AE44-SUM(AE45:AE69)</f>
        <v>-1232719110</v>
      </c>
      <c r="CR46">
        <f>AI44-SUM(AI45:AI69)</f>
        <v>1868193</v>
      </c>
      <c r="CS46">
        <f>AJ44-SUM(AJ45:AJ69)</f>
        <v>19408568</v>
      </c>
      <c r="CT46">
        <f>AT44-SUM(AT45:AT69)</f>
        <v>-77002</v>
      </c>
      <c r="CU46">
        <f>AU44-SUM(AU45:AU69)</f>
        <v>89343933</v>
      </c>
      <c r="CV46">
        <f>AV44-SUM(AV45:AV69)</f>
        <v>-141874364</v>
      </c>
      <c r="CW46">
        <f>AW44-SUM(AW45:AW69)</f>
        <v>-120976307</v>
      </c>
      <c r="CX46">
        <f>AX44-SUM(AX45:AX69)</f>
        <v>-3893437745</v>
      </c>
      <c r="CY46">
        <f>BB44-SUM(BB45:BB69)</f>
        <v>-4266510270</v>
      </c>
      <c r="CZ46">
        <f>BF44-SUM(BF45:BF69)</f>
        <v>-3056785473</v>
      </c>
      <c r="DA46">
        <f>BJ44-SUM(BJ45:BJ69)</f>
        <v>-3189071921</v>
      </c>
      <c r="DB46">
        <f>BN44-SUM(BN45:BN69)</f>
        <v>-3827832942</v>
      </c>
      <c r="DC46">
        <f>BR44-SUM(BR45:BR69)</f>
        <v>-2207478404</v>
      </c>
      <c r="DD46">
        <f t="shared" ref="DD46" si="14">BX44-SUM(BX45:BX69)</f>
        <v>-2453090343</v>
      </c>
      <c r="DE46">
        <f>BY44-SUM(BY45:BY69)</f>
        <v>-2673928295</v>
      </c>
      <c r="DF46">
        <f t="shared" ref="DF46:DG46" si="15">BZ44-SUM(BZ45:BZ69)</f>
        <v>-2896632004</v>
      </c>
      <c r="DG46">
        <f t="shared" si="15"/>
        <v>-3626357762</v>
      </c>
      <c r="DH46">
        <f>CB44-SUM(CB45:CB69)</f>
        <v>-3750475027</v>
      </c>
    </row>
    <row r="47" spans="1:112" x14ac:dyDescent="0.2">
      <c r="A47">
        <v>3446056574</v>
      </c>
      <c r="B47">
        <v>2749719529</v>
      </c>
      <c r="C47">
        <v>135349925</v>
      </c>
      <c r="D47">
        <f t="shared" si="13"/>
        <v>0</v>
      </c>
      <c r="E47">
        <f t="shared" si="10"/>
        <v>0</v>
      </c>
      <c r="F47">
        <f t="shared" si="10"/>
        <v>0</v>
      </c>
      <c r="G47">
        <f t="shared" si="10"/>
        <v>0</v>
      </c>
      <c r="H47">
        <f t="shared" si="10"/>
        <v>0</v>
      </c>
      <c r="K47">
        <f t="shared" si="10"/>
        <v>0</v>
      </c>
      <c r="M47">
        <f t="shared" si="10"/>
        <v>0</v>
      </c>
      <c r="N47">
        <f t="shared" si="10"/>
        <v>0</v>
      </c>
      <c r="S47">
        <f t="shared" si="10"/>
        <v>0</v>
      </c>
      <c r="V47">
        <f t="shared" si="10"/>
        <v>0</v>
      </c>
      <c r="X47">
        <f t="shared" si="10"/>
        <v>0</v>
      </c>
      <c r="AB47">
        <f t="shared" si="10"/>
        <v>0</v>
      </c>
      <c r="AC47">
        <f t="shared" si="10"/>
        <v>0</v>
      </c>
      <c r="AD47">
        <f t="shared" si="10"/>
        <v>0</v>
      </c>
      <c r="AE47">
        <f t="shared" si="10"/>
        <v>0</v>
      </c>
      <c r="AF47">
        <f t="shared" si="10"/>
        <v>0</v>
      </c>
      <c r="AI47">
        <f t="shared" si="10"/>
        <v>0</v>
      </c>
      <c r="AJ47">
        <f t="shared" si="10"/>
        <v>0</v>
      </c>
      <c r="AT47">
        <f t="shared" si="10"/>
        <v>0</v>
      </c>
      <c r="AU47">
        <f t="shared" si="10"/>
        <v>0</v>
      </c>
      <c r="AV47">
        <f t="shared" si="10"/>
        <v>0</v>
      </c>
      <c r="AW47">
        <f t="shared" si="10"/>
        <v>0</v>
      </c>
      <c r="AX47">
        <f t="shared" si="10"/>
        <v>0</v>
      </c>
      <c r="BB47">
        <f t="shared" si="10"/>
        <v>0</v>
      </c>
      <c r="BF47">
        <f t="shared" si="10"/>
        <v>0</v>
      </c>
      <c r="BJ47">
        <f t="shared" si="10"/>
        <v>0</v>
      </c>
      <c r="BN47">
        <f t="shared" si="10"/>
        <v>0</v>
      </c>
      <c r="BR47">
        <f t="shared" si="10"/>
        <v>0</v>
      </c>
      <c r="BX47">
        <f t="shared" si="10"/>
        <v>0</v>
      </c>
      <c r="BY47">
        <f t="shared" si="10"/>
        <v>0</v>
      </c>
      <c r="BZ47">
        <f t="shared" si="10"/>
        <v>0</v>
      </c>
      <c r="CA47">
        <f t="shared" si="10"/>
        <v>0</v>
      </c>
      <c r="CB47">
        <f t="shared" si="10"/>
        <v>0</v>
      </c>
      <c r="CD47">
        <f>IF(SUM(D45:D69)&gt;0, CD45+CD46, "")</f>
        <v>-646234328</v>
      </c>
      <c r="CE47">
        <f>IF(SUM(E45:E69)&gt;0, CE45+CE46, "")</f>
        <v>-1246761298</v>
      </c>
      <c r="CF47">
        <f>IF(SUM(F45:F69)&gt;0, CF45+CF46, "")</f>
        <v>-1300115471</v>
      </c>
      <c r="CG47">
        <f>IF(SUM(H45:H69)&gt;0, CG45+CG46, "")</f>
        <v>-1130235897</v>
      </c>
      <c r="CH47">
        <f>IF(SUM(K45:K69)&gt;0, CH45+CH46, "")</f>
        <v>-1123986594</v>
      </c>
      <c r="CI47">
        <f>IF(SUM(M45:M69)&gt;0, CI45+CI46, "")</f>
        <v>-46876769</v>
      </c>
      <c r="CJ47">
        <f>IF(SUM(N45:N69)&gt;0, CJ45+CJ46, "")</f>
        <v>-451800033</v>
      </c>
      <c r="CK47">
        <f>IF(SUM(S45:S69)&gt;0, CK45+CK46, "")</f>
        <v>-458577802</v>
      </c>
      <c r="CL47">
        <f>IF(SUM(V45:V69)&gt;0, CL45+CL46, "")</f>
        <v>-445855069</v>
      </c>
      <c r="CM47">
        <f>IF(SUM(X45:X69)&gt;0, CM45+CM46, "")</f>
        <v>153277736</v>
      </c>
      <c r="CN47">
        <f>IF(SUM(AB45:AB69)&gt;0, CN45+CN46, "")</f>
        <v>150759710</v>
      </c>
      <c r="CO47">
        <f>IF(SUM(AC45:AC69)&gt;0, CO45+CO46, "")</f>
        <v>-706572433</v>
      </c>
      <c r="CP47">
        <f>IF(SUM(AD45:AD69)&gt;0, CP45+CP46, "")</f>
        <v>504877539</v>
      </c>
      <c r="CQ47">
        <f>IF(SUM(AE45:AE69)&gt;0, CQ45+CQ46, "")</f>
        <v>188687796</v>
      </c>
      <c r="CR47" t="str">
        <f>IF(SUM(AI45:AI69)&gt;0, CR45+CR46, "")</f>
        <v/>
      </c>
      <c r="CS47">
        <f>IF(SUM(AJ45:AJ69)&gt;0, CS45+CS46, "")</f>
        <v>1613968149</v>
      </c>
      <c r="CT47">
        <f>IF(SUM(AT45:AT69)&gt;0, CT45+CT46, "")</f>
        <v>1615759340</v>
      </c>
      <c r="CU47">
        <f>IF(SUM(AU45:AU69)&gt;0, CU45+CU46, "")</f>
        <v>1730064880</v>
      </c>
      <c r="CV47">
        <f>IF(SUM(AV45:AV69)&gt;0, CV45+CV46, "")</f>
        <v>1636220075</v>
      </c>
      <c r="CW47">
        <f>IF(SUM(AW45:AW69)&gt;0, CW45+CW46, "")</f>
        <v>1700646819</v>
      </c>
      <c r="CX47">
        <f>IF(SUM(AX45:AX69)&gt;0, CX45+CX46, "")</f>
        <v>-1782791901</v>
      </c>
      <c r="CY47">
        <f>IF(SUM(BB45:BB69)&gt;0, CY45+CY46, "")</f>
        <v>-1889469316</v>
      </c>
      <c r="CZ47">
        <f>IF(SUM(BF45:BF69)&gt;0, CZ45+CZ46, "")</f>
        <v>-676270173</v>
      </c>
      <c r="DA47">
        <f>IF(SUM(BJ45:BJ69)&gt;0, DA45+DA46, "")</f>
        <v>-662627090</v>
      </c>
      <c r="DB47">
        <f>IF(SUM(BN45:BN69)&gt;0, DB45+DB46, "")</f>
        <v>-1229188261</v>
      </c>
      <c r="DC47">
        <f>IF(SUM(BR45:BR69)&gt;0, DC45+DC46, "")</f>
        <v>873030576</v>
      </c>
      <c r="DD47">
        <f t="shared" ref="DD47" si="16">IF(SUM(BX45:BX69)&gt;0, DD45+DD46, "")</f>
        <v>807453209</v>
      </c>
      <c r="DE47">
        <f>IF(SUM(BY45:BY69)&gt;0, DE45+DE46, "")</f>
        <v>847559534</v>
      </c>
      <c r="DF47">
        <f t="shared" ref="DF47:DG47" si="17">IF(SUM(BZ45:BZ69)&gt;0, DF45+DF46, "")</f>
        <v>856991616</v>
      </c>
      <c r="DG47">
        <f t="shared" si="17"/>
        <v>503506920</v>
      </c>
      <c r="DH47">
        <f>IF(SUM(CB45:CB69)&gt;0, DH45+DH46, "")</f>
        <v>478125307</v>
      </c>
    </row>
    <row r="48" spans="1:112" x14ac:dyDescent="0.2">
      <c r="A48">
        <v>890092371</v>
      </c>
      <c r="B48">
        <v>1379309857</v>
      </c>
      <c r="C48">
        <v>42097049</v>
      </c>
      <c r="D48">
        <f t="shared" si="13"/>
        <v>0</v>
      </c>
      <c r="E48">
        <f t="shared" si="10"/>
        <v>0</v>
      </c>
      <c r="F48">
        <f t="shared" si="10"/>
        <v>0</v>
      </c>
      <c r="G48">
        <f t="shared" si="10"/>
        <v>0</v>
      </c>
      <c r="H48">
        <f t="shared" si="10"/>
        <v>0</v>
      </c>
      <c r="K48">
        <f t="shared" si="10"/>
        <v>0</v>
      </c>
      <c r="M48">
        <f t="shared" si="10"/>
        <v>0</v>
      </c>
      <c r="N48">
        <f t="shared" si="10"/>
        <v>0</v>
      </c>
      <c r="S48">
        <f t="shared" si="10"/>
        <v>0</v>
      </c>
      <c r="V48">
        <f t="shared" si="10"/>
        <v>0</v>
      </c>
      <c r="X48">
        <f t="shared" si="10"/>
        <v>0</v>
      </c>
      <c r="AB48">
        <f t="shared" si="10"/>
        <v>0</v>
      </c>
      <c r="AC48">
        <f t="shared" si="10"/>
        <v>0</v>
      </c>
      <c r="AD48">
        <f t="shared" si="10"/>
        <v>916529367</v>
      </c>
      <c r="AE48">
        <f t="shared" si="10"/>
        <v>0</v>
      </c>
      <c r="AF48">
        <f t="shared" si="10"/>
        <v>0</v>
      </c>
      <c r="AI48">
        <f t="shared" si="10"/>
        <v>0</v>
      </c>
      <c r="AJ48">
        <f t="shared" si="10"/>
        <v>0</v>
      </c>
      <c r="AT48">
        <f t="shared" si="10"/>
        <v>0</v>
      </c>
      <c r="AU48">
        <f t="shared" si="10"/>
        <v>0</v>
      </c>
      <c r="AV48">
        <f t="shared" si="10"/>
        <v>0</v>
      </c>
      <c r="AW48">
        <f t="shared" si="10"/>
        <v>0</v>
      </c>
      <c r="AX48">
        <f t="shared" si="10"/>
        <v>0</v>
      </c>
      <c r="BB48">
        <f t="shared" si="10"/>
        <v>0</v>
      </c>
      <c r="BF48">
        <f t="shared" si="10"/>
        <v>0</v>
      </c>
      <c r="BJ48">
        <f t="shared" si="10"/>
        <v>0</v>
      </c>
      <c r="BN48">
        <f t="shared" si="10"/>
        <v>0</v>
      </c>
      <c r="BR48">
        <f t="shared" si="10"/>
        <v>0</v>
      </c>
      <c r="BX48">
        <f t="shared" si="10"/>
        <v>0</v>
      </c>
      <c r="BY48">
        <f t="shared" si="10"/>
        <v>0</v>
      </c>
      <c r="BZ48">
        <f t="shared" si="10"/>
        <v>0</v>
      </c>
      <c r="CA48">
        <f t="shared" si="10"/>
        <v>0</v>
      </c>
      <c r="CB48">
        <f t="shared" si="10"/>
        <v>0</v>
      </c>
      <c r="CD48" t="b">
        <f>IF(CD47&gt;0, SUM(D45:D69))</f>
        <v>0</v>
      </c>
      <c r="CE48" t="b">
        <f>IF(CE47&gt;0, SUM(E45:E69))</f>
        <v>0</v>
      </c>
      <c r="CF48" t="b">
        <f>IF(CF47&gt;0, SUM(F45:F69))</f>
        <v>0</v>
      </c>
      <c r="CG48" t="b">
        <f>IF(CG47&gt;0, SUM(H45:H69))</f>
        <v>0</v>
      </c>
      <c r="CH48" t="b">
        <f>IF(CH47&gt;0, SUM(K45:K69))</f>
        <v>0</v>
      </c>
      <c r="CI48" t="b">
        <f>IF(CI47&gt;0, SUM(M45:M69))</f>
        <v>0</v>
      </c>
      <c r="CJ48" t="b">
        <f>IF(CJ47&gt;0, SUM(N45:N69))</f>
        <v>0</v>
      </c>
      <c r="CK48" t="b">
        <f>IF(CK47&gt;0, SUM(S45:S69))</f>
        <v>0</v>
      </c>
      <c r="CL48" t="b">
        <f>IF(CL47&gt;0, SUM(V45:V69))</f>
        <v>0</v>
      </c>
      <c r="CM48">
        <f>IF(CM47&gt;0, SUM(X45:X69))</f>
        <v>1115974248</v>
      </c>
      <c r="CN48">
        <f>IF(CN47&gt;0, SUM(AB45:AB69))</f>
        <v>1177391202</v>
      </c>
      <c r="CO48" t="b">
        <f>IF(CO47&gt;0, SUM(AC45:AC69))</f>
        <v>0</v>
      </c>
      <c r="CP48">
        <f>IF(CP47&gt;0, SUM(AD45:AD69))</f>
        <v>916529367</v>
      </c>
      <c r="CQ48">
        <f>IF(CQ47&gt;0, SUM(AE45:AE69))</f>
        <v>1236290130</v>
      </c>
      <c r="CR48">
        <f>IF(CR47&gt;0, SUM(AI45:AI69))</f>
        <v>0</v>
      </c>
      <c r="CS48">
        <f>IF(CS47&gt;0, SUM(AJ45:AJ69))</f>
        <v>1868193</v>
      </c>
      <c r="CT48">
        <f>IF(CT47&gt;0, SUM(AT45:AT69))</f>
        <v>23144954</v>
      </c>
      <c r="CU48">
        <f>IF(CU47&gt;0, SUM(AU45:AU69))</f>
        <v>48029559</v>
      </c>
      <c r="CV48">
        <f>IF(CV47&gt;0, SUM(AV45:AV69))</f>
        <v>185403051</v>
      </c>
      <c r="CW48">
        <f>IF(CW47&gt;0, SUM(AW45:AW69))</f>
        <v>228931738</v>
      </c>
      <c r="CX48" t="b">
        <f>IF(CX47&gt;0, SUM(AX45:AX69))</f>
        <v>0</v>
      </c>
      <c r="CY48" t="b">
        <f>IF(CY47&gt;0, SUM(BB45:BB69))</f>
        <v>0</v>
      </c>
      <c r="CZ48" t="b">
        <f>IF(CZ47&gt;0, SUM(BF45:BF69))</f>
        <v>0</v>
      </c>
      <c r="DA48" t="b">
        <f>IF(DA47&gt;0, SUM(BJ45:BJ69))</f>
        <v>0</v>
      </c>
      <c r="DB48" t="b">
        <f>IF(DB47&gt;0, SUM(BN45:BN69))</f>
        <v>0</v>
      </c>
      <c r="DC48">
        <f>IF(DC47&gt;0, SUM(BR45:BR69))</f>
        <v>2310179839</v>
      </c>
      <c r="DD48">
        <f t="shared" ref="DD48" si="18">IF(DD47&gt;0, SUM(BX45:BX69))</f>
        <v>2490214411</v>
      </c>
      <c r="DE48">
        <f>IF(DE47&gt;0, SUM(BY45:BY69))</f>
        <v>2751158688</v>
      </c>
      <c r="DF48">
        <f t="shared" ref="DF48:DG48" si="19">IF(DF47&gt;0, SUM(BZ45:BZ69))</f>
        <v>2983294479</v>
      </c>
      <c r="DG48">
        <f t="shared" si="19"/>
        <v>3676555967</v>
      </c>
      <c r="DH48">
        <f>IF(DH47&gt;0, SUM(CB45:CB69))</f>
        <v>3775291619</v>
      </c>
    </row>
    <row r="49" spans="1:112" x14ac:dyDescent="0.2">
      <c r="A49">
        <v>953714890</v>
      </c>
      <c r="B49">
        <v>896502554</v>
      </c>
      <c r="C49">
        <v>10335567</v>
      </c>
      <c r="D49">
        <f t="shared" si="13"/>
        <v>0</v>
      </c>
      <c r="E49">
        <f t="shared" si="10"/>
        <v>0</v>
      </c>
      <c r="F49">
        <f t="shared" si="10"/>
        <v>0</v>
      </c>
      <c r="G49">
        <f t="shared" si="10"/>
        <v>0</v>
      </c>
      <c r="H49">
        <f t="shared" si="10"/>
        <v>0</v>
      </c>
      <c r="K49">
        <f t="shared" si="10"/>
        <v>0</v>
      </c>
      <c r="M49">
        <f t="shared" si="10"/>
        <v>953714890</v>
      </c>
      <c r="N49">
        <f t="shared" si="10"/>
        <v>0</v>
      </c>
      <c r="S49">
        <f t="shared" si="10"/>
        <v>0</v>
      </c>
      <c r="V49">
        <f t="shared" si="10"/>
        <v>0</v>
      </c>
      <c r="X49">
        <f t="shared" si="10"/>
        <v>0</v>
      </c>
      <c r="AB49">
        <f t="shared" si="10"/>
        <v>0</v>
      </c>
      <c r="AC49">
        <f t="shared" si="10"/>
        <v>0</v>
      </c>
      <c r="AD49">
        <f t="shared" si="10"/>
        <v>0</v>
      </c>
      <c r="AE49">
        <f t="shared" si="10"/>
        <v>0</v>
      </c>
      <c r="AF49">
        <f t="shared" si="10"/>
        <v>0</v>
      </c>
      <c r="AI49">
        <f t="shared" si="10"/>
        <v>0</v>
      </c>
      <c r="AJ49">
        <f t="shared" si="10"/>
        <v>0</v>
      </c>
      <c r="AT49">
        <f t="shared" si="10"/>
        <v>0</v>
      </c>
      <c r="AU49">
        <f t="shared" si="10"/>
        <v>0</v>
      </c>
      <c r="AV49">
        <f t="shared" si="10"/>
        <v>0</v>
      </c>
      <c r="AW49">
        <f t="shared" si="10"/>
        <v>0</v>
      </c>
      <c r="AX49">
        <f t="shared" si="10"/>
        <v>0</v>
      </c>
      <c r="BB49">
        <f t="shared" si="10"/>
        <v>0</v>
      </c>
      <c r="BF49">
        <f t="shared" si="10"/>
        <v>0</v>
      </c>
      <c r="BJ49">
        <f t="shared" si="10"/>
        <v>0</v>
      </c>
      <c r="BN49">
        <f t="shared" si="10"/>
        <v>0</v>
      </c>
      <c r="BR49">
        <f t="shared" si="10"/>
        <v>0</v>
      </c>
      <c r="BX49">
        <f t="shared" si="10"/>
        <v>0</v>
      </c>
      <c r="BY49">
        <f t="shared" si="10"/>
        <v>0</v>
      </c>
      <c r="BZ49">
        <f t="shared" si="10"/>
        <v>0</v>
      </c>
      <c r="CA49">
        <f t="shared" si="10"/>
        <v>0</v>
      </c>
      <c r="CB49">
        <f t="shared" si="10"/>
        <v>0</v>
      </c>
    </row>
    <row r="50" spans="1:112" x14ac:dyDescent="0.2">
      <c r="A50">
        <v>3115342240</v>
      </c>
      <c r="B50">
        <v>2380515300</v>
      </c>
      <c r="C50">
        <v>218129381</v>
      </c>
      <c r="D50">
        <f t="shared" si="13"/>
        <v>0</v>
      </c>
      <c r="E50">
        <f t="shared" si="10"/>
        <v>0</v>
      </c>
      <c r="F50">
        <f t="shared" si="10"/>
        <v>0</v>
      </c>
      <c r="G50">
        <f t="shared" si="10"/>
        <v>0</v>
      </c>
      <c r="H50">
        <f t="shared" si="10"/>
        <v>0</v>
      </c>
      <c r="K50">
        <f t="shared" si="10"/>
        <v>0</v>
      </c>
      <c r="M50">
        <f t="shared" si="10"/>
        <v>0</v>
      </c>
      <c r="N50">
        <f t="shared" si="10"/>
        <v>0</v>
      </c>
      <c r="S50">
        <f t="shared" si="10"/>
        <v>0</v>
      </c>
      <c r="V50">
        <f t="shared" si="10"/>
        <v>0</v>
      </c>
      <c r="X50">
        <f t="shared" si="10"/>
        <v>0</v>
      </c>
      <c r="AB50">
        <f t="shared" si="10"/>
        <v>0</v>
      </c>
      <c r="AC50">
        <f t="shared" si="10"/>
        <v>0</v>
      </c>
      <c r="AD50">
        <f t="shared" si="10"/>
        <v>0</v>
      </c>
      <c r="AE50">
        <f t="shared" si="10"/>
        <v>0</v>
      </c>
      <c r="AF50">
        <f t="shared" si="10"/>
        <v>0</v>
      </c>
      <c r="AI50">
        <f t="shared" si="10"/>
        <v>0</v>
      </c>
      <c r="AJ50">
        <f t="shared" si="10"/>
        <v>0</v>
      </c>
      <c r="AT50">
        <f t="shared" si="10"/>
        <v>0</v>
      </c>
      <c r="AU50">
        <f t="shared" si="10"/>
        <v>0</v>
      </c>
      <c r="AV50">
        <f t="shared" si="10"/>
        <v>0</v>
      </c>
      <c r="AW50">
        <f t="shared" si="10"/>
        <v>0</v>
      </c>
      <c r="AX50">
        <f t="shared" si="10"/>
        <v>0</v>
      </c>
      <c r="BB50">
        <f t="shared" si="10"/>
        <v>0</v>
      </c>
      <c r="BF50">
        <f t="shared" si="10"/>
        <v>3115342240</v>
      </c>
      <c r="BJ50">
        <f t="shared" si="10"/>
        <v>3261271771</v>
      </c>
      <c r="BN50">
        <f t="shared" si="10"/>
        <v>0</v>
      </c>
      <c r="BR50">
        <f t="shared" si="10"/>
        <v>0</v>
      </c>
      <c r="BX50">
        <f t="shared" si="10"/>
        <v>0</v>
      </c>
      <c r="BY50">
        <f t="shared" si="10"/>
        <v>0</v>
      </c>
      <c r="BZ50">
        <f t="shared" si="10"/>
        <v>0</v>
      </c>
      <c r="CA50">
        <f t="shared" si="10"/>
        <v>0</v>
      </c>
      <c r="CB50">
        <f t="shared" si="10"/>
        <v>0</v>
      </c>
    </row>
    <row r="51" spans="1:112" x14ac:dyDescent="0.2">
      <c r="A51">
        <v>3333471621</v>
      </c>
      <c r="B51">
        <v>3885671381</v>
      </c>
      <c r="C51">
        <v>112584953</v>
      </c>
      <c r="D51">
        <f t="shared" si="13"/>
        <v>0</v>
      </c>
      <c r="E51">
        <f t="shared" si="10"/>
        <v>0</v>
      </c>
      <c r="F51">
        <f t="shared" si="10"/>
        <v>0</v>
      </c>
      <c r="G51">
        <f t="shared" si="10"/>
        <v>0</v>
      </c>
      <c r="H51">
        <f t="shared" si="10"/>
        <v>0</v>
      </c>
      <c r="K51">
        <f t="shared" si="10"/>
        <v>0</v>
      </c>
      <c r="M51">
        <f t="shared" si="10"/>
        <v>0</v>
      </c>
      <c r="N51">
        <f t="shared" si="10"/>
        <v>0</v>
      </c>
      <c r="S51">
        <f t="shared" si="10"/>
        <v>0</v>
      </c>
      <c r="V51">
        <f t="shared" si="10"/>
        <v>0</v>
      </c>
      <c r="X51">
        <f t="shared" si="10"/>
        <v>0</v>
      </c>
      <c r="AB51">
        <f t="shared" si="10"/>
        <v>0</v>
      </c>
      <c r="AC51">
        <f t="shared" si="10"/>
        <v>0</v>
      </c>
      <c r="AD51">
        <f t="shared" si="10"/>
        <v>0</v>
      </c>
      <c r="AE51">
        <f t="shared" si="10"/>
        <v>0</v>
      </c>
      <c r="AF51">
        <f t="shared" si="10"/>
        <v>0</v>
      </c>
      <c r="AI51">
        <f t="shared" si="10"/>
        <v>0</v>
      </c>
      <c r="AJ51">
        <f t="shared" si="10"/>
        <v>0</v>
      </c>
      <c r="AT51">
        <f t="shared" si="10"/>
        <v>0</v>
      </c>
      <c r="AU51">
        <f t="shared" si="10"/>
        <v>0</v>
      </c>
      <c r="AV51">
        <f t="shared" si="10"/>
        <v>0</v>
      </c>
      <c r="AW51">
        <f t="shared" si="10"/>
        <v>0</v>
      </c>
      <c r="AX51">
        <f t="shared" si="10"/>
        <v>0</v>
      </c>
      <c r="BB51">
        <f t="shared" si="10"/>
        <v>0</v>
      </c>
      <c r="BF51">
        <f t="shared" si="10"/>
        <v>0</v>
      </c>
      <c r="BJ51">
        <f t="shared" si="10"/>
        <v>0</v>
      </c>
      <c r="BN51">
        <f t="shared" si="10"/>
        <v>0</v>
      </c>
      <c r="BR51">
        <f t="shared" si="10"/>
        <v>0</v>
      </c>
      <c r="BX51">
        <f t="shared" si="10"/>
        <v>0</v>
      </c>
      <c r="BY51">
        <f t="shared" si="10"/>
        <v>0</v>
      </c>
      <c r="BZ51">
        <f t="shared" si="10"/>
        <v>0</v>
      </c>
      <c r="CA51">
        <f t="shared" si="10"/>
        <v>0</v>
      </c>
      <c r="CB51">
        <f t="shared" si="10"/>
        <v>0</v>
      </c>
      <c r="CD51">
        <v>858686311</v>
      </c>
      <c r="CE51">
        <v>874469781</v>
      </c>
      <c r="CF51">
        <v>896502554</v>
      </c>
      <c r="CG51">
        <v>498892555</v>
      </c>
      <c r="CH51">
        <v>568452082</v>
      </c>
      <c r="CI51">
        <v>424332025</v>
      </c>
      <c r="CJ51">
        <v>1099140324</v>
      </c>
      <c r="CK51">
        <v>1152953608</v>
      </c>
      <c r="CL51">
        <v>1207835030</v>
      </c>
      <c r="CM51">
        <v>1594559581</v>
      </c>
      <c r="CN51">
        <v>1778094439</v>
      </c>
      <c r="CO51">
        <v>250963029</v>
      </c>
      <c r="CP51">
        <v>1405746853</v>
      </c>
      <c r="CQ51">
        <v>1421406906</v>
      </c>
      <c r="CR51">
        <v>1615836342</v>
      </c>
      <c r="CS51">
        <v>1424977926</v>
      </c>
      <c r="CT51">
        <v>1640720947</v>
      </c>
      <c r="CU51">
        <v>1269251984</v>
      </c>
      <c r="CV51">
        <v>1328150912</v>
      </c>
      <c r="CW51">
        <v>1821623126</v>
      </c>
      <c r="CX51">
        <v>3753623620</v>
      </c>
      <c r="CY51">
        <v>2526444831</v>
      </c>
      <c r="CZ51">
        <v>2598644681</v>
      </c>
      <c r="DA51">
        <v>3521487829</v>
      </c>
      <c r="DB51">
        <v>2377040954</v>
      </c>
      <c r="DC51">
        <v>2380515300</v>
      </c>
      <c r="DD51">
        <v>4228600334</v>
      </c>
      <c r="DE51">
        <v>3080508980</v>
      </c>
      <c r="DF51">
        <v>3260543552</v>
      </c>
      <c r="DG51">
        <v>4129864682</v>
      </c>
      <c r="DH51">
        <v>2110645844</v>
      </c>
    </row>
    <row r="52" spans="1:112" x14ac:dyDescent="0.2">
      <c r="A52">
        <v>663999152</v>
      </c>
      <c r="B52">
        <v>0</v>
      </c>
      <c r="C52">
        <v>226093219</v>
      </c>
      <c r="D52">
        <f t="shared" si="13"/>
        <v>0</v>
      </c>
      <c r="E52">
        <f t="shared" si="10"/>
        <v>0</v>
      </c>
      <c r="F52">
        <f t="shared" si="10"/>
        <v>0</v>
      </c>
      <c r="G52">
        <f t="shared" si="10"/>
        <v>0</v>
      </c>
      <c r="H52">
        <f t="shared" si="10"/>
        <v>0</v>
      </c>
      <c r="K52">
        <f t="shared" si="10"/>
        <v>0</v>
      </c>
      <c r="M52">
        <f t="shared" si="10"/>
        <v>0</v>
      </c>
      <c r="N52">
        <f t="shared" si="10"/>
        <v>0</v>
      </c>
      <c r="S52">
        <f t="shared" si="10"/>
        <v>0</v>
      </c>
      <c r="V52">
        <f t="shared" si="10"/>
        <v>0</v>
      </c>
      <c r="X52">
        <f t="shared" si="10"/>
        <v>0</v>
      </c>
      <c r="AB52">
        <f t="shared" si="10"/>
        <v>0</v>
      </c>
      <c r="AC52">
        <f t="shared" si="10"/>
        <v>0</v>
      </c>
      <c r="AD52">
        <f t="shared" si="10"/>
        <v>0</v>
      </c>
      <c r="AE52">
        <f t="shared" si="10"/>
        <v>0</v>
      </c>
      <c r="AF52">
        <f t="shared" si="10"/>
        <v>0</v>
      </c>
      <c r="AI52">
        <f t="shared" si="10"/>
        <v>0</v>
      </c>
      <c r="AJ52">
        <f t="shared" si="10"/>
        <v>0</v>
      </c>
      <c r="AT52">
        <f t="shared" si="10"/>
        <v>0</v>
      </c>
      <c r="AU52">
        <f t="shared" si="10"/>
        <v>0</v>
      </c>
      <c r="AV52">
        <f t="shared" si="10"/>
        <v>0</v>
      </c>
      <c r="AW52">
        <f t="shared" si="10"/>
        <v>0</v>
      </c>
      <c r="AX52">
        <f t="shared" si="10"/>
        <v>0</v>
      </c>
      <c r="BB52">
        <f t="shared" si="10"/>
        <v>0</v>
      </c>
      <c r="BF52">
        <f t="shared" si="10"/>
        <v>0</v>
      </c>
      <c r="BJ52">
        <f t="shared" si="10"/>
        <v>0</v>
      </c>
      <c r="BN52">
        <f t="shared" si="10"/>
        <v>0</v>
      </c>
      <c r="BR52">
        <f t="shared" si="10"/>
        <v>0</v>
      </c>
      <c r="BX52">
        <f t="shared" si="10"/>
        <v>0</v>
      </c>
      <c r="BY52">
        <f t="shared" si="10"/>
        <v>0</v>
      </c>
      <c r="BZ52">
        <f t="shared" si="10"/>
        <v>0</v>
      </c>
      <c r="CA52">
        <f t="shared" si="10"/>
        <v>0</v>
      </c>
      <c r="CB52">
        <f t="shared" ref="CB52" si="20">IF(AND(CB$43 - $B52 &lt; $C52, CB$43 - $B52 &gt;= 0),
$A52 + CB$43 - $B52,
0
)</f>
        <v>0</v>
      </c>
      <c r="CD52">
        <v>15783470</v>
      </c>
      <c r="CE52">
        <v>22032773</v>
      </c>
      <c r="CF52">
        <v>10335567</v>
      </c>
      <c r="CG52">
        <v>8913570</v>
      </c>
      <c r="CH52">
        <v>37812639</v>
      </c>
      <c r="CI52">
        <v>62267743</v>
      </c>
      <c r="CJ52">
        <v>42158689</v>
      </c>
      <c r="CK52">
        <v>54881422</v>
      </c>
      <c r="CL52">
        <v>61416954</v>
      </c>
      <c r="CM52">
        <v>21276761</v>
      </c>
      <c r="CN52">
        <v>43528687</v>
      </c>
      <c r="CO52">
        <v>70452661</v>
      </c>
      <c r="CP52">
        <v>15660053</v>
      </c>
      <c r="CQ52">
        <v>171284482</v>
      </c>
      <c r="CR52">
        <v>23067952</v>
      </c>
      <c r="CS52">
        <v>26559586</v>
      </c>
      <c r="CT52">
        <v>137373492</v>
      </c>
      <c r="CU52">
        <v>58898928</v>
      </c>
      <c r="CV52">
        <v>7798576</v>
      </c>
      <c r="CW52">
        <v>107955431</v>
      </c>
      <c r="CX52">
        <v>86662475</v>
      </c>
      <c r="CY52">
        <v>72199850</v>
      </c>
      <c r="CZ52">
        <v>13825639</v>
      </c>
      <c r="DA52">
        <v>77230393</v>
      </c>
      <c r="DB52">
        <v>3474346</v>
      </c>
      <c r="DC52">
        <v>58556767</v>
      </c>
      <c r="DD52">
        <v>24816592</v>
      </c>
      <c r="DE52">
        <v>102701435</v>
      </c>
      <c r="DF52">
        <v>37124068</v>
      </c>
      <c r="DG52">
        <v>50198205</v>
      </c>
      <c r="DH52">
        <v>110151761</v>
      </c>
    </row>
    <row r="53" spans="1:112" x14ac:dyDescent="0.2">
      <c r="A53">
        <v>1873325002</v>
      </c>
      <c r="B53">
        <v>727305635</v>
      </c>
      <c r="C53">
        <v>169196919</v>
      </c>
      <c r="D53">
        <f t="shared" si="13"/>
        <v>0</v>
      </c>
      <c r="E53">
        <f t="shared" si="13"/>
        <v>0</v>
      </c>
      <c r="F53">
        <f t="shared" si="13"/>
        <v>0</v>
      </c>
      <c r="G53">
        <f t="shared" si="13"/>
        <v>0</v>
      </c>
      <c r="H53">
        <f t="shared" si="13"/>
        <v>2004705678</v>
      </c>
      <c r="K53">
        <f t="shared" si="13"/>
        <v>2020489148</v>
      </c>
      <c r="M53">
        <f t="shared" si="13"/>
        <v>0</v>
      </c>
      <c r="N53">
        <f t="shared" si="13"/>
        <v>0</v>
      </c>
      <c r="S53">
        <f t="shared" si="13"/>
        <v>0</v>
      </c>
      <c r="V53">
        <f t="shared" si="13"/>
        <v>0</v>
      </c>
      <c r="X53">
        <f t="shared" si="13"/>
        <v>0</v>
      </c>
      <c r="AB53">
        <f t="shared" si="13"/>
        <v>0</v>
      </c>
      <c r="AC53">
        <f t="shared" si="13"/>
        <v>0</v>
      </c>
      <c r="AD53">
        <f t="shared" si="13"/>
        <v>0</v>
      </c>
      <c r="AE53">
        <f t="shared" si="13"/>
        <v>0</v>
      </c>
      <c r="AF53">
        <f t="shared" si="13"/>
        <v>0</v>
      </c>
      <c r="AI53">
        <f t="shared" ref="AI53:CB67" si="21">IF(AND(AI$43 - $B53 &lt; $C53, AI$43 - $B53 &gt;= 0),
$A53 + AI$43 - $B53,
0
)</f>
        <v>0</v>
      </c>
      <c r="AJ53">
        <f t="shared" si="21"/>
        <v>0</v>
      </c>
      <c r="AT53">
        <f t="shared" si="21"/>
        <v>0</v>
      </c>
      <c r="AU53">
        <f t="shared" si="21"/>
        <v>0</v>
      </c>
      <c r="AV53">
        <f t="shared" si="21"/>
        <v>0</v>
      </c>
      <c r="AW53">
        <f t="shared" si="21"/>
        <v>0</v>
      </c>
      <c r="AX53">
        <f t="shared" si="21"/>
        <v>0</v>
      </c>
      <c r="BB53">
        <f t="shared" si="21"/>
        <v>0</v>
      </c>
      <c r="BF53">
        <f t="shared" si="21"/>
        <v>0</v>
      </c>
      <c r="BJ53">
        <f t="shared" si="21"/>
        <v>0</v>
      </c>
      <c r="BN53">
        <f t="shared" si="21"/>
        <v>0</v>
      </c>
      <c r="BR53">
        <f t="shared" si="21"/>
        <v>0</v>
      </c>
      <c r="BX53">
        <f t="shared" si="21"/>
        <v>0</v>
      </c>
      <c r="BY53">
        <f t="shared" si="21"/>
        <v>0</v>
      </c>
      <c r="BZ53">
        <f t="shared" si="21"/>
        <v>0</v>
      </c>
      <c r="CA53">
        <f t="shared" si="21"/>
        <v>0</v>
      </c>
      <c r="CB53">
        <f t="shared" si="21"/>
        <v>0</v>
      </c>
      <c r="CD53" t="s">
        <v>0</v>
      </c>
      <c r="CE53" t="s">
        <v>0</v>
      </c>
      <c r="CF53">
        <v>906838121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>
        <v>1592691388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</row>
    <row r="54" spans="1:112" x14ac:dyDescent="0.2">
      <c r="A54">
        <v>2042521921</v>
      </c>
      <c r="B54">
        <v>1328150912</v>
      </c>
      <c r="C54">
        <v>51158945</v>
      </c>
      <c r="D54">
        <f t="shared" si="13"/>
        <v>0</v>
      </c>
      <c r="E54">
        <f t="shared" si="13"/>
        <v>0</v>
      </c>
      <c r="F54">
        <f t="shared" si="13"/>
        <v>0</v>
      </c>
      <c r="G54">
        <f t="shared" si="13"/>
        <v>0</v>
      </c>
      <c r="H54">
        <f t="shared" si="13"/>
        <v>0</v>
      </c>
      <c r="K54">
        <f t="shared" si="13"/>
        <v>0</v>
      </c>
      <c r="M54">
        <f t="shared" si="13"/>
        <v>0</v>
      </c>
      <c r="N54">
        <f t="shared" si="13"/>
        <v>0</v>
      </c>
      <c r="S54">
        <f t="shared" si="13"/>
        <v>0</v>
      </c>
      <c r="V54">
        <f t="shared" si="13"/>
        <v>0</v>
      </c>
      <c r="X54">
        <f t="shared" si="13"/>
        <v>0</v>
      </c>
      <c r="AB54">
        <f t="shared" si="13"/>
        <v>0</v>
      </c>
      <c r="AC54">
        <f t="shared" si="13"/>
        <v>2042521921</v>
      </c>
      <c r="AD54">
        <f t="shared" si="13"/>
        <v>0</v>
      </c>
      <c r="AE54">
        <f t="shared" si="13"/>
        <v>0</v>
      </c>
      <c r="AF54">
        <f t="shared" si="13"/>
        <v>0</v>
      </c>
      <c r="AI54">
        <f t="shared" si="21"/>
        <v>0</v>
      </c>
      <c r="AJ54">
        <f t="shared" si="21"/>
        <v>0</v>
      </c>
      <c r="AT54">
        <f t="shared" si="21"/>
        <v>0</v>
      </c>
      <c r="AU54">
        <f t="shared" si="21"/>
        <v>0</v>
      </c>
      <c r="AV54">
        <f t="shared" si="21"/>
        <v>0</v>
      </c>
      <c r="AW54">
        <f t="shared" si="21"/>
        <v>0</v>
      </c>
      <c r="AX54">
        <f t="shared" si="21"/>
        <v>0</v>
      </c>
      <c r="BB54">
        <f t="shared" si="21"/>
        <v>0</v>
      </c>
      <c r="BF54">
        <f t="shared" si="21"/>
        <v>0</v>
      </c>
      <c r="BJ54">
        <f t="shared" si="21"/>
        <v>0</v>
      </c>
      <c r="BN54">
        <f t="shared" si="21"/>
        <v>0</v>
      </c>
      <c r="BR54">
        <f t="shared" si="21"/>
        <v>0</v>
      </c>
      <c r="BX54">
        <f t="shared" si="21"/>
        <v>0</v>
      </c>
      <c r="BY54">
        <f t="shared" si="21"/>
        <v>0</v>
      </c>
      <c r="BZ54">
        <f t="shared" si="21"/>
        <v>0</v>
      </c>
      <c r="CA54">
        <f t="shared" si="21"/>
        <v>0</v>
      </c>
      <c r="CB54">
        <f t="shared" si="21"/>
        <v>0</v>
      </c>
      <c r="CD54">
        <v>0</v>
      </c>
      <c r="CE54">
        <v>0</v>
      </c>
      <c r="CF54">
        <v>48936458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1868193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 x14ac:dyDescent="0.2">
      <c r="A55">
        <v>3581406499</v>
      </c>
      <c r="B55">
        <v>4034715214</v>
      </c>
      <c r="C55">
        <v>260252082</v>
      </c>
      <c r="D55">
        <f t="shared" si="13"/>
        <v>0</v>
      </c>
      <c r="E55">
        <f t="shared" si="13"/>
        <v>0</v>
      </c>
      <c r="F55">
        <f t="shared" si="13"/>
        <v>0</v>
      </c>
      <c r="G55">
        <f t="shared" si="13"/>
        <v>0</v>
      </c>
      <c r="H55">
        <f t="shared" si="13"/>
        <v>0</v>
      </c>
      <c r="K55">
        <f t="shared" si="13"/>
        <v>0</v>
      </c>
      <c r="M55">
        <f t="shared" si="13"/>
        <v>0</v>
      </c>
      <c r="N55">
        <f t="shared" si="13"/>
        <v>0</v>
      </c>
      <c r="S55">
        <f t="shared" si="13"/>
        <v>0</v>
      </c>
      <c r="V55">
        <f t="shared" si="13"/>
        <v>0</v>
      </c>
      <c r="X55">
        <f t="shared" si="13"/>
        <v>0</v>
      </c>
      <c r="AB55">
        <f t="shared" si="13"/>
        <v>0</v>
      </c>
      <c r="AC55">
        <f t="shared" si="13"/>
        <v>0</v>
      </c>
      <c r="AD55">
        <f t="shared" si="13"/>
        <v>0</v>
      </c>
      <c r="AE55">
        <f t="shared" si="13"/>
        <v>0</v>
      </c>
      <c r="AF55">
        <f t="shared" si="13"/>
        <v>0</v>
      </c>
      <c r="AI55">
        <f t="shared" si="21"/>
        <v>0</v>
      </c>
      <c r="AJ55">
        <f t="shared" si="21"/>
        <v>0</v>
      </c>
      <c r="AT55">
        <f t="shared" si="21"/>
        <v>0</v>
      </c>
      <c r="AU55">
        <f t="shared" si="21"/>
        <v>0</v>
      </c>
      <c r="AV55">
        <f t="shared" si="21"/>
        <v>0</v>
      </c>
      <c r="AW55">
        <f t="shared" si="21"/>
        <v>0</v>
      </c>
      <c r="AX55">
        <f t="shared" si="21"/>
        <v>0</v>
      </c>
      <c r="BB55">
        <f t="shared" si="21"/>
        <v>0</v>
      </c>
      <c r="BF55">
        <f t="shared" si="21"/>
        <v>0</v>
      </c>
      <c r="BJ55">
        <f t="shared" si="21"/>
        <v>0</v>
      </c>
      <c r="BN55">
        <f t="shared" si="21"/>
        <v>0</v>
      </c>
      <c r="BR55">
        <f t="shared" si="21"/>
        <v>0</v>
      </c>
      <c r="BX55">
        <f t="shared" si="21"/>
        <v>0</v>
      </c>
      <c r="BY55">
        <f t="shared" si="21"/>
        <v>0</v>
      </c>
      <c r="BZ55">
        <f t="shared" si="21"/>
        <v>0</v>
      </c>
      <c r="CA55">
        <f t="shared" si="21"/>
        <v>3676555967</v>
      </c>
      <c r="CB55">
        <f t="shared" si="21"/>
        <v>3775291619</v>
      </c>
    </row>
    <row r="56" spans="1:112" x14ac:dyDescent="0.2">
      <c r="A56">
        <v>500989478</v>
      </c>
      <c r="B56">
        <v>564295961</v>
      </c>
      <c r="C56">
        <v>163009674</v>
      </c>
      <c r="D56">
        <f t="shared" si="13"/>
        <v>0</v>
      </c>
      <c r="E56">
        <f t="shared" si="13"/>
        <v>0</v>
      </c>
      <c r="F56">
        <f t="shared" si="13"/>
        <v>0</v>
      </c>
      <c r="G56">
        <f t="shared" si="13"/>
        <v>505145599</v>
      </c>
      <c r="H56">
        <f t="shared" si="13"/>
        <v>0</v>
      </c>
      <c r="K56">
        <f t="shared" si="13"/>
        <v>0</v>
      </c>
      <c r="M56">
        <f t="shared" si="13"/>
        <v>0</v>
      </c>
      <c r="N56">
        <f t="shared" si="13"/>
        <v>0</v>
      </c>
      <c r="S56">
        <f t="shared" si="13"/>
        <v>0</v>
      </c>
      <c r="V56">
        <f t="shared" si="13"/>
        <v>0</v>
      </c>
      <c r="X56">
        <f t="shared" si="13"/>
        <v>0</v>
      </c>
      <c r="AB56">
        <f t="shared" si="13"/>
        <v>0</v>
      </c>
      <c r="AC56">
        <f t="shared" si="13"/>
        <v>0</v>
      </c>
      <c r="AD56">
        <f t="shared" si="13"/>
        <v>0</v>
      </c>
      <c r="AE56">
        <f t="shared" si="13"/>
        <v>0</v>
      </c>
      <c r="AF56">
        <f t="shared" si="13"/>
        <v>0</v>
      </c>
      <c r="AI56">
        <f t="shared" si="21"/>
        <v>0</v>
      </c>
      <c r="AJ56">
        <f t="shared" si="21"/>
        <v>0</v>
      </c>
      <c r="AT56">
        <f t="shared" si="21"/>
        <v>0</v>
      </c>
      <c r="AU56">
        <f t="shared" si="21"/>
        <v>0</v>
      </c>
      <c r="AV56">
        <f t="shared" si="21"/>
        <v>0</v>
      </c>
      <c r="AW56">
        <f t="shared" si="21"/>
        <v>0</v>
      </c>
      <c r="AX56">
        <f t="shared" si="21"/>
        <v>0</v>
      </c>
      <c r="BB56">
        <f t="shared" si="21"/>
        <v>0</v>
      </c>
      <c r="BF56">
        <f t="shared" si="21"/>
        <v>0</v>
      </c>
      <c r="BJ56">
        <f t="shared" si="21"/>
        <v>0</v>
      </c>
      <c r="BN56">
        <f t="shared" si="21"/>
        <v>0</v>
      </c>
      <c r="BR56">
        <f t="shared" si="21"/>
        <v>0</v>
      </c>
      <c r="BX56">
        <f t="shared" si="21"/>
        <v>0</v>
      </c>
      <c r="BY56">
        <f t="shared" si="21"/>
        <v>0</v>
      </c>
      <c r="BZ56">
        <f t="shared" si="21"/>
        <v>0</v>
      </c>
      <c r="CA56">
        <f t="shared" si="21"/>
        <v>0</v>
      </c>
      <c r="CB56">
        <f t="shared" si="21"/>
        <v>0</v>
      </c>
    </row>
    <row r="57" spans="1:112" x14ac:dyDescent="0.2">
      <c r="A57">
        <v>4273458962</v>
      </c>
      <c r="B57">
        <v>4013206880</v>
      </c>
      <c r="C57">
        <v>21508334</v>
      </c>
      <c r="D57">
        <f t="shared" si="13"/>
        <v>0</v>
      </c>
      <c r="E57">
        <f t="shared" si="13"/>
        <v>0</v>
      </c>
      <c r="F57">
        <f t="shared" si="13"/>
        <v>0</v>
      </c>
      <c r="G57">
        <f t="shared" si="13"/>
        <v>0</v>
      </c>
      <c r="H57">
        <f t="shared" si="13"/>
        <v>0</v>
      </c>
      <c r="K57">
        <f t="shared" si="13"/>
        <v>0</v>
      </c>
      <c r="M57">
        <f t="shared" si="13"/>
        <v>0</v>
      </c>
      <c r="N57">
        <f t="shared" si="13"/>
        <v>0</v>
      </c>
      <c r="S57">
        <f t="shared" si="13"/>
        <v>0</v>
      </c>
      <c r="V57">
        <f t="shared" si="13"/>
        <v>0</v>
      </c>
      <c r="X57">
        <f t="shared" si="13"/>
        <v>0</v>
      </c>
      <c r="AB57">
        <f t="shared" si="13"/>
        <v>0</v>
      </c>
      <c r="AC57">
        <f t="shared" si="13"/>
        <v>0</v>
      </c>
      <c r="AD57">
        <f t="shared" si="13"/>
        <v>0</v>
      </c>
      <c r="AE57">
        <f t="shared" si="13"/>
        <v>0</v>
      </c>
      <c r="AF57">
        <f t="shared" si="13"/>
        <v>0</v>
      </c>
      <c r="AI57">
        <f t="shared" si="21"/>
        <v>0</v>
      </c>
      <c r="AJ57">
        <f t="shared" si="21"/>
        <v>0</v>
      </c>
      <c r="AT57">
        <f t="shared" si="21"/>
        <v>0</v>
      </c>
      <c r="AU57">
        <f t="shared" si="21"/>
        <v>0</v>
      </c>
      <c r="AV57">
        <f t="shared" si="21"/>
        <v>0</v>
      </c>
      <c r="AW57">
        <f t="shared" si="21"/>
        <v>0</v>
      </c>
      <c r="AX57">
        <f t="shared" si="21"/>
        <v>0</v>
      </c>
      <c r="BB57">
        <f t="shared" si="21"/>
        <v>0</v>
      </c>
      <c r="BF57">
        <f t="shared" si="21"/>
        <v>0</v>
      </c>
      <c r="BJ57">
        <f t="shared" si="21"/>
        <v>0</v>
      </c>
      <c r="BN57">
        <f t="shared" si="21"/>
        <v>0</v>
      </c>
      <c r="BR57">
        <f t="shared" si="21"/>
        <v>0</v>
      </c>
      <c r="BX57">
        <f t="shared" si="21"/>
        <v>0</v>
      </c>
      <c r="BY57">
        <f t="shared" si="21"/>
        <v>0</v>
      </c>
      <c r="BZ57">
        <f t="shared" si="21"/>
        <v>0</v>
      </c>
      <c r="CA57">
        <f t="shared" si="21"/>
        <v>0</v>
      </c>
      <c r="CB57">
        <f t="shared" si="21"/>
        <v>0</v>
      </c>
    </row>
    <row r="58" spans="1:112" x14ac:dyDescent="0.2">
      <c r="A58">
        <v>3992733429</v>
      </c>
      <c r="B58">
        <v>2099789767</v>
      </c>
      <c r="C58">
        <v>164092891</v>
      </c>
      <c r="D58">
        <f t="shared" si="13"/>
        <v>0</v>
      </c>
      <c r="E58">
        <f t="shared" si="13"/>
        <v>0</v>
      </c>
      <c r="F58">
        <f t="shared" si="13"/>
        <v>0</v>
      </c>
      <c r="G58">
        <f t="shared" si="13"/>
        <v>0</v>
      </c>
      <c r="H58">
        <f t="shared" si="13"/>
        <v>0</v>
      </c>
      <c r="K58">
        <f t="shared" si="13"/>
        <v>0</v>
      </c>
      <c r="M58">
        <f t="shared" si="13"/>
        <v>0</v>
      </c>
      <c r="N58">
        <f t="shared" si="13"/>
        <v>0</v>
      </c>
      <c r="S58">
        <f t="shared" si="13"/>
        <v>0</v>
      </c>
      <c r="V58">
        <f t="shared" si="13"/>
        <v>0</v>
      </c>
      <c r="X58">
        <f t="shared" si="13"/>
        <v>0</v>
      </c>
      <c r="AB58">
        <f t="shared" si="13"/>
        <v>0</v>
      </c>
      <c r="AC58">
        <f t="shared" si="13"/>
        <v>0</v>
      </c>
      <c r="AD58">
        <f t="shared" si="13"/>
        <v>0</v>
      </c>
      <c r="AE58">
        <f t="shared" si="13"/>
        <v>0</v>
      </c>
      <c r="AF58">
        <f t="shared" si="13"/>
        <v>0</v>
      </c>
      <c r="AI58">
        <f t="shared" si="21"/>
        <v>0</v>
      </c>
      <c r="AJ58">
        <f t="shared" si="21"/>
        <v>0</v>
      </c>
      <c r="AT58">
        <f t="shared" si="21"/>
        <v>0</v>
      </c>
      <c r="AU58">
        <f t="shared" si="21"/>
        <v>0</v>
      </c>
      <c r="AV58">
        <f t="shared" si="21"/>
        <v>0</v>
      </c>
      <c r="AW58">
        <f t="shared" si="21"/>
        <v>0</v>
      </c>
      <c r="AX58">
        <f t="shared" si="21"/>
        <v>4003589506</v>
      </c>
      <c r="BB58">
        <f t="shared" si="21"/>
        <v>0</v>
      </c>
      <c r="BF58">
        <f t="shared" si="21"/>
        <v>0</v>
      </c>
      <c r="BJ58">
        <f t="shared" si="21"/>
        <v>0</v>
      </c>
      <c r="BN58">
        <f t="shared" si="21"/>
        <v>0</v>
      </c>
      <c r="BR58">
        <f t="shared" si="21"/>
        <v>0</v>
      </c>
      <c r="BX58">
        <f t="shared" si="21"/>
        <v>0</v>
      </c>
      <c r="BY58">
        <f t="shared" si="21"/>
        <v>0</v>
      </c>
      <c r="BZ58">
        <f t="shared" si="21"/>
        <v>0</v>
      </c>
      <c r="CA58">
        <f t="shared" si="21"/>
        <v>0</v>
      </c>
      <c r="CB58">
        <f t="shared" si="21"/>
        <v>0</v>
      </c>
    </row>
    <row r="59" spans="1:112" x14ac:dyDescent="0.2">
      <c r="A59">
        <v>4156826320</v>
      </c>
      <c r="B59">
        <v>2263882658</v>
      </c>
      <c r="C59">
        <v>88575441</v>
      </c>
      <c r="D59">
        <f t="shared" si="13"/>
        <v>0</v>
      </c>
      <c r="E59">
        <f t="shared" si="13"/>
        <v>0</v>
      </c>
      <c r="F59">
        <f t="shared" si="13"/>
        <v>0</v>
      </c>
      <c r="G59">
        <f t="shared" si="13"/>
        <v>0</v>
      </c>
      <c r="H59">
        <f t="shared" si="13"/>
        <v>0</v>
      </c>
      <c r="K59">
        <f t="shared" si="13"/>
        <v>0</v>
      </c>
      <c r="M59">
        <f t="shared" si="13"/>
        <v>0</v>
      </c>
      <c r="N59">
        <f t="shared" si="13"/>
        <v>0</v>
      </c>
      <c r="S59">
        <f t="shared" si="13"/>
        <v>0</v>
      </c>
      <c r="V59">
        <f t="shared" si="13"/>
        <v>0</v>
      </c>
      <c r="X59">
        <f t="shared" si="13"/>
        <v>0</v>
      </c>
      <c r="AB59">
        <f t="shared" si="13"/>
        <v>0</v>
      </c>
      <c r="AC59">
        <f t="shared" si="13"/>
        <v>0</v>
      </c>
      <c r="AD59">
        <f t="shared" si="13"/>
        <v>0</v>
      </c>
      <c r="AE59">
        <f t="shared" si="13"/>
        <v>0</v>
      </c>
      <c r="AF59">
        <f t="shared" si="13"/>
        <v>0</v>
      </c>
      <c r="AI59">
        <f t="shared" si="21"/>
        <v>0</v>
      </c>
      <c r="AJ59">
        <f t="shared" si="21"/>
        <v>0</v>
      </c>
      <c r="AT59">
        <f t="shared" si="21"/>
        <v>0</v>
      </c>
      <c r="AU59">
        <f t="shared" si="21"/>
        <v>0</v>
      </c>
      <c r="AV59">
        <f t="shared" si="21"/>
        <v>0</v>
      </c>
      <c r="AW59">
        <f t="shared" si="21"/>
        <v>0</v>
      </c>
      <c r="AX59">
        <f t="shared" si="21"/>
        <v>0</v>
      </c>
      <c r="BB59">
        <f t="shared" si="21"/>
        <v>0</v>
      </c>
      <c r="BF59">
        <f t="shared" si="21"/>
        <v>0</v>
      </c>
      <c r="BJ59">
        <f t="shared" si="21"/>
        <v>0</v>
      </c>
      <c r="BN59">
        <f t="shared" si="21"/>
        <v>0</v>
      </c>
      <c r="BR59">
        <f t="shared" si="21"/>
        <v>0</v>
      </c>
      <c r="BX59">
        <f t="shared" si="21"/>
        <v>0</v>
      </c>
      <c r="BY59">
        <f t="shared" si="21"/>
        <v>0</v>
      </c>
      <c r="BZ59">
        <f t="shared" si="21"/>
        <v>0</v>
      </c>
      <c r="CA59">
        <f t="shared" si="21"/>
        <v>0</v>
      </c>
      <c r="CB59">
        <f t="shared" si="21"/>
        <v>0</v>
      </c>
    </row>
    <row r="60" spans="1:112" x14ac:dyDescent="0.2">
      <c r="A60">
        <v>3841658581</v>
      </c>
      <c r="B60">
        <v>2598644681</v>
      </c>
      <c r="C60">
        <v>151074848</v>
      </c>
      <c r="D60">
        <f t="shared" si="13"/>
        <v>0</v>
      </c>
      <c r="E60">
        <f t="shared" si="13"/>
        <v>0</v>
      </c>
      <c r="F60">
        <f t="shared" si="13"/>
        <v>0</v>
      </c>
      <c r="G60">
        <f t="shared" si="13"/>
        <v>0</v>
      </c>
      <c r="H60">
        <f t="shared" si="13"/>
        <v>0</v>
      </c>
      <c r="K60">
        <f t="shared" si="13"/>
        <v>0</v>
      </c>
      <c r="M60">
        <f t="shared" si="13"/>
        <v>0</v>
      </c>
      <c r="N60">
        <f t="shared" si="13"/>
        <v>0</v>
      </c>
      <c r="S60">
        <f t="shared" si="13"/>
        <v>0</v>
      </c>
      <c r="V60">
        <f t="shared" si="13"/>
        <v>0</v>
      </c>
      <c r="X60">
        <f t="shared" si="13"/>
        <v>0</v>
      </c>
      <c r="AB60">
        <f t="shared" si="13"/>
        <v>0</v>
      </c>
      <c r="AC60">
        <f t="shared" si="13"/>
        <v>0</v>
      </c>
      <c r="AD60">
        <f t="shared" si="13"/>
        <v>0</v>
      </c>
      <c r="AE60">
        <f t="shared" si="13"/>
        <v>0</v>
      </c>
      <c r="AF60">
        <f t="shared" si="13"/>
        <v>0</v>
      </c>
      <c r="AI60">
        <f t="shared" si="21"/>
        <v>0</v>
      </c>
      <c r="AJ60">
        <f t="shared" si="21"/>
        <v>0</v>
      </c>
      <c r="AT60">
        <f t="shared" si="21"/>
        <v>0</v>
      </c>
      <c r="AU60">
        <f t="shared" si="21"/>
        <v>0</v>
      </c>
      <c r="AV60">
        <f t="shared" si="21"/>
        <v>0</v>
      </c>
      <c r="AW60">
        <f t="shared" si="21"/>
        <v>0</v>
      </c>
      <c r="AX60">
        <f t="shared" si="21"/>
        <v>0</v>
      </c>
      <c r="BB60">
        <f t="shared" si="21"/>
        <v>0</v>
      </c>
      <c r="BF60">
        <f t="shared" si="21"/>
        <v>0</v>
      </c>
      <c r="BJ60">
        <f t="shared" si="21"/>
        <v>0</v>
      </c>
      <c r="BN60">
        <f t="shared" si="21"/>
        <v>3841658581</v>
      </c>
      <c r="BR60">
        <f t="shared" si="21"/>
        <v>0</v>
      </c>
      <c r="BX60">
        <f t="shared" si="21"/>
        <v>0</v>
      </c>
      <c r="BY60">
        <f t="shared" si="21"/>
        <v>0</v>
      </c>
      <c r="BZ60">
        <f t="shared" si="21"/>
        <v>0</v>
      </c>
      <c r="CA60">
        <f t="shared" si="21"/>
        <v>0</v>
      </c>
      <c r="CB60">
        <f t="shared" si="21"/>
        <v>0</v>
      </c>
    </row>
    <row r="61" spans="1:112" x14ac:dyDescent="0.2">
      <c r="A61">
        <v>1094703999</v>
      </c>
      <c r="B61">
        <v>226093219</v>
      </c>
      <c r="C61">
        <v>21270249</v>
      </c>
      <c r="D61">
        <f t="shared" si="13"/>
        <v>0</v>
      </c>
      <c r="E61">
        <f t="shared" si="13"/>
        <v>0</v>
      </c>
      <c r="F61">
        <f t="shared" si="13"/>
        <v>0</v>
      </c>
      <c r="G61">
        <f t="shared" si="13"/>
        <v>0</v>
      </c>
      <c r="H61">
        <f t="shared" si="13"/>
        <v>0</v>
      </c>
      <c r="K61">
        <f t="shared" si="13"/>
        <v>0</v>
      </c>
      <c r="M61">
        <f t="shared" si="13"/>
        <v>0</v>
      </c>
      <c r="N61">
        <f t="shared" si="13"/>
        <v>0</v>
      </c>
      <c r="S61">
        <f t="shared" si="13"/>
        <v>0</v>
      </c>
      <c r="V61">
        <f t="shared" si="13"/>
        <v>0</v>
      </c>
      <c r="X61">
        <f t="shared" si="13"/>
        <v>0</v>
      </c>
      <c r="AB61">
        <f t="shared" si="13"/>
        <v>0</v>
      </c>
      <c r="AC61">
        <f t="shared" si="13"/>
        <v>0</v>
      </c>
      <c r="AD61">
        <f t="shared" si="13"/>
        <v>0</v>
      </c>
      <c r="AE61">
        <f t="shared" si="13"/>
        <v>0</v>
      </c>
      <c r="AF61">
        <f t="shared" si="13"/>
        <v>0</v>
      </c>
      <c r="AI61">
        <f t="shared" si="21"/>
        <v>0</v>
      </c>
      <c r="AJ61">
        <f t="shared" si="21"/>
        <v>0</v>
      </c>
      <c r="AT61">
        <f t="shared" si="21"/>
        <v>0</v>
      </c>
      <c r="AU61">
        <f t="shared" si="21"/>
        <v>0</v>
      </c>
      <c r="AV61">
        <f t="shared" si="21"/>
        <v>0</v>
      </c>
      <c r="AW61">
        <f t="shared" si="21"/>
        <v>0</v>
      </c>
      <c r="AX61">
        <f t="shared" si="21"/>
        <v>0</v>
      </c>
      <c r="BB61">
        <f t="shared" si="21"/>
        <v>0</v>
      </c>
      <c r="BF61">
        <f t="shared" si="21"/>
        <v>0</v>
      </c>
      <c r="BJ61">
        <f t="shared" si="21"/>
        <v>0</v>
      </c>
      <c r="BN61">
        <f t="shared" si="21"/>
        <v>0</v>
      </c>
      <c r="BR61">
        <f t="shared" si="21"/>
        <v>0</v>
      </c>
      <c r="BX61">
        <f t="shared" si="21"/>
        <v>0</v>
      </c>
      <c r="BY61">
        <f t="shared" si="21"/>
        <v>0</v>
      </c>
      <c r="BZ61">
        <f t="shared" si="21"/>
        <v>0</v>
      </c>
      <c r="CA61">
        <f t="shared" si="21"/>
        <v>0</v>
      </c>
      <c r="CB61">
        <f t="shared" si="21"/>
        <v>0</v>
      </c>
    </row>
    <row r="62" spans="1:112" x14ac:dyDescent="0.2">
      <c r="A62">
        <v>1708571521</v>
      </c>
      <c r="B62">
        <v>399542480</v>
      </c>
      <c r="C62">
        <v>164753481</v>
      </c>
      <c r="D62">
        <f t="shared" si="13"/>
        <v>0</v>
      </c>
      <c r="E62">
        <f t="shared" si="13"/>
        <v>1733361066</v>
      </c>
      <c r="F62">
        <f t="shared" si="13"/>
        <v>1807921596</v>
      </c>
      <c r="G62">
        <f t="shared" si="13"/>
        <v>0</v>
      </c>
      <c r="H62">
        <f t="shared" si="13"/>
        <v>0</v>
      </c>
      <c r="K62">
        <f t="shared" si="13"/>
        <v>0</v>
      </c>
      <c r="M62">
        <f t="shared" si="13"/>
        <v>0</v>
      </c>
      <c r="N62">
        <f t="shared" si="13"/>
        <v>0</v>
      </c>
      <c r="S62">
        <f t="shared" si="13"/>
        <v>0</v>
      </c>
      <c r="V62">
        <f t="shared" si="13"/>
        <v>0</v>
      </c>
      <c r="X62">
        <f t="shared" si="13"/>
        <v>0</v>
      </c>
      <c r="AB62">
        <f t="shared" si="13"/>
        <v>0</v>
      </c>
      <c r="AC62">
        <f t="shared" si="13"/>
        <v>0</v>
      </c>
      <c r="AD62">
        <f t="shared" si="13"/>
        <v>0</v>
      </c>
      <c r="AE62">
        <f t="shared" si="13"/>
        <v>0</v>
      </c>
      <c r="AF62">
        <f t="shared" si="13"/>
        <v>0</v>
      </c>
      <c r="AI62">
        <f t="shared" si="21"/>
        <v>0</v>
      </c>
      <c r="AJ62">
        <f t="shared" si="21"/>
        <v>0</v>
      </c>
      <c r="AT62">
        <f t="shared" si="21"/>
        <v>0</v>
      </c>
      <c r="AU62">
        <f t="shared" si="21"/>
        <v>0</v>
      </c>
      <c r="AV62">
        <f t="shared" si="21"/>
        <v>0</v>
      </c>
      <c r="AW62">
        <f t="shared" si="21"/>
        <v>0</v>
      </c>
      <c r="AX62">
        <f t="shared" si="21"/>
        <v>0</v>
      </c>
      <c r="BB62">
        <f t="shared" si="21"/>
        <v>0</v>
      </c>
      <c r="BF62">
        <f t="shared" si="21"/>
        <v>0</v>
      </c>
      <c r="BJ62">
        <f t="shared" si="21"/>
        <v>0</v>
      </c>
      <c r="BN62">
        <f t="shared" si="21"/>
        <v>0</v>
      </c>
      <c r="BR62">
        <f t="shared" si="21"/>
        <v>0</v>
      </c>
      <c r="BX62">
        <f t="shared" si="21"/>
        <v>0</v>
      </c>
      <c r="BY62">
        <f t="shared" si="21"/>
        <v>0</v>
      </c>
      <c r="BZ62">
        <f t="shared" si="21"/>
        <v>0</v>
      </c>
      <c r="CA62">
        <f t="shared" si="21"/>
        <v>0</v>
      </c>
      <c r="CB62">
        <f t="shared" si="21"/>
        <v>0</v>
      </c>
    </row>
    <row r="63" spans="1:112" x14ac:dyDescent="0.2">
      <c r="A63">
        <v>964050457</v>
      </c>
      <c r="B63">
        <v>247363468</v>
      </c>
      <c r="C63">
        <v>130653542</v>
      </c>
      <c r="D63">
        <f t="shared" si="13"/>
        <v>967650018</v>
      </c>
      <c r="E63">
        <f t="shared" si="13"/>
        <v>0</v>
      </c>
      <c r="F63">
        <f t="shared" si="13"/>
        <v>0</v>
      </c>
      <c r="G63">
        <f t="shared" si="13"/>
        <v>0</v>
      </c>
      <c r="H63">
        <f t="shared" si="13"/>
        <v>0</v>
      </c>
      <c r="K63">
        <f t="shared" si="13"/>
        <v>0</v>
      </c>
      <c r="M63">
        <f t="shared" si="13"/>
        <v>0</v>
      </c>
      <c r="N63">
        <f t="shared" si="13"/>
        <v>0</v>
      </c>
      <c r="S63">
        <f t="shared" si="13"/>
        <v>0</v>
      </c>
      <c r="V63">
        <f t="shared" si="13"/>
        <v>0</v>
      </c>
      <c r="X63">
        <f t="shared" si="13"/>
        <v>0</v>
      </c>
      <c r="AB63">
        <f t="shared" si="13"/>
        <v>0</v>
      </c>
      <c r="AC63">
        <f t="shared" si="13"/>
        <v>0</v>
      </c>
      <c r="AD63">
        <f t="shared" si="13"/>
        <v>0</v>
      </c>
      <c r="AE63">
        <f t="shared" si="13"/>
        <v>0</v>
      </c>
      <c r="AF63">
        <f t="shared" si="13"/>
        <v>0</v>
      </c>
      <c r="AI63">
        <f t="shared" si="21"/>
        <v>0</v>
      </c>
      <c r="AJ63">
        <f t="shared" si="21"/>
        <v>0</v>
      </c>
      <c r="AT63">
        <f t="shared" si="21"/>
        <v>0</v>
      </c>
      <c r="AU63">
        <f t="shared" si="21"/>
        <v>0</v>
      </c>
      <c r="AV63">
        <f t="shared" si="21"/>
        <v>0</v>
      </c>
      <c r="AW63">
        <f t="shared" si="21"/>
        <v>0</v>
      </c>
      <c r="AX63">
        <f t="shared" si="21"/>
        <v>0</v>
      </c>
      <c r="BB63">
        <f t="shared" si="21"/>
        <v>0</v>
      </c>
      <c r="BF63">
        <f t="shared" si="21"/>
        <v>0</v>
      </c>
      <c r="BJ63">
        <f t="shared" si="21"/>
        <v>0</v>
      </c>
      <c r="BN63">
        <f t="shared" si="21"/>
        <v>0</v>
      </c>
      <c r="BR63">
        <f t="shared" si="21"/>
        <v>0</v>
      </c>
      <c r="BX63">
        <f t="shared" si="21"/>
        <v>0</v>
      </c>
      <c r="BY63">
        <f t="shared" si="21"/>
        <v>0</v>
      </c>
      <c r="BZ63">
        <f t="shared" si="21"/>
        <v>0</v>
      </c>
      <c r="CA63">
        <f t="shared" si="21"/>
        <v>0</v>
      </c>
      <c r="CB63">
        <f t="shared" si="21"/>
        <v>0</v>
      </c>
    </row>
    <row r="64" spans="1:112" x14ac:dyDescent="0.2">
      <c r="A64">
        <v>1236290130</v>
      </c>
      <c r="B64">
        <v>1421406906</v>
      </c>
      <c r="C64">
        <v>171284482</v>
      </c>
      <c r="D64">
        <f t="shared" si="13"/>
        <v>0</v>
      </c>
      <c r="E64">
        <f t="shared" si="13"/>
        <v>0</v>
      </c>
      <c r="F64">
        <f t="shared" si="13"/>
        <v>0</v>
      </c>
      <c r="G64">
        <f t="shared" si="13"/>
        <v>0</v>
      </c>
      <c r="H64">
        <f t="shared" si="13"/>
        <v>0</v>
      </c>
      <c r="K64">
        <f t="shared" si="13"/>
        <v>0</v>
      </c>
      <c r="M64">
        <f t="shared" si="13"/>
        <v>0</v>
      </c>
      <c r="N64">
        <f t="shared" si="13"/>
        <v>0</v>
      </c>
      <c r="S64">
        <f t="shared" si="13"/>
        <v>0</v>
      </c>
      <c r="V64">
        <f t="shared" si="13"/>
        <v>0</v>
      </c>
      <c r="X64">
        <f t="shared" si="13"/>
        <v>0</v>
      </c>
      <c r="AB64">
        <f t="shared" si="13"/>
        <v>0</v>
      </c>
      <c r="AC64">
        <f t="shared" si="13"/>
        <v>0</v>
      </c>
      <c r="AD64">
        <f t="shared" si="13"/>
        <v>0</v>
      </c>
      <c r="AE64">
        <f t="shared" si="13"/>
        <v>1236290130</v>
      </c>
      <c r="AF64">
        <f t="shared" si="13"/>
        <v>1239861150</v>
      </c>
      <c r="AI64">
        <f t="shared" si="21"/>
        <v>0</v>
      </c>
      <c r="AJ64">
        <f t="shared" si="21"/>
        <v>0</v>
      </c>
      <c r="AT64">
        <f t="shared" si="21"/>
        <v>0</v>
      </c>
      <c r="AU64">
        <f t="shared" si="21"/>
        <v>0</v>
      </c>
      <c r="AV64">
        <f t="shared" si="21"/>
        <v>0</v>
      </c>
      <c r="AW64">
        <f t="shared" si="21"/>
        <v>0</v>
      </c>
      <c r="AX64">
        <f t="shared" si="21"/>
        <v>0</v>
      </c>
      <c r="BB64">
        <f t="shared" si="21"/>
        <v>0</v>
      </c>
      <c r="BF64">
        <f t="shared" si="21"/>
        <v>0</v>
      </c>
      <c r="BJ64">
        <f t="shared" si="21"/>
        <v>0</v>
      </c>
      <c r="BN64">
        <f t="shared" si="21"/>
        <v>0</v>
      </c>
      <c r="BR64">
        <f t="shared" si="21"/>
        <v>0</v>
      </c>
      <c r="BX64">
        <f t="shared" si="21"/>
        <v>0</v>
      </c>
      <c r="BY64">
        <f t="shared" si="21"/>
        <v>0</v>
      </c>
      <c r="BZ64">
        <f t="shared" si="21"/>
        <v>0</v>
      </c>
      <c r="CA64">
        <f t="shared" si="21"/>
        <v>0</v>
      </c>
      <c r="CB64">
        <f t="shared" si="21"/>
        <v>0</v>
      </c>
    </row>
    <row r="65" spans="1:131" x14ac:dyDescent="0.2">
      <c r="A65">
        <v>0</v>
      </c>
      <c r="B65">
        <v>1592691388</v>
      </c>
      <c r="C65">
        <v>500989478</v>
      </c>
      <c r="D65">
        <f t="shared" si="13"/>
        <v>0</v>
      </c>
      <c r="E65">
        <f t="shared" si="13"/>
        <v>0</v>
      </c>
      <c r="F65">
        <f t="shared" si="13"/>
        <v>0</v>
      </c>
      <c r="G65">
        <f t="shared" si="13"/>
        <v>0</v>
      </c>
      <c r="H65">
        <f t="shared" si="13"/>
        <v>0</v>
      </c>
      <c r="K65">
        <f t="shared" si="13"/>
        <v>0</v>
      </c>
      <c r="M65">
        <f t="shared" si="13"/>
        <v>0</v>
      </c>
      <c r="N65">
        <f t="shared" si="13"/>
        <v>0</v>
      </c>
      <c r="S65">
        <f t="shared" si="13"/>
        <v>0</v>
      </c>
      <c r="V65">
        <f t="shared" si="13"/>
        <v>0</v>
      </c>
      <c r="X65">
        <f t="shared" si="13"/>
        <v>0</v>
      </c>
      <c r="AB65">
        <f t="shared" si="13"/>
        <v>0</v>
      </c>
      <c r="AC65">
        <f t="shared" si="13"/>
        <v>0</v>
      </c>
      <c r="AD65">
        <f t="shared" si="13"/>
        <v>0</v>
      </c>
      <c r="AE65">
        <f t="shared" si="13"/>
        <v>0</v>
      </c>
      <c r="AF65">
        <f t="shared" si="13"/>
        <v>0</v>
      </c>
      <c r="AI65">
        <f t="shared" si="21"/>
        <v>0</v>
      </c>
      <c r="AJ65">
        <f t="shared" si="21"/>
        <v>1868193</v>
      </c>
      <c r="AT65">
        <f t="shared" si="21"/>
        <v>23144954</v>
      </c>
      <c r="AU65">
        <f t="shared" si="21"/>
        <v>48029559</v>
      </c>
      <c r="AV65">
        <f t="shared" si="21"/>
        <v>185403051</v>
      </c>
      <c r="AW65">
        <f t="shared" si="21"/>
        <v>228931738</v>
      </c>
      <c r="AX65">
        <f t="shared" si="21"/>
        <v>0</v>
      </c>
      <c r="BB65">
        <f t="shared" si="21"/>
        <v>0</v>
      </c>
      <c r="BF65">
        <f t="shared" si="21"/>
        <v>0</v>
      </c>
      <c r="BJ65">
        <f t="shared" si="21"/>
        <v>0</v>
      </c>
      <c r="BN65">
        <f t="shared" si="21"/>
        <v>0</v>
      </c>
      <c r="BR65">
        <f t="shared" si="21"/>
        <v>0</v>
      </c>
      <c r="BX65">
        <f t="shared" si="21"/>
        <v>0</v>
      </c>
      <c r="BY65">
        <f t="shared" si="21"/>
        <v>0</v>
      </c>
      <c r="BZ65">
        <f t="shared" si="21"/>
        <v>0</v>
      </c>
      <c r="CA65">
        <f t="shared" si="21"/>
        <v>0</v>
      </c>
      <c r="CB65">
        <f t="shared" si="21"/>
        <v>0</v>
      </c>
    </row>
    <row r="66" spans="1:131" x14ac:dyDescent="0.2">
      <c r="A66">
        <v>932189420</v>
      </c>
      <c r="B66">
        <v>378017010</v>
      </c>
      <c r="C66">
        <v>21525470</v>
      </c>
      <c r="D66">
        <f t="shared" si="13"/>
        <v>0</v>
      </c>
      <c r="E66">
        <f t="shared" si="13"/>
        <v>0</v>
      </c>
      <c r="F66">
        <f t="shared" si="13"/>
        <v>0</v>
      </c>
      <c r="G66">
        <f t="shared" si="13"/>
        <v>0</v>
      </c>
      <c r="H66">
        <f t="shared" si="13"/>
        <v>0</v>
      </c>
      <c r="K66">
        <f t="shared" si="13"/>
        <v>0</v>
      </c>
      <c r="M66">
        <f t="shared" si="13"/>
        <v>0</v>
      </c>
      <c r="N66">
        <f t="shared" si="13"/>
        <v>0</v>
      </c>
      <c r="S66">
        <f t="shared" si="13"/>
        <v>0</v>
      </c>
      <c r="V66">
        <f t="shared" si="13"/>
        <v>0</v>
      </c>
      <c r="X66">
        <f t="shared" si="13"/>
        <v>0</v>
      </c>
      <c r="AB66">
        <f t="shared" si="13"/>
        <v>0</v>
      </c>
      <c r="AC66">
        <f t="shared" si="13"/>
        <v>0</v>
      </c>
      <c r="AD66">
        <f t="shared" si="13"/>
        <v>0</v>
      </c>
      <c r="AE66">
        <f t="shared" si="13"/>
        <v>0</v>
      </c>
      <c r="AF66">
        <f t="shared" si="13"/>
        <v>0</v>
      </c>
      <c r="AI66">
        <f t="shared" si="21"/>
        <v>0</v>
      </c>
      <c r="AJ66">
        <f t="shared" si="21"/>
        <v>0</v>
      </c>
      <c r="AT66">
        <f t="shared" si="21"/>
        <v>0</v>
      </c>
      <c r="AU66">
        <f t="shared" si="21"/>
        <v>0</v>
      </c>
      <c r="AV66">
        <f t="shared" si="21"/>
        <v>0</v>
      </c>
      <c r="AW66">
        <f t="shared" si="21"/>
        <v>0</v>
      </c>
      <c r="AX66">
        <f t="shared" si="21"/>
        <v>0</v>
      </c>
      <c r="BB66">
        <f t="shared" si="21"/>
        <v>0</v>
      </c>
      <c r="BF66">
        <f t="shared" si="21"/>
        <v>0</v>
      </c>
      <c r="BJ66">
        <f t="shared" si="21"/>
        <v>0</v>
      </c>
      <c r="BN66">
        <f t="shared" si="21"/>
        <v>0</v>
      </c>
      <c r="BR66">
        <f t="shared" si="21"/>
        <v>0</v>
      </c>
      <c r="BX66">
        <f t="shared" si="21"/>
        <v>0</v>
      </c>
      <c r="BY66">
        <f t="shared" si="21"/>
        <v>0</v>
      </c>
      <c r="BZ66">
        <f t="shared" si="21"/>
        <v>0</v>
      </c>
      <c r="CA66">
        <f t="shared" si="21"/>
        <v>0</v>
      </c>
      <c r="CB66">
        <f t="shared" si="21"/>
        <v>0</v>
      </c>
    </row>
    <row r="67" spans="1:131" x14ac:dyDescent="0.2">
      <c r="A67">
        <v>2114740313</v>
      </c>
      <c r="B67">
        <v>2885069454</v>
      </c>
      <c r="C67">
        <v>1000601927</v>
      </c>
      <c r="D67">
        <f t="shared" si="13"/>
        <v>0</v>
      </c>
      <c r="E67">
        <f t="shared" si="13"/>
        <v>0</v>
      </c>
      <c r="F67">
        <f t="shared" si="13"/>
        <v>0</v>
      </c>
      <c r="G67">
        <f t="shared" si="13"/>
        <v>0</v>
      </c>
      <c r="H67">
        <f t="shared" si="13"/>
        <v>0</v>
      </c>
      <c r="K67">
        <f t="shared" si="13"/>
        <v>0</v>
      </c>
      <c r="M67">
        <f t="shared" si="13"/>
        <v>0</v>
      </c>
      <c r="N67">
        <f t="shared" si="13"/>
        <v>0</v>
      </c>
      <c r="S67">
        <f t="shared" si="13"/>
        <v>0</v>
      </c>
      <c r="V67">
        <f t="shared" si="13"/>
        <v>0</v>
      </c>
      <c r="X67">
        <f t="shared" si="13"/>
        <v>0</v>
      </c>
      <c r="AB67">
        <f t="shared" si="13"/>
        <v>0</v>
      </c>
      <c r="AC67">
        <f t="shared" si="13"/>
        <v>0</v>
      </c>
      <c r="AD67">
        <f t="shared" si="13"/>
        <v>0</v>
      </c>
      <c r="AE67">
        <f t="shared" si="13"/>
        <v>0</v>
      </c>
      <c r="AF67">
        <f t="shared" si="13"/>
        <v>0</v>
      </c>
      <c r="AI67">
        <f t="shared" si="21"/>
        <v>0</v>
      </c>
      <c r="AJ67">
        <f t="shared" si="21"/>
        <v>0</v>
      </c>
      <c r="AT67">
        <f t="shared" si="21"/>
        <v>0</v>
      </c>
      <c r="AU67">
        <f t="shared" si="21"/>
        <v>0</v>
      </c>
      <c r="AV67">
        <f t="shared" si="21"/>
        <v>0</v>
      </c>
      <c r="AW67">
        <f t="shared" si="21"/>
        <v>0</v>
      </c>
      <c r="AX67">
        <f t="shared" si="21"/>
        <v>0</v>
      </c>
      <c r="BB67">
        <f t="shared" si="21"/>
        <v>0</v>
      </c>
      <c r="BF67">
        <f t="shared" si="21"/>
        <v>0</v>
      </c>
      <c r="BJ67">
        <f t="shared" si="21"/>
        <v>0</v>
      </c>
      <c r="BN67">
        <f t="shared" si="21"/>
        <v>0</v>
      </c>
      <c r="BR67">
        <f t="shared" si="21"/>
        <v>2310179839</v>
      </c>
      <c r="BX67">
        <f t="shared" si="21"/>
        <v>2490214411</v>
      </c>
      <c r="BY67">
        <f t="shared" si="21"/>
        <v>2751158688</v>
      </c>
      <c r="BZ67">
        <f t="shared" si="21"/>
        <v>2983294479</v>
      </c>
      <c r="CA67">
        <f t="shared" si="21"/>
        <v>0</v>
      </c>
      <c r="CB67">
        <f t="shared" si="21"/>
        <v>0</v>
      </c>
    </row>
    <row r="68" spans="1:131" x14ac:dyDescent="0.2">
      <c r="A68">
        <v>1115974248</v>
      </c>
      <c r="B68">
        <v>1207835030</v>
      </c>
      <c r="C68">
        <v>120315882</v>
      </c>
      <c r="D68">
        <f t="shared" si="13"/>
        <v>0</v>
      </c>
      <c r="E68">
        <f t="shared" si="13"/>
        <v>0</v>
      </c>
      <c r="F68">
        <f t="shared" si="13"/>
        <v>0</v>
      </c>
      <c r="G68">
        <f t="shared" si="13"/>
        <v>0</v>
      </c>
      <c r="H68">
        <f t="shared" si="13"/>
        <v>0</v>
      </c>
      <c r="K68">
        <f t="shared" si="13"/>
        <v>0</v>
      </c>
      <c r="M68">
        <f t="shared" si="13"/>
        <v>0</v>
      </c>
      <c r="N68">
        <f t="shared" si="13"/>
        <v>0</v>
      </c>
      <c r="S68">
        <f t="shared" ref="S68:AF68" si="22">IF(AND(S$43 - $B68 &lt; $C68, S$43 - $B68 &gt;= 0),
$A68 + S$43 - $B68,
0
)</f>
        <v>0</v>
      </c>
      <c r="V68">
        <f t="shared" si="22"/>
        <v>0</v>
      </c>
      <c r="X68">
        <f t="shared" si="22"/>
        <v>1115974248</v>
      </c>
      <c r="AB68">
        <f t="shared" si="22"/>
        <v>1177391202</v>
      </c>
      <c r="AC68">
        <f t="shared" si="22"/>
        <v>0</v>
      </c>
      <c r="AD68">
        <f t="shared" si="22"/>
        <v>0</v>
      </c>
      <c r="AE68">
        <f t="shared" si="22"/>
        <v>0</v>
      </c>
      <c r="AF68">
        <f t="shared" si="22"/>
        <v>0</v>
      </c>
      <c r="AI68">
        <f t="shared" ref="AI68:CA69" si="23">IF(AND(AI$43 - $B68 &lt; $C68, AI$43 - $B68 &gt;= 0),
$A68 + AI$43 - $B68,
0
)</f>
        <v>0</v>
      </c>
      <c r="AJ68">
        <f t="shared" si="23"/>
        <v>0</v>
      </c>
      <c r="AT68">
        <f t="shared" si="23"/>
        <v>0</v>
      </c>
      <c r="AU68">
        <f t="shared" si="23"/>
        <v>0</v>
      </c>
      <c r="AV68">
        <f t="shared" si="23"/>
        <v>0</v>
      </c>
      <c r="AW68">
        <f t="shared" si="23"/>
        <v>0</v>
      </c>
      <c r="AX68">
        <f t="shared" si="23"/>
        <v>0</v>
      </c>
      <c r="BB68">
        <f t="shared" si="23"/>
        <v>0</v>
      </c>
      <c r="BF68">
        <f t="shared" si="23"/>
        <v>0</v>
      </c>
      <c r="BJ68">
        <f t="shared" si="23"/>
        <v>0</v>
      </c>
      <c r="BN68">
        <f t="shared" si="23"/>
        <v>0</v>
      </c>
      <c r="BR68">
        <f t="shared" si="23"/>
        <v>0</v>
      </c>
      <c r="BX68">
        <f t="shared" si="23"/>
        <v>0</v>
      </c>
      <c r="BY68">
        <f t="shared" si="23"/>
        <v>0</v>
      </c>
      <c r="BZ68">
        <f t="shared" si="23"/>
        <v>0</v>
      </c>
      <c r="CA68">
        <f t="shared" si="23"/>
        <v>0</v>
      </c>
      <c r="CB68">
        <f t="shared" ref="CB68:CB69" si="24">IF(AND(CB$43 - $B68 &lt; $C68, CB$43 - $B68 &gt;= 0),
$A68 + CB$43 - $B68,
0
)</f>
        <v>0</v>
      </c>
    </row>
    <row r="69" spans="1:131" x14ac:dyDescent="0.2">
      <c r="A69">
        <v>1407574612</v>
      </c>
      <c r="B69">
        <v>906838121</v>
      </c>
      <c r="C69">
        <v>300996909</v>
      </c>
      <c r="D69">
        <f t="shared" ref="D69:AF69" si="25">IF(AND(D$43 - $B69 &lt; $C69, D$43 - $B69 &gt;= 0),
$A69 + D$43 - $B69,
0
)</f>
        <v>0</v>
      </c>
      <c r="E69">
        <f t="shared" si="25"/>
        <v>0</v>
      </c>
      <c r="F69">
        <f t="shared" si="25"/>
        <v>0</v>
      </c>
      <c r="G69">
        <f t="shared" si="25"/>
        <v>0</v>
      </c>
      <c r="H69">
        <f t="shared" si="25"/>
        <v>0</v>
      </c>
      <c r="K69">
        <f t="shared" si="25"/>
        <v>0</v>
      </c>
      <c r="M69">
        <f t="shared" si="25"/>
        <v>0</v>
      </c>
      <c r="N69">
        <f t="shared" si="25"/>
        <v>1407574612</v>
      </c>
      <c r="S69">
        <f t="shared" si="25"/>
        <v>1599876815</v>
      </c>
      <c r="V69">
        <f t="shared" si="25"/>
        <v>1653690099</v>
      </c>
      <c r="X69">
        <f t="shared" si="25"/>
        <v>0</v>
      </c>
      <c r="AB69">
        <f t="shared" si="25"/>
        <v>0</v>
      </c>
      <c r="AC69">
        <f t="shared" si="25"/>
        <v>0</v>
      </c>
      <c r="AD69">
        <f t="shared" si="25"/>
        <v>0</v>
      </c>
      <c r="AE69">
        <f t="shared" si="25"/>
        <v>0</v>
      </c>
      <c r="AF69">
        <f t="shared" si="25"/>
        <v>0</v>
      </c>
      <c r="AI69">
        <f t="shared" si="23"/>
        <v>0</v>
      </c>
      <c r="AJ69">
        <f t="shared" si="23"/>
        <v>0</v>
      </c>
      <c r="AT69">
        <f t="shared" si="23"/>
        <v>0</v>
      </c>
      <c r="AU69">
        <f t="shared" si="23"/>
        <v>0</v>
      </c>
      <c r="AV69">
        <f t="shared" si="23"/>
        <v>0</v>
      </c>
      <c r="AW69">
        <f t="shared" si="23"/>
        <v>0</v>
      </c>
      <c r="AX69">
        <f t="shared" si="23"/>
        <v>0</v>
      </c>
      <c r="BB69">
        <f t="shared" si="23"/>
        <v>0</v>
      </c>
      <c r="BF69">
        <f t="shared" si="23"/>
        <v>0</v>
      </c>
      <c r="BJ69">
        <f t="shared" si="23"/>
        <v>0</v>
      </c>
      <c r="BN69">
        <f t="shared" si="23"/>
        <v>0</v>
      </c>
      <c r="BR69">
        <f t="shared" si="23"/>
        <v>0</v>
      </c>
      <c r="BX69">
        <f t="shared" si="23"/>
        <v>0</v>
      </c>
      <c r="BY69">
        <f t="shared" si="23"/>
        <v>0</v>
      </c>
      <c r="BZ69">
        <f t="shared" si="23"/>
        <v>0</v>
      </c>
      <c r="CA69">
        <f t="shared" si="23"/>
        <v>0</v>
      </c>
      <c r="CB69">
        <f t="shared" si="24"/>
        <v>0</v>
      </c>
    </row>
    <row r="70" spans="1:131" x14ac:dyDescent="0.2">
      <c r="A70" s="2">
        <v>3</v>
      </c>
      <c r="B70" s="2"/>
      <c r="C70" s="2"/>
      <c r="D70">
        <f>IF(SUM(D45:D69)=0,D43,SUM(D45:D69))</f>
        <v>967650018</v>
      </c>
      <c r="E70">
        <f t="shared" ref="E70:CB70" si="26">IF(SUM(E45:E69)=0,E43,SUM(E45:E69))</f>
        <v>1733361066</v>
      </c>
      <c r="F70">
        <f t="shared" si="26"/>
        <v>1807921596</v>
      </c>
      <c r="G70">
        <f t="shared" si="26"/>
        <v>505145599</v>
      </c>
      <c r="H70">
        <f t="shared" si="26"/>
        <v>2004705678</v>
      </c>
      <c r="K70">
        <f t="shared" si="26"/>
        <v>2020489148</v>
      </c>
      <c r="M70">
        <f t="shared" si="26"/>
        <v>953714890</v>
      </c>
      <c r="N70">
        <f t="shared" si="26"/>
        <v>1407574612</v>
      </c>
      <c r="S70">
        <f t="shared" si="26"/>
        <v>1599876815</v>
      </c>
      <c r="V70">
        <f t="shared" si="26"/>
        <v>1653690099</v>
      </c>
      <c r="X70">
        <f t="shared" si="26"/>
        <v>1115974248</v>
      </c>
      <c r="AB70">
        <f t="shared" si="26"/>
        <v>1177391202</v>
      </c>
      <c r="AC70">
        <f t="shared" si="26"/>
        <v>2042521921</v>
      </c>
      <c r="AD70">
        <f t="shared" si="26"/>
        <v>916529367</v>
      </c>
      <c r="AE70">
        <f t="shared" si="26"/>
        <v>1236290130</v>
      </c>
      <c r="AF70">
        <f t="shared" si="26"/>
        <v>1239861150</v>
      </c>
      <c r="AI70">
        <f t="shared" si="26"/>
        <v>1592691388</v>
      </c>
      <c r="AJ70">
        <f t="shared" si="26"/>
        <v>1868193</v>
      </c>
      <c r="AT70">
        <f t="shared" si="26"/>
        <v>23144954</v>
      </c>
      <c r="AU70">
        <f t="shared" si="26"/>
        <v>48029559</v>
      </c>
      <c r="AV70">
        <f t="shared" si="26"/>
        <v>185403051</v>
      </c>
      <c r="AW70">
        <f t="shared" si="26"/>
        <v>228931738</v>
      </c>
      <c r="AX70">
        <f t="shared" si="26"/>
        <v>4003589506</v>
      </c>
      <c r="BB70">
        <f t="shared" si="26"/>
        <v>4269984616</v>
      </c>
      <c r="BF70">
        <f t="shared" si="26"/>
        <v>3115342240</v>
      </c>
      <c r="BJ70">
        <f t="shared" si="26"/>
        <v>3261271771</v>
      </c>
      <c r="BN70">
        <f t="shared" si="26"/>
        <v>3841658581</v>
      </c>
      <c r="BR70">
        <f t="shared" si="26"/>
        <v>2310179839</v>
      </c>
      <c r="BX70">
        <f t="shared" si="26"/>
        <v>2490214411</v>
      </c>
      <c r="BY70">
        <f t="shared" si="26"/>
        <v>2751158688</v>
      </c>
      <c r="BZ70">
        <f t="shared" si="26"/>
        <v>2983294479</v>
      </c>
      <c r="CA70">
        <f t="shared" si="26"/>
        <v>3676555967</v>
      </c>
      <c r="CB70">
        <f t="shared" si="26"/>
        <v>3775291619</v>
      </c>
    </row>
    <row r="71" spans="1:131" x14ac:dyDescent="0.2">
      <c r="A71" s="2"/>
      <c r="B71" s="2"/>
      <c r="C71" s="2"/>
      <c r="D71">
        <f>D44</f>
        <v>70452661</v>
      </c>
      <c r="E71">
        <f t="shared" ref="E71:CB71" si="27">E44</f>
        <v>62267743</v>
      </c>
      <c r="F71">
        <f t="shared" si="27"/>
        <v>8913570</v>
      </c>
      <c r="G71">
        <f t="shared" si="27"/>
        <v>37812639</v>
      </c>
      <c r="H71">
        <f t="shared" si="27"/>
        <v>15783470</v>
      </c>
      <c r="K71">
        <f t="shared" si="27"/>
        <v>22032773</v>
      </c>
      <c r="M71">
        <f t="shared" si="27"/>
        <v>10335567</v>
      </c>
      <c r="N71">
        <f t="shared" si="27"/>
        <v>48936458</v>
      </c>
      <c r="S71">
        <f t="shared" si="27"/>
        <v>42158689</v>
      </c>
      <c r="V71">
        <f t="shared" si="27"/>
        <v>54881422</v>
      </c>
      <c r="X71">
        <f t="shared" si="27"/>
        <v>61416954</v>
      </c>
      <c r="AB71">
        <f t="shared" si="27"/>
        <v>58898928</v>
      </c>
      <c r="AC71">
        <f t="shared" si="27"/>
        <v>7798576</v>
      </c>
      <c r="AD71">
        <f t="shared" si="27"/>
        <v>15660053</v>
      </c>
      <c r="AE71">
        <f t="shared" si="27"/>
        <v>3571020</v>
      </c>
      <c r="AF71">
        <f t="shared" si="27"/>
        <v>26559586</v>
      </c>
      <c r="AI71">
        <f t="shared" si="27"/>
        <v>1868193</v>
      </c>
      <c r="AJ71">
        <f t="shared" si="27"/>
        <v>21276761</v>
      </c>
      <c r="AT71">
        <f t="shared" si="27"/>
        <v>23067952</v>
      </c>
      <c r="AU71">
        <f t="shared" si="27"/>
        <v>137373492</v>
      </c>
      <c r="AV71">
        <f t="shared" si="27"/>
        <v>43528687</v>
      </c>
      <c r="AW71">
        <f t="shared" si="27"/>
        <v>107955431</v>
      </c>
      <c r="AX71">
        <f t="shared" si="27"/>
        <v>110151761</v>
      </c>
      <c r="BB71">
        <f t="shared" si="27"/>
        <v>3474346</v>
      </c>
      <c r="BF71">
        <f t="shared" si="27"/>
        <v>58556767</v>
      </c>
      <c r="BJ71">
        <f t="shared" si="27"/>
        <v>72199850</v>
      </c>
      <c r="BN71">
        <f t="shared" si="27"/>
        <v>13825639</v>
      </c>
      <c r="BR71">
        <f t="shared" si="27"/>
        <v>102701435</v>
      </c>
      <c r="BX71">
        <f t="shared" si="27"/>
        <v>37124068</v>
      </c>
      <c r="BY71">
        <f t="shared" si="27"/>
        <v>77230393</v>
      </c>
      <c r="BZ71">
        <f t="shared" si="27"/>
        <v>86662475</v>
      </c>
      <c r="CA71">
        <f t="shared" si="27"/>
        <v>50198205</v>
      </c>
      <c r="CB71">
        <f t="shared" si="27"/>
        <v>24816592</v>
      </c>
    </row>
    <row r="72" spans="1:131" x14ac:dyDescent="0.2">
      <c r="A72" s="2"/>
      <c r="B72" s="2"/>
      <c r="C72" s="2"/>
      <c r="D72" s="2">
        <v>1868193</v>
      </c>
      <c r="E72" s="2">
        <v>23144954</v>
      </c>
      <c r="F72" s="2">
        <v>48029559</v>
      </c>
      <c r="G72" s="2">
        <v>185403051</v>
      </c>
      <c r="H72" s="2">
        <v>228931738</v>
      </c>
      <c r="I72" s="2">
        <v>243114563</v>
      </c>
      <c r="J72" s="2">
        <v>329763915</v>
      </c>
      <c r="K72" s="2">
        <v>505145599</v>
      </c>
      <c r="L72" s="2"/>
      <c r="M72" s="2">
        <v>916529367</v>
      </c>
      <c r="N72" s="2">
        <v>953714890</v>
      </c>
      <c r="O72" s="2"/>
      <c r="P72" s="2"/>
      <c r="Q72" s="2"/>
      <c r="R72" s="2"/>
      <c r="S72" s="2">
        <v>967650018</v>
      </c>
      <c r="T72" s="2">
        <v>1014938560</v>
      </c>
      <c r="U72" s="2"/>
      <c r="V72" s="2">
        <v>1115974248</v>
      </c>
      <c r="W72" s="2">
        <v>1176023584</v>
      </c>
      <c r="X72" s="2">
        <v>1177391202</v>
      </c>
      <c r="Y72" s="2"/>
      <c r="Z72" s="2"/>
      <c r="AA72" s="2">
        <v>1203603268</v>
      </c>
      <c r="AB72" s="2">
        <v>1236290130</v>
      </c>
      <c r="AC72" s="2">
        <v>1239861150</v>
      </c>
      <c r="AD72" s="2">
        <v>1407574612</v>
      </c>
      <c r="AE72" s="2">
        <v>1592691388</v>
      </c>
      <c r="AF72" s="2">
        <v>1599876815</v>
      </c>
      <c r="AG72" s="2">
        <v>1634152245</v>
      </c>
      <c r="AH72" s="2"/>
      <c r="AI72" s="2">
        <v>1653690099</v>
      </c>
      <c r="AJ72" s="2">
        <v>1733361066</v>
      </c>
      <c r="AK72" s="2">
        <v>1741105813</v>
      </c>
      <c r="AL72" s="2">
        <v>1773426653</v>
      </c>
      <c r="AM72" s="2"/>
      <c r="AN72" s="2">
        <v>1785847171</v>
      </c>
      <c r="AO72" s="2">
        <v>1790738543</v>
      </c>
      <c r="AP72" s="2"/>
      <c r="AQ72" s="2"/>
      <c r="AR72" s="2"/>
      <c r="AS72" s="2"/>
      <c r="AT72" s="2">
        <v>1807921596</v>
      </c>
      <c r="AU72" s="2">
        <v>2004705678</v>
      </c>
      <c r="AV72" s="2">
        <v>2020489148</v>
      </c>
      <c r="AW72" s="2">
        <v>2042521921</v>
      </c>
      <c r="AX72" s="2">
        <v>2310179839</v>
      </c>
      <c r="AY72" s="2">
        <v>2342656863</v>
      </c>
      <c r="AZ72" s="2">
        <v>2401839275</v>
      </c>
      <c r="BA72" s="2"/>
      <c r="BB72" s="2">
        <v>2490214411</v>
      </c>
      <c r="BC72" s="2"/>
      <c r="BD72" s="2"/>
      <c r="BE72" s="2">
        <v>2525505114</v>
      </c>
      <c r="BF72" s="2">
        <v>2751158688</v>
      </c>
      <c r="BG72" s="2"/>
      <c r="BH72" s="2"/>
      <c r="BI72" s="2"/>
      <c r="BJ72" s="2">
        <v>2983294479</v>
      </c>
      <c r="BK72" s="2"/>
      <c r="BL72" s="2"/>
      <c r="BM72" s="2">
        <v>3062909078</v>
      </c>
      <c r="BN72" s="2">
        <v>3115342240</v>
      </c>
      <c r="BO72" s="2"/>
      <c r="BP72" s="2">
        <v>3138447871</v>
      </c>
      <c r="BQ72" s="2"/>
      <c r="BR72" s="2">
        <v>3261271771</v>
      </c>
      <c r="BS72" s="2">
        <v>3294633531</v>
      </c>
      <c r="BT72" s="2"/>
      <c r="BU72" s="2"/>
      <c r="BV72" s="2"/>
      <c r="BW72" s="2"/>
      <c r="BX72" s="2">
        <v>3676555967</v>
      </c>
      <c r="BY72" s="2">
        <v>3775291619</v>
      </c>
      <c r="BZ72" s="2">
        <v>3841658581</v>
      </c>
      <c r="CA72" s="2">
        <v>4003589506</v>
      </c>
      <c r="CB72" s="2">
        <v>4269984616</v>
      </c>
    </row>
    <row r="73" spans="1:131" x14ac:dyDescent="0.2">
      <c r="A73" s="2"/>
      <c r="B73" s="2"/>
      <c r="C73" s="2"/>
      <c r="D73" s="2">
        <v>21276761</v>
      </c>
      <c r="E73" s="2">
        <v>23067952</v>
      </c>
      <c r="F73" s="2">
        <v>137373492</v>
      </c>
      <c r="G73" s="2">
        <v>43528687</v>
      </c>
      <c r="H73" s="2">
        <v>14182825</v>
      </c>
      <c r="I73" s="2">
        <v>86649352</v>
      </c>
      <c r="J73" s="2">
        <v>7123254</v>
      </c>
      <c r="K73" s="2">
        <v>37812639</v>
      </c>
      <c r="L73" s="2"/>
      <c r="M73" s="2">
        <v>15660053</v>
      </c>
      <c r="N73" s="2">
        <v>10335567</v>
      </c>
      <c r="O73" s="2"/>
      <c r="P73" s="2"/>
      <c r="Q73" s="2"/>
      <c r="R73" s="2"/>
      <c r="S73" s="2">
        <v>47288542</v>
      </c>
      <c r="T73" s="2">
        <v>23164119</v>
      </c>
      <c r="U73" s="2"/>
      <c r="V73" s="2">
        <v>60049336</v>
      </c>
      <c r="W73" s="2">
        <v>1367618</v>
      </c>
      <c r="X73" s="2">
        <v>26212066</v>
      </c>
      <c r="Y73" s="2"/>
      <c r="Z73" s="2"/>
      <c r="AA73" s="2">
        <v>32686862</v>
      </c>
      <c r="AB73" s="2">
        <v>3571020</v>
      </c>
      <c r="AC73" s="2">
        <v>26559586</v>
      </c>
      <c r="AD73" s="2">
        <v>48936458</v>
      </c>
      <c r="AE73" s="2">
        <v>1868193</v>
      </c>
      <c r="AF73" s="2">
        <v>34275430</v>
      </c>
      <c r="AG73" s="2">
        <v>7883259</v>
      </c>
      <c r="AH73" s="2"/>
      <c r="AI73" s="2">
        <v>54881422</v>
      </c>
      <c r="AJ73" s="2">
        <v>7744747</v>
      </c>
      <c r="AK73" s="2">
        <v>32320840</v>
      </c>
      <c r="AL73" s="2">
        <v>12420518</v>
      </c>
      <c r="AM73" s="2"/>
      <c r="AN73" s="2">
        <v>4891372</v>
      </c>
      <c r="AO73" s="2">
        <v>4890266</v>
      </c>
      <c r="AP73" s="2"/>
      <c r="AQ73" s="2"/>
      <c r="AR73" s="2"/>
      <c r="AS73" s="2"/>
      <c r="AT73" s="2">
        <v>8913570</v>
      </c>
      <c r="AU73" s="2">
        <v>15783470</v>
      </c>
      <c r="AV73" s="2">
        <v>22032773</v>
      </c>
      <c r="AW73" s="2">
        <v>7798576</v>
      </c>
      <c r="AX73" s="2">
        <v>32477024</v>
      </c>
      <c r="AY73" s="2">
        <v>59182412</v>
      </c>
      <c r="AZ73" s="2">
        <v>11041999</v>
      </c>
      <c r="BA73" s="2"/>
      <c r="BB73" s="2">
        <v>35290703</v>
      </c>
      <c r="BC73" s="2"/>
      <c r="BD73" s="2"/>
      <c r="BE73" s="2">
        <v>1833365</v>
      </c>
      <c r="BF73" s="2">
        <v>77230393</v>
      </c>
      <c r="BG73" s="2"/>
      <c r="BH73" s="2"/>
      <c r="BI73" s="2"/>
      <c r="BJ73" s="2">
        <v>79614599</v>
      </c>
      <c r="BK73" s="2"/>
      <c r="BL73" s="2"/>
      <c r="BM73" s="2">
        <v>7047876</v>
      </c>
      <c r="BN73" s="2">
        <v>23105631</v>
      </c>
      <c r="BO73" s="2"/>
      <c r="BP73" s="2">
        <v>35451136</v>
      </c>
      <c r="BQ73" s="2"/>
      <c r="BR73" s="2">
        <v>33361760</v>
      </c>
      <c r="BS73" s="2">
        <v>38838090</v>
      </c>
      <c r="BT73" s="2"/>
      <c r="BU73" s="2"/>
      <c r="BV73" s="2"/>
      <c r="BW73" s="2"/>
      <c r="BX73" s="2">
        <v>50198205</v>
      </c>
      <c r="BY73" s="2">
        <v>24816592</v>
      </c>
      <c r="BZ73" s="2">
        <v>13825639</v>
      </c>
      <c r="CA73" s="2">
        <v>110151761</v>
      </c>
      <c r="CB73" s="2">
        <v>3474346</v>
      </c>
    </row>
    <row r="74" spans="1:131" ht="15" customHeight="1" x14ac:dyDescent="0.2">
      <c r="A74">
        <v>409726333</v>
      </c>
      <c r="B74">
        <v>0</v>
      </c>
      <c r="C74">
        <v>243114563</v>
      </c>
      <c r="D74">
        <f>IF(AND(D$72 - $B74 &lt; $C74, D$72 - $B74 &gt;= 0),
$A74 + D$72 - $B74,
0
)</f>
        <v>411594526</v>
      </c>
      <c r="E74">
        <f t="shared" ref="E74:CB79" si="28">IF(AND(E$72 - $B74 &lt; $C74, E$72 - $B74 &gt;= 0),
$A74 + E$72 - $B74,
0
)</f>
        <v>432871287</v>
      </c>
      <c r="F74">
        <f t="shared" si="28"/>
        <v>457755892</v>
      </c>
      <c r="G74">
        <f t="shared" si="28"/>
        <v>595129384</v>
      </c>
      <c r="H74">
        <f t="shared" si="28"/>
        <v>638658071</v>
      </c>
      <c r="I74">
        <f t="shared" si="28"/>
        <v>0</v>
      </c>
      <c r="J74">
        <f t="shared" si="28"/>
        <v>0</v>
      </c>
      <c r="K74">
        <f t="shared" si="28"/>
        <v>0</v>
      </c>
      <c r="M74">
        <f t="shared" si="28"/>
        <v>0</v>
      </c>
      <c r="N74">
        <f t="shared" si="28"/>
        <v>0</v>
      </c>
      <c r="S74">
        <f t="shared" si="28"/>
        <v>0</v>
      </c>
      <c r="T74">
        <f t="shared" si="28"/>
        <v>0</v>
      </c>
      <c r="V74">
        <f t="shared" si="28"/>
        <v>0</v>
      </c>
      <c r="W74">
        <f t="shared" si="28"/>
        <v>0</v>
      </c>
      <c r="X74">
        <f t="shared" si="28"/>
        <v>0</v>
      </c>
      <c r="AA74">
        <f t="shared" si="28"/>
        <v>0</v>
      </c>
      <c r="AB74">
        <f t="shared" si="28"/>
        <v>0</v>
      </c>
      <c r="AC74">
        <f t="shared" si="28"/>
        <v>0</v>
      </c>
      <c r="AD74">
        <f t="shared" si="28"/>
        <v>0</v>
      </c>
      <c r="AE74">
        <f t="shared" si="28"/>
        <v>0</v>
      </c>
      <c r="AF74">
        <f t="shared" si="28"/>
        <v>0</v>
      </c>
      <c r="AG74">
        <f t="shared" si="28"/>
        <v>0</v>
      </c>
      <c r="AI74">
        <f t="shared" si="28"/>
        <v>0</v>
      </c>
      <c r="AJ74">
        <f t="shared" si="28"/>
        <v>0</v>
      </c>
      <c r="AK74">
        <f t="shared" si="28"/>
        <v>0</v>
      </c>
      <c r="AL74">
        <f t="shared" si="28"/>
        <v>0</v>
      </c>
      <c r="AN74">
        <f t="shared" si="28"/>
        <v>0</v>
      </c>
      <c r="AO74">
        <f t="shared" si="28"/>
        <v>0</v>
      </c>
      <c r="AT74">
        <f t="shared" si="28"/>
        <v>0</v>
      </c>
      <c r="AU74">
        <f t="shared" si="28"/>
        <v>0</v>
      </c>
      <c r="AV74">
        <f t="shared" si="28"/>
        <v>0</v>
      </c>
      <c r="AW74">
        <f t="shared" si="28"/>
        <v>0</v>
      </c>
      <c r="AX74">
        <f t="shared" si="28"/>
        <v>0</v>
      </c>
      <c r="AY74">
        <f t="shared" si="28"/>
        <v>0</v>
      </c>
      <c r="AZ74">
        <f t="shared" si="28"/>
        <v>0</v>
      </c>
      <c r="BB74">
        <f t="shared" si="28"/>
        <v>0</v>
      </c>
      <c r="BE74">
        <f t="shared" si="28"/>
        <v>0</v>
      </c>
      <c r="BF74">
        <f t="shared" si="28"/>
        <v>0</v>
      </c>
      <c r="BJ74">
        <f t="shared" si="28"/>
        <v>0</v>
      </c>
      <c r="BM74">
        <f t="shared" si="28"/>
        <v>0</v>
      </c>
      <c r="BN74">
        <f t="shared" si="28"/>
        <v>0</v>
      </c>
      <c r="BP74">
        <f t="shared" si="28"/>
        <v>0</v>
      </c>
      <c r="BR74">
        <f t="shared" si="28"/>
        <v>0</v>
      </c>
      <c r="BS74">
        <f t="shared" si="28"/>
        <v>0</v>
      </c>
      <c r="BX74">
        <f t="shared" si="28"/>
        <v>0</v>
      </c>
      <c r="BY74">
        <f t="shared" si="28"/>
        <v>0</v>
      </c>
      <c r="BZ74">
        <f t="shared" si="28"/>
        <v>0</v>
      </c>
      <c r="CA74">
        <f t="shared" si="28"/>
        <v>0</v>
      </c>
      <c r="CB74">
        <f t="shared" si="28"/>
        <v>0</v>
      </c>
      <c r="CD74">
        <f t="shared" ref="CD74:CK74" si="29">D72</f>
        <v>1868193</v>
      </c>
      <c r="CE74">
        <f t="shared" si="29"/>
        <v>23144954</v>
      </c>
      <c r="CF74">
        <f t="shared" si="29"/>
        <v>48029559</v>
      </c>
      <c r="CG74">
        <f t="shared" si="29"/>
        <v>185403051</v>
      </c>
      <c r="CH74">
        <f t="shared" si="29"/>
        <v>228931738</v>
      </c>
      <c r="CI74">
        <f t="shared" si="29"/>
        <v>243114563</v>
      </c>
      <c r="CJ74">
        <f t="shared" si="29"/>
        <v>329763915</v>
      </c>
      <c r="CK74">
        <f t="shared" si="29"/>
        <v>505145599</v>
      </c>
      <c r="CL74">
        <f>M72</f>
        <v>916529367</v>
      </c>
      <c r="CM74">
        <f>N72</f>
        <v>953714890</v>
      </c>
      <c r="CN74">
        <f>S72</f>
        <v>967650018</v>
      </c>
      <c r="CO74">
        <f>T72</f>
        <v>1014938560</v>
      </c>
      <c r="CP74">
        <f>V72</f>
        <v>1115974248</v>
      </c>
      <c r="CQ74">
        <f>W72</f>
        <v>1176023584</v>
      </c>
      <c r="CR74">
        <f>X72</f>
        <v>1177391202</v>
      </c>
      <c r="CS74">
        <f t="shared" ref="CS74:CY74" si="30">AA72</f>
        <v>1203603268</v>
      </c>
      <c r="CT74">
        <f t="shared" si="30"/>
        <v>1236290130</v>
      </c>
      <c r="CU74">
        <f t="shared" si="30"/>
        <v>1239861150</v>
      </c>
      <c r="CV74">
        <f t="shared" si="30"/>
        <v>1407574612</v>
      </c>
      <c r="CW74">
        <f t="shared" si="30"/>
        <v>1592691388</v>
      </c>
      <c r="CX74">
        <f t="shared" si="30"/>
        <v>1599876815</v>
      </c>
      <c r="CY74">
        <f t="shared" si="30"/>
        <v>1634152245</v>
      </c>
      <c r="CZ74">
        <f>AI72</f>
        <v>1653690099</v>
      </c>
      <c r="DA74">
        <f>AJ72</f>
        <v>1733361066</v>
      </c>
      <c r="DB74">
        <f>AK72</f>
        <v>1741105813</v>
      </c>
      <c r="DC74">
        <f>AL72</f>
        <v>1773426653</v>
      </c>
      <c r="DD74">
        <f t="shared" ref="DD74" si="31">AN72</f>
        <v>1785847171</v>
      </c>
      <c r="DE74">
        <f t="shared" ref="DE74:DK74" si="32">AT72</f>
        <v>1807921596</v>
      </c>
      <c r="DF74">
        <f t="shared" si="32"/>
        <v>2004705678</v>
      </c>
      <c r="DG74">
        <f t="shared" si="32"/>
        <v>2020489148</v>
      </c>
      <c r="DH74">
        <f t="shared" si="32"/>
        <v>2042521921</v>
      </c>
      <c r="DI74">
        <f t="shared" si="32"/>
        <v>2310179839</v>
      </c>
      <c r="DJ74">
        <f t="shared" si="32"/>
        <v>2342656863</v>
      </c>
      <c r="DK74">
        <f t="shared" si="32"/>
        <v>2401839275</v>
      </c>
      <c r="DL74">
        <f>BB72</f>
        <v>2490214411</v>
      </c>
      <c r="DM74">
        <f>BE72</f>
        <v>2525505114</v>
      </c>
      <c r="DN74">
        <f>BF72</f>
        <v>2751158688</v>
      </c>
      <c r="DO74">
        <f>BJ72</f>
        <v>2983294479</v>
      </c>
      <c r="DP74">
        <f>BM72</f>
        <v>3062909078</v>
      </c>
      <c r="DQ74">
        <f>BN72</f>
        <v>3115342240</v>
      </c>
      <c r="DR74">
        <f>BP72</f>
        <v>3138447871</v>
      </c>
      <c r="DS74">
        <f>BR72</f>
        <v>3261271771</v>
      </c>
      <c r="DT74">
        <f>BS72</f>
        <v>3294633531</v>
      </c>
      <c r="DU74">
        <f t="shared" ref="DU74:EA74" si="33">BX72</f>
        <v>3676555967</v>
      </c>
      <c r="DV74">
        <f t="shared" si="33"/>
        <v>3775291619</v>
      </c>
      <c r="DW74">
        <f t="shared" si="33"/>
        <v>3841658581</v>
      </c>
      <c r="DX74">
        <f t="shared" si="33"/>
        <v>4003589506</v>
      </c>
      <c r="DY74">
        <f t="shared" si="33"/>
        <v>4269984616</v>
      </c>
      <c r="DZ74">
        <f t="shared" si="33"/>
        <v>0</v>
      </c>
      <c r="EA74">
        <f t="shared" si="33"/>
        <v>0</v>
      </c>
    </row>
    <row r="75" spans="1:131" x14ac:dyDescent="0.2">
      <c r="A75">
        <v>310752230</v>
      </c>
      <c r="B75">
        <v>243114563</v>
      </c>
      <c r="C75">
        <v>86649352</v>
      </c>
      <c r="D75">
        <f t="shared" ref="D75:AA95" si="34">IF(AND(D$72 - $B75 &lt; $C75, D$72 - $B75 &gt;= 0),
$A75 + D$72 - $B75,
0
)</f>
        <v>0</v>
      </c>
      <c r="E75">
        <f t="shared" si="28"/>
        <v>0</v>
      </c>
      <c r="F75">
        <f t="shared" si="28"/>
        <v>0</v>
      </c>
      <c r="G75">
        <f t="shared" si="28"/>
        <v>0</v>
      </c>
      <c r="H75">
        <f t="shared" si="28"/>
        <v>0</v>
      </c>
      <c r="I75">
        <f t="shared" si="28"/>
        <v>310752230</v>
      </c>
      <c r="J75">
        <f t="shared" si="28"/>
        <v>0</v>
      </c>
      <c r="K75">
        <f t="shared" si="28"/>
        <v>0</v>
      </c>
      <c r="M75">
        <f t="shared" si="28"/>
        <v>0</v>
      </c>
      <c r="N75">
        <f t="shared" si="28"/>
        <v>0</v>
      </c>
      <c r="S75">
        <f t="shared" si="28"/>
        <v>0</v>
      </c>
      <c r="T75">
        <f t="shared" si="28"/>
        <v>0</v>
      </c>
      <c r="V75">
        <f t="shared" si="28"/>
        <v>0</v>
      </c>
      <c r="W75">
        <f t="shared" si="28"/>
        <v>0</v>
      </c>
      <c r="X75">
        <f t="shared" si="28"/>
        <v>0</v>
      </c>
      <c r="AA75">
        <f t="shared" si="28"/>
        <v>0</v>
      </c>
      <c r="AB75">
        <f t="shared" si="28"/>
        <v>0</v>
      </c>
      <c r="AC75">
        <f t="shared" si="28"/>
        <v>0</v>
      </c>
      <c r="AD75">
        <f t="shared" si="28"/>
        <v>0</v>
      </c>
      <c r="AE75">
        <f t="shared" si="28"/>
        <v>0</v>
      </c>
      <c r="AF75">
        <f t="shared" si="28"/>
        <v>0</v>
      </c>
      <c r="AG75">
        <f t="shared" si="28"/>
        <v>0</v>
      </c>
      <c r="AI75">
        <f t="shared" si="28"/>
        <v>0</v>
      </c>
      <c r="AJ75">
        <f t="shared" si="28"/>
        <v>0</v>
      </c>
      <c r="AK75">
        <f t="shared" si="28"/>
        <v>0</v>
      </c>
      <c r="AL75">
        <f t="shared" si="28"/>
        <v>0</v>
      </c>
      <c r="AN75">
        <f t="shared" si="28"/>
        <v>0</v>
      </c>
      <c r="AO75">
        <f t="shared" si="28"/>
        <v>0</v>
      </c>
      <c r="AT75">
        <f t="shared" si="28"/>
        <v>0</v>
      </c>
      <c r="AU75">
        <f t="shared" si="28"/>
        <v>0</v>
      </c>
      <c r="AV75">
        <f t="shared" si="28"/>
        <v>0</v>
      </c>
      <c r="AW75">
        <f t="shared" si="28"/>
        <v>0</v>
      </c>
      <c r="AX75">
        <f t="shared" si="28"/>
        <v>0</v>
      </c>
      <c r="AY75">
        <f t="shared" si="28"/>
        <v>0</v>
      </c>
      <c r="AZ75">
        <f t="shared" si="28"/>
        <v>0</v>
      </c>
      <c r="BB75">
        <f t="shared" si="28"/>
        <v>0</v>
      </c>
      <c r="BE75">
        <f t="shared" si="28"/>
        <v>0</v>
      </c>
      <c r="BF75">
        <f t="shared" si="28"/>
        <v>0</v>
      </c>
      <c r="BJ75">
        <f t="shared" si="28"/>
        <v>0</v>
      </c>
      <c r="BM75">
        <f t="shared" si="28"/>
        <v>0</v>
      </c>
      <c r="BN75">
        <f t="shared" si="28"/>
        <v>0</v>
      </c>
      <c r="BP75">
        <f t="shared" si="28"/>
        <v>0</v>
      </c>
      <c r="BR75">
        <f t="shared" si="28"/>
        <v>0</v>
      </c>
      <c r="BS75">
        <f t="shared" si="28"/>
        <v>0</v>
      </c>
      <c r="BX75">
        <f t="shared" si="28"/>
        <v>0</v>
      </c>
      <c r="BY75">
        <f t="shared" si="28"/>
        <v>0</v>
      </c>
      <c r="BZ75">
        <f t="shared" si="28"/>
        <v>0</v>
      </c>
      <c r="CA75">
        <f t="shared" si="28"/>
        <v>0</v>
      </c>
      <c r="CB75">
        <f t="shared" si="28"/>
        <v>0</v>
      </c>
      <c r="CD75">
        <f t="shared" ref="CD75:CK75" si="35">D73-SUM(D74:D115)</f>
        <v>-390317765</v>
      </c>
      <c r="CE75">
        <f t="shared" si="35"/>
        <v>-409803335</v>
      </c>
      <c r="CF75">
        <f t="shared" si="35"/>
        <v>-320382400</v>
      </c>
      <c r="CG75">
        <f t="shared" si="35"/>
        <v>-551600697</v>
      </c>
      <c r="CH75">
        <f t="shared" si="35"/>
        <v>-624475246</v>
      </c>
      <c r="CI75">
        <f t="shared" si="35"/>
        <v>-224102878</v>
      </c>
      <c r="CJ75">
        <f t="shared" si="35"/>
        <v>-103457377</v>
      </c>
      <c r="CK75">
        <f t="shared" si="35"/>
        <v>-2141318194</v>
      </c>
      <c r="CL75">
        <f>M73-SUM(M74:M115)</f>
        <v>-1953668507</v>
      </c>
      <c r="CM75">
        <f>N73-SUM(N74:N115)</f>
        <v>-1996178516</v>
      </c>
      <c r="CN75">
        <f>S73-SUM(S74:S115)</f>
        <v>-1973160669</v>
      </c>
      <c r="CO75">
        <f>T73-SUM(T74:T115)</f>
        <v>-1318256386</v>
      </c>
      <c r="CP75">
        <f>V73-SUM(V74:V115)</f>
        <v>-2405406442</v>
      </c>
      <c r="CQ75">
        <f>W73-SUM(W74:W115)</f>
        <v>-1312473203</v>
      </c>
      <c r="CR75">
        <f>X73-SUM(X74:X115)</f>
        <v>-1288996373</v>
      </c>
      <c r="CS75">
        <f t="shared" ref="CS75:CY75" si="36">AA73-SUM(AA74:AA115)</f>
        <v>-620154034</v>
      </c>
      <c r="CT75">
        <f t="shared" si="36"/>
        <v>-681956738</v>
      </c>
      <c r="CU75">
        <f t="shared" si="36"/>
        <v>-662539192</v>
      </c>
      <c r="CV75">
        <f t="shared" si="36"/>
        <v>-1504710020</v>
      </c>
      <c r="CW75">
        <f t="shared" si="36"/>
        <v>-1736895061</v>
      </c>
      <c r="CX75">
        <f t="shared" si="36"/>
        <v>-1711673251</v>
      </c>
      <c r="CY75">
        <f t="shared" si="36"/>
        <v>-136827196</v>
      </c>
      <c r="CZ75">
        <f>AI73-SUM(AI74:AI115)</f>
        <v>-109366887</v>
      </c>
      <c r="DA75">
        <f>AJ73-SUM(AJ74:AJ115)</f>
        <v>-236174529</v>
      </c>
      <c r="DB75">
        <f>AK73-SUM(AK74:AK115)</f>
        <v>-219343183</v>
      </c>
      <c r="DC75">
        <f>AL73-SUM(AL74:AL115)</f>
        <v>-1886594420</v>
      </c>
      <c r="DD75">
        <f t="shared" ref="DD75" si="37">AN73-SUM(AN74:AN115)</f>
        <v>-2062846381</v>
      </c>
      <c r="DE75">
        <f t="shared" ref="DE75:DK75" si="38">AT73-SUM(AT74:AT115)</f>
        <v>-2400010390</v>
      </c>
      <c r="DF75">
        <f t="shared" si="38"/>
        <v>-960106166</v>
      </c>
      <c r="DG75">
        <f t="shared" si="38"/>
        <v>-969640333</v>
      </c>
      <c r="DH75">
        <f t="shared" si="38"/>
        <v>-1005907303</v>
      </c>
      <c r="DI75">
        <f t="shared" si="38"/>
        <v>-1248886773</v>
      </c>
      <c r="DJ75">
        <f t="shared" si="38"/>
        <v>-1721041699</v>
      </c>
      <c r="DK75">
        <f t="shared" si="38"/>
        <v>-2308324036</v>
      </c>
      <c r="DL75">
        <f>BB73-SUM(BB74:BB115)</f>
        <v>-1892145017</v>
      </c>
      <c r="DM75">
        <f>BE73-SUM(BE74:BE115)</f>
        <v>1833365</v>
      </c>
      <c r="DN75">
        <f>BF73-SUM(BF74:BF115)</f>
        <v>-2546310424</v>
      </c>
      <c r="DO75">
        <f>BJ73-SUM(BJ74:BJ115)</f>
        <v>-3770421417</v>
      </c>
      <c r="DP75">
        <f>BM73-SUM(BM74:BM115)</f>
        <v>-3582117745</v>
      </c>
      <c r="DQ75">
        <f>BN73-SUM(BN74:BN115)</f>
        <v>-3618493152</v>
      </c>
      <c r="DR75">
        <f>BP73-SUM(BP74:BP115)</f>
        <v>-2763253013</v>
      </c>
      <c r="DS75">
        <f>BR73-SUM(BR74:BR115)</f>
        <v>-2888166289</v>
      </c>
      <c r="DT75">
        <f>BS73-SUM(BS74:BS115)</f>
        <v>-2916051719</v>
      </c>
      <c r="DU75">
        <f t="shared" ref="DU75:EA75" si="39">BX73-SUM(BX74:BX115)</f>
        <v>-4065043290</v>
      </c>
      <c r="DV75">
        <f t="shared" si="39"/>
        <v>-3206670177</v>
      </c>
      <c r="DW75">
        <f t="shared" si="39"/>
        <v>-3284028092</v>
      </c>
      <c r="DX75">
        <f t="shared" si="39"/>
        <v>-3349632895</v>
      </c>
      <c r="DY75">
        <f t="shared" si="39"/>
        <v>-3961848685</v>
      </c>
      <c r="DZ75">
        <f t="shared" si="39"/>
        <v>0</v>
      </c>
      <c r="EA75">
        <f t="shared" si="39"/>
        <v>753754190</v>
      </c>
    </row>
    <row r="76" spans="1:131" x14ac:dyDescent="0.2">
      <c r="A76">
        <v>110580631</v>
      </c>
      <c r="B76">
        <v>329763915</v>
      </c>
      <c r="C76">
        <v>34129824</v>
      </c>
      <c r="D76">
        <f t="shared" si="34"/>
        <v>0</v>
      </c>
      <c r="E76">
        <f t="shared" si="28"/>
        <v>0</v>
      </c>
      <c r="F76">
        <f t="shared" si="28"/>
        <v>0</v>
      </c>
      <c r="G76">
        <f t="shared" si="28"/>
        <v>0</v>
      </c>
      <c r="H76">
        <f t="shared" si="28"/>
        <v>0</v>
      </c>
      <c r="I76">
        <f t="shared" si="28"/>
        <v>0</v>
      </c>
      <c r="J76">
        <f t="shared" si="28"/>
        <v>110580631</v>
      </c>
      <c r="K76">
        <f t="shared" si="28"/>
        <v>0</v>
      </c>
      <c r="M76">
        <f t="shared" si="28"/>
        <v>0</v>
      </c>
      <c r="N76">
        <f t="shared" si="28"/>
        <v>0</v>
      </c>
      <c r="S76">
        <f t="shared" si="28"/>
        <v>0</v>
      </c>
      <c r="T76">
        <f t="shared" si="28"/>
        <v>0</v>
      </c>
      <c r="V76">
        <f t="shared" si="28"/>
        <v>0</v>
      </c>
      <c r="W76">
        <f t="shared" si="28"/>
        <v>0</v>
      </c>
      <c r="X76">
        <f t="shared" si="28"/>
        <v>0</v>
      </c>
      <c r="AA76">
        <f t="shared" si="28"/>
        <v>0</v>
      </c>
      <c r="AB76">
        <f t="shared" si="28"/>
        <v>0</v>
      </c>
      <c r="AC76">
        <f t="shared" si="28"/>
        <v>0</v>
      </c>
      <c r="AD76">
        <f t="shared" si="28"/>
        <v>0</v>
      </c>
      <c r="AE76">
        <f t="shared" si="28"/>
        <v>0</v>
      </c>
      <c r="AF76">
        <f t="shared" si="28"/>
        <v>0</v>
      </c>
      <c r="AG76">
        <f t="shared" si="28"/>
        <v>0</v>
      </c>
      <c r="AI76">
        <f t="shared" si="28"/>
        <v>0</v>
      </c>
      <c r="AJ76">
        <f t="shared" si="28"/>
        <v>0</v>
      </c>
      <c r="AK76">
        <f t="shared" si="28"/>
        <v>0</v>
      </c>
      <c r="AL76">
        <f t="shared" si="28"/>
        <v>0</v>
      </c>
      <c r="AN76">
        <f t="shared" si="28"/>
        <v>0</v>
      </c>
      <c r="AO76">
        <f t="shared" si="28"/>
        <v>0</v>
      </c>
      <c r="AT76">
        <f t="shared" si="28"/>
        <v>0</v>
      </c>
      <c r="AU76">
        <f t="shared" si="28"/>
        <v>0</v>
      </c>
      <c r="AV76">
        <f t="shared" si="28"/>
        <v>0</v>
      </c>
      <c r="AW76">
        <f t="shared" si="28"/>
        <v>0</v>
      </c>
      <c r="AX76">
        <f t="shared" si="28"/>
        <v>0</v>
      </c>
      <c r="AY76">
        <f t="shared" si="28"/>
        <v>0</v>
      </c>
      <c r="AZ76">
        <f t="shared" si="28"/>
        <v>0</v>
      </c>
      <c r="BB76">
        <f t="shared" si="28"/>
        <v>0</v>
      </c>
      <c r="BE76">
        <f t="shared" si="28"/>
        <v>0</v>
      </c>
      <c r="BF76">
        <f t="shared" si="28"/>
        <v>0</v>
      </c>
      <c r="BJ76">
        <f t="shared" si="28"/>
        <v>0</v>
      </c>
      <c r="BM76">
        <f t="shared" si="28"/>
        <v>0</v>
      </c>
      <c r="BN76">
        <f t="shared" si="28"/>
        <v>0</v>
      </c>
      <c r="BP76">
        <f t="shared" si="28"/>
        <v>0</v>
      </c>
      <c r="BR76">
        <f t="shared" si="28"/>
        <v>0</v>
      </c>
      <c r="BS76">
        <f t="shared" si="28"/>
        <v>0</v>
      </c>
      <c r="BX76">
        <f t="shared" si="28"/>
        <v>0</v>
      </c>
      <c r="BY76">
        <f t="shared" si="28"/>
        <v>0</v>
      </c>
      <c r="BZ76">
        <f t="shared" si="28"/>
        <v>0</v>
      </c>
      <c r="CA76">
        <f t="shared" si="28"/>
        <v>0</v>
      </c>
      <c r="CB76">
        <f t="shared" si="28"/>
        <v>0</v>
      </c>
      <c r="CD76">
        <f t="shared" ref="CD76:CK76" si="40">IF(SUM(D74:D115)&gt;0, CD74+CD75, "")</f>
        <v>-388449572</v>
      </c>
      <c r="CE76">
        <f t="shared" si="40"/>
        <v>-386658381</v>
      </c>
      <c r="CF76">
        <f t="shared" si="40"/>
        <v>-272352841</v>
      </c>
      <c r="CG76">
        <f t="shared" si="40"/>
        <v>-366197646</v>
      </c>
      <c r="CH76">
        <f t="shared" si="40"/>
        <v>-395543508</v>
      </c>
      <c r="CI76">
        <f t="shared" si="40"/>
        <v>19011685</v>
      </c>
      <c r="CJ76">
        <f t="shared" si="40"/>
        <v>226306538</v>
      </c>
      <c r="CK76">
        <f t="shared" si="40"/>
        <v>-1636172595</v>
      </c>
      <c r="CL76">
        <f>IF(SUM(M74:M115)&gt;0, CL74+CL75, "")</f>
        <v>-1037139140</v>
      </c>
      <c r="CM76">
        <f>IF(SUM(N74:N115)&gt;0, CM74+CM75, "")</f>
        <v>-1042463626</v>
      </c>
      <c r="CN76">
        <f>IF(SUM(S74:S115)&gt;0, CN74+CN75, "")</f>
        <v>-1005510651</v>
      </c>
      <c r="CO76">
        <f>IF(SUM(T74:T115)&gt;0, CO74+CO75, "")</f>
        <v>-303317826</v>
      </c>
      <c r="CP76">
        <f>IF(SUM(V74:V115)&gt;0, CP74+CP75, "")</f>
        <v>-1289432194</v>
      </c>
      <c r="CQ76">
        <f>IF(SUM(W74:W115)&gt;0, CQ74+CQ75, "")</f>
        <v>-136449619</v>
      </c>
      <c r="CR76">
        <f>IF(SUM(X74:X115)&gt;0, CR74+CR75, "")</f>
        <v>-111605171</v>
      </c>
      <c r="CS76">
        <f t="shared" ref="CS76:CY76" si="41">IF(SUM(AA74:AA115)&gt;0, CS74+CS75, "")</f>
        <v>583449234</v>
      </c>
      <c r="CT76">
        <f t="shared" si="41"/>
        <v>554333392</v>
      </c>
      <c r="CU76">
        <f t="shared" si="41"/>
        <v>577321958</v>
      </c>
      <c r="CV76">
        <f t="shared" si="41"/>
        <v>-97135408</v>
      </c>
      <c r="CW76">
        <f t="shared" si="41"/>
        <v>-144203673</v>
      </c>
      <c r="CX76">
        <f t="shared" si="41"/>
        <v>-111796436</v>
      </c>
      <c r="CY76">
        <f t="shared" si="41"/>
        <v>1497325049</v>
      </c>
      <c r="CZ76">
        <f>IF(SUM(AI74:AI115)&gt;0, CZ74+CZ75, "")</f>
        <v>1544323212</v>
      </c>
      <c r="DA76">
        <f>IF(SUM(AJ74:AJ115)&gt;0, DA74+DA75, "")</f>
        <v>1497186537</v>
      </c>
      <c r="DB76">
        <f>IF(SUM(AK74:AK115)&gt;0, DB74+DB75, "")</f>
        <v>1521762630</v>
      </c>
      <c r="DC76">
        <f>IF(SUM(AL74:AL115)&gt;0, DC74+DC75, "")</f>
        <v>-113167767</v>
      </c>
      <c r="DD76">
        <f t="shared" ref="DD76" si="42">IF(SUM(AN74:AN115)&gt;0, DD74+DD75, "")</f>
        <v>-276999210</v>
      </c>
      <c r="DE76">
        <f t="shared" ref="DE76:DK76" si="43">IF(SUM(AT74:AT115)&gt;0, DE74+DE75, "")</f>
        <v>-592088794</v>
      </c>
      <c r="DF76">
        <f t="shared" si="43"/>
        <v>1044599512</v>
      </c>
      <c r="DG76">
        <f t="shared" si="43"/>
        <v>1050848815</v>
      </c>
      <c r="DH76">
        <f t="shared" si="43"/>
        <v>1036614618</v>
      </c>
      <c r="DI76">
        <f t="shared" si="43"/>
        <v>1061293066</v>
      </c>
      <c r="DJ76">
        <f t="shared" si="43"/>
        <v>621615164</v>
      </c>
      <c r="DK76">
        <f t="shared" si="43"/>
        <v>93515239</v>
      </c>
      <c r="DL76">
        <f>IF(SUM(BB74:BB115)&gt;0, DL74+DL75, "")</f>
        <v>598069394</v>
      </c>
      <c r="DM76" t="str">
        <f>IF(SUM(BE74:BE115)&gt;0, DM74+DM75, "")</f>
        <v/>
      </c>
      <c r="DN76">
        <f>IF(SUM(BF74:BF115)&gt;0, DN74+DN75, "")</f>
        <v>204848264</v>
      </c>
      <c r="DO76">
        <f>IF(SUM(BJ74:BJ115)&gt;0, DO74+DO75, "")</f>
        <v>-787126938</v>
      </c>
      <c r="DP76">
        <f>IF(SUM(BM74:BM115)&gt;0, DP74+DP75, "")</f>
        <v>-519208667</v>
      </c>
      <c r="DQ76">
        <f>IF(SUM(BN74:BN115)&gt;0, DQ74+DQ75, "")</f>
        <v>-503150912</v>
      </c>
      <c r="DR76">
        <f>IF(SUM(BP74:BP115)&gt;0, DR74+DR75, "")</f>
        <v>375194858</v>
      </c>
      <c r="DS76">
        <f>IF(SUM(BR74:BR115)&gt;0, DS74+DS75, "")</f>
        <v>373105482</v>
      </c>
      <c r="DT76">
        <f>IF(SUM(BS74:BS115)&gt;0, DT74+DT75, "")</f>
        <v>378581812</v>
      </c>
      <c r="DU76">
        <f t="shared" ref="DU76:EA76" si="44">IF(SUM(BX74:BX115)&gt;0, DU74+DU75, "")</f>
        <v>-388487323</v>
      </c>
      <c r="DV76">
        <f t="shared" si="44"/>
        <v>568621442</v>
      </c>
      <c r="DW76">
        <f t="shared" si="44"/>
        <v>557630489</v>
      </c>
      <c r="DX76">
        <f t="shared" si="44"/>
        <v>653956611</v>
      </c>
      <c r="DY76">
        <f t="shared" si="44"/>
        <v>308135931</v>
      </c>
      <c r="DZ76" t="str">
        <f t="shared" si="44"/>
        <v/>
      </c>
      <c r="EA76" t="str">
        <f t="shared" si="44"/>
        <v/>
      </c>
    </row>
    <row r="77" spans="1:131" x14ac:dyDescent="0.2">
      <c r="A77">
        <v>92760141</v>
      </c>
      <c r="B77">
        <v>363893739</v>
      </c>
      <c r="C77">
        <v>17820490</v>
      </c>
      <c r="D77">
        <f t="shared" si="34"/>
        <v>0</v>
      </c>
      <c r="E77">
        <f t="shared" si="28"/>
        <v>0</v>
      </c>
      <c r="F77">
        <f t="shared" si="28"/>
        <v>0</v>
      </c>
      <c r="G77">
        <f t="shared" si="28"/>
        <v>0</v>
      </c>
      <c r="H77">
        <f t="shared" si="28"/>
        <v>0</v>
      </c>
      <c r="I77">
        <f t="shared" si="28"/>
        <v>0</v>
      </c>
      <c r="J77">
        <f t="shared" si="28"/>
        <v>0</v>
      </c>
      <c r="K77">
        <f t="shared" si="28"/>
        <v>0</v>
      </c>
      <c r="M77">
        <f t="shared" si="28"/>
        <v>0</v>
      </c>
      <c r="N77">
        <f t="shared" si="28"/>
        <v>0</v>
      </c>
      <c r="S77">
        <f t="shared" si="28"/>
        <v>0</v>
      </c>
      <c r="T77">
        <f t="shared" si="28"/>
        <v>0</v>
      </c>
      <c r="V77">
        <f t="shared" si="28"/>
        <v>0</v>
      </c>
      <c r="W77">
        <f t="shared" si="28"/>
        <v>0</v>
      </c>
      <c r="X77">
        <f t="shared" si="28"/>
        <v>0</v>
      </c>
      <c r="AA77">
        <f t="shared" si="28"/>
        <v>0</v>
      </c>
      <c r="AB77">
        <f t="shared" si="28"/>
        <v>0</v>
      </c>
      <c r="AC77">
        <f t="shared" si="28"/>
        <v>0</v>
      </c>
      <c r="AD77">
        <f t="shared" si="28"/>
        <v>0</v>
      </c>
      <c r="AE77">
        <f t="shared" si="28"/>
        <v>0</v>
      </c>
      <c r="AF77">
        <f t="shared" si="28"/>
        <v>0</v>
      </c>
      <c r="AG77">
        <f t="shared" si="28"/>
        <v>0</v>
      </c>
      <c r="AI77">
        <f t="shared" si="28"/>
        <v>0</v>
      </c>
      <c r="AJ77">
        <f t="shared" si="28"/>
        <v>0</v>
      </c>
      <c r="AK77">
        <f t="shared" si="28"/>
        <v>0</v>
      </c>
      <c r="AL77">
        <f t="shared" si="28"/>
        <v>0</v>
      </c>
      <c r="AN77">
        <f t="shared" si="28"/>
        <v>0</v>
      </c>
      <c r="AO77">
        <f t="shared" si="28"/>
        <v>0</v>
      </c>
      <c r="AT77">
        <f t="shared" si="28"/>
        <v>0</v>
      </c>
      <c r="AU77">
        <f t="shared" si="28"/>
        <v>0</v>
      </c>
      <c r="AV77">
        <f t="shared" si="28"/>
        <v>0</v>
      </c>
      <c r="AW77">
        <f t="shared" si="28"/>
        <v>0</v>
      </c>
      <c r="AX77">
        <f t="shared" si="28"/>
        <v>0</v>
      </c>
      <c r="AY77">
        <f t="shared" si="28"/>
        <v>0</v>
      </c>
      <c r="AZ77">
        <f t="shared" si="28"/>
        <v>0</v>
      </c>
      <c r="BB77">
        <f t="shared" si="28"/>
        <v>0</v>
      </c>
      <c r="BE77">
        <f t="shared" si="28"/>
        <v>0</v>
      </c>
      <c r="BF77">
        <f t="shared" si="28"/>
        <v>0</v>
      </c>
      <c r="BJ77">
        <f t="shared" si="28"/>
        <v>0</v>
      </c>
      <c r="BM77">
        <f t="shared" si="28"/>
        <v>0</v>
      </c>
      <c r="BN77">
        <f t="shared" si="28"/>
        <v>0</v>
      </c>
      <c r="BP77">
        <f t="shared" si="28"/>
        <v>0</v>
      </c>
      <c r="BR77">
        <f t="shared" si="28"/>
        <v>0</v>
      </c>
      <c r="BS77">
        <f t="shared" si="28"/>
        <v>0</v>
      </c>
      <c r="BX77">
        <f t="shared" si="28"/>
        <v>0</v>
      </c>
      <c r="BY77">
        <f t="shared" si="28"/>
        <v>0</v>
      </c>
      <c r="BZ77">
        <f t="shared" si="28"/>
        <v>0</v>
      </c>
      <c r="CA77">
        <f t="shared" si="28"/>
        <v>0</v>
      </c>
      <c r="CB77">
        <f t="shared" si="28"/>
        <v>0</v>
      </c>
      <c r="CD77" t="b">
        <f t="shared" ref="CD77:CK77" si="45">IF(CD76&gt;0, SUM(D74:D115))</f>
        <v>0</v>
      </c>
      <c r="CE77" t="b">
        <f t="shared" si="45"/>
        <v>0</v>
      </c>
      <c r="CF77" t="b">
        <f t="shared" si="45"/>
        <v>0</v>
      </c>
      <c r="CG77" t="b">
        <f t="shared" si="45"/>
        <v>0</v>
      </c>
      <c r="CH77" t="b">
        <f t="shared" si="45"/>
        <v>0</v>
      </c>
      <c r="CI77">
        <f t="shared" si="45"/>
        <v>310752230</v>
      </c>
      <c r="CJ77">
        <f t="shared" si="45"/>
        <v>110580631</v>
      </c>
      <c r="CK77" t="b">
        <f t="shared" si="45"/>
        <v>0</v>
      </c>
      <c r="CL77" t="b">
        <f>IF(CL76&gt;0, SUM(M74:M115))</f>
        <v>0</v>
      </c>
      <c r="CM77" t="b">
        <f>IF(CM76&gt;0, SUM(N74:N115))</f>
        <v>0</v>
      </c>
      <c r="CN77" t="b">
        <f>IF(CN76&gt;0, SUM(S74:S115))</f>
        <v>0</v>
      </c>
      <c r="CO77" t="b">
        <f>IF(CO76&gt;0, SUM(T74:T115))</f>
        <v>0</v>
      </c>
      <c r="CP77" t="b">
        <f>IF(CP76&gt;0, SUM(V74:V115))</f>
        <v>0</v>
      </c>
      <c r="CQ77" t="b">
        <f>IF(CQ76&gt;0, SUM(W74:W115))</f>
        <v>0</v>
      </c>
      <c r="CR77" t="b">
        <f>IF(CR76&gt;0, SUM(X74:X115))</f>
        <v>0</v>
      </c>
      <c r="CS77">
        <f t="shared" ref="CS77:CY77" si="46">IF(CS76&gt;0, SUM(AA74:AA115))</f>
        <v>652840896</v>
      </c>
      <c r="CT77">
        <f t="shared" si="46"/>
        <v>685527758</v>
      </c>
      <c r="CU77">
        <f t="shared" si="46"/>
        <v>689098778</v>
      </c>
      <c r="CV77" t="b">
        <f t="shared" si="46"/>
        <v>0</v>
      </c>
      <c r="CW77" t="b">
        <f t="shared" si="46"/>
        <v>0</v>
      </c>
      <c r="CX77" t="b">
        <f t="shared" si="46"/>
        <v>0</v>
      </c>
      <c r="CY77">
        <f t="shared" si="46"/>
        <v>144710455</v>
      </c>
      <c r="CZ77">
        <f>IF(CZ76&gt;0, SUM(AI74:AI115))</f>
        <v>164248309</v>
      </c>
      <c r="DA77">
        <f>IF(DA76&gt;0, SUM(AJ74:AJ115))</f>
        <v>243919276</v>
      </c>
      <c r="DB77">
        <f>IF(DB76&gt;0, SUM(AK74:AK115))</f>
        <v>251664023</v>
      </c>
      <c r="DC77" t="b">
        <f>IF(DC76&gt;0, SUM(AL74:AL115))</f>
        <v>0</v>
      </c>
      <c r="DD77" t="b">
        <f t="shared" ref="DD77" si="47">IF(DD76&gt;0, SUM(AN74:AN115))</f>
        <v>0</v>
      </c>
      <c r="DE77" t="b">
        <f t="shared" ref="DE77:DK77" si="48">IF(DE76&gt;0, SUM(AT74:AT115))</f>
        <v>0</v>
      </c>
      <c r="DF77">
        <f t="shared" si="48"/>
        <v>975889636</v>
      </c>
      <c r="DG77">
        <f t="shared" si="48"/>
        <v>991673106</v>
      </c>
      <c r="DH77">
        <f t="shared" si="48"/>
        <v>1013705879</v>
      </c>
      <c r="DI77">
        <f t="shared" si="48"/>
        <v>1281363797</v>
      </c>
      <c r="DJ77">
        <f t="shared" si="48"/>
        <v>1780224111</v>
      </c>
      <c r="DK77">
        <f t="shared" si="48"/>
        <v>2319366035</v>
      </c>
      <c r="DL77">
        <f>IF(DL76&gt;0, SUM(BB74:BB115))</f>
        <v>1927435720</v>
      </c>
      <c r="DM77">
        <f>IF(DM76&gt;0, SUM(BE74:BE115))</f>
        <v>0</v>
      </c>
      <c r="DN77">
        <f>IF(DN76&gt;0, SUM(BF74:BF115))</f>
        <v>2623540817</v>
      </c>
      <c r="DO77" t="b">
        <f>IF(DO76&gt;0, SUM(BJ74:BJ115))</f>
        <v>0</v>
      </c>
      <c r="DP77" t="b">
        <f>IF(DP76&gt;0, SUM(BM74:BM115))</f>
        <v>0</v>
      </c>
      <c r="DQ77" t="b">
        <f>IF(DQ76&gt;0, SUM(BN74:BN115))</f>
        <v>0</v>
      </c>
      <c r="DR77">
        <f>IF(DR76&gt;0, SUM(BP74:BP115))</f>
        <v>2798704149</v>
      </c>
      <c r="DS77">
        <f>IF(DS76&gt;0, SUM(BR74:BR115))</f>
        <v>2921528049</v>
      </c>
      <c r="DT77">
        <f>IF(DT76&gt;0, SUM(BS74:BS115))</f>
        <v>2954889809</v>
      </c>
      <c r="DU77" t="b">
        <f t="shared" ref="DU77:EA77" si="49">IF(DU76&gt;0, SUM(BX74:BX115))</f>
        <v>0</v>
      </c>
      <c r="DV77">
        <f t="shared" si="49"/>
        <v>3231486769</v>
      </c>
      <c r="DW77">
        <f t="shared" si="49"/>
        <v>3297853731</v>
      </c>
      <c r="DX77">
        <f t="shared" si="49"/>
        <v>3459784656</v>
      </c>
      <c r="DY77">
        <f t="shared" si="49"/>
        <v>3965323031</v>
      </c>
      <c r="DZ77">
        <f t="shared" si="49"/>
        <v>0</v>
      </c>
      <c r="EA77">
        <f t="shared" si="49"/>
        <v>-753754190</v>
      </c>
    </row>
    <row r="78" spans="1:131" x14ac:dyDescent="0.2">
      <c r="A78">
        <v>1839406523</v>
      </c>
      <c r="B78">
        <v>381714229</v>
      </c>
      <c r="C78">
        <v>59608415</v>
      </c>
      <c r="D78">
        <f t="shared" si="34"/>
        <v>0</v>
      </c>
      <c r="E78">
        <f t="shared" si="28"/>
        <v>0</v>
      </c>
      <c r="F78">
        <f t="shared" si="28"/>
        <v>0</v>
      </c>
      <c r="G78">
        <f t="shared" si="28"/>
        <v>0</v>
      </c>
      <c r="H78">
        <f t="shared" si="28"/>
        <v>0</v>
      </c>
      <c r="I78">
        <f t="shared" si="28"/>
        <v>0</v>
      </c>
      <c r="J78">
        <f t="shared" si="28"/>
        <v>0</v>
      </c>
      <c r="K78">
        <f t="shared" si="28"/>
        <v>0</v>
      </c>
      <c r="M78">
        <f t="shared" si="28"/>
        <v>0</v>
      </c>
      <c r="N78">
        <f t="shared" si="28"/>
        <v>0</v>
      </c>
      <c r="S78">
        <f t="shared" si="28"/>
        <v>0</v>
      </c>
      <c r="T78">
        <f t="shared" si="28"/>
        <v>0</v>
      </c>
      <c r="V78">
        <f t="shared" si="28"/>
        <v>0</v>
      </c>
      <c r="W78">
        <f t="shared" si="28"/>
        <v>0</v>
      </c>
      <c r="X78">
        <f t="shared" si="28"/>
        <v>0</v>
      </c>
      <c r="AA78">
        <f t="shared" si="28"/>
        <v>0</v>
      </c>
      <c r="AB78">
        <f t="shared" si="28"/>
        <v>0</v>
      </c>
      <c r="AC78">
        <f t="shared" si="28"/>
        <v>0</v>
      </c>
      <c r="AD78">
        <f t="shared" si="28"/>
        <v>0</v>
      </c>
      <c r="AE78">
        <f t="shared" si="28"/>
        <v>0</v>
      </c>
      <c r="AF78">
        <f t="shared" si="28"/>
        <v>0</v>
      </c>
      <c r="AG78">
        <f t="shared" si="28"/>
        <v>0</v>
      </c>
      <c r="AI78">
        <f t="shared" si="28"/>
        <v>0</v>
      </c>
      <c r="AJ78">
        <f t="shared" si="28"/>
        <v>0</v>
      </c>
      <c r="AK78">
        <f t="shared" si="28"/>
        <v>0</v>
      </c>
      <c r="AL78">
        <f t="shared" si="28"/>
        <v>0</v>
      </c>
      <c r="AN78">
        <f t="shared" si="28"/>
        <v>0</v>
      </c>
      <c r="AO78">
        <f t="shared" si="28"/>
        <v>0</v>
      </c>
      <c r="AT78">
        <f t="shared" si="28"/>
        <v>0</v>
      </c>
      <c r="AU78">
        <f t="shared" si="28"/>
        <v>0</v>
      </c>
      <c r="AV78">
        <f t="shared" si="28"/>
        <v>0</v>
      </c>
      <c r="AW78">
        <f t="shared" si="28"/>
        <v>0</v>
      </c>
      <c r="AX78">
        <f t="shared" si="28"/>
        <v>0</v>
      </c>
      <c r="AY78">
        <f t="shared" si="28"/>
        <v>0</v>
      </c>
      <c r="AZ78">
        <f t="shared" si="28"/>
        <v>0</v>
      </c>
      <c r="BB78">
        <f t="shared" si="28"/>
        <v>0</v>
      </c>
      <c r="BE78">
        <f t="shared" si="28"/>
        <v>0</v>
      </c>
      <c r="BF78">
        <f t="shared" si="28"/>
        <v>0</v>
      </c>
      <c r="BJ78">
        <f t="shared" si="28"/>
        <v>0</v>
      </c>
      <c r="BM78">
        <f t="shared" si="28"/>
        <v>0</v>
      </c>
      <c r="BN78">
        <f t="shared" si="28"/>
        <v>0</v>
      </c>
      <c r="BP78">
        <f t="shared" si="28"/>
        <v>0</v>
      </c>
      <c r="BR78">
        <f t="shared" si="28"/>
        <v>0</v>
      </c>
      <c r="BS78">
        <f t="shared" si="28"/>
        <v>0</v>
      </c>
      <c r="BX78">
        <f t="shared" si="28"/>
        <v>0</v>
      </c>
      <c r="BY78">
        <f t="shared" si="28"/>
        <v>0</v>
      </c>
      <c r="BZ78">
        <f t="shared" si="28"/>
        <v>0</v>
      </c>
      <c r="CA78">
        <f t="shared" si="28"/>
        <v>0</v>
      </c>
      <c r="CB78">
        <f t="shared" si="28"/>
        <v>0</v>
      </c>
    </row>
    <row r="79" spans="1:131" x14ac:dyDescent="0.2">
      <c r="A79">
        <v>2115307878</v>
      </c>
      <c r="B79">
        <v>441322644</v>
      </c>
      <c r="C79">
        <v>204058157</v>
      </c>
      <c r="D79">
        <f t="shared" si="34"/>
        <v>0</v>
      </c>
      <c r="E79">
        <f t="shared" si="28"/>
        <v>0</v>
      </c>
      <c r="F79">
        <f t="shared" si="28"/>
        <v>0</v>
      </c>
      <c r="G79">
        <f t="shared" si="28"/>
        <v>0</v>
      </c>
      <c r="H79">
        <f t="shared" si="28"/>
        <v>0</v>
      </c>
      <c r="I79">
        <f t="shared" si="28"/>
        <v>0</v>
      </c>
      <c r="J79">
        <f t="shared" si="28"/>
        <v>0</v>
      </c>
      <c r="K79">
        <f t="shared" si="28"/>
        <v>2179130833</v>
      </c>
      <c r="M79">
        <f t="shared" si="28"/>
        <v>0</v>
      </c>
      <c r="N79">
        <f t="shared" si="28"/>
        <v>0</v>
      </c>
      <c r="S79">
        <f t="shared" si="28"/>
        <v>0</v>
      </c>
      <c r="T79">
        <f t="shared" si="28"/>
        <v>0</v>
      </c>
      <c r="V79">
        <f t="shared" si="28"/>
        <v>0</v>
      </c>
      <c r="W79">
        <f t="shared" si="28"/>
        <v>0</v>
      </c>
      <c r="X79">
        <f t="shared" si="28"/>
        <v>0</v>
      </c>
      <c r="AA79">
        <f t="shared" si="28"/>
        <v>0</v>
      </c>
      <c r="AB79">
        <f t="shared" ref="AB79:CB86" si="50">IF(AND(AB$72 - $B79 &lt; $C79, AB$72 - $B79 &gt;= 0),
$A79 + AB$72 - $B79,
0
)</f>
        <v>0</v>
      </c>
      <c r="AC79">
        <f t="shared" si="50"/>
        <v>0</v>
      </c>
      <c r="AD79">
        <f t="shared" si="50"/>
        <v>0</v>
      </c>
      <c r="AE79">
        <f t="shared" si="50"/>
        <v>0</v>
      </c>
      <c r="AF79">
        <f t="shared" si="50"/>
        <v>0</v>
      </c>
      <c r="AG79">
        <f t="shared" si="50"/>
        <v>0</v>
      </c>
      <c r="AI79">
        <f t="shared" si="50"/>
        <v>0</v>
      </c>
      <c r="AJ79">
        <f t="shared" si="50"/>
        <v>0</v>
      </c>
      <c r="AK79">
        <f t="shared" si="50"/>
        <v>0</v>
      </c>
      <c r="AL79">
        <f t="shared" si="50"/>
        <v>0</v>
      </c>
      <c r="AN79">
        <f t="shared" si="50"/>
        <v>0</v>
      </c>
      <c r="AO79">
        <f t="shared" si="50"/>
        <v>0</v>
      </c>
      <c r="AT79">
        <f t="shared" si="50"/>
        <v>0</v>
      </c>
      <c r="AU79">
        <f t="shared" si="50"/>
        <v>0</v>
      </c>
      <c r="AV79">
        <f t="shared" si="50"/>
        <v>0</v>
      </c>
      <c r="AW79">
        <f t="shared" si="50"/>
        <v>0</v>
      </c>
      <c r="AX79">
        <f t="shared" si="50"/>
        <v>0</v>
      </c>
      <c r="AY79">
        <f t="shared" si="50"/>
        <v>0</v>
      </c>
      <c r="AZ79">
        <f t="shared" si="50"/>
        <v>0</v>
      </c>
      <c r="BB79">
        <f t="shared" si="50"/>
        <v>0</v>
      </c>
      <c r="BE79">
        <f t="shared" si="50"/>
        <v>0</v>
      </c>
      <c r="BF79">
        <f t="shared" si="50"/>
        <v>0</v>
      </c>
      <c r="BJ79">
        <f t="shared" si="50"/>
        <v>0</v>
      </c>
      <c r="BM79">
        <f t="shared" si="50"/>
        <v>0</v>
      </c>
      <c r="BN79">
        <f t="shared" si="50"/>
        <v>0</v>
      </c>
      <c r="BP79">
        <f t="shared" si="50"/>
        <v>0</v>
      </c>
      <c r="BR79">
        <f t="shared" si="50"/>
        <v>0</v>
      </c>
      <c r="BS79">
        <f t="shared" si="50"/>
        <v>0</v>
      </c>
      <c r="BX79">
        <f t="shared" si="50"/>
        <v>0</v>
      </c>
      <c r="BY79">
        <f t="shared" si="50"/>
        <v>0</v>
      </c>
      <c r="BZ79">
        <f t="shared" si="50"/>
        <v>0</v>
      </c>
      <c r="CA79">
        <f t="shared" si="50"/>
        <v>0</v>
      </c>
      <c r="CB79">
        <f t="shared" si="50"/>
        <v>0</v>
      </c>
      <c r="CD79">
        <v>1868193</v>
      </c>
      <c r="CE79">
        <v>23144954</v>
      </c>
      <c r="CF79">
        <v>48029559</v>
      </c>
      <c r="CG79">
        <v>185403051</v>
      </c>
      <c r="CH79">
        <v>228931738</v>
      </c>
      <c r="CI79">
        <v>243114563</v>
      </c>
      <c r="CJ79">
        <v>329763915</v>
      </c>
      <c r="CK79">
        <v>505145599</v>
      </c>
      <c r="CL79">
        <v>916529367</v>
      </c>
      <c r="CM79">
        <v>953714890</v>
      </c>
      <c r="CN79">
        <v>967650018</v>
      </c>
      <c r="CO79">
        <v>1014938560</v>
      </c>
      <c r="CP79">
        <v>1115974248</v>
      </c>
      <c r="CQ79">
        <v>1176023584</v>
      </c>
      <c r="CR79">
        <v>1177391202</v>
      </c>
      <c r="CS79">
        <v>1203603268</v>
      </c>
      <c r="CT79">
        <v>1236290130</v>
      </c>
      <c r="CU79">
        <v>1239861150</v>
      </c>
      <c r="CV79">
        <v>1407574612</v>
      </c>
      <c r="CW79">
        <v>1592691388</v>
      </c>
      <c r="CX79">
        <v>1599876815</v>
      </c>
      <c r="CY79">
        <v>1634152245</v>
      </c>
      <c r="CZ79">
        <v>1653690099</v>
      </c>
      <c r="DA79">
        <v>1733361066</v>
      </c>
      <c r="DB79">
        <v>1741105813</v>
      </c>
      <c r="DC79">
        <v>1773426653</v>
      </c>
      <c r="DD79">
        <v>1785847171</v>
      </c>
      <c r="DE79">
        <v>1807921596</v>
      </c>
      <c r="DF79">
        <v>2004705678</v>
      </c>
      <c r="DG79">
        <v>2020489148</v>
      </c>
      <c r="DH79">
        <v>2042521921</v>
      </c>
      <c r="DI79">
        <v>2310179839</v>
      </c>
      <c r="DJ79">
        <v>2342656863</v>
      </c>
      <c r="DK79">
        <v>2401839275</v>
      </c>
      <c r="DL79">
        <v>2490214411</v>
      </c>
      <c r="DM79">
        <v>2525505114</v>
      </c>
      <c r="DN79">
        <v>2751158688</v>
      </c>
      <c r="DO79">
        <v>2983294479</v>
      </c>
      <c r="DP79">
        <v>3062909078</v>
      </c>
      <c r="DQ79">
        <v>3115342240</v>
      </c>
      <c r="DR79">
        <v>3138447871</v>
      </c>
      <c r="DS79">
        <v>3261271771</v>
      </c>
      <c r="DT79">
        <v>3294633531</v>
      </c>
      <c r="DU79">
        <v>3676555967</v>
      </c>
      <c r="DV79">
        <v>3775291619</v>
      </c>
      <c r="DW79">
        <v>3841658581</v>
      </c>
      <c r="DX79">
        <v>4003589506</v>
      </c>
      <c r="DY79">
        <v>4269984616</v>
      </c>
    </row>
    <row r="80" spans="1:131" x14ac:dyDescent="0.2">
      <c r="A80">
        <v>2072629125</v>
      </c>
      <c r="B80">
        <v>645380801</v>
      </c>
      <c r="C80">
        <v>22435077</v>
      </c>
      <c r="D80">
        <f t="shared" si="34"/>
        <v>0</v>
      </c>
      <c r="E80">
        <f t="shared" si="34"/>
        <v>0</v>
      </c>
      <c r="F80">
        <f t="shared" si="34"/>
        <v>0</v>
      </c>
      <c r="G80">
        <f t="shared" si="34"/>
        <v>0</v>
      </c>
      <c r="H80">
        <f t="shared" si="34"/>
        <v>0</v>
      </c>
      <c r="I80">
        <f t="shared" si="34"/>
        <v>0</v>
      </c>
      <c r="J80">
        <f t="shared" si="34"/>
        <v>0</v>
      </c>
      <c r="K80">
        <f t="shared" si="34"/>
        <v>0</v>
      </c>
      <c r="M80">
        <f t="shared" si="34"/>
        <v>0</v>
      </c>
      <c r="N80">
        <f t="shared" si="34"/>
        <v>0</v>
      </c>
      <c r="S80">
        <f t="shared" si="34"/>
        <v>0</v>
      </c>
      <c r="T80">
        <f t="shared" si="34"/>
        <v>0</v>
      </c>
      <c r="V80">
        <f t="shared" si="34"/>
        <v>0</v>
      </c>
      <c r="W80">
        <f t="shared" si="34"/>
        <v>0</v>
      </c>
      <c r="X80">
        <f t="shared" si="34"/>
        <v>0</v>
      </c>
      <c r="AA80">
        <f t="shared" si="34"/>
        <v>0</v>
      </c>
      <c r="AB80">
        <f t="shared" si="50"/>
        <v>0</v>
      </c>
      <c r="AC80">
        <f t="shared" si="50"/>
        <v>0</v>
      </c>
      <c r="AD80">
        <f t="shared" si="50"/>
        <v>0</v>
      </c>
      <c r="AE80">
        <f t="shared" si="50"/>
        <v>0</v>
      </c>
      <c r="AF80">
        <f t="shared" si="50"/>
        <v>0</v>
      </c>
      <c r="AG80">
        <f t="shared" si="50"/>
        <v>0</v>
      </c>
      <c r="AI80">
        <f t="shared" si="50"/>
        <v>0</v>
      </c>
      <c r="AJ80">
        <f t="shared" si="50"/>
        <v>0</v>
      </c>
      <c r="AK80">
        <f t="shared" si="50"/>
        <v>0</v>
      </c>
      <c r="AL80">
        <f t="shared" si="50"/>
        <v>0</v>
      </c>
      <c r="AN80">
        <f t="shared" si="50"/>
        <v>0</v>
      </c>
      <c r="AO80">
        <f t="shared" si="50"/>
        <v>0</v>
      </c>
      <c r="AT80">
        <f t="shared" si="50"/>
        <v>0</v>
      </c>
      <c r="AU80">
        <f t="shared" si="50"/>
        <v>0</v>
      </c>
      <c r="AV80">
        <f t="shared" si="50"/>
        <v>0</v>
      </c>
      <c r="AW80">
        <f t="shared" si="50"/>
        <v>0</v>
      </c>
      <c r="AX80">
        <f t="shared" si="50"/>
        <v>0</v>
      </c>
      <c r="AY80">
        <f t="shared" si="50"/>
        <v>0</v>
      </c>
      <c r="AZ80">
        <f t="shared" si="50"/>
        <v>0</v>
      </c>
      <c r="BB80">
        <f t="shared" si="50"/>
        <v>0</v>
      </c>
      <c r="BE80">
        <f t="shared" si="50"/>
        <v>0</v>
      </c>
      <c r="BF80">
        <f t="shared" si="50"/>
        <v>0</v>
      </c>
      <c r="BJ80">
        <f t="shared" si="50"/>
        <v>0</v>
      </c>
      <c r="BM80">
        <f t="shared" si="50"/>
        <v>0</v>
      </c>
      <c r="BN80">
        <f t="shared" si="50"/>
        <v>0</v>
      </c>
      <c r="BP80">
        <f t="shared" si="50"/>
        <v>0</v>
      </c>
      <c r="BR80">
        <f t="shared" si="50"/>
        <v>0</v>
      </c>
      <c r="BS80">
        <f t="shared" si="50"/>
        <v>0</v>
      </c>
      <c r="BX80">
        <f t="shared" si="50"/>
        <v>0</v>
      </c>
      <c r="BY80">
        <f t="shared" si="50"/>
        <v>0</v>
      </c>
      <c r="BZ80">
        <f t="shared" si="50"/>
        <v>0</v>
      </c>
      <c r="CA80">
        <f t="shared" si="50"/>
        <v>0</v>
      </c>
      <c r="CB80">
        <f t="shared" si="50"/>
        <v>0</v>
      </c>
      <c r="CD80">
        <v>21276761</v>
      </c>
      <c r="CE80">
        <v>23067952</v>
      </c>
      <c r="CF80">
        <v>137373492</v>
      </c>
      <c r="CG80">
        <v>43528687</v>
      </c>
      <c r="CH80">
        <v>14182825</v>
      </c>
      <c r="CI80">
        <v>86649352</v>
      </c>
      <c r="CJ80">
        <v>7123254</v>
      </c>
      <c r="CK80">
        <v>37812639</v>
      </c>
      <c r="CL80">
        <v>15660053</v>
      </c>
      <c r="CM80">
        <v>10335567</v>
      </c>
      <c r="CN80">
        <v>47288542</v>
      </c>
      <c r="CO80">
        <v>23164119</v>
      </c>
      <c r="CP80">
        <v>60049336</v>
      </c>
      <c r="CQ80">
        <v>1367618</v>
      </c>
      <c r="CR80">
        <v>26212066</v>
      </c>
      <c r="CS80">
        <v>32686862</v>
      </c>
      <c r="CT80">
        <v>3571020</v>
      </c>
      <c r="CU80">
        <v>26559586</v>
      </c>
      <c r="CV80">
        <v>48936458</v>
      </c>
      <c r="CW80">
        <v>1868193</v>
      </c>
      <c r="CX80">
        <v>34275430</v>
      </c>
      <c r="CY80">
        <v>7883259</v>
      </c>
      <c r="CZ80">
        <v>54881422</v>
      </c>
      <c r="DA80">
        <v>7744747</v>
      </c>
      <c r="DB80">
        <v>32320840</v>
      </c>
      <c r="DC80">
        <v>12420518</v>
      </c>
      <c r="DD80">
        <v>4891372</v>
      </c>
      <c r="DE80">
        <v>8913570</v>
      </c>
      <c r="DF80">
        <v>15783470</v>
      </c>
      <c r="DG80">
        <v>22032773</v>
      </c>
      <c r="DH80">
        <v>7798576</v>
      </c>
      <c r="DI80">
        <v>32477024</v>
      </c>
      <c r="DJ80">
        <v>59182412</v>
      </c>
      <c r="DK80">
        <v>11041999</v>
      </c>
      <c r="DL80">
        <v>35290703</v>
      </c>
      <c r="DM80">
        <v>1833365</v>
      </c>
      <c r="DN80">
        <v>77230393</v>
      </c>
      <c r="DO80">
        <v>79614599</v>
      </c>
      <c r="DP80">
        <v>7047876</v>
      </c>
      <c r="DQ80">
        <v>23105631</v>
      </c>
      <c r="DR80">
        <v>35451136</v>
      </c>
      <c r="DS80">
        <v>33361760</v>
      </c>
      <c r="DT80">
        <v>38838090</v>
      </c>
      <c r="DU80">
        <v>50198205</v>
      </c>
      <c r="DV80">
        <v>24816592</v>
      </c>
      <c r="DW80">
        <v>13825639</v>
      </c>
      <c r="DX80">
        <v>110151761</v>
      </c>
      <c r="DY80">
        <v>3474346</v>
      </c>
    </row>
    <row r="81" spans="1:129" x14ac:dyDescent="0.2">
      <c r="A81">
        <v>0</v>
      </c>
      <c r="B81">
        <v>667815878</v>
      </c>
      <c r="C81">
        <v>92760141</v>
      </c>
      <c r="D81">
        <f t="shared" si="34"/>
        <v>0</v>
      </c>
      <c r="E81">
        <f t="shared" si="34"/>
        <v>0</v>
      </c>
      <c r="F81">
        <f t="shared" si="34"/>
        <v>0</v>
      </c>
      <c r="G81">
        <f t="shared" si="34"/>
        <v>0</v>
      </c>
      <c r="H81">
        <f t="shared" si="34"/>
        <v>0</v>
      </c>
      <c r="I81">
        <f t="shared" si="34"/>
        <v>0</v>
      </c>
      <c r="J81">
        <f t="shared" si="34"/>
        <v>0</v>
      </c>
      <c r="K81">
        <f t="shared" si="34"/>
        <v>0</v>
      </c>
      <c r="M81">
        <f t="shared" si="34"/>
        <v>0</v>
      </c>
      <c r="N81">
        <f t="shared" si="34"/>
        <v>0</v>
      </c>
      <c r="S81">
        <f t="shared" si="34"/>
        <v>0</v>
      </c>
      <c r="T81">
        <f t="shared" si="34"/>
        <v>0</v>
      </c>
      <c r="V81">
        <f t="shared" si="34"/>
        <v>0</v>
      </c>
      <c r="W81">
        <f t="shared" si="34"/>
        <v>0</v>
      </c>
      <c r="X81">
        <f t="shared" si="34"/>
        <v>0</v>
      </c>
      <c r="AA81">
        <f t="shared" si="34"/>
        <v>0</v>
      </c>
      <c r="AB81">
        <f t="shared" si="50"/>
        <v>0</v>
      </c>
      <c r="AC81">
        <f t="shared" si="50"/>
        <v>0</v>
      </c>
      <c r="AD81">
        <f t="shared" si="50"/>
        <v>0</v>
      </c>
      <c r="AE81">
        <f t="shared" si="50"/>
        <v>0</v>
      </c>
      <c r="AF81">
        <f t="shared" si="50"/>
        <v>0</v>
      </c>
      <c r="AG81">
        <f t="shared" si="50"/>
        <v>0</v>
      </c>
      <c r="AI81">
        <f t="shared" si="50"/>
        <v>0</v>
      </c>
      <c r="AJ81">
        <f t="shared" si="50"/>
        <v>0</v>
      </c>
      <c r="AK81">
        <f t="shared" si="50"/>
        <v>0</v>
      </c>
      <c r="AL81">
        <f t="shared" si="50"/>
        <v>0</v>
      </c>
      <c r="AN81">
        <f t="shared" si="50"/>
        <v>0</v>
      </c>
      <c r="AO81">
        <f t="shared" si="50"/>
        <v>0</v>
      </c>
      <c r="AT81">
        <f t="shared" si="50"/>
        <v>0</v>
      </c>
      <c r="AU81">
        <f t="shared" si="50"/>
        <v>0</v>
      </c>
      <c r="AV81">
        <f t="shared" si="50"/>
        <v>0</v>
      </c>
      <c r="AW81">
        <f t="shared" si="50"/>
        <v>0</v>
      </c>
      <c r="AX81">
        <f t="shared" si="50"/>
        <v>0</v>
      </c>
      <c r="AY81">
        <f t="shared" si="50"/>
        <v>0</v>
      </c>
      <c r="AZ81">
        <f t="shared" si="50"/>
        <v>0</v>
      </c>
      <c r="BB81">
        <f t="shared" si="50"/>
        <v>0</v>
      </c>
      <c r="BE81">
        <f t="shared" si="50"/>
        <v>0</v>
      </c>
      <c r="BF81">
        <f t="shared" si="50"/>
        <v>0</v>
      </c>
      <c r="BJ81">
        <f t="shared" si="50"/>
        <v>0</v>
      </c>
      <c r="BM81">
        <f t="shared" si="50"/>
        <v>0</v>
      </c>
      <c r="BN81">
        <f t="shared" si="50"/>
        <v>0</v>
      </c>
      <c r="BP81">
        <f t="shared" si="50"/>
        <v>0</v>
      </c>
      <c r="BR81">
        <f t="shared" si="50"/>
        <v>0</v>
      </c>
      <c r="BS81">
        <f t="shared" si="50"/>
        <v>0</v>
      </c>
      <c r="BX81">
        <f t="shared" si="50"/>
        <v>0</v>
      </c>
      <c r="BY81">
        <f t="shared" si="50"/>
        <v>0</v>
      </c>
      <c r="BZ81">
        <f t="shared" si="50"/>
        <v>0</v>
      </c>
      <c r="CA81">
        <f t="shared" si="50"/>
        <v>0</v>
      </c>
      <c r="CB81">
        <f t="shared" si="50"/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>
        <v>1790738543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</row>
    <row r="82" spans="1:129" x14ac:dyDescent="0.2">
      <c r="A82">
        <v>397401582</v>
      </c>
      <c r="B82">
        <v>760576019</v>
      </c>
      <c r="C82">
        <v>12324751</v>
      </c>
      <c r="D82">
        <f t="shared" si="34"/>
        <v>0</v>
      </c>
      <c r="E82">
        <f t="shared" si="34"/>
        <v>0</v>
      </c>
      <c r="F82">
        <f t="shared" si="34"/>
        <v>0</v>
      </c>
      <c r="G82">
        <f t="shared" si="34"/>
        <v>0</v>
      </c>
      <c r="H82">
        <f t="shared" si="34"/>
        <v>0</v>
      </c>
      <c r="I82">
        <f t="shared" si="34"/>
        <v>0</v>
      </c>
      <c r="J82">
        <f t="shared" si="34"/>
        <v>0</v>
      </c>
      <c r="K82">
        <f t="shared" si="34"/>
        <v>0</v>
      </c>
      <c r="M82">
        <f t="shared" si="34"/>
        <v>0</v>
      </c>
      <c r="N82">
        <f t="shared" si="34"/>
        <v>0</v>
      </c>
      <c r="S82">
        <f t="shared" si="34"/>
        <v>0</v>
      </c>
      <c r="T82">
        <f t="shared" si="34"/>
        <v>0</v>
      </c>
      <c r="V82">
        <f t="shared" si="34"/>
        <v>0</v>
      </c>
      <c r="W82">
        <f t="shared" si="34"/>
        <v>0</v>
      </c>
      <c r="X82">
        <f t="shared" si="34"/>
        <v>0</v>
      </c>
      <c r="AA82">
        <f t="shared" si="34"/>
        <v>0</v>
      </c>
      <c r="AB82">
        <f t="shared" si="50"/>
        <v>0</v>
      </c>
      <c r="AC82">
        <f t="shared" si="50"/>
        <v>0</v>
      </c>
      <c r="AD82">
        <f t="shared" si="50"/>
        <v>0</v>
      </c>
      <c r="AE82">
        <f t="shared" si="50"/>
        <v>0</v>
      </c>
      <c r="AF82">
        <f t="shared" si="50"/>
        <v>0</v>
      </c>
      <c r="AG82">
        <f t="shared" si="50"/>
        <v>0</v>
      </c>
      <c r="AI82">
        <f t="shared" si="50"/>
        <v>0</v>
      </c>
      <c r="AJ82">
        <f t="shared" si="50"/>
        <v>0</v>
      </c>
      <c r="AK82">
        <f t="shared" si="50"/>
        <v>0</v>
      </c>
      <c r="AL82">
        <f t="shared" si="50"/>
        <v>0</v>
      </c>
      <c r="AN82">
        <f t="shared" si="50"/>
        <v>0</v>
      </c>
      <c r="AO82">
        <f t="shared" si="50"/>
        <v>0</v>
      </c>
      <c r="AT82">
        <f t="shared" si="50"/>
        <v>0</v>
      </c>
      <c r="AU82">
        <f t="shared" si="50"/>
        <v>0</v>
      </c>
      <c r="AV82">
        <f t="shared" si="50"/>
        <v>0</v>
      </c>
      <c r="AW82">
        <f t="shared" si="50"/>
        <v>0</v>
      </c>
      <c r="AX82">
        <f t="shared" si="50"/>
        <v>0</v>
      </c>
      <c r="AY82">
        <f t="shared" si="50"/>
        <v>0</v>
      </c>
      <c r="AZ82">
        <f t="shared" si="50"/>
        <v>0</v>
      </c>
      <c r="BB82">
        <f t="shared" si="50"/>
        <v>0</v>
      </c>
      <c r="BE82">
        <f t="shared" si="50"/>
        <v>0</v>
      </c>
      <c r="BF82">
        <f t="shared" si="50"/>
        <v>0</v>
      </c>
      <c r="BJ82">
        <f t="shared" si="50"/>
        <v>0</v>
      </c>
      <c r="BM82">
        <f t="shared" si="50"/>
        <v>0</v>
      </c>
      <c r="BN82">
        <f t="shared" si="50"/>
        <v>0</v>
      </c>
      <c r="BP82">
        <f t="shared" si="50"/>
        <v>0</v>
      </c>
      <c r="BR82">
        <f t="shared" si="50"/>
        <v>0</v>
      </c>
      <c r="BS82">
        <f t="shared" si="50"/>
        <v>0</v>
      </c>
      <c r="BX82">
        <f t="shared" si="50"/>
        <v>0</v>
      </c>
      <c r="BY82">
        <f t="shared" si="50"/>
        <v>0</v>
      </c>
      <c r="BZ82">
        <f t="shared" si="50"/>
        <v>0</v>
      </c>
      <c r="CA82">
        <f t="shared" si="50"/>
        <v>0</v>
      </c>
      <c r="CB82">
        <f t="shared" si="50"/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4890266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</row>
    <row r="83" spans="1:129" x14ac:dyDescent="0.2">
      <c r="A83">
        <v>1402088224</v>
      </c>
      <c r="B83">
        <v>772900770</v>
      </c>
      <c r="C83">
        <v>137026460</v>
      </c>
      <c r="D83">
        <f t="shared" si="34"/>
        <v>0</v>
      </c>
      <c r="E83">
        <f t="shared" si="34"/>
        <v>0</v>
      </c>
      <c r="F83">
        <f t="shared" si="34"/>
        <v>0</v>
      </c>
      <c r="G83">
        <f t="shared" si="34"/>
        <v>0</v>
      </c>
      <c r="H83">
        <f t="shared" si="34"/>
        <v>0</v>
      </c>
      <c r="I83">
        <f t="shared" si="34"/>
        <v>0</v>
      </c>
      <c r="J83">
        <f t="shared" si="34"/>
        <v>0</v>
      </c>
      <c r="K83">
        <f t="shared" si="34"/>
        <v>0</v>
      </c>
      <c r="M83">
        <f t="shared" si="34"/>
        <v>0</v>
      </c>
      <c r="N83">
        <f t="shared" si="34"/>
        <v>0</v>
      </c>
      <c r="S83">
        <f t="shared" si="34"/>
        <v>0</v>
      </c>
      <c r="T83">
        <f t="shared" si="34"/>
        <v>0</v>
      </c>
      <c r="V83">
        <f t="shared" si="34"/>
        <v>0</v>
      </c>
      <c r="W83">
        <f t="shared" si="34"/>
        <v>0</v>
      </c>
      <c r="X83">
        <f t="shared" si="34"/>
        <v>0</v>
      </c>
      <c r="AA83">
        <f t="shared" si="34"/>
        <v>0</v>
      </c>
      <c r="AB83">
        <f t="shared" si="50"/>
        <v>0</v>
      </c>
      <c r="AC83">
        <f t="shared" si="50"/>
        <v>0</v>
      </c>
      <c r="AD83">
        <f t="shared" si="50"/>
        <v>0</v>
      </c>
      <c r="AE83">
        <f t="shared" si="50"/>
        <v>0</v>
      </c>
      <c r="AF83">
        <f t="shared" si="50"/>
        <v>0</v>
      </c>
      <c r="AG83">
        <f t="shared" si="50"/>
        <v>0</v>
      </c>
      <c r="AI83">
        <f t="shared" si="50"/>
        <v>0</v>
      </c>
      <c r="AJ83">
        <f t="shared" si="50"/>
        <v>0</v>
      </c>
      <c r="AK83">
        <f t="shared" si="50"/>
        <v>0</v>
      </c>
      <c r="AL83">
        <f t="shared" si="50"/>
        <v>0</v>
      </c>
      <c r="AN83">
        <f t="shared" si="50"/>
        <v>0</v>
      </c>
      <c r="AO83">
        <f t="shared" si="50"/>
        <v>0</v>
      </c>
      <c r="AT83">
        <f t="shared" si="50"/>
        <v>0</v>
      </c>
      <c r="AU83">
        <f t="shared" si="50"/>
        <v>0</v>
      </c>
      <c r="AV83">
        <f t="shared" si="50"/>
        <v>0</v>
      </c>
      <c r="AW83">
        <f t="shared" si="50"/>
        <v>0</v>
      </c>
      <c r="AX83">
        <f t="shared" si="50"/>
        <v>0</v>
      </c>
      <c r="AY83">
        <f t="shared" si="50"/>
        <v>0</v>
      </c>
      <c r="AZ83">
        <f t="shared" si="50"/>
        <v>0</v>
      </c>
      <c r="BB83">
        <f t="shared" si="50"/>
        <v>0</v>
      </c>
      <c r="BE83">
        <f t="shared" si="50"/>
        <v>0</v>
      </c>
      <c r="BF83">
        <f t="shared" si="50"/>
        <v>0</v>
      </c>
      <c r="BJ83">
        <f t="shared" si="50"/>
        <v>0</v>
      </c>
      <c r="BM83">
        <f t="shared" si="50"/>
        <v>0</v>
      </c>
      <c r="BN83">
        <f t="shared" si="50"/>
        <v>0</v>
      </c>
      <c r="BP83">
        <f t="shared" si="50"/>
        <v>0</v>
      </c>
      <c r="BR83">
        <f t="shared" si="50"/>
        <v>0</v>
      </c>
      <c r="BS83">
        <f t="shared" si="50"/>
        <v>0</v>
      </c>
      <c r="BX83">
        <f t="shared" si="50"/>
        <v>0</v>
      </c>
      <c r="BY83">
        <f t="shared" si="50"/>
        <v>0</v>
      </c>
      <c r="BZ83">
        <f t="shared" si="50"/>
        <v>0</v>
      </c>
      <c r="CA83">
        <f t="shared" si="50"/>
        <v>0</v>
      </c>
      <c r="CB83">
        <f t="shared" si="50"/>
        <v>0</v>
      </c>
    </row>
    <row r="84" spans="1:129" x14ac:dyDescent="0.2">
      <c r="A84">
        <v>1962726423</v>
      </c>
      <c r="B84">
        <v>909927230</v>
      </c>
      <c r="C84">
        <v>105011330</v>
      </c>
      <c r="D84">
        <f t="shared" si="34"/>
        <v>0</v>
      </c>
      <c r="E84">
        <f t="shared" si="34"/>
        <v>0</v>
      </c>
      <c r="F84">
        <f t="shared" si="34"/>
        <v>0</v>
      </c>
      <c r="G84">
        <f t="shared" si="34"/>
        <v>0</v>
      </c>
      <c r="H84">
        <f t="shared" si="34"/>
        <v>0</v>
      </c>
      <c r="I84">
        <f t="shared" si="34"/>
        <v>0</v>
      </c>
      <c r="J84">
        <f t="shared" si="34"/>
        <v>0</v>
      </c>
      <c r="K84">
        <f t="shared" si="34"/>
        <v>0</v>
      </c>
      <c r="M84">
        <f t="shared" si="34"/>
        <v>1969328560</v>
      </c>
      <c r="N84">
        <f t="shared" si="34"/>
        <v>2006514083</v>
      </c>
      <c r="S84">
        <f t="shared" si="34"/>
        <v>2020449211</v>
      </c>
      <c r="T84">
        <f t="shared" si="34"/>
        <v>0</v>
      </c>
      <c r="V84">
        <f t="shared" si="34"/>
        <v>0</v>
      </c>
      <c r="W84">
        <f t="shared" si="34"/>
        <v>0</v>
      </c>
      <c r="X84">
        <f t="shared" si="34"/>
        <v>0</v>
      </c>
      <c r="AA84">
        <f t="shared" si="34"/>
        <v>0</v>
      </c>
      <c r="AB84">
        <f t="shared" si="50"/>
        <v>0</v>
      </c>
      <c r="AC84">
        <f t="shared" si="50"/>
        <v>0</v>
      </c>
      <c r="AD84">
        <f t="shared" si="50"/>
        <v>0</v>
      </c>
      <c r="AE84">
        <f t="shared" si="50"/>
        <v>0</v>
      </c>
      <c r="AF84">
        <f t="shared" si="50"/>
        <v>0</v>
      </c>
      <c r="AG84">
        <f t="shared" si="50"/>
        <v>0</v>
      </c>
      <c r="AI84">
        <f t="shared" si="50"/>
        <v>0</v>
      </c>
      <c r="AJ84">
        <f t="shared" si="50"/>
        <v>0</v>
      </c>
      <c r="AK84">
        <f t="shared" si="50"/>
        <v>0</v>
      </c>
      <c r="AL84">
        <f t="shared" si="50"/>
        <v>0</v>
      </c>
      <c r="AN84">
        <f t="shared" si="50"/>
        <v>0</v>
      </c>
      <c r="AO84">
        <f t="shared" si="50"/>
        <v>0</v>
      </c>
      <c r="AT84">
        <f t="shared" si="50"/>
        <v>0</v>
      </c>
      <c r="AU84">
        <f t="shared" si="50"/>
        <v>0</v>
      </c>
      <c r="AV84">
        <f t="shared" si="50"/>
        <v>0</v>
      </c>
      <c r="AW84">
        <f t="shared" si="50"/>
        <v>0</v>
      </c>
      <c r="AX84">
        <f t="shared" si="50"/>
        <v>0</v>
      </c>
      <c r="AY84">
        <f t="shared" si="50"/>
        <v>0</v>
      </c>
      <c r="AZ84">
        <f t="shared" si="50"/>
        <v>0</v>
      </c>
      <c r="BB84">
        <f t="shared" si="50"/>
        <v>0</v>
      </c>
      <c r="BE84">
        <f t="shared" si="50"/>
        <v>0</v>
      </c>
      <c r="BF84">
        <f t="shared" si="50"/>
        <v>0</v>
      </c>
      <c r="BJ84">
        <f t="shared" si="50"/>
        <v>0</v>
      </c>
      <c r="BM84">
        <f t="shared" si="50"/>
        <v>0</v>
      </c>
      <c r="BN84">
        <f t="shared" si="50"/>
        <v>0</v>
      </c>
      <c r="BP84">
        <f t="shared" si="50"/>
        <v>0</v>
      </c>
      <c r="BR84">
        <f t="shared" si="50"/>
        <v>0</v>
      </c>
      <c r="BS84">
        <f t="shared" si="50"/>
        <v>0</v>
      </c>
      <c r="BX84">
        <f t="shared" si="50"/>
        <v>0</v>
      </c>
      <c r="BY84">
        <f t="shared" si="50"/>
        <v>0</v>
      </c>
      <c r="BZ84">
        <f t="shared" si="50"/>
        <v>0</v>
      </c>
      <c r="CA84">
        <f t="shared" si="50"/>
        <v>0</v>
      </c>
      <c r="CB84">
        <f t="shared" si="50"/>
        <v>0</v>
      </c>
    </row>
    <row r="85" spans="1:129" x14ac:dyDescent="0.2">
      <c r="A85">
        <v>1341420505</v>
      </c>
      <c r="B85">
        <v>1014938560</v>
      </c>
      <c r="C85">
        <v>60667719</v>
      </c>
      <c r="D85">
        <f t="shared" si="34"/>
        <v>0</v>
      </c>
      <c r="E85">
        <f t="shared" si="34"/>
        <v>0</v>
      </c>
      <c r="F85">
        <f t="shared" si="34"/>
        <v>0</v>
      </c>
      <c r="G85">
        <f t="shared" si="34"/>
        <v>0</v>
      </c>
      <c r="H85">
        <f t="shared" si="34"/>
        <v>0</v>
      </c>
      <c r="I85">
        <f t="shared" si="34"/>
        <v>0</v>
      </c>
      <c r="J85">
        <f t="shared" si="34"/>
        <v>0</v>
      </c>
      <c r="K85">
        <f t="shared" si="34"/>
        <v>0</v>
      </c>
      <c r="M85">
        <f t="shared" si="34"/>
        <v>0</v>
      </c>
      <c r="N85">
        <f t="shared" si="34"/>
        <v>0</v>
      </c>
      <c r="S85">
        <f t="shared" si="34"/>
        <v>0</v>
      </c>
      <c r="T85">
        <f t="shared" si="34"/>
        <v>1341420505</v>
      </c>
      <c r="V85">
        <f t="shared" si="34"/>
        <v>0</v>
      </c>
      <c r="W85">
        <f t="shared" si="34"/>
        <v>0</v>
      </c>
      <c r="X85">
        <f t="shared" si="34"/>
        <v>0</v>
      </c>
      <c r="AA85">
        <f t="shared" si="34"/>
        <v>0</v>
      </c>
      <c r="AB85">
        <f t="shared" si="50"/>
        <v>0</v>
      </c>
      <c r="AC85">
        <f t="shared" si="50"/>
        <v>0</v>
      </c>
      <c r="AD85">
        <f t="shared" si="50"/>
        <v>0</v>
      </c>
      <c r="AE85">
        <f t="shared" si="50"/>
        <v>0</v>
      </c>
      <c r="AF85">
        <f t="shared" si="50"/>
        <v>0</v>
      </c>
      <c r="AG85">
        <f t="shared" si="50"/>
        <v>0</v>
      </c>
      <c r="AI85">
        <f t="shared" si="50"/>
        <v>0</v>
      </c>
      <c r="AJ85">
        <f t="shared" si="50"/>
        <v>0</v>
      </c>
      <c r="AK85">
        <f t="shared" si="50"/>
        <v>0</v>
      </c>
      <c r="AL85">
        <f t="shared" si="50"/>
        <v>0</v>
      </c>
      <c r="AN85">
        <f t="shared" si="50"/>
        <v>0</v>
      </c>
      <c r="AO85">
        <f t="shared" si="50"/>
        <v>0</v>
      </c>
      <c r="AT85">
        <f t="shared" si="50"/>
        <v>0</v>
      </c>
      <c r="AU85">
        <f t="shared" si="50"/>
        <v>0</v>
      </c>
      <c r="AV85">
        <f t="shared" si="50"/>
        <v>0</v>
      </c>
      <c r="AW85">
        <f t="shared" si="50"/>
        <v>0</v>
      </c>
      <c r="AX85">
        <f t="shared" si="50"/>
        <v>0</v>
      </c>
      <c r="AY85">
        <f t="shared" si="50"/>
        <v>0</v>
      </c>
      <c r="AZ85">
        <f t="shared" si="50"/>
        <v>0</v>
      </c>
      <c r="BB85">
        <f t="shared" si="50"/>
        <v>0</v>
      </c>
      <c r="BE85">
        <f t="shared" si="50"/>
        <v>0</v>
      </c>
      <c r="BF85">
        <f t="shared" si="50"/>
        <v>0</v>
      </c>
      <c r="BJ85">
        <f t="shared" si="50"/>
        <v>0</v>
      </c>
      <c r="BM85">
        <f t="shared" si="50"/>
        <v>0</v>
      </c>
      <c r="BN85">
        <f t="shared" si="50"/>
        <v>0</v>
      </c>
      <c r="BP85">
        <f t="shared" si="50"/>
        <v>0</v>
      </c>
      <c r="BR85">
        <f t="shared" si="50"/>
        <v>0</v>
      </c>
      <c r="BS85">
        <f t="shared" si="50"/>
        <v>0</v>
      </c>
      <c r="BX85">
        <f t="shared" si="50"/>
        <v>0</v>
      </c>
      <c r="BY85">
        <f t="shared" si="50"/>
        <v>0</v>
      </c>
      <c r="BZ85">
        <f t="shared" si="50"/>
        <v>0</v>
      </c>
      <c r="CA85">
        <f t="shared" si="50"/>
        <v>0</v>
      </c>
      <c r="CB85">
        <f t="shared" si="50"/>
        <v>0</v>
      </c>
    </row>
    <row r="86" spans="1:129" x14ac:dyDescent="0.2">
      <c r="A86">
        <v>2425087809</v>
      </c>
      <c r="B86">
        <v>1075606279</v>
      </c>
      <c r="C86">
        <v>100417305</v>
      </c>
      <c r="D86">
        <f t="shared" si="34"/>
        <v>0</v>
      </c>
      <c r="E86">
        <f t="shared" si="34"/>
        <v>0</v>
      </c>
      <c r="F86">
        <f t="shared" si="34"/>
        <v>0</v>
      </c>
      <c r="G86">
        <f t="shared" si="34"/>
        <v>0</v>
      </c>
      <c r="H86">
        <f t="shared" si="34"/>
        <v>0</v>
      </c>
      <c r="I86">
        <f t="shared" si="34"/>
        <v>0</v>
      </c>
      <c r="J86">
        <f t="shared" si="34"/>
        <v>0</v>
      </c>
      <c r="K86">
        <f t="shared" si="34"/>
        <v>0</v>
      </c>
      <c r="M86">
        <f t="shared" si="34"/>
        <v>0</v>
      </c>
      <c r="N86">
        <f t="shared" si="34"/>
        <v>0</v>
      </c>
      <c r="S86">
        <f t="shared" si="34"/>
        <v>0</v>
      </c>
      <c r="T86">
        <f t="shared" si="34"/>
        <v>0</v>
      </c>
      <c r="V86">
        <f t="shared" si="34"/>
        <v>2465455778</v>
      </c>
      <c r="W86">
        <f t="shared" si="34"/>
        <v>0</v>
      </c>
      <c r="X86">
        <f t="shared" si="34"/>
        <v>0</v>
      </c>
      <c r="AA86">
        <f t="shared" si="34"/>
        <v>0</v>
      </c>
      <c r="AB86">
        <f t="shared" si="50"/>
        <v>0</v>
      </c>
      <c r="AC86">
        <f t="shared" si="50"/>
        <v>0</v>
      </c>
      <c r="AD86">
        <f t="shared" si="50"/>
        <v>0</v>
      </c>
      <c r="AE86">
        <f t="shared" si="50"/>
        <v>0</v>
      </c>
      <c r="AF86">
        <f t="shared" si="50"/>
        <v>0</v>
      </c>
      <c r="AG86">
        <f t="shared" si="50"/>
        <v>0</v>
      </c>
      <c r="AI86">
        <f t="shared" si="50"/>
        <v>0</v>
      </c>
      <c r="AJ86">
        <f t="shared" si="50"/>
        <v>0</v>
      </c>
      <c r="AK86">
        <f t="shared" si="50"/>
        <v>0</v>
      </c>
      <c r="AL86">
        <f t="shared" si="50"/>
        <v>0</v>
      </c>
      <c r="AN86">
        <f t="shared" si="50"/>
        <v>0</v>
      </c>
      <c r="AO86">
        <f t="shared" si="50"/>
        <v>0</v>
      </c>
      <c r="AT86">
        <f t="shared" si="50"/>
        <v>0</v>
      </c>
      <c r="AU86">
        <f t="shared" si="50"/>
        <v>0</v>
      </c>
      <c r="AV86">
        <f t="shared" si="50"/>
        <v>0</v>
      </c>
      <c r="AW86">
        <f t="shared" si="50"/>
        <v>0</v>
      </c>
      <c r="AX86">
        <f t="shared" si="50"/>
        <v>0</v>
      </c>
      <c r="AY86">
        <f t="shared" si="50"/>
        <v>0</v>
      </c>
      <c r="AZ86">
        <f t="shared" si="50"/>
        <v>0</v>
      </c>
      <c r="BB86">
        <f t="shared" si="50"/>
        <v>0</v>
      </c>
      <c r="BE86">
        <f t="shared" si="50"/>
        <v>0</v>
      </c>
      <c r="BF86">
        <f t="shared" si="50"/>
        <v>0</v>
      </c>
      <c r="BJ86">
        <f t="shared" si="50"/>
        <v>0</v>
      </c>
      <c r="BM86">
        <f t="shared" si="50"/>
        <v>0</v>
      </c>
      <c r="BN86">
        <f t="shared" ref="BN86:CB86" si="51">IF(AND(BN$72 - $B86 &lt; $C86, BN$72 - $B86 &gt;= 0),
$A86 + BN$72 - $B86,
0
)</f>
        <v>0</v>
      </c>
      <c r="BP86">
        <f t="shared" si="51"/>
        <v>0</v>
      </c>
      <c r="BR86">
        <f t="shared" si="51"/>
        <v>0</v>
      </c>
      <c r="BS86">
        <f t="shared" si="51"/>
        <v>0</v>
      </c>
      <c r="BX86">
        <f t="shared" si="51"/>
        <v>0</v>
      </c>
      <c r="BY86">
        <f t="shared" si="51"/>
        <v>0</v>
      </c>
      <c r="BZ86">
        <f t="shared" si="51"/>
        <v>0</v>
      </c>
      <c r="CA86">
        <f t="shared" si="51"/>
        <v>0</v>
      </c>
      <c r="CB86">
        <f t="shared" si="51"/>
        <v>0</v>
      </c>
    </row>
    <row r="87" spans="1:129" x14ac:dyDescent="0.2">
      <c r="A87">
        <v>1313840821</v>
      </c>
      <c r="B87">
        <v>1176023584</v>
      </c>
      <c r="C87">
        <v>27579684</v>
      </c>
      <c r="D87">
        <f t="shared" si="34"/>
        <v>0</v>
      </c>
      <c r="E87">
        <f t="shared" si="34"/>
        <v>0</v>
      </c>
      <c r="F87">
        <f t="shared" si="34"/>
        <v>0</v>
      </c>
      <c r="G87">
        <f t="shared" si="34"/>
        <v>0</v>
      </c>
      <c r="H87">
        <f t="shared" si="34"/>
        <v>0</v>
      </c>
      <c r="I87">
        <f t="shared" si="34"/>
        <v>0</v>
      </c>
      <c r="J87">
        <f t="shared" si="34"/>
        <v>0</v>
      </c>
      <c r="K87">
        <f t="shared" si="34"/>
        <v>0</v>
      </c>
      <c r="M87">
        <f t="shared" si="34"/>
        <v>0</v>
      </c>
      <c r="N87">
        <f t="shared" si="34"/>
        <v>0</v>
      </c>
      <c r="S87">
        <f t="shared" si="34"/>
        <v>0</v>
      </c>
      <c r="T87">
        <f t="shared" si="34"/>
        <v>0</v>
      </c>
      <c r="V87">
        <f t="shared" si="34"/>
        <v>0</v>
      </c>
      <c r="W87">
        <f t="shared" si="34"/>
        <v>1313840821</v>
      </c>
      <c r="X87">
        <f t="shared" si="34"/>
        <v>1315208439</v>
      </c>
      <c r="AA87">
        <f t="shared" si="34"/>
        <v>0</v>
      </c>
      <c r="AB87">
        <f t="shared" ref="AB87:AW102" si="52">IF(AND(AB$72 - $B87 &lt; $C87, AB$72 - $B87 &gt;= 0),
$A87 + AB$72 - $B87,
0
)</f>
        <v>0</v>
      </c>
      <c r="AC87">
        <f t="shared" si="52"/>
        <v>0</v>
      </c>
      <c r="AD87">
        <f t="shared" si="52"/>
        <v>0</v>
      </c>
      <c r="AE87">
        <f t="shared" si="52"/>
        <v>0</v>
      </c>
      <c r="AF87">
        <f t="shared" si="52"/>
        <v>0</v>
      </c>
      <c r="AG87">
        <f t="shared" si="52"/>
        <v>0</v>
      </c>
      <c r="AI87">
        <f t="shared" si="52"/>
        <v>0</v>
      </c>
      <c r="AJ87">
        <f t="shared" si="52"/>
        <v>0</v>
      </c>
      <c r="AK87">
        <f t="shared" si="52"/>
        <v>0</v>
      </c>
      <c r="AL87">
        <f t="shared" si="52"/>
        <v>0</v>
      </c>
      <c r="AN87">
        <f t="shared" si="52"/>
        <v>0</v>
      </c>
      <c r="AO87">
        <f t="shared" si="52"/>
        <v>0</v>
      </c>
      <c r="AT87">
        <f t="shared" si="52"/>
        <v>0</v>
      </c>
      <c r="AU87">
        <f t="shared" si="52"/>
        <v>0</v>
      </c>
      <c r="AV87">
        <f t="shared" si="52"/>
        <v>0</v>
      </c>
      <c r="AW87">
        <f t="shared" si="52"/>
        <v>0</v>
      </c>
      <c r="AX87">
        <f t="shared" ref="AX87:CB101" si="53">IF(AND(AX$72 - $B87 &lt; $C87, AX$72 - $B87 &gt;= 0),
$A87 + AX$72 - $B87,
0
)</f>
        <v>0</v>
      </c>
      <c r="AY87">
        <f t="shared" si="53"/>
        <v>0</v>
      </c>
      <c r="AZ87">
        <f t="shared" si="53"/>
        <v>0</v>
      </c>
      <c r="BB87">
        <f t="shared" si="53"/>
        <v>0</v>
      </c>
      <c r="BE87">
        <f t="shared" si="53"/>
        <v>0</v>
      </c>
      <c r="BF87">
        <f t="shared" si="53"/>
        <v>0</v>
      </c>
      <c r="BJ87">
        <f t="shared" si="53"/>
        <v>0</v>
      </c>
      <c r="BM87">
        <f t="shared" si="53"/>
        <v>0</v>
      </c>
      <c r="BN87">
        <f t="shared" si="53"/>
        <v>0</v>
      </c>
      <c r="BP87">
        <f t="shared" si="53"/>
        <v>0</v>
      </c>
      <c r="BR87">
        <f t="shared" si="53"/>
        <v>0</v>
      </c>
      <c r="BS87">
        <f t="shared" si="53"/>
        <v>0</v>
      </c>
      <c r="BX87">
        <f t="shared" si="53"/>
        <v>0</v>
      </c>
      <c r="BY87">
        <f t="shared" si="53"/>
        <v>0</v>
      </c>
      <c r="BZ87">
        <f t="shared" si="53"/>
        <v>0</v>
      </c>
      <c r="CA87">
        <f t="shared" si="53"/>
        <v>0</v>
      </c>
      <c r="CB87">
        <f t="shared" si="53"/>
        <v>0</v>
      </c>
    </row>
    <row r="88" spans="1:129" x14ac:dyDescent="0.2">
      <c r="A88">
        <v>652840896</v>
      </c>
      <c r="B88">
        <v>1203603268</v>
      </c>
      <c r="C88">
        <v>189439550</v>
      </c>
      <c r="D88">
        <f t="shared" si="34"/>
        <v>0</v>
      </c>
      <c r="E88">
        <f t="shared" si="34"/>
        <v>0</v>
      </c>
      <c r="F88">
        <f t="shared" si="34"/>
        <v>0</v>
      </c>
      <c r="G88">
        <f t="shared" si="34"/>
        <v>0</v>
      </c>
      <c r="H88">
        <f t="shared" si="34"/>
        <v>0</v>
      </c>
      <c r="I88">
        <f t="shared" si="34"/>
        <v>0</v>
      </c>
      <c r="J88">
        <f t="shared" si="34"/>
        <v>0</v>
      </c>
      <c r="K88">
        <f t="shared" si="34"/>
        <v>0</v>
      </c>
      <c r="M88">
        <f t="shared" si="34"/>
        <v>0</v>
      </c>
      <c r="N88">
        <f t="shared" si="34"/>
        <v>0</v>
      </c>
      <c r="S88">
        <f t="shared" si="34"/>
        <v>0</v>
      </c>
      <c r="T88">
        <f t="shared" si="34"/>
        <v>0</v>
      </c>
      <c r="V88">
        <f t="shared" si="34"/>
        <v>0</v>
      </c>
      <c r="W88">
        <f t="shared" si="34"/>
        <v>0</v>
      </c>
      <c r="X88">
        <f t="shared" si="34"/>
        <v>0</v>
      </c>
      <c r="AA88">
        <f t="shared" si="34"/>
        <v>652840896</v>
      </c>
      <c r="AB88">
        <f t="shared" si="52"/>
        <v>685527758</v>
      </c>
      <c r="AC88">
        <f t="shared" si="52"/>
        <v>689098778</v>
      </c>
      <c r="AD88">
        <f t="shared" si="52"/>
        <v>0</v>
      </c>
      <c r="AE88">
        <f t="shared" si="52"/>
        <v>0</v>
      </c>
      <c r="AF88">
        <f t="shared" si="52"/>
        <v>0</v>
      </c>
      <c r="AG88">
        <f t="shared" si="52"/>
        <v>0</v>
      </c>
      <c r="AI88">
        <f t="shared" si="52"/>
        <v>0</v>
      </c>
      <c r="AJ88">
        <f t="shared" si="52"/>
        <v>0</v>
      </c>
      <c r="AK88">
        <f t="shared" si="52"/>
        <v>0</v>
      </c>
      <c r="AL88">
        <f t="shared" si="52"/>
        <v>0</v>
      </c>
      <c r="AN88">
        <f t="shared" si="52"/>
        <v>0</v>
      </c>
      <c r="AO88">
        <f t="shared" si="52"/>
        <v>0</v>
      </c>
      <c r="AT88">
        <f t="shared" si="52"/>
        <v>0</v>
      </c>
      <c r="AU88">
        <f t="shared" si="52"/>
        <v>0</v>
      </c>
      <c r="AV88">
        <f t="shared" si="52"/>
        <v>0</v>
      </c>
      <c r="AW88">
        <f t="shared" si="52"/>
        <v>0</v>
      </c>
      <c r="AX88">
        <f t="shared" si="53"/>
        <v>0</v>
      </c>
      <c r="AY88">
        <f t="shared" si="53"/>
        <v>0</v>
      </c>
      <c r="AZ88">
        <f t="shared" si="53"/>
        <v>0</v>
      </c>
      <c r="BB88">
        <f t="shared" si="53"/>
        <v>0</v>
      </c>
      <c r="BE88">
        <f t="shared" si="53"/>
        <v>0</v>
      </c>
      <c r="BF88">
        <f t="shared" si="53"/>
        <v>0</v>
      </c>
      <c r="BJ88">
        <f t="shared" si="53"/>
        <v>0</v>
      </c>
      <c r="BM88">
        <f t="shared" si="53"/>
        <v>0</v>
      </c>
      <c r="BN88">
        <f t="shared" si="53"/>
        <v>0</v>
      </c>
      <c r="BP88">
        <f t="shared" si="53"/>
        <v>0</v>
      </c>
      <c r="BR88">
        <f t="shared" si="53"/>
        <v>0</v>
      </c>
      <c r="BS88">
        <f t="shared" si="53"/>
        <v>0</v>
      </c>
      <c r="BX88">
        <f t="shared" si="53"/>
        <v>0</v>
      </c>
      <c r="BY88">
        <f t="shared" si="53"/>
        <v>0</v>
      </c>
      <c r="BZ88">
        <f t="shared" si="53"/>
        <v>0</v>
      </c>
      <c r="CA88">
        <f t="shared" si="53"/>
        <v>0</v>
      </c>
      <c r="CB88">
        <f t="shared" si="53"/>
        <v>0</v>
      </c>
    </row>
    <row r="89" spans="1:129" x14ac:dyDescent="0.2">
      <c r="A89">
        <v>1539114684</v>
      </c>
      <c r="B89">
        <v>1393042818</v>
      </c>
      <c r="C89">
        <v>178490714</v>
      </c>
      <c r="D89">
        <f t="shared" si="34"/>
        <v>0</v>
      </c>
      <c r="E89">
        <f t="shared" si="34"/>
        <v>0</v>
      </c>
      <c r="F89">
        <f t="shared" si="34"/>
        <v>0</v>
      </c>
      <c r="G89">
        <f t="shared" si="34"/>
        <v>0</v>
      </c>
      <c r="H89">
        <f t="shared" si="34"/>
        <v>0</v>
      </c>
      <c r="I89">
        <f t="shared" si="34"/>
        <v>0</v>
      </c>
      <c r="J89">
        <f t="shared" si="34"/>
        <v>0</v>
      </c>
      <c r="K89">
        <f t="shared" si="34"/>
        <v>0</v>
      </c>
      <c r="M89">
        <f t="shared" si="34"/>
        <v>0</v>
      </c>
      <c r="N89">
        <f t="shared" si="34"/>
        <v>0</v>
      </c>
      <c r="S89">
        <f t="shared" si="34"/>
        <v>0</v>
      </c>
      <c r="T89">
        <f t="shared" si="34"/>
        <v>0</v>
      </c>
      <c r="V89">
        <f t="shared" si="34"/>
        <v>0</v>
      </c>
      <c r="W89">
        <f t="shared" si="34"/>
        <v>0</v>
      </c>
      <c r="X89">
        <f t="shared" si="34"/>
        <v>0</v>
      </c>
      <c r="AA89">
        <f t="shared" si="34"/>
        <v>0</v>
      </c>
      <c r="AB89">
        <f t="shared" si="52"/>
        <v>0</v>
      </c>
      <c r="AC89">
        <f t="shared" si="52"/>
        <v>0</v>
      </c>
      <c r="AD89">
        <f t="shared" si="52"/>
        <v>1553646478</v>
      </c>
      <c r="AE89">
        <f t="shared" si="52"/>
        <v>0</v>
      </c>
      <c r="AF89">
        <f t="shared" si="52"/>
        <v>0</v>
      </c>
      <c r="AG89">
        <f t="shared" si="52"/>
        <v>0</v>
      </c>
      <c r="AI89">
        <f t="shared" si="52"/>
        <v>0</v>
      </c>
      <c r="AJ89">
        <f t="shared" si="52"/>
        <v>0</v>
      </c>
      <c r="AK89">
        <f t="shared" si="52"/>
        <v>0</v>
      </c>
      <c r="AL89">
        <f t="shared" si="52"/>
        <v>0</v>
      </c>
      <c r="AN89">
        <f t="shared" si="52"/>
        <v>0</v>
      </c>
      <c r="AO89">
        <f t="shared" si="52"/>
        <v>0</v>
      </c>
      <c r="AT89">
        <f t="shared" si="52"/>
        <v>0</v>
      </c>
      <c r="AU89">
        <f t="shared" si="52"/>
        <v>0</v>
      </c>
      <c r="AV89">
        <f t="shared" si="52"/>
        <v>0</v>
      </c>
      <c r="AW89">
        <f t="shared" si="52"/>
        <v>0</v>
      </c>
      <c r="AX89">
        <f t="shared" si="53"/>
        <v>0</v>
      </c>
      <c r="AY89">
        <f t="shared" si="53"/>
        <v>0</v>
      </c>
      <c r="AZ89">
        <f t="shared" si="53"/>
        <v>0</v>
      </c>
      <c r="BB89">
        <f t="shared" si="53"/>
        <v>0</v>
      </c>
      <c r="BE89">
        <f t="shared" si="53"/>
        <v>0</v>
      </c>
      <c r="BF89">
        <f t="shared" si="53"/>
        <v>0</v>
      </c>
      <c r="BJ89">
        <f t="shared" si="53"/>
        <v>0</v>
      </c>
      <c r="BM89">
        <f t="shared" si="53"/>
        <v>0</v>
      </c>
      <c r="BN89">
        <f t="shared" si="53"/>
        <v>0</v>
      </c>
      <c r="BP89">
        <f t="shared" si="53"/>
        <v>0</v>
      </c>
      <c r="BR89">
        <f t="shared" si="53"/>
        <v>0</v>
      </c>
      <c r="BS89">
        <f t="shared" si="53"/>
        <v>0</v>
      </c>
      <c r="BX89">
        <f t="shared" si="53"/>
        <v>0</v>
      </c>
      <c r="BY89">
        <f t="shared" si="53"/>
        <v>0</v>
      </c>
      <c r="BZ89">
        <f t="shared" si="53"/>
        <v>0</v>
      </c>
      <c r="CA89">
        <f t="shared" si="53"/>
        <v>0</v>
      </c>
      <c r="CB89">
        <f t="shared" si="53"/>
        <v>0</v>
      </c>
    </row>
    <row r="90" spans="1:129" x14ac:dyDescent="0.2">
      <c r="A90">
        <v>1717605398</v>
      </c>
      <c r="B90">
        <v>1571533532</v>
      </c>
      <c r="C90">
        <v>62618713</v>
      </c>
      <c r="D90">
        <f t="shared" si="34"/>
        <v>0</v>
      </c>
      <c r="E90">
        <f t="shared" si="34"/>
        <v>0</v>
      </c>
      <c r="F90">
        <f t="shared" si="34"/>
        <v>0</v>
      </c>
      <c r="G90">
        <f t="shared" si="34"/>
        <v>0</v>
      </c>
      <c r="H90">
        <f t="shared" si="34"/>
        <v>0</v>
      </c>
      <c r="I90">
        <f t="shared" si="34"/>
        <v>0</v>
      </c>
      <c r="J90">
        <f t="shared" si="34"/>
        <v>0</v>
      </c>
      <c r="K90">
        <f t="shared" si="34"/>
        <v>0</v>
      </c>
      <c r="M90">
        <f t="shared" si="34"/>
        <v>0</v>
      </c>
      <c r="N90">
        <f t="shared" si="34"/>
        <v>0</v>
      </c>
      <c r="S90">
        <f t="shared" si="34"/>
        <v>0</v>
      </c>
      <c r="T90">
        <f t="shared" si="34"/>
        <v>0</v>
      </c>
      <c r="V90">
        <f t="shared" si="34"/>
        <v>0</v>
      </c>
      <c r="W90">
        <f t="shared" si="34"/>
        <v>0</v>
      </c>
      <c r="X90">
        <f t="shared" si="34"/>
        <v>0</v>
      </c>
      <c r="AA90">
        <f t="shared" si="34"/>
        <v>0</v>
      </c>
      <c r="AB90">
        <f t="shared" si="52"/>
        <v>0</v>
      </c>
      <c r="AC90">
        <f t="shared" si="52"/>
        <v>0</v>
      </c>
      <c r="AD90">
        <f t="shared" si="52"/>
        <v>0</v>
      </c>
      <c r="AE90">
        <f t="shared" si="52"/>
        <v>1738763254</v>
      </c>
      <c r="AF90">
        <f t="shared" si="52"/>
        <v>1745948681</v>
      </c>
      <c r="AG90">
        <f t="shared" si="52"/>
        <v>0</v>
      </c>
      <c r="AI90">
        <f t="shared" si="52"/>
        <v>0</v>
      </c>
      <c r="AJ90">
        <f t="shared" si="52"/>
        <v>0</v>
      </c>
      <c r="AK90">
        <f t="shared" si="52"/>
        <v>0</v>
      </c>
      <c r="AL90">
        <f t="shared" si="52"/>
        <v>0</v>
      </c>
      <c r="AN90">
        <f t="shared" si="52"/>
        <v>0</v>
      </c>
      <c r="AO90">
        <f t="shared" si="52"/>
        <v>0</v>
      </c>
      <c r="AT90">
        <f t="shared" si="52"/>
        <v>0</v>
      </c>
      <c r="AU90">
        <f t="shared" si="52"/>
        <v>0</v>
      </c>
      <c r="AV90">
        <f t="shared" si="52"/>
        <v>0</v>
      </c>
      <c r="AW90">
        <f t="shared" si="52"/>
        <v>0</v>
      </c>
      <c r="AX90">
        <f t="shared" si="53"/>
        <v>0</v>
      </c>
      <c r="AY90">
        <f t="shared" si="53"/>
        <v>0</v>
      </c>
      <c r="AZ90">
        <f t="shared" si="53"/>
        <v>0</v>
      </c>
      <c r="BB90">
        <f t="shared" si="53"/>
        <v>0</v>
      </c>
      <c r="BE90">
        <f t="shared" si="53"/>
        <v>0</v>
      </c>
      <c r="BF90">
        <f t="shared" si="53"/>
        <v>0</v>
      </c>
      <c r="BJ90">
        <f t="shared" si="53"/>
        <v>0</v>
      </c>
      <c r="BM90">
        <f t="shared" si="53"/>
        <v>0</v>
      </c>
      <c r="BN90">
        <f t="shared" si="53"/>
        <v>0</v>
      </c>
      <c r="BP90">
        <f t="shared" si="53"/>
        <v>0</v>
      </c>
      <c r="BR90">
        <f t="shared" si="53"/>
        <v>0</v>
      </c>
      <c r="BS90">
        <f t="shared" si="53"/>
        <v>0</v>
      </c>
      <c r="BX90">
        <f t="shared" si="53"/>
        <v>0</v>
      </c>
      <c r="BY90">
        <f t="shared" si="53"/>
        <v>0</v>
      </c>
      <c r="BZ90">
        <f t="shared" si="53"/>
        <v>0</v>
      </c>
      <c r="CA90">
        <f t="shared" si="53"/>
        <v>0</v>
      </c>
      <c r="CB90">
        <f t="shared" si="53"/>
        <v>0</v>
      </c>
    </row>
    <row r="91" spans="1:129" x14ac:dyDescent="0.2">
      <c r="A91">
        <v>144710455</v>
      </c>
      <c r="B91">
        <v>1634152245</v>
      </c>
      <c r="C91">
        <v>106953568</v>
      </c>
      <c r="D91">
        <f t="shared" si="34"/>
        <v>0</v>
      </c>
      <c r="E91">
        <f t="shared" si="34"/>
        <v>0</v>
      </c>
      <c r="F91">
        <f t="shared" si="34"/>
        <v>0</v>
      </c>
      <c r="G91">
        <f t="shared" si="34"/>
        <v>0</v>
      </c>
      <c r="H91">
        <f t="shared" si="34"/>
        <v>0</v>
      </c>
      <c r="I91">
        <f t="shared" si="34"/>
        <v>0</v>
      </c>
      <c r="J91">
        <f t="shared" si="34"/>
        <v>0</v>
      </c>
      <c r="K91">
        <f t="shared" si="34"/>
        <v>0</v>
      </c>
      <c r="M91">
        <f t="shared" si="34"/>
        <v>0</v>
      </c>
      <c r="N91">
        <f t="shared" si="34"/>
        <v>0</v>
      </c>
      <c r="S91">
        <f t="shared" si="34"/>
        <v>0</v>
      </c>
      <c r="T91">
        <f t="shared" si="34"/>
        <v>0</v>
      </c>
      <c r="V91">
        <f t="shared" si="34"/>
        <v>0</v>
      </c>
      <c r="W91">
        <f t="shared" si="34"/>
        <v>0</v>
      </c>
      <c r="X91">
        <f t="shared" si="34"/>
        <v>0</v>
      </c>
      <c r="AA91">
        <f t="shared" si="34"/>
        <v>0</v>
      </c>
      <c r="AB91">
        <f t="shared" si="52"/>
        <v>0</v>
      </c>
      <c r="AC91">
        <f t="shared" si="52"/>
        <v>0</v>
      </c>
      <c r="AD91">
        <f t="shared" si="52"/>
        <v>0</v>
      </c>
      <c r="AE91">
        <f t="shared" si="52"/>
        <v>0</v>
      </c>
      <c r="AF91">
        <f t="shared" si="52"/>
        <v>0</v>
      </c>
      <c r="AG91">
        <f t="shared" si="52"/>
        <v>144710455</v>
      </c>
      <c r="AI91">
        <f t="shared" si="52"/>
        <v>164248309</v>
      </c>
      <c r="AJ91">
        <f t="shared" si="52"/>
        <v>243919276</v>
      </c>
      <c r="AK91">
        <f t="shared" si="52"/>
        <v>0</v>
      </c>
      <c r="AL91">
        <f t="shared" si="52"/>
        <v>0</v>
      </c>
      <c r="AN91">
        <f t="shared" si="52"/>
        <v>0</v>
      </c>
      <c r="AO91">
        <f t="shared" si="52"/>
        <v>0</v>
      </c>
      <c r="AT91">
        <f t="shared" si="52"/>
        <v>0</v>
      </c>
      <c r="AU91">
        <f t="shared" si="52"/>
        <v>0</v>
      </c>
      <c r="AV91">
        <f t="shared" si="52"/>
        <v>0</v>
      </c>
      <c r="AW91">
        <f t="shared" si="52"/>
        <v>0</v>
      </c>
      <c r="AX91">
        <f t="shared" si="53"/>
        <v>0</v>
      </c>
      <c r="AY91">
        <f t="shared" si="53"/>
        <v>0</v>
      </c>
      <c r="AZ91">
        <f t="shared" si="53"/>
        <v>0</v>
      </c>
      <c r="BB91">
        <f t="shared" si="53"/>
        <v>0</v>
      </c>
      <c r="BE91">
        <f t="shared" si="53"/>
        <v>0</v>
      </c>
      <c r="BF91">
        <f t="shared" si="53"/>
        <v>0</v>
      </c>
      <c r="BJ91">
        <f t="shared" si="53"/>
        <v>0</v>
      </c>
      <c r="BM91">
        <f t="shared" si="53"/>
        <v>0</v>
      </c>
      <c r="BN91">
        <f t="shared" si="53"/>
        <v>0</v>
      </c>
      <c r="BP91">
        <f t="shared" si="53"/>
        <v>0</v>
      </c>
      <c r="BR91">
        <f t="shared" si="53"/>
        <v>0</v>
      </c>
      <c r="BS91">
        <f t="shared" si="53"/>
        <v>0</v>
      </c>
      <c r="BX91">
        <f t="shared" si="53"/>
        <v>0</v>
      </c>
      <c r="BY91">
        <f t="shared" si="53"/>
        <v>0</v>
      </c>
      <c r="BZ91">
        <f t="shared" si="53"/>
        <v>0</v>
      </c>
      <c r="CA91">
        <f t="shared" si="53"/>
        <v>0</v>
      </c>
      <c r="CB91">
        <f t="shared" si="53"/>
        <v>0</v>
      </c>
    </row>
    <row r="92" spans="1:129" x14ac:dyDescent="0.2">
      <c r="A92">
        <v>251664023</v>
      </c>
      <c r="B92">
        <v>1741105813</v>
      </c>
      <c r="C92">
        <v>32320840</v>
      </c>
      <c r="D92">
        <f t="shared" si="34"/>
        <v>0</v>
      </c>
      <c r="E92">
        <f t="shared" si="34"/>
        <v>0</v>
      </c>
      <c r="F92">
        <f t="shared" si="34"/>
        <v>0</v>
      </c>
      <c r="G92">
        <f t="shared" si="34"/>
        <v>0</v>
      </c>
      <c r="H92">
        <f t="shared" si="34"/>
        <v>0</v>
      </c>
      <c r="I92">
        <f t="shared" si="34"/>
        <v>0</v>
      </c>
      <c r="J92">
        <f t="shared" si="34"/>
        <v>0</v>
      </c>
      <c r="K92">
        <f t="shared" si="34"/>
        <v>0</v>
      </c>
      <c r="M92">
        <f t="shared" si="34"/>
        <v>0</v>
      </c>
      <c r="N92">
        <f t="shared" si="34"/>
        <v>0</v>
      </c>
      <c r="S92">
        <f t="shared" si="34"/>
        <v>0</v>
      </c>
      <c r="T92">
        <f t="shared" si="34"/>
        <v>0</v>
      </c>
      <c r="V92">
        <f t="shared" si="34"/>
        <v>0</v>
      </c>
      <c r="W92">
        <f t="shared" si="34"/>
        <v>0</v>
      </c>
      <c r="X92">
        <f t="shared" si="34"/>
        <v>0</v>
      </c>
      <c r="AA92">
        <f t="shared" si="34"/>
        <v>0</v>
      </c>
      <c r="AB92">
        <f t="shared" si="52"/>
        <v>0</v>
      </c>
      <c r="AC92">
        <f t="shared" si="52"/>
        <v>0</v>
      </c>
      <c r="AD92">
        <f t="shared" si="52"/>
        <v>0</v>
      </c>
      <c r="AE92">
        <f t="shared" si="52"/>
        <v>0</v>
      </c>
      <c r="AF92">
        <f t="shared" si="52"/>
        <v>0</v>
      </c>
      <c r="AG92">
        <f t="shared" si="52"/>
        <v>0</v>
      </c>
      <c r="AI92">
        <f t="shared" si="52"/>
        <v>0</v>
      </c>
      <c r="AJ92">
        <f t="shared" si="52"/>
        <v>0</v>
      </c>
      <c r="AK92">
        <f t="shared" si="52"/>
        <v>251664023</v>
      </c>
      <c r="AL92">
        <f t="shared" si="52"/>
        <v>0</v>
      </c>
      <c r="AN92">
        <f t="shared" si="52"/>
        <v>0</v>
      </c>
      <c r="AO92">
        <f t="shared" si="52"/>
        <v>0</v>
      </c>
      <c r="AT92">
        <f t="shared" si="52"/>
        <v>0</v>
      </c>
      <c r="AU92">
        <f t="shared" si="52"/>
        <v>0</v>
      </c>
      <c r="AV92">
        <f t="shared" si="52"/>
        <v>0</v>
      </c>
      <c r="AW92">
        <f t="shared" si="52"/>
        <v>0</v>
      </c>
      <c r="AX92">
        <f t="shared" si="53"/>
        <v>0</v>
      </c>
      <c r="AY92">
        <f t="shared" si="53"/>
        <v>0</v>
      </c>
      <c r="AZ92">
        <f t="shared" si="53"/>
        <v>0</v>
      </c>
      <c r="BB92">
        <f t="shared" si="53"/>
        <v>0</v>
      </c>
      <c r="BE92">
        <f t="shared" si="53"/>
        <v>0</v>
      </c>
      <c r="BF92">
        <f t="shared" si="53"/>
        <v>0</v>
      </c>
      <c r="BJ92">
        <f t="shared" si="53"/>
        <v>0</v>
      </c>
      <c r="BM92">
        <f t="shared" si="53"/>
        <v>0</v>
      </c>
      <c r="BN92">
        <f t="shared" si="53"/>
        <v>0</v>
      </c>
      <c r="BP92">
        <f t="shared" si="53"/>
        <v>0</v>
      </c>
      <c r="BR92">
        <f t="shared" si="53"/>
        <v>0</v>
      </c>
      <c r="BS92">
        <f t="shared" si="53"/>
        <v>0</v>
      </c>
      <c r="BX92">
        <f t="shared" si="53"/>
        <v>0</v>
      </c>
      <c r="BY92">
        <f t="shared" si="53"/>
        <v>0</v>
      </c>
      <c r="BZ92">
        <f t="shared" si="53"/>
        <v>0</v>
      </c>
      <c r="CA92">
        <f t="shared" si="53"/>
        <v>0</v>
      </c>
      <c r="CB92">
        <f t="shared" si="53"/>
        <v>0</v>
      </c>
    </row>
    <row r="93" spans="1:129" x14ac:dyDescent="0.2">
      <c r="A93">
        <v>1899014938</v>
      </c>
      <c r="B93">
        <v>1773426653</v>
      </c>
      <c r="C93">
        <v>12420518</v>
      </c>
      <c r="D93">
        <f t="shared" si="34"/>
        <v>0</v>
      </c>
      <c r="E93">
        <f t="shared" si="34"/>
        <v>0</v>
      </c>
      <c r="F93">
        <f t="shared" si="34"/>
        <v>0</v>
      </c>
      <c r="G93">
        <f t="shared" si="34"/>
        <v>0</v>
      </c>
      <c r="H93">
        <f t="shared" si="34"/>
        <v>0</v>
      </c>
      <c r="I93">
        <f t="shared" si="34"/>
        <v>0</v>
      </c>
      <c r="J93">
        <f t="shared" si="34"/>
        <v>0</v>
      </c>
      <c r="K93">
        <f t="shared" si="34"/>
        <v>0</v>
      </c>
      <c r="M93">
        <f t="shared" si="34"/>
        <v>0</v>
      </c>
      <c r="N93">
        <f t="shared" si="34"/>
        <v>0</v>
      </c>
      <c r="S93">
        <f t="shared" si="34"/>
        <v>0</v>
      </c>
      <c r="T93">
        <f t="shared" si="34"/>
        <v>0</v>
      </c>
      <c r="V93">
        <f t="shared" si="34"/>
        <v>0</v>
      </c>
      <c r="W93">
        <f t="shared" si="34"/>
        <v>0</v>
      </c>
      <c r="X93">
        <f t="shared" si="34"/>
        <v>0</v>
      </c>
      <c r="AA93">
        <f t="shared" si="34"/>
        <v>0</v>
      </c>
      <c r="AB93">
        <f t="shared" si="52"/>
        <v>0</v>
      </c>
      <c r="AC93">
        <f t="shared" si="52"/>
        <v>0</v>
      </c>
      <c r="AD93">
        <f t="shared" si="52"/>
        <v>0</v>
      </c>
      <c r="AE93">
        <f t="shared" si="52"/>
        <v>0</v>
      </c>
      <c r="AF93">
        <f t="shared" si="52"/>
        <v>0</v>
      </c>
      <c r="AG93">
        <f t="shared" si="52"/>
        <v>0</v>
      </c>
      <c r="AI93">
        <f t="shared" si="52"/>
        <v>0</v>
      </c>
      <c r="AJ93">
        <f t="shared" si="52"/>
        <v>0</v>
      </c>
      <c r="AK93">
        <f t="shared" si="52"/>
        <v>0</v>
      </c>
      <c r="AL93">
        <f t="shared" si="52"/>
        <v>1899014938</v>
      </c>
      <c r="AN93">
        <f t="shared" si="52"/>
        <v>0</v>
      </c>
      <c r="AO93">
        <f t="shared" si="52"/>
        <v>0</v>
      </c>
      <c r="AT93">
        <f t="shared" si="52"/>
        <v>0</v>
      </c>
      <c r="AU93">
        <f t="shared" si="52"/>
        <v>0</v>
      </c>
      <c r="AV93">
        <f t="shared" si="52"/>
        <v>0</v>
      </c>
      <c r="AW93">
        <f t="shared" si="52"/>
        <v>0</v>
      </c>
      <c r="AX93">
        <f t="shared" si="53"/>
        <v>0</v>
      </c>
      <c r="AY93">
        <f t="shared" si="53"/>
        <v>0</v>
      </c>
      <c r="AZ93">
        <f t="shared" si="53"/>
        <v>0</v>
      </c>
      <c r="BB93">
        <f t="shared" si="53"/>
        <v>0</v>
      </c>
      <c r="BE93">
        <f t="shared" si="53"/>
        <v>0</v>
      </c>
      <c r="BF93">
        <f t="shared" si="53"/>
        <v>0</v>
      </c>
      <c r="BJ93">
        <f t="shared" si="53"/>
        <v>0</v>
      </c>
      <c r="BM93">
        <f t="shared" si="53"/>
        <v>0</v>
      </c>
      <c r="BN93">
        <f t="shared" si="53"/>
        <v>0</v>
      </c>
      <c r="BP93">
        <f t="shared" si="53"/>
        <v>0</v>
      </c>
      <c r="BR93">
        <f t="shared" si="53"/>
        <v>0</v>
      </c>
      <c r="BS93">
        <f t="shared" si="53"/>
        <v>0</v>
      </c>
      <c r="BX93">
        <f t="shared" si="53"/>
        <v>0</v>
      </c>
      <c r="BY93">
        <f t="shared" si="53"/>
        <v>0</v>
      </c>
      <c r="BZ93">
        <f t="shared" si="53"/>
        <v>0</v>
      </c>
      <c r="CA93">
        <f t="shared" si="53"/>
        <v>0</v>
      </c>
      <c r="CB93">
        <f t="shared" si="53"/>
        <v>0</v>
      </c>
    </row>
    <row r="94" spans="1:129" x14ac:dyDescent="0.2">
      <c r="A94">
        <v>2067737753</v>
      </c>
      <c r="B94">
        <v>1785847171</v>
      </c>
      <c r="C94">
        <v>4891372</v>
      </c>
      <c r="D94">
        <f t="shared" si="34"/>
        <v>0</v>
      </c>
      <c r="E94">
        <f t="shared" si="34"/>
        <v>0</v>
      </c>
      <c r="F94">
        <f t="shared" si="34"/>
        <v>0</v>
      </c>
      <c r="G94">
        <f t="shared" si="34"/>
        <v>0</v>
      </c>
      <c r="H94">
        <f t="shared" si="34"/>
        <v>0</v>
      </c>
      <c r="I94">
        <f t="shared" si="34"/>
        <v>0</v>
      </c>
      <c r="J94">
        <f t="shared" si="34"/>
        <v>0</v>
      </c>
      <c r="K94">
        <f t="shared" si="34"/>
        <v>0</v>
      </c>
      <c r="M94">
        <f t="shared" si="34"/>
        <v>0</v>
      </c>
      <c r="N94">
        <f t="shared" si="34"/>
        <v>0</v>
      </c>
      <c r="S94">
        <f t="shared" si="34"/>
        <v>0</v>
      </c>
      <c r="T94">
        <f t="shared" si="34"/>
        <v>0</v>
      </c>
      <c r="V94">
        <f t="shared" si="34"/>
        <v>0</v>
      </c>
      <c r="W94">
        <f t="shared" si="34"/>
        <v>0</v>
      </c>
      <c r="X94">
        <f t="shared" si="34"/>
        <v>0</v>
      </c>
      <c r="AA94">
        <f t="shared" si="34"/>
        <v>0</v>
      </c>
      <c r="AB94">
        <f t="shared" si="52"/>
        <v>0</v>
      </c>
      <c r="AC94">
        <f t="shared" si="52"/>
        <v>0</v>
      </c>
      <c r="AD94">
        <f t="shared" si="52"/>
        <v>0</v>
      </c>
      <c r="AE94">
        <f t="shared" si="52"/>
        <v>0</v>
      </c>
      <c r="AF94">
        <f t="shared" si="52"/>
        <v>0</v>
      </c>
      <c r="AG94">
        <f t="shared" si="52"/>
        <v>0</v>
      </c>
      <c r="AI94">
        <f t="shared" si="52"/>
        <v>0</v>
      </c>
      <c r="AJ94">
        <f t="shared" si="52"/>
        <v>0</v>
      </c>
      <c r="AK94">
        <f t="shared" si="52"/>
        <v>0</v>
      </c>
      <c r="AL94">
        <f t="shared" si="52"/>
        <v>0</v>
      </c>
      <c r="AN94">
        <f t="shared" si="52"/>
        <v>2067737753</v>
      </c>
      <c r="AO94">
        <f t="shared" si="52"/>
        <v>0</v>
      </c>
      <c r="AT94">
        <f t="shared" si="52"/>
        <v>0</v>
      </c>
      <c r="AU94">
        <f t="shared" si="52"/>
        <v>0</v>
      </c>
      <c r="AV94">
        <f t="shared" si="52"/>
        <v>0</v>
      </c>
      <c r="AW94">
        <f t="shared" si="52"/>
        <v>0</v>
      </c>
      <c r="AX94">
        <f t="shared" si="53"/>
        <v>0</v>
      </c>
      <c r="AY94">
        <f t="shared" si="53"/>
        <v>0</v>
      </c>
      <c r="AZ94">
        <f t="shared" si="53"/>
        <v>0</v>
      </c>
      <c r="BB94">
        <f t="shared" si="53"/>
        <v>0</v>
      </c>
      <c r="BE94">
        <f t="shared" si="53"/>
        <v>0</v>
      </c>
      <c r="BF94">
        <f t="shared" si="53"/>
        <v>0</v>
      </c>
      <c r="BJ94">
        <f t="shared" si="53"/>
        <v>0</v>
      </c>
      <c r="BM94">
        <f t="shared" si="53"/>
        <v>0</v>
      </c>
      <c r="BN94">
        <f t="shared" si="53"/>
        <v>0</v>
      </c>
      <c r="BP94">
        <f t="shared" si="53"/>
        <v>0</v>
      </c>
      <c r="BR94">
        <f t="shared" si="53"/>
        <v>0</v>
      </c>
      <c r="BS94">
        <f t="shared" si="53"/>
        <v>0</v>
      </c>
      <c r="BX94">
        <f t="shared" si="53"/>
        <v>0</v>
      </c>
      <c r="BY94">
        <f t="shared" si="53"/>
        <v>0</v>
      </c>
      <c r="BZ94">
        <f t="shared" si="53"/>
        <v>0</v>
      </c>
      <c r="CA94">
        <f t="shared" si="53"/>
        <v>0</v>
      </c>
      <c r="CB94">
        <f t="shared" si="53"/>
        <v>0</v>
      </c>
    </row>
    <row r="95" spans="1:129" x14ac:dyDescent="0.2">
      <c r="A95">
        <v>2391740907</v>
      </c>
      <c r="B95">
        <v>1790738543</v>
      </c>
      <c r="C95">
        <v>33346902</v>
      </c>
      <c r="D95">
        <f t="shared" si="34"/>
        <v>0</v>
      </c>
      <c r="E95">
        <f t="shared" si="34"/>
        <v>0</v>
      </c>
      <c r="F95">
        <f t="shared" si="34"/>
        <v>0</v>
      </c>
      <c r="G95">
        <f t="shared" si="34"/>
        <v>0</v>
      </c>
      <c r="H95">
        <f t="shared" si="34"/>
        <v>0</v>
      </c>
      <c r="I95">
        <f t="shared" si="34"/>
        <v>0</v>
      </c>
      <c r="J95">
        <f t="shared" si="34"/>
        <v>0</v>
      </c>
      <c r="K95">
        <f t="shared" si="34"/>
        <v>0</v>
      </c>
      <c r="M95">
        <f t="shared" si="34"/>
        <v>0</v>
      </c>
      <c r="N95">
        <f t="shared" si="34"/>
        <v>0</v>
      </c>
      <c r="S95">
        <f t="shared" ref="S95:AA95" si="54">IF(AND(S$72 - $B95 &lt; $C95, S$72 - $B95 &gt;= 0),
$A95 + S$72 - $B95,
0
)</f>
        <v>0</v>
      </c>
      <c r="T95">
        <f t="shared" si="54"/>
        <v>0</v>
      </c>
      <c r="V95">
        <f t="shared" si="54"/>
        <v>0</v>
      </c>
      <c r="W95">
        <f t="shared" si="54"/>
        <v>0</v>
      </c>
      <c r="X95">
        <f t="shared" si="54"/>
        <v>0</v>
      </c>
      <c r="AA95">
        <f t="shared" si="54"/>
        <v>0</v>
      </c>
      <c r="AB95">
        <f t="shared" si="52"/>
        <v>0</v>
      </c>
      <c r="AC95">
        <f t="shared" si="52"/>
        <v>0</v>
      </c>
      <c r="AD95">
        <f t="shared" si="52"/>
        <v>0</v>
      </c>
      <c r="AE95">
        <f t="shared" si="52"/>
        <v>0</v>
      </c>
      <c r="AF95">
        <f t="shared" si="52"/>
        <v>0</v>
      </c>
      <c r="AG95">
        <f t="shared" si="52"/>
        <v>0</v>
      </c>
      <c r="AI95">
        <f t="shared" si="52"/>
        <v>0</v>
      </c>
      <c r="AJ95">
        <f t="shared" si="52"/>
        <v>0</v>
      </c>
      <c r="AK95">
        <f t="shared" si="52"/>
        <v>0</v>
      </c>
      <c r="AL95">
        <f t="shared" si="52"/>
        <v>0</v>
      </c>
      <c r="AN95">
        <f t="shared" si="52"/>
        <v>0</v>
      </c>
      <c r="AO95">
        <f t="shared" si="52"/>
        <v>2391740907</v>
      </c>
      <c r="AT95">
        <f t="shared" si="52"/>
        <v>2408923960</v>
      </c>
      <c r="AU95">
        <f t="shared" si="52"/>
        <v>0</v>
      </c>
      <c r="AV95">
        <f t="shared" si="52"/>
        <v>0</v>
      </c>
      <c r="AW95">
        <f t="shared" si="52"/>
        <v>0</v>
      </c>
      <c r="AX95">
        <f t="shared" si="53"/>
        <v>0</v>
      </c>
      <c r="AY95">
        <f t="shared" si="53"/>
        <v>0</v>
      </c>
      <c r="AZ95">
        <f t="shared" si="53"/>
        <v>0</v>
      </c>
      <c r="BB95">
        <f t="shared" si="53"/>
        <v>0</v>
      </c>
      <c r="BE95">
        <f t="shared" si="53"/>
        <v>0</v>
      </c>
      <c r="BF95">
        <f t="shared" si="53"/>
        <v>0</v>
      </c>
      <c r="BJ95">
        <f t="shared" si="53"/>
        <v>0</v>
      </c>
      <c r="BM95">
        <f t="shared" si="53"/>
        <v>0</v>
      </c>
      <c r="BN95">
        <f t="shared" si="53"/>
        <v>0</v>
      </c>
      <c r="BP95">
        <f t="shared" si="53"/>
        <v>0</v>
      </c>
      <c r="BR95">
        <f t="shared" si="53"/>
        <v>0</v>
      </c>
      <c r="BS95">
        <f t="shared" si="53"/>
        <v>0</v>
      </c>
      <c r="BX95">
        <f t="shared" si="53"/>
        <v>0</v>
      </c>
      <c r="BY95">
        <f t="shared" si="53"/>
        <v>0</v>
      </c>
      <c r="BZ95">
        <f t="shared" si="53"/>
        <v>0</v>
      </c>
      <c r="CA95">
        <f t="shared" si="53"/>
        <v>0</v>
      </c>
      <c r="CB95">
        <f t="shared" si="53"/>
        <v>0</v>
      </c>
    </row>
    <row r="96" spans="1:129" x14ac:dyDescent="0.2">
      <c r="A96">
        <v>2095064202</v>
      </c>
      <c r="B96">
        <v>1824085445</v>
      </c>
      <c r="C96">
        <v>20243676</v>
      </c>
      <c r="D96">
        <f t="shared" ref="D96:AA111" si="55">IF(AND(D$72 - $B96 &lt; $C96, D$72 - $B96 &gt;= 0),
$A96 + D$72 - $B96,
0
)</f>
        <v>0</v>
      </c>
      <c r="E96">
        <f t="shared" si="55"/>
        <v>0</v>
      </c>
      <c r="F96">
        <f t="shared" si="55"/>
        <v>0</v>
      </c>
      <c r="G96">
        <f t="shared" si="55"/>
        <v>0</v>
      </c>
      <c r="H96">
        <f t="shared" si="55"/>
        <v>0</v>
      </c>
      <c r="I96">
        <f t="shared" si="55"/>
        <v>0</v>
      </c>
      <c r="J96">
        <f t="shared" si="55"/>
        <v>0</v>
      </c>
      <c r="K96">
        <f t="shared" si="55"/>
        <v>0</v>
      </c>
      <c r="M96">
        <f t="shared" si="55"/>
        <v>0</v>
      </c>
      <c r="N96">
        <f t="shared" si="55"/>
        <v>0</v>
      </c>
      <c r="S96">
        <f t="shared" si="55"/>
        <v>0</v>
      </c>
      <c r="T96">
        <f t="shared" si="55"/>
        <v>0</v>
      </c>
      <c r="V96">
        <f t="shared" si="55"/>
        <v>0</v>
      </c>
      <c r="W96">
        <f t="shared" si="55"/>
        <v>0</v>
      </c>
      <c r="X96">
        <f t="shared" si="55"/>
        <v>0</v>
      </c>
      <c r="AA96">
        <f t="shared" si="55"/>
        <v>0</v>
      </c>
      <c r="AB96">
        <f t="shared" si="52"/>
        <v>0</v>
      </c>
      <c r="AC96">
        <f t="shared" si="52"/>
        <v>0</v>
      </c>
      <c r="AD96">
        <f t="shared" si="52"/>
        <v>0</v>
      </c>
      <c r="AE96">
        <f t="shared" si="52"/>
        <v>0</v>
      </c>
      <c r="AF96">
        <f t="shared" si="52"/>
        <v>0</v>
      </c>
      <c r="AG96">
        <f t="shared" si="52"/>
        <v>0</v>
      </c>
      <c r="AI96">
        <f t="shared" si="52"/>
        <v>0</v>
      </c>
      <c r="AJ96">
        <f t="shared" si="52"/>
        <v>0</v>
      </c>
      <c r="AK96">
        <f t="shared" si="52"/>
        <v>0</v>
      </c>
      <c r="AL96">
        <f t="shared" si="52"/>
        <v>0</v>
      </c>
      <c r="AN96">
        <f t="shared" si="52"/>
        <v>0</v>
      </c>
      <c r="AO96">
        <f t="shared" si="52"/>
        <v>0</v>
      </c>
      <c r="AT96">
        <f t="shared" si="52"/>
        <v>0</v>
      </c>
      <c r="AU96">
        <f t="shared" si="52"/>
        <v>0</v>
      </c>
      <c r="AV96">
        <f t="shared" si="52"/>
        <v>0</v>
      </c>
      <c r="AW96">
        <f t="shared" si="52"/>
        <v>0</v>
      </c>
      <c r="AX96">
        <f t="shared" si="53"/>
        <v>0</v>
      </c>
      <c r="AY96">
        <f t="shared" si="53"/>
        <v>0</v>
      </c>
      <c r="AZ96">
        <f t="shared" si="53"/>
        <v>0</v>
      </c>
      <c r="BB96">
        <f t="shared" si="53"/>
        <v>0</v>
      </c>
      <c r="BE96">
        <f t="shared" si="53"/>
        <v>0</v>
      </c>
      <c r="BF96">
        <f t="shared" si="53"/>
        <v>0</v>
      </c>
      <c r="BJ96">
        <f t="shared" si="53"/>
        <v>0</v>
      </c>
      <c r="BM96">
        <f t="shared" si="53"/>
        <v>0</v>
      </c>
      <c r="BN96">
        <f t="shared" si="53"/>
        <v>0</v>
      </c>
      <c r="BP96">
        <f t="shared" si="53"/>
        <v>0</v>
      </c>
      <c r="BR96">
        <f t="shared" si="53"/>
        <v>0</v>
      </c>
      <c r="BS96">
        <f t="shared" si="53"/>
        <v>0</v>
      </c>
      <c r="BX96">
        <f t="shared" si="53"/>
        <v>0</v>
      </c>
      <c r="BY96">
        <f t="shared" si="53"/>
        <v>0</v>
      </c>
      <c r="BZ96">
        <f t="shared" si="53"/>
        <v>0</v>
      </c>
      <c r="CA96">
        <f t="shared" si="53"/>
        <v>0</v>
      </c>
      <c r="CB96">
        <f t="shared" si="53"/>
        <v>0</v>
      </c>
    </row>
    <row r="97" spans="1:80" x14ac:dyDescent="0.2">
      <c r="A97">
        <v>283984863</v>
      </c>
      <c r="B97">
        <v>1844329121</v>
      </c>
      <c r="C97">
        <v>26767367</v>
      </c>
      <c r="D97">
        <f t="shared" si="55"/>
        <v>0</v>
      </c>
      <c r="E97">
        <f t="shared" si="55"/>
        <v>0</v>
      </c>
      <c r="F97">
        <f t="shared" si="55"/>
        <v>0</v>
      </c>
      <c r="G97">
        <f t="shared" si="55"/>
        <v>0</v>
      </c>
      <c r="H97">
        <f t="shared" si="55"/>
        <v>0</v>
      </c>
      <c r="I97">
        <f t="shared" si="55"/>
        <v>0</v>
      </c>
      <c r="J97">
        <f t="shared" si="55"/>
        <v>0</v>
      </c>
      <c r="K97">
        <f t="shared" si="55"/>
        <v>0</v>
      </c>
      <c r="M97">
        <f t="shared" si="55"/>
        <v>0</v>
      </c>
      <c r="N97">
        <f t="shared" si="55"/>
        <v>0</v>
      </c>
      <c r="S97">
        <f t="shared" si="55"/>
        <v>0</v>
      </c>
      <c r="T97">
        <f t="shared" si="55"/>
        <v>0</v>
      </c>
      <c r="V97">
        <f t="shared" si="55"/>
        <v>0</v>
      </c>
      <c r="W97">
        <f t="shared" si="55"/>
        <v>0</v>
      </c>
      <c r="X97">
        <f t="shared" si="55"/>
        <v>0</v>
      </c>
      <c r="AA97">
        <f t="shared" si="55"/>
        <v>0</v>
      </c>
      <c r="AB97">
        <f t="shared" si="52"/>
        <v>0</v>
      </c>
      <c r="AC97">
        <f t="shared" si="52"/>
        <v>0</v>
      </c>
      <c r="AD97">
        <f t="shared" si="52"/>
        <v>0</v>
      </c>
      <c r="AE97">
        <f t="shared" si="52"/>
        <v>0</v>
      </c>
      <c r="AF97">
        <f t="shared" si="52"/>
        <v>0</v>
      </c>
      <c r="AG97">
        <f t="shared" si="52"/>
        <v>0</v>
      </c>
      <c r="AI97">
        <f t="shared" si="52"/>
        <v>0</v>
      </c>
      <c r="AJ97">
        <f t="shared" si="52"/>
        <v>0</v>
      </c>
      <c r="AK97">
        <f t="shared" si="52"/>
        <v>0</v>
      </c>
      <c r="AL97">
        <f t="shared" si="52"/>
        <v>0</v>
      </c>
      <c r="AN97">
        <f t="shared" si="52"/>
        <v>0</v>
      </c>
      <c r="AO97">
        <f t="shared" si="52"/>
        <v>0</v>
      </c>
      <c r="AT97">
        <f t="shared" si="52"/>
        <v>0</v>
      </c>
      <c r="AU97">
        <f t="shared" si="52"/>
        <v>0</v>
      </c>
      <c r="AV97">
        <f t="shared" si="52"/>
        <v>0</v>
      </c>
      <c r="AW97">
        <f t="shared" si="52"/>
        <v>0</v>
      </c>
      <c r="AX97">
        <f t="shared" si="53"/>
        <v>0</v>
      </c>
      <c r="AY97">
        <f t="shared" si="53"/>
        <v>0</v>
      </c>
      <c r="AZ97">
        <f t="shared" si="53"/>
        <v>0</v>
      </c>
      <c r="BB97">
        <f t="shared" si="53"/>
        <v>0</v>
      </c>
      <c r="BE97">
        <f t="shared" si="53"/>
        <v>0</v>
      </c>
      <c r="BF97">
        <f t="shared" si="53"/>
        <v>0</v>
      </c>
      <c r="BJ97">
        <f t="shared" si="53"/>
        <v>0</v>
      </c>
      <c r="BM97">
        <f t="shared" si="53"/>
        <v>0</v>
      </c>
      <c r="BN97">
        <f t="shared" si="53"/>
        <v>0</v>
      </c>
      <c r="BP97">
        <f t="shared" si="53"/>
        <v>0</v>
      </c>
      <c r="BR97">
        <f t="shared" si="53"/>
        <v>0</v>
      </c>
      <c r="BS97">
        <f t="shared" si="53"/>
        <v>0</v>
      </c>
      <c r="BX97">
        <f t="shared" si="53"/>
        <v>0</v>
      </c>
      <c r="BY97">
        <f t="shared" si="53"/>
        <v>0</v>
      </c>
      <c r="BZ97">
        <f t="shared" si="53"/>
        <v>0</v>
      </c>
      <c r="CA97">
        <f t="shared" si="53"/>
        <v>0</v>
      </c>
      <c r="CB97">
        <f t="shared" si="53"/>
        <v>0</v>
      </c>
    </row>
    <row r="98" spans="1:80" x14ac:dyDescent="0.2">
      <c r="A98">
        <v>842280446</v>
      </c>
      <c r="B98">
        <v>1871096488</v>
      </c>
      <c r="C98">
        <v>471560375</v>
      </c>
      <c r="D98">
        <f t="shared" si="55"/>
        <v>0</v>
      </c>
      <c r="E98">
        <f t="shared" si="55"/>
        <v>0</v>
      </c>
      <c r="F98">
        <f t="shared" si="55"/>
        <v>0</v>
      </c>
      <c r="G98">
        <f t="shared" si="55"/>
        <v>0</v>
      </c>
      <c r="H98">
        <f t="shared" si="55"/>
        <v>0</v>
      </c>
      <c r="I98">
        <f t="shared" si="55"/>
        <v>0</v>
      </c>
      <c r="J98">
        <f t="shared" si="55"/>
        <v>0</v>
      </c>
      <c r="K98">
        <f t="shared" si="55"/>
        <v>0</v>
      </c>
      <c r="M98">
        <f t="shared" si="55"/>
        <v>0</v>
      </c>
      <c r="N98">
        <f t="shared" si="55"/>
        <v>0</v>
      </c>
      <c r="S98">
        <f t="shared" si="55"/>
        <v>0</v>
      </c>
      <c r="T98">
        <f t="shared" si="55"/>
        <v>0</v>
      </c>
      <c r="V98">
        <f t="shared" si="55"/>
        <v>0</v>
      </c>
      <c r="W98">
        <f t="shared" si="55"/>
        <v>0</v>
      </c>
      <c r="X98">
        <f t="shared" si="55"/>
        <v>0</v>
      </c>
      <c r="AA98">
        <f t="shared" si="55"/>
        <v>0</v>
      </c>
      <c r="AB98">
        <f t="shared" si="52"/>
        <v>0</v>
      </c>
      <c r="AC98">
        <f t="shared" si="52"/>
        <v>0</v>
      </c>
      <c r="AD98">
        <f t="shared" si="52"/>
        <v>0</v>
      </c>
      <c r="AE98">
        <f t="shared" si="52"/>
        <v>0</v>
      </c>
      <c r="AF98">
        <f t="shared" si="52"/>
        <v>0</v>
      </c>
      <c r="AG98">
        <f t="shared" si="52"/>
        <v>0</v>
      </c>
      <c r="AI98">
        <f t="shared" si="52"/>
        <v>0</v>
      </c>
      <c r="AJ98">
        <f t="shared" si="52"/>
        <v>0</v>
      </c>
      <c r="AK98">
        <f t="shared" si="52"/>
        <v>0</v>
      </c>
      <c r="AL98">
        <f t="shared" si="52"/>
        <v>0</v>
      </c>
      <c r="AN98">
        <f t="shared" si="52"/>
        <v>0</v>
      </c>
      <c r="AO98">
        <f t="shared" si="52"/>
        <v>0</v>
      </c>
      <c r="AT98">
        <f t="shared" si="52"/>
        <v>0</v>
      </c>
      <c r="AU98">
        <f t="shared" si="52"/>
        <v>975889636</v>
      </c>
      <c r="AV98">
        <f t="shared" si="52"/>
        <v>991673106</v>
      </c>
      <c r="AW98">
        <f t="shared" si="52"/>
        <v>1013705879</v>
      </c>
      <c r="AX98">
        <f t="shared" si="53"/>
        <v>1281363797</v>
      </c>
      <c r="AY98">
        <f t="shared" si="53"/>
        <v>0</v>
      </c>
      <c r="AZ98">
        <f t="shared" si="53"/>
        <v>0</v>
      </c>
      <c r="BB98">
        <f t="shared" si="53"/>
        <v>0</v>
      </c>
      <c r="BE98">
        <f t="shared" si="53"/>
        <v>0</v>
      </c>
      <c r="BF98">
        <f t="shared" si="53"/>
        <v>0</v>
      </c>
      <c r="BJ98">
        <f t="shared" si="53"/>
        <v>0</v>
      </c>
      <c r="BM98">
        <f t="shared" si="53"/>
        <v>0</v>
      </c>
      <c r="BN98">
        <f t="shared" si="53"/>
        <v>0</v>
      </c>
      <c r="BP98">
        <f t="shared" si="53"/>
        <v>0</v>
      </c>
      <c r="BR98">
        <f t="shared" si="53"/>
        <v>0</v>
      </c>
      <c r="BS98">
        <f t="shared" si="53"/>
        <v>0</v>
      </c>
      <c r="BX98">
        <f t="shared" si="53"/>
        <v>0</v>
      </c>
      <c r="BY98">
        <f t="shared" si="53"/>
        <v>0</v>
      </c>
      <c r="BZ98">
        <f t="shared" si="53"/>
        <v>0</v>
      </c>
      <c r="CA98">
        <f t="shared" si="53"/>
        <v>0</v>
      </c>
      <c r="CB98">
        <f t="shared" si="53"/>
        <v>0</v>
      </c>
    </row>
    <row r="99" spans="1:80" x14ac:dyDescent="0.2">
      <c r="A99">
        <v>1780224111</v>
      </c>
      <c r="B99">
        <v>2342656863</v>
      </c>
      <c r="C99">
        <v>59182412</v>
      </c>
      <c r="D99">
        <f t="shared" si="55"/>
        <v>0</v>
      </c>
      <c r="E99">
        <f t="shared" si="55"/>
        <v>0</v>
      </c>
      <c r="F99">
        <f t="shared" si="55"/>
        <v>0</v>
      </c>
      <c r="G99">
        <f t="shared" si="55"/>
        <v>0</v>
      </c>
      <c r="H99">
        <f t="shared" si="55"/>
        <v>0</v>
      </c>
      <c r="I99">
        <f t="shared" si="55"/>
        <v>0</v>
      </c>
      <c r="J99">
        <f t="shared" si="55"/>
        <v>0</v>
      </c>
      <c r="K99">
        <f t="shared" si="55"/>
        <v>0</v>
      </c>
      <c r="M99">
        <f t="shared" si="55"/>
        <v>0</v>
      </c>
      <c r="N99">
        <f t="shared" si="55"/>
        <v>0</v>
      </c>
      <c r="S99">
        <f t="shared" si="55"/>
        <v>0</v>
      </c>
      <c r="T99">
        <f t="shared" si="55"/>
        <v>0</v>
      </c>
      <c r="V99">
        <f t="shared" si="55"/>
        <v>0</v>
      </c>
      <c r="W99">
        <f t="shared" si="55"/>
        <v>0</v>
      </c>
      <c r="X99">
        <f t="shared" si="55"/>
        <v>0</v>
      </c>
      <c r="AA99">
        <f t="shared" si="55"/>
        <v>0</v>
      </c>
      <c r="AB99">
        <f t="shared" si="52"/>
        <v>0</v>
      </c>
      <c r="AC99">
        <f t="shared" si="52"/>
        <v>0</v>
      </c>
      <c r="AD99">
        <f t="shared" si="52"/>
        <v>0</v>
      </c>
      <c r="AE99">
        <f t="shared" si="52"/>
        <v>0</v>
      </c>
      <c r="AF99">
        <f t="shared" si="52"/>
        <v>0</v>
      </c>
      <c r="AG99">
        <f t="shared" si="52"/>
        <v>0</v>
      </c>
      <c r="AI99">
        <f t="shared" si="52"/>
        <v>0</v>
      </c>
      <c r="AJ99">
        <f t="shared" si="52"/>
        <v>0</v>
      </c>
      <c r="AK99">
        <f t="shared" si="52"/>
        <v>0</v>
      </c>
      <c r="AL99">
        <f t="shared" si="52"/>
        <v>0</v>
      </c>
      <c r="AN99">
        <f t="shared" si="52"/>
        <v>0</v>
      </c>
      <c r="AO99">
        <f t="shared" si="52"/>
        <v>0</v>
      </c>
      <c r="AT99">
        <f t="shared" si="52"/>
        <v>0</v>
      </c>
      <c r="AU99">
        <f t="shared" si="52"/>
        <v>0</v>
      </c>
      <c r="AV99">
        <f t="shared" si="52"/>
        <v>0</v>
      </c>
      <c r="AW99">
        <f t="shared" si="52"/>
        <v>0</v>
      </c>
      <c r="AX99">
        <f t="shared" si="53"/>
        <v>0</v>
      </c>
      <c r="AY99">
        <f t="shared" si="53"/>
        <v>1780224111</v>
      </c>
      <c r="AZ99">
        <f t="shared" si="53"/>
        <v>0</v>
      </c>
      <c r="BB99">
        <f t="shared" si="53"/>
        <v>0</v>
      </c>
      <c r="BE99">
        <f t="shared" si="53"/>
        <v>0</v>
      </c>
      <c r="BF99">
        <f t="shared" si="53"/>
        <v>0</v>
      </c>
      <c r="BJ99">
        <f t="shared" si="53"/>
        <v>0</v>
      </c>
      <c r="BM99">
        <f t="shared" si="53"/>
        <v>0</v>
      </c>
      <c r="BN99">
        <f t="shared" si="53"/>
        <v>0</v>
      </c>
      <c r="BP99">
        <f t="shared" si="53"/>
        <v>0</v>
      </c>
      <c r="BR99">
        <f t="shared" si="53"/>
        <v>0</v>
      </c>
      <c r="BS99">
        <f t="shared" si="53"/>
        <v>0</v>
      </c>
      <c r="BX99">
        <f t="shared" si="53"/>
        <v>0</v>
      </c>
      <c r="BY99">
        <f t="shared" si="53"/>
        <v>0</v>
      </c>
      <c r="BZ99">
        <f t="shared" si="53"/>
        <v>0</v>
      </c>
      <c r="CA99">
        <f t="shared" si="53"/>
        <v>0</v>
      </c>
      <c r="CB99">
        <f t="shared" si="53"/>
        <v>0</v>
      </c>
    </row>
    <row r="100" spans="1:80" x14ac:dyDescent="0.2">
      <c r="A100">
        <v>2319366035</v>
      </c>
      <c r="B100">
        <v>2401839275</v>
      </c>
      <c r="C100">
        <v>72374872</v>
      </c>
      <c r="D100">
        <f t="shared" si="55"/>
        <v>0</v>
      </c>
      <c r="E100">
        <f t="shared" si="55"/>
        <v>0</v>
      </c>
      <c r="F100">
        <f t="shared" si="55"/>
        <v>0</v>
      </c>
      <c r="G100">
        <f t="shared" si="55"/>
        <v>0</v>
      </c>
      <c r="H100">
        <f t="shared" si="55"/>
        <v>0</v>
      </c>
      <c r="I100">
        <f t="shared" si="55"/>
        <v>0</v>
      </c>
      <c r="J100">
        <f t="shared" si="55"/>
        <v>0</v>
      </c>
      <c r="K100">
        <f t="shared" si="55"/>
        <v>0</v>
      </c>
      <c r="M100">
        <f t="shared" si="55"/>
        <v>0</v>
      </c>
      <c r="N100">
        <f t="shared" si="55"/>
        <v>0</v>
      </c>
      <c r="S100">
        <f t="shared" si="55"/>
        <v>0</v>
      </c>
      <c r="T100">
        <f t="shared" si="55"/>
        <v>0</v>
      </c>
      <c r="V100">
        <f t="shared" si="55"/>
        <v>0</v>
      </c>
      <c r="W100">
        <f t="shared" si="55"/>
        <v>0</v>
      </c>
      <c r="X100">
        <f t="shared" si="55"/>
        <v>0</v>
      </c>
      <c r="AA100">
        <f t="shared" si="55"/>
        <v>0</v>
      </c>
      <c r="AB100">
        <f t="shared" si="52"/>
        <v>0</v>
      </c>
      <c r="AC100">
        <f t="shared" si="52"/>
        <v>0</v>
      </c>
      <c r="AD100">
        <f t="shared" si="52"/>
        <v>0</v>
      </c>
      <c r="AE100">
        <f t="shared" si="52"/>
        <v>0</v>
      </c>
      <c r="AF100">
        <f t="shared" si="52"/>
        <v>0</v>
      </c>
      <c r="AG100">
        <f t="shared" si="52"/>
        <v>0</v>
      </c>
      <c r="AI100">
        <f t="shared" si="52"/>
        <v>0</v>
      </c>
      <c r="AJ100">
        <f t="shared" si="52"/>
        <v>0</v>
      </c>
      <c r="AK100">
        <f t="shared" si="52"/>
        <v>0</v>
      </c>
      <c r="AL100">
        <f t="shared" si="52"/>
        <v>0</v>
      </c>
      <c r="AN100">
        <f t="shared" si="52"/>
        <v>0</v>
      </c>
      <c r="AO100">
        <f t="shared" si="52"/>
        <v>0</v>
      </c>
      <c r="AT100">
        <f t="shared" si="52"/>
        <v>0</v>
      </c>
      <c r="AU100">
        <f t="shared" si="52"/>
        <v>0</v>
      </c>
      <c r="AV100">
        <f t="shared" si="52"/>
        <v>0</v>
      </c>
      <c r="AW100">
        <f t="shared" si="52"/>
        <v>0</v>
      </c>
      <c r="AX100">
        <f t="shared" si="53"/>
        <v>0</v>
      </c>
      <c r="AY100">
        <f t="shared" si="53"/>
        <v>0</v>
      </c>
      <c r="AZ100">
        <f t="shared" si="53"/>
        <v>2319366035</v>
      </c>
      <c r="BB100">
        <f t="shared" si="53"/>
        <v>0</v>
      </c>
      <c r="BE100">
        <f t="shared" si="53"/>
        <v>0</v>
      </c>
      <c r="BF100">
        <f t="shared" si="53"/>
        <v>0</v>
      </c>
      <c r="BJ100">
        <f t="shared" si="53"/>
        <v>0</v>
      </c>
      <c r="BM100">
        <f t="shared" si="53"/>
        <v>0</v>
      </c>
      <c r="BN100">
        <f t="shared" si="53"/>
        <v>0</v>
      </c>
      <c r="BP100">
        <f t="shared" si="53"/>
        <v>0</v>
      </c>
      <c r="BR100">
        <f t="shared" si="53"/>
        <v>0</v>
      </c>
      <c r="BS100">
        <f t="shared" si="53"/>
        <v>0</v>
      </c>
      <c r="BX100">
        <f t="shared" si="53"/>
        <v>0</v>
      </c>
      <c r="BY100">
        <f t="shared" si="53"/>
        <v>0</v>
      </c>
      <c r="BZ100">
        <f t="shared" si="53"/>
        <v>0</v>
      </c>
      <c r="CA100">
        <f t="shared" si="53"/>
        <v>0</v>
      </c>
      <c r="CB100">
        <f t="shared" si="53"/>
        <v>0</v>
      </c>
    </row>
    <row r="101" spans="1:80" x14ac:dyDescent="0.2">
      <c r="A101">
        <v>1911435456</v>
      </c>
      <c r="B101">
        <v>2474214147</v>
      </c>
      <c r="C101">
        <v>51290967</v>
      </c>
      <c r="D101">
        <f t="shared" si="55"/>
        <v>0</v>
      </c>
      <c r="E101">
        <f t="shared" si="55"/>
        <v>0</v>
      </c>
      <c r="F101">
        <f t="shared" si="55"/>
        <v>0</v>
      </c>
      <c r="G101">
        <f t="shared" si="55"/>
        <v>0</v>
      </c>
      <c r="H101">
        <f t="shared" si="55"/>
        <v>0</v>
      </c>
      <c r="I101">
        <f t="shared" si="55"/>
        <v>0</v>
      </c>
      <c r="J101">
        <f t="shared" si="55"/>
        <v>0</v>
      </c>
      <c r="K101">
        <f t="shared" si="55"/>
        <v>0</v>
      </c>
      <c r="M101">
        <f t="shared" si="55"/>
        <v>0</v>
      </c>
      <c r="N101">
        <f t="shared" si="55"/>
        <v>0</v>
      </c>
      <c r="S101">
        <f t="shared" si="55"/>
        <v>0</v>
      </c>
      <c r="T101">
        <f t="shared" si="55"/>
        <v>0</v>
      </c>
      <c r="V101">
        <f t="shared" si="55"/>
        <v>0</v>
      </c>
      <c r="W101">
        <f t="shared" si="55"/>
        <v>0</v>
      </c>
      <c r="X101">
        <f t="shared" si="55"/>
        <v>0</v>
      </c>
      <c r="AA101">
        <f t="shared" si="55"/>
        <v>0</v>
      </c>
      <c r="AB101">
        <f t="shared" si="52"/>
        <v>0</v>
      </c>
      <c r="AC101">
        <f t="shared" si="52"/>
        <v>0</v>
      </c>
      <c r="AD101">
        <f t="shared" si="52"/>
        <v>0</v>
      </c>
      <c r="AE101">
        <f t="shared" si="52"/>
        <v>0</v>
      </c>
      <c r="AF101">
        <f t="shared" si="52"/>
        <v>0</v>
      </c>
      <c r="AG101">
        <f t="shared" si="52"/>
        <v>0</v>
      </c>
      <c r="AI101">
        <f t="shared" si="52"/>
        <v>0</v>
      </c>
      <c r="AJ101">
        <f t="shared" si="52"/>
        <v>0</v>
      </c>
      <c r="AK101">
        <f t="shared" si="52"/>
        <v>0</v>
      </c>
      <c r="AL101">
        <f t="shared" si="52"/>
        <v>0</v>
      </c>
      <c r="AN101">
        <f t="shared" si="52"/>
        <v>0</v>
      </c>
      <c r="AO101">
        <f t="shared" si="52"/>
        <v>0</v>
      </c>
      <c r="AT101">
        <f t="shared" si="52"/>
        <v>0</v>
      </c>
      <c r="AU101">
        <f t="shared" si="52"/>
        <v>0</v>
      </c>
      <c r="AV101">
        <f t="shared" si="52"/>
        <v>0</v>
      </c>
      <c r="AW101">
        <f t="shared" si="52"/>
        <v>0</v>
      </c>
      <c r="AX101">
        <f t="shared" si="53"/>
        <v>0</v>
      </c>
      <c r="AY101">
        <f t="shared" si="53"/>
        <v>0</v>
      </c>
      <c r="AZ101">
        <f t="shared" si="53"/>
        <v>0</v>
      </c>
      <c r="BB101">
        <f t="shared" si="53"/>
        <v>1927435720</v>
      </c>
      <c r="BE101">
        <f t="shared" si="53"/>
        <v>0</v>
      </c>
      <c r="BF101">
        <f t="shared" si="53"/>
        <v>0</v>
      </c>
      <c r="BJ101">
        <f t="shared" si="53"/>
        <v>0</v>
      </c>
      <c r="BM101">
        <f t="shared" si="53"/>
        <v>0</v>
      </c>
      <c r="BN101">
        <f t="shared" si="53"/>
        <v>0</v>
      </c>
      <c r="BP101">
        <f t="shared" si="53"/>
        <v>0</v>
      </c>
      <c r="BR101">
        <f t="shared" si="53"/>
        <v>0</v>
      </c>
      <c r="BS101">
        <f t="shared" si="53"/>
        <v>0</v>
      </c>
      <c r="BX101">
        <f t="shared" si="53"/>
        <v>0</v>
      </c>
      <c r="BY101">
        <f t="shared" si="53"/>
        <v>0</v>
      </c>
      <c r="BZ101">
        <f t="shared" si="53"/>
        <v>0</v>
      </c>
      <c r="CA101">
        <f t="shared" si="53"/>
        <v>0</v>
      </c>
      <c r="CB101">
        <f t="shared" si="53"/>
        <v>0</v>
      </c>
    </row>
    <row r="102" spans="1:80" x14ac:dyDescent="0.2">
      <c r="A102">
        <v>3664704414</v>
      </c>
      <c r="B102">
        <v>2573484127</v>
      </c>
      <c r="C102">
        <v>127617871</v>
      </c>
      <c r="D102">
        <f t="shared" si="55"/>
        <v>0</v>
      </c>
      <c r="E102">
        <f t="shared" si="55"/>
        <v>0</v>
      </c>
      <c r="F102">
        <f t="shared" si="55"/>
        <v>0</v>
      </c>
      <c r="G102">
        <f t="shared" si="55"/>
        <v>0</v>
      </c>
      <c r="H102">
        <f t="shared" si="55"/>
        <v>0</v>
      </c>
      <c r="I102">
        <f t="shared" si="55"/>
        <v>0</v>
      </c>
      <c r="J102">
        <f t="shared" si="55"/>
        <v>0</v>
      </c>
      <c r="K102">
        <f t="shared" si="55"/>
        <v>0</v>
      </c>
      <c r="M102">
        <f t="shared" si="55"/>
        <v>0</v>
      </c>
      <c r="N102">
        <f t="shared" si="55"/>
        <v>0</v>
      </c>
      <c r="S102">
        <f t="shared" si="55"/>
        <v>0</v>
      </c>
      <c r="T102">
        <f t="shared" si="55"/>
        <v>0</v>
      </c>
      <c r="V102">
        <f t="shared" si="55"/>
        <v>0</v>
      </c>
      <c r="W102">
        <f t="shared" si="55"/>
        <v>0</v>
      </c>
      <c r="X102">
        <f t="shared" si="55"/>
        <v>0</v>
      </c>
      <c r="AA102">
        <f t="shared" si="55"/>
        <v>0</v>
      </c>
      <c r="AB102">
        <f t="shared" si="52"/>
        <v>0</v>
      </c>
      <c r="AC102">
        <f t="shared" si="52"/>
        <v>0</v>
      </c>
      <c r="AD102">
        <f t="shared" si="52"/>
        <v>0</v>
      </c>
      <c r="AE102">
        <f t="shared" si="52"/>
        <v>0</v>
      </c>
      <c r="AF102">
        <f t="shared" si="52"/>
        <v>0</v>
      </c>
      <c r="AG102">
        <f t="shared" si="52"/>
        <v>0</v>
      </c>
      <c r="AI102">
        <f t="shared" si="52"/>
        <v>0</v>
      </c>
      <c r="AJ102">
        <f t="shared" si="52"/>
        <v>0</v>
      </c>
      <c r="AK102">
        <f t="shared" si="52"/>
        <v>0</v>
      </c>
      <c r="AL102">
        <f t="shared" si="52"/>
        <v>0</v>
      </c>
      <c r="AN102">
        <f t="shared" si="52"/>
        <v>0</v>
      </c>
      <c r="AO102">
        <f t="shared" si="52"/>
        <v>0</v>
      </c>
      <c r="AT102">
        <f t="shared" si="52"/>
        <v>0</v>
      </c>
      <c r="AU102">
        <f t="shared" si="52"/>
        <v>0</v>
      </c>
      <c r="AV102">
        <f t="shared" si="52"/>
        <v>0</v>
      </c>
      <c r="AW102">
        <f t="shared" ref="AW102:BS115" si="56">IF(AND(AW$72 - $B102 &lt; $C102, AW$72 - $B102 &gt;= 0),
$A102 + AW$72 - $B102,
0
)</f>
        <v>0</v>
      </c>
      <c r="AX102">
        <f t="shared" si="56"/>
        <v>0</v>
      </c>
      <c r="AY102">
        <f t="shared" si="56"/>
        <v>0</v>
      </c>
      <c r="AZ102">
        <f t="shared" si="56"/>
        <v>0</v>
      </c>
      <c r="BB102">
        <f t="shared" si="56"/>
        <v>0</v>
      </c>
      <c r="BE102">
        <f t="shared" si="56"/>
        <v>0</v>
      </c>
      <c r="BF102">
        <f t="shared" si="56"/>
        <v>0</v>
      </c>
      <c r="BJ102">
        <f t="shared" si="56"/>
        <v>0</v>
      </c>
      <c r="BM102">
        <f t="shared" si="56"/>
        <v>0</v>
      </c>
      <c r="BN102">
        <f t="shared" si="56"/>
        <v>0</v>
      </c>
      <c r="BP102">
        <f t="shared" si="56"/>
        <v>0</v>
      </c>
      <c r="BR102">
        <f t="shared" si="56"/>
        <v>0</v>
      </c>
      <c r="BS102">
        <f t="shared" si="56"/>
        <v>0</v>
      </c>
      <c r="BX102">
        <f t="shared" ref="BX102:CB115" si="57">IF(AND(BX$72 - $B102 &lt; $C102, BX$72 - $B102 &gt;= 0),
$A102 + BX$72 - $B102,
0
)</f>
        <v>0</v>
      </c>
      <c r="BY102">
        <f t="shared" si="57"/>
        <v>0</v>
      </c>
      <c r="BZ102">
        <f t="shared" si="57"/>
        <v>0</v>
      </c>
      <c r="CA102">
        <f t="shared" si="57"/>
        <v>0</v>
      </c>
      <c r="CB102">
        <f t="shared" si="57"/>
        <v>0</v>
      </c>
    </row>
    <row r="103" spans="1:80" x14ac:dyDescent="0.2">
      <c r="A103">
        <v>2573484127</v>
      </c>
      <c r="B103">
        <v>2701101998</v>
      </c>
      <c r="C103">
        <v>225220022</v>
      </c>
      <c r="D103">
        <f t="shared" si="55"/>
        <v>0</v>
      </c>
      <c r="E103">
        <f t="shared" si="55"/>
        <v>0</v>
      </c>
      <c r="F103">
        <f t="shared" si="55"/>
        <v>0</v>
      </c>
      <c r="G103">
        <f t="shared" si="55"/>
        <v>0</v>
      </c>
      <c r="H103">
        <f t="shared" si="55"/>
        <v>0</v>
      </c>
      <c r="I103">
        <f t="shared" si="55"/>
        <v>0</v>
      </c>
      <c r="J103">
        <f t="shared" si="55"/>
        <v>0</v>
      </c>
      <c r="K103">
        <f t="shared" si="55"/>
        <v>0</v>
      </c>
      <c r="M103">
        <f t="shared" si="55"/>
        <v>0</v>
      </c>
      <c r="N103">
        <f t="shared" si="55"/>
        <v>0</v>
      </c>
      <c r="S103">
        <f t="shared" si="55"/>
        <v>0</v>
      </c>
      <c r="T103">
        <f t="shared" si="55"/>
        <v>0</v>
      </c>
      <c r="V103">
        <f t="shared" si="55"/>
        <v>0</v>
      </c>
      <c r="W103">
        <f t="shared" si="55"/>
        <v>0</v>
      </c>
      <c r="X103">
        <f t="shared" si="55"/>
        <v>0</v>
      </c>
      <c r="AA103">
        <f t="shared" si="55"/>
        <v>0</v>
      </c>
      <c r="AB103">
        <f t="shared" ref="AB103:AW115" si="58">IF(AND(AB$72 - $B103 &lt; $C103, AB$72 - $B103 &gt;= 0),
$A103 + AB$72 - $B103,
0
)</f>
        <v>0</v>
      </c>
      <c r="AC103">
        <f t="shared" si="58"/>
        <v>0</v>
      </c>
      <c r="AD103">
        <f t="shared" si="58"/>
        <v>0</v>
      </c>
      <c r="AE103">
        <f t="shared" si="58"/>
        <v>0</v>
      </c>
      <c r="AF103">
        <f t="shared" si="58"/>
        <v>0</v>
      </c>
      <c r="AG103">
        <f t="shared" si="58"/>
        <v>0</v>
      </c>
      <c r="AI103">
        <f t="shared" si="58"/>
        <v>0</v>
      </c>
      <c r="AJ103">
        <f t="shared" si="58"/>
        <v>0</v>
      </c>
      <c r="AK103">
        <f t="shared" si="58"/>
        <v>0</v>
      </c>
      <c r="AL103">
        <f t="shared" si="58"/>
        <v>0</v>
      </c>
      <c r="AN103">
        <f t="shared" si="58"/>
        <v>0</v>
      </c>
      <c r="AO103">
        <f t="shared" si="58"/>
        <v>0</v>
      </c>
      <c r="AT103">
        <f t="shared" si="58"/>
        <v>0</v>
      </c>
      <c r="AU103">
        <f t="shared" si="58"/>
        <v>0</v>
      </c>
      <c r="AV103">
        <f t="shared" si="58"/>
        <v>0</v>
      </c>
      <c r="AW103">
        <f t="shared" si="58"/>
        <v>0</v>
      </c>
      <c r="AX103">
        <f t="shared" si="56"/>
        <v>0</v>
      </c>
      <c r="AY103">
        <f t="shared" si="56"/>
        <v>0</v>
      </c>
      <c r="AZ103">
        <f t="shared" si="56"/>
        <v>0</v>
      </c>
      <c r="BB103">
        <f t="shared" si="56"/>
        <v>0</v>
      </c>
      <c r="BE103">
        <f t="shared" si="56"/>
        <v>0</v>
      </c>
      <c r="BF103">
        <f t="shared" si="56"/>
        <v>2623540817</v>
      </c>
      <c r="BJ103">
        <f t="shared" si="56"/>
        <v>0</v>
      </c>
      <c r="BM103">
        <f t="shared" si="56"/>
        <v>0</v>
      </c>
      <c r="BN103">
        <f t="shared" si="56"/>
        <v>0</v>
      </c>
      <c r="BP103">
        <f t="shared" si="56"/>
        <v>0</v>
      </c>
      <c r="BR103">
        <f t="shared" si="56"/>
        <v>0</v>
      </c>
      <c r="BS103">
        <f t="shared" si="56"/>
        <v>0</v>
      </c>
      <c r="BX103">
        <f t="shared" si="57"/>
        <v>0</v>
      </c>
      <c r="BY103">
        <f t="shared" si="57"/>
        <v>0</v>
      </c>
      <c r="BZ103">
        <f t="shared" si="57"/>
        <v>0</v>
      </c>
      <c r="CA103">
        <f t="shared" si="57"/>
        <v>0</v>
      </c>
      <c r="CB103">
        <f t="shared" si="57"/>
        <v>0</v>
      </c>
    </row>
    <row r="104" spans="1:80" x14ac:dyDescent="0.2">
      <c r="A104">
        <v>3990305711</v>
      </c>
      <c r="B104">
        <v>2926322020</v>
      </c>
      <c r="C104">
        <v>5981819</v>
      </c>
      <c r="D104">
        <f t="shared" si="55"/>
        <v>0</v>
      </c>
      <c r="E104">
        <f t="shared" si="55"/>
        <v>0</v>
      </c>
      <c r="F104">
        <f t="shared" si="55"/>
        <v>0</v>
      </c>
      <c r="G104">
        <f t="shared" si="55"/>
        <v>0</v>
      </c>
      <c r="H104">
        <f t="shared" si="55"/>
        <v>0</v>
      </c>
      <c r="I104">
        <f t="shared" si="55"/>
        <v>0</v>
      </c>
      <c r="J104">
        <f t="shared" si="55"/>
        <v>0</v>
      </c>
      <c r="K104">
        <f t="shared" si="55"/>
        <v>0</v>
      </c>
      <c r="M104">
        <f t="shared" si="55"/>
        <v>0</v>
      </c>
      <c r="N104">
        <f t="shared" si="55"/>
        <v>0</v>
      </c>
      <c r="S104">
        <f t="shared" si="55"/>
        <v>0</v>
      </c>
      <c r="T104">
        <f t="shared" si="55"/>
        <v>0</v>
      </c>
      <c r="V104">
        <f t="shared" si="55"/>
        <v>0</v>
      </c>
      <c r="W104">
        <f t="shared" si="55"/>
        <v>0</v>
      </c>
      <c r="X104">
        <f t="shared" si="55"/>
        <v>0</v>
      </c>
      <c r="AA104">
        <f t="shared" si="55"/>
        <v>0</v>
      </c>
      <c r="AB104">
        <f t="shared" si="58"/>
        <v>0</v>
      </c>
      <c r="AC104">
        <f t="shared" si="58"/>
        <v>0</v>
      </c>
      <c r="AD104">
        <f t="shared" si="58"/>
        <v>0</v>
      </c>
      <c r="AE104">
        <f t="shared" si="58"/>
        <v>0</v>
      </c>
      <c r="AF104">
        <f t="shared" si="58"/>
        <v>0</v>
      </c>
      <c r="AG104">
        <f t="shared" si="58"/>
        <v>0</v>
      </c>
      <c r="AI104">
        <f t="shared" si="58"/>
        <v>0</v>
      </c>
      <c r="AJ104">
        <f t="shared" si="58"/>
        <v>0</v>
      </c>
      <c r="AK104">
        <f t="shared" si="58"/>
        <v>0</v>
      </c>
      <c r="AL104">
        <f t="shared" si="58"/>
        <v>0</v>
      </c>
      <c r="AN104">
        <f t="shared" si="58"/>
        <v>0</v>
      </c>
      <c r="AO104">
        <f t="shared" si="58"/>
        <v>0</v>
      </c>
      <c r="AT104">
        <f t="shared" si="58"/>
        <v>0</v>
      </c>
      <c r="AU104">
        <f t="shared" si="58"/>
        <v>0</v>
      </c>
      <c r="AV104">
        <f t="shared" si="58"/>
        <v>0</v>
      </c>
      <c r="AW104">
        <f t="shared" si="58"/>
        <v>0</v>
      </c>
      <c r="AX104">
        <f t="shared" si="56"/>
        <v>0</v>
      </c>
      <c r="AY104">
        <f t="shared" si="56"/>
        <v>0</v>
      </c>
      <c r="AZ104">
        <f t="shared" si="56"/>
        <v>0</v>
      </c>
      <c r="BB104">
        <f t="shared" si="56"/>
        <v>0</v>
      </c>
      <c r="BE104">
        <f t="shared" si="56"/>
        <v>0</v>
      </c>
      <c r="BF104">
        <f t="shared" si="56"/>
        <v>0</v>
      </c>
      <c r="BJ104">
        <f t="shared" si="56"/>
        <v>0</v>
      </c>
      <c r="BM104">
        <f t="shared" si="56"/>
        <v>0</v>
      </c>
      <c r="BN104">
        <f t="shared" si="56"/>
        <v>0</v>
      </c>
      <c r="BP104">
        <f t="shared" si="56"/>
        <v>0</v>
      </c>
      <c r="BR104">
        <f t="shared" si="56"/>
        <v>0</v>
      </c>
      <c r="BS104">
        <f t="shared" si="56"/>
        <v>0</v>
      </c>
      <c r="BX104">
        <f t="shared" si="57"/>
        <v>0</v>
      </c>
      <c r="BY104">
        <f t="shared" si="57"/>
        <v>0</v>
      </c>
      <c r="BZ104">
        <f t="shared" si="57"/>
        <v>0</v>
      </c>
      <c r="CA104">
        <f t="shared" si="57"/>
        <v>0</v>
      </c>
      <c r="CB104">
        <f t="shared" si="57"/>
        <v>0</v>
      </c>
    </row>
    <row r="105" spans="1:80" x14ac:dyDescent="0.2">
      <c r="A105">
        <v>3799045376</v>
      </c>
      <c r="B105">
        <v>2932303839</v>
      </c>
      <c r="C105">
        <v>130605239</v>
      </c>
      <c r="D105">
        <f t="shared" si="55"/>
        <v>0</v>
      </c>
      <c r="E105">
        <f t="shared" si="55"/>
        <v>0</v>
      </c>
      <c r="F105">
        <f t="shared" si="55"/>
        <v>0</v>
      </c>
      <c r="G105">
        <f t="shared" si="55"/>
        <v>0</v>
      </c>
      <c r="H105">
        <f t="shared" si="55"/>
        <v>0</v>
      </c>
      <c r="I105">
        <f t="shared" si="55"/>
        <v>0</v>
      </c>
      <c r="J105">
        <f t="shared" si="55"/>
        <v>0</v>
      </c>
      <c r="K105">
        <f t="shared" si="55"/>
        <v>0</v>
      </c>
      <c r="M105">
        <f t="shared" si="55"/>
        <v>0</v>
      </c>
      <c r="N105">
        <f t="shared" si="55"/>
        <v>0</v>
      </c>
      <c r="S105">
        <f t="shared" si="55"/>
        <v>0</v>
      </c>
      <c r="T105">
        <f t="shared" si="55"/>
        <v>0</v>
      </c>
      <c r="V105">
        <f t="shared" si="55"/>
        <v>0</v>
      </c>
      <c r="W105">
        <f t="shared" si="55"/>
        <v>0</v>
      </c>
      <c r="X105">
        <f t="shared" si="55"/>
        <v>0</v>
      </c>
      <c r="AA105">
        <f t="shared" si="55"/>
        <v>0</v>
      </c>
      <c r="AB105">
        <f t="shared" si="58"/>
        <v>0</v>
      </c>
      <c r="AC105">
        <f t="shared" si="58"/>
        <v>0</v>
      </c>
      <c r="AD105">
        <f t="shared" si="58"/>
        <v>0</v>
      </c>
      <c r="AE105">
        <f t="shared" si="58"/>
        <v>0</v>
      </c>
      <c r="AF105">
        <f t="shared" si="58"/>
        <v>0</v>
      </c>
      <c r="AG105">
        <f t="shared" si="58"/>
        <v>0</v>
      </c>
      <c r="AI105">
        <f t="shared" si="58"/>
        <v>0</v>
      </c>
      <c r="AJ105">
        <f t="shared" si="58"/>
        <v>0</v>
      </c>
      <c r="AK105">
        <f t="shared" si="58"/>
        <v>0</v>
      </c>
      <c r="AL105">
        <f t="shared" si="58"/>
        <v>0</v>
      </c>
      <c r="AN105">
        <f t="shared" si="58"/>
        <v>0</v>
      </c>
      <c r="AO105">
        <f t="shared" si="58"/>
        <v>0</v>
      </c>
      <c r="AT105">
        <f t="shared" si="58"/>
        <v>0</v>
      </c>
      <c r="AU105">
        <f t="shared" si="58"/>
        <v>0</v>
      </c>
      <c r="AV105">
        <f t="shared" si="58"/>
        <v>0</v>
      </c>
      <c r="AW105">
        <f t="shared" si="58"/>
        <v>0</v>
      </c>
      <c r="AX105">
        <f t="shared" si="56"/>
        <v>0</v>
      </c>
      <c r="AY105">
        <f t="shared" si="56"/>
        <v>0</v>
      </c>
      <c r="AZ105">
        <f t="shared" si="56"/>
        <v>0</v>
      </c>
      <c r="BB105">
        <f t="shared" si="56"/>
        <v>0</v>
      </c>
      <c r="BE105">
        <f t="shared" si="56"/>
        <v>0</v>
      </c>
      <c r="BF105">
        <f t="shared" si="56"/>
        <v>0</v>
      </c>
      <c r="BJ105">
        <f t="shared" si="56"/>
        <v>3850036016</v>
      </c>
      <c r="BM105">
        <f t="shared" si="56"/>
        <v>0</v>
      </c>
      <c r="BN105">
        <f t="shared" si="56"/>
        <v>0</v>
      </c>
      <c r="BP105">
        <f t="shared" si="56"/>
        <v>0</v>
      </c>
      <c r="BR105">
        <f t="shared" si="56"/>
        <v>0</v>
      </c>
      <c r="BS105">
        <f t="shared" si="56"/>
        <v>0</v>
      </c>
      <c r="BX105">
        <f t="shared" si="57"/>
        <v>0</v>
      </c>
      <c r="BY105">
        <f t="shared" si="57"/>
        <v>0</v>
      </c>
      <c r="BZ105">
        <f t="shared" si="57"/>
        <v>0</v>
      </c>
      <c r="CA105">
        <f t="shared" si="57"/>
        <v>0</v>
      </c>
      <c r="CB105">
        <f t="shared" si="57"/>
        <v>0</v>
      </c>
    </row>
    <row r="106" spans="1:80" x14ac:dyDescent="0.2">
      <c r="A106">
        <v>3589165621</v>
      </c>
      <c r="B106">
        <v>3062909078</v>
      </c>
      <c r="C106">
        <v>75538793</v>
      </c>
      <c r="D106">
        <f t="shared" si="55"/>
        <v>0</v>
      </c>
      <c r="E106">
        <f t="shared" si="55"/>
        <v>0</v>
      </c>
      <c r="F106">
        <f t="shared" si="55"/>
        <v>0</v>
      </c>
      <c r="G106">
        <f t="shared" si="55"/>
        <v>0</v>
      </c>
      <c r="H106">
        <f t="shared" si="55"/>
        <v>0</v>
      </c>
      <c r="I106">
        <f t="shared" si="55"/>
        <v>0</v>
      </c>
      <c r="J106">
        <f t="shared" si="55"/>
        <v>0</v>
      </c>
      <c r="K106">
        <f t="shared" si="55"/>
        <v>0</v>
      </c>
      <c r="M106">
        <f t="shared" si="55"/>
        <v>0</v>
      </c>
      <c r="N106">
        <f t="shared" si="55"/>
        <v>0</v>
      </c>
      <c r="S106">
        <f t="shared" si="55"/>
        <v>0</v>
      </c>
      <c r="T106">
        <f t="shared" si="55"/>
        <v>0</v>
      </c>
      <c r="V106">
        <f t="shared" si="55"/>
        <v>0</v>
      </c>
      <c r="W106">
        <f t="shared" si="55"/>
        <v>0</v>
      </c>
      <c r="X106">
        <f t="shared" si="55"/>
        <v>0</v>
      </c>
      <c r="AA106">
        <f t="shared" si="55"/>
        <v>0</v>
      </c>
      <c r="AB106">
        <f t="shared" si="58"/>
        <v>0</v>
      </c>
      <c r="AC106">
        <f t="shared" si="58"/>
        <v>0</v>
      </c>
      <c r="AD106">
        <f t="shared" si="58"/>
        <v>0</v>
      </c>
      <c r="AE106">
        <f t="shared" si="58"/>
        <v>0</v>
      </c>
      <c r="AF106">
        <f t="shared" si="58"/>
        <v>0</v>
      </c>
      <c r="AG106">
        <f t="shared" si="58"/>
        <v>0</v>
      </c>
      <c r="AI106">
        <f t="shared" si="58"/>
        <v>0</v>
      </c>
      <c r="AJ106">
        <f t="shared" si="58"/>
        <v>0</v>
      </c>
      <c r="AK106">
        <f t="shared" si="58"/>
        <v>0</v>
      </c>
      <c r="AL106">
        <f t="shared" si="58"/>
        <v>0</v>
      </c>
      <c r="AN106">
        <f t="shared" si="58"/>
        <v>0</v>
      </c>
      <c r="AO106">
        <f t="shared" si="58"/>
        <v>0</v>
      </c>
      <c r="AT106">
        <f t="shared" si="58"/>
        <v>0</v>
      </c>
      <c r="AU106">
        <f t="shared" si="58"/>
        <v>0</v>
      </c>
      <c r="AV106">
        <f t="shared" si="58"/>
        <v>0</v>
      </c>
      <c r="AW106">
        <f t="shared" si="58"/>
        <v>0</v>
      </c>
      <c r="AX106">
        <f t="shared" si="56"/>
        <v>0</v>
      </c>
      <c r="AY106">
        <f t="shared" si="56"/>
        <v>0</v>
      </c>
      <c r="AZ106">
        <f t="shared" si="56"/>
        <v>0</v>
      </c>
      <c r="BB106">
        <f t="shared" si="56"/>
        <v>0</v>
      </c>
      <c r="BE106">
        <f t="shared" si="56"/>
        <v>0</v>
      </c>
      <c r="BF106">
        <f t="shared" si="56"/>
        <v>0</v>
      </c>
      <c r="BJ106">
        <f t="shared" si="56"/>
        <v>0</v>
      </c>
      <c r="BM106">
        <f t="shared" si="56"/>
        <v>3589165621</v>
      </c>
      <c r="BN106">
        <f t="shared" si="56"/>
        <v>3641598783</v>
      </c>
      <c r="BP106">
        <f t="shared" si="56"/>
        <v>0</v>
      </c>
      <c r="BR106">
        <f t="shared" si="56"/>
        <v>0</v>
      </c>
      <c r="BS106">
        <f t="shared" si="56"/>
        <v>0</v>
      </c>
      <c r="BX106">
        <f t="shared" si="57"/>
        <v>0</v>
      </c>
      <c r="BY106">
        <f t="shared" si="57"/>
        <v>0</v>
      </c>
      <c r="BZ106">
        <f t="shared" si="57"/>
        <v>0</v>
      </c>
      <c r="CA106">
        <f t="shared" si="57"/>
        <v>0</v>
      </c>
      <c r="CB106">
        <f t="shared" si="57"/>
        <v>0</v>
      </c>
    </row>
    <row r="107" spans="1:80" x14ac:dyDescent="0.2">
      <c r="A107">
        <v>2798704149</v>
      </c>
      <c r="B107">
        <v>3138447871</v>
      </c>
      <c r="C107">
        <v>156185660</v>
      </c>
      <c r="D107">
        <f t="shared" si="55"/>
        <v>0</v>
      </c>
      <c r="E107">
        <f t="shared" si="55"/>
        <v>0</v>
      </c>
      <c r="F107">
        <f t="shared" si="55"/>
        <v>0</v>
      </c>
      <c r="G107">
        <f t="shared" si="55"/>
        <v>0</v>
      </c>
      <c r="H107">
        <f t="shared" si="55"/>
        <v>0</v>
      </c>
      <c r="I107">
        <f t="shared" si="55"/>
        <v>0</v>
      </c>
      <c r="J107">
        <f t="shared" si="55"/>
        <v>0</v>
      </c>
      <c r="K107">
        <f t="shared" si="55"/>
        <v>0</v>
      </c>
      <c r="M107">
        <f t="shared" si="55"/>
        <v>0</v>
      </c>
      <c r="N107">
        <f t="shared" si="55"/>
        <v>0</v>
      </c>
      <c r="S107">
        <f t="shared" si="55"/>
        <v>0</v>
      </c>
      <c r="T107">
        <f t="shared" si="55"/>
        <v>0</v>
      </c>
      <c r="V107">
        <f t="shared" si="55"/>
        <v>0</v>
      </c>
      <c r="W107">
        <f t="shared" si="55"/>
        <v>0</v>
      </c>
      <c r="X107">
        <f t="shared" si="55"/>
        <v>0</v>
      </c>
      <c r="AA107">
        <f t="shared" si="55"/>
        <v>0</v>
      </c>
      <c r="AB107">
        <f t="shared" si="58"/>
        <v>0</v>
      </c>
      <c r="AC107">
        <f t="shared" si="58"/>
        <v>0</v>
      </c>
      <c r="AD107">
        <f t="shared" si="58"/>
        <v>0</v>
      </c>
      <c r="AE107">
        <f t="shared" si="58"/>
        <v>0</v>
      </c>
      <c r="AF107">
        <f t="shared" si="58"/>
        <v>0</v>
      </c>
      <c r="AG107">
        <f t="shared" si="58"/>
        <v>0</v>
      </c>
      <c r="AI107">
        <f t="shared" si="58"/>
        <v>0</v>
      </c>
      <c r="AJ107">
        <f t="shared" si="58"/>
        <v>0</v>
      </c>
      <c r="AK107">
        <f t="shared" si="58"/>
        <v>0</v>
      </c>
      <c r="AL107">
        <f t="shared" si="58"/>
        <v>0</v>
      </c>
      <c r="AN107">
        <f t="shared" si="58"/>
        <v>0</v>
      </c>
      <c r="AO107">
        <f t="shared" si="58"/>
        <v>0</v>
      </c>
      <c r="AT107">
        <f t="shared" si="58"/>
        <v>0</v>
      </c>
      <c r="AU107">
        <f t="shared" si="58"/>
        <v>0</v>
      </c>
      <c r="AV107">
        <f t="shared" si="58"/>
        <v>0</v>
      </c>
      <c r="AW107">
        <f t="shared" si="58"/>
        <v>0</v>
      </c>
      <c r="AX107">
        <f t="shared" si="56"/>
        <v>0</v>
      </c>
      <c r="AY107">
        <f t="shared" si="56"/>
        <v>0</v>
      </c>
      <c r="AZ107">
        <f t="shared" si="56"/>
        <v>0</v>
      </c>
      <c r="BB107">
        <f t="shared" si="56"/>
        <v>0</v>
      </c>
      <c r="BE107">
        <f t="shared" si="56"/>
        <v>0</v>
      </c>
      <c r="BF107">
        <f t="shared" si="56"/>
        <v>0</v>
      </c>
      <c r="BJ107">
        <f t="shared" si="56"/>
        <v>0</v>
      </c>
      <c r="BM107">
        <f t="shared" si="56"/>
        <v>0</v>
      </c>
      <c r="BN107">
        <f t="shared" si="56"/>
        <v>0</v>
      </c>
      <c r="BP107">
        <f t="shared" si="56"/>
        <v>2798704149</v>
      </c>
      <c r="BR107">
        <f t="shared" si="56"/>
        <v>2921528049</v>
      </c>
      <c r="BS107">
        <f t="shared" si="56"/>
        <v>0</v>
      </c>
      <c r="BX107">
        <f t="shared" si="57"/>
        <v>0</v>
      </c>
      <c r="BY107">
        <f t="shared" si="57"/>
        <v>0</v>
      </c>
      <c r="BZ107">
        <f t="shared" si="57"/>
        <v>0</v>
      </c>
      <c r="CA107">
        <f t="shared" si="57"/>
        <v>0</v>
      </c>
      <c r="CB107">
        <f t="shared" si="57"/>
        <v>0</v>
      </c>
    </row>
    <row r="108" spans="1:80" x14ac:dyDescent="0.2">
      <c r="A108">
        <v>2954889809</v>
      </c>
      <c r="B108">
        <v>3294633531</v>
      </c>
      <c r="C108">
        <v>262968471</v>
      </c>
      <c r="D108">
        <f t="shared" si="55"/>
        <v>0</v>
      </c>
      <c r="E108">
        <f t="shared" si="55"/>
        <v>0</v>
      </c>
      <c r="F108">
        <f t="shared" si="55"/>
        <v>0</v>
      </c>
      <c r="G108">
        <f t="shared" si="55"/>
        <v>0</v>
      </c>
      <c r="H108">
        <f t="shared" si="55"/>
        <v>0</v>
      </c>
      <c r="I108">
        <f t="shared" si="55"/>
        <v>0</v>
      </c>
      <c r="J108">
        <f t="shared" si="55"/>
        <v>0</v>
      </c>
      <c r="K108">
        <f t="shared" si="55"/>
        <v>0</v>
      </c>
      <c r="M108">
        <f t="shared" si="55"/>
        <v>0</v>
      </c>
      <c r="N108">
        <f t="shared" si="55"/>
        <v>0</v>
      </c>
      <c r="S108">
        <f t="shared" si="55"/>
        <v>0</v>
      </c>
      <c r="T108">
        <f t="shared" si="55"/>
        <v>0</v>
      </c>
      <c r="V108">
        <f t="shared" si="55"/>
        <v>0</v>
      </c>
      <c r="W108">
        <f t="shared" si="55"/>
        <v>0</v>
      </c>
      <c r="X108">
        <f t="shared" si="55"/>
        <v>0</v>
      </c>
      <c r="AA108">
        <f t="shared" si="55"/>
        <v>0</v>
      </c>
      <c r="AB108">
        <f t="shared" si="58"/>
        <v>0</v>
      </c>
      <c r="AC108">
        <f t="shared" si="58"/>
        <v>0</v>
      </c>
      <c r="AD108">
        <f t="shared" si="58"/>
        <v>0</v>
      </c>
      <c r="AE108">
        <f t="shared" si="58"/>
        <v>0</v>
      </c>
      <c r="AF108">
        <f t="shared" si="58"/>
        <v>0</v>
      </c>
      <c r="AG108">
        <f t="shared" si="58"/>
        <v>0</v>
      </c>
      <c r="AI108">
        <f t="shared" si="58"/>
        <v>0</v>
      </c>
      <c r="AJ108">
        <f t="shared" si="58"/>
        <v>0</v>
      </c>
      <c r="AK108">
        <f t="shared" si="58"/>
        <v>0</v>
      </c>
      <c r="AL108">
        <f t="shared" si="58"/>
        <v>0</v>
      </c>
      <c r="AN108">
        <f t="shared" si="58"/>
        <v>0</v>
      </c>
      <c r="AO108">
        <f t="shared" si="58"/>
        <v>0</v>
      </c>
      <c r="AT108">
        <f t="shared" si="58"/>
        <v>0</v>
      </c>
      <c r="AU108">
        <f t="shared" si="58"/>
        <v>0</v>
      </c>
      <c r="AV108">
        <f t="shared" si="58"/>
        <v>0</v>
      </c>
      <c r="AW108">
        <f t="shared" si="58"/>
        <v>0</v>
      </c>
      <c r="AX108">
        <f t="shared" si="56"/>
        <v>0</v>
      </c>
      <c r="AY108">
        <f t="shared" si="56"/>
        <v>0</v>
      </c>
      <c r="AZ108">
        <f t="shared" si="56"/>
        <v>0</v>
      </c>
      <c r="BB108">
        <f t="shared" si="56"/>
        <v>0</v>
      </c>
      <c r="BE108">
        <f t="shared" si="56"/>
        <v>0</v>
      </c>
      <c r="BF108">
        <f t="shared" si="56"/>
        <v>0</v>
      </c>
      <c r="BJ108">
        <f t="shared" si="56"/>
        <v>0</v>
      </c>
      <c r="BM108">
        <f t="shared" si="56"/>
        <v>0</v>
      </c>
      <c r="BN108">
        <f t="shared" si="56"/>
        <v>0</v>
      </c>
      <c r="BP108">
        <f t="shared" si="56"/>
        <v>0</v>
      </c>
      <c r="BR108">
        <f t="shared" si="56"/>
        <v>0</v>
      </c>
      <c r="BS108">
        <f t="shared" si="56"/>
        <v>2954889809</v>
      </c>
      <c r="BX108">
        <f t="shared" si="57"/>
        <v>0</v>
      </c>
      <c r="BY108">
        <f t="shared" si="57"/>
        <v>0</v>
      </c>
      <c r="BZ108">
        <f t="shared" si="57"/>
        <v>0</v>
      </c>
      <c r="CA108">
        <f t="shared" si="57"/>
        <v>0</v>
      </c>
      <c r="CB108">
        <f t="shared" si="57"/>
        <v>0</v>
      </c>
    </row>
    <row r="109" spans="1:80" x14ac:dyDescent="0.2">
      <c r="A109">
        <v>3996287530</v>
      </c>
      <c r="B109">
        <v>3557602002</v>
      </c>
      <c r="C109">
        <v>204061128</v>
      </c>
      <c r="D109">
        <f t="shared" si="55"/>
        <v>0</v>
      </c>
      <c r="E109">
        <f t="shared" si="55"/>
        <v>0</v>
      </c>
      <c r="F109">
        <f t="shared" si="55"/>
        <v>0</v>
      </c>
      <c r="G109">
        <f t="shared" si="55"/>
        <v>0</v>
      </c>
      <c r="H109">
        <f t="shared" si="55"/>
        <v>0</v>
      </c>
      <c r="I109">
        <f t="shared" si="55"/>
        <v>0</v>
      </c>
      <c r="J109">
        <f t="shared" si="55"/>
        <v>0</v>
      </c>
      <c r="K109">
        <f t="shared" si="55"/>
        <v>0</v>
      </c>
      <c r="M109">
        <f t="shared" si="55"/>
        <v>0</v>
      </c>
      <c r="N109">
        <f t="shared" si="55"/>
        <v>0</v>
      </c>
      <c r="S109">
        <f t="shared" si="55"/>
        <v>0</v>
      </c>
      <c r="T109">
        <f t="shared" si="55"/>
        <v>0</v>
      </c>
      <c r="V109">
        <f t="shared" si="55"/>
        <v>0</v>
      </c>
      <c r="W109">
        <f t="shared" si="55"/>
        <v>0</v>
      </c>
      <c r="X109">
        <f t="shared" si="55"/>
        <v>0</v>
      </c>
      <c r="AA109">
        <f t="shared" si="55"/>
        <v>0</v>
      </c>
      <c r="AB109">
        <f t="shared" si="58"/>
        <v>0</v>
      </c>
      <c r="AC109">
        <f t="shared" si="58"/>
        <v>0</v>
      </c>
      <c r="AD109">
        <f t="shared" si="58"/>
        <v>0</v>
      </c>
      <c r="AE109">
        <f t="shared" si="58"/>
        <v>0</v>
      </c>
      <c r="AF109">
        <f t="shared" si="58"/>
        <v>0</v>
      </c>
      <c r="AG109">
        <f t="shared" si="58"/>
        <v>0</v>
      </c>
      <c r="AI109">
        <f t="shared" si="58"/>
        <v>0</v>
      </c>
      <c r="AJ109">
        <f t="shared" si="58"/>
        <v>0</v>
      </c>
      <c r="AK109">
        <f t="shared" si="58"/>
        <v>0</v>
      </c>
      <c r="AL109">
        <f t="shared" si="58"/>
        <v>0</v>
      </c>
      <c r="AN109">
        <f t="shared" si="58"/>
        <v>0</v>
      </c>
      <c r="AO109">
        <f t="shared" si="58"/>
        <v>0</v>
      </c>
      <c r="AT109">
        <f t="shared" si="58"/>
        <v>0</v>
      </c>
      <c r="AU109">
        <f t="shared" si="58"/>
        <v>0</v>
      </c>
      <c r="AV109">
        <f t="shared" si="58"/>
        <v>0</v>
      </c>
      <c r="AW109">
        <f t="shared" si="58"/>
        <v>0</v>
      </c>
      <c r="AX109">
        <f t="shared" si="56"/>
        <v>0</v>
      </c>
      <c r="AY109">
        <f t="shared" si="56"/>
        <v>0</v>
      </c>
      <c r="AZ109">
        <f t="shared" si="56"/>
        <v>0</v>
      </c>
      <c r="BB109">
        <f t="shared" si="56"/>
        <v>0</v>
      </c>
      <c r="BE109">
        <f t="shared" si="56"/>
        <v>0</v>
      </c>
      <c r="BF109">
        <f t="shared" si="56"/>
        <v>0</v>
      </c>
      <c r="BJ109">
        <f t="shared" si="56"/>
        <v>0</v>
      </c>
      <c r="BM109">
        <f t="shared" si="56"/>
        <v>0</v>
      </c>
      <c r="BN109">
        <f t="shared" si="56"/>
        <v>0</v>
      </c>
      <c r="BP109">
        <f t="shared" si="56"/>
        <v>0</v>
      </c>
      <c r="BR109">
        <f t="shared" si="56"/>
        <v>0</v>
      </c>
      <c r="BS109">
        <f t="shared" si="56"/>
        <v>0</v>
      </c>
      <c r="BX109">
        <f t="shared" si="57"/>
        <v>4115241495</v>
      </c>
      <c r="BY109">
        <f t="shared" si="57"/>
        <v>0</v>
      </c>
      <c r="BZ109">
        <f t="shared" si="57"/>
        <v>0</v>
      </c>
      <c r="CA109">
        <f t="shared" si="57"/>
        <v>0</v>
      </c>
      <c r="CB109">
        <f t="shared" si="57"/>
        <v>0</v>
      </c>
    </row>
    <row r="110" spans="1:80" x14ac:dyDescent="0.2">
      <c r="A110">
        <v>3217858280</v>
      </c>
      <c r="B110">
        <v>3761663130</v>
      </c>
      <c r="C110">
        <v>355893932</v>
      </c>
      <c r="D110">
        <f t="shared" si="55"/>
        <v>0</v>
      </c>
      <c r="E110">
        <f t="shared" si="55"/>
        <v>0</v>
      </c>
      <c r="F110">
        <f t="shared" si="55"/>
        <v>0</v>
      </c>
      <c r="G110">
        <f t="shared" si="55"/>
        <v>0</v>
      </c>
      <c r="H110">
        <f t="shared" si="55"/>
        <v>0</v>
      </c>
      <c r="I110">
        <f t="shared" si="55"/>
        <v>0</v>
      </c>
      <c r="J110">
        <f t="shared" si="55"/>
        <v>0</v>
      </c>
      <c r="K110">
        <f t="shared" si="55"/>
        <v>0</v>
      </c>
      <c r="M110">
        <f t="shared" si="55"/>
        <v>0</v>
      </c>
      <c r="N110">
        <f t="shared" si="55"/>
        <v>0</v>
      </c>
      <c r="S110">
        <f t="shared" si="55"/>
        <v>0</v>
      </c>
      <c r="T110">
        <f t="shared" si="55"/>
        <v>0</v>
      </c>
      <c r="V110">
        <f t="shared" si="55"/>
        <v>0</v>
      </c>
      <c r="W110">
        <f t="shared" si="55"/>
        <v>0</v>
      </c>
      <c r="X110">
        <f t="shared" si="55"/>
        <v>0</v>
      </c>
      <c r="AA110">
        <f t="shared" si="55"/>
        <v>0</v>
      </c>
      <c r="AB110">
        <f t="shared" si="58"/>
        <v>0</v>
      </c>
      <c r="AC110">
        <f t="shared" si="58"/>
        <v>0</v>
      </c>
      <c r="AD110">
        <f t="shared" si="58"/>
        <v>0</v>
      </c>
      <c r="AE110">
        <f t="shared" si="58"/>
        <v>0</v>
      </c>
      <c r="AF110">
        <f t="shared" si="58"/>
        <v>0</v>
      </c>
      <c r="AG110">
        <f t="shared" si="58"/>
        <v>0</v>
      </c>
      <c r="AI110">
        <f t="shared" si="58"/>
        <v>0</v>
      </c>
      <c r="AJ110">
        <f t="shared" si="58"/>
        <v>0</v>
      </c>
      <c r="AK110">
        <f t="shared" si="58"/>
        <v>0</v>
      </c>
      <c r="AL110">
        <f t="shared" si="58"/>
        <v>0</v>
      </c>
      <c r="AN110">
        <f t="shared" si="58"/>
        <v>0</v>
      </c>
      <c r="AO110">
        <f t="shared" si="58"/>
        <v>0</v>
      </c>
      <c r="AT110">
        <f t="shared" si="58"/>
        <v>0</v>
      </c>
      <c r="AU110">
        <f t="shared" si="58"/>
        <v>0</v>
      </c>
      <c r="AV110">
        <f t="shared" si="58"/>
        <v>0</v>
      </c>
      <c r="AW110">
        <f t="shared" si="58"/>
        <v>0</v>
      </c>
      <c r="AX110">
        <f t="shared" si="56"/>
        <v>0</v>
      </c>
      <c r="AY110">
        <f t="shared" si="56"/>
        <v>0</v>
      </c>
      <c r="AZ110">
        <f t="shared" si="56"/>
        <v>0</v>
      </c>
      <c r="BB110">
        <f t="shared" si="56"/>
        <v>0</v>
      </c>
      <c r="BE110">
        <f t="shared" si="56"/>
        <v>0</v>
      </c>
      <c r="BF110">
        <f t="shared" si="56"/>
        <v>0</v>
      </c>
      <c r="BJ110">
        <f t="shared" si="56"/>
        <v>0</v>
      </c>
      <c r="BM110">
        <f t="shared" si="56"/>
        <v>0</v>
      </c>
      <c r="BN110">
        <f t="shared" si="56"/>
        <v>0</v>
      </c>
      <c r="BP110">
        <f t="shared" si="56"/>
        <v>0</v>
      </c>
      <c r="BR110">
        <f t="shared" si="56"/>
        <v>0</v>
      </c>
      <c r="BS110">
        <f t="shared" si="56"/>
        <v>0</v>
      </c>
      <c r="BX110">
        <f t="shared" si="57"/>
        <v>0</v>
      </c>
      <c r="BY110">
        <f t="shared" si="57"/>
        <v>3231486769</v>
      </c>
      <c r="BZ110">
        <f t="shared" si="57"/>
        <v>3297853731</v>
      </c>
      <c r="CA110">
        <f t="shared" si="57"/>
        <v>3459784656</v>
      </c>
      <c r="CB110">
        <f t="shared" si="57"/>
        <v>0</v>
      </c>
    </row>
    <row r="111" spans="1:80" x14ac:dyDescent="0.2">
      <c r="A111">
        <v>3573752212</v>
      </c>
      <c r="B111">
        <v>4117557062</v>
      </c>
      <c r="C111">
        <v>15413409</v>
      </c>
      <c r="D111">
        <f t="shared" si="55"/>
        <v>0</v>
      </c>
      <c r="E111">
        <f t="shared" si="55"/>
        <v>0</v>
      </c>
      <c r="F111">
        <f t="shared" si="55"/>
        <v>0</v>
      </c>
      <c r="G111">
        <f t="shared" si="55"/>
        <v>0</v>
      </c>
      <c r="H111">
        <f t="shared" si="55"/>
        <v>0</v>
      </c>
      <c r="I111">
        <f t="shared" si="55"/>
        <v>0</v>
      </c>
      <c r="J111">
        <f t="shared" si="55"/>
        <v>0</v>
      </c>
      <c r="K111">
        <f t="shared" si="55"/>
        <v>0</v>
      </c>
      <c r="M111">
        <f t="shared" si="55"/>
        <v>0</v>
      </c>
      <c r="N111">
        <f t="shared" si="55"/>
        <v>0</v>
      </c>
      <c r="S111">
        <f t="shared" si="55"/>
        <v>0</v>
      </c>
      <c r="T111">
        <f t="shared" si="55"/>
        <v>0</v>
      </c>
      <c r="V111">
        <f t="shared" si="55"/>
        <v>0</v>
      </c>
      <c r="W111">
        <f t="shared" si="55"/>
        <v>0</v>
      </c>
      <c r="X111">
        <f t="shared" si="55"/>
        <v>0</v>
      </c>
      <c r="AA111">
        <f t="shared" ref="AA111" si="59">IF(AND(AA$72 - $B111 &lt; $C111, AA$72 - $B111 &gt;= 0),
$A111 + AA$72 - $B111,
0
)</f>
        <v>0</v>
      </c>
      <c r="AB111">
        <f t="shared" si="58"/>
        <v>0</v>
      </c>
      <c r="AC111">
        <f t="shared" si="58"/>
        <v>0</v>
      </c>
      <c r="AD111">
        <f t="shared" si="58"/>
        <v>0</v>
      </c>
      <c r="AE111">
        <f t="shared" si="58"/>
        <v>0</v>
      </c>
      <c r="AF111">
        <f t="shared" si="58"/>
        <v>0</v>
      </c>
      <c r="AG111">
        <f t="shared" si="58"/>
        <v>0</v>
      </c>
      <c r="AI111">
        <f t="shared" si="58"/>
        <v>0</v>
      </c>
      <c r="AJ111">
        <f t="shared" si="58"/>
        <v>0</v>
      </c>
      <c r="AK111">
        <f t="shared" si="58"/>
        <v>0</v>
      </c>
      <c r="AL111">
        <f t="shared" si="58"/>
        <v>0</v>
      </c>
      <c r="AN111">
        <f t="shared" si="58"/>
        <v>0</v>
      </c>
      <c r="AO111">
        <f t="shared" si="58"/>
        <v>0</v>
      </c>
      <c r="AT111">
        <f t="shared" si="58"/>
        <v>0</v>
      </c>
      <c r="AU111">
        <f t="shared" si="58"/>
        <v>0</v>
      </c>
      <c r="AV111">
        <f t="shared" si="58"/>
        <v>0</v>
      </c>
      <c r="AW111">
        <f t="shared" si="58"/>
        <v>0</v>
      </c>
      <c r="AX111">
        <f t="shared" si="56"/>
        <v>0</v>
      </c>
      <c r="AY111">
        <f t="shared" si="56"/>
        <v>0</v>
      </c>
      <c r="AZ111">
        <f t="shared" si="56"/>
        <v>0</v>
      </c>
      <c r="BB111">
        <f t="shared" si="56"/>
        <v>0</v>
      </c>
      <c r="BE111">
        <f t="shared" si="56"/>
        <v>0</v>
      </c>
      <c r="BF111">
        <f t="shared" si="56"/>
        <v>0</v>
      </c>
      <c r="BJ111">
        <f t="shared" si="56"/>
        <v>0</v>
      </c>
      <c r="BM111">
        <f t="shared" si="56"/>
        <v>0</v>
      </c>
      <c r="BN111">
        <f t="shared" si="56"/>
        <v>0</v>
      </c>
      <c r="BP111">
        <f t="shared" si="56"/>
        <v>0</v>
      </c>
      <c r="BR111">
        <f t="shared" si="56"/>
        <v>0</v>
      </c>
      <c r="BS111">
        <f t="shared" si="56"/>
        <v>0</v>
      </c>
      <c r="BX111">
        <f t="shared" si="57"/>
        <v>0</v>
      </c>
      <c r="BY111">
        <f t="shared" si="57"/>
        <v>0</v>
      </c>
      <c r="BZ111">
        <f t="shared" si="57"/>
        <v>0</v>
      </c>
      <c r="CA111">
        <f t="shared" si="57"/>
        <v>0</v>
      </c>
      <c r="CB111">
        <f t="shared" si="57"/>
        <v>0</v>
      </c>
    </row>
    <row r="112" spans="1:80" x14ac:dyDescent="0.2">
      <c r="A112">
        <v>3792322285</v>
      </c>
      <c r="B112">
        <v>4132970471</v>
      </c>
      <c r="C112">
        <v>6723091</v>
      </c>
      <c r="D112">
        <f t="shared" ref="D112:AA115" si="60">IF(AND(D$72 - $B112 &lt; $C112, D$72 - $B112 &gt;= 0),
$A112 + D$72 - $B112,
0
)</f>
        <v>0</v>
      </c>
      <c r="E112">
        <f t="shared" si="60"/>
        <v>0</v>
      </c>
      <c r="F112">
        <f t="shared" si="60"/>
        <v>0</v>
      </c>
      <c r="G112">
        <f t="shared" si="60"/>
        <v>0</v>
      </c>
      <c r="H112">
        <f t="shared" si="60"/>
        <v>0</v>
      </c>
      <c r="I112">
        <f t="shared" si="60"/>
        <v>0</v>
      </c>
      <c r="J112">
        <f t="shared" si="60"/>
        <v>0</v>
      </c>
      <c r="K112">
        <f t="shared" si="60"/>
        <v>0</v>
      </c>
      <c r="M112">
        <f t="shared" si="60"/>
        <v>0</v>
      </c>
      <c r="N112">
        <f t="shared" si="60"/>
        <v>0</v>
      </c>
      <c r="S112">
        <f t="shared" si="60"/>
        <v>0</v>
      </c>
      <c r="T112">
        <f t="shared" si="60"/>
        <v>0</v>
      </c>
      <c r="V112">
        <f t="shared" si="60"/>
        <v>0</v>
      </c>
      <c r="W112">
        <f t="shared" si="60"/>
        <v>0</v>
      </c>
      <c r="X112">
        <f t="shared" si="60"/>
        <v>0</v>
      </c>
      <c r="AA112">
        <f t="shared" si="60"/>
        <v>0</v>
      </c>
      <c r="AB112">
        <f t="shared" si="58"/>
        <v>0</v>
      </c>
      <c r="AC112">
        <f t="shared" si="58"/>
        <v>0</v>
      </c>
      <c r="AD112">
        <f t="shared" si="58"/>
        <v>0</v>
      </c>
      <c r="AE112">
        <f t="shared" si="58"/>
        <v>0</v>
      </c>
      <c r="AF112">
        <f t="shared" si="58"/>
        <v>0</v>
      </c>
      <c r="AG112">
        <f t="shared" si="58"/>
        <v>0</v>
      </c>
      <c r="AI112">
        <f t="shared" si="58"/>
        <v>0</v>
      </c>
      <c r="AJ112">
        <f t="shared" si="58"/>
        <v>0</v>
      </c>
      <c r="AK112">
        <f t="shared" si="58"/>
        <v>0</v>
      </c>
      <c r="AL112">
        <f t="shared" si="58"/>
        <v>0</v>
      </c>
      <c r="AN112">
        <f t="shared" si="58"/>
        <v>0</v>
      </c>
      <c r="AO112">
        <f t="shared" si="58"/>
        <v>0</v>
      </c>
      <c r="AT112">
        <f t="shared" si="58"/>
        <v>0</v>
      </c>
      <c r="AU112">
        <f t="shared" si="58"/>
        <v>0</v>
      </c>
      <c r="AV112">
        <f t="shared" si="58"/>
        <v>0</v>
      </c>
      <c r="AW112">
        <f t="shared" si="58"/>
        <v>0</v>
      </c>
      <c r="AX112">
        <f t="shared" si="56"/>
        <v>0</v>
      </c>
      <c r="AY112">
        <f t="shared" si="56"/>
        <v>0</v>
      </c>
      <c r="AZ112">
        <f t="shared" si="56"/>
        <v>0</v>
      </c>
      <c r="BB112">
        <f t="shared" si="56"/>
        <v>0</v>
      </c>
      <c r="BE112">
        <f t="shared" si="56"/>
        <v>0</v>
      </c>
      <c r="BF112">
        <f t="shared" si="56"/>
        <v>0</v>
      </c>
      <c r="BJ112">
        <f t="shared" si="56"/>
        <v>0</v>
      </c>
      <c r="BM112">
        <f t="shared" si="56"/>
        <v>0</v>
      </c>
      <c r="BN112">
        <f t="shared" si="56"/>
        <v>0</v>
      </c>
      <c r="BP112">
        <f t="shared" si="56"/>
        <v>0</v>
      </c>
      <c r="BR112">
        <f t="shared" si="56"/>
        <v>0</v>
      </c>
      <c r="BS112">
        <f t="shared" si="56"/>
        <v>0</v>
      </c>
      <c r="BX112">
        <f t="shared" si="57"/>
        <v>0</v>
      </c>
      <c r="BY112">
        <f t="shared" si="57"/>
        <v>0</v>
      </c>
      <c r="BZ112">
        <f t="shared" si="57"/>
        <v>0</v>
      </c>
      <c r="CA112">
        <f t="shared" si="57"/>
        <v>0</v>
      </c>
      <c r="CB112">
        <f t="shared" si="57"/>
        <v>0</v>
      </c>
    </row>
    <row r="113" spans="1:142" x14ac:dyDescent="0.2">
      <c r="A113">
        <v>4200348658</v>
      </c>
      <c r="B113">
        <v>4139693562</v>
      </c>
      <c r="C113">
        <v>80082634</v>
      </c>
      <c r="D113">
        <f t="shared" si="60"/>
        <v>0</v>
      </c>
      <c r="E113">
        <f t="shared" si="60"/>
        <v>0</v>
      </c>
      <c r="F113">
        <f t="shared" si="60"/>
        <v>0</v>
      </c>
      <c r="G113">
        <f t="shared" si="60"/>
        <v>0</v>
      </c>
      <c r="H113">
        <f t="shared" si="60"/>
        <v>0</v>
      </c>
      <c r="I113">
        <f t="shared" si="60"/>
        <v>0</v>
      </c>
      <c r="J113">
        <f t="shared" si="60"/>
        <v>0</v>
      </c>
      <c r="K113">
        <f t="shared" si="60"/>
        <v>0</v>
      </c>
      <c r="M113">
        <f t="shared" si="60"/>
        <v>0</v>
      </c>
      <c r="N113">
        <f t="shared" si="60"/>
        <v>0</v>
      </c>
      <c r="S113">
        <f t="shared" si="60"/>
        <v>0</v>
      </c>
      <c r="T113">
        <f t="shared" si="60"/>
        <v>0</v>
      </c>
      <c r="V113">
        <f t="shared" si="60"/>
        <v>0</v>
      </c>
      <c r="W113">
        <f t="shared" si="60"/>
        <v>0</v>
      </c>
      <c r="X113">
        <f t="shared" si="60"/>
        <v>0</v>
      </c>
      <c r="AA113">
        <f t="shared" si="60"/>
        <v>0</v>
      </c>
      <c r="AB113">
        <f t="shared" si="58"/>
        <v>0</v>
      </c>
      <c r="AC113">
        <f t="shared" si="58"/>
        <v>0</v>
      </c>
      <c r="AD113">
        <f t="shared" si="58"/>
        <v>0</v>
      </c>
      <c r="AE113">
        <f t="shared" si="58"/>
        <v>0</v>
      </c>
      <c r="AF113">
        <f t="shared" si="58"/>
        <v>0</v>
      </c>
      <c r="AG113">
        <f t="shared" si="58"/>
        <v>0</v>
      </c>
      <c r="AI113">
        <f t="shared" si="58"/>
        <v>0</v>
      </c>
      <c r="AJ113">
        <f t="shared" si="58"/>
        <v>0</v>
      </c>
      <c r="AK113">
        <f t="shared" si="58"/>
        <v>0</v>
      </c>
      <c r="AL113">
        <f t="shared" si="58"/>
        <v>0</v>
      </c>
      <c r="AN113">
        <f t="shared" si="58"/>
        <v>0</v>
      </c>
      <c r="AO113">
        <f t="shared" si="58"/>
        <v>0</v>
      </c>
      <c r="AT113">
        <f t="shared" si="58"/>
        <v>0</v>
      </c>
      <c r="AU113">
        <f t="shared" si="58"/>
        <v>0</v>
      </c>
      <c r="AV113">
        <f t="shared" si="58"/>
        <v>0</v>
      </c>
      <c r="AW113">
        <f t="shared" si="58"/>
        <v>0</v>
      </c>
      <c r="AX113">
        <f t="shared" si="56"/>
        <v>0</v>
      </c>
      <c r="AY113">
        <f t="shared" si="56"/>
        <v>0</v>
      </c>
      <c r="AZ113">
        <f t="shared" si="56"/>
        <v>0</v>
      </c>
      <c r="BB113">
        <f t="shared" si="56"/>
        <v>0</v>
      </c>
      <c r="BE113">
        <f t="shared" si="56"/>
        <v>0</v>
      </c>
      <c r="BF113">
        <f t="shared" si="56"/>
        <v>0</v>
      </c>
      <c r="BJ113">
        <f t="shared" si="56"/>
        <v>0</v>
      </c>
      <c r="BM113">
        <f t="shared" si="56"/>
        <v>0</v>
      </c>
      <c r="BN113">
        <f t="shared" si="56"/>
        <v>0</v>
      </c>
      <c r="BP113">
        <f t="shared" si="56"/>
        <v>0</v>
      </c>
      <c r="BR113">
        <f t="shared" si="56"/>
        <v>0</v>
      </c>
      <c r="BS113">
        <f t="shared" si="56"/>
        <v>0</v>
      </c>
      <c r="BX113">
        <f t="shared" si="57"/>
        <v>0</v>
      </c>
      <c r="BY113">
        <f t="shared" si="57"/>
        <v>0</v>
      </c>
      <c r="BZ113">
        <f t="shared" si="57"/>
        <v>0</v>
      </c>
      <c r="CA113">
        <f t="shared" si="57"/>
        <v>0</v>
      </c>
      <c r="CB113">
        <f t="shared" si="57"/>
        <v>0</v>
      </c>
    </row>
    <row r="114" spans="1:142" x14ac:dyDescent="0.2">
      <c r="A114">
        <v>4280431292</v>
      </c>
      <c r="B114">
        <v>4219776196</v>
      </c>
      <c r="C114">
        <v>14536004</v>
      </c>
      <c r="D114">
        <f t="shared" si="60"/>
        <v>0</v>
      </c>
      <c r="E114">
        <f t="shared" si="60"/>
        <v>0</v>
      </c>
      <c r="F114">
        <f t="shared" si="60"/>
        <v>0</v>
      </c>
      <c r="G114">
        <f t="shared" si="60"/>
        <v>0</v>
      </c>
      <c r="H114">
        <f t="shared" si="60"/>
        <v>0</v>
      </c>
      <c r="I114">
        <f t="shared" si="60"/>
        <v>0</v>
      </c>
      <c r="J114">
        <f t="shared" si="60"/>
        <v>0</v>
      </c>
      <c r="K114">
        <f t="shared" si="60"/>
        <v>0</v>
      </c>
      <c r="M114">
        <f t="shared" si="60"/>
        <v>0</v>
      </c>
      <c r="N114">
        <f t="shared" si="60"/>
        <v>0</v>
      </c>
      <c r="S114">
        <f t="shared" si="60"/>
        <v>0</v>
      </c>
      <c r="T114">
        <f t="shared" si="60"/>
        <v>0</v>
      </c>
      <c r="V114">
        <f t="shared" si="60"/>
        <v>0</v>
      </c>
      <c r="W114">
        <f t="shared" si="60"/>
        <v>0</v>
      </c>
      <c r="X114">
        <f t="shared" si="60"/>
        <v>0</v>
      </c>
      <c r="AA114">
        <f t="shared" si="60"/>
        <v>0</v>
      </c>
      <c r="AB114">
        <f t="shared" si="58"/>
        <v>0</v>
      </c>
      <c r="AC114">
        <f t="shared" si="58"/>
        <v>0</v>
      </c>
      <c r="AD114">
        <f t="shared" si="58"/>
        <v>0</v>
      </c>
      <c r="AE114">
        <f t="shared" si="58"/>
        <v>0</v>
      </c>
      <c r="AF114">
        <f t="shared" si="58"/>
        <v>0</v>
      </c>
      <c r="AG114">
        <f t="shared" si="58"/>
        <v>0</v>
      </c>
      <c r="AI114">
        <f t="shared" si="58"/>
        <v>0</v>
      </c>
      <c r="AJ114">
        <f t="shared" si="58"/>
        <v>0</v>
      </c>
      <c r="AK114">
        <f t="shared" si="58"/>
        <v>0</v>
      </c>
      <c r="AL114">
        <f t="shared" si="58"/>
        <v>0</v>
      </c>
      <c r="AN114">
        <f t="shared" si="58"/>
        <v>0</v>
      </c>
      <c r="AO114">
        <f t="shared" si="58"/>
        <v>0</v>
      </c>
      <c r="AT114">
        <f t="shared" si="58"/>
        <v>0</v>
      </c>
      <c r="AU114">
        <f t="shared" si="58"/>
        <v>0</v>
      </c>
      <c r="AV114">
        <f t="shared" si="58"/>
        <v>0</v>
      </c>
      <c r="AW114">
        <f t="shared" si="58"/>
        <v>0</v>
      </c>
      <c r="AX114">
        <f t="shared" si="56"/>
        <v>0</v>
      </c>
      <c r="AY114">
        <f t="shared" si="56"/>
        <v>0</v>
      </c>
      <c r="AZ114">
        <f t="shared" si="56"/>
        <v>0</v>
      </c>
      <c r="BB114">
        <f t="shared" si="56"/>
        <v>0</v>
      </c>
      <c r="BE114">
        <f t="shared" si="56"/>
        <v>0</v>
      </c>
      <c r="BF114">
        <f t="shared" si="56"/>
        <v>0</v>
      </c>
      <c r="BJ114">
        <f t="shared" si="56"/>
        <v>0</v>
      </c>
      <c r="BM114">
        <f t="shared" si="56"/>
        <v>0</v>
      </c>
      <c r="BN114">
        <f t="shared" si="56"/>
        <v>0</v>
      </c>
      <c r="BP114">
        <f t="shared" si="56"/>
        <v>0</v>
      </c>
      <c r="BR114">
        <f t="shared" si="56"/>
        <v>0</v>
      </c>
      <c r="BS114">
        <f t="shared" si="56"/>
        <v>0</v>
      </c>
      <c r="BX114">
        <f t="shared" si="57"/>
        <v>0</v>
      </c>
      <c r="BY114">
        <f t="shared" si="57"/>
        <v>0</v>
      </c>
      <c r="BZ114">
        <f t="shared" si="57"/>
        <v>0</v>
      </c>
      <c r="CA114">
        <f t="shared" si="57"/>
        <v>0</v>
      </c>
      <c r="CB114">
        <f t="shared" si="57"/>
        <v>0</v>
      </c>
    </row>
    <row r="115" spans="1:142" x14ac:dyDescent="0.2">
      <c r="A115">
        <v>3929650615</v>
      </c>
      <c r="B115">
        <v>4234312200</v>
      </c>
      <c r="C115">
        <v>60655096</v>
      </c>
      <c r="D115">
        <f t="shared" si="60"/>
        <v>0</v>
      </c>
      <c r="E115">
        <f t="shared" si="60"/>
        <v>0</v>
      </c>
      <c r="F115">
        <f t="shared" si="60"/>
        <v>0</v>
      </c>
      <c r="G115">
        <f t="shared" si="60"/>
        <v>0</v>
      </c>
      <c r="H115">
        <f t="shared" si="60"/>
        <v>0</v>
      </c>
      <c r="I115">
        <f t="shared" si="60"/>
        <v>0</v>
      </c>
      <c r="J115">
        <f t="shared" si="60"/>
        <v>0</v>
      </c>
      <c r="K115">
        <f t="shared" si="60"/>
        <v>0</v>
      </c>
      <c r="M115">
        <f t="shared" si="60"/>
        <v>0</v>
      </c>
      <c r="N115">
        <f t="shared" si="60"/>
        <v>0</v>
      </c>
      <c r="S115">
        <f t="shared" si="60"/>
        <v>0</v>
      </c>
      <c r="T115">
        <f t="shared" si="60"/>
        <v>0</v>
      </c>
      <c r="V115">
        <f t="shared" si="60"/>
        <v>0</v>
      </c>
      <c r="W115">
        <f t="shared" si="60"/>
        <v>0</v>
      </c>
      <c r="X115">
        <f t="shared" si="60"/>
        <v>0</v>
      </c>
      <c r="AA115">
        <f t="shared" si="60"/>
        <v>0</v>
      </c>
      <c r="AB115">
        <f t="shared" si="58"/>
        <v>0</v>
      </c>
      <c r="AC115">
        <f t="shared" si="58"/>
        <v>0</v>
      </c>
      <c r="AD115">
        <f t="shared" si="58"/>
        <v>0</v>
      </c>
      <c r="AE115">
        <f t="shared" si="58"/>
        <v>0</v>
      </c>
      <c r="AF115">
        <f t="shared" si="58"/>
        <v>0</v>
      </c>
      <c r="AG115">
        <f t="shared" si="58"/>
        <v>0</v>
      </c>
      <c r="AI115">
        <f t="shared" si="58"/>
        <v>0</v>
      </c>
      <c r="AJ115">
        <f t="shared" si="58"/>
        <v>0</v>
      </c>
      <c r="AK115">
        <f t="shared" si="58"/>
        <v>0</v>
      </c>
      <c r="AL115">
        <f t="shared" si="58"/>
        <v>0</v>
      </c>
      <c r="AN115">
        <f t="shared" si="58"/>
        <v>0</v>
      </c>
      <c r="AO115">
        <f t="shared" si="58"/>
        <v>0</v>
      </c>
      <c r="AT115">
        <f t="shared" si="58"/>
        <v>0</v>
      </c>
      <c r="AU115">
        <f t="shared" si="58"/>
        <v>0</v>
      </c>
      <c r="AV115">
        <f t="shared" si="58"/>
        <v>0</v>
      </c>
      <c r="AW115">
        <f t="shared" si="58"/>
        <v>0</v>
      </c>
      <c r="AX115">
        <f t="shared" si="56"/>
        <v>0</v>
      </c>
      <c r="AY115">
        <f t="shared" si="56"/>
        <v>0</v>
      </c>
      <c r="AZ115">
        <f t="shared" si="56"/>
        <v>0</v>
      </c>
      <c r="BB115">
        <f t="shared" si="56"/>
        <v>0</v>
      </c>
      <c r="BE115">
        <f t="shared" si="56"/>
        <v>0</v>
      </c>
      <c r="BF115">
        <f t="shared" si="56"/>
        <v>0</v>
      </c>
      <c r="BJ115">
        <f t="shared" si="56"/>
        <v>0</v>
      </c>
      <c r="BM115">
        <f t="shared" si="56"/>
        <v>0</v>
      </c>
      <c r="BN115">
        <f t="shared" si="56"/>
        <v>0</v>
      </c>
      <c r="BP115">
        <f t="shared" si="56"/>
        <v>0</v>
      </c>
      <c r="BR115">
        <f t="shared" si="56"/>
        <v>0</v>
      </c>
      <c r="BS115">
        <f t="shared" si="56"/>
        <v>0</v>
      </c>
      <c r="BX115">
        <f t="shared" si="57"/>
        <v>0</v>
      </c>
      <c r="BY115">
        <f t="shared" si="57"/>
        <v>0</v>
      </c>
      <c r="BZ115">
        <f t="shared" si="57"/>
        <v>0</v>
      </c>
      <c r="CA115">
        <f t="shared" si="57"/>
        <v>0</v>
      </c>
      <c r="CB115">
        <f t="shared" si="57"/>
        <v>3965323031</v>
      </c>
    </row>
    <row r="116" spans="1:142" x14ac:dyDescent="0.2">
      <c r="A116" s="2">
        <v>4</v>
      </c>
      <c r="B116" s="2"/>
      <c r="C116" s="2"/>
      <c r="D116" s="2">
        <f>IF(SUM(D74:D115)=0,D73,SUM(D74:D115))</f>
        <v>411594526</v>
      </c>
      <c r="E116" s="2">
        <f t="shared" ref="E116:CB116" si="61">IF(SUM(E74:E115)=0,E73,SUM(E74:E115))</f>
        <v>432871287</v>
      </c>
      <c r="F116" s="2">
        <f t="shared" si="61"/>
        <v>457755892</v>
      </c>
      <c r="G116" s="2">
        <f t="shared" si="61"/>
        <v>595129384</v>
      </c>
      <c r="H116" s="2">
        <f t="shared" si="61"/>
        <v>638658071</v>
      </c>
      <c r="I116" s="2">
        <f t="shared" si="61"/>
        <v>310752230</v>
      </c>
      <c r="J116" s="2">
        <f t="shared" si="61"/>
        <v>110580631</v>
      </c>
      <c r="K116" s="2">
        <f t="shared" si="61"/>
        <v>2179130833</v>
      </c>
      <c r="L116" s="2"/>
      <c r="M116" s="2">
        <f t="shared" si="61"/>
        <v>1969328560</v>
      </c>
      <c r="N116" s="2">
        <f t="shared" si="61"/>
        <v>2006514083</v>
      </c>
      <c r="O116" s="2"/>
      <c r="P116" s="2"/>
      <c r="Q116" s="2"/>
      <c r="R116" s="2"/>
      <c r="S116" s="2">
        <f t="shared" si="61"/>
        <v>2020449211</v>
      </c>
      <c r="T116" s="2">
        <f t="shared" si="61"/>
        <v>1341420505</v>
      </c>
      <c r="U116" s="2"/>
      <c r="V116" s="2">
        <f t="shared" si="61"/>
        <v>2465455778</v>
      </c>
      <c r="W116" s="2">
        <f t="shared" si="61"/>
        <v>1313840821</v>
      </c>
      <c r="X116" s="2">
        <f t="shared" si="61"/>
        <v>1315208439</v>
      </c>
      <c r="Y116" s="2"/>
      <c r="Z116" s="2"/>
      <c r="AA116" s="2">
        <f t="shared" si="61"/>
        <v>652840896</v>
      </c>
      <c r="AB116" s="2">
        <f t="shared" si="61"/>
        <v>685527758</v>
      </c>
      <c r="AC116" s="2">
        <f t="shared" si="61"/>
        <v>689098778</v>
      </c>
      <c r="AD116" s="2">
        <f t="shared" si="61"/>
        <v>1553646478</v>
      </c>
      <c r="AE116" s="2">
        <f t="shared" si="61"/>
        <v>1738763254</v>
      </c>
      <c r="AF116" s="2">
        <f t="shared" si="61"/>
        <v>1745948681</v>
      </c>
      <c r="AG116" s="2">
        <f t="shared" si="61"/>
        <v>144710455</v>
      </c>
      <c r="AH116" s="2"/>
      <c r="AI116" s="2">
        <f t="shared" si="61"/>
        <v>164248309</v>
      </c>
      <c r="AJ116" s="2">
        <f t="shared" si="61"/>
        <v>243919276</v>
      </c>
      <c r="AK116" s="2">
        <f t="shared" si="61"/>
        <v>251664023</v>
      </c>
      <c r="AL116" s="2">
        <f t="shared" si="61"/>
        <v>1899014938</v>
      </c>
      <c r="AM116" s="2"/>
      <c r="AN116" s="2">
        <f t="shared" si="61"/>
        <v>2067737753</v>
      </c>
      <c r="AO116" s="2">
        <f t="shared" si="61"/>
        <v>2391740907</v>
      </c>
      <c r="AP116" s="2"/>
      <c r="AQ116" s="2"/>
      <c r="AR116" s="2"/>
      <c r="AS116" s="2"/>
      <c r="AT116" s="2">
        <f t="shared" si="61"/>
        <v>2408923960</v>
      </c>
      <c r="AU116" s="2">
        <f t="shared" si="61"/>
        <v>975889636</v>
      </c>
      <c r="AV116" s="2">
        <f t="shared" si="61"/>
        <v>991673106</v>
      </c>
      <c r="AW116" s="2">
        <f t="shared" si="61"/>
        <v>1013705879</v>
      </c>
      <c r="AX116" s="2">
        <f t="shared" si="61"/>
        <v>1281363797</v>
      </c>
      <c r="AY116" s="2">
        <f t="shared" si="61"/>
        <v>1780224111</v>
      </c>
      <c r="AZ116" s="2">
        <f t="shared" si="61"/>
        <v>2319366035</v>
      </c>
      <c r="BA116" s="2"/>
      <c r="BB116" s="2">
        <f t="shared" si="61"/>
        <v>1927435720</v>
      </c>
      <c r="BC116" s="2"/>
      <c r="BD116" s="2"/>
      <c r="BE116" s="2">
        <f t="shared" si="61"/>
        <v>1833365</v>
      </c>
      <c r="BF116" s="2">
        <f t="shared" si="61"/>
        <v>2623540817</v>
      </c>
      <c r="BG116" s="2"/>
      <c r="BH116" s="2"/>
      <c r="BI116" s="2"/>
      <c r="BJ116" s="2">
        <f t="shared" si="61"/>
        <v>3850036016</v>
      </c>
      <c r="BK116" s="2"/>
      <c r="BL116" s="2"/>
      <c r="BM116" s="2">
        <f t="shared" si="61"/>
        <v>3589165621</v>
      </c>
      <c r="BN116" s="2">
        <f t="shared" si="61"/>
        <v>3641598783</v>
      </c>
      <c r="BO116" s="2"/>
      <c r="BP116" s="2">
        <f t="shared" si="61"/>
        <v>2798704149</v>
      </c>
      <c r="BQ116" s="2"/>
      <c r="BR116" s="2">
        <f t="shared" si="61"/>
        <v>2921528049</v>
      </c>
      <c r="BS116" s="2">
        <f t="shared" si="61"/>
        <v>2954889809</v>
      </c>
      <c r="BT116" s="2"/>
      <c r="BU116" s="2"/>
      <c r="BV116" s="2"/>
      <c r="BW116" s="2"/>
      <c r="BX116" s="2">
        <f t="shared" si="61"/>
        <v>4115241495</v>
      </c>
      <c r="BY116" s="2">
        <f t="shared" si="61"/>
        <v>3231486769</v>
      </c>
      <c r="BZ116" s="2">
        <f t="shared" si="61"/>
        <v>3297853731</v>
      </c>
      <c r="CA116" s="2">
        <f t="shared" si="61"/>
        <v>3459784656</v>
      </c>
      <c r="CB116" s="2">
        <f t="shared" si="61"/>
        <v>3965323031</v>
      </c>
    </row>
    <row r="117" spans="1:142" x14ac:dyDescent="0.2">
      <c r="A117" s="2"/>
      <c r="B117" s="2"/>
      <c r="C117" s="2"/>
      <c r="D117">
        <f>D73</f>
        <v>21276761</v>
      </c>
      <c r="E117">
        <f t="shared" ref="E117:CB117" si="62">E73</f>
        <v>23067952</v>
      </c>
      <c r="F117">
        <f t="shared" si="62"/>
        <v>137373492</v>
      </c>
      <c r="G117">
        <f t="shared" si="62"/>
        <v>43528687</v>
      </c>
      <c r="H117">
        <f t="shared" si="62"/>
        <v>14182825</v>
      </c>
      <c r="I117">
        <f t="shared" si="62"/>
        <v>86649352</v>
      </c>
      <c r="J117">
        <f t="shared" si="62"/>
        <v>7123254</v>
      </c>
      <c r="K117">
        <f t="shared" si="62"/>
        <v>37812639</v>
      </c>
      <c r="M117">
        <f t="shared" si="62"/>
        <v>15660053</v>
      </c>
      <c r="N117">
        <f t="shared" si="62"/>
        <v>10335567</v>
      </c>
      <c r="S117">
        <f t="shared" si="62"/>
        <v>47288542</v>
      </c>
      <c r="T117">
        <f t="shared" si="62"/>
        <v>23164119</v>
      </c>
      <c r="V117">
        <f t="shared" si="62"/>
        <v>60049336</v>
      </c>
      <c r="W117">
        <f t="shared" si="62"/>
        <v>1367618</v>
      </c>
      <c r="X117">
        <f t="shared" si="62"/>
        <v>26212066</v>
      </c>
      <c r="AA117">
        <f t="shared" si="62"/>
        <v>32686862</v>
      </c>
      <c r="AB117">
        <f t="shared" si="62"/>
        <v>3571020</v>
      </c>
      <c r="AC117">
        <f t="shared" si="62"/>
        <v>26559586</v>
      </c>
      <c r="AD117">
        <f t="shared" si="62"/>
        <v>48936458</v>
      </c>
      <c r="AE117">
        <f t="shared" si="62"/>
        <v>1868193</v>
      </c>
      <c r="AF117">
        <f t="shared" si="62"/>
        <v>34275430</v>
      </c>
      <c r="AG117">
        <f t="shared" si="62"/>
        <v>7883259</v>
      </c>
      <c r="AI117">
        <f t="shared" si="62"/>
        <v>54881422</v>
      </c>
      <c r="AJ117">
        <f t="shared" si="62"/>
        <v>7744747</v>
      </c>
      <c r="AK117">
        <f t="shared" si="62"/>
        <v>32320840</v>
      </c>
      <c r="AL117">
        <f t="shared" si="62"/>
        <v>12420518</v>
      </c>
      <c r="AN117">
        <f t="shared" si="62"/>
        <v>4891372</v>
      </c>
      <c r="AO117">
        <f t="shared" si="62"/>
        <v>4890266</v>
      </c>
      <c r="AT117">
        <f t="shared" si="62"/>
        <v>8913570</v>
      </c>
      <c r="AU117">
        <f t="shared" si="62"/>
        <v>15783470</v>
      </c>
      <c r="AV117">
        <f t="shared" si="62"/>
        <v>22032773</v>
      </c>
      <c r="AW117">
        <f t="shared" si="62"/>
        <v>7798576</v>
      </c>
      <c r="AX117">
        <f t="shared" si="62"/>
        <v>32477024</v>
      </c>
      <c r="AY117">
        <f t="shared" si="62"/>
        <v>59182412</v>
      </c>
      <c r="AZ117">
        <f t="shared" si="62"/>
        <v>11041999</v>
      </c>
      <c r="BB117">
        <f t="shared" si="62"/>
        <v>35290703</v>
      </c>
      <c r="BE117">
        <f t="shared" si="62"/>
        <v>1833365</v>
      </c>
      <c r="BF117">
        <f t="shared" si="62"/>
        <v>77230393</v>
      </c>
      <c r="BJ117">
        <f t="shared" si="62"/>
        <v>79614599</v>
      </c>
      <c r="BM117">
        <f t="shared" si="62"/>
        <v>7047876</v>
      </c>
      <c r="BN117">
        <f t="shared" si="62"/>
        <v>23105631</v>
      </c>
      <c r="BP117">
        <f t="shared" si="62"/>
        <v>35451136</v>
      </c>
      <c r="BR117">
        <f t="shared" si="62"/>
        <v>33361760</v>
      </c>
      <c r="BS117">
        <f t="shared" si="62"/>
        <v>38838090</v>
      </c>
      <c r="BX117">
        <f t="shared" si="62"/>
        <v>50198205</v>
      </c>
      <c r="BY117">
        <f t="shared" si="62"/>
        <v>24816592</v>
      </c>
      <c r="BZ117">
        <f t="shared" si="62"/>
        <v>13825639</v>
      </c>
      <c r="CA117">
        <f t="shared" si="62"/>
        <v>110151761</v>
      </c>
      <c r="CB117">
        <f t="shared" si="62"/>
        <v>3474346</v>
      </c>
    </row>
    <row r="118" spans="1:142" x14ac:dyDescent="0.2">
      <c r="A118" s="2"/>
      <c r="B118" s="2"/>
      <c r="C118" s="2"/>
      <c r="D118" s="2">
        <v>1833365</v>
      </c>
      <c r="E118" s="2">
        <v>110580631</v>
      </c>
      <c r="F118" s="2">
        <v>144710455</v>
      </c>
      <c r="G118" s="2">
        <v>164248309</v>
      </c>
      <c r="H118" s="2">
        <v>243919276</v>
      </c>
      <c r="I118" s="2">
        <v>251664023</v>
      </c>
      <c r="J118" s="2">
        <v>310752230</v>
      </c>
      <c r="K118" s="2">
        <v>411594526</v>
      </c>
      <c r="L118" s="2"/>
      <c r="M118" s="2">
        <v>432871287</v>
      </c>
      <c r="N118" s="2">
        <v>457755892</v>
      </c>
      <c r="O118" s="2">
        <v>465294601</v>
      </c>
      <c r="P118" s="2"/>
      <c r="Q118" s="2"/>
      <c r="R118" s="2"/>
      <c r="S118" s="2">
        <v>595129384</v>
      </c>
      <c r="T118" s="2">
        <v>638658071</v>
      </c>
      <c r="U118" s="2">
        <v>642189614</v>
      </c>
      <c r="V118" s="2">
        <v>652840896</v>
      </c>
      <c r="W118" s="2">
        <v>685527758</v>
      </c>
      <c r="X118" s="2">
        <v>689098778</v>
      </c>
      <c r="Y118" s="2">
        <v>706757563</v>
      </c>
      <c r="Z118" s="2"/>
      <c r="AA118" s="2">
        <v>975889636</v>
      </c>
      <c r="AB118" s="2">
        <v>991673106</v>
      </c>
      <c r="AC118" s="2">
        <v>1013705879</v>
      </c>
      <c r="AD118" s="2">
        <v>1281363797</v>
      </c>
      <c r="AE118" s="2">
        <v>1313840821</v>
      </c>
      <c r="AF118" s="2">
        <v>1315208439</v>
      </c>
      <c r="AG118" s="2">
        <v>1341420505</v>
      </c>
      <c r="AH118" s="2">
        <v>1358475140</v>
      </c>
      <c r="AI118" s="2">
        <v>1553646478</v>
      </c>
      <c r="AJ118" s="2">
        <v>1738763254</v>
      </c>
      <c r="AK118" s="2">
        <v>1745948681</v>
      </c>
      <c r="AL118" s="2">
        <v>1780224111</v>
      </c>
      <c r="AM118" s="2">
        <v>1821763210</v>
      </c>
      <c r="AN118" s="2">
        <v>1899014938</v>
      </c>
      <c r="AO118" s="2">
        <v>1927435720</v>
      </c>
      <c r="AP118" s="2"/>
      <c r="AQ118" s="2"/>
      <c r="AR118" s="2">
        <v>1950303734</v>
      </c>
      <c r="AS118" s="2"/>
      <c r="AT118" s="2">
        <v>1969328560</v>
      </c>
      <c r="AU118" s="2">
        <v>2006514083</v>
      </c>
      <c r="AV118" s="2">
        <v>2020449211</v>
      </c>
      <c r="AW118" s="2">
        <v>2067737753</v>
      </c>
      <c r="AX118" s="2">
        <v>2179130833</v>
      </c>
      <c r="AY118" s="2">
        <v>2319366035</v>
      </c>
      <c r="AZ118" s="2">
        <v>2391740907</v>
      </c>
      <c r="BA118" s="2"/>
      <c r="BB118" s="2">
        <v>2408923960</v>
      </c>
      <c r="BC118" s="2"/>
      <c r="BD118" s="2">
        <v>2416793325</v>
      </c>
      <c r="BE118" s="2">
        <v>2465455778</v>
      </c>
      <c r="BF118" s="2">
        <v>2623540817</v>
      </c>
      <c r="BG118" s="2"/>
      <c r="BH118" s="2">
        <v>2690811086</v>
      </c>
      <c r="BI118" s="2"/>
      <c r="BJ118" s="2">
        <v>2798704149</v>
      </c>
      <c r="BK118" s="2"/>
      <c r="BL118" s="2">
        <v>2833510990</v>
      </c>
      <c r="BM118" s="2">
        <v>2921528049</v>
      </c>
      <c r="BN118" s="2">
        <v>2954889809</v>
      </c>
      <c r="BO118" s="2"/>
      <c r="BP118" s="2">
        <v>3231486769</v>
      </c>
      <c r="BQ118" s="2">
        <v>3239502801</v>
      </c>
      <c r="BR118" s="2">
        <v>3297853731</v>
      </c>
      <c r="BS118" s="2">
        <v>3459784656</v>
      </c>
      <c r="BT118" s="2"/>
      <c r="BU118" s="2">
        <v>3473284228</v>
      </c>
      <c r="BV118" s="2">
        <v>3511184798</v>
      </c>
      <c r="BW118" s="2">
        <v>3552862348</v>
      </c>
      <c r="BX118" s="2">
        <v>3589165621</v>
      </c>
      <c r="BY118" s="2">
        <v>3641598783</v>
      </c>
      <c r="BZ118" s="2">
        <v>3850036016</v>
      </c>
      <c r="CA118" s="2">
        <v>3965323031</v>
      </c>
      <c r="CB118" s="2">
        <v>4115241495</v>
      </c>
    </row>
    <row r="119" spans="1:142" x14ac:dyDescent="0.2">
      <c r="A119" s="2"/>
      <c r="B119" s="2"/>
      <c r="C119" s="2"/>
      <c r="D119" s="2">
        <v>1833365</v>
      </c>
      <c r="E119" s="2">
        <v>7123254</v>
      </c>
      <c r="F119" s="2">
        <v>7883259</v>
      </c>
      <c r="G119" s="2">
        <v>54881422</v>
      </c>
      <c r="H119" s="2">
        <v>7744747</v>
      </c>
      <c r="I119" s="2">
        <v>32320840</v>
      </c>
      <c r="J119" s="2">
        <v>86649352</v>
      </c>
      <c r="K119" s="2">
        <v>21276761</v>
      </c>
      <c r="L119" s="2"/>
      <c r="M119" s="2">
        <v>23067952</v>
      </c>
      <c r="N119" s="2">
        <v>7538709</v>
      </c>
      <c r="O119" s="2">
        <v>129834783</v>
      </c>
      <c r="P119" s="2"/>
      <c r="Q119" s="2"/>
      <c r="R119" s="2"/>
      <c r="S119" s="2">
        <v>43528687</v>
      </c>
      <c r="T119" s="2">
        <v>3531543</v>
      </c>
      <c r="U119" s="2">
        <v>10651282</v>
      </c>
      <c r="V119" s="2">
        <v>32686862</v>
      </c>
      <c r="W119" s="2">
        <v>3571020</v>
      </c>
      <c r="X119" s="2">
        <v>17658785</v>
      </c>
      <c r="Y119" s="2">
        <v>8900801</v>
      </c>
      <c r="Z119" s="2"/>
      <c r="AA119" s="2">
        <v>15783470</v>
      </c>
      <c r="AB119" s="2">
        <v>22032773</v>
      </c>
      <c r="AC119" s="2">
        <v>7798576</v>
      </c>
      <c r="AD119" s="2">
        <v>32477024</v>
      </c>
      <c r="AE119" s="2">
        <v>1367618</v>
      </c>
      <c r="AF119" s="2">
        <v>26212066</v>
      </c>
      <c r="AG119" s="2">
        <v>17054635</v>
      </c>
      <c r="AH119" s="2">
        <v>6109484</v>
      </c>
      <c r="AI119" s="2">
        <v>48936458</v>
      </c>
      <c r="AJ119" s="2">
        <v>1868193</v>
      </c>
      <c r="AK119" s="2">
        <v>34275430</v>
      </c>
      <c r="AL119" s="2">
        <v>41539099</v>
      </c>
      <c r="AM119" s="2">
        <v>17643313</v>
      </c>
      <c r="AN119" s="2">
        <v>12420518</v>
      </c>
      <c r="AO119" s="2">
        <v>22868014</v>
      </c>
      <c r="AP119" s="2"/>
      <c r="AQ119" s="2"/>
      <c r="AR119" s="2">
        <v>12422689</v>
      </c>
      <c r="AS119" s="2"/>
      <c r="AT119" s="2">
        <v>15660053</v>
      </c>
      <c r="AU119" s="2">
        <v>10335567</v>
      </c>
      <c r="AV119" s="2">
        <v>47288542</v>
      </c>
      <c r="AW119" s="2">
        <v>4891372</v>
      </c>
      <c r="AX119" s="2">
        <v>37812639</v>
      </c>
      <c r="AY119" s="2">
        <v>11041999</v>
      </c>
      <c r="AZ119" s="2">
        <v>4890266</v>
      </c>
      <c r="BA119" s="2"/>
      <c r="BB119" s="2">
        <v>7869365</v>
      </c>
      <c r="BC119" s="2"/>
      <c r="BD119" s="2">
        <v>1044205</v>
      </c>
      <c r="BE119" s="2">
        <v>60049336</v>
      </c>
      <c r="BF119" s="2">
        <v>67270269</v>
      </c>
      <c r="BG119" s="2"/>
      <c r="BH119" s="2">
        <v>9960124</v>
      </c>
      <c r="BI119" s="2"/>
      <c r="BJ119" s="2">
        <v>34806841</v>
      </c>
      <c r="BK119" s="2"/>
      <c r="BL119" s="2">
        <v>644295</v>
      </c>
      <c r="BM119" s="2">
        <v>33361760</v>
      </c>
      <c r="BN119" s="2">
        <v>38838090</v>
      </c>
      <c r="BO119" s="2"/>
      <c r="BP119" s="2">
        <v>8016032</v>
      </c>
      <c r="BQ119" s="2">
        <v>16800560</v>
      </c>
      <c r="BR119" s="2">
        <v>13825639</v>
      </c>
      <c r="BS119" s="2">
        <v>13499572</v>
      </c>
      <c r="BT119" s="2"/>
      <c r="BU119" s="2">
        <v>37900570</v>
      </c>
      <c r="BV119" s="2">
        <v>41677550</v>
      </c>
      <c r="BW119" s="2">
        <v>17074069</v>
      </c>
      <c r="BX119" s="2">
        <v>7047876</v>
      </c>
      <c r="BY119" s="2">
        <v>23105631</v>
      </c>
      <c r="BZ119" s="2">
        <v>79614599</v>
      </c>
      <c r="CA119" s="2">
        <v>3474346</v>
      </c>
      <c r="CB119" s="2">
        <v>50198205</v>
      </c>
    </row>
    <row r="120" spans="1:142" x14ac:dyDescent="0.2">
      <c r="A120">
        <v>1993324395</v>
      </c>
      <c r="B120">
        <v>0</v>
      </c>
      <c r="C120">
        <v>107380774</v>
      </c>
      <c r="D120">
        <f>IF(AND(D$118 - $B120 &lt; $C120, D$118 - $B120 &gt;= 0),
$A120 + D$118 - $B120,
0
)</f>
        <v>1995157760</v>
      </c>
      <c r="E120">
        <f t="shared" ref="E120:CB124" si="63">IF(AND(E$118 - $B120 &lt; $C120, E$118 - $B120 &gt;= 0),
$A120 + E$118 - $B120,
0
)</f>
        <v>0</v>
      </c>
      <c r="F120">
        <f t="shared" si="63"/>
        <v>0</v>
      </c>
      <c r="G120">
        <f t="shared" si="63"/>
        <v>0</v>
      </c>
      <c r="H120">
        <f t="shared" si="63"/>
        <v>0</v>
      </c>
      <c r="I120">
        <f t="shared" si="63"/>
        <v>0</v>
      </c>
      <c r="J120">
        <f t="shared" si="63"/>
        <v>0</v>
      </c>
      <c r="K120">
        <f t="shared" si="63"/>
        <v>0</v>
      </c>
      <c r="M120">
        <f t="shared" si="63"/>
        <v>0</v>
      </c>
      <c r="N120">
        <f t="shared" si="63"/>
        <v>0</v>
      </c>
      <c r="O120">
        <f t="shared" si="63"/>
        <v>0</v>
      </c>
      <c r="S120">
        <f t="shared" si="63"/>
        <v>0</v>
      </c>
      <c r="T120">
        <f t="shared" si="63"/>
        <v>0</v>
      </c>
      <c r="U120">
        <f t="shared" si="63"/>
        <v>0</v>
      </c>
      <c r="V120">
        <f t="shared" si="63"/>
        <v>0</v>
      </c>
      <c r="W120">
        <f t="shared" si="63"/>
        <v>0</v>
      </c>
      <c r="X120">
        <f t="shared" si="63"/>
        <v>0</v>
      </c>
      <c r="Y120">
        <f t="shared" si="63"/>
        <v>0</v>
      </c>
      <c r="AA120">
        <f t="shared" si="63"/>
        <v>0</v>
      </c>
      <c r="AB120">
        <f t="shared" si="63"/>
        <v>0</v>
      </c>
      <c r="AC120">
        <f t="shared" si="63"/>
        <v>0</v>
      </c>
      <c r="AD120">
        <f t="shared" si="63"/>
        <v>0</v>
      </c>
      <c r="AE120">
        <f t="shared" si="63"/>
        <v>0</v>
      </c>
      <c r="AF120">
        <f t="shared" si="63"/>
        <v>0</v>
      </c>
      <c r="AG120">
        <f t="shared" si="63"/>
        <v>0</v>
      </c>
      <c r="AH120">
        <f t="shared" si="63"/>
        <v>0</v>
      </c>
      <c r="AI120">
        <f t="shared" si="63"/>
        <v>0</v>
      </c>
      <c r="AJ120">
        <f t="shared" si="63"/>
        <v>0</v>
      </c>
      <c r="AK120">
        <f t="shared" si="63"/>
        <v>0</v>
      </c>
      <c r="AL120">
        <f t="shared" si="63"/>
        <v>0</v>
      </c>
      <c r="AM120">
        <f t="shared" si="63"/>
        <v>0</v>
      </c>
      <c r="AN120">
        <f t="shared" si="63"/>
        <v>0</v>
      </c>
      <c r="AO120">
        <f t="shared" si="63"/>
        <v>0</v>
      </c>
      <c r="AR120">
        <f t="shared" si="63"/>
        <v>0</v>
      </c>
      <c r="AT120">
        <f t="shared" si="63"/>
        <v>0</v>
      </c>
      <c r="AU120">
        <f t="shared" si="63"/>
        <v>0</v>
      </c>
      <c r="AV120">
        <f t="shared" si="63"/>
        <v>0</v>
      </c>
      <c r="AW120">
        <f t="shared" si="63"/>
        <v>0</v>
      </c>
      <c r="AX120">
        <f t="shared" si="63"/>
        <v>0</v>
      </c>
      <c r="AY120">
        <f t="shared" si="63"/>
        <v>0</v>
      </c>
      <c r="AZ120">
        <f t="shared" si="63"/>
        <v>0</v>
      </c>
      <c r="BB120">
        <f t="shared" si="63"/>
        <v>0</v>
      </c>
      <c r="BD120">
        <f t="shared" si="63"/>
        <v>0</v>
      </c>
      <c r="BE120">
        <f t="shared" si="63"/>
        <v>0</v>
      </c>
      <c r="BF120">
        <f t="shared" si="63"/>
        <v>0</v>
      </c>
      <c r="BH120">
        <f t="shared" si="63"/>
        <v>0</v>
      </c>
      <c r="BJ120">
        <f t="shared" si="63"/>
        <v>0</v>
      </c>
      <c r="BL120">
        <f t="shared" si="63"/>
        <v>0</v>
      </c>
      <c r="BM120">
        <f t="shared" si="63"/>
        <v>0</v>
      </c>
      <c r="BN120">
        <f t="shared" si="63"/>
        <v>0</v>
      </c>
      <c r="BP120">
        <f t="shared" si="63"/>
        <v>0</v>
      </c>
      <c r="BQ120">
        <f t="shared" si="63"/>
        <v>0</v>
      </c>
      <c r="BR120">
        <f t="shared" si="63"/>
        <v>0</v>
      </c>
      <c r="BS120">
        <f t="shared" si="63"/>
        <v>0</v>
      </c>
      <c r="BU120">
        <f t="shared" si="63"/>
        <v>0</v>
      </c>
      <c r="BV120">
        <f t="shared" si="63"/>
        <v>0</v>
      </c>
      <c r="BW120">
        <f t="shared" si="63"/>
        <v>0</v>
      </c>
      <c r="BX120">
        <f t="shared" si="63"/>
        <v>0</v>
      </c>
      <c r="BY120">
        <f t="shared" si="63"/>
        <v>0</v>
      </c>
      <c r="BZ120">
        <f t="shared" si="63"/>
        <v>0</v>
      </c>
      <c r="CA120">
        <f t="shared" si="63"/>
        <v>0</v>
      </c>
      <c r="CB120">
        <f t="shared" si="63"/>
        <v>0</v>
      </c>
      <c r="CD120">
        <f t="shared" ref="CD120:CK120" si="64">D118</f>
        <v>1833365</v>
      </c>
      <c r="CE120">
        <f t="shared" si="64"/>
        <v>110580631</v>
      </c>
      <c r="CF120">
        <f t="shared" si="64"/>
        <v>144710455</v>
      </c>
      <c r="CG120">
        <f t="shared" si="64"/>
        <v>164248309</v>
      </c>
      <c r="CH120">
        <f t="shared" si="64"/>
        <v>243919276</v>
      </c>
      <c r="CI120">
        <f t="shared" si="64"/>
        <v>251664023</v>
      </c>
      <c r="CJ120">
        <f t="shared" si="64"/>
        <v>310752230</v>
      </c>
      <c r="CK120">
        <f t="shared" si="64"/>
        <v>411594526</v>
      </c>
      <c r="CL120">
        <f>M118</f>
        <v>432871287</v>
      </c>
      <c r="CM120">
        <f>N118</f>
        <v>457755892</v>
      </c>
      <c r="CN120">
        <f>O118</f>
        <v>465294601</v>
      </c>
      <c r="CO120">
        <f t="shared" ref="CO120:CU120" si="65">S118</f>
        <v>595129384</v>
      </c>
      <c r="CP120">
        <f t="shared" si="65"/>
        <v>638658071</v>
      </c>
      <c r="CQ120">
        <f t="shared" si="65"/>
        <v>642189614</v>
      </c>
      <c r="CR120">
        <f t="shared" si="65"/>
        <v>652840896</v>
      </c>
      <c r="CS120">
        <f t="shared" si="65"/>
        <v>685527758</v>
      </c>
      <c r="CT120">
        <f t="shared" si="65"/>
        <v>689098778</v>
      </c>
      <c r="CU120">
        <f t="shared" si="65"/>
        <v>706757563</v>
      </c>
      <c r="CV120">
        <f t="shared" ref="CV120:DJ120" si="66">AA118</f>
        <v>975889636</v>
      </c>
      <c r="CW120">
        <f t="shared" si="66"/>
        <v>991673106</v>
      </c>
      <c r="CX120">
        <f t="shared" si="66"/>
        <v>1013705879</v>
      </c>
      <c r="CY120">
        <f t="shared" si="66"/>
        <v>1281363797</v>
      </c>
      <c r="CZ120">
        <f t="shared" si="66"/>
        <v>1313840821</v>
      </c>
      <c r="DA120">
        <f t="shared" si="66"/>
        <v>1315208439</v>
      </c>
      <c r="DB120">
        <f t="shared" si="66"/>
        <v>1341420505</v>
      </c>
      <c r="DC120">
        <f t="shared" si="66"/>
        <v>1358475140</v>
      </c>
      <c r="DD120">
        <f t="shared" si="66"/>
        <v>1553646478</v>
      </c>
      <c r="DE120">
        <f t="shared" si="66"/>
        <v>1738763254</v>
      </c>
      <c r="DF120">
        <f t="shared" si="66"/>
        <v>1745948681</v>
      </c>
      <c r="DG120">
        <f t="shared" si="66"/>
        <v>1780224111</v>
      </c>
      <c r="DH120">
        <f t="shared" si="66"/>
        <v>1821763210</v>
      </c>
      <c r="DI120">
        <f t="shared" si="66"/>
        <v>1899014938</v>
      </c>
      <c r="DJ120">
        <f t="shared" si="66"/>
        <v>1927435720</v>
      </c>
      <c r="DK120">
        <f>AR118</f>
        <v>1950303734</v>
      </c>
      <c r="DL120">
        <f t="shared" ref="DL120:DR120" si="67">AT118</f>
        <v>1969328560</v>
      </c>
      <c r="DM120">
        <f t="shared" si="67"/>
        <v>2006514083</v>
      </c>
      <c r="DN120">
        <f t="shared" si="67"/>
        <v>2020449211</v>
      </c>
      <c r="DO120">
        <f t="shared" si="67"/>
        <v>2067737753</v>
      </c>
      <c r="DP120">
        <f t="shared" si="67"/>
        <v>2179130833</v>
      </c>
      <c r="DQ120">
        <f t="shared" si="67"/>
        <v>2319366035</v>
      </c>
      <c r="DR120">
        <f t="shared" si="67"/>
        <v>2391740907</v>
      </c>
      <c r="DS120">
        <f>BB118</f>
        <v>2408923960</v>
      </c>
      <c r="DT120">
        <f>BD118</f>
        <v>2416793325</v>
      </c>
      <c r="DU120">
        <f>BE118</f>
        <v>2465455778</v>
      </c>
      <c r="DV120">
        <f>BF118</f>
        <v>2623540817</v>
      </c>
      <c r="DW120">
        <f>BH118</f>
        <v>2690811086</v>
      </c>
      <c r="DX120">
        <f>BJ118</f>
        <v>2798704149</v>
      </c>
      <c r="DY120">
        <f>BL118</f>
        <v>2833510990</v>
      </c>
      <c r="DZ120">
        <f>BM118</f>
        <v>2921528049</v>
      </c>
      <c r="EA120">
        <f>BN118</f>
        <v>2954889809</v>
      </c>
      <c r="EB120">
        <f>BP118</f>
        <v>3231486769</v>
      </c>
      <c r="EC120">
        <f>BQ118</f>
        <v>3239502801</v>
      </c>
      <c r="ED120">
        <f>BR118</f>
        <v>3297853731</v>
      </c>
      <c r="EE120">
        <f>BS118</f>
        <v>3459784656</v>
      </c>
      <c r="EF120">
        <f>BU118</f>
        <v>3473284228</v>
      </c>
      <c r="EG120">
        <f>BV118</f>
        <v>3511184798</v>
      </c>
      <c r="EH120">
        <f t="shared" ref="EH120:EL120" si="68">BX118</f>
        <v>3589165621</v>
      </c>
      <c r="EI120">
        <f t="shared" si="68"/>
        <v>3641598783</v>
      </c>
      <c r="EJ120">
        <f t="shared" si="68"/>
        <v>3850036016</v>
      </c>
      <c r="EK120">
        <f t="shared" si="68"/>
        <v>3965323031</v>
      </c>
      <c r="EL120">
        <f t="shared" si="68"/>
        <v>4115241495</v>
      </c>
    </row>
    <row r="121" spans="1:142" x14ac:dyDescent="0.2">
      <c r="A121">
        <v>2305441728</v>
      </c>
      <c r="B121">
        <v>107380774</v>
      </c>
      <c r="C121">
        <v>202029546</v>
      </c>
      <c r="D121">
        <f t="shared" ref="D121:W140" si="69">IF(AND(D$118 - $B121 &lt; $C121, D$118 - $B121 &gt;= 0),
$A121 + D$118 - $B121,
0
)</f>
        <v>0</v>
      </c>
      <c r="E121">
        <f t="shared" si="63"/>
        <v>2308641585</v>
      </c>
      <c r="F121">
        <f t="shared" si="63"/>
        <v>2342771409</v>
      </c>
      <c r="G121">
        <f t="shared" si="63"/>
        <v>2362309263</v>
      </c>
      <c r="H121">
        <f t="shared" si="63"/>
        <v>2441980230</v>
      </c>
      <c r="I121">
        <f t="shared" si="63"/>
        <v>2449724977</v>
      </c>
      <c r="J121">
        <f t="shared" si="63"/>
        <v>0</v>
      </c>
      <c r="K121">
        <f t="shared" si="63"/>
        <v>0</v>
      </c>
      <c r="M121">
        <f t="shared" si="63"/>
        <v>0</v>
      </c>
      <c r="N121">
        <f t="shared" si="63"/>
        <v>0</v>
      </c>
      <c r="O121">
        <f t="shared" si="63"/>
        <v>0</v>
      </c>
      <c r="S121">
        <f t="shared" si="63"/>
        <v>0</v>
      </c>
      <c r="T121">
        <f t="shared" si="63"/>
        <v>0</v>
      </c>
      <c r="U121">
        <f t="shared" si="63"/>
        <v>0</v>
      </c>
      <c r="V121">
        <f t="shared" si="63"/>
        <v>0</v>
      </c>
      <c r="W121">
        <f t="shared" si="63"/>
        <v>0</v>
      </c>
      <c r="X121">
        <f t="shared" si="63"/>
        <v>0</v>
      </c>
      <c r="Y121">
        <f t="shared" si="63"/>
        <v>0</v>
      </c>
      <c r="AA121">
        <f t="shared" si="63"/>
        <v>0</v>
      </c>
      <c r="AB121">
        <f t="shared" si="63"/>
        <v>0</v>
      </c>
      <c r="AC121">
        <f t="shared" si="63"/>
        <v>0</v>
      </c>
      <c r="AD121">
        <f t="shared" si="63"/>
        <v>0</v>
      </c>
      <c r="AE121">
        <f t="shared" si="63"/>
        <v>0</v>
      </c>
      <c r="AF121">
        <f t="shared" si="63"/>
        <v>0</v>
      </c>
      <c r="AG121">
        <f t="shared" si="63"/>
        <v>0</v>
      </c>
      <c r="AH121">
        <f t="shared" si="63"/>
        <v>0</v>
      </c>
      <c r="AI121">
        <f t="shared" si="63"/>
        <v>0</v>
      </c>
      <c r="AJ121">
        <f t="shared" si="63"/>
        <v>0</v>
      </c>
      <c r="AK121">
        <f t="shared" si="63"/>
        <v>0</v>
      </c>
      <c r="AL121">
        <f t="shared" si="63"/>
        <v>0</v>
      </c>
      <c r="AM121">
        <f t="shared" si="63"/>
        <v>0</v>
      </c>
      <c r="AN121">
        <f t="shared" si="63"/>
        <v>0</v>
      </c>
      <c r="AO121">
        <f t="shared" si="63"/>
        <v>0</v>
      </c>
      <c r="AR121">
        <f t="shared" si="63"/>
        <v>0</v>
      </c>
      <c r="AT121">
        <f t="shared" si="63"/>
        <v>0</v>
      </c>
      <c r="AU121">
        <f t="shared" si="63"/>
        <v>0</v>
      </c>
      <c r="AV121">
        <f t="shared" si="63"/>
        <v>0</v>
      </c>
      <c r="AW121">
        <f t="shared" si="63"/>
        <v>0</v>
      </c>
      <c r="AX121">
        <f t="shared" si="63"/>
        <v>0</v>
      </c>
      <c r="AY121">
        <f t="shared" si="63"/>
        <v>0</v>
      </c>
      <c r="AZ121">
        <f t="shared" si="63"/>
        <v>0</v>
      </c>
      <c r="BB121">
        <f t="shared" si="63"/>
        <v>0</v>
      </c>
      <c r="BD121">
        <f t="shared" si="63"/>
        <v>0</v>
      </c>
      <c r="BE121">
        <f t="shared" si="63"/>
        <v>0</v>
      </c>
      <c r="BF121">
        <f t="shared" si="63"/>
        <v>0</v>
      </c>
      <c r="BH121">
        <f t="shared" si="63"/>
        <v>0</v>
      </c>
      <c r="BJ121">
        <f t="shared" si="63"/>
        <v>0</v>
      </c>
      <c r="BL121">
        <f t="shared" si="63"/>
        <v>0</v>
      </c>
      <c r="BM121">
        <f t="shared" si="63"/>
        <v>0</v>
      </c>
      <c r="BN121">
        <f t="shared" si="63"/>
        <v>0</v>
      </c>
      <c r="BP121">
        <f t="shared" si="63"/>
        <v>0</v>
      </c>
      <c r="BQ121">
        <f t="shared" si="63"/>
        <v>0</v>
      </c>
      <c r="BR121">
        <f t="shared" si="63"/>
        <v>0</v>
      </c>
      <c r="BS121">
        <f t="shared" si="63"/>
        <v>0</v>
      </c>
      <c r="BU121">
        <f t="shared" si="63"/>
        <v>0</v>
      </c>
      <c r="BV121">
        <f t="shared" si="63"/>
        <v>0</v>
      </c>
      <c r="BW121">
        <f t="shared" si="63"/>
        <v>0</v>
      </c>
      <c r="BX121">
        <f t="shared" si="63"/>
        <v>0</v>
      </c>
      <c r="BY121">
        <f t="shared" si="63"/>
        <v>0</v>
      </c>
      <c r="BZ121">
        <f t="shared" si="63"/>
        <v>0</v>
      </c>
      <c r="CA121">
        <f t="shared" si="63"/>
        <v>0</v>
      </c>
      <c r="CB121">
        <f t="shared" si="63"/>
        <v>0</v>
      </c>
      <c r="CD121">
        <f t="shared" ref="CD121:CK121" si="70">D119-SUM(D120:D166)</f>
        <v>-1993324395</v>
      </c>
      <c r="CE121">
        <f t="shared" si="70"/>
        <v>-2301518331</v>
      </c>
      <c r="CF121">
        <f t="shared" si="70"/>
        <v>-2334888150</v>
      </c>
      <c r="CG121">
        <f t="shared" si="70"/>
        <v>-2307427841</v>
      </c>
      <c r="CH121">
        <f t="shared" si="70"/>
        <v>-2434235483</v>
      </c>
      <c r="CI121">
        <f t="shared" si="70"/>
        <v>-2417404137</v>
      </c>
      <c r="CJ121">
        <f t="shared" si="70"/>
        <v>85307442</v>
      </c>
      <c r="CK121">
        <f t="shared" si="70"/>
        <v>-3072713662</v>
      </c>
      <c r="CL121">
        <f>M119-SUM(M120:M166)</f>
        <v>-3092199232</v>
      </c>
      <c r="CM121">
        <f>N119-SUM(N120:N166)</f>
        <v>-3132613080</v>
      </c>
      <c r="CN121">
        <f>O119-SUM(O120:O166)</f>
        <v>-1394143839</v>
      </c>
      <c r="CO121">
        <f t="shared" ref="CO121:CU121" si="71">S119-SUM(S120:S166)</f>
        <v>-1610284718</v>
      </c>
      <c r="CP121">
        <f t="shared" si="71"/>
        <v>-1693810549</v>
      </c>
      <c r="CQ121">
        <f t="shared" si="71"/>
        <v>-1282948172</v>
      </c>
      <c r="CR121">
        <f t="shared" si="71"/>
        <v>-1271563874</v>
      </c>
      <c r="CS121">
        <f t="shared" si="71"/>
        <v>-1333366578</v>
      </c>
      <c r="CT121">
        <f t="shared" si="71"/>
        <v>-1322849833</v>
      </c>
      <c r="CU121">
        <f t="shared" si="71"/>
        <v>-3210166061</v>
      </c>
      <c r="CV121">
        <f t="shared" ref="CV121:DJ121" si="72">AA119-SUM(AA120:AA166)</f>
        <v>-2976380545</v>
      </c>
      <c r="CW121">
        <f t="shared" si="72"/>
        <v>-2985914712</v>
      </c>
      <c r="CX121">
        <f t="shared" si="72"/>
        <v>-3022181682</v>
      </c>
      <c r="CY121">
        <f t="shared" si="72"/>
        <v>-2717154314</v>
      </c>
      <c r="CZ121">
        <f t="shared" si="72"/>
        <v>-2780740744</v>
      </c>
      <c r="DA121">
        <f t="shared" si="72"/>
        <v>-2757263914</v>
      </c>
      <c r="DB121">
        <f t="shared" si="72"/>
        <v>-2792633411</v>
      </c>
      <c r="DC121">
        <f t="shared" si="72"/>
        <v>-3056367102</v>
      </c>
      <c r="DD121">
        <f t="shared" si="72"/>
        <v>-2059764902</v>
      </c>
      <c r="DE121">
        <f t="shared" si="72"/>
        <v>-2220573579</v>
      </c>
      <c r="DF121">
        <f t="shared" si="72"/>
        <v>-2195351769</v>
      </c>
      <c r="DG121">
        <f t="shared" si="72"/>
        <v>-2222363530</v>
      </c>
      <c r="DH121">
        <f t="shared" si="72"/>
        <v>-701569368</v>
      </c>
      <c r="DI121">
        <f t="shared" si="72"/>
        <v>-784043891</v>
      </c>
      <c r="DJ121">
        <f t="shared" si="72"/>
        <v>-1100385924</v>
      </c>
      <c r="DK121">
        <f>AR119-SUM(AR120:AR166)</f>
        <v>-1133699263</v>
      </c>
      <c r="DL121">
        <f t="shared" ref="DL121:DR121" si="73">AT119-SUM(AT120:AT166)</f>
        <v>-1149486725</v>
      </c>
      <c r="DM121">
        <f t="shared" si="73"/>
        <v>-1191996734</v>
      </c>
      <c r="DN121">
        <f t="shared" si="73"/>
        <v>-1168978887</v>
      </c>
      <c r="DO121">
        <f t="shared" si="73"/>
        <v>-1258664599</v>
      </c>
      <c r="DP121">
        <f t="shared" si="73"/>
        <v>-1744410593</v>
      </c>
      <c r="DQ121">
        <f t="shared" si="73"/>
        <v>-1911416435</v>
      </c>
      <c r="DR121">
        <f t="shared" si="73"/>
        <v>-816028136</v>
      </c>
      <c r="DS121">
        <f>BB119-SUM(BB120:BB166)</f>
        <v>-830232090</v>
      </c>
      <c r="DT121">
        <f>BD119-SUM(BD120:BD166)</f>
        <v>-583676175</v>
      </c>
      <c r="DU121">
        <f>BE119-SUM(BE120:BE166)</f>
        <v>-573333497</v>
      </c>
      <c r="DV121">
        <f>BF119-SUM(BF120:BF166)</f>
        <v>-74563367</v>
      </c>
      <c r="DW121">
        <f>BH119-SUM(BH120:BH166)</f>
        <v>-836010696</v>
      </c>
      <c r="DX121">
        <f>BJ119-SUM(BJ120:BJ166)</f>
        <v>-919057042</v>
      </c>
      <c r="DY121">
        <f>BL119-SUM(BL120:BL166)</f>
        <v>-335740809</v>
      </c>
      <c r="DZ121">
        <f>BM119-SUM(BM120:BM166)</f>
        <v>-391040403</v>
      </c>
      <c r="EA121">
        <f>BN119-SUM(BN120:BN166)</f>
        <v>-418925833</v>
      </c>
      <c r="EB121">
        <f>BP119-SUM(BP120:BP166)</f>
        <v>-1472502310</v>
      </c>
      <c r="EC121">
        <f>BQ119-SUM(BQ120:BQ166)</f>
        <v>-1341366843</v>
      </c>
      <c r="ED121">
        <f>BR119-SUM(BR120:BR166)</f>
        <v>-1402692694</v>
      </c>
      <c r="EE121">
        <f>BS119-SUM(BS120:BS166)</f>
        <v>-4168137008</v>
      </c>
      <c r="EF121">
        <f>BU119-SUM(BU120:BU166)</f>
        <v>-3412198083</v>
      </c>
      <c r="EG121">
        <f>BV119-SUM(BV120:BV166)</f>
        <v>-4153458602</v>
      </c>
      <c r="EH121">
        <f t="shared" ref="EH121:EL121" si="74">BX119-SUM(BX120:BX166)</f>
        <v>-3916383205</v>
      </c>
      <c r="EI121">
        <f t="shared" si="74"/>
        <v>-3952758612</v>
      </c>
      <c r="EJ121">
        <f t="shared" si="74"/>
        <v>-3576580521</v>
      </c>
      <c r="EK121">
        <f t="shared" si="74"/>
        <v>-3768007789</v>
      </c>
      <c r="EL121">
        <f t="shared" si="74"/>
        <v>-3472073809</v>
      </c>
    </row>
    <row r="122" spans="1:142" x14ac:dyDescent="0.2">
      <c r="A122">
        <v>0</v>
      </c>
      <c r="B122">
        <v>309410320</v>
      </c>
      <c r="C122">
        <v>100332146</v>
      </c>
      <c r="D122">
        <f t="shared" si="69"/>
        <v>0</v>
      </c>
      <c r="E122">
        <f t="shared" si="63"/>
        <v>0</v>
      </c>
      <c r="F122">
        <f t="shared" si="63"/>
        <v>0</v>
      </c>
      <c r="G122">
        <f t="shared" si="63"/>
        <v>0</v>
      </c>
      <c r="H122">
        <f t="shared" si="63"/>
        <v>0</v>
      </c>
      <c r="I122">
        <f t="shared" si="63"/>
        <v>0</v>
      </c>
      <c r="J122">
        <f t="shared" si="63"/>
        <v>1341910</v>
      </c>
      <c r="K122">
        <f t="shared" si="63"/>
        <v>0</v>
      </c>
      <c r="M122">
        <f t="shared" si="63"/>
        <v>0</v>
      </c>
      <c r="N122">
        <f t="shared" si="63"/>
        <v>0</v>
      </c>
      <c r="O122">
        <f t="shared" si="63"/>
        <v>0</v>
      </c>
      <c r="S122">
        <f t="shared" si="63"/>
        <v>0</v>
      </c>
      <c r="T122">
        <f t="shared" si="63"/>
        <v>0</v>
      </c>
      <c r="U122">
        <f t="shared" si="63"/>
        <v>0</v>
      </c>
      <c r="V122">
        <f t="shared" si="63"/>
        <v>0</v>
      </c>
      <c r="W122">
        <f t="shared" si="63"/>
        <v>0</v>
      </c>
      <c r="X122">
        <f t="shared" si="63"/>
        <v>0</v>
      </c>
      <c r="Y122">
        <f t="shared" si="63"/>
        <v>0</v>
      </c>
      <c r="AA122">
        <f t="shared" si="63"/>
        <v>0</v>
      </c>
      <c r="AB122">
        <f t="shared" si="63"/>
        <v>0</v>
      </c>
      <c r="AC122">
        <f t="shared" si="63"/>
        <v>0</v>
      </c>
      <c r="AD122">
        <f t="shared" si="63"/>
        <v>0</v>
      </c>
      <c r="AE122">
        <f t="shared" si="63"/>
        <v>0</v>
      </c>
      <c r="AF122">
        <f t="shared" si="63"/>
        <v>0</v>
      </c>
      <c r="AG122">
        <f t="shared" si="63"/>
        <v>0</v>
      </c>
      <c r="AH122">
        <f t="shared" si="63"/>
        <v>0</v>
      </c>
      <c r="AI122">
        <f t="shared" si="63"/>
        <v>0</v>
      </c>
      <c r="AJ122">
        <f t="shared" si="63"/>
        <v>0</v>
      </c>
      <c r="AK122">
        <f t="shared" si="63"/>
        <v>0</v>
      </c>
      <c r="AL122">
        <f t="shared" si="63"/>
        <v>0</v>
      </c>
      <c r="AM122">
        <f t="shared" si="63"/>
        <v>0</v>
      </c>
      <c r="AN122">
        <f t="shared" si="63"/>
        <v>0</v>
      </c>
      <c r="AO122">
        <f t="shared" si="63"/>
        <v>0</v>
      </c>
      <c r="AR122">
        <f t="shared" si="63"/>
        <v>0</v>
      </c>
      <c r="AT122">
        <f t="shared" si="63"/>
        <v>0</v>
      </c>
      <c r="AU122">
        <f t="shared" si="63"/>
        <v>0</v>
      </c>
      <c r="AV122">
        <f t="shared" si="63"/>
        <v>0</v>
      </c>
      <c r="AW122">
        <f t="shared" si="63"/>
        <v>0</v>
      </c>
      <c r="AX122">
        <f t="shared" si="63"/>
        <v>0</v>
      </c>
      <c r="AY122">
        <f t="shared" si="63"/>
        <v>0</v>
      </c>
      <c r="AZ122">
        <f t="shared" si="63"/>
        <v>0</v>
      </c>
      <c r="BB122">
        <f t="shared" si="63"/>
        <v>0</v>
      </c>
      <c r="BD122">
        <f t="shared" si="63"/>
        <v>0</v>
      </c>
      <c r="BE122">
        <f t="shared" si="63"/>
        <v>0</v>
      </c>
      <c r="BF122">
        <f t="shared" si="63"/>
        <v>0</v>
      </c>
      <c r="BH122">
        <f t="shared" si="63"/>
        <v>0</v>
      </c>
      <c r="BJ122">
        <f t="shared" si="63"/>
        <v>0</v>
      </c>
      <c r="BL122">
        <f t="shared" si="63"/>
        <v>0</v>
      </c>
      <c r="BM122">
        <f t="shared" si="63"/>
        <v>0</v>
      </c>
      <c r="BN122">
        <f t="shared" si="63"/>
        <v>0</v>
      </c>
      <c r="BP122">
        <f t="shared" si="63"/>
        <v>0</v>
      </c>
      <c r="BQ122">
        <f t="shared" si="63"/>
        <v>0</v>
      </c>
      <c r="BR122">
        <f t="shared" si="63"/>
        <v>0</v>
      </c>
      <c r="BS122">
        <f t="shared" si="63"/>
        <v>0</v>
      </c>
      <c r="BU122">
        <f t="shared" si="63"/>
        <v>0</v>
      </c>
      <c r="BV122">
        <f t="shared" si="63"/>
        <v>0</v>
      </c>
      <c r="BW122">
        <f t="shared" si="63"/>
        <v>0</v>
      </c>
      <c r="BX122">
        <f t="shared" si="63"/>
        <v>0</v>
      </c>
      <c r="BY122">
        <f t="shared" si="63"/>
        <v>0</v>
      </c>
      <c r="BZ122">
        <f t="shared" si="63"/>
        <v>0</v>
      </c>
      <c r="CA122">
        <f t="shared" si="63"/>
        <v>0</v>
      </c>
      <c r="CB122">
        <f t="shared" si="63"/>
        <v>0</v>
      </c>
      <c r="CD122">
        <f t="shared" ref="CD122:CK122" si="75">IF(SUM(D120:D166)&gt;0, CD120+CD121, "")</f>
        <v>-1991491030</v>
      </c>
      <c r="CE122">
        <f t="shared" si="75"/>
        <v>-2190937700</v>
      </c>
      <c r="CF122">
        <f t="shared" si="75"/>
        <v>-2190177695</v>
      </c>
      <c r="CG122">
        <f t="shared" si="75"/>
        <v>-2143179532</v>
      </c>
      <c r="CH122">
        <f t="shared" si="75"/>
        <v>-2190316207</v>
      </c>
      <c r="CI122">
        <f t="shared" si="75"/>
        <v>-2165740114</v>
      </c>
      <c r="CJ122">
        <f t="shared" si="75"/>
        <v>396059672</v>
      </c>
      <c r="CK122">
        <f t="shared" si="75"/>
        <v>-2661119136</v>
      </c>
      <c r="CL122">
        <f>IF(SUM(M120:M166)&gt;0, CL120+CL121, "")</f>
        <v>-2659327945</v>
      </c>
      <c r="CM122">
        <f>IF(SUM(N120:N166)&gt;0, CM120+CM121, "")</f>
        <v>-2674857188</v>
      </c>
      <c r="CN122">
        <f>IF(SUM(O120:O166)&gt;0, CN120+CN121, "")</f>
        <v>-928849238</v>
      </c>
      <c r="CO122">
        <f t="shared" ref="CO122:CU122" si="76">IF(SUM(S120:S166)&gt;0, CO120+CO121, "")</f>
        <v>-1015155334</v>
      </c>
      <c r="CP122">
        <f t="shared" si="76"/>
        <v>-1055152478</v>
      </c>
      <c r="CQ122">
        <f t="shared" si="76"/>
        <v>-640758558</v>
      </c>
      <c r="CR122">
        <f t="shared" si="76"/>
        <v>-618722978</v>
      </c>
      <c r="CS122">
        <f t="shared" si="76"/>
        <v>-647838820</v>
      </c>
      <c r="CT122">
        <f t="shared" si="76"/>
        <v>-633751055</v>
      </c>
      <c r="CU122">
        <f t="shared" si="76"/>
        <v>-2503408498</v>
      </c>
      <c r="CV122">
        <f t="shared" ref="CV122:DJ122" si="77">IF(SUM(AA120:AA166)&gt;0, CV120+CV121, "")</f>
        <v>-2000490909</v>
      </c>
      <c r="CW122">
        <f t="shared" si="77"/>
        <v>-1994241606</v>
      </c>
      <c r="CX122">
        <f t="shared" si="77"/>
        <v>-2008475803</v>
      </c>
      <c r="CY122">
        <f t="shared" si="77"/>
        <v>-1435790517</v>
      </c>
      <c r="CZ122">
        <f t="shared" si="77"/>
        <v>-1466899923</v>
      </c>
      <c r="DA122">
        <f t="shared" si="77"/>
        <v>-1442055475</v>
      </c>
      <c r="DB122">
        <f t="shared" si="77"/>
        <v>-1451212906</v>
      </c>
      <c r="DC122">
        <f t="shared" si="77"/>
        <v>-1697891962</v>
      </c>
      <c r="DD122">
        <f t="shared" si="77"/>
        <v>-506118424</v>
      </c>
      <c r="DE122">
        <f t="shared" si="77"/>
        <v>-481810325</v>
      </c>
      <c r="DF122">
        <f t="shared" si="77"/>
        <v>-449403088</v>
      </c>
      <c r="DG122">
        <f t="shared" si="77"/>
        <v>-442139419</v>
      </c>
      <c r="DH122">
        <f t="shared" si="77"/>
        <v>1120193842</v>
      </c>
      <c r="DI122">
        <f t="shared" si="77"/>
        <v>1114971047</v>
      </c>
      <c r="DJ122">
        <f t="shared" si="77"/>
        <v>827049796</v>
      </c>
      <c r="DK122">
        <f>IF(SUM(AR120:AR166)&gt;0, DK120+DK121, "")</f>
        <v>816604471</v>
      </c>
      <c r="DL122">
        <f t="shared" ref="DL122:DR122" si="78">IF(SUM(AT120:AT166)&gt;0, DL120+DL121, "")</f>
        <v>819841835</v>
      </c>
      <c r="DM122">
        <f t="shared" si="78"/>
        <v>814517349</v>
      </c>
      <c r="DN122">
        <f t="shared" si="78"/>
        <v>851470324</v>
      </c>
      <c r="DO122">
        <f t="shared" si="78"/>
        <v>809073154</v>
      </c>
      <c r="DP122">
        <f t="shared" si="78"/>
        <v>434720240</v>
      </c>
      <c r="DQ122">
        <f t="shared" si="78"/>
        <v>407949600</v>
      </c>
      <c r="DR122">
        <f t="shared" si="78"/>
        <v>1575712771</v>
      </c>
      <c r="DS122">
        <f>IF(SUM(BB120:BB166)&gt;0, DS120+DS121, "")</f>
        <v>1578691870</v>
      </c>
      <c r="DT122">
        <f>IF(SUM(BD120:BD166)&gt;0, DT120+DT121, "")</f>
        <v>1833117150</v>
      </c>
      <c r="DU122">
        <f>IF(SUM(BE120:BE166)&gt;0, DU120+DU121, "")</f>
        <v>1892122281</v>
      </c>
      <c r="DV122">
        <f>IF(SUM(BF120:BF166)&gt;0, DV120+DV121, "")</f>
        <v>2548977450</v>
      </c>
      <c r="DW122">
        <f>IF(SUM(BH120:BH166)&gt;0, DW120+DW121, "")</f>
        <v>1854800390</v>
      </c>
      <c r="DX122">
        <f>IF(SUM(BJ120:BJ166)&gt;0, DX120+DX121, "")</f>
        <v>1879647107</v>
      </c>
      <c r="DY122">
        <f>IF(SUM(BL120:BL166)&gt;0, DY120+DY121, "")</f>
        <v>2497770181</v>
      </c>
      <c r="DZ122">
        <f>IF(SUM(BM120:BM166)&gt;0, DZ120+DZ121, "")</f>
        <v>2530487646</v>
      </c>
      <c r="EA122">
        <f>IF(SUM(BN120:BN166)&gt;0, EA120+EA121, "")</f>
        <v>2535963976</v>
      </c>
      <c r="EB122">
        <f>IF(SUM(BP120:BP166)&gt;0, EB120+EB121, "")</f>
        <v>1758984459</v>
      </c>
      <c r="EC122">
        <f>IF(SUM(BQ120:BQ166)&gt;0, EC120+EC121, "")</f>
        <v>1898135958</v>
      </c>
      <c r="ED122">
        <f>IF(SUM(BR120:BR166)&gt;0, ED120+ED121, "")</f>
        <v>1895161037</v>
      </c>
      <c r="EE122">
        <f>IF(SUM(BS120:BS166)&gt;0, EE120+EE121, "")</f>
        <v>-708352352</v>
      </c>
      <c r="EF122">
        <f>IF(SUM(BU120:BU166)&gt;0, EF120+EF121, "")</f>
        <v>61086145</v>
      </c>
      <c r="EG122">
        <f>IF(SUM(BV120:BV166)&gt;0, EG120+EG121, "")</f>
        <v>-642273804</v>
      </c>
      <c r="EH122">
        <f t="shared" ref="EH122:EL122" si="79">IF(SUM(BX120:BX166)&gt;0, EH120+EH121, "")</f>
        <v>-327217584</v>
      </c>
      <c r="EI122">
        <f t="shared" si="79"/>
        <v>-311159829</v>
      </c>
      <c r="EJ122">
        <f t="shared" si="79"/>
        <v>273455495</v>
      </c>
      <c r="EK122">
        <f t="shared" si="79"/>
        <v>197315242</v>
      </c>
      <c r="EL122">
        <f t="shared" si="79"/>
        <v>643167686</v>
      </c>
    </row>
    <row r="123" spans="1:142" x14ac:dyDescent="0.2">
      <c r="A123">
        <v>3092138363</v>
      </c>
      <c r="B123">
        <v>409742466</v>
      </c>
      <c r="C123">
        <v>55552135</v>
      </c>
      <c r="D123">
        <f t="shared" si="69"/>
        <v>0</v>
      </c>
      <c r="E123">
        <f t="shared" si="63"/>
        <v>0</v>
      </c>
      <c r="F123">
        <f t="shared" si="63"/>
        <v>0</v>
      </c>
      <c r="G123">
        <f t="shared" si="63"/>
        <v>0</v>
      </c>
      <c r="H123">
        <f t="shared" si="63"/>
        <v>0</v>
      </c>
      <c r="I123">
        <f t="shared" si="63"/>
        <v>0</v>
      </c>
      <c r="J123">
        <f t="shared" si="63"/>
        <v>0</v>
      </c>
      <c r="K123">
        <f t="shared" si="63"/>
        <v>3093990423</v>
      </c>
      <c r="M123">
        <f t="shared" si="63"/>
        <v>3115267184</v>
      </c>
      <c r="N123">
        <f t="shared" si="63"/>
        <v>3140151789</v>
      </c>
      <c r="O123">
        <f t="shared" si="63"/>
        <v>0</v>
      </c>
      <c r="S123">
        <f t="shared" si="63"/>
        <v>0</v>
      </c>
      <c r="T123">
        <f t="shared" si="63"/>
        <v>0</v>
      </c>
      <c r="U123">
        <f t="shared" si="63"/>
        <v>0</v>
      </c>
      <c r="V123">
        <f t="shared" si="63"/>
        <v>0</v>
      </c>
      <c r="W123">
        <f t="shared" si="63"/>
        <v>0</v>
      </c>
      <c r="X123">
        <f t="shared" si="63"/>
        <v>0</v>
      </c>
      <c r="Y123">
        <f t="shared" si="63"/>
        <v>0</v>
      </c>
      <c r="AA123">
        <f t="shared" si="63"/>
        <v>0</v>
      </c>
      <c r="AB123">
        <f t="shared" si="63"/>
        <v>0</v>
      </c>
      <c r="AC123">
        <f t="shared" si="63"/>
        <v>0</v>
      </c>
      <c r="AD123">
        <f t="shared" si="63"/>
        <v>0</v>
      </c>
      <c r="AE123">
        <f t="shared" si="63"/>
        <v>0</v>
      </c>
      <c r="AF123">
        <f t="shared" si="63"/>
        <v>0</v>
      </c>
      <c r="AG123">
        <f t="shared" si="63"/>
        <v>0</v>
      </c>
      <c r="AH123">
        <f t="shared" si="63"/>
        <v>0</v>
      </c>
      <c r="AI123">
        <f t="shared" si="63"/>
        <v>0</v>
      </c>
      <c r="AJ123">
        <f t="shared" si="63"/>
        <v>0</v>
      </c>
      <c r="AK123">
        <f t="shared" si="63"/>
        <v>0</v>
      </c>
      <c r="AL123">
        <f t="shared" si="63"/>
        <v>0</v>
      </c>
      <c r="AM123">
        <f t="shared" si="63"/>
        <v>0</v>
      </c>
      <c r="AN123">
        <f t="shared" si="63"/>
        <v>0</v>
      </c>
      <c r="AO123">
        <f t="shared" si="63"/>
        <v>0</v>
      </c>
      <c r="AR123">
        <f t="shared" si="63"/>
        <v>0</v>
      </c>
      <c r="AT123">
        <f t="shared" si="63"/>
        <v>0</v>
      </c>
      <c r="AU123">
        <f t="shared" si="63"/>
        <v>0</v>
      </c>
      <c r="AV123">
        <f t="shared" si="63"/>
        <v>0</v>
      </c>
      <c r="AW123">
        <f t="shared" si="63"/>
        <v>0</v>
      </c>
      <c r="AX123">
        <f t="shared" si="63"/>
        <v>0</v>
      </c>
      <c r="AY123">
        <f t="shared" si="63"/>
        <v>0</v>
      </c>
      <c r="AZ123">
        <f t="shared" si="63"/>
        <v>0</v>
      </c>
      <c r="BB123">
        <f t="shared" si="63"/>
        <v>0</v>
      </c>
      <c r="BD123">
        <f t="shared" si="63"/>
        <v>0</v>
      </c>
      <c r="BE123">
        <f t="shared" si="63"/>
        <v>0</v>
      </c>
      <c r="BF123">
        <f t="shared" si="63"/>
        <v>0</v>
      </c>
      <c r="BH123">
        <f t="shared" si="63"/>
        <v>0</v>
      </c>
      <c r="BJ123">
        <f t="shared" si="63"/>
        <v>0</v>
      </c>
      <c r="BL123">
        <f t="shared" si="63"/>
        <v>0</v>
      </c>
      <c r="BM123">
        <f t="shared" si="63"/>
        <v>0</v>
      </c>
      <c r="BN123">
        <f t="shared" si="63"/>
        <v>0</v>
      </c>
      <c r="BP123">
        <f t="shared" si="63"/>
        <v>0</v>
      </c>
      <c r="BQ123">
        <f t="shared" si="63"/>
        <v>0</v>
      </c>
      <c r="BR123">
        <f t="shared" si="63"/>
        <v>0</v>
      </c>
      <c r="BS123">
        <f t="shared" si="63"/>
        <v>0</v>
      </c>
      <c r="BU123">
        <f t="shared" si="63"/>
        <v>0</v>
      </c>
      <c r="BV123">
        <f t="shared" si="63"/>
        <v>0</v>
      </c>
      <c r="BW123">
        <f t="shared" si="63"/>
        <v>0</v>
      </c>
      <c r="BX123">
        <f t="shared" si="63"/>
        <v>0</v>
      </c>
      <c r="BY123">
        <f t="shared" si="63"/>
        <v>0</v>
      </c>
      <c r="BZ123">
        <f t="shared" si="63"/>
        <v>0</v>
      </c>
      <c r="CA123">
        <f t="shared" si="63"/>
        <v>0</v>
      </c>
      <c r="CB123">
        <f t="shared" si="63"/>
        <v>0</v>
      </c>
      <c r="CD123" t="b">
        <f t="shared" ref="CD123:CK123" si="80">IF(CD122&gt;0, SUM(D120:D166))</f>
        <v>0</v>
      </c>
      <c r="CE123" t="b">
        <f t="shared" si="80"/>
        <v>0</v>
      </c>
      <c r="CF123" t="b">
        <f t="shared" si="80"/>
        <v>0</v>
      </c>
      <c r="CG123" t="b">
        <f t="shared" si="80"/>
        <v>0</v>
      </c>
      <c r="CH123" t="b">
        <f t="shared" si="80"/>
        <v>0</v>
      </c>
      <c r="CI123" t="b">
        <f t="shared" si="80"/>
        <v>0</v>
      </c>
      <c r="CJ123">
        <f t="shared" si="80"/>
        <v>1341910</v>
      </c>
      <c r="CK123" t="b">
        <f t="shared" si="80"/>
        <v>0</v>
      </c>
      <c r="CL123" t="b">
        <f>IF(CL122&gt;0, SUM(M120:M166))</f>
        <v>0</v>
      </c>
      <c r="CM123" t="b">
        <f>IF(CM122&gt;0, SUM(N120:N166))</f>
        <v>0</v>
      </c>
      <c r="CN123" t="b">
        <f>IF(CN122&gt;0, SUM(O120:O166))</f>
        <v>0</v>
      </c>
      <c r="CO123" t="b">
        <f t="shared" ref="CO123:CU123" si="81">IF(CO122&gt;0, SUM(S120:S166))</f>
        <v>0</v>
      </c>
      <c r="CP123" t="b">
        <f t="shared" si="81"/>
        <v>0</v>
      </c>
      <c r="CQ123" t="b">
        <f t="shared" si="81"/>
        <v>0</v>
      </c>
      <c r="CR123" t="b">
        <f t="shared" si="81"/>
        <v>0</v>
      </c>
      <c r="CS123" t="b">
        <f t="shared" si="81"/>
        <v>0</v>
      </c>
      <c r="CT123" t="b">
        <f t="shared" si="81"/>
        <v>0</v>
      </c>
      <c r="CU123" t="b">
        <f t="shared" si="81"/>
        <v>0</v>
      </c>
      <c r="CV123" t="b">
        <f t="shared" ref="CV123:DJ123" si="82">IF(CV122&gt;0, SUM(AA120:AA166))</f>
        <v>0</v>
      </c>
      <c r="CW123" t="b">
        <f t="shared" si="82"/>
        <v>0</v>
      </c>
      <c r="CX123" t="b">
        <f t="shared" si="82"/>
        <v>0</v>
      </c>
      <c r="CY123" t="b">
        <f t="shared" si="82"/>
        <v>0</v>
      </c>
      <c r="CZ123" t="b">
        <f t="shared" si="82"/>
        <v>0</v>
      </c>
      <c r="DA123" t="b">
        <f t="shared" si="82"/>
        <v>0</v>
      </c>
      <c r="DB123" t="b">
        <f t="shared" si="82"/>
        <v>0</v>
      </c>
      <c r="DC123" t="b">
        <f t="shared" si="82"/>
        <v>0</v>
      </c>
      <c r="DD123" t="b">
        <f t="shared" si="82"/>
        <v>0</v>
      </c>
      <c r="DE123" t="b">
        <f t="shared" si="82"/>
        <v>0</v>
      </c>
      <c r="DF123" t="b">
        <f t="shared" si="82"/>
        <v>0</v>
      </c>
      <c r="DG123" t="b">
        <f t="shared" si="82"/>
        <v>0</v>
      </c>
      <c r="DH123">
        <f t="shared" si="82"/>
        <v>719212681</v>
      </c>
      <c r="DI123">
        <f t="shared" si="82"/>
        <v>796464409</v>
      </c>
      <c r="DJ123">
        <f t="shared" si="82"/>
        <v>1123253938</v>
      </c>
      <c r="DK123">
        <f>IF(DK122&gt;0, SUM(AR120:AR166))</f>
        <v>1146121952</v>
      </c>
      <c r="DL123">
        <f t="shared" ref="DL123:DR123" si="83">IF(DL122&gt;0, SUM(AT120:AT166))</f>
        <v>1165146778</v>
      </c>
      <c r="DM123">
        <f t="shared" si="83"/>
        <v>1202332301</v>
      </c>
      <c r="DN123">
        <f t="shared" si="83"/>
        <v>1216267429</v>
      </c>
      <c r="DO123">
        <f t="shared" si="83"/>
        <v>1263555971</v>
      </c>
      <c r="DP123">
        <f t="shared" si="83"/>
        <v>1782223232</v>
      </c>
      <c r="DQ123">
        <f t="shared" si="83"/>
        <v>1922458434</v>
      </c>
      <c r="DR123">
        <f t="shared" si="83"/>
        <v>820918402</v>
      </c>
      <c r="DS123">
        <f>IF(DS122&gt;0, SUM(BB120:BB166))</f>
        <v>838101455</v>
      </c>
      <c r="DT123">
        <f>IF(DT122&gt;0, SUM(BD120:BD166))</f>
        <v>584720380</v>
      </c>
      <c r="DU123">
        <f>IF(DU122&gt;0, SUM(BE120:BE166))</f>
        <v>633382833</v>
      </c>
      <c r="DV123">
        <f>IF(DV122&gt;0, SUM(BF120:BF166))</f>
        <v>141833636</v>
      </c>
      <c r="DW123">
        <f>IF(DW122&gt;0, SUM(BH120:BH166))</f>
        <v>845970820</v>
      </c>
      <c r="DX123">
        <f>IF(DX122&gt;0, SUM(BJ120:BJ166))</f>
        <v>953863883</v>
      </c>
      <c r="DY123">
        <f>IF(DY122&gt;0, SUM(BL120:BL166))</f>
        <v>336385104</v>
      </c>
      <c r="DZ123">
        <f>IF(DZ122&gt;0, SUM(BM120:BM166))</f>
        <v>424402163</v>
      </c>
      <c r="EA123">
        <f>IF(EA122&gt;0, SUM(BN120:BN166))</f>
        <v>457763923</v>
      </c>
      <c r="EB123">
        <f>IF(EB122&gt;0, SUM(BP120:BP166))</f>
        <v>1480518342</v>
      </c>
      <c r="EC123">
        <f>IF(EC122&gt;0, SUM(BQ120:BQ166))</f>
        <v>1358167403</v>
      </c>
      <c r="ED123">
        <f>IF(ED122&gt;0, SUM(BR120:BR166))</f>
        <v>1416518333</v>
      </c>
      <c r="EE123" t="b">
        <f>IF(EE122&gt;0, SUM(BS120:BS166))</f>
        <v>0</v>
      </c>
      <c r="EF123">
        <f>IF(EF122&gt;0, SUM(BU120:BU166))</f>
        <v>3450098653</v>
      </c>
      <c r="EG123" t="b">
        <f>IF(EG122&gt;0, SUM(BV120:BV166))</f>
        <v>0</v>
      </c>
      <c r="EH123" t="b">
        <f t="shared" ref="EH123:EL123" si="84">IF(EH122&gt;0, SUM(BX120:BX166))</f>
        <v>0</v>
      </c>
      <c r="EI123" t="b">
        <f t="shared" si="84"/>
        <v>0</v>
      </c>
      <c r="EJ123">
        <f t="shared" si="84"/>
        <v>3656195120</v>
      </c>
      <c r="EK123">
        <f t="shared" si="84"/>
        <v>3771482135</v>
      </c>
      <c r="EL123">
        <f t="shared" si="84"/>
        <v>3522272014</v>
      </c>
    </row>
    <row r="124" spans="1:142" x14ac:dyDescent="0.2">
      <c r="A124">
        <v>1523978622</v>
      </c>
      <c r="B124">
        <v>465294601</v>
      </c>
      <c r="C124">
        <v>176895013</v>
      </c>
      <c r="D124">
        <f t="shared" si="69"/>
        <v>0</v>
      </c>
      <c r="E124">
        <f t="shared" si="63"/>
        <v>0</v>
      </c>
      <c r="F124">
        <f t="shared" si="63"/>
        <v>0</v>
      </c>
      <c r="G124">
        <f t="shared" si="63"/>
        <v>0</v>
      </c>
      <c r="H124">
        <f t="shared" si="63"/>
        <v>0</v>
      </c>
      <c r="I124">
        <f t="shared" si="63"/>
        <v>0</v>
      </c>
      <c r="J124">
        <f t="shared" si="63"/>
        <v>0</v>
      </c>
      <c r="K124">
        <f t="shared" si="63"/>
        <v>0</v>
      </c>
      <c r="M124">
        <f t="shared" si="63"/>
        <v>0</v>
      </c>
      <c r="N124">
        <f t="shared" si="63"/>
        <v>0</v>
      </c>
      <c r="O124">
        <f t="shared" si="63"/>
        <v>1523978622</v>
      </c>
      <c r="S124">
        <f t="shared" si="63"/>
        <v>1653813405</v>
      </c>
      <c r="T124">
        <f t="shared" ref="T124:AJ155" si="85">IF(AND(T$118 - $B124 &lt; $C124, T$118 - $B124 &gt;= 0),
$A124 + T$118 - $B124,
0
)</f>
        <v>1697342092</v>
      </c>
      <c r="U124">
        <f t="shared" si="85"/>
        <v>0</v>
      </c>
      <c r="V124">
        <f t="shared" si="85"/>
        <v>0</v>
      </c>
      <c r="W124">
        <f t="shared" si="85"/>
        <v>0</v>
      </c>
      <c r="X124">
        <f t="shared" si="85"/>
        <v>0</v>
      </c>
      <c r="Y124">
        <f t="shared" si="85"/>
        <v>0</v>
      </c>
      <c r="AA124">
        <f t="shared" si="85"/>
        <v>0</v>
      </c>
      <c r="AB124">
        <f t="shared" si="85"/>
        <v>0</v>
      </c>
      <c r="AC124">
        <f t="shared" si="85"/>
        <v>0</v>
      </c>
      <c r="AD124">
        <f t="shared" si="85"/>
        <v>0</v>
      </c>
      <c r="AE124">
        <f t="shared" si="85"/>
        <v>0</v>
      </c>
      <c r="AF124">
        <f t="shared" si="85"/>
        <v>0</v>
      </c>
      <c r="AG124">
        <f t="shared" si="85"/>
        <v>0</v>
      </c>
      <c r="AH124">
        <f t="shared" si="85"/>
        <v>0</v>
      </c>
      <c r="AI124">
        <f t="shared" si="85"/>
        <v>0</v>
      </c>
      <c r="AJ124">
        <f t="shared" si="85"/>
        <v>0</v>
      </c>
      <c r="AK124">
        <f t="shared" ref="AK124:BE139" si="86">IF(AND(AK$118 - $B124 &lt; $C124, AK$118 - $B124 &gt;= 0),
$A124 + AK$118 - $B124,
0
)</f>
        <v>0</v>
      </c>
      <c r="AL124">
        <f t="shared" si="86"/>
        <v>0</v>
      </c>
      <c r="AM124">
        <f t="shared" si="86"/>
        <v>0</v>
      </c>
      <c r="AN124">
        <f t="shared" si="86"/>
        <v>0</v>
      </c>
      <c r="AO124">
        <f t="shared" si="86"/>
        <v>0</v>
      </c>
      <c r="AR124">
        <f t="shared" si="86"/>
        <v>0</v>
      </c>
      <c r="AT124">
        <f t="shared" si="86"/>
        <v>0</v>
      </c>
      <c r="AU124">
        <f t="shared" si="86"/>
        <v>0</v>
      </c>
      <c r="AV124">
        <f t="shared" si="86"/>
        <v>0</v>
      </c>
      <c r="AW124">
        <f t="shared" si="86"/>
        <v>0</v>
      </c>
      <c r="AX124">
        <f t="shared" si="86"/>
        <v>0</v>
      </c>
      <c r="AY124">
        <f t="shared" si="86"/>
        <v>0</v>
      </c>
      <c r="AZ124">
        <f t="shared" si="86"/>
        <v>0</v>
      </c>
      <c r="BB124">
        <f t="shared" si="86"/>
        <v>0</v>
      </c>
      <c r="BD124">
        <f t="shared" si="86"/>
        <v>0</v>
      </c>
      <c r="BE124">
        <f t="shared" si="86"/>
        <v>0</v>
      </c>
      <c r="BF124">
        <f t="shared" ref="BF124:BZ153" si="87">IF(AND(BF$118 - $B124 &lt; $C124, BF$118 - $B124 &gt;= 0),
$A124 + BF$118 - $B124,
0
)</f>
        <v>0</v>
      </c>
      <c r="BH124">
        <f t="shared" si="87"/>
        <v>0</v>
      </c>
      <c r="BJ124">
        <f t="shared" si="87"/>
        <v>0</v>
      </c>
      <c r="BL124">
        <f t="shared" si="87"/>
        <v>0</v>
      </c>
      <c r="BM124">
        <f t="shared" si="87"/>
        <v>0</v>
      </c>
      <c r="BN124">
        <f t="shared" si="87"/>
        <v>0</v>
      </c>
      <c r="BP124">
        <f t="shared" si="87"/>
        <v>0</v>
      </c>
      <c r="BQ124">
        <f t="shared" si="87"/>
        <v>0</v>
      </c>
      <c r="BR124">
        <f t="shared" si="87"/>
        <v>0</v>
      </c>
      <c r="BS124">
        <f t="shared" si="87"/>
        <v>0</v>
      </c>
      <c r="BU124">
        <f t="shared" si="87"/>
        <v>0</v>
      </c>
      <c r="BV124">
        <f t="shared" si="87"/>
        <v>0</v>
      </c>
      <c r="BW124">
        <f t="shared" si="87"/>
        <v>0</v>
      </c>
      <c r="BX124">
        <f t="shared" si="87"/>
        <v>0</v>
      </c>
      <c r="BY124">
        <f t="shared" si="87"/>
        <v>0</v>
      </c>
      <c r="BZ124">
        <f t="shared" si="87"/>
        <v>0</v>
      </c>
      <c r="CA124">
        <f t="shared" ref="CA124:CB153" si="88">IF(AND(CA$118 - $B124 &lt; $C124, CA$118 - $B124 &gt;= 0),
$A124 + CA$118 - $B124,
0
)</f>
        <v>0</v>
      </c>
      <c r="CB124">
        <f t="shared" si="88"/>
        <v>0</v>
      </c>
    </row>
    <row r="125" spans="1:142" x14ac:dyDescent="0.2">
      <c r="A125">
        <v>1293599454</v>
      </c>
      <c r="B125">
        <v>642189614</v>
      </c>
      <c r="C125">
        <v>64567949</v>
      </c>
      <c r="D125">
        <f t="shared" si="69"/>
        <v>0</v>
      </c>
      <c r="E125">
        <f t="shared" si="69"/>
        <v>0</v>
      </c>
      <c r="F125">
        <f t="shared" si="69"/>
        <v>0</v>
      </c>
      <c r="G125">
        <f t="shared" si="69"/>
        <v>0</v>
      </c>
      <c r="H125">
        <f t="shared" si="69"/>
        <v>0</v>
      </c>
      <c r="I125">
        <f t="shared" si="69"/>
        <v>0</v>
      </c>
      <c r="J125">
        <f t="shared" si="69"/>
        <v>0</v>
      </c>
      <c r="K125">
        <f t="shared" si="69"/>
        <v>0</v>
      </c>
      <c r="M125">
        <f t="shared" si="69"/>
        <v>0</v>
      </c>
      <c r="N125">
        <f t="shared" si="69"/>
        <v>0</v>
      </c>
      <c r="O125">
        <f t="shared" si="69"/>
        <v>0</v>
      </c>
      <c r="S125">
        <f t="shared" si="69"/>
        <v>0</v>
      </c>
      <c r="T125">
        <f t="shared" si="69"/>
        <v>0</v>
      </c>
      <c r="U125">
        <f t="shared" si="69"/>
        <v>1293599454</v>
      </c>
      <c r="V125">
        <f t="shared" si="69"/>
        <v>1304250736</v>
      </c>
      <c r="W125">
        <f t="shared" si="69"/>
        <v>1336937598</v>
      </c>
      <c r="X125">
        <f t="shared" si="85"/>
        <v>1340508618</v>
      </c>
      <c r="Y125">
        <f t="shared" si="85"/>
        <v>0</v>
      </c>
      <c r="AA125">
        <f t="shared" si="85"/>
        <v>0</v>
      </c>
      <c r="AB125">
        <f t="shared" si="85"/>
        <v>0</v>
      </c>
      <c r="AC125">
        <f t="shared" si="85"/>
        <v>0</v>
      </c>
      <c r="AD125">
        <f t="shared" si="85"/>
        <v>0</v>
      </c>
      <c r="AE125">
        <f t="shared" si="85"/>
        <v>0</v>
      </c>
      <c r="AF125">
        <f t="shared" si="85"/>
        <v>0</v>
      </c>
      <c r="AG125">
        <f t="shared" si="85"/>
        <v>0</v>
      </c>
      <c r="AH125">
        <f t="shared" si="85"/>
        <v>0</v>
      </c>
      <c r="AI125">
        <f t="shared" si="85"/>
        <v>0</v>
      </c>
      <c r="AJ125">
        <f t="shared" si="85"/>
        <v>0</v>
      </c>
      <c r="AK125">
        <f t="shared" si="86"/>
        <v>0</v>
      </c>
      <c r="AL125">
        <f t="shared" si="86"/>
        <v>0</v>
      </c>
      <c r="AM125">
        <f t="shared" si="86"/>
        <v>0</v>
      </c>
      <c r="AN125">
        <f t="shared" si="86"/>
        <v>0</v>
      </c>
      <c r="AO125">
        <f t="shared" si="86"/>
        <v>0</v>
      </c>
      <c r="AR125">
        <f t="shared" si="86"/>
        <v>0</v>
      </c>
      <c r="AT125">
        <f t="shared" si="86"/>
        <v>0</v>
      </c>
      <c r="AU125">
        <f t="shared" si="86"/>
        <v>0</v>
      </c>
      <c r="AV125">
        <f t="shared" si="86"/>
        <v>0</v>
      </c>
      <c r="AW125">
        <f t="shared" si="86"/>
        <v>0</v>
      </c>
      <c r="AX125">
        <f t="shared" si="86"/>
        <v>0</v>
      </c>
      <c r="AY125">
        <f t="shared" si="86"/>
        <v>0</v>
      </c>
      <c r="AZ125">
        <f t="shared" si="86"/>
        <v>0</v>
      </c>
      <c r="BB125">
        <f t="shared" si="86"/>
        <v>0</v>
      </c>
      <c r="BD125">
        <f t="shared" si="86"/>
        <v>0</v>
      </c>
      <c r="BE125">
        <f t="shared" si="86"/>
        <v>0</v>
      </c>
      <c r="BF125">
        <f t="shared" si="87"/>
        <v>0</v>
      </c>
      <c r="BH125">
        <f t="shared" si="87"/>
        <v>0</v>
      </c>
      <c r="BJ125">
        <f t="shared" si="87"/>
        <v>0</v>
      </c>
      <c r="BL125">
        <f t="shared" si="87"/>
        <v>0</v>
      </c>
      <c r="BM125">
        <f t="shared" si="87"/>
        <v>0</v>
      </c>
      <c r="BN125">
        <f t="shared" si="87"/>
        <v>0</v>
      </c>
      <c r="BP125">
        <f t="shared" si="87"/>
        <v>0</v>
      </c>
      <c r="BQ125">
        <f t="shared" si="87"/>
        <v>0</v>
      </c>
      <c r="BR125">
        <f t="shared" si="87"/>
        <v>0</v>
      </c>
      <c r="BS125">
        <f t="shared" si="87"/>
        <v>0</v>
      </c>
      <c r="BU125">
        <f t="shared" si="87"/>
        <v>0</v>
      </c>
      <c r="BV125">
        <f t="shared" si="87"/>
        <v>0</v>
      </c>
      <c r="BW125">
        <f t="shared" si="87"/>
        <v>0</v>
      </c>
      <c r="BX125">
        <f t="shared" si="87"/>
        <v>0</v>
      </c>
      <c r="BY125">
        <f t="shared" si="87"/>
        <v>0</v>
      </c>
      <c r="BZ125">
        <f t="shared" si="87"/>
        <v>0</v>
      </c>
      <c r="CA125">
        <f t="shared" si="88"/>
        <v>0</v>
      </c>
      <c r="CB125">
        <f t="shared" si="88"/>
        <v>0</v>
      </c>
      <c r="CD125">
        <v>1833365</v>
      </c>
      <c r="CE125">
        <v>110580631</v>
      </c>
      <c r="CF125">
        <v>144710455</v>
      </c>
      <c r="CG125">
        <v>164248309</v>
      </c>
      <c r="CH125">
        <v>243919276</v>
      </c>
      <c r="CI125">
        <v>251664023</v>
      </c>
      <c r="CJ125">
        <v>310752230</v>
      </c>
      <c r="CK125">
        <v>411594526</v>
      </c>
      <c r="CL125">
        <v>432871287</v>
      </c>
      <c r="CM125">
        <v>457755892</v>
      </c>
      <c r="CN125">
        <v>465294601</v>
      </c>
      <c r="CO125">
        <v>595129384</v>
      </c>
      <c r="CP125">
        <v>638658071</v>
      </c>
      <c r="CQ125">
        <v>642189614</v>
      </c>
      <c r="CR125">
        <v>652840896</v>
      </c>
      <c r="CS125">
        <v>685527758</v>
      </c>
      <c r="CT125">
        <v>689098778</v>
      </c>
      <c r="CU125">
        <v>706757563</v>
      </c>
      <c r="CV125">
        <v>975889636</v>
      </c>
      <c r="CW125">
        <v>991673106</v>
      </c>
      <c r="CX125">
        <v>1013705879</v>
      </c>
      <c r="CY125">
        <v>1281363797</v>
      </c>
      <c r="CZ125">
        <v>1313840821</v>
      </c>
      <c r="DA125">
        <v>1315208439</v>
      </c>
      <c r="DB125">
        <v>1341420505</v>
      </c>
      <c r="DC125">
        <v>1358475140</v>
      </c>
      <c r="DD125">
        <v>1553646478</v>
      </c>
      <c r="DE125">
        <v>1738763254</v>
      </c>
      <c r="DF125">
        <v>1745948681</v>
      </c>
      <c r="DG125">
        <v>1780224111</v>
      </c>
      <c r="DH125">
        <v>1821763210</v>
      </c>
      <c r="DI125">
        <v>1899014938</v>
      </c>
      <c r="DJ125">
        <v>1927435720</v>
      </c>
      <c r="DK125">
        <v>1950303734</v>
      </c>
      <c r="DL125">
        <v>1969328560</v>
      </c>
      <c r="DM125">
        <v>2006514083</v>
      </c>
      <c r="DN125">
        <v>2020449211</v>
      </c>
      <c r="DO125">
        <v>2067737753</v>
      </c>
      <c r="DP125">
        <v>2179130833</v>
      </c>
      <c r="DQ125">
        <v>2319366035</v>
      </c>
      <c r="DR125">
        <v>2391740907</v>
      </c>
      <c r="DS125">
        <v>2408923960</v>
      </c>
      <c r="DT125">
        <v>2416793325</v>
      </c>
      <c r="DU125">
        <v>2465455778</v>
      </c>
      <c r="DV125">
        <v>2623540817</v>
      </c>
      <c r="DW125">
        <v>2690811086</v>
      </c>
      <c r="DX125">
        <v>2798704149</v>
      </c>
      <c r="DY125">
        <v>2833510990</v>
      </c>
      <c r="DZ125">
        <v>2921528049</v>
      </c>
      <c r="EA125">
        <v>2954889809</v>
      </c>
      <c r="EB125">
        <v>3231486769</v>
      </c>
      <c r="EC125">
        <v>3239502801</v>
      </c>
      <c r="ED125">
        <v>3297853731</v>
      </c>
      <c r="EE125">
        <v>3459784656</v>
      </c>
      <c r="EF125">
        <v>3473284228</v>
      </c>
      <c r="EG125">
        <v>3511184798</v>
      </c>
      <c r="EH125">
        <v>3589165621</v>
      </c>
      <c r="EI125">
        <v>3641598783</v>
      </c>
      <c r="EJ125">
        <v>3850036016</v>
      </c>
      <c r="EK125">
        <v>3965323031</v>
      </c>
      <c r="EL125">
        <v>4115241495</v>
      </c>
    </row>
    <row r="126" spans="1:142" x14ac:dyDescent="0.2">
      <c r="A126">
        <v>3219066862</v>
      </c>
      <c r="B126">
        <v>706757563</v>
      </c>
      <c r="C126">
        <v>45942854</v>
      </c>
      <c r="D126">
        <f t="shared" si="69"/>
        <v>0</v>
      </c>
      <c r="E126">
        <f t="shared" si="69"/>
        <v>0</v>
      </c>
      <c r="F126">
        <f t="shared" si="69"/>
        <v>0</v>
      </c>
      <c r="G126">
        <f t="shared" si="69"/>
        <v>0</v>
      </c>
      <c r="H126">
        <f t="shared" si="69"/>
        <v>0</v>
      </c>
      <c r="I126">
        <f t="shared" si="69"/>
        <v>0</v>
      </c>
      <c r="J126">
        <f t="shared" si="69"/>
        <v>0</v>
      </c>
      <c r="K126">
        <f t="shared" si="69"/>
        <v>0</v>
      </c>
      <c r="M126">
        <f t="shared" si="69"/>
        <v>0</v>
      </c>
      <c r="N126">
        <f t="shared" si="69"/>
        <v>0</v>
      </c>
      <c r="O126">
        <f t="shared" si="69"/>
        <v>0</v>
      </c>
      <c r="S126">
        <f t="shared" si="69"/>
        <v>0</v>
      </c>
      <c r="T126">
        <f t="shared" si="69"/>
        <v>0</v>
      </c>
      <c r="U126">
        <f t="shared" si="69"/>
        <v>0</v>
      </c>
      <c r="V126">
        <f t="shared" si="69"/>
        <v>0</v>
      </c>
      <c r="W126">
        <f t="shared" si="69"/>
        <v>0</v>
      </c>
      <c r="X126">
        <f t="shared" si="85"/>
        <v>0</v>
      </c>
      <c r="Y126">
        <f t="shared" si="85"/>
        <v>3219066862</v>
      </c>
      <c r="AA126">
        <f t="shared" si="85"/>
        <v>0</v>
      </c>
      <c r="AB126">
        <f t="shared" si="85"/>
        <v>0</v>
      </c>
      <c r="AC126">
        <f t="shared" si="85"/>
        <v>0</v>
      </c>
      <c r="AD126">
        <f t="shared" si="85"/>
        <v>0</v>
      </c>
      <c r="AE126">
        <f t="shared" si="85"/>
        <v>0</v>
      </c>
      <c r="AF126">
        <f t="shared" si="85"/>
        <v>0</v>
      </c>
      <c r="AG126">
        <f t="shared" si="85"/>
        <v>0</v>
      </c>
      <c r="AH126">
        <f t="shared" si="85"/>
        <v>0</v>
      </c>
      <c r="AI126">
        <f t="shared" si="85"/>
        <v>0</v>
      </c>
      <c r="AJ126">
        <f t="shared" si="85"/>
        <v>0</v>
      </c>
      <c r="AK126">
        <f t="shared" si="86"/>
        <v>0</v>
      </c>
      <c r="AL126">
        <f t="shared" si="86"/>
        <v>0</v>
      </c>
      <c r="AM126">
        <f t="shared" si="86"/>
        <v>0</v>
      </c>
      <c r="AN126">
        <f t="shared" si="86"/>
        <v>0</v>
      </c>
      <c r="AO126">
        <f t="shared" si="86"/>
        <v>0</v>
      </c>
      <c r="AR126">
        <f t="shared" si="86"/>
        <v>0</v>
      </c>
      <c r="AT126">
        <f t="shared" si="86"/>
        <v>0</v>
      </c>
      <c r="AU126">
        <f t="shared" si="86"/>
        <v>0</v>
      </c>
      <c r="AV126">
        <f t="shared" si="86"/>
        <v>0</v>
      </c>
      <c r="AW126">
        <f t="shared" si="86"/>
        <v>0</v>
      </c>
      <c r="AX126">
        <f t="shared" si="86"/>
        <v>0</v>
      </c>
      <c r="AY126">
        <f t="shared" si="86"/>
        <v>0</v>
      </c>
      <c r="AZ126">
        <f t="shared" si="86"/>
        <v>0</v>
      </c>
      <c r="BB126">
        <f t="shared" si="86"/>
        <v>0</v>
      </c>
      <c r="BD126">
        <f t="shared" si="86"/>
        <v>0</v>
      </c>
      <c r="BE126">
        <f t="shared" si="86"/>
        <v>0</v>
      </c>
      <c r="BF126">
        <f t="shared" si="87"/>
        <v>0</v>
      </c>
      <c r="BH126">
        <f t="shared" si="87"/>
        <v>0</v>
      </c>
      <c r="BJ126">
        <f t="shared" si="87"/>
        <v>0</v>
      </c>
      <c r="BL126">
        <f t="shared" si="87"/>
        <v>0</v>
      </c>
      <c r="BM126">
        <f t="shared" si="87"/>
        <v>0</v>
      </c>
      <c r="BN126">
        <f t="shared" si="87"/>
        <v>0</v>
      </c>
      <c r="BP126">
        <f t="shared" si="87"/>
        <v>0</v>
      </c>
      <c r="BQ126">
        <f t="shared" si="87"/>
        <v>0</v>
      </c>
      <c r="BR126">
        <f t="shared" si="87"/>
        <v>0</v>
      </c>
      <c r="BS126">
        <f t="shared" si="87"/>
        <v>0</v>
      </c>
      <c r="BU126">
        <f t="shared" si="87"/>
        <v>0</v>
      </c>
      <c r="BV126">
        <f t="shared" si="87"/>
        <v>0</v>
      </c>
      <c r="BW126">
        <f t="shared" si="87"/>
        <v>0</v>
      </c>
      <c r="BX126">
        <f t="shared" si="87"/>
        <v>0</v>
      </c>
      <c r="BY126">
        <f t="shared" si="87"/>
        <v>0</v>
      </c>
      <c r="BZ126">
        <f t="shared" si="87"/>
        <v>0</v>
      </c>
      <c r="CA126">
        <f t="shared" si="88"/>
        <v>0</v>
      </c>
      <c r="CB126">
        <f t="shared" si="88"/>
        <v>0</v>
      </c>
      <c r="CD126">
        <v>1833365</v>
      </c>
      <c r="CE126">
        <v>7123254</v>
      </c>
      <c r="CF126">
        <v>7883259</v>
      </c>
      <c r="CG126">
        <v>54881422</v>
      </c>
      <c r="CH126">
        <v>7744747</v>
      </c>
      <c r="CI126">
        <v>32320840</v>
      </c>
      <c r="CJ126">
        <v>86649352</v>
      </c>
      <c r="CK126">
        <v>21276761</v>
      </c>
      <c r="CL126">
        <v>23067952</v>
      </c>
      <c r="CM126">
        <v>7538709</v>
      </c>
      <c r="CN126">
        <v>129834783</v>
      </c>
      <c r="CO126">
        <v>43528687</v>
      </c>
      <c r="CP126">
        <v>3531543</v>
      </c>
      <c r="CQ126">
        <v>10651282</v>
      </c>
      <c r="CR126">
        <v>32686862</v>
      </c>
      <c r="CS126">
        <v>3571020</v>
      </c>
      <c r="CT126">
        <v>17658785</v>
      </c>
      <c r="CU126">
        <v>8900801</v>
      </c>
      <c r="CV126">
        <v>15783470</v>
      </c>
      <c r="CW126">
        <v>22032773</v>
      </c>
      <c r="CX126">
        <v>7798576</v>
      </c>
      <c r="CY126">
        <v>32477024</v>
      </c>
      <c r="CZ126">
        <v>1367618</v>
      </c>
      <c r="DA126">
        <v>26212066</v>
      </c>
      <c r="DB126">
        <v>17054635</v>
      </c>
      <c r="DC126">
        <v>6109484</v>
      </c>
      <c r="DD126">
        <v>48936458</v>
      </c>
      <c r="DE126">
        <v>1868193</v>
      </c>
      <c r="DF126">
        <v>34275430</v>
      </c>
      <c r="DG126">
        <v>41539099</v>
      </c>
      <c r="DH126">
        <v>17643313</v>
      </c>
      <c r="DI126">
        <v>12420518</v>
      </c>
      <c r="DJ126">
        <v>22868014</v>
      </c>
      <c r="DK126">
        <v>12422689</v>
      </c>
      <c r="DL126">
        <v>15660053</v>
      </c>
      <c r="DM126">
        <v>10335567</v>
      </c>
      <c r="DN126">
        <v>47288542</v>
      </c>
      <c r="DO126">
        <v>4891372</v>
      </c>
      <c r="DP126">
        <v>37812639</v>
      </c>
      <c r="DQ126">
        <v>11041999</v>
      </c>
      <c r="DR126">
        <v>4890266</v>
      </c>
      <c r="DS126">
        <v>7869365</v>
      </c>
      <c r="DT126">
        <v>1044205</v>
      </c>
      <c r="DU126">
        <v>60049336</v>
      </c>
      <c r="DV126">
        <v>67270269</v>
      </c>
      <c r="DW126">
        <v>9960124</v>
      </c>
      <c r="DX126">
        <v>34806841</v>
      </c>
      <c r="DY126">
        <v>644295</v>
      </c>
      <c r="DZ126">
        <v>33361760</v>
      </c>
      <c r="EA126">
        <v>38838090</v>
      </c>
      <c r="EB126">
        <v>8016032</v>
      </c>
      <c r="EC126">
        <v>16800560</v>
      </c>
      <c r="ED126">
        <v>13825639</v>
      </c>
      <c r="EE126">
        <v>13499572</v>
      </c>
      <c r="EF126">
        <v>37900570</v>
      </c>
      <c r="EG126">
        <v>41677550</v>
      </c>
      <c r="EH126">
        <v>7047876</v>
      </c>
      <c r="EI126">
        <v>23105631</v>
      </c>
      <c r="EJ126">
        <v>79614599</v>
      </c>
      <c r="EK126">
        <v>3474346</v>
      </c>
      <c r="EL126">
        <v>50198205</v>
      </c>
    </row>
    <row r="127" spans="1:142" x14ac:dyDescent="0.2">
      <c r="A127">
        <v>100332146</v>
      </c>
      <c r="B127">
        <v>752700417</v>
      </c>
      <c r="C127">
        <v>6530680</v>
      </c>
      <c r="D127">
        <f t="shared" si="69"/>
        <v>0</v>
      </c>
      <c r="E127">
        <f t="shared" si="69"/>
        <v>0</v>
      </c>
      <c r="F127">
        <f t="shared" si="69"/>
        <v>0</v>
      </c>
      <c r="G127">
        <f t="shared" si="69"/>
        <v>0</v>
      </c>
      <c r="H127">
        <f t="shared" si="69"/>
        <v>0</v>
      </c>
      <c r="I127">
        <f t="shared" si="69"/>
        <v>0</v>
      </c>
      <c r="J127">
        <f t="shared" si="69"/>
        <v>0</v>
      </c>
      <c r="K127">
        <f t="shared" si="69"/>
        <v>0</v>
      </c>
      <c r="M127">
        <f t="shared" si="69"/>
        <v>0</v>
      </c>
      <c r="N127">
        <f t="shared" si="69"/>
        <v>0</v>
      </c>
      <c r="O127">
        <f t="shared" si="69"/>
        <v>0</v>
      </c>
      <c r="S127">
        <f t="shared" si="69"/>
        <v>0</v>
      </c>
      <c r="T127">
        <f t="shared" si="69"/>
        <v>0</v>
      </c>
      <c r="U127">
        <f t="shared" si="69"/>
        <v>0</v>
      </c>
      <c r="V127">
        <f t="shared" si="69"/>
        <v>0</v>
      </c>
      <c r="W127">
        <f t="shared" si="69"/>
        <v>0</v>
      </c>
      <c r="X127">
        <f t="shared" si="85"/>
        <v>0</v>
      </c>
      <c r="Y127">
        <f t="shared" si="85"/>
        <v>0</v>
      </c>
      <c r="AA127">
        <f t="shared" si="85"/>
        <v>0</v>
      </c>
      <c r="AB127">
        <f t="shared" si="85"/>
        <v>0</v>
      </c>
      <c r="AC127">
        <f t="shared" si="85"/>
        <v>0</v>
      </c>
      <c r="AD127">
        <f t="shared" si="85"/>
        <v>0</v>
      </c>
      <c r="AE127">
        <f t="shared" si="85"/>
        <v>0</v>
      </c>
      <c r="AF127">
        <f t="shared" si="85"/>
        <v>0</v>
      </c>
      <c r="AG127">
        <f t="shared" si="85"/>
        <v>0</v>
      </c>
      <c r="AH127">
        <f t="shared" si="85"/>
        <v>0</v>
      </c>
      <c r="AI127">
        <f t="shared" si="85"/>
        <v>0</v>
      </c>
      <c r="AJ127">
        <f t="shared" si="85"/>
        <v>0</v>
      </c>
      <c r="AK127">
        <f t="shared" si="86"/>
        <v>0</v>
      </c>
      <c r="AL127">
        <f t="shared" si="86"/>
        <v>0</v>
      </c>
      <c r="AM127">
        <f t="shared" si="86"/>
        <v>0</v>
      </c>
      <c r="AN127">
        <f t="shared" si="86"/>
        <v>0</v>
      </c>
      <c r="AO127">
        <f t="shared" si="86"/>
        <v>0</v>
      </c>
      <c r="AR127">
        <f t="shared" si="86"/>
        <v>0</v>
      </c>
      <c r="AT127">
        <f t="shared" si="86"/>
        <v>0</v>
      </c>
      <c r="AU127">
        <f t="shared" si="86"/>
        <v>0</v>
      </c>
      <c r="AV127">
        <f t="shared" si="86"/>
        <v>0</v>
      </c>
      <c r="AW127">
        <f t="shared" si="86"/>
        <v>0</v>
      </c>
      <c r="AX127">
        <f t="shared" si="86"/>
        <v>0</v>
      </c>
      <c r="AY127">
        <f t="shared" si="86"/>
        <v>0</v>
      </c>
      <c r="AZ127">
        <f t="shared" si="86"/>
        <v>0</v>
      </c>
      <c r="BB127">
        <f t="shared" si="86"/>
        <v>0</v>
      </c>
      <c r="BD127">
        <f t="shared" si="86"/>
        <v>0</v>
      </c>
      <c r="BE127">
        <f t="shared" si="86"/>
        <v>0</v>
      </c>
      <c r="BF127">
        <f t="shared" si="87"/>
        <v>0</v>
      </c>
      <c r="BH127">
        <f t="shared" si="87"/>
        <v>0</v>
      </c>
      <c r="BJ127">
        <f t="shared" si="87"/>
        <v>0</v>
      </c>
      <c r="BL127">
        <f t="shared" si="87"/>
        <v>0</v>
      </c>
      <c r="BM127">
        <f t="shared" si="87"/>
        <v>0</v>
      </c>
      <c r="BN127">
        <f t="shared" si="87"/>
        <v>0</v>
      </c>
      <c r="BP127">
        <f t="shared" si="87"/>
        <v>0</v>
      </c>
      <c r="BQ127">
        <f t="shared" si="87"/>
        <v>0</v>
      </c>
      <c r="BR127">
        <f t="shared" si="87"/>
        <v>0</v>
      </c>
      <c r="BS127">
        <f t="shared" si="87"/>
        <v>0</v>
      </c>
      <c r="BU127">
        <f t="shared" si="87"/>
        <v>0</v>
      </c>
      <c r="BV127">
        <f t="shared" si="87"/>
        <v>0</v>
      </c>
      <c r="BW127">
        <f t="shared" si="87"/>
        <v>0</v>
      </c>
      <c r="BX127">
        <f t="shared" si="87"/>
        <v>0</v>
      </c>
      <c r="BY127">
        <f t="shared" si="87"/>
        <v>0</v>
      </c>
      <c r="BZ127">
        <f t="shared" si="87"/>
        <v>0</v>
      </c>
      <c r="CA127">
        <f t="shared" si="88"/>
        <v>0</v>
      </c>
      <c r="CB127">
        <f t="shared" si="88"/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>
        <v>3552862348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</row>
    <row r="128" spans="1:142" x14ac:dyDescent="0.2">
      <c r="A128">
        <v>1071107509</v>
      </c>
      <c r="B128">
        <v>759231097</v>
      </c>
      <c r="C128">
        <v>26724064</v>
      </c>
      <c r="D128">
        <f t="shared" si="69"/>
        <v>0</v>
      </c>
      <c r="E128">
        <f t="shared" si="69"/>
        <v>0</v>
      </c>
      <c r="F128">
        <f t="shared" si="69"/>
        <v>0</v>
      </c>
      <c r="G128">
        <f t="shared" si="69"/>
        <v>0</v>
      </c>
      <c r="H128">
        <f t="shared" si="69"/>
        <v>0</v>
      </c>
      <c r="I128">
        <f t="shared" si="69"/>
        <v>0</v>
      </c>
      <c r="J128">
        <f t="shared" si="69"/>
        <v>0</v>
      </c>
      <c r="K128">
        <f t="shared" si="69"/>
        <v>0</v>
      </c>
      <c r="M128">
        <f t="shared" si="69"/>
        <v>0</v>
      </c>
      <c r="N128">
        <f t="shared" si="69"/>
        <v>0</v>
      </c>
      <c r="O128">
        <f t="shared" si="69"/>
        <v>0</v>
      </c>
      <c r="S128">
        <f t="shared" si="69"/>
        <v>0</v>
      </c>
      <c r="T128">
        <f t="shared" si="69"/>
        <v>0</v>
      </c>
      <c r="U128">
        <f t="shared" si="69"/>
        <v>0</v>
      </c>
      <c r="V128">
        <f t="shared" si="69"/>
        <v>0</v>
      </c>
      <c r="W128">
        <f t="shared" si="69"/>
        <v>0</v>
      </c>
      <c r="X128">
        <f t="shared" si="85"/>
        <v>0</v>
      </c>
      <c r="Y128">
        <f t="shared" si="85"/>
        <v>0</v>
      </c>
      <c r="AA128">
        <f t="shared" si="85"/>
        <v>0</v>
      </c>
      <c r="AB128">
        <f t="shared" si="85"/>
        <v>0</v>
      </c>
      <c r="AC128">
        <f t="shared" si="85"/>
        <v>0</v>
      </c>
      <c r="AD128">
        <f t="shared" si="85"/>
        <v>0</v>
      </c>
      <c r="AE128">
        <f t="shared" si="85"/>
        <v>0</v>
      </c>
      <c r="AF128">
        <f t="shared" si="85"/>
        <v>0</v>
      </c>
      <c r="AG128">
        <f t="shared" si="85"/>
        <v>0</v>
      </c>
      <c r="AH128">
        <f t="shared" si="85"/>
        <v>0</v>
      </c>
      <c r="AI128">
        <f t="shared" si="85"/>
        <v>0</v>
      </c>
      <c r="AJ128">
        <f t="shared" si="85"/>
        <v>0</v>
      </c>
      <c r="AK128">
        <f t="shared" si="86"/>
        <v>0</v>
      </c>
      <c r="AL128">
        <f t="shared" si="86"/>
        <v>0</v>
      </c>
      <c r="AM128">
        <f t="shared" si="86"/>
        <v>0</v>
      </c>
      <c r="AN128">
        <f t="shared" si="86"/>
        <v>0</v>
      </c>
      <c r="AO128">
        <f t="shared" si="86"/>
        <v>0</v>
      </c>
      <c r="AR128">
        <f t="shared" si="86"/>
        <v>0</v>
      </c>
      <c r="AT128">
        <f t="shared" si="86"/>
        <v>0</v>
      </c>
      <c r="AU128">
        <f t="shared" si="86"/>
        <v>0</v>
      </c>
      <c r="AV128">
        <f t="shared" si="86"/>
        <v>0</v>
      </c>
      <c r="AW128">
        <f t="shared" si="86"/>
        <v>0</v>
      </c>
      <c r="AX128">
        <f t="shared" si="86"/>
        <v>0</v>
      </c>
      <c r="AY128">
        <f t="shared" si="86"/>
        <v>0</v>
      </c>
      <c r="AZ128">
        <f t="shared" si="86"/>
        <v>0</v>
      </c>
      <c r="BB128">
        <f t="shared" si="86"/>
        <v>0</v>
      </c>
      <c r="BD128">
        <f t="shared" si="86"/>
        <v>0</v>
      </c>
      <c r="BE128">
        <f t="shared" si="86"/>
        <v>0</v>
      </c>
      <c r="BF128">
        <f t="shared" si="87"/>
        <v>0</v>
      </c>
      <c r="BH128">
        <f t="shared" si="87"/>
        <v>0</v>
      </c>
      <c r="BJ128">
        <f t="shared" si="87"/>
        <v>0</v>
      </c>
      <c r="BL128">
        <f t="shared" si="87"/>
        <v>0</v>
      </c>
      <c r="BM128">
        <f t="shared" si="87"/>
        <v>0</v>
      </c>
      <c r="BN128">
        <f t="shared" si="87"/>
        <v>0</v>
      </c>
      <c r="BP128">
        <f t="shared" si="87"/>
        <v>0</v>
      </c>
      <c r="BQ128">
        <f t="shared" si="87"/>
        <v>0</v>
      </c>
      <c r="BR128">
        <f t="shared" si="87"/>
        <v>0</v>
      </c>
      <c r="BS128">
        <f t="shared" si="87"/>
        <v>0</v>
      </c>
      <c r="BU128">
        <f t="shared" si="87"/>
        <v>0</v>
      </c>
      <c r="BV128">
        <f t="shared" si="87"/>
        <v>0</v>
      </c>
      <c r="BW128">
        <f t="shared" si="87"/>
        <v>0</v>
      </c>
      <c r="BX128">
        <f t="shared" si="87"/>
        <v>0</v>
      </c>
      <c r="BY128">
        <f t="shared" si="87"/>
        <v>0</v>
      </c>
      <c r="BZ128">
        <f t="shared" si="87"/>
        <v>0</v>
      </c>
      <c r="CA128">
        <f t="shared" si="88"/>
        <v>0</v>
      </c>
      <c r="CB128">
        <f t="shared" si="88"/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17074069</v>
      </c>
      <c r="EH128">
        <v>0</v>
      </c>
      <c r="EI128">
        <v>0</v>
      </c>
      <c r="EJ128">
        <v>0</v>
      </c>
      <c r="EK128">
        <v>0</v>
      </c>
      <c r="EL128">
        <v>0</v>
      </c>
    </row>
    <row r="129" spans="1:80" x14ac:dyDescent="0.2">
      <c r="A129">
        <v>209103905</v>
      </c>
      <c r="B129">
        <v>785955161</v>
      </c>
      <c r="C129">
        <v>52302440</v>
      </c>
      <c r="D129">
        <f t="shared" si="69"/>
        <v>0</v>
      </c>
      <c r="E129">
        <f t="shared" si="69"/>
        <v>0</v>
      </c>
      <c r="F129">
        <f t="shared" si="69"/>
        <v>0</v>
      </c>
      <c r="G129">
        <f t="shared" si="69"/>
        <v>0</v>
      </c>
      <c r="H129">
        <f t="shared" si="69"/>
        <v>0</v>
      </c>
      <c r="I129">
        <f t="shared" si="69"/>
        <v>0</v>
      </c>
      <c r="J129">
        <f t="shared" si="69"/>
        <v>0</v>
      </c>
      <c r="K129">
        <f t="shared" si="69"/>
        <v>0</v>
      </c>
      <c r="M129">
        <f t="shared" si="69"/>
        <v>0</v>
      </c>
      <c r="N129">
        <f t="shared" si="69"/>
        <v>0</v>
      </c>
      <c r="O129">
        <f t="shared" si="69"/>
        <v>0</v>
      </c>
      <c r="S129">
        <f t="shared" si="69"/>
        <v>0</v>
      </c>
      <c r="T129">
        <f t="shared" si="69"/>
        <v>0</v>
      </c>
      <c r="U129">
        <f t="shared" si="69"/>
        <v>0</v>
      </c>
      <c r="V129">
        <f t="shared" si="69"/>
        <v>0</v>
      </c>
      <c r="W129">
        <f t="shared" si="69"/>
        <v>0</v>
      </c>
      <c r="X129">
        <f t="shared" si="85"/>
        <v>0</v>
      </c>
      <c r="Y129">
        <f t="shared" si="85"/>
        <v>0</v>
      </c>
      <c r="AA129">
        <f t="shared" si="85"/>
        <v>0</v>
      </c>
      <c r="AB129">
        <f t="shared" si="85"/>
        <v>0</v>
      </c>
      <c r="AC129">
        <f t="shared" si="85"/>
        <v>0</v>
      </c>
      <c r="AD129">
        <f t="shared" si="85"/>
        <v>0</v>
      </c>
      <c r="AE129">
        <f t="shared" si="85"/>
        <v>0</v>
      </c>
      <c r="AF129">
        <f t="shared" si="85"/>
        <v>0</v>
      </c>
      <c r="AG129">
        <f t="shared" si="85"/>
        <v>0</v>
      </c>
      <c r="AH129">
        <f t="shared" si="85"/>
        <v>0</v>
      </c>
      <c r="AI129">
        <f t="shared" si="85"/>
        <v>0</v>
      </c>
      <c r="AJ129">
        <f t="shared" si="85"/>
        <v>0</v>
      </c>
      <c r="AK129">
        <f t="shared" si="86"/>
        <v>0</v>
      </c>
      <c r="AL129">
        <f t="shared" si="86"/>
        <v>0</v>
      </c>
      <c r="AM129">
        <f t="shared" si="86"/>
        <v>0</v>
      </c>
      <c r="AN129">
        <f t="shared" si="86"/>
        <v>0</v>
      </c>
      <c r="AO129">
        <f t="shared" si="86"/>
        <v>0</v>
      </c>
      <c r="AR129">
        <f t="shared" si="86"/>
        <v>0</v>
      </c>
      <c r="AT129">
        <f t="shared" si="86"/>
        <v>0</v>
      </c>
      <c r="AU129">
        <f t="shared" si="86"/>
        <v>0</v>
      </c>
      <c r="AV129">
        <f t="shared" si="86"/>
        <v>0</v>
      </c>
      <c r="AW129">
        <f t="shared" si="86"/>
        <v>0</v>
      </c>
      <c r="AX129">
        <f t="shared" si="86"/>
        <v>0</v>
      </c>
      <c r="AY129">
        <f t="shared" si="86"/>
        <v>0</v>
      </c>
      <c r="AZ129">
        <f t="shared" si="86"/>
        <v>0</v>
      </c>
      <c r="BB129">
        <f t="shared" si="86"/>
        <v>0</v>
      </c>
      <c r="BD129">
        <f t="shared" si="86"/>
        <v>0</v>
      </c>
      <c r="BE129">
        <f t="shared" si="86"/>
        <v>0</v>
      </c>
      <c r="BF129">
        <f t="shared" si="87"/>
        <v>0</v>
      </c>
      <c r="BH129">
        <f t="shared" si="87"/>
        <v>0</v>
      </c>
      <c r="BJ129">
        <f t="shared" si="87"/>
        <v>0</v>
      </c>
      <c r="BL129">
        <f t="shared" si="87"/>
        <v>0</v>
      </c>
      <c r="BM129">
        <f t="shared" si="87"/>
        <v>0</v>
      </c>
      <c r="BN129">
        <f t="shared" si="87"/>
        <v>0</v>
      </c>
      <c r="BP129">
        <f t="shared" si="87"/>
        <v>0</v>
      </c>
      <c r="BQ129">
        <f t="shared" si="87"/>
        <v>0</v>
      </c>
      <c r="BR129">
        <f t="shared" si="87"/>
        <v>0</v>
      </c>
      <c r="BS129">
        <f t="shared" si="87"/>
        <v>0</v>
      </c>
      <c r="BU129">
        <f t="shared" si="87"/>
        <v>0</v>
      </c>
      <c r="BV129">
        <f t="shared" si="87"/>
        <v>0</v>
      </c>
      <c r="BW129">
        <f t="shared" si="87"/>
        <v>0</v>
      </c>
      <c r="BX129">
        <f t="shared" si="87"/>
        <v>0</v>
      </c>
      <c r="BY129">
        <f t="shared" si="87"/>
        <v>0</v>
      </c>
      <c r="BZ129">
        <f t="shared" si="87"/>
        <v>0</v>
      </c>
      <c r="CA129">
        <f t="shared" si="88"/>
        <v>0</v>
      </c>
      <c r="CB129">
        <f t="shared" si="88"/>
        <v>0</v>
      </c>
    </row>
    <row r="130" spans="1:80" x14ac:dyDescent="0.2">
      <c r="A130">
        <v>1452409475</v>
      </c>
      <c r="B130">
        <v>838257601</v>
      </c>
      <c r="C130">
        <v>25782663</v>
      </c>
      <c r="D130">
        <f t="shared" si="69"/>
        <v>0</v>
      </c>
      <c r="E130">
        <f t="shared" si="69"/>
        <v>0</v>
      </c>
      <c r="F130">
        <f t="shared" si="69"/>
        <v>0</v>
      </c>
      <c r="G130">
        <f t="shared" si="69"/>
        <v>0</v>
      </c>
      <c r="H130">
        <f t="shared" si="69"/>
        <v>0</v>
      </c>
      <c r="I130">
        <f t="shared" si="69"/>
        <v>0</v>
      </c>
      <c r="J130">
        <f t="shared" si="69"/>
        <v>0</v>
      </c>
      <c r="K130">
        <f t="shared" si="69"/>
        <v>0</v>
      </c>
      <c r="M130">
        <f t="shared" si="69"/>
        <v>0</v>
      </c>
      <c r="N130">
        <f t="shared" si="69"/>
        <v>0</v>
      </c>
      <c r="O130">
        <f t="shared" si="69"/>
        <v>0</v>
      </c>
      <c r="S130">
        <f t="shared" si="69"/>
        <v>0</v>
      </c>
      <c r="T130">
        <f t="shared" si="69"/>
        <v>0</v>
      </c>
      <c r="U130">
        <f t="shared" si="69"/>
        <v>0</v>
      </c>
      <c r="V130">
        <f t="shared" si="69"/>
        <v>0</v>
      </c>
      <c r="W130">
        <f t="shared" si="69"/>
        <v>0</v>
      </c>
      <c r="X130">
        <f t="shared" si="85"/>
        <v>0</v>
      </c>
      <c r="Y130">
        <f t="shared" si="85"/>
        <v>0</v>
      </c>
      <c r="AA130">
        <f t="shared" si="85"/>
        <v>0</v>
      </c>
      <c r="AB130">
        <f t="shared" si="85"/>
        <v>0</v>
      </c>
      <c r="AC130">
        <f t="shared" si="85"/>
        <v>0</v>
      </c>
      <c r="AD130">
        <f t="shared" si="85"/>
        <v>0</v>
      </c>
      <c r="AE130">
        <f t="shared" si="85"/>
        <v>0</v>
      </c>
      <c r="AF130">
        <f t="shared" si="85"/>
        <v>0</v>
      </c>
      <c r="AG130">
        <f t="shared" si="85"/>
        <v>0</v>
      </c>
      <c r="AH130">
        <f t="shared" si="85"/>
        <v>0</v>
      </c>
      <c r="AI130">
        <f t="shared" si="85"/>
        <v>0</v>
      </c>
      <c r="AJ130">
        <f t="shared" si="85"/>
        <v>0</v>
      </c>
      <c r="AK130">
        <f t="shared" si="86"/>
        <v>0</v>
      </c>
      <c r="AL130">
        <f t="shared" si="86"/>
        <v>0</v>
      </c>
      <c r="AM130">
        <f t="shared" si="86"/>
        <v>0</v>
      </c>
      <c r="AN130">
        <f t="shared" si="86"/>
        <v>0</v>
      </c>
      <c r="AO130">
        <f t="shared" si="86"/>
        <v>0</v>
      </c>
      <c r="AR130">
        <f t="shared" si="86"/>
        <v>0</v>
      </c>
      <c r="AT130">
        <f t="shared" si="86"/>
        <v>0</v>
      </c>
      <c r="AU130">
        <f t="shared" si="86"/>
        <v>0</v>
      </c>
      <c r="AV130">
        <f t="shared" si="86"/>
        <v>0</v>
      </c>
      <c r="AW130">
        <f t="shared" si="86"/>
        <v>0</v>
      </c>
      <c r="AX130">
        <f t="shared" si="86"/>
        <v>0</v>
      </c>
      <c r="AY130">
        <f t="shared" si="86"/>
        <v>0</v>
      </c>
      <c r="AZ130">
        <f t="shared" si="86"/>
        <v>0</v>
      </c>
      <c r="BB130">
        <f t="shared" si="86"/>
        <v>0</v>
      </c>
      <c r="BD130">
        <f t="shared" si="86"/>
        <v>0</v>
      </c>
      <c r="BE130">
        <f t="shared" si="86"/>
        <v>0</v>
      </c>
      <c r="BF130">
        <f t="shared" si="87"/>
        <v>0</v>
      </c>
      <c r="BH130">
        <f t="shared" si="87"/>
        <v>0</v>
      </c>
      <c r="BJ130">
        <f t="shared" si="87"/>
        <v>0</v>
      </c>
      <c r="BL130">
        <f t="shared" si="87"/>
        <v>0</v>
      </c>
      <c r="BM130">
        <f t="shared" si="87"/>
        <v>0</v>
      </c>
      <c r="BN130">
        <f t="shared" si="87"/>
        <v>0</v>
      </c>
      <c r="BP130">
        <f t="shared" si="87"/>
        <v>0</v>
      </c>
      <c r="BQ130">
        <f t="shared" si="87"/>
        <v>0</v>
      </c>
      <c r="BR130">
        <f t="shared" si="87"/>
        <v>0</v>
      </c>
      <c r="BS130">
        <f t="shared" si="87"/>
        <v>0</v>
      </c>
      <c r="BU130">
        <f t="shared" si="87"/>
        <v>0</v>
      </c>
      <c r="BV130">
        <f t="shared" si="87"/>
        <v>0</v>
      </c>
      <c r="BW130">
        <f t="shared" si="87"/>
        <v>0</v>
      </c>
      <c r="BX130">
        <f t="shared" si="87"/>
        <v>0</v>
      </c>
      <c r="BY130">
        <f t="shared" si="87"/>
        <v>0</v>
      </c>
      <c r="BZ130">
        <f t="shared" si="87"/>
        <v>0</v>
      </c>
      <c r="CA130">
        <f t="shared" si="88"/>
        <v>0</v>
      </c>
      <c r="CB130">
        <f t="shared" si="88"/>
        <v>0</v>
      </c>
    </row>
    <row r="131" spans="1:80" x14ac:dyDescent="0.2">
      <c r="A131">
        <v>2683278944</v>
      </c>
      <c r="B131">
        <v>864040264</v>
      </c>
      <c r="C131">
        <v>58789004</v>
      </c>
      <c r="D131">
        <f t="shared" si="69"/>
        <v>0</v>
      </c>
      <c r="E131">
        <f t="shared" si="69"/>
        <v>0</v>
      </c>
      <c r="F131">
        <f t="shared" si="69"/>
        <v>0</v>
      </c>
      <c r="G131">
        <f t="shared" si="69"/>
        <v>0</v>
      </c>
      <c r="H131">
        <f t="shared" si="69"/>
        <v>0</v>
      </c>
      <c r="I131">
        <f t="shared" si="69"/>
        <v>0</v>
      </c>
      <c r="J131">
        <f t="shared" si="69"/>
        <v>0</v>
      </c>
      <c r="K131">
        <f t="shared" si="69"/>
        <v>0</v>
      </c>
      <c r="M131">
        <f t="shared" si="69"/>
        <v>0</v>
      </c>
      <c r="N131">
        <f t="shared" si="69"/>
        <v>0</v>
      </c>
      <c r="O131">
        <f t="shared" si="69"/>
        <v>0</v>
      </c>
      <c r="S131">
        <f t="shared" si="69"/>
        <v>0</v>
      </c>
      <c r="T131">
        <f t="shared" si="69"/>
        <v>0</v>
      </c>
      <c r="U131">
        <f t="shared" si="69"/>
        <v>0</v>
      </c>
      <c r="V131">
        <f t="shared" si="69"/>
        <v>0</v>
      </c>
      <c r="W131">
        <f t="shared" si="69"/>
        <v>0</v>
      </c>
      <c r="X131">
        <f t="shared" si="85"/>
        <v>0</v>
      </c>
      <c r="Y131">
        <f t="shared" si="85"/>
        <v>0</v>
      </c>
      <c r="AA131">
        <f t="shared" si="85"/>
        <v>0</v>
      </c>
      <c r="AB131">
        <f t="shared" si="85"/>
        <v>0</v>
      </c>
      <c r="AC131">
        <f t="shared" si="85"/>
        <v>0</v>
      </c>
      <c r="AD131">
        <f t="shared" si="85"/>
        <v>0</v>
      </c>
      <c r="AE131">
        <f t="shared" si="85"/>
        <v>0</v>
      </c>
      <c r="AF131">
        <f t="shared" si="85"/>
        <v>0</v>
      </c>
      <c r="AG131">
        <f t="shared" si="85"/>
        <v>0</v>
      </c>
      <c r="AH131">
        <f t="shared" si="85"/>
        <v>0</v>
      </c>
      <c r="AI131">
        <f t="shared" si="85"/>
        <v>0</v>
      </c>
      <c r="AJ131">
        <f t="shared" si="85"/>
        <v>0</v>
      </c>
      <c r="AK131">
        <f t="shared" si="86"/>
        <v>0</v>
      </c>
      <c r="AL131">
        <f t="shared" si="86"/>
        <v>0</v>
      </c>
      <c r="AM131">
        <f t="shared" si="86"/>
        <v>0</v>
      </c>
      <c r="AN131">
        <f t="shared" si="86"/>
        <v>0</v>
      </c>
      <c r="AO131">
        <f t="shared" si="86"/>
        <v>0</v>
      </c>
      <c r="AR131">
        <f t="shared" si="86"/>
        <v>0</v>
      </c>
      <c r="AT131">
        <f t="shared" si="86"/>
        <v>0</v>
      </c>
      <c r="AU131">
        <f t="shared" si="86"/>
        <v>0</v>
      </c>
      <c r="AV131">
        <f t="shared" si="86"/>
        <v>0</v>
      </c>
      <c r="AW131">
        <f t="shared" si="86"/>
        <v>0</v>
      </c>
      <c r="AX131">
        <f t="shared" si="86"/>
        <v>0</v>
      </c>
      <c r="AY131">
        <f t="shared" si="86"/>
        <v>0</v>
      </c>
      <c r="AZ131">
        <f t="shared" si="86"/>
        <v>0</v>
      </c>
      <c r="BB131">
        <f t="shared" si="86"/>
        <v>0</v>
      </c>
      <c r="BD131">
        <f t="shared" si="86"/>
        <v>0</v>
      </c>
      <c r="BE131">
        <f t="shared" si="86"/>
        <v>0</v>
      </c>
      <c r="BF131">
        <f t="shared" si="87"/>
        <v>0</v>
      </c>
      <c r="BH131">
        <f t="shared" si="87"/>
        <v>0</v>
      </c>
      <c r="BJ131">
        <f t="shared" si="87"/>
        <v>0</v>
      </c>
      <c r="BL131">
        <f t="shared" si="87"/>
        <v>0</v>
      </c>
      <c r="BM131">
        <f t="shared" si="87"/>
        <v>0</v>
      </c>
      <c r="BN131">
        <f t="shared" si="87"/>
        <v>0</v>
      </c>
      <c r="BP131">
        <f t="shared" si="87"/>
        <v>0</v>
      </c>
      <c r="BQ131">
        <f t="shared" si="87"/>
        <v>0</v>
      </c>
      <c r="BR131">
        <f t="shared" si="87"/>
        <v>0</v>
      </c>
      <c r="BS131">
        <f t="shared" si="87"/>
        <v>0</v>
      </c>
      <c r="BU131">
        <f t="shared" si="87"/>
        <v>0</v>
      </c>
      <c r="BV131">
        <f t="shared" si="87"/>
        <v>0</v>
      </c>
      <c r="BW131">
        <f t="shared" si="87"/>
        <v>0</v>
      </c>
      <c r="BX131">
        <f t="shared" si="87"/>
        <v>0</v>
      </c>
      <c r="BY131">
        <f t="shared" si="87"/>
        <v>0</v>
      </c>
      <c r="BZ131">
        <f t="shared" si="87"/>
        <v>0</v>
      </c>
      <c r="CA131">
        <f t="shared" si="88"/>
        <v>0</v>
      </c>
      <c r="CB131">
        <f t="shared" si="88"/>
        <v>0</v>
      </c>
    </row>
    <row r="132" spans="1:80" x14ac:dyDescent="0.2">
      <c r="A132">
        <v>2939103647</v>
      </c>
      <c r="B132">
        <v>922829268</v>
      </c>
      <c r="C132">
        <v>123372939</v>
      </c>
      <c r="D132">
        <f t="shared" si="69"/>
        <v>0</v>
      </c>
      <c r="E132">
        <f t="shared" si="69"/>
        <v>0</v>
      </c>
      <c r="F132">
        <f t="shared" si="69"/>
        <v>0</v>
      </c>
      <c r="G132">
        <f t="shared" si="69"/>
        <v>0</v>
      </c>
      <c r="H132">
        <f t="shared" si="69"/>
        <v>0</v>
      </c>
      <c r="I132">
        <f t="shared" si="69"/>
        <v>0</v>
      </c>
      <c r="J132">
        <f t="shared" si="69"/>
        <v>0</v>
      </c>
      <c r="K132">
        <f t="shared" si="69"/>
        <v>0</v>
      </c>
      <c r="M132">
        <f t="shared" si="69"/>
        <v>0</v>
      </c>
      <c r="N132">
        <f t="shared" si="69"/>
        <v>0</v>
      </c>
      <c r="O132">
        <f t="shared" si="69"/>
        <v>0</v>
      </c>
      <c r="S132">
        <f t="shared" si="69"/>
        <v>0</v>
      </c>
      <c r="T132">
        <f t="shared" si="69"/>
        <v>0</v>
      </c>
      <c r="U132">
        <f t="shared" si="69"/>
        <v>0</v>
      </c>
      <c r="V132">
        <f t="shared" si="69"/>
        <v>0</v>
      </c>
      <c r="W132">
        <f t="shared" si="69"/>
        <v>0</v>
      </c>
      <c r="X132">
        <f t="shared" si="85"/>
        <v>0</v>
      </c>
      <c r="Y132">
        <f t="shared" si="85"/>
        <v>0</v>
      </c>
      <c r="AA132">
        <f t="shared" si="85"/>
        <v>2992164015</v>
      </c>
      <c r="AB132">
        <f t="shared" si="85"/>
        <v>3007947485</v>
      </c>
      <c r="AC132">
        <f t="shared" si="85"/>
        <v>3029980258</v>
      </c>
      <c r="AD132">
        <f t="shared" si="85"/>
        <v>0</v>
      </c>
      <c r="AE132">
        <f t="shared" si="85"/>
        <v>0</v>
      </c>
      <c r="AF132">
        <f t="shared" si="85"/>
        <v>0</v>
      </c>
      <c r="AG132">
        <f t="shared" si="85"/>
        <v>0</v>
      </c>
      <c r="AH132">
        <f t="shared" si="85"/>
        <v>0</v>
      </c>
      <c r="AI132">
        <f t="shared" si="85"/>
        <v>0</v>
      </c>
      <c r="AJ132">
        <f t="shared" si="85"/>
        <v>0</v>
      </c>
      <c r="AK132">
        <f t="shared" si="86"/>
        <v>0</v>
      </c>
      <c r="AL132">
        <f t="shared" si="86"/>
        <v>0</v>
      </c>
      <c r="AM132">
        <f t="shared" si="86"/>
        <v>0</v>
      </c>
      <c r="AN132">
        <f t="shared" si="86"/>
        <v>0</v>
      </c>
      <c r="AO132">
        <f t="shared" si="86"/>
        <v>0</v>
      </c>
      <c r="AR132">
        <f t="shared" si="86"/>
        <v>0</v>
      </c>
      <c r="AT132">
        <f t="shared" si="86"/>
        <v>0</v>
      </c>
      <c r="AU132">
        <f t="shared" si="86"/>
        <v>0</v>
      </c>
      <c r="AV132">
        <f t="shared" si="86"/>
        <v>0</v>
      </c>
      <c r="AW132">
        <f t="shared" si="86"/>
        <v>0</v>
      </c>
      <c r="AX132">
        <f t="shared" si="86"/>
        <v>0</v>
      </c>
      <c r="AY132">
        <f t="shared" si="86"/>
        <v>0</v>
      </c>
      <c r="AZ132">
        <f t="shared" si="86"/>
        <v>0</v>
      </c>
      <c r="BB132">
        <f t="shared" si="86"/>
        <v>0</v>
      </c>
      <c r="BD132">
        <f t="shared" si="86"/>
        <v>0</v>
      </c>
      <c r="BE132">
        <f t="shared" si="86"/>
        <v>0</v>
      </c>
      <c r="BF132">
        <f t="shared" si="87"/>
        <v>0</v>
      </c>
      <c r="BH132">
        <f t="shared" si="87"/>
        <v>0</v>
      </c>
      <c r="BJ132">
        <f t="shared" si="87"/>
        <v>0</v>
      </c>
      <c r="BL132">
        <f t="shared" si="87"/>
        <v>0</v>
      </c>
      <c r="BM132">
        <f t="shared" si="87"/>
        <v>0</v>
      </c>
      <c r="BN132">
        <f t="shared" si="87"/>
        <v>0</v>
      </c>
      <c r="BP132">
        <f t="shared" si="87"/>
        <v>0</v>
      </c>
      <c r="BQ132">
        <f t="shared" si="87"/>
        <v>0</v>
      </c>
      <c r="BR132">
        <f t="shared" si="87"/>
        <v>0</v>
      </c>
      <c r="BS132">
        <f t="shared" si="87"/>
        <v>0</v>
      </c>
      <c r="BU132">
        <f t="shared" si="87"/>
        <v>0</v>
      </c>
      <c r="BV132">
        <f t="shared" si="87"/>
        <v>0</v>
      </c>
      <c r="BW132">
        <f t="shared" si="87"/>
        <v>0</v>
      </c>
      <c r="BX132">
        <f t="shared" si="87"/>
        <v>0</v>
      </c>
      <c r="BY132">
        <f t="shared" si="87"/>
        <v>0</v>
      </c>
      <c r="BZ132">
        <f t="shared" si="87"/>
        <v>0</v>
      </c>
      <c r="CA132">
        <f t="shared" si="88"/>
        <v>0</v>
      </c>
      <c r="CB132">
        <f t="shared" si="88"/>
        <v>0</v>
      </c>
    </row>
    <row r="133" spans="1:80" x14ac:dyDescent="0.2">
      <c r="A133">
        <v>1488534374</v>
      </c>
      <c r="B133">
        <v>1046202207</v>
      </c>
      <c r="C133">
        <v>35444248</v>
      </c>
      <c r="D133">
        <f t="shared" si="69"/>
        <v>0</v>
      </c>
      <c r="E133">
        <f t="shared" si="69"/>
        <v>0</v>
      </c>
      <c r="F133">
        <f t="shared" si="69"/>
        <v>0</v>
      </c>
      <c r="G133">
        <f t="shared" si="69"/>
        <v>0</v>
      </c>
      <c r="H133">
        <f t="shared" si="69"/>
        <v>0</v>
      </c>
      <c r="I133">
        <f t="shared" si="69"/>
        <v>0</v>
      </c>
      <c r="J133">
        <f t="shared" si="69"/>
        <v>0</v>
      </c>
      <c r="K133">
        <f t="shared" si="69"/>
        <v>0</v>
      </c>
      <c r="M133">
        <f t="shared" si="69"/>
        <v>0</v>
      </c>
      <c r="N133">
        <f t="shared" si="69"/>
        <v>0</v>
      </c>
      <c r="O133">
        <f t="shared" si="69"/>
        <v>0</v>
      </c>
      <c r="S133">
        <f t="shared" si="69"/>
        <v>0</v>
      </c>
      <c r="T133">
        <f t="shared" si="69"/>
        <v>0</v>
      </c>
      <c r="U133">
        <f t="shared" si="69"/>
        <v>0</v>
      </c>
      <c r="V133">
        <f t="shared" si="69"/>
        <v>0</v>
      </c>
      <c r="W133">
        <f t="shared" si="69"/>
        <v>0</v>
      </c>
      <c r="X133">
        <f t="shared" si="85"/>
        <v>0</v>
      </c>
      <c r="Y133">
        <f t="shared" si="85"/>
        <v>0</v>
      </c>
      <c r="AA133">
        <f t="shared" si="85"/>
        <v>0</v>
      </c>
      <c r="AB133">
        <f t="shared" si="85"/>
        <v>0</v>
      </c>
      <c r="AC133">
        <f t="shared" si="85"/>
        <v>0</v>
      </c>
      <c r="AD133">
        <f t="shared" si="85"/>
        <v>0</v>
      </c>
      <c r="AE133">
        <f t="shared" si="85"/>
        <v>0</v>
      </c>
      <c r="AF133">
        <f t="shared" si="85"/>
        <v>0</v>
      </c>
      <c r="AG133">
        <f t="shared" si="85"/>
        <v>0</v>
      </c>
      <c r="AH133">
        <f t="shared" si="85"/>
        <v>0</v>
      </c>
      <c r="AI133">
        <f t="shared" si="85"/>
        <v>0</v>
      </c>
      <c r="AJ133">
        <f t="shared" si="85"/>
        <v>0</v>
      </c>
      <c r="AK133">
        <f t="shared" si="86"/>
        <v>0</v>
      </c>
      <c r="AL133">
        <f t="shared" si="86"/>
        <v>0</v>
      </c>
      <c r="AM133">
        <f t="shared" si="86"/>
        <v>0</v>
      </c>
      <c r="AN133">
        <f t="shared" si="86"/>
        <v>0</v>
      </c>
      <c r="AO133">
        <f t="shared" si="86"/>
        <v>0</v>
      </c>
      <c r="AR133">
        <f t="shared" si="86"/>
        <v>0</v>
      </c>
      <c r="AT133">
        <f t="shared" si="86"/>
        <v>0</v>
      </c>
      <c r="AU133">
        <f t="shared" si="86"/>
        <v>0</v>
      </c>
      <c r="AV133">
        <f t="shared" si="86"/>
        <v>0</v>
      </c>
      <c r="AW133">
        <f t="shared" si="86"/>
        <v>0</v>
      </c>
      <c r="AX133">
        <f t="shared" si="86"/>
        <v>0</v>
      </c>
      <c r="AY133">
        <f t="shared" si="86"/>
        <v>0</v>
      </c>
      <c r="AZ133">
        <f t="shared" si="86"/>
        <v>0</v>
      </c>
      <c r="BB133">
        <f t="shared" si="86"/>
        <v>0</v>
      </c>
      <c r="BD133">
        <f t="shared" si="86"/>
        <v>0</v>
      </c>
      <c r="BE133">
        <f t="shared" si="86"/>
        <v>0</v>
      </c>
      <c r="BF133">
        <f t="shared" si="87"/>
        <v>0</v>
      </c>
      <c r="BH133">
        <f t="shared" si="87"/>
        <v>0</v>
      </c>
      <c r="BJ133">
        <f t="shared" si="87"/>
        <v>0</v>
      </c>
      <c r="BL133">
        <f t="shared" si="87"/>
        <v>0</v>
      </c>
      <c r="BM133">
        <f t="shared" si="87"/>
        <v>0</v>
      </c>
      <c r="BN133">
        <f t="shared" si="87"/>
        <v>0</v>
      </c>
      <c r="BP133">
        <f t="shared" si="87"/>
        <v>0</v>
      </c>
      <c r="BQ133">
        <f t="shared" si="87"/>
        <v>0</v>
      </c>
      <c r="BR133">
        <f t="shared" si="87"/>
        <v>0</v>
      </c>
      <c r="BS133">
        <f t="shared" si="87"/>
        <v>0</v>
      </c>
      <c r="BU133">
        <f t="shared" si="87"/>
        <v>0</v>
      </c>
      <c r="BV133">
        <f t="shared" si="87"/>
        <v>0</v>
      </c>
      <c r="BW133">
        <f t="shared" si="87"/>
        <v>0</v>
      </c>
      <c r="BX133">
        <f t="shared" si="87"/>
        <v>0</v>
      </c>
      <c r="BY133">
        <f t="shared" si="87"/>
        <v>0</v>
      </c>
      <c r="BZ133">
        <f t="shared" si="87"/>
        <v>0</v>
      </c>
      <c r="CA133">
        <f t="shared" si="88"/>
        <v>0</v>
      </c>
      <c r="CB133">
        <f t="shared" si="88"/>
        <v>0</v>
      </c>
    </row>
    <row r="134" spans="1:80" x14ac:dyDescent="0.2">
      <c r="A134">
        <v>1097831573</v>
      </c>
      <c r="B134">
        <v>1081646455</v>
      </c>
      <c r="C134">
        <v>19946665</v>
      </c>
      <c r="D134">
        <f t="shared" si="69"/>
        <v>0</v>
      </c>
      <c r="E134">
        <f t="shared" si="69"/>
        <v>0</v>
      </c>
      <c r="F134">
        <f t="shared" si="69"/>
        <v>0</v>
      </c>
      <c r="G134">
        <f t="shared" si="69"/>
        <v>0</v>
      </c>
      <c r="H134">
        <f t="shared" si="69"/>
        <v>0</v>
      </c>
      <c r="I134">
        <f t="shared" si="69"/>
        <v>0</v>
      </c>
      <c r="J134">
        <f t="shared" si="69"/>
        <v>0</v>
      </c>
      <c r="K134">
        <f t="shared" si="69"/>
        <v>0</v>
      </c>
      <c r="M134">
        <f t="shared" si="69"/>
        <v>0</v>
      </c>
      <c r="N134">
        <f t="shared" si="69"/>
        <v>0</v>
      </c>
      <c r="O134">
        <f t="shared" si="69"/>
        <v>0</v>
      </c>
      <c r="S134">
        <f t="shared" si="69"/>
        <v>0</v>
      </c>
      <c r="T134">
        <f t="shared" si="69"/>
        <v>0</v>
      </c>
      <c r="U134">
        <f t="shared" si="69"/>
        <v>0</v>
      </c>
      <c r="V134">
        <f t="shared" si="69"/>
        <v>0</v>
      </c>
      <c r="W134">
        <f t="shared" si="69"/>
        <v>0</v>
      </c>
      <c r="X134">
        <f t="shared" si="85"/>
        <v>0</v>
      </c>
      <c r="Y134">
        <f t="shared" si="85"/>
        <v>0</v>
      </c>
      <c r="AA134">
        <f t="shared" si="85"/>
        <v>0</v>
      </c>
      <c r="AB134">
        <f t="shared" si="85"/>
        <v>0</v>
      </c>
      <c r="AC134">
        <f t="shared" si="85"/>
        <v>0</v>
      </c>
      <c r="AD134">
        <f t="shared" si="85"/>
        <v>0</v>
      </c>
      <c r="AE134">
        <f t="shared" si="85"/>
        <v>0</v>
      </c>
      <c r="AF134">
        <f t="shared" si="85"/>
        <v>0</v>
      </c>
      <c r="AG134">
        <f t="shared" si="85"/>
        <v>0</v>
      </c>
      <c r="AH134">
        <f t="shared" si="85"/>
        <v>0</v>
      </c>
      <c r="AI134">
        <f t="shared" si="85"/>
        <v>0</v>
      </c>
      <c r="AJ134">
        <f t="shared" si="85"/>
        <v>0</v>
      </c>
      <c r="AK134">
        <f t="shared" si="86"/>
        <v>0</v>
      </c>
      <c r="AL134">
        <f t="shared" si="86"/>
        <v>0</v>
      </c>
      <c r="AM134">
        <f t="shared" si="86"/>
        <v>0</v>
      </c>
      <c r="AN134">
        <f t="shared" si="86"/>
        <v>0</v>
      </c>
      <c r="AO134">
        <f t="shared" si="86"/>
        <v>0</v>
      </c>
      <c r="AR134">
        <f t="shared" si="86"/>
        <v>0</v>
      </c>
      <c r="AT134">
        <f t="shared" si="86"/>
        <v>0</v>
      </c>
      <c r="AU134">
        <f t="shared" si="86"/>
        <v>0</v>
      </c>
      <c r="AV134">
        <f t="shared" si="86"/>
        <v>0</v>
      </c>
      <c r="AW134">
        <f t="shared" si="86"/>
        <v>0</v>
      </c>
      <c r="AX134">
        <f t="shared" si="86"/>
        <v>0</v>
      </c>
      <c r="AY134">
        <f t="shared" si="86"/>
        <v>0</v>
      </c>
      <c r="AZ134">
        <f t="shared" si="86"/>
        <v>0</v>
      </c>
      <c r="BB134">
        <f t="shared" si="86"/>
        <v>0</v>
      </c>
      <c r="BD134">
        <f t="shared" si="86"/>
        <v>0</v>
      </c>
      <c r="BE134">
        <f t="shared" si="86"/>
        <v>0</v>
      </c>
      <c r="BF134">
        <f t="shared" si="87"/>
        <v>0</v>
      </c>
      <c r="BH134">
        <f t="shared" si="87"/>
        <v>0</v>
      </c>
      <c r="BJ134">
        <f t="shared" si="87"/>
        <v>0</v>
      </c>
      <c r="BL134">
        <f t="shared" si="87"/>
        <v>0</v>
      </c>
      <c r="BM134">
        <f t="shared" si="87"/>
        <v>0</v>
      </c>
      <c r="BN134">
        <f t="shared" si="87"/>
        <v>0</v>
      </c>
      <c r="BP134">
        <f t="shared" si="87"/>
        <v>0</v>
      </c>
      <c r="BQ134">
        <f t="shared" si="87"/>
        <v>0</v>
      </c>
      <c r="BR134">
        <f t="shared" si="87"/>
        <v>0</v>
      </c>
      <c r="BS134">
        <f t="shared" si="87"/>
        <v>0</v>
      </c>
      <c r="BU134">
        <f t="shared" si="87"/>
        <v>0</v>
      </c>
      <c r="BV134">
        <f t="shared" si="87"/>
        <v>0</v>
      </c>
      <c r="BW134">
        <f t="shared" si="87"/>
        <v>0</v>
      </c>
      <c r="BX134">
        <f t="shared" si="87"/>
        <v>0</v>
      </c>
      <c r="BY134">
        <f t="shared" si="87"/>
        <v>0</v>
      </c>
      <c r="BZ134">
        <f t="shared" si="87"/>
        <v>0</v>
      </c>
      <c r="CA134">
        <f t="shared" si="88"/>
        <v>0</v>
      </c>
      <c r="CB134">
        <f t="shared" si="88"/>
        <v>0</v>
      </c>
    </row>
    <row r="135" spans="1:80" x14ac:dyDescent="0.2">
      <c r="A135">
        <v>524293914</v>
      </c>
      <c r="B135">
        <v>1101593120</v>
      </c>
      <c r="C135">
        <v>28493371</v>
      </c>
      <c r="D135">
        <f t="shared" si="69"/>
        <v>0</v>
      </c>
      <c r="E135">
        <f t="shared" si="69"/>
        <v>0</v>
      </c>
      <c r="F135">
        <f t="shared" si="69"/>
        <v>0</v>
      </c>
      <c r="G135">
        <f t="shared" si="69"/>
        <v>0</v>
      </c>
      <c r="H135">
        <f t="shared" si="69"/>
        <v>0</v>
      </c>
      <c r="I135">
        <f t="shared" si="69"/>
        <v>0</v>
      </c>
      <c r="J135">
        <f t="shared" si="69"/>
        <v>0</v>
      </c>
      <c r="K135">
        <f t="shared" si="69"/>
        <v>0</v>
      </c>
      <c r="M135">
        <f t="shared" si="69"/>
        <v>0</v>
      </c>
      <c r="N135">
        <f t="shared" si="69"/>
        <v>0</v>
      </c>
      <c r="O135">
        <f t="shared" si="69"/>
        <v>0</v>
      </c>
      <c r="S135">
        <f t="shared" si="69"/>
        <v>0</v>
      </c>
      <c r="T135">
        <f t="shared" si="69"/>
        <v>0</v>
      </c>
      <c r="U135">
        <f t="shared" si="69"/>
        <v>0</v>
      </c>
      <c r="V135">
        <f t="shared" si="69"/>
        <v>0</v>
      </c>
      <c r="W135">
        <f t="shared" si="69"/>
        <v>0</v>
      </c>
      <c r="X135">
        <f t="shared" si="85"/>
        <v>0</v>
      </c>
      <c r="Y135">
        <f t="shared" si="85"/>
        <v>0</v>
      </c>
      <c r="AA135">
        <f t="shared" si="85"/>
        <v>0</v>
      </c>
      <c r="AB135">
        <f t="shared" si="85"/>
        <v>0</v>
      </c>
      <c r="AC135">
        <f t="shared" si="85"/>
        <v>0</v>
      </c>
      <c r="AD135">
        <f t="shared" si="85"/>
        <v>0</v>
      </c>
      <c r="AE135">
        <f t="shared" si="85"/>
        <v>0</v>
      </c>
      <c r="AF135">
        <f t="shared" si="85"/>
        <v>0</v>
      </c>
      <c r="AG135">
        <f t="shared" si="85"/>
        <v>0</v>
      </c>
      <c r="AH135">
        <f t="shared" si="85"/>
        <v>0</v>
      </c>
      <c r="AI135">
        <f t="shared" si="85"/>
        <v>0</v>
      </c>
      <c r="AJ135">
        <f t="shared" si="85"/>
        <v>0</v>
      </c>
      <c r="AK135">
        <f t="shared" si="86"/>
        <v>0</v>
      </c>
      <c r="AL135">
        <f t="shared" si="86"/>
        <v>0</v>
      </c>
      <c r="AM135">
        <f t="shared" si="86"/>
        <v>0</v>
      </c>
      <c r="AN135">
        <f t="shared" si="86"/>
        <v>0</v>
      </c>
      <c r="AO135">
        <f t="shared" si="86"/>
        <v>0</v>
      </c>
      <c r="AR135">
        <f t="shared" si="86"/>
        <v>0</v>
      </c>
      <c r="AT135">
        <f t="shared" si="86"/>
        <v>0</v>
      </c>
      <c r="AU135">
        <f t="shared" si="86"/>
        <v>0</v>
      </c>
      <c r="AV135">
        <f t="shared" si="86"/>
        <v>0</v>
      </c>
      <c r="AW135">
        <f t="shared" si="86"/>
        <v>0</v>
      </c>
      <c r="AX135">
        <f t="shared" si="86"/>
        <v>0</v>
      </c>
      <c r="AY135">
        <f t="shared" si="86"/>
        <v>0</v>
      </c>
      <c r="AZ135">
        <f t="shared" si="86"/>
        <v>0</v>
      </c>
      <c r="BB135">
        <f t="shared" si="86"/>
        <v>0</v>
      </c>
      <c r="BD135">
        <f t="shared" si="86"/>
        <v>0</v>
      </c>
      <c r="BE135">
        <f t="shared" si="86"/>
        <v>0</v>
      </c>
      <c r="BF135">
        <f t="shared" si="87"/>
        <v>0</v>
      </c>
      <c r="BH135">
        <f t="shared" si="87"/>
        <v>0</v>
      </c>
      <c r="BJ135">
        <f t="shared" si="87"/>
        <v>0</v>
      </c>
      <c r="BL135">
        <f t="shared" si="87"/>
        <v>0</v>
      </c>
      <c r="BM135">
        <f t="shared" si="87"/>
        <v>0</v>
      </c>
      <c r="BN135">
        <f t="shared" si="87"/>
        <v>0</v>
      </c>
      <c r="BP135">
        <f t="shared" si="87"/>
        <v>0</v>
      </c>
      <c r="BQ135">
        <f t="shared" si="87"/>
        <v>0</v>
      </c>
      <c r="BR135">
        <f t="shared" si="87"/>
        <v>0</v>
      </c>
      <c r="BS135">
        <f t="shared" si="87"/>
        <v>0</v>
      </c>
      <c r="BU135">
        <f t="shared" si="87"/>
        <v>0</v>
      </c>
      <c r="BV135">
        <f t="shared" si="87"/>
        <v>0</v>
      </c>
      <c r="BW135">
        <f t="shared" si="87"/>
        <v>0</v>
      </c>
      <c r="BX135">
        <f t="shared" si="87"/>
        <v>0</v>
      </c>
      <c r="BY135">
        <f t="shared" si="87"/>
        <v>0</v>
      </c>
      <c r="BZ135">
        <f t="shared" si="87"/>
        <v>0</v>
      </c>
      <c r="CA135">
        <f t="shared" si="88"/>
        <v>0</v>
      </c>
      <c r="CB135">
        <f t="shared" si="88"/>
        <v>0</v>
      </c>
    </row>
    <row r="136" spans="1:80" x14ac:dyDescent="0.2">
      <c r="A136">
        <v>3265009716</v>
      </c>
      <c r="B136">
        <v>1130086491</v>
      </c>
      <c r="C136">
        <v>143713916</v>
      </c>
      <c r="D136">
        <f t="shared" si="69"/>
        <v>0</v>
      </c>
      <c r="E136">
        <f t="shared" si="69"/>
        <v>0</v>
      </c>
      <c r="F136">
        <f t="shared" si="69"/>
        <v>0</v>
      </c>
      <c r="G136">
        <f t="shared" si="69"/>
        <v>0</v>
      </c>
      <c r="H136">
        <f t="shared" si="69"/>
        <v>0</v>
      </c>
      <c r="I136">
        <f t="shared" si="69"/>
        <v>0</v>
      </c>
      <c r="J136">
        <f t="shared" si="69"/>
        <v>0</v>
      </c>
      <c r="K136">
        <f t="shared" si="69"/>
        <v>0</v>
      </c>
      <c r="M136">
        <f t="shared" si="69"/>
        <v>0</v>
      </c>
      <c r="N136">
        <f t="shared" si="69"/>
        <v>0</v>
      </c>
      <c r="O136">
        <f t="shared" si="69"/>
        <v>0</v>
      </c>
      <c r="S136">
        <f t="shared" si="69"/>
        <v>0</v>
      </c>
      <c r="T136">
        <f t="shared" si="69"/>
        <v>0</v>
      </c>
      <c r="U136">
        <f t="shared" si="69"/>
        <v>0</v>
      </c>
      <c r="V136">
        <f t="shared" si="69"/>
        <v>0</v>
      </c>
      <c r="W136">
        <f t="shared" si="69"/>
        <v>0</v>
      </c>
      <c r="X136">
        <f t="shared" si="85"/>
        <v>0</v>
      </c>
      <c r="Y136">
        <f t="shared" si="85"/>
        <v>0</v>
      </c>
      <c r="AA136">
        <f t="shared" si="85"/>
        <v>0</v>
      </c>
      <c r="AB136">
        <f t="shared" si="85"/>
        <v>0</v>
      </c>
      <c r="AC136">
        <f t="shared" si="85"/>
        <v>0</v>
      </c>
      <c r="AD136">
        <f t="shared" si="85"/>
        <v>0</v>
      </c>
      <c r="AE136">
        <f t="shared" si="85"/>
        <v>0</v>
      </c>
      <c r="AF136">
        <f t="shared" si="85"/>
        <v>0</v>
      </c>
      <c r="AG136">
        <f t="shared" si="85"/>
        <v>0</v>
      </c>
      <c r="AH136">
        <f t="shared" si="85"/>
        <v>0</v>
      </c>
      <c r="AI136">
        <f t="shared" si="85"/>
        <v>0</v>
      </c>
      <c r="AJ136">
        <f t="shared" si="85"/>
        <v>0</v>
      </c>
      <c r="AK136">
        <f t="shared" si="86"/>
        <v>0</v>
      </c>
      <c r="AL136">
        <f t="shared" si="86"/>
        <v>0</v>
      </c>
      <c r="AM136">
        <f t="shared" si="86"/>
        <v>0</v>
      </c>
      <c r="AN136">
        <f t="shared" si="86"/>
        <v>0</v>
      </c>
      <c r="AO136">
        <f t="shared" si="86"/>
        <v>0</v>
      </c>
      <c r="AR136">
        <f t="shared" si="86"/>
        <v>0</v>
      </c>
      <c r="AT136">
        <f t="shared" si="86"/>
        <v>0</v>
      </c>
      <c r="AU136">
        <f t="shared" si="86"/>
        <v>0</v>
      </c>
      <c r="AV136">
        <f t="shared" si="86"/>
        <v>0</v>
      </c>
      <c r="AW136">
        <f t="shared" si="86"/>
        <v>0</v>
      </c>
      <c r="AX136">
        <f t="shared" si="86"/>
        <v>0</v>
      </c>
      <c r="AY136">
        <f t="shared" si="86"/>
        <v>0</v>
      </c>
      <c r="AZ136">
        <f t="shared" si="86"/>
        <v>0</v>
      </c>
      <c r="BB136">
        <f t="shared" si="86"/>
        <v>0</v>
      </c>
      <c r="BD136">
        <f t="shared" si="86"/>
        <v>0</v>
      </c>
      <c r="BE136">
        <f t="shared" si="86"/>
        <v>0</v>
      </c>
      <c r="BF136">
        <f t="shared" si="87"/>
        <v>0</v>
      </c>
      <c r="BH136">
        <f t="shared" si="87"/>
        <v>0</v>
      </c>
      <c r="BJ136">
        <f t="shared" si="87"/>
        <v>0</v>
      </c>
      <c r="BL136">
        <f t="shared" si="87"/>
        <v>0</v>
      </c>
      <c r="BM136">
        <f t="shared" si="87"/>
        <v>0</v>
      </c>
      <c r="BN136">
        <f t="shared" si="87"/>
        <v>0</v>
      </c>
      <c r="BP136">
        <f t="shared" si="87"/>
        <v>0</v>
      </c>
      <c r="BQ136">
        <f t="shared" si="87"/>
        <v>0</v>
      </c>
      <c r="BR136">
        <f t="shared" si="87"/>
        <v>0</v>
      </c>
      <c r="BS136">
        <f t="shared" si="87"/>
        <v>0</v>
      </c>
      <c r="BU136">
        <f t="shared" si="87"/>
        <v>0</v>
      </c>
      <c r="BV136">
        <f t="shared" si="87"/>
        <v>0</v>
      </c>
      <c r="BW136">
        <f t="shared" si="87"/>
        <v>0</v>
      </c>
      <c r="BX136">
        <f t="shared" si="87"/>
        <v>0</v>
      </c>
      <c r="BY136">
        <f t="shared" si="87"/>
        <v>0</v>
      </c>
      <c r="BZ136">
        <f t="shared" si="87"/>
        <v>0</v>
      </c>
      <c r="CA136">
        <f t="shared" si="88"/>
        <v>0</v>
      </c>
      <c r="CB136">
        <f t="shared" si="88"/>
        <v>0</v>
      </c>
    </row>
    <row r="137" spans="1:80" x14ac:dyDescent="0.2">
      <c r="A137">
        <v>2742067948</v>
      </c>
      <c r="B137">
        <v>1273800407</v>
      </c>
      <c r="C137">
        <v>84674733</v>
      </c>
      <c r="D137">
        <f t="shared" si="69"/>
        <v>0</v>
      </c>
      <c r="E137">
        <f t="shared" si="69"/>
        <v>0</v>
      </c>
      <c r="F137">
        <f t="shared" si="69"/>
        <v>0</v>
      </c>
      <c r="G137">
        <f t="shared" si="69"/>
        <v>0</v>
      </c>
      <c r="H137">
        <f t="shared" si="69"/>
        <v>0</v>
      </c>
      <c r="I137">
        <f t="shared" si="69"/>
        <v>0</v>
      </c>
      <c r="J137">
        <f t="shared" si="69"/>
        <v>0</v>
      </c>
      <c r="K137">
        <f t="shared" si="69"/>
        <v>0</v>
      </c>
      <c r="M137">
        <f t="shared" si="69"/>
        <v>0</v>
      </c>
      <c r="N137">
        <f t="shared" si="69"/>
        <v>0</v>
      </c>
      <c r="O137">
        <f t="shared" si="69"/>
        <v>0</v>
      </c>
      <c r="S137">
        <f t="shared" si="69"/>
        <v>0</v>
      </c>
      <c r="T137">
        <f t="shared" si="69"/>
        <v>0</v>
      </c>
      <c r="U137">
        <f t="shared" si="69"/>
        <v>0</v>
      </c>
      <c r="V137">
        <f t="shared" si="69"/>
        <v>0</v>
      </c>
      <c r="W137">
        <f t="shared" si="69"/>
        <v>0</v>
      </c>
      <c r="X137">
        <f t="shared" si="85"/>
        <v>0</v>
      </c>
      <c r="Y137">
        <f t="shared" si="85"/>
        <v>0</v>
      </c>
      <c r="AA137">
        <f t="shared" si="85"/>
        <v>0</v>
      </c>
      <c r="AB137">
        <f t="shared" si="85"/>
        <v>0</v>
      </c>
      <c r="AC137">
        <f t="shared" si="85"/>
        <v>0</v>
      </c>
      <c r="AD137">
        <f t="shared" si="85"/>
        <v>2749631338</v>
      </c>
      <c r="AE137">
        <f t="shared" si="85"/>
        <v>2782108362</v>
      </c>
      <c r="AF137">
        <f t="shared" si="85"/>
        <v>2783475980</v>
      </c>
      <c r="AG137">
        <f t="shared" si="85"/>
        <v>2809688046</v>
      </c>
      <c r="AH137">
        <f t="shared" si="85"/>
        <v>0</v>
      </c>
      <c r="AI137">
        <f t="shared" si="85"/>
        <v>0</v>
      </c>
      <c r="AJ137">
        <f t="shared" si="85"/>
        <v>0</v>
      </c>
      <c r="AK137">
        <f t="shared" si="86"/>
        <v>0</v>
      </c>
      <c r="AL137">
        <f t="shared" si="86"/>
        <v>0</v>
      </c>
      <c r="AM137">
        <f t="shared" si="86"/>
        <v>0</v>
      </c>
      <c r="AN137">
        <f t="shared" si="86"/>
        <v>0</v>
      </c>
      <c r="AO137">
        <f t="shared" si="86"/>
        <v>0</v>
      </c>
      <c r="AR137">
        <f t="shared" si="86"/>
        <v>0</v>
      </c>
      <c r="AT137">
        <f t="shared" si="86"/>
        <v>0</v>
      </c>
      <c r="AU137">
        <f t="shared" si="86"/>
        <v>0</v>
      </c>
      <c r="AV137">
        <f t="shared" si="86"/>
        <v>0</v>
      </c>
      <c r="AW137">
        <f t="shared" si="86"/>
        <v>0</v>
      </c>
      <c r="AX137">
        <f t="shared" si="86"/>
        <v>0</v>
      </c>
      <c r="AY137">
        <f t="shared" si="86"/>
        <v>0</v>
      </c>
      <c r="AZ137">
        <f t="shared" si="86"/>
        <v>0</v>
      </c>
      <c r="BB137">
        <f t="shared" si="86"/>
        <v>0</v>
      </c>
      <c r="BD137">
        <f t="shared" si="86"/>
        <v>0</v>
      </c>
      <c r="BE137">
        <f t="shared" si="86"/>
        <v>0</v>
      </c>
      <c r="BF137">
        <f t="shared" si="87"/>
        <v>0</v>
      </c>
      <c r="BH137">
        <f t="shared" si="87"/>
        <v>0</v>
      </c>
      <c r="BJ137">
        <f t="shared" si="87"/>
        <v>0</v>
      </c>
      <c r="BL137">
        <f t="shared" si="87"/>
        <v>0</v>
      </c>
      <c r="BM137">
        <f t="shared" si="87"/>
        <v>0</v>
      </c>
      <c r="BN137">
        <f t="shared" si="87"/>
        <v>0</v>
      </c>
      <c r="BP137">
        <f t="shared" si="87"/>
        <v>0</v>
      </c>
      <c r="BQ137">
        <f t="shared" si="87"/>
        <v>0</v>
      </c>
      <c r="BR137">
        <f t="shared" si="87"/>
        <v>0</v>
      </c>
      <c r="BS137">
        <f t="shared" si="87"/>
        <v>0</v>
      </c>
      <c r="BU137">
        <f t="shared" si="87"/>
        <v>0</v>
      </c>
      <c r="BV137">
        <f t="shared" si="87"/>
        <v>0</v>
      </c>
      <c r="BW137">
        <f t="shared" si="87"/>
        <v>0</v>
      </c>
      <c r="BX137">
        <f t="shared" si="87"/>
        <v>0</v>
      </c>
      <c r="BY137">
        <f t="shared" si="87"/>
        <v>0</v>
      </c>
      <c r="BZ137">
        <f t="shared" si="87"/>
        <v>0</v>
      </c>
      <c r="CA137">
        <f t="shared" si="88"/>
        <v>0</v>
      </c>
      <c r="CB137">
        <f t="shared" si="88"/>
        <v>0</v>
      </c>
    </row>
    <row r="138" spans="1:80" x14ac:dyDescent="0.2">
      <c r="A138">
        <v>3062476586</v>
      </c>
      <c r="B138">
        <v>1358475140</v>
      </c>
      <c r="C138">
        <v>29661777</v>
      </c>
      <c r="D138">
        <f t="shared" si="69"/>
        <v>0</v>
      </c>
      <c r="E138">
        <f t="shared" si="69"/>
        <v>0</v>
      </c>
      <c r="F138">
        <f t="shared" si="69"/>
        <v>0</v>
      </c>
      <c r="G138">
        <f t="shared" si="69"/>
        <v>0</v>
      </c>
      <c r="H138">
        <f t="shared" si="69"/>
        <v>0</v>
      </c>
      <c r="I138">
        <f t="shared" si="69"/>
        <v>0</v>
      </c>
      <c r="J138">
        <f t="shared" si="69"/>
        <v>0</v>
      </c>
      <c r="K138">
        <f t="shared" si="69"/>
        <v>0</v>
      </c>
      <c r="M138">
        <f t="shared" si="69"/>
        <v>0</v>
      </c>
      <c r="N138">
        <f t="shared" si="69"/>
        <v>0</v>
      </c>
      <c r="O138">
        <f t="shared" si="69"/>
        <v>0</v>
      </c>
      <c r="S138">
        <f t="shared" si="69"/>
        <v>0</v>
      </c>
      <c r="T138">
        <f t="shared" si="69"/>
        <v>0</v>
      </c>
      <c r="U138">
        <f t="shared" si="69"/>
        <v>0</v>
      </c>
      <c r="V138">
        <f t="shared" si="69"/>
        <v>0</v>
      </c>
      <c r="W138">
        <f t="shared" si="69"/>
        <v>0</v>
      </c>
      <c r="X138">
        <f t="shared" si="85"/>
        <v>0</v>
      </c>
      <c r="Y138">
        <f t="shared" si="85"/>
        <v>0</v>
      </c>
      <c r="AA138">
        <f t="shared" si="85"/>
        <v>0</v>
      </c>
      <c r="AB138">
        <f t="shared" si="85"/>
        <v>0</v>
      </c>
      <c r="AC138">
        <f t="shared" si="85"/>
        <v>0</v>
      </c>
      <c r="AD138">
        <f t="shared" si="85"/>
        <v>0</v>
      </c>
      <c r="AE138">
        <f t="shared" si="85"/>
        <v>0</v>
      </c>
      <c r="AF138">
        <f t="shared" si="85"/>
        <v>0</v>
      </c>
      <c r="AG138">
        <f t="shared" si="85"/>
        <v>0</v>
      </c>
      <c r="AH138">
        <f t="shared" si="85"/>
        <v>3062476586</v>
      </c>
      <c r="AI138">
        <f t="shared" si="85"/>
        <v>0</v>
      </c>
      <c r="AJ138">
        <f t="shared" si="85"/>
        <v>0</v>
      </c>
      <c r="AK138">
        <f t="shared" si="86"/>
        <v>0</v>
      </c>
      <c r="AL138">
        <f t="shared" si="86"/>
        <v>0</v>
      </c>
      <c r="AM138">
        <f t="shared" si="86"/>
        <v>0</v>
      </c>
      <c r="AN138">
        <f t="shared" si="86"/>
        <v>0</v>
      </c>
      <c r="AO138">
        <f t="shared" si="86"/>
        <v>0</v>
      </c>
      <c r="AR138">
        <f t="shared" si="86"/>
        <v>0</v>
      </c>
      <c r="AT138">
        <f t="shared" si="86"/>
        <v>0</v>
      </c>
      <c r="AU138">
        <f t="shared" si="86"/>
        <v>0</v>
      </c>
      <c r="AV138">
        <f t="shared" si="86"/>
        <v>0</v>
      </c>
      <c r="AW138">
        <f t="shared" si="86"/>
        <v>0</v>
      </c>
      <c r="AX138">
        <f t="shared" si="86"/>
        <v>0</v>
      </c>
      <c r="AY138">
        <f t="shared" si="86"/>
        <v>0</v>
      </c>
      <c r="AZ138">
        <f t="shared" si="86"/>
        <v>0</v>
      </c>
      <c r="BB138">
        <f t="shared" si="86"/>
        <v>0</v>
      </c>
      <c r="BD138">
        <f t="shared" si="86"/>
        <v>0</v>
      </c>
      <c r="BE138">
        <f t="shared" si="86"/>
        <v>0</v>
      </c>
      <c r="BF138">
        <f t="shared" si="87"/>
        <v>0</v>
      </c>
      <c r="BH138">
        <f t="shared" si="87"/>
        <v>0</v>
      </c>
      <c r="BJ138">
        <f t="shared" si="87"/>
        <v>0</v>
      </c>
      <c r="BL138">
        <f t="shared" si="87"/>
        <v>0</v>
      </c>
      <c r="BM138">
        <f t="shared" si="87"/>
        <v>0</v>
      </c>
      <c r="BN138">
        <f t="shared" si="87"/>
        <v>0</v>
      </c>
      <c r="BP138">
        <f t="shared" si="87"/>
        <v>0</v>
      </c>
      <c r="BQ138">
        <f t="shared" si="87"/>
        <v>0</v>
      </c>
      <c r="BR138">
        <f t="shared" si="87"/>
        <v>0</v>
      </c>
      <c r="BS138">
        <f t="shared" si="87"/>
        <v>0</v>
      </c>
      <c r="BU138">
        <f t="shared" si="87"/>
        <v>0</v>
      </c>
      <c r="BV138">
        <f t="shared" si="87"/>
        <v>0</v>
      </c>
      <c r="BW138">
        <f t="shared" si="87"/>
        <v>0</v>
      </c>
      <c r="BX138">
        <f t="shared" si="87"/>
        <v>0</v>
      </c>
      <c r="BY138">
        <f t="shared" si="87"/>
        <v>0</v>
      </c>
      <c r="BZ138">
        <f t="shared" si="87"/>
        <v>0</v>
      </c>
      <c r="CA138">
        <f t="shared" si="88"/>
        <v>0</v>
      </c>
      <c r="CB138">
        <f t="shared" si="88"/>
        <v>0</v>
      </c>
    </row>
    <row r="139" spans="1:80" x14ac:dyDescent="0.2">
      <c r="A139">
        <v>988670724</v>
      </c>
      <c r="B139">
        <v>1388136917</v>
      </c>
      <c r="C139">
        <v>82436785</v>
      </c>
      <c r="D139">
        <f t="shared" si="69"/>
        <v>0</v>
      </c>
      <c r="E139">
        <f t="shared" si="69"/>
        <v>0</v>
      </c>
      <c r="F139">
        <f t="shared" si="69"/>
        <v>0</v>
      </c>
      <c r="G139">
        <f t="shared" si="69"/>
        <v>0</v>
      </c>
      <c r="H139">
        <f t="shared" si="69"/>
        <v>0</v>
      </c>
      <c r="I139">
        <f t="shared" si="69"/>
        <v>0</v>
      </c>
      <c r="J139">
        <f t="shared" si="69"/>
        <v>0</v>
      </c>
      <c r="K139">
        <f t="shared" si="69"/>
        <v>0</v>
      </c>
      <c r="M139">
        <f t="shared" si="69"/>
        <v>0</v>
      </c>
      <c r="N139">
        <f t="shared" si="69"/>
        <v>0</v>
      </c>
      <c r="O139">
        <f t="shared" si="69"/>
        <v>0</v>
      </c>
      <c r="S139">
        <f t="shared" si="69"/>
        <v>0</v>
      </c>
      <c r="T139">
        <f t="shared" si="69"/>
        <v>0</v>
      </c>
      <c r="U139">
        <f t="shared" si="69"/>
        <v>0</v>
      </c>
      <c r="V139">
        <f t="shared" si="69"/>
        <v>0</v>
      </c>
      <c r="W139">
        <f t="shared" si="69"/>
        <v>0</v>
      </c>
      <c r="X139">
        <f t="shared" si="85"/>
        <v>0</v>
      </c>
      <c r="Y139">
        <f t="shared" si="85"/>
        <v>0</v>
      </c>
      <c r="AA139">
        <f t="shared" si="85"/>
        <v>0</v>
      </c>
      <c r="AB139">
        <f t="shared" si="85"/>
        <v>0</v>
      </c>
      <c r="AC139">
        <f t="shared" si="85"/>
        <v>0</v>
      </c>
      <c r="AD139">
        <f t="shared" si="85"/>
        <v>0</v>
      </c>
      <c r="AE139">
        <f t="shared" si="85"/>
        <v>0</v>
      </c>
      <c r="AF139">
        <f t="shared" si="85"/>
        <v>0</v>
      </c>
      <c r="AG139">
        <f t="shared" si="85"/>
        <v>0</v>
      </c>
      <c r="AH139">
        <f t="shared" si="85"/>
        <v>0</v>
      </c>
      <c r="AI139">
        <f t="shared" si="85"/>
        <v>0</v>
      </c>
      <c r="AJ139">
        <f t="shared" si="85"/>
        <v>0</v>
      </c>
      <c r="AK139">
        <f t="shared" si="86"/>
        <v>0</v>
      </c>
      <c r="AL139">
        <f t="shared" si="86"/>
        <v>0</v>
      </c>
      <c r="AM139">
        <f t="shared" si="86"/>
        <v>0</v>
      </c>
      <c r="AN139">
        <f t="shared" si="86"/>
        <v>0</v>
      </c>
      <c r="AO139">
        <f t="shared" si="86"/>
        <v>0</v>
      </c>
      <c r="AR139">
        <f t="shared" si="86"/>
        <v>0</v>
      </c>
      <c r="AT139">
        <f t="shared" si="86"/>
        <v>0</v>
      </c>
      <c r="AU139">
        <f t="shared" si="86"/>
        <v>0</v>
      </c>
      <c r="AV139">
        <f t="shared" si="86"/>
        <v>0</v>
      </c>
      <c r="AW139">
        <f t="shared" si="86"/>
        <v>0</v>
      </c>
      <c r="AX139">
        <f t="shared" si="86"/>
        <v>0</v>
      </c>
      <c r="AY139">
        <f t="shared" si="86"/>
        <v>0</v>
      </c>
      <c r="AZ139">
        <f t="shared" si="86"/>
        <v>0</v>
      </c>
      <c r="BB139">
        <f t="shared" si="86"/>
        <v>0</v>
      </c>
      <c r="BD139">
        <f t="shared" si="86"/>
        <v>0</v>
      </c>
      <c r="BE139">
        <f t="shared" ref="BE139:BY154" si="89">IF(AND(BE$118 - $B139 &lt; $C139, BE$118 - $B139 &gt;= 0),
$A139 + BE$118 - $B139,
0
)</f>
        <v>0</v>
      </c>
      <c r="BF139">
        <f t="shared" si="89"/>
        <v>0</v>
      </c>
      <c r="BH139">
        <f t="shared" si="89"/>
        <v>0</v>
      </c>
      <c r="BJ139">
        <f t="shared" si="89"/>
        <v>0</v>
      </c>
      <c r="BL139">
        <f t="shared" si="89"/>
        <v>0</v>
      </c>
      <c r="BM139">
        <f t="shared" si="89"/>
        <v>0</v>
      </c>
      <c r="BN139">
        <f t="shared" si="89"/>
        <v>0</v>
      </c>
      <c r="BP139">
        <f t="shared" si="89"/>
        <v>0</v>
      </c>
      <c r="BQ139">
        <f t="shared" si="89"/>
        <v>0</v>
      </c>
      <c r="BR139">
        <f t="shared" si="89"/>
        <v>0</v>
      </c>
      <c r="BS139">
        <f t="shared" si="89"/>
        <v>0</v>
      </c>
      <c r="BU139">
        <f t="shared" si="89"/>
        <v>0</v>
      </c>
      <c r="BV139">
        <f t="shared" si="89"/>
        <v>0</v>
      </c>
      <c r="BW139">
        <f t="shared" si="89"/>
        <v>0</v>
      </c>
      <c r="BX139">
        <f t="shared" si="89"/>
        <v>0</v>
      </c>
      <c r="BY139">
        <f t="shared" si="89"/>
        <v>0</v>
      </c>
      <c r="BZ139">
        <f t="shared" si="87"/>
        <v>0</v>
      </c>
      <c r="CA139">
        <f t="shared" si="88"/>
        <v>0</v>
      </c>
      <c r="CB139">
        <f t="shared" si="88"/>
        <v>0</v>
      </c>
    </row>
    <row r="140" spans="1:80" x14ac:dyDescent="0.2">
      <c r="A140">
        <v>2864027062</v>
      </c>
      <c r="B140">
        <v>1470573702</v>
      </c>
      <c r="C140">
        <v>75076585</v>
      </c>
      <c r="D140">
        <f t="shared" si="69"/>
        <v>0</v>
      </c>
      <c r="E140">
        <f t="shared" si="69"/>
        <v>0</v>
      </c>
      <c r="F140">
        <f t="shared" si="69"/>
        <v>0</v>
      </c>
      <c r="G140">
        <f t="shared" si="69"/>
        <v>0</v>
      </c>
      <c r="H140">
        <f t="shared" si="69"/>
        <v>0</v>
      </c>
      <c r="I140">
        <f t="shared" si="69"/>
        <v>0</v>
      </c>
      <c r="J140">
        <f t="shared" si="69"/>
        <v>0</v>
      </c>
      <c r="K140">
        <f t="shared" si="69"/>
        <v>0</v>
      </c>
      <c r="M140">
        <f t="shared" si="69"/>
        <v>0</v>
      </c>
      <c r="N140">
        <f t="shared" si="69"/>
        <v>0</v>
      </c>
      <c r="O140">
        <f t="shared" si="69"/>
        <v>0</v>
      </c>
      <c r="S140">
        <f t="shared" ref="S140:AI155" si="90">IF(AND(S$118 - $B140 &lt; $C140, S$118 - $B140 &gt;= 0),
$A140 + S$118 - $B140,
0
)</f>
        <v>0</v>
      </c>
      <c r="T140">
        <f t="shared" si="90"/>
        <v>0</v>
      </c>
      <c r="U140">
        <f t="shared" si="90"/>
        <v>0</v>
      </c>
      <c r="V140">
        <f t="shared" si="90"/>
        <v>0</v>
      </c>
      <c r="W140">
        <f t="shared" si="90"/>
        <v>0</v>
      </c>
      <c r="X140">
        <f t="shared" si="90"/>
        <v>0</v>
      </c>
      <c r="Y140">
        <f t="shared" si="90"/>
        <v>0</v>
      </c>
      <c r="AA140">
        <f t="shared" si="90"/>
        <v>0</v>
      </c>
      <c r="AB140">
        <f t="shared" si="90"/>
        <v>0</v>
      </c>
      <c r="AC140">
        <f t="shared" si="90"/>
        <v>0</v>
      </c>
      <c r="AD140">
        <f t="shared" si="90"/>
        <v>0</v>
      </c>
      <c r="AE140">
        <f t="shared" si="90"/>
        <v>0</v>
      </c>
      <c r="AF140">
        <f t="shared" si="90"/>
        <v>0</v>
      </c>
      <c r="AG140">
        <f t="shared" si="90"/>
        <v>0</v>
      </c>
      <c r="AH140">
        <f t="shared" si="90"/>
        <v>0</v>
      </c>
      <c r="AI140">
        <f t="shared" si="90"/>
        <v>0</v>
      </c>
      <c r="AJ140">
        <f t="shared" si="85"/>
        <v>0</v>
      </c>
      <c r="AK140">
        <f t="shared" ref="AK140:BE155" si="91">IF(AND(AK$118 - $B140 &lt; $C140, AK$118 - $B140 &gt;= 0),
$A140 + AK$118 - $B140,
0
)</f>
        <v>0</v>
      </c>
      <c r="AL140">
        <f t="shared" si="91"/>
        <v>0</v>
      </c>
      <c r="AM140">
        <f t="shared" si="91"/>
        <v>0</v>
      </c>
      <c r="AN140">
        <f t="shared" si="91"/>
        <v>0</v>
      </c>
      <c r="AO140">
        <f t="shared" si="91"/>
        <v>0</v>
      </c>
      <c r="AR140">
        <f t="shared" si="91"/>
        <v>0</v>
      </c>
      <c r="AT140">
        <f t="shared" si="91"/>
        <v>0</v>
      </c>
      <c r="AU140">
        <f t="shared" si="91"/>
        <v>0</v>
      </c>
      <c r="AV140">
        <f t="shared" si="91"/>
        <v>0</v>
      </c>
      <c r="AW140">
        <f t="shared" si="91"/>
        <v>0</v>
      </c>
      <c r="AX140">
        <f t="shared" si="91"/>
        <v>0</v>
      </c>
      <c r="AY140">
        <f t="shared" si="91"/>
        <v>0</v>
      </c>
      <c r="AZ140">
        <f t="shared" si="91"/>
        <v>0</v>
      </c>
      <c r="BB140">
        <f t="shared" si="91"/>
        <v>0</v>
      </c>
      <c r="BD140">
        <f t="shared" si="91"/>
        <v>0</v>
      </c>
      <c r="BE140">
        <f t="shared" si="91"/>
        <v>0</v>
      </c>
      <c r="BF140">
        <f t="shared" si="89"/>
        <v>0</v>
      </c>
      <c r="BH140">
        <f t="shared" si="89"/>
        <v>0</v>
      </c>
      <c r="BJ140">
        <f t="shared" si="89"/>
        <v>0</v>
      </c>
      <c r="BL140">
        <f t="shared" si="89"/>
        <v>0</v>
      </c>
      <c r="BM140">
        <f t="shared" si="89"/>
        <v>0</v>
      </c>
      <c r="BN140">
        <f t="shared" si="89"/>
        <v>0</v>
      </c>
      <c r="BP140">
        <f t="shared" si="89"/>
        <v>0</v>
      </c>
      <c r="BQ140">
        <f t="shared" si="89"/>
        <v>0</v>
      </c>
      <c r="BR140">
        <f t="shared" si="89"/>
        <v>0</v>
      </c>
      <c r="BS140">
        <f t="shared" si="89"/>
        <v>0</v>
      </c>
      <c r="BU140">
        <f t="shared" si="89"/>
        <v>0</v>
      </c>
      <c r="BV140">
        <f t="shared" si="89"/>
        <v>0</v>
      </c>
      <c r="BW140">
        <f t="shared" si="89"/>
        <v>0</v>
      </c>
      <c r="BX140">
        <f t="shared" si="89"/>
        <v>0</v>
      </c>
      <c r="BY140">
        <f t="shared" si="89"/>
        <v>0</v>
      </c>
      <c r="BZ140">
        <f t="shared" si="87"/>
        <v>0</v>
      </c>
      <c r="CA140">
        <f t="shared" si="88"/>
        <v>0</v>
      </c>
      <c r="CB140">
        <f t="shared" si="88"/>
        <v>0</v>
      </c>
    </row>
    <row r="141" spans="1:80" x14ac:dyDescent="0.2">
      <c r="A141">
        <v>2100705169</v>
      </c>
      <c r="B141">
        <v>1545650287</v>
      </c>
      <c r="C141">
        <v>88098888</v>
      </c>
      <c r="D141">
        <f t="shared" ref="D141:W156" si="92">IF(AND(D$118 - $B141 &lt; $C141, D$118 - $B141 &gt;= 0),
$A141 + D$118 - $B141,
0
)</f>
        <v>0</v>
      </c>
      <c r="E141">
        <f t="shared" si="92"/>
        <v>0</v>
      </c>
      <c r="F141">
        <f t="shared" si="92"/>
        <v>0</v>
      </c>
      <c r="G141">
        <f t="shared" si="92"/>
        <v>0</v>
      </c>
      <c r="H141">
        <f t="shared" si="92"/>
        <v>0</v>
      </c>
      <c r="I141">
        <f t="shared" si="92"/>
        <v>0</v>
      </c>
      <c r="J141">
        <f t="shared" si="92"/>
        <v>0</v>
      </c>
      <c r="K141">
        <f t="shared" si="92"/>
        <v>0</v>
      </c>
      <c r="M141">
        <f t="shared" si="92"/>
        <v>0</v>
      </c>
      <c r="N141">
        <f t="shared" si="92"/>
        <v>0</v>
      </c>
      <c r="O141">
        <f t="shared" si="92"/>
        <v>0</v>
      </c>
      <c r="S141">
        <f t="shared" si="92"/>
        <v>0</v>
      </c>
      <c r="T141">
        <f t="shared" si="92"/>
        <v>0</v>
      </c>
      <c r="U141">
        <f t="shared" si="92"/>
        <v>0</v>
      </c>
      <c r="V141">
        <f t="shared" si="92"/>
        <v>0</v>
      </c>
      <c r="W141">
        <f t="shared" si="92"/>
        <v>0</v>
      </c>
      <c r="X141">
        <f t="shared" si="90"/>
        <v>0</v>
      </c>
      <c r="Y141">
        <f t="shared" si="90"/>
        <v>0</v>
      </c>
      <c r="AA141">
        <f t="shared" si="90"/>
        <v>0</v>
      </c>
      <c r="AB141">
        <f t="shared" si="90"/>
        <v>0</v>
      </c>
      <c r="AC141">
        <f t="shared" si="90"/>
        <v>0</v>
      </c>
      <c r="AD141">
        <f t="shared" si="90"/>
        <v>0</v>
      </c>
      <c r="AE141">
        <f t="shared" si="90"/>
        <v>0</v>
      </c>
      <c r="AF141">
        <f t="shared" si="90"/>
        <v>0</v>
      </c>
      <c r="AG141">
        <f t="shared" si="90"/>
        <v>0</v>
      </c>
      <c r="AH141">
        <f t="shared" si="90"/>
        <v>0</v>
      </c>
      <c r="AI141">
        <f t="shared" si="90"/>
        <v>2108701360</v>
      </c>
      <c r="AJ141">
        <f t="shared" si="85"/>
        <v>0</v>
      </c>
      <c r="AK141">
        <f t="shared" si="91"/>
        <v>0</v>
      </c>
      <c r="AL141">
        <f t="shared" si="91"/>
        <v>0</v>
      </c>
      <c r="AM141">
        <f t="shared" si="91"/>
        <v>0</v>
      </c>
      <c r="AN141">
        <f t="shared" si="91"/>
        <v>0</v>
      </c>
      <c r="AO141">
        <f t="shared" si="91"/>
        <v>0</v>
      </c>
      <c r="AR141">
        <f t="shared" si="91"/>
        <v>0</v>
      </c>
      <c r="AT141">
        <f t="shared" si="91"/>
        <v>0</v>
      </c>
      <c r="AU141">
        <f t="shared" si="91"/>
        <v>0</v>
      </c>
      <c r="AV141">
        <f t="shared" si="91"/>
        <v>0</v>
      </c>
      <c r="AW141">
        <f t="shared" si="91"/>
        <v>0</v>
      </c>
      <c r="AX141">
        <f t="shared" si="91"/>
        <v>0</v>
      </c>
      <c r="AY141">
        <f t="shared" si="91"/>
        <v>0</v>
      </c>
      <c r="AZ141">
        <f t="shared" si="91"/>
        <v>0</v>
      </c>
      <c r="BB141">
        <f t="shared" si="91"/>
        <v>0</v>
      </c>
      <c r="BD141">
        <f t="shared" si="91"/>
        <v>0</v>
      </c>
      <c r="BE141">
        <f t="shared" si="91"/>
        <v>0</v>
      </c>
      <c r="BF141">
        <f t="shared" si="89"/>
        <v>0</v>
      </c>
      <c r="BH141">
        <f t="shared" si="89"/>
        <v>0</v>
      </c>
      <c r="BJ141">
        <f t="shared" si="89"/>
        <v>0</v>
      </c>
      <c r="BL141">
        <f t="shared" si="89"/>
        <v>0</v>
      </c>
      <c r="BM141">
        <f t="shared" si="89"/>
        <v>0</v>
      </c>
      <c r="BN141">
        <f t="shared" si="89"/>
        <v>0</v>
      </c>
      <c r="BP141">
        <f t="shared" si="89"/>
        <v>0</v>
      </c>
      <c r="BQ141">
        <f t="shared" si="89"/>
        <v>0</v>
      </c>
      <c r="BR141">
        <f t="shared" si="89"/>
        <v>0</v>
      </c>
      <c r="BS141">
        <f t="shared" si="89"/>
        <v>0</v>
      </c>
      <c r="BU141">
        <f t="shared" si="89"/>
        <v>0</v>
      </c>
      <c r="BV141">
        <f t="shared" si="89"/>
        <v>0</v>
      </c>
      <c r="BW141">
        <f t="shared" si="89"/>
        <v>0</v>
      </c>
      <c r="BX141">
        <f t="shared" si="89"/>
        <v>0</v>
      </c>
      <c r="BY141">
        <f t="shared" si="89"/>
        <v>0</v>
      </c>
      <c r="BZ141">
        <f t="shared" si="87"/>
        <v>0</v>
      </c>
      <c r="CA141">
        <f t="shared" si="88"/>
        <v>0</v>
      </c>
      <c r="CB141">
        <f t="shared" si="88"/>
        <v>0</v>
      </c>
    </row>
    <row r="142" spans="1:80" x14ac:dyDescent="0.2">
      <c r="A142">
        <v>3147690498</v>
      </c>
      <c r="B142">
        <v>1633749175</v>
      </c>
      <c r="C142">
        <v>71376364</v>
      </c>
      <c r="D142">
        <f t="shared" si="92"/>
        <v>0</v>
      </c>
      <c r="E142">
        <f t="shared" si="92"/>
        <v>0</v>
      </c>
      <c r="F142">
        <f t="shared" si="92"/>
        <v>0</v>
      </c>
      <c r="G142">
        <f t="shared" si="92"/>
        <v>0</v>
      </c>
      <c r="H142">
        <f t="shared" si="92"/>
        <v>0</v>
      </c>
      <c r="I142">
        <f t="shared" si="92"/>
        <v>0</v>
      </c>
      <c r="J142">
        <f t="shared" si="92"/>
        <v>0</v>
      </c>
      <c r="K142">
        <f t="shared" si="92"/>
        <v>0</v>
      </c>
      <c r="M142">
        <f t="shared" si="92"/>
        <v>0</v>
      </c>
      <c r="N142">
        <f t="shared" si="92"/>
        <v>0</v>
      </c>
      <c r="O142">
        <f t="shared" si="92"/>
        <v>0</v>
      </c>
      <c r="S142">
        <f t="shared" si="92"/>
        <v>0</v>
      </c>
      <c r="T142">
        <f t="shared" si="92"/>
        <v>0</v>
      </c>
      <c r="U142">
        <f t="shared" si="92"/>
        <v>0</v>
      </c>
      <c r="V142">
        <f t="shared" si="92"/>
        <v>0</v>
      </c>
      <c r="W142">
        <f t="shared" si="92"/>
        <v>0</v>
      </c>
      <c r="X142">
        <f t="shared" si="90"/>
        <v>0</v>
      </c>
      <c r="Y142">
        <f t="shared" si="90"/>
        <v>0</v>
      </c>
      <c r="AA142">
        <f t="shared" si="90"/>
        <v>0</v>
      </c>
      <c r="AB142">
        <f t="shared" si="90"/>
        <v>0</v>
      </c>
      <c r="AC142">
        <f t="shared" si="90"/>
        <v>0</v>
      </c>
      <c r="AD142">
        <f t="shared" si="90"/>
        <v>0</v>
      </c>
      <c r="AE142">
        <f t="shared" si="90"/>
        <v>0</v>
      </c>
      <c r="AF142">
        <f t="shared" si="90"/>
        <v>0</v>
      </c>
      <c r="AG142">
        <f t="shared" si="90"/>
        <v>0</v>
      </c>
      <c r="AH142">
        <f t="shared" si="90"/>
        <v>0</v>
      </c>
      <c r="AI142">
        <f t="shared" si="90"/>
        <v>0</v>
      </c>
      <c r="AJ142">
        <f t="shared" si="85"/>
        <v>0</v>
      </c>
      <c r="AK142">
        <f t="shared" si="91"/>
        <v>0</v>
      </c>
      <c r="AL142">
        <f t="shared" si="91"/>
        <v>0</v>
      </c>
      <c r="AM142">
        <f t="shared" si="91"/>
        <v>0</v>
      </c>
      <c r="AN142">
        <f t="shared" si="91"/>
        <v>0</v>
      </c>
      <c r="AO142">
        <f t="shared" si="91"/>
        <v>0</v>
      </c>
      <c r="AR142">
        <f t="shared" si="91"/>
        <v>0</v>
      </c>
      <c r="AT142">
        <f t="shared" si="91"/>
        <v>0</v>
      </c>
      <c r="AU142">
        <f t="shared" si="91"/>
        <v>0</v>
      </c>
      <c r="AV142">
        <f t="shared" si="91"/>
        <v>0</v>
      </c>
      <c r="AW142">
        <f t="shared" si="91"/>
        <v>0</v>
      </c>
      <c r="AX142">
        <f t="shared" si="91"/>
        <v>0</v>
      </c>
      <c r="AY142">
        <f t="shared" si="91"/>
        <v>0</v>
      </c>
      <c r="AZ142">
        <f t="shared" si="91"/>
        <v>0</v>
      </c>
      <c r="BB142">
        <f t="shared" si="91"/>
        <v>0</v>
      </c>
      <c r="BD142">
        <f t="shared" si="91"/>
        <v>0</v>
      </c>
      <c r="BE142">
        <f t="shared" si="91"/>
        <v>0</v>
      </c>
      <c r="BF142">
        <f t="shared" si="89"/>
        <v>0</v>
      </c>
      <c r="BH142">
        <f t="shared" si="89"/>
        <v>0</v>
      </c>
      <c r="BJ142">
        <f t="shared" si="89"/>
        <v>0</v>
      </c>
      <c r="BL142">
        <f t="shared" si="89"/>
        <v>0</v>
      </c>
      <c r="BM142">
        <f t="shared" si="89"/>
        <v>0</v>
      </c>
      <c r="BN142">
        <f t="shared" si="89"/>
        <v>0</v>
      </c>
      <c r="BP142">
        <f t="shared" si="89"/>
        <v>0</v>
      </c>
      <c r="BQ142">
        <f t="shared" si="89"/>
        <v>0</v>
      </c>
      <c r="BR142">
        <f t="shared" si="89"/>
        <v>0</v>
      </c>
      <c r="BS142">
        <f t="shared" si="89"/>
        <v>0</v>
      </c>
      <c r="BU142">
        <f t="shared" si="89"/>
        <v>0</v>
      </c>
      <c r="BV142">
        <f t="shared" si="89"/>
        <v>0</v>
      </c>
      <c r="BW142">
        <f t="shared" si="89"/>
        <v>0</v>
      </c>
      <c r="BX142">
        <f t="shared" si="89"/>
        <v>0</v>
      </c>
      <c r="BY142">
        <f t="shared" si="89"/>
        <v>0</v>
      </c>
      <c r="BZ142">
        <f t="shared" si="87"/>
        <v>0</v>
      </c>
      <c r="CA142">
        <f t="shared" si="88"/>
        <v>0</v>
      </c>
      <c r="CB142">
        <f t="shared" si="88"/>
        <v>0</v>
      </c>
    </row>
    <row r="143" spans="1:80" x14ac:dyDescent="0.2">
      <c r="A143">
        <v>2188804057</v>
      </c>
      <c r="B143">
        <v>1705125539</v>
      </c>
      <c r="C143">
        <v>116637671</v>
      </c>
      <c r="D143">
        <f t="shared" si="92"/>
        <v>0</v>
      </c>
      <c r="E143">
        <f t="shared" si="92"/>
        <v>0</v>
      </c>
      <c r="F143">
        <f t="shared" si="92"/>
        <v>0</v>
      </c>
      <c r="G143">
        <f t="shared" si="92"/>
        <v>0</v>
      </c>
      <c r="H143">
        <f t="shared" si="92"/>
        <v>0</v>
      </c>
      <c r="I143">
        <f t="shared" si="92"/>
        <v>0</v>
      </c>
      <c r="J143">
        <f t="shared" si="92"/>
        <v>0</v>
      </c>
      <c r="K143">
        <f t="shared" si="92"/>
        <v>0</v>
      </c>
      <c r="M143">
        <f t="shared" si="92"/>
        <v>0</v>
      </c>
      <c r="N143">
        <f t="shared" si="92"/>
        <v>0</v>
      </c>
      <c r="O143">
        <f t="shared" si="92"/>
        <v>0</v>
      </c>
      <c r="S143">
        <f t="shared" si="92"/>
        <v>0</v>
      </c>
      <c r="T143">
        <f t="shared" si="92"/>
        <v>0</v>
      </c>
      <c r="U143">
        <f t="shared" si="92"/>
        <v>0</v>
      </c>
      <c r="V143">
        <f t="shared" si="92"/>
        <v>0</v>
      </c>
      <c r="W143">
        <f t="shared" si="92"/>
        <v>0</v>
      </c>
      <c r="X143">
        <f t="shared" si="90"/>
        <v>0</v>
      </c>
      <c r="Y143">
        <f t="shared" si="90"/>
        <v>0</v>
      </c>
      <c r="AA143">
        <f t="shared" si="90"/>
        <v>0</v>
      </c>
      <c r="AB143">
        <f t="shared" si="90"/>
        <v>0</v>
      </c>
      <c r="AC143">
        <f t="shared" si="90"/>
        <v>0</v>
      </c>
      <c r="AD143">
        <f t="shared" si="90"/>
        <v>0</v>
      </c>
      <c r="AE143">
        <f t="shared" si="90"/>
        <v>0</v>
      </c>
      <c r="AF143">
        <f t="shared" si="90"/>
        <v>0</v>
      </c>
      <c r="AG143">
        <f t="shared" si="90"/>
        <v>0</v>
      </c>
      <c r="AH143">
        <f t="shared" si="90"/>
        <v>0</v>
      </c>
      <c r="AI143">
        <f t="shared" si="90"/>
        <v>0</v>
      </c>
      <c r="AJ143">
        <f t="shared" si="85"/>
        <v>2222441772</v>
      </c>
      <c r="AK143">
        <f t="shared" si="91"/>
        <v>2229627199</v>
      </c>
      <c r="AL143">
        <f t="shared" si="91"/>
        <v>2263902629</v>
      </c>
      <c r="AM143">
        <f t="shared" si="91"/>
        <v>0</v>
      </c>
      <c r="AN143">
        <f t="shared" si="91"/>
        <v>0</v>
      </c>
      <c r="AO143">
        <f t="shared" si="91"/>
        <v>0</v>
      </c>
      <c r="AR143">
        <f t="shared" si="91"/>
        <v>0</v>
      </c>
      <c r="AT143">
        <f t="shared" si="91"/>
        <v>0</v>
      </c>
      <c r="AU143">
        <f t="shared" si="91"/>
        <v>0</v>
      </c>
      <c r="AV143">
        <f t="shared" si="91"/>
        <v>0</v>
      </c>
      <c r="AW143">
        <f t="shared" si="91"/>
        <v>0</v>
      </c>
      <c r="AX143">
        <f t="shared" si="91"/>
        <v>0</v>
      </c>
      <c r="AY143">
        <f t="shared" si="91"/>
        <v>0</v>
      </c>
      <c r="AZ143">
        <f t="shared" si="91"/>
        <v>0</v>
      </c>
      <c r="BB143">
        <f t="shared" si="91"/>
        <v>0</v>
      </c>
      <c r="BD143">
        <f t="shared" si="91"/>
        <v>0</v>
      </c>
      <c r="BE143">
        <f t="shared" si="91"/>
        <v>0</v>
      </c>
      <c r="BF143">
        <f t="shared" si="89"/>
        <v>0</v>
      </c>
      <c r="BH143">
        <f t="shared" si="89"/>
        <v>0</v>
      </c>
      <c r="BJ143">
        <f t="shared" si="89"/>
        <v>0</v>
      </c>
      <c r="BL143">
        <f t="shared" si="89"/>
        <v>0</v>
      </c>
      <c r="BM143">
        <f t="shared" si="89"/>
        <v>0</v>
      </c>
      <c r="BN143">
        <f t="shared" si="89"/>
        <v>0</v>
      </c>
      <c r="BP143">
        <f t="shared" si="89"/>
        <v>0</v>
      </c>
      <c r="BQ143">
        <f t="shared" si="89"/>
        <v>0</v>
      </c>
      <c r="BR143">
        <f t="shared" si="89"/>
        <v>0</v>
      </c>
      <c r="BS143">
        <f t="shared" si="89"/>
        <v>0</v>
      </c>
      <c r="BU143">
        <f t="shared" si="89"/>
        <v>0</v>
      </c>
      <c r="BV143">
        <f t="shared" si="89"/>
        <v>0</v>
      </c>
      <c r="BW143">
        <f t="shared" si="89"/>
        <v>0</v>
      </c>
      <c r="BX143">
        <f t="shared" si="89"/>
        <v>0</v>
      </c>
      <c r="BY143">
        <f t="shared" si="89"/>
        <v>0</v>
      </c>
      <c r="BZ143">
        <f t="shared" si="87"/>
        <v>0</v>
      </c>
      <c r="CA143">
        <f t="shared" si="88"/>
        <v>0</v>
      </c>
      <c r="CB143">
        <f t="shared" si="88"/>
        <v>0</v>
      </c>
    </row>
    <row r="144" spans="1:80" x14ac:dyDescent="0.2">
      <c r="A144">
        <v>719212681</v>
      </c>
      <c r="B144">
        <v>1821763210</v>
      </c>
      <c r="C144">
        <v>100196810</v>
      </c>
      <c r="D144">
        <f t="shared" si="92"/>
        <v>0</v>
      </c>
      <c r="E144">
        <f t="shared" si="92"/>
        <v>0</v>
      </c>
      <c r="F144">
        <f t="shared" si="92"/>
        <v>0</v>
      </c>
      <c r="G144">
        <f t="shared" si="92"/>
        <v>0</v>
      </c>
      <c r="H144">
        <f t="shared" si="92"/>
        <v>0</v>
      </c>
      <c r="I144">
        <f t="shared" si="92"/>
        <v>0</v>
      </c>
      <c r="J144">
        <f t="shared" si="92"/>
        <v>0</v>
      </c>
      <c r="K144">
        <f t="shared" si="92"/>
        <v>0</v>
      </c>
      <c r="M144">
        <f t="shared" si="92"/>
        <v>0</v>
      </c>
      <c r="N144">
        <f t="shared" si="92"/>
        <v>0</v>
      </c>
      <c r="O144">
        <f t="shared" si="92"/>
        <v>0</v>
      </c>
      <c r="S144">
        <f t="shared" si="92"/>
        <v>0</v>
      </c>
      <c r="T144">
        <f t="shared" si="92"/>
        <v>0</v>
      </c>
      <c r="U144">
        <f t="shared" si="92"/>
        <v>0</v>
      </c>
      <c r="V144">
        <f t="shared" si="92"/>
        <v>0</v>
      </c>
      <c r="W144">
        <f t="shared" si="92"/>
        <v>0</v>
      </c>
      <c r="X144">
        <f t="shared" si="90"/>
        <v>0</v>
      </c>
      <c r="Y144">
        <f t="shared" si="90"/>
        <v>0</v>
      </c>
      <c r="AA144">
        <f t="shared" si="90"/>
        <v>0</v>
      </c>
      <c r="AB144">
        <f t="shared" si="90"/>
        <v>0</v>
      </c>
      <c r="AC144">
        <f t="shared" si="90"/>
        <v>0</v>
      </c>
      <c r="AD144">
        <f t="shared" si="90"/>
        <v>0</v>
      </c>
      <c r="AE144">
        <f t="shared" si="90"/>
        <v>0</v>
      </c>
      <c r="AF144">
        <f t="shared" si="90"/>
        <v>0</v>
      </c>
      <c r="AG144">
        <f t="shared" si="90"/>
        <v>0</v>
      </c>
      <c r="AH144">
        <f t="shared" si="90"/>
        <v>0</v>
      </c>
      <c r="AI144">
        <f t="shared" si="90"/>
        <v>0</v>
      </c>
      <c r="AJ144">
        <f t="shared" si="85"/>
        <v>0</v>
      </c>
      <c r="AK144">
        <f t="shared" si="91"/>
        <v>0</v>
      </c>
      <c r="AL144">
        <f t="shared" si="91"/>
        <v>0</v>
      </c>
      <c r="AM144">
        <f t="shared" si="91"/>
        <v>719212681</v>
      </c>
      <c r="AN144">
        <f t="shared" si="91"/>
        <v>796464409</v>
      </c>
      <c r="AO144">
        <f t="shared" si="91"/>
        <v>0</v>
      </c>
      <c r="AR144">
        <f t="shared" si="91"/>
        <v>0</v>
      </c>
      <c r="AT144">
        <f t="shared" si="91"/>
        <v>0</v>
      </c>
      <c r="AU144">
        <f t="shared" si="91"/>
        <v>0</v>
      </c>
      <c r="AV144">
        <f t="shared" si="91"/>
        <v>0</v>
      </c>
      <c r="AW144">
        <f t="shared" si="91"/>
        <v>0</v>
      </c>
      <c r="AX144">
        <f t="shared" si="91"/>
        <v>0</v>
      </c>
      <c r="AY144">
        <f t="shared" si="91"/>
        <v>0</v>
      </c>
      <c r="AZ144">
        <f t="shared" si="91"/>
        <v>0</v>
      </c>
      <c r="BB144">
        <f t="shared" si="91"/>
        <v>0</v>
      </c>
      <c r="BD144">
        <f t="shared" si="91"/>
        <v>0</v>
      </c>
      <c r="BE144">
        <f t="shared" si="91"/>
        <v>0</v>
      </c>
      <c r="BF144">
        <f t="shared" si="89"/>
        <v>0</v>
      </c>
      <c r="BH144">
        <f t="shared" si="89"/>
        <v>0</v>
      </c>
      <c r="BJ144">
        <f t="shared" si="89"/>
        <v>0</v>
      </c>
      <c r="BL144">
        <f t="shared" si="89"/>
        <v>0</v>
      </c>
      <c r="BM144">
        <f t="shared" si="89"/>
        <v>0</v>
      </c>
      <c r="BN144">
        <f t="shared" si="89"/>
        <v>0</v>
      </c>
      <c r="BP144">
        <f t="shared" si="89"/>
        <v>0</v>
      </c>
      <c r="BQ144">
        <f t="shared" si="89"/>
        <v>0</v>
      </c>
      <c r="BR144">
        <f t="shared" si="89"/>
        <v>0</v>
      </c>
      <c r="BS144">
        <f t="shared" si="89"/>
        <v>0</v>
      </c>
      <c r="BU144">
        <f t="shared" si="89"/>
        <v>0</v>
      </c>
      <c r="BV144">
        <f t="shared" si="89"/>
        <v>0</v>
      </c>
      <c r="BW144">
        <f t="shared" si="89"/>
        <v>0</v>
      </c>
      <c r="BX144">
        <f t="shared" si="89"/>
        <v>0</v>
      </c>
      <c r="BY144">
        <f t="shared" si="89"/>
        <v>0</v>
      </c>
      <c r="BZ144">
        <f t="shared" si="87"/>
        <v>0</v>
      </c>
      <c r="CA144">
        <f t="shared" si="88"/>
        <v>0</v>
      </c>
      <c r="CB144">
        <f t="shared" si="88"/>
        <v>0</v>
      </c>
    </row>
    <row r="145" spans="1:80" x14ac:dyDescent="0.2">
      <c r="A145">
        <v>1117778238</v>
      </c>
      <c r="B145">
        <v>1921960020</v>
      </c>
      <c r="C145">
        <v>28343714</v>
      </c>
      <c r="D145">
        <f t="shared" si="92"/>
        <v>0</v>
      </c>
      <c r="E145">
        <f t="shared" si="92"/>
        <v>0</v>
      </c>
      <c r="F145">
        <f t="shared" si="92"/>
        <v>0</v>
      </c>
      <c r="G145">
        <f t="shared" si="92"/>
        <v>0</v>
      </c>
      <c r="H145">
        <f t="shared" si="92"/>
        <v>0</v>
      </c>
      <c r="I145">
        <f t="shared" si="92"/>
        <v>0</v>
      </c>
      <c r="J145">
        <f t="shared" si="92"/>
        <v>0</v>
      </c>
      <c r="K145">
        <f t="shared" si="92"/>
        <v>0</v>
      </c>
      <c r="M145">
        <f t="shared" si="92"/>
        <v>0</v>
      </c>
      <c r="N145">
        <f t="shared" si="92"/>
        <v>0</v>
      </c>
      <c r="O145">
        <f t="shared" si="92"/>
        <v>0</v>
      </c>
      <c r="S145">
        <f t="shared" si="92"/>
        <v>0</v>
      </c>
      <c r="T145">
        <f t="shared" si="92"/>
        <v>0</v>
      </c>
      <c r="U145">
        <f t="shared" si="92"/>
        <v>0</v>
      </c>
      <c r="V145">
        <f t="shared" si="92"/>
        <v>0</v>
      </c>
      <c r="W145">
        <f t="shared" si="92"/>
        <v>0</v>
      </c>
      <c r="X145">
        <f t="shared" si="90"/>
        <v>0</v>
      </c>
      <c r="Y145">
        <f t="shared" si="90"/>
        <v>0</v>
      </c>
      <c r="AA145">
        <f t="shared" si="90"/>
        <v>0</v>
      </c>
      <c r="AB145">
        <f t="shared" si="90"/>
        <v>0</v>
      </c>
      <c r="AC145">
        <f t="shared" si="90"/>
        <v>0</v>
      </c>
      <c r="AD145">
        <f t="shared" si="90"/>
        <v>0</v>
      </c>
      <c r="AE145">
        <f t="shared" si="90"/>
        <v>0</v>
      </c>
      <c r="AF145">
        <f t="shared" si="90"/>
        <v>0</v>
      </c>
      <c r="AG145">
        <f t="shared" si="90"/>
        <v>0</v>
      </c>
      <c r="AH145">
        <f t="shared" si="90"/>
        <v>0</v>
      </c>
      <c r="AI145">
        <f t="shared" si="90"/>
        <v>0</v>
      </c>
      <c r="AJ145">
        <f t="shared" si="85"/>
        <v>0</v>
      </c>
      <c r="AK145">
        <f t="shared" si="91"/>
        <v>0</v>
      </c>
      <c r="AL145">
        <f t="shared" si="91"/>
        <v>0</v>
      </c>
      <c r="AM145">
        <f t="shared" si="91"/>
        <v>0</v>
      </c>
      <c r="AN145">
        <f t="shared" si="91"/>
        <v>0</v>
      </c>
      <c r="AO145">
        <f t="shared" si="91"/>
        <v>1123253938</v>
      </c>
      <c r="AR145">
        <f t="shared" si="91"/>
        <v>0</v>
      </c>
      <c r="AT145">
        <f t="shared" si="91"/>
        <v>0</v>
      </c>
      <c r="AU145">
        <f t="shared" si="91"/>
        <v>0</v>
      </c>
      <c r="AV145">
        <f t="shared" si="91"/>
        <v>0</v>
      </c>
      <c r="AW145">
        <f t="shared" si="91"/>
        <v>0</v>
      </c>
      <c r="AX145">
        <f t="shared" si="91"/>
        <v>0</v>
      </c>
      <c r="AY145">
        <f t="shared" si="91"/>
        <v>0</v>
      </c>
      <c r="AZ145">
        <f t="shared" si="91"/>
        <v>0</v>
      </c>
      <c r="BB145">
        <f t="shared" si="91"/>
        <v>0</v>
      </c>
      <c r="BD145">
        <f t="shared" si="91"/>
        <v>0</v>
      </c>
      <c r="BE145">
        <f t="shared" si="91"/>
        <v>0</v>
      </c>
      <c r="BF145">
        <f t="shared" si="89"/>
        <v>0</v>
      </c>
      <c r="BH145">
        <f t="shared" si="89"/>
        <v>0</v>
      </c>
      <c r="BJ145">
        <f t="shared" si="89"/>
        <v>0</v>
      </c>
      <c r="BL145">
        <f t="shared" si="89"/>
        <v>0</v>
      </c>
      <c r="BM145">
        <f t="shared" si="89"/>
        <v>0</v>
      </c>
      <c r="BN145">
        <f t="shared" si="89"/>
        <v>0</v>
      </c>
      <c r="BP145">
        <f t="shared" si="89"/>
        <v>0</v>
      </c>
      <c r="BQ145">
        <f t="shared" si="89"/>
        <v>0</v>
      </c>
      <c r="BR145">
        <f t="shared" si="89"/>
        <v>0</v>
      </c>
      <c r="BS145">
        <f t="shared" si="89"/>
        <v>0</v>
      </c>
      <c r="BU145">
        <f t="shared" si="89"/>
        <v>0</v>
      </c>
      <c r="BV145">
        <f t="shared" si="89"/>
        <v>0</v>
      </c>
      <c r="BW145">
        <f t="shared" si="89"/>
        <v>0</v>
      </c>
      <c r="BX145">
        <f t="shared" si="89"/>
        <v>0</v>
      </c>
      <c r="BY145">
        <f t="shared" si="89"/>
        <v>0</v>
      </c>
      <c r="BZ145">
        <f t="shared" si="87"/>
        <v>0</v>
      </c>
      <c r="CA145">
        <f t="shared" si="88"/>
        <v>0</v>
      </c>
      <c r="CB145">
        <f t="shared" si="88"/>
        <v>0</v>
      </c>
    </row>
    <row r="146" spans="1:80" x14ac:dyDescent="0.2">
      <c r="A146">
        <v>1146121952</v>
      </c>
      <c r="B146">
        <v>1950303734</v>
      </c>
      <c r="C146">
        <v>147477502</v>
      </c>
      <c r="D146">
        <f t="shared" si="92"/>
        <v>0</v>
      </c>
      <c r="E146">
        <f t="shared" si="92"/>
        <v>0</v>
      </c>
      <c r="F146">
        <f t="shared" si="92"/>
        <v>0</v>
      </c>
      <c r="G146">
        <f t="shared" si="92"/>
        <v>0</v>
      </c>
      <c r="H146">
        <f t="shared" si="92"/>
        <v>0</v>
      </c>
      <c r="I146">
        <f t="shared" si="92"/>
        <v>0</v>
      </c>
      <c r="J146">
        <f t="shared" si="92"/>
        <v>0</v>
      </c>
      <c r="K146">
        <f t="shared" si="92"/>
        <v>0</v>
      </c>
      <c r="M146">
        <f t="shared" si="92"/>
        <v>0</v>
      </c>
      <c r="N146">
        <f t="shared" si="92"/>
        <v>0</v>
      </c>
      <c r="O146">
        <f t="shared" si="92"/>
        <v>0</v>
      </c>
      <c r="S146">
        <f t="shared" si="92"/>
        <v>0</v>
      </c>
      <c r="T146">
        <f t="shared" si="92"/>
        <v>0</v>
      </c>
      <c r="U146">
        <f t="shared" si="92"/>
        <v>0</v>
      </c>
      <c r="V146">
        <f t="shared" si="92"/>
        <v>0</v>
      </c>
      <c r="W146">
        <f t="shared" si="92"/>
        <v>0</v>
      </c>
      <c r="X146">
        <f t="shared" si="90"/>
        <v>0</v>
      </c>
      <c r="Y146">
        <f t="shared" si="90"/>
        <v>0</v>
      </c>
      <c r="AA146">
        <f t="shared" si="90"/>
        <v>0</v>
      </c>
      <c r="AB146">
        <f t="shared" si="90"/>
        <v>0</v>
      </c>
      <c r="AC146">
        <f t="shared" si="90"/>
        <v>0</v>
      </c>
      <c r="AD146">
        <f t="shared" si="90"/>
        <v>0</v>
      </c>
      <c r="AE146">
        <f t="shared" si="90"/>
        <v>0</v>
      </c>
      <c r="AF146">
        <f t="shared" si="90"/>
        <v>0</v>
      </c>
      <c r="AG146">
        <f t="shared" si="90"/>
        <v>0</v>
      </c>
      <c r="AH146">
        <f t="shared" si="90"/>
        <v>0</v>
      </c>
      <c r="AI146">
        <f t="shared" si="90"/>
        <v>0</v>
      </c>
      <c r="AJ146">
        <f t="shared" si="85"/>
        <v>0</v>
      </c>
      <c r="AK146">
        <f t="shared" si="91"/>
        <v>0</v>
      </c>
      <c r="AL146">
        <f t="shared" si="91"/>
        <v>0</v>
      </c>
      <c r="AM146">
        <f t="shared" si="91"/>
        <v>0</v>
      </c>
      <c r="AN146">
        <f t="shared" si="91"/>
        <v>0</v>
      </c>
      <c r="AO146">
        <f t="shared" si="91"/>
        <v>0</v>
      </c>
      <c r="AR146">
        <f t="shared" si="91"/>
        <v>1146121952</v>
      </c>
      <c r="AT146">
        <f t="shared" si="91"/>
        <v>1165146778</v>
      </c>
      <c r="AU146">
        <f t="shared" si="91"/>
        <v>1202332301</v>
      </c>
      <c r="AV146">
        <f t="shared" si="91"/>
        <v>1216267429</v>
      </c>
      <c r="AW146">
        <f t="shared" si="91"/>
        <v>1263555971</v>
      </c>
      <c r="AX146">
        <f t="shared" si="91"/>
        <v>0</v>
      </c>
      <c r="AY146">
        <f t="shared" si="91"/>
        <v>0</v>
      </c>
      <c r="AZ146">
        <f t="shared" si="91"/>
        <v>0</v>
      </c>
      <c r="BB146">
        <f t="shared" si="91"/>
        <v>0</v>
      </c>
      <c r="BD146">
        <f t="shared" si="91"/>
        <v>0</v>
      </c>
      <c r="BE146">
        <f t="shared" si="91"/>
        <v>0</v>
      </c>
      <c r="BF146">
        <f t="shared" si="89"/>
        <v>0</v>
      </c>
      <c r="BH146">
        <f t="shared" si="89"/>
        <v>0</v>
      </c>
      <c r="BJ146">
        <f t="shared" si="89"/>
        <v>0</v>
      </c>
      <c r="BL146">
        <f t="shared" si="89"/>
        <v>0</v>
      </c>
      <c r="BM146">
        <f t="shared" si="89"/>
        <v>0</v>
      </c>
      <c r="BN146">
        <f t="shared" si="89"/>
        <v>0</v>
      </c>
      <c r="BP146">
        <f t="shared" si="89"/>
        <v>0</v>
      </c>
      <c r="BQ146">
        <f t="shared" si="89"/>
        <v>0</v>
      </c>
      <c r="BR146">
        <f t="shared" si="89"/>
        <v>0</v>
      </c>
      <c r="BS146">
        <f t="shared" si="89"/>
        <v>0</v>
      </c>
      <c r="BU146">
        <f t="shared" si="89"/>
        <v>0</v>
      </c>
      <c r="BV146">
        <f t="shared" si="89"/>
        <v>0</v>
      </c>
      <c r="BW146">
        <f t="shared" si="89"/>
        <v>0</v>
      </c>
      <c r="BX146">
        <f t="shared" si="89"/>
        <v>0</v>
      </c>
      <c r="BY146">
        <f t="shared" si="89"/>
        <v>0</v>
      </c>
      <c r="BZ146">
        <f t="shared" si="87"/>
        <v>0</v>
      </c>
      <c r="CA146">
        <f t="shared" si="88"/>
        <v>0</v>
      </c>
      <c r="CB146">
        <f t="shared" si="88"/>
        <v>0</v>
      </c>
    </row>
    <row r="147" spans="1:80" x14ac:dyDescent="0.2">
      <c r="A147">
        <v>1700873635</v>
      </c>
      <c r="B147">
        <v>2097781236</v>
      </c>
      <c r="C147">
        <v>292450760</v>
      </c>
      <c r="D147">
        <f t="shared" si="92"/>
        <v>0</v>
      </c>
      <c r="E147">
        <f t="shared" si="92"/>
        <v>0</v>
      </c>
      <c r="F147">
        <f t="shared" si="92"/>
        <v>0</v>
      </c>
      <c r="G147">
        <f t="shared" si="92"/>
        <v>0</v>
      </c>
      <c r="H147">
        <f t="shared" si="92"/>
        <v>0</v>
      </c>
      <c r="I147">
        <f t="shared" si="92"/>
        <v>0</v>
      </c>
      <c r="J147">
        <f t="shared" si="92"/>
        <v>0</v>
      </c>
      <c r="K147">
        <f t="shared" si="92"/>
        <v>0</v>
      </c>
      <c r="M147">
        <f t="shared" si="92"/>
        <v>0</v>
      </c>
      <c r="N147">
        <f t="shared" si="92"/>
        <v>0</v>
      </c>
      <c r="O147">
        <f t="shared" si="92"/>
        <v>0</v>
      </c>
      <c r="S147">
        <f t="shared" si="92"/>
        <v>0</v>
      </c>
      <c r="T147">
        <f t="shared" si="92"/>
        <v>0</v>
      </c>
      <c r="U147">
        <f t="shared" si="92"/>
        <v>0</v>
      </c>
      <c r="V147">
        <f t="shared" si="92"/>
        <v>0</v>
      </c>
      <c r="W147">
        <f t="shared" si="92"/>
        <v>0</v>
      </c>
      <c r="X147">
        <f t="shared" si="90"/>
        <v>0</v>
      </c>
      <c r="Y147">
        <f t="shared" si="90"/>
        <v>0</v>
      </c>
      <c r="AA147">
        <f t="shared" si="90"/>
        <v>0</v>
      </c>
      <c r="AB147">
        <f t="shared" si="90"/>
        <v>0</v>
      </c>
      <c r="AC147">
        <f t="shared" si="90"/>
        <v>0</v>
      </c>
      <c r="AD147">
        <f t="shared" si="90"/>
        <v>0</v>
      </c>
      <c r="AE147">
        <f t="shared" si="90"/>
        <v>0</v>
      </c>
      <c r="AF147">
        <f t="shared" si="90"/>
        <v>0</v>
      </c>
      <c r="AG147">
        <f t="shared" si="90"/>
        <v>0</v>
      </c>
      <c r="AH147">
        <f t="shared" si="90"/>
        <v>0</v>
      </c>
      <c r="AI147">
        <f t="shared" si="90"/>
        <v>0</v>
      </c>
      <c r="AJ147">
        <f t="shared" si="85"/>
        <v>0</v>
      </c>
      <c r="AK147">
        <f t="shared" si="91"/>
        <v>0</v>
      </c>
      <c r="AL147">
        <f t="shared" si="91"/>
        <v>0</v>
      </c>
      <c r="AM147">
        <f t="shared" si="91"/>
        <v>0</v>
      </c>
      <c r="AN147">
        <f t="shared" si="91"/>
        <v>0</v>
      </c>
      <c r="AO147">
        <f t="shared" si="91"/>
        <v>0</v>
      </c>
      <c r="AR147">
        <f t="shared" si="91"/>
        <v>0</v>
      </c>
      <c r="AT147">
        <f t="shared" si="91"/>
        <v>0</v>
      </c>
      <c r="AU147">
        <f t="shared" si="91"/>
        <v>0</v>
      </c>
      <c r="AV147">
        <f t="shared" si="91"/>
        <v>0</v>
      </c>
      <c r="AW147">
        <f t="shared" si="91"/>
        <v>0</v>
      </c>
      <c r="AX147">
        <f t="shared" si="91"/>
        <v>1782223232</v>
      </c>
      <c r="AY147">
        <f t="shared" si="91"/>
        <v>1922458434</v>
      </c>
      <c r="AZ147">
        <f t="shared" si="91"/>
        <v>0</v>
      </c>
      <c r="BB147">
        <f t="shared" si="91"/>
        <v>0</v>
      </c>
      <c r="BD147">
        <f t="shared" si="91"/>
        <v>0</v>
      </c>
      <c r="BE147">
        <f t="shared" si="91"/>
        <v>0</v>
      </c>
      <c r="BF147">
        <f t="shared" si="89"/>
        <v>0</v>
      </c>
      <c r="BH147">
        <f t="shared" si="89"/>
        <v>0</v>
      </c>
      <c r="BJ147">
        <f t="shared" si="89"/>
        <v>0</v>
      </c>
      <c r="BL147">
        <f t="shared" si="89"/>
        <v>0</v>
      </c>
      <c r="BM147">
        <f t="shared" si="89"/>
        <v>0</v>
      </c>
      <c r="BN147">
        <f t="shared" si="89"/>
        <v>0</v>
      </c>
      <c r="BP147">
        <f t="shared" si="89"/>
        <v>0</v>
      </c>
      <c r="BQ147">
        <f t="shared" si="89"/>
        <v>0</v>
      </c>
      <c r="BR147">
        <f t="shared" si="89"/>
        <v>0</v>
      </c>
      <c r="BS147">
        <f t="shared" si="89"/>
        <v>0</v>
      </c>
      <c r="BU147">
        <f t="shared" si="89"/>
        <v>0</v>
      </c>
      <c r="BV147">
        <f t="shared" si="89"/>
        <v>0</v>
      </c>
      <c r="BW147">
        <f t="shared" si="89"/>
        <v>0</v>
      </c>
      <c r="BX147">
        <f t="shared" si="89"/>
        <v>0</v>
      </c>
      <c r="BY147">
        <f t="shared" si="89"/>
        <v>0</v>
      </c>
      <c r="BZ147">
        <f t="shared" si="87"/>
        <v>0</v>
      </c>
      <c r="CA147">
        <f t="shared" si="88"/>
        <v>0</v>
      </c>
      <c r="CB147">
        <f t="shared" si="88"/>
        <v>0</v>
      </c>
    </row>
    <row r="148" spans="1:80" x14ac:dyDescent="0.2">
      <c r="A148">
        <v>819409491</v>
      </c>
      <c r="B148">
        <v>2390231996</v>
      </c>
      <c r="C148">
        <v>26561329</v>
      </c>
      <c r="D148">
        <f t="shared" si="92"/>
        <v>0</v>
      </c>
      <c r="E148">
        <f t="shared" si="92"/>
        <v>0</v>
      </c>
      <c r="F148">
        <f t="shared" si="92"/>
        <v>0</v>
      </c>
      <c r="G148">
        <f t="shared" si="92"/>
        <v>0</v>
      </c>
      <c r="H148">
        <f t="shared" si="92"/>
        <v>0</v>
      </c>
      <c r="I148">
        <f t="shared" si="92"/>
        <v>0</v>
      </c>
      <c r="J148">
        <f t="shared" si="92"/>
        <v>0</v>
      </c>
      <c r="K148">
        <f t="shared" si="92"/>
        <v>0</v>
      </c>
      <c r="M148">
        <f t="shared" si="92"/>
        <v>0</v>
      </c>
      <c r="N148">
        <f t="shared" si="92"/>
        <v>0</v>
      </c>
      <c r="O148">
        <f t="shared" si="92"/>
        <v>0</v>
      </c>
      <c r="S148">
        <f t="shared" si="92"/>
        <v>0</v>
      </c>
      <c r="T148">
        <f t="shared" si="92"/>
        <v>0</v>
      </c>
      <c r="U148">
        <f t="shared" si="92"/>
        <v>0</v>
      </c>
      <c r="V148">
        <f t="shared" si="92"/>
        <v>0</v>
      </c>
      <c r="W148">
        <f t="shared" si="92"/>
        <v>0</v>
      </c>
      <c r="X148">
        <f t="shared" si="90"/>
        <v>0</v>
      </c>
      <c r="Y148">
        <f t="shared" si="90"/>
        <v>0</v>
      </c>
      <c r="AA148">
        <f t="shared" si="90"/>
        <v>0</v>
      </c>
      <c r="AB148">
        <f t="shared" si="90"/>
        <v>0</v>
      </c>
      <c r="AC148">
        <f t="shared" si="90"/>
        <v>0</v>
      </c>
      <c r="AD148">
        <f t="shared" si="90"/>
        <v>0</v>
      </c>
      <c r="AE148">
        <f t="shared" si="90"/>
        <v>0</v>
      </c>
      <c r="AF148">
        <f t="shared" si="90"/>
        <v>0</v>
      </c>
      <c r="AG148">
        <f t="shared" si="90"/>
        <v>0</v>
      </c>
      <c r="AH148">
        <f t="shared" si="90"/>
        <v>0</v>
      </c>
      <c r="AI148">
        <f t="shared" si="90"/>
        <v>0</v>
      </c>
      <c r="AJ148">
        <f t="shared" si="85"/>
        <v>0</v>
      </c>
      <c r="AK148">
        <f t="shared" si="91"/>
        <v>0</v>
      </c>
      <c r="AL148">
        <f t="shared" si="91"/>
        <v>0</v>
      </c>
      <c r="AM148">
        <f t="shared" si="91"/>
        <v>0</v>
      </c>
      <c r="AN148">
        <f t="shared" si="91"/>
        <v>0</v>
      </c>
      <c r="AO148">
        <f t="shared" si="91"/>
        <v>0</v>
      </c>
      <c r="AR148">
        <f t="shared" si="91"/>
        <v>0</v>
      </c>
      <c r="AT148">
        <f t="shared" si="91"/>
        <v>0</v>
      </c>
      <c r="AU148">
        <f t="shared" si="91"/>
        <v>0</v>
      </c>
      <c r="AV148">
        <f t="shared" si="91"/>
        <v>0</v>
      </c>
      <c r="AW148">
        <f t="shared" si="91"/>
        <v>0</v>
      </c>
      <c r="AX148">
        <f t="shared" si="91"/>
        <v>0</v>
      </c>
      <c r="AY148">
        <f t="shared" si="91"/>
        <v>0</v>
      </c>
      <c r="AZ148">
        <f t="shared" si="91"/>
        <v>820918402</v>
      </c>
      <c r="BB148">
        <f t="shared" si="91"/>
        <v>838101455</v>
      </c>
      <c r="BD148">
        <f t="shared" si="91"/>
        <v>0</v>
      </c>
      <c r="BE148">
        <f t="shared" si="91"/>
        <v>0</v>
      </c>
      <c r="BF148">
        <f t="shared" si="89"/>
        <v>0</v>
      </c>
      <c r="BH148">
        <f t="shared" si="89"/>
        <v>0</v>
      </c>
      <c r="BJ148">
        <f t="shared" si="89"/>
        <v>0</v>
      </c>
      <c r="BL148">
        <f t="shared" si="89"/>
        <v>0</v>
      </c>
      <c r="BM148">
        <f t="shared" si="89"/>
        <v>0</v>
      </c>
      <c r="BN148">
        <f t="shared" si="89"/>
        <v>0</v>
      </c>
      <c r="BP148">
        <f t="shared" si="89"/>
        <v>0</v>
      </c>
      <c r="BQ148">
        <f t="shared" si="89"/>
        <v>0</v>
      </c>
      <c r="BR148">
        <f t="shared" si="89"/>
        <v>0</v>
      </c>
      <c r="BS148">
        <f t="shared" si="89"/>
        <v>0</v>
      </c>
      <c r="BU148">
        <f t="shared" si="89"/>
        <v>0</v>
      </c>
      <c r="BV148">
        <f t="shared" si="89"/>
        <v>0</v>
      </c>
      <c r="BW148">
        <f t="shared" si="89"/>
        <v>0</v>
      </c>
      <c r="BX148">
        <f t="shared" si="89"/>
        <v>0</v>
      </c>
      <c r="BY148">
        <f t="shared" si="89"/>
        <v>0</v>
      </c>
      <c r="BZ148">
        <f t="shared" si="87"/>
        <v>0</v>
      </c>
      <c r="CA148">
        <f t="shared" si="88"/>
        <v>0</v>
      </c>
      <c r="CB148">
        <f t="shared" si="88"/>
        <v>0</v>
      </c>
    </row>
    <row r="149" spans="1:80" x14ac:dyDescent="0.2">
      <c r="A149">
        <v>584720380</v>
      </c>
      <c r="B149">
        <v>2416793325</v>
      </c>
      <c r="C149">
        <v>134492301</v>
      </c>
      <c r="D149">
        <f t="shared" si="92"/>
        <v>0</v>
      </c>
      <c r="E149">
        <f t="shared" si="92"/>
        <v>0</v>
      </c>
      <c r="F149">
        <f t="shared" si="92"/>
        <v>0</v>
      </c>
      <c r="G149">
        <f t="shared" si="92"/>
        <v>0</v>
      </c>
      <c r="H149">
        <f t="shared" si="92"/>
        <v>0</v>
      </c>
      <c r="I149">
        <f t="shared" si="92"/>
        <v>0</v>
      </c>
      <c r="J149">
        <f t="shared" si="92"/>
        <v>0</v>
      </c>
      <c r="K149">
        <f t="shared" si="92"/>
        <v>0</v>
      </c>
      <c r="M149">
        <f t="shared" si="92"/>
        <v>0</v>
      </c>
      <c r="N149">
        <f t="shared" si="92"/>
        <v>0</v>
      </c>
      <c r="O149">
        <f t="shared" si="92"/>
        <v>0</v>
      </c>
      <c r="S149">
        <f t="shared" si="92"/>
        <v>0</v>
      </c>
      <c r="T149">
        <f t="shared" si="92"/>
        <v>0</v>
      </c>
      <c r="U149">
        <f t="shared" si="92"/>
        <v>0</v>
      </c>
      <c r="V149">
        <f t="shared" si="92"/>
        <v>0</v>
      </c>
      <c r="W149">
        <f t="shared" si="92"/>
        <v>0</v>
      </c>
      <c r="X149">
        <f t="shared" si="90"/>
        <v>0</v>
      </c>
      <c r="Y149">
        <f t="shared" si="90"/>
        <v>0</v>
      </c>
      <c r="AA149">
        <f t="shared" si="90"/>
        <v>0</v>
      </c>
      <c r="AB149">
        <f t="shared" si="90"/>
        <v>0</v>
      </c>
      <c r="AC149">
        <f t="shared" si="90"/>
        <v>0</v>
      </c>
      <c r="AD149">
        <f t="shared" si="90"/>
        <v>0</v>
      </c>
      <c r="AE149">
        <f t="shared" si="90"/>
        <v>0</v>
      </c>
      <c r="AF149">
        <f t="shared" si="90"/>
        <v>0</v>
      </c>
      <c r="AG149">
        <f t="shared" si="90"/>
        <v>0</v>
      </c>
      <c r="AH149">
        <f t="shared" si="90"/>
        <v>0</v>
      </c>
      <c r="AI149">
        <f t="shared" si="90"/>
        <v>0</v>
      </c>
      <c r="AJ149">
        <f t="shared" si="85"/>
        <v>0</v>
      </c>
      <c r="AK149">
        <f t="shared" si="91"/>
        <v>0</v>
      </c>
      <c r="AL149">
        <f t="shared" si="91"/>
        <v>0</v>
      </c>
      <c r="AM149">
        <f t="shared" si="91"/>
        <v>0</v>
      </c>
      <c r="AN149">
        <f t="shared" si="91"/>
        <v>0</v>
      </c>
      <c r="AO149">
        <f t="shared" si="91"/>
        <v>0</v>
      </c>
      <c r="AR149">
        <f t="shared" si="91"/>
        <v>0</v>
      </c>
      <c r="AT149">
        <f t="shared" si="91"/>
        <v>0</v>
      </c>
      <c r="AU149">
        <f t="shared" si="91"/>
        <v>0</v>
      </c>
      <c r="AV149">
        <f t="shared" si="91"/>
        <v>0</v>
      </c>
      <c r="AW149">
        <f t="shared" si="91"/>
        <v>0</v>
      </c>
      <c r="AX149">
        <f t="shared" si="91"/>
        <v>0</v>
      </c>
      <c r="AY149">
        <f t="shared" si="91"/>
        <v>0</v>
      </c>
      <c r="AZ149">
        <f t="shared" si="91"/>
        <v>0</v>
      </c>
      <c r="BB149">
        <f t="shared" si="91"/>
        <v>0</v>
      </c>
      <c r="BD149">
        <f t="shared" si="91"/>
        <v>584720380</v>
      </c>
      <c r="BE149">
        <f t="shared" si="91"/>
        <v>633382833</v>
      </c>
      <c r="BF149">
        <f t="shared" si="89"/>
        <v>0</v>
      </c>
      <c r="BH149">
        <f t="shared" si="89"/>
        <v>0</v>
      </c>
      <c r="BJ149">
        <f t="shared" si="89"/>
        <v>0</v>
      </c>
      <c r="BL149">
        <f t="shared" si="89"/>
        <v>0</v>
      </c>
      <c r="BM149">
        <f t="shared" si="89"/>
        <v>0</v>
      </c>
      <c r="BN149">
        <f t="shared" si="89"/>
        <v>0</v>
      </c>
      <c r="BP149">
        <f t="shared" si="89"/>
        <v>0</v>
      </c>
      <c r="BQ149">
        <f t="shared" si="89"/>
        <v>0</v>
      </c>
      <c r="BR149">
        <f t="shared" si="89"/>
        <v>0</v>
      </c>
      <c r="BS149">
        <f t="shared" si="89"/>
        <v>0</v>
      </c>
      <c r="BU149">
        <f t="shared" si="89"/>
        <v>0</v>
      </c>
      <c r="BV149">
        <f t="shared" si="89"/>
        <v>0</v>
      </c>
      <c r="BW149">
        <f t="shared" si="89"/>
        <v>0</v>
      </c>
      <c r="BX149">
        <f t="shared" si="89"/>
        <v>0</v>
      </c>
      <c r="BY149">
        <f t="shared" si="89"/>
        <v>0</v>
      </c>
      <c r="BZ149">
        <f t="shared" si="87"/>
        <v>0</v>
      </c>
      <c r="CA149">
        <f t="shared" si="88"/>
        <v>0</v>
      </c>
      <c r="CB149">
        <f t="shared" si="88"/>
        <v>0</v>
      </c>
    </row>
    <row r="150" spans="1:80" x14ac:dyDescent="0.2">
      <c r="A150">
        <v>2826742681</v>
      </c>
      <c r="B150">
        <v>2551285626</v>
      </c>
      <c r="C150">
        <v>37284381</v>
      </c>
      <c r="D150">
        <f t="shared" si="92"/>
        <v>0</v>
      </c>
      <c r="E150">
        <f t="shared" si="92"/>
        <v>0</v>
      </c>
      <c r="F150">
        <f t="shared" si="92"/>
        <v>0</v>
      </c>
      <c r="G150">
        <f t="shared" si="92"/>
        <v>0</v>
      </c>
      <c r="H150">
        <f t="shared" si="92"/>
        <v>0</v>
      </c>
      <c r="I150">
        <f t="shared" si="92"/>
        <v>0</v>
      </c>
      <c r="J150">
        <f t="shared" si="92"/>
        <v>0</v>
      </c>
      <c r="K150">
        <f t="shared" si="92"/>
        <v>0</v>
      </c>
      <c r="M150">
        <f t="shared" si="92"/>
        <v>0</v>
      </c>
      <c r="N150">
        <f t="shared" si="92"/>
        <v>0</v>
      </c>
      <c r="O150">
        <f t="shared" si="92"/>
        <v>0</v>
      </c>
      <c r="S150">
        <f t="shared" si="92"/>
        <v>0</v>
      </c>
      <c r="T150">
        <f t="shared" si="92"/>
        <v>0</v>
      </c>
      <c r="U150">
        <f t="shared" si="92"/>
        <v>0</v>
      </c>
      <c r="V150">
        <f t="shared" si="92"/>
        <v>0</v>
      </c>
      <c r="W150">
        <f t="shared" si="92"/>
        <v>0</v>
      </c>
      <c r="X150">
        <f t="shared" si="90"/>
        <v>0</v>
      </c>
      <c r="Y150">
        <f t="shared" si="90"/>
        <v>0</v>
      </c>
      <c r="AA150">
        <f t="shared" si="90"/>
        <v>0</v>
      </c>
      <c r="AB150">
        <f t="shared" si="90"/>
        <v>0</v>
      </c>
      <c r="AC150">
        <f t="shared" si="90"/>
        <v>0</v>
      </c>
      <c r="AD150">
        <f t="shared" si="90"/>
        <v>0</v>
      </c>
      <c r="AE150">
        <f t="shared" si="90"/>
        <v>0</v>
      </c>
      <c r="AF150">
        <f t="shared" si="90"/>
        <v>0</v>
      </c>
      <c r="AG150">
        <f t="shared" si="90"/>
        <v>0</v>
      </c>
      <c r="AH150">
        <f t="shared" si="90"/>
        <v>0</v>
      </c>
      <c r="AI150">
        <f t="shared" si="90"/>
        <v>0</v>
      </c>
      <c r="AJ150">
        <f t="shared" si="85"/>
        <v>0</v>
      </c>
      <c r="AK150">
        <f t="shared" si="91"/>
        <v>0</v>
      </c>
      <c r="AL150">
        <f t="shared" si="91"/>
        <v>0</v>
      </c>
      <c r="AM150">
        <f t="shared" si="91"/>
        <v>0</v>
      </c>
      <c r="AN150">
        <f t="shared" si="91"/>
        <v>0</v>
      </c>
      <c r="AO150">
        <f t="shared" si="91"/>
        <v>0</v>
      </c>
      <c r="AR150">
        <f t="shared" si="91"/>
        <v>0</v>
      </c>
      <c r="AT150">
        <f t="shared" si="91"/>
        <v>0</v>
      </c>
      <c r="AU150">
        <f t="shared" si="91"/>
        <v>0</v>
      </c>
      <c r="AV150">
        <f t="shared" si="91"/>
        <v>0</v>
      </c>
      <c r="AW150">
        <f t="shared" si="91"/>
        <v>0</v>
      </c>
      <c r="AX150">
        <f t="shared" si="91"/>
        <v>0</v>
      </c>
      <c r="AY150">
        <f t="shared" si="91"/>
        <v>0</v>
      </c>
      <c r="AZ150">
        <f t="shared" si="91"/>
        <v>0</v>
      </c>
      <c r="BB150">
        <f t="shared" si="91"/>
        <v>0</v>
      </c>
      <c r="BD150">
        <f t="shared" si="91"/>
        <v>0</v>
      </c>
      <c r="BE150">
        <f t="shared" si="91"/>
        <v>0</v>
      </c>
      <c r="BF150">
        <f t="shared" si="89"/>
        <v>0</v>
      </c>
      <c r="BH150">
        <f t="shared" si="89"/>
        <v>0</v>
      </c>
      <c r="BJ150">
        <f t="shared" si="89"/>
        <v>0</v>
      </c>
      <c r="BL150">
        <f t="shared" si="89"/>
        <v>0</v>
      </c>
      <c r="BM150">
        <f t="shared" si="89"/>
        <v>0</v>
      </c>
      <c r="BN150">
        <f t="shared" si="89"/>
        <v>0</v>
      </c>
      <c r="BP150">
        <f t="shared" si="89"/>
        <v>0</v>
      </c>
      <c r="BQ150">
        <f t="shared" si="89"/>
        <v>0</v>
      </c>
      <c r="BR150">
        <f t="shared" si="89"/>
        <v>0</v>
      </c>
      <c r="BS150">
        <f t="shared" si="89"/>
        <v>0</v>
      </c>
      <c r="BU150">
        <f t="shared" si="89"/>
        <v>0</v>
      </c>
      <c r="BV150">
        <f t="shared" si="89"/>
        <v>0</v>
      </c>
      <c r="BW150">
        <f t="shared" si="89"/>
        <v>0</v>
      </c>
      <c r="BX150">
        <f t="shared" si="89"/>
        <v>0</v>
      </c>
      <c r="BY150">
        <f t="shared" si="89"/>
        <v>0</v>
      </c>
      <c r="BZ150">
        <f t="shared" si="87"/>
        <v>0</v>
      </c>
      <c r="CA150">
        <f t="shared" si="88"/>
        <v>0</v>
      </c>
      <c r="CB150">
        <f t="shared" si="88"/>
        <v>0</v>
      </c>
    </row>
    <row r="151" spans="1:80" x14ac:dyDescent="0.2">
      <c r="A151">
        <v>106862826</v>
      </c>
      <c r="B151">
        <v>2588570007</v>
      </c>
      <c r="C151">
        <v>102241079</v>
      </c>
      <c r="D151">
        <f t="shared" si="92"/>
        <v>0</v>
      </c>
      <c r="E151">
        <f t="shared" si="92"/>
        <v>0</v>
      </c>
      <c r="F151">
        <f t="shared" si="92"/>
        <v>0</v>
      </c>
      <c r="G151">
        <f t="shared" si="92"/>
        <v>0</v>
      </c>
      <c r="H151">
        <f t="shared" si="92"/>
        <v>0</v>
      </c>
      <c r="I151">
        <f t="shared" si="92"/>
        <v>0</v>
      </c>
      <c r="J151">
        <f t="shared" si="92"/>
        <v>0</v>
      </c>
      <c r="K151">
        <f t="shared" si="92"/>
        <v>0</v>
      </c>
      <c r="M151">
        <f t="shared" si="92"/>
        <v>0</v>
      </c>
      <c r="N151">
        <f t="shared" si="92"/>
        <v>0</v>
      </c>
      <c r="O151">
        <f t="shared" si="92"/>
        <v>0</v>
      </c>
      <c r="S151">
        <f t="shared" si="92"/>
        <v>0</v>
      </c>
      <c r="T151">
        <f t="shared" si="92"/>
        <v>0</v>
      </c>
      <c r="U151">
        <f t="shared" si="92"/>
        <v>0</v>
      </c>
      <c r="V151">
        <f t="shared" si="92"/>
        <v>0</v>
      </c>
      <c r="W151">
        <f t="shared" si="92"/>
        <v>0</v>
      </c>
      <c r="X151">
        <f t="shared" si="90"/>
        <v>0</v>
      </c>
      <c r="Y151">
        <f t="shared" si="90"/>
        <v>0</v>
      </c>
      <c r="AA151">
        <f t="shared" si="90"/>
        <v>0</v>
      </c>
      <c r="AB151">
        <f t="shared" si="90"/>
        <v>0</v>
      </c>
      <c r="AC151">
        <f t="shared" si="90"/>
        <v>0</v>
      </c>
      <c r="AD151">
        <f t="shared" si="90"/>
        <v>0</v>
      </c>
      <c r="AE151">
        <f t="shared" si="90"/>
        <v>0</v>
      </c>
      <c r="AF151">
        <f t="shared" si="90"/>
        <v>0</v>
      </c>
      <c r="AG151">
        <f t="shared" si="90"/>
        <v>0</v>
      </c>
      <c r="AH151">
        <f t="shared" si="90"/>
        <v>0</v>
      </c>
      <c r="AI151">
        <f t="shared" si="90"/>
        <v>0</v>
      </c>
      <c r="AJ151">
        <f t="shared" si="85"/>
        <v>0</v>
      </c>
      <c r="AK151">
        <f t="shared" si="91"/>
        <v>0</v>
      </c>
      <c r="AL151">
        <f t="shared" si="91"/>
        <v>0</v>
      </c>
      <c r="AM151">
        <f t="shared" si="91"/>
        <v>0</v>
      </c>
      <c r="AN151">
        <f t="shared" si="91"/>
        <v>0</v>
      </c>
      <c r="AO151">
        <f t="shared" si="91"/>
        <v>0</v>
      </c>
      <c r="AR151">
        <f t="shared" si="91"/>
        <v>0</v>
      </c>
      <c r="AT151">
        <f t="shared" si="91"/>
        <v>0</v>
      </c>
      <c r="AU151">
        <f t="shared" si="91"/>
        <v>0</v>
      </c>
      <c r="AV151">
        <f t="shared" si="91"/>
        <v>0</v>
      </c>
      <c r="AW151">
        <f t="shared" si="91"/>
        <v>0</v>
      </c>
      <c r="AX151">
        <f t="shared" si="91"/>
        <v>0</v>
      </c>
      <c r="AY151">
        <f t="shared" si="91"/>
        <v>0</v>
      </c>
      <c r="AZ151">
        <f t="shared" si="91"/>
        <v>0</v>
      </c>
      <c r="BB151">
        <f t="shared" si="91"/>
        <v>0</v>
      </c>
      <c r="BD151">
        <f t="shared" si="91"/>
        <v>0</v>
      </c>
      <c r="BE151">
        <f t="shared" si="91"/>
        <v>0</v>
      </c>
      <c r="BF151">
        <f t="shared" si="89"/>
        <v>141833636</v>
      </c>
      <c r="BH151">
        <f t="shared" si="89"/>
        <v>0</v>
      </c>
      <c r="BJ151">
        <f t="shared" si="89"/>
        <v>0</v>
      </c>
      <c r="BL151">
        <f t="shared" si="89"/>
        <v>0</v>
      </c>
      <c r="BM151">
        <f t="shared" si="89"/>
        <v>0</v>
      </c>
      <c r="BN151">
        <f t="shared" si="89"/>
        <v>0</v>
      </c>
      <c r="BP151">
        <f t="shared" si="89"/>
        <v>0</v>
      </c>
      <c r="BQ151">
        <f t="shared" si="89"/>
        <v>0</v>
      </c>
      <c r="BR151">
        <f t="shared" si="89"/>
        <v>0</v>
      </c>
      <c r="BS151">
        <f t="shared" si="89"/>
        <v>0</v>
      </c>
      <c r="BU151">
        <f t="shared" si="89"/>
        <v>0</v>
      </c>
      <c r="BV151">
        <f t="shared" si="89"/>
        <v>0</v>
      </c>
      <c r="BW151">
        <f t="shared" si="89"/>
        <v>0</v>
      </c>
      <c r="BX151">
        <f t="shared" si="89"/>
        <v>0</v>
      </c>
      <c r="BY151">
        <f t="shared" si="89"/>
        <v>0</v>
      </c>
      <c r="BZ151">
        <f t="shared" si="87"/>
        <v>0</v>
      </c>
      <c r="CA151">
        <f t="shared" si="88"/>
        <v>0</v>
      </c>
      <c r="CB151">
        <f t="shared" si="88"/>
        <v>0</v>
      </c>
    </row>
    <row r="152" spans="1:80" x14ac:dyDescent="0.2">
      <c r="A152">
        <v>845970820</v>
      </c>
      <c r="B152">
        <v>2690811086</v>
      </c>
      <c r="C152">
        <v>142699904</v>
      </c>
      <c r="D152">
        <f t="shared" si="92"/>
        <v>0</v>
      </c>
      <c r="E152">
        <f t="shared" si="92"/>
        <v>0</v>
      </c>
      <c r="F152">
        <f t="shared" si="92"/>
        <v>0</v>
      </c>
      <c r="G152">
        <f t="shared" si="92"/>
        <v>0</v>
      </c>
      <c r="H152">
        <f t="shared" si="92"/>
        <v>0</v>
      </c>
      <c r="I152">
        <f t="shared" si="92"/>
        <v>0</v>
      </c>
      <c r="J152">
        <f t="shared" si="92"/>
        <v>0</v>
      </c>
      <c r="K152">
        <f t="shared" si="92"/>
        <v>0</v>
      </c>
      <c r="M152">
        <f t="shared" si="92"/>
        <v>0</v>
      </c>
      <c r="N152">
        <f t="shared" si="92"/>
        <v>0</v>
      </c>
      <c r="O152">
        <f t="shared" si="92"/>
        <v>0</v>
      </c>
      <c r="S152">
        <f t="shared" si="92"/>
        <v>0</v>
      </c>
      <c r="T152">
        <f t="shared" si="92"/>
        <v>0</v>
      </c>
      <c r="U152">
        <f t="shared" si="92"/>
        <v>0</v>
      </c>
      <c r="V152">
        <f t="shared" si="92"/>
        <v>0</v>
      </c>
      <c r="W152">
        <f t="shared" si="92"/>
        <v>0</v>
      </c>
      <c r="X152">
        <f t="shared" si="90"/>
        <v>0</v>
      </c>
      <c r="Y152">
        <f t="shared" si="90"/>
        <v>0</v>
      </c>
      <c r="AA152">
        <f t="shared" si="90"/>
        <v>0</v>
      </c>
      <c r="AB152">
        <f t="shared" si="90"/>
        <v>0</v>
      </c>
      <c r="AC152">
        <f t="shared" si="90"/>
        <v>0</v>
      </c>
      <c r="AD152">
        <f t="shared" si="90"/>
        <v>0</v>
      </c>
      <c r="AE152">
        <f t="shared" si="90"/>
        <v>0</v>
      </c>
      <c r="AF152">
        <f t="shared" si="90"/>
        <v>0</v>
      </c>
      <c r="AG152">
        <f t="shared" si="90"/>
        <v>0</v>
      </c>
      <c r="AH152">
        <f t="shared" si="90"/>
        <v>0</v>
      </c>
      <c r="AI152">
        <f t="shared" si="90"/>
        <v>0</v>
      </c>
      <c r="AJ152">
        <f t="shared" si="85"/>
        <v>0</v>
      </c>
      <c r="AK152">
        <f t="shared" si="91"/>
        <v>0</v>
      </c>
      <c r="AL152">
        <f t="shared" si="91"/>
        <v>0</v>
      </c>
      <c r="AM152">
        <f t="shared" si="91"/>
        <v>0</v>
      </c>
      <c r="AN152">
        <f t="shared" si="91"/>
        <v>0</v>
      </c>
      <c r="AO152">
        <f t="shared" si="91"/>
        <v>0</v>
      </c>
      <c r="AR152">
        <f t="shared" si="91"/>
        <v>0</v>
      </c>
      <c r="AT152">
        <f t="shared" si="91"/>
        <v>0</v>
      </c>
      <c r="AU152">
        <f t="shared" si="91"/>
        <v>0</v>
      </c>
      <c r="AV152">
        <f t="shared" si="91"/>
        <v>0</v>
      </c>
      <c r="AW152">
        <f t="shared" si="91"/>
        <v>0</v>
      </c>
      <c r="AX152">
        <f t="shared" si="91"/>
        <v>0</v>
      </c>
      <c r="AY152">
        <f t="shared" si="91"/>
        <v>0</v>
      </c>
      <c r="AZ152">
        <f t="shared" si="91"/>
        <v>0</v>
      </c>
      <c r="BB152">
        <f t="shared" si="91"/>
        <v>0</v>
      </c>
      <c r="BD152">
        <f t="shared" si="91"/>
        <v>0</v>
      </c>
      <c r="BE152">
        <f t="shared" si="91"/>
        <v>0</v>
      </c>
      <c r="BF152">
        <f t="shared" si="89"/>
        <v>0</v>
      </c>
      <c r="BH152">
        <f t="shared" si="89"/>
        <v>845970820</v>
      </c>
      <c r="BJ152">
        <f t="shared" si="89"/>
        <v>953863883</v>
      </c>
      <c r="BL152">
        <f t="shared" si="89"/>
        <v>0</v>
      </c>
      <c r="BM152">
        <f t="shared" si="89"/>
        <v>0</v>
      </c>
      <c r="BN152">
        <f t="shared" si="89"/>
        <v>0</v>
      </c>
      <c r="BP152">
        <f t="shared" si="89"/>
        <v>0</v>
      </c>
      <c r="BQ152">
        <f t="shared" si="89"/>
        <v>0</v>
      </c>
      <c r="BR152">
        <f t="shared" si="89"/>
        <v>0</v>
      </c>
      <c r="BS152">
        <f t="shared" si="89"/>
        <v>0</v>
      </c>
      <c r="BU152">
        <f t="shared" si="89"/>
        <v>0</v>
      </c>
      <c r="BV152">
        <f t="shared" si="89"/>
        <v>0</v>
      </c>
      <c r="BW152">
        <f t="shared" si="89"/>
        <v>0</v>
      </c>
      <c r="BX152">
        <f t="shared" si="89"/>
        <v>0</v>
      </c>
      <c r="BY152">
        <f t="shared" si="89"/>
        <v>0</v>
      </c>
      <c r="BZ152">
        <f t="shared" si="87"/>
        <v>0</v>
      </c>
      <c r="CA152">
        <f t="shared" si="88"/>
        <v>0</v>
      </c>
      <c r="CB152">
        <f t="shared" si="88"/>
        <v>0</v>
      </c>
    </row>
    <row r="153" spans="1:80" x14ac:dyDescent="0.2">
      <c r="A153">
        <v>336385104</v>
      </c>
      <c r="B153">
        <v>2833510990</v>
      </c>
      <c r="C153">
        <v>187908810</v>
      </c>
      <c r="D153">
        <f t="shared" si="92"/>
        <v>0</v>
      </c>
      <c r="E153">
        <f t="shared" si="92"/>
        <v>0</v>
      </c>
      <c r="F153">
        <f t="shared" si="92"/>
        <v>0</v>
      </c>
      <c r="G153">
        <f t="shared" si="92"/>
        <v>0</v>
      </c>
      <c r="H153">
        <f t="shared" si="92"/>
        <v>0</v>
      </c>
      <c r="I153">
        <f t="shared" si="92"/>
        <v>0</v>
      </c>
      <c r="J153">
        <f t="shared" si="92"/>
        <v>0</v>
      </c>
      <c r="K153">
        <f t="shared" si="92"/>
        <v>0</v>
      </c>
      <c r="M153">
        <f t="shared" si="92"/>
        <v>0</v>
      </c>
      <c r="N153">
        <f t="shared" si="92"/>
        <v>0</v>
      </c>
      <c r="O153">
        <f t="shared" si="92"/>
        <v>0</v>
      </c>
      <c r="S153">
        <f t="shared" si="92"/>
        <v>0</v>
      </c>
      <c r="T153">
        <f t="shared" si="92"/>
        <v>0</v>
      </c>
      <c r="U153">
        <f t="shared" si="92"/>
        <v>0</v>
      </c>
      <c r="V153">
        <f t="shared" si="92"/>
        <v>0</v>
      </c>
      <c r="W153">
        <f t="shared" si="92"/>
        <v>0</v>
      </c>
      <c r="X153">
        <f t="shared" si="90"/>
        <v>0</v>
      </c>
      <c r="Y153">
        <f t="shared" si="90"/>
        <v>0</v>
      </c>
      <c r="AA153">
        <f t="shared" si="90"/>
        <v>0</v>
      </c>
      <c r="AB153">
        <f t="shared" si="90"/>
        <v>0</v>
      </c>
      <c r="AC153">
        <f t="shared" si="90"/>
        <v>0</v>
      </c>
      <c r="AD153">
        <f t="shared" si="90"/>
        <v>0</v>
      </c>
      <c r="AE153">
        <f t="shared" si="90"/>
        <v>0</v>
      </c>
      <c r="AF153">
        <f t="shared" si="90"/>
        <v>0</v>
      </c>
      <c r="AG153">
        <f t="shared" si="90"/>
        <v>0</v>
      </c>
      <c r="AH153">
        <f t="shared" si="90"/>
        <v>0</v>
      </c>
      <c r="AI153">
        <f t="shared" si="90"/>
        <v>0</v>
      </c>
      <c r="AJ153">
        <f t="shared" si="85"/>
        <v>0</v>
      </c>
      <c r="AK153">
        <f t="shared" si="91"/>
        <v>0</v>
      </c>
      <c r="AL153">
        <f t="shared" si="91"/>
        <v>0</v>
      </c>
      <c r="AM153">
        <f t="shared" si="91"/>
        <v>0</v>
      </c>
      <c r="AN153">
        <f t="shared" si="91"/>
        <v>0</v>
      </c>
      <c r="AO153">
        <f t="shared" si="91"/>
        <v>0</v>
      </c>
      <c r="AR153">
        <f t="shared" si="91"/>
        <v>0</v>
      </c>
      <c r="AT153">
        <f t="shared" si="91"/>
        <v>0</v>
      </c>
      <c r="AU153">
        <f t="shared" si="91"/>
        <v>0</v>
      </c>
      <c r="AV153">
        <f t="shared" si="91"/>
        <v>0</v>
      </c>
      <c r="AW153">
        <f t="shared" si="91"/>
        <v>0</v>
      </c>
      <c r="AX153">
        <f t="shared" si="91"/>
        <v>0</v>
      </c>
      <c r="AY153">
        <f t="shared" si="91"/>
        <v>0</v>
      </c>
      <c r="AZ153">
        <f t="shared" si="91"/>
        <v>0</v>
      </c>
      <c r="BB153">
        <f t="shared" si="91"/>
        <v>0</v>
      </c>
      <c r="BD153">
        <f t="shared" si="91"/>
        <v>0</v>
      </c>
      <c r="BE153">
        <f t="shared" si="91"/>
        <v>0</v>
      </c>
      <c r="BF153">
        <f t="shared" si="89"/>
        <v>0</v>
      </c>
      <c r="BH153">
        <f t="shared" si="89"/>
        <v>0</v>
      </c>
      <c r="BJ153">
        <f t="shared" si="89"/>
        <v>0</v>
      </c>
      <c r="BL153">
        <f t="shared" si="89"/>
        <v>336385104</v>
      </c>
      <c r="BM153">
        <f t="shared" si="89"/>
        <v>424402163</v>
      </c>
      <c r="BN153">
        <f t="shared" si="89"/>
        <v>457763923</v>
      </c>
      <c r="BP153">
        <f t="shared" si="89"/>
        <v>0</v>
      </c>
      <c r="BQ153">
        <f t="shared" si="89"/>
        <v>0</v>
      </c>
      <c r="BR153">
        <f t="shared" si="89"/>
        <v>0</v>
      </c>
      <c r="BS153">
        <f t="shared" si="89"/>
        <v>0</v>
      </c>
      <c r="BU153">
        <f t="shared" si="89"/>
        <v>0</v>
      </c>
      <c r="BV153">
        <f t="shared" si="89"/>
        <v>0</v>
      </c>
      <c r="BW153">
        <f t="shared" si="89"/>
        <v>0</v>
      </c>
      <c r="BX153">
        <f t="shared" si="89"/>
        <v>0</v>
      </c>
      <c r="BY153">
        <f t="shared" si="89"/>
        <v>0</v>
      </c>
      <c r="BZ153">
        <f t="shared" si="87"/>
        <v>0</v>
      </c>
      <c r="CA153">
        <f t="shared" si="88"/>
        <v>0</v>
      </c>
      <c r="CB153">
        <f t="shared" si="88"/>
        <v>0</v>
      </c>
    </row>
    <row r="154" spans="1:80" x14ac:dyDescent="0.2">
      <c r="A154">
        <v>2507471274</v>
      </c>
      <c r="B154">
        <v>3021419800</v>
      </c>
      <c r="C154">
        <v>175807670</v>
      </c>
      <c r="D154">
        <f t="shared" si="92"/>
        <v>0</v>
      </c>
      <c r="E154">
        <f t="shared" si="92"/>
        <v>0</v>
      </c>
      <c r="F154">
        <f t="shared" si="92"/>
        <v>0</v>
      </c>
      <c r="G154">
        <f t="shared" si="92"/>
        <v>0</v>
      </c>
      <c r="H154">
        <f t="shared" si="92"/>
        <v>0</v>
      </c>
      <c r="I154">
        <f t="shared" si="92"/>
        <v>0</v>
      </c>
      <c r="J154">
        <f t="shared" si="92"/>
        <v>0</v>
      </c>
      <c r="K154">
        <f t="shared" si="92"/>
        <v>0</v>
      </c>
      <c r="M154">
        <f t="shared" si="92"/>
        <v>0</v>
      </c>
      <c r="N154">
        <f t="shared" si="92"/>
        <v>0</v>
      </c>
      <c r="O154">
        <f t="shared" si="92"/>
        <v>0</v>
      </c>
      <c r="S154">
        <f t="shared" si="92"/>
        <v>0</v>
      </c>
      <c r="T154">
        <f t="shared" si="92"/>
        <v>0</v>
      </c>
      <c r="U154">
        <f t="shared" si="92"/>
        <v>0</v>
      </c>
      <c r="V154">
        <f t="shared" si="92"/>
        <v>0</v>
      </c>
      <c r="W154">
        <f t="shared" si="92"/>
        <v>0</v>
      </c>
      <c r="X154">
        <f t="shared" si="90"/>
        <v>0</v>
      </c>
      <c r="Y154">
        <f t="shared" si="90"/>
        <v>0</v>
      </c>
      <c r="AA154">
        <f t="shared" si="90"/>
        <v>0</v>
      </c>
      <c r="AB154">
        <f t="shared" si="90"/>
        <v>0</v>
      </c>
      <c r="AC154">
        <f t="shared" si="90"/>
        <v>0</v>
      </c>
      <c r="AD154">
        <f t="shared" si="90"/>
        <v>0</v>
      </c>
      <c r="AE154">
        <f t="shared" si="90"/>
        <v>0</v>
      </c>
      <c r="AF154">
        <f t="shared" si="90"/>
        <v>0</v>
      </c>
      <c r="AG154">
        <f t="shared" si="90"/>
        <v>0</v>
      </c>
      <c r="AH154">
        <f t="shared" si="90"/>
        <v>0</v>
      </c>
      <c r="AI154">
        <f t="shared" si="90"/>
        <v>0</v>
      </c>
      <c r="AJ154">
        <f t="shared" si="85"/>
        <v>0</v>
      </c>
      <c r="AK154">
        <f t="shared" si="91"/>
        <v>0</v>
      </c>
      <c r="AL154">
        <f t="shared" si="91"/>
        <v>0</v>
      </c>
      <c r="AM154">
        <f t="shared" si="91"/>
        <v>0</v>
      </c>
      <c r="AN154">
        <f t="shared" si="91"/>
        <v>0</v>
      </c>
      <c r="AO154">
        <f t="shared" si="91"/>
        <v>0</v>
      </c>
      <c r="AR154">
        <f t="shared" si="91"/>
        <v>0</v>
      </c>
      <c r="AT154">
        <f t="shared" si="91"/>
        <v>0</v>
      </c>
      <c r="AU154">
        <f t="shared" si="91"/>
        <v>0</v>
      </c>
      <c r="AV154">
        <f t="shared" si="91"/>
        <v>0</v>
      </c>
      <c r="AW154">
        <f t="shared" si="91"/>
        <v>0</v>
      </c>
      <c r="AX154">
        <f t="shared" si="91"/>
        <v>0</v>
      </c>
      <c r="AY154">
        <f t="shared" si="91"/>
        <v>0</v>
      </c>
      <c r="AZ154">
        <f t="shared" si="91"/>
        <v>0</v>
      </c>
      <c r="BB154">
        <f t="shared" si="91"/>
        <v>0</v>
      </c>
      <c r="BD154">
        <f t="shared" si="91"/>
        <v>0</v>
      </c>
      <c r="BE154">
        <f t="shared" si="91"/>
        <v>0</v>
      </c>
      <c r="BF154">
        <f t="shared" si="89"/>
        <v>0</v>
      </c>
      <c r="BH154">
        <f t="shared" si="89"/>
        <v>0</v>
      </c>
      <c r="BJ154">
        <f t="shared" si="89"/>
        <v>0</v>
      </c>
      <c r="BL154">
        <f t="shared" si="89"/>
        <v>0</v>
      </c>
      <c r="BM154">
        <f t="shared" si="89"/>
        <v>0</v>
      </c>
      <c r="BN154">
        <f t="shared" si="89"/>
        <v>0</v>
      </c>
      <c r="BP154">
        <f t="shared" si="89"/>
        <v>0</v>
      </c>
      <c r="BQ154">
        <f t="shared" si="89"/>
        <v>0</v>
      </c>
      <c r="BR154">
        <f t="shared" si="89"/>
        <v>0</v>
      </c>
      <c r="BS154">
        <f t="shared" si="89"/>
        <v>0</v>
      </c>
      <c r="BU154">
        <f t="shared" si="89"/>
        <v>0</v>
      </c>
      <c r="BV154">
        <f t="shared" si="89"/>
        <v>0</v>
      </c>
      <c r="BW154">
        <f t="shared" si="89"/>
        <v>0</v>
      </c>
      <c r="BX154">
        <f t="shared" si="89"/>
        <v>0</v>
      </c>
      <c r="BY154">
        <f t="shared" si="89"/>
        <v>0</v>
      </c>
      <c r="BZ154">
        <f t="shared" ref="BZ154:CB166" si="93">IF(AND(BZ$118 - $B154 &lt; $C154, BZ$118 - $B154 &gt;= 0),
$A154 + BZ$118 - $B154,
0
)</f>
        <v>0</v>
      </c>
      <c r="CA154">
        <f t="shared" si="93"/>
        <v>0</v>
      </c>
      <c r="CB154">
        <f t="shared" si="93"/>
        <v>0</v>
      </c>
    </row>
    <row r="155" spans="1:80" x14ac:dyDescent="0.2">
      <c r="A155">
        <v>552787285</v>
      </c>
      <c r="B155">
        <v>3197227470</v>
      </c>
      <c r="C155">
        <v>31933095</v>
      </c>
      <c r="D155">
        <f t="shared" si="92"/>
        <v>0</v>
      </c>
      <c r="E155">
        <f t="shared" si="92"/>
        <v>0</v>
      </c>
      <c r="F155">
        <f t="shared" si="92"/>
        <v>0</v>
      </c>
      <c r="G155">
        <f t="shared" si="92"/>
        <v>0</v>
      </c>
      <c r="H155">
        <f t="shared" si="92"/>
        <v>0</v>
      </c>
      <c r="I155">
        <f t="shared" si="92"/>
        <v>0</v>
      </c>
      <c r="J155">
        <f t="shared" si="92"/>
        <v>0</v>
      </c>
      <c r="K155">
        <f t="shared" si="92"/>
        <v>0</v>
      </c>
      <c r="M155">
        <f t="shared" si="92"/>
        <v>0</v>
      </c>
      <c r="N155">
        <f t="shared" si="92"/>
        <v>0</v>
      </c>
      <c r="O155">
        <f t="shared" si="92"/>
        <v>0</v>
      </c>
      <c r="S155">
        <f t="shared" si="92"/>
        <v>0</v>
      </c>
      <c r="T155">
        <f t="shared" si="92"/>
        <v>0</v>
      </c>
      <c r="U155">
        <f t="shared" si="92"/>
        <v>0</v>
      </c>
      <c r="V155">
        <f t="shared" si="92"/>
        <v>0</v>
      </c>
      <c r="W155">
        <f t="shared" si="92"/>
        <v>0</v>
      </c>
      <c r="X155">
        <f t="shared" si="90"/>
        <v>0</v>
      </c>
      <c r="Y155">
        <f t="shared" si="90"/>
        <v>0</v>
      </c>
      <c r="AA155">
        <f t="shared" si="90"/>
        <v>0</v>
      </c>
      <c r="AB155">
        <f t="shared" si="90"/>
        <v>0</v>
      </c>
      <c r="AC155">
        <f t="shared" si="90"/>
        <v>0</v>
      </c>
      <c r="AD155">
        <f t="shared" si="90"/>
        <v>0</v>
      </c>
      <c r="AE155">
        <f t="shared" si="90"/>
        <v>0</v>
      </c>
      <c r="AF155">
        <f t="shared" si="90"/>
        <v>0</v>
      </c>
      <c r="AG155">
        <f t="shared" si="90"/>
        <v>0</v>
      </c>
      <c r="AH155">
        <f t="shared" si="90"/>
        <v>0</v>
      </c>
      <c r="AI155">
        <f t="shared" si="90"/>
        <v>0</v>
      </c>
      <c r="AJ155">
        <f t="shared" si="85"/>
        <v>0</v>
      </c>
      <c r="AK155">
        <f t="shared" si="91"/>
        <v>0</v>
      </c>
      <c r="AL155">
        <f t="shared" si="91"/>
        <v>0</v>
      </c>
      <c r="AM155">
        <f t="shared" si="91"/>
        <v>0</v>
      </c>
      <c r="AN155">
        <f t="shared" si="91"/>
        <v>0</v>
      </c>
      <c r="AO155">
        <f t="shared" si="91"/>
        <v>0</v>
      </c>
      <c r="AR155">
        <f t="shared" si="91"/>
        <v>0</v>
      </c>
      <c r="AT155">
        <f t="shared" si="91"/>
        <v>0</v>
      </c>
      <c r="AU155">
        <f t="shared" si="91"/>
        <v>0</v>
      </c>
      <c r="AV155">
        <f t="shared" si="91"/>
        <v>0</v>
      </c>
      <c r="AW155">
        <f t="shared" si="91"/>
        <v>0</v>
      </c>
      <c r="AX155">
        <f t="shared" si="91"/>
        <v>0</v>
      </c>
      <c r="AY155">
        <f t="shared" si="91"/>
        <v>0</v>
      </c>
      <c r="AZ155">
        <f t="shared" si="91"/>
        <v>0</v>
      </c>
      <c r="BB155">
        <f t="shared" si="91"/>
        <v>0</v>
      </c>
      <c r="BD155">
        <f t="shared" si="91"/>
        <v>0</v>
      </c>
      <c r="BE155">
        <f t="shared" ref="BE155:BY166" si="94">IF(AND(BE$118 - $B155 &lt; $C155, BE$118 - $B155 &gt;= 0),
$A155 + BE$118 - $B155,
0
)</f>
        <v>0</v>
      </c>
      <c r="BF155">
        <f t="shared" si="94"/>
        <v>0</v>
      </c>
      <c r="BH155">
        <f t="shared" si="94"/>
        <v>0</v>
      </c>
      <c r="BJ155">
        <f t="shared" si="94"/>
        <v>0</v>
      </c>
      <c r="BL155">
        <f t="shared" si="94"/>
        <v>0</v>
      </c>
      <c r="BM155">
        <f t="shared" si="94"/>
        <v>0</v>
      </c>
      <c r="BN155">
        <f t="shared" si="94"/>
        <v>0</v>
      </c>
      <c r="BP155">
        <f t="shared" si="94"/>
        <v>0</v>
      </c>
      <c r="BQ155">
        <f t="shared" si="94"/>
        <v>0</v>
      </c>
      <c r="BR155">
        <f t="shared" si="94"/>
        <v>0</v>
      </c>
      <c r="BS155">
        <f t="shared" si="94"/>
        <v>0</v>
      </c>
      <c r="BU155">
        <f t="shared" si="94"/>
        <v>0</v>
      </c>
      <c r="BV155">
        <f t="shared" si="94"/>
        <v>0</v>
      </c>
      <c r="BW155">
        <f t="shared" si="94"/>
        <v>0</v>
      </c>
      <c r="BX155">
        <f t="shared" si="94"/>
        <v>0</v>
      </c>
      <c r="BY155">
        <f t="shared" si="94"/>
        <v>0</v>
      </c>
      <c r="BZ155">
        <f t="shared" si="93"/>
        <v>0</v>
      </c>
      <c r="CA155">
        <f t="shared" si="93"/>
        <v>0</v>
      </c>
      <c r="CB155">
        <f t="shared" si="93"/>
        <v>0</v>
      </c>
    </row>
    <row r="156" spans="1:80" x14ac:dyDescent="0.2">
      <c r="A156">
        <v>1478192138</v>
      </c>
      <c r="B156">
        <v>3229160565</v>
      </c>
      <c r="C156">
        <v>10342236</v>
      </c>
      <c r="D156">
        <f t="shared" si="92"/>
        <v>0</v>
      </c>
      <c r="E156">
        <f t="shared" si="92"/>
        <v>0</v>
      </c>
      <c r="F156">
        <f t="shared" si="92"/>
        <v>0</v>
      </c>
      <c r="G156">
        <f t="shared" si="92"/>
        <v>0</v>
      </c>
      <c r="H156">
        <f t="shared" si="92"/>
        <v>0</v>
      </c>
      <c r="I156">
        <f t="shared" si="92"/>
        <v>0</v>
      </c>
      <c r="J156">
        <f t="shared" si="92"/>
        <v>0</v>
      </c>
      <c r="K156">
        <f t="shared" si="92"/>
        <v>0</v>
      </c>
      <c r="M156">
        <f t="shared" si="92"/>
        <v>0</v>
      </c>
      <c r="N156">
        <f t="shared" si="92"/>
        <v>0</v>
      </c>
      <c r="O156">
        <f t="shared" si="92"/>
        <v>0</v>
      </c>
      <c r="S156">
        <f t="shared" si="92"/>
        <v>0</v>
      </c>
      <c r="T156">
        <f t="shared" si="92"/>
        <v>0</v>
      </c>
      <c r="U156">
        <f t="shared" si="92"/>
        <v>0</v>
      </c>
      <c r="V156">
        <f t="shared" si="92"/>
        <v>0</v>
      </c>
      <c r="W156">
        <f t="shared" ref="W156:AM166" si="95">IF(AND(W$118 - $B156 &lt; $C156, W$118 - $B156 &gt;= 0),
$A156 + W$118 - $B156,
0
)</f>
        <v>0</v>
      </c>
      <c r="X156">
        <f t="shared" si="95"/>
        <v>0</v>
      </c>
      <c r="Y156">
        <f t="shared" si="95"/>
        <v>0</v>
      </c>
      <c r="AA156">
        <f t="shared" si="95"/>
        <v>0</v>
      </c>
      <c r="AB156">
        <f t="shared" si="95"/>
        <v>0</v>
      </c>
      <c r="AC156">
        <f t="shared" si="95"/>
        <v>0</v>
      </c>
      <c r="AD156">
        <f t="shared" si="95"/>
        <v>0</v>
      </c>
      <c r="AE156">
        <f t="shared" si="95"/>
        <v>0</v>
      </c>
      <c r="AF156">
        <f t="shared" si="95"/>
        <v>0</v>
      </c>
      <c r="AG156">
        <f t="shared" si="95"/>
        <v>0</v>
      </c>
      <c r="AH156">
        <f t="shared" si="95"/>
        <v>0</v>
      </c>
      <c r="AI156">
        <f t="shared" si="95"/>
        <v>0</v>
      </c>
      <c r="AJ156">
        <f t="shared" si="95"/>
        <v>0</v>
      </c>
      <c r="AK156">
        <f t="shared" si="95"/>
        <v>0</v>
      </c>
      <c r="AL156">
        <f t="shared" si="95"/>
        <v>0</v>
      </c>
      <c r="AM156">
        <f t="shared" si="95"/>
        <v>0</v>
      </c>
      <c r="AN156">
        <f t="shared" ref="AN156:BJ166" si="96">IF(AND(AN$118 - $B156 &lt; $C156, AN$118 - $B156 &gt;= 0),
$A156 + AN$118 - $B156,
0
)</f>
        <v>0</v>
      </c>
      <c r="AO156">
        <f t="shared" si="96"/>
        <v>0</v>
      </c>
      <c r="AR156">
        <f t="shared" si="96"/>
        <v>0</v>
      </c>
      <c r="AT156">
        <f t="shared" si="96"/>
        <v>0</v>
      </c>
      <c r="AU156">
        <f t="shared" si="96"/>
        <v>0</v>
      </c>
      <c r="AV156">
        <f t="shared" si="96"/>
        <v>0</v>
      </c>
      <c r="AW156">
        <f t="shared" si="96"/>
        <v>0</v>
      </c>
      <c r="AX156">
        <f t="shared" si="96"/>
        <v>0</v>
      </c>
      <c r="AY156">
        <f t="shared" si="96"/>
        <v>0</v>
      </c>
      <c r="AZ156">
        <f t="shared" si="96"/>
        <v>0</v>
      </c>
      <c r="BB156">
        <f t="shared" si="96"/>
        <v>0</v>
      </c>
      <c r="BD156">
        <f t="shared" si="96"/>
        <v>0</v>
      </c>
      <c r="BE156">
        <f t="shared" si="96"/>
        <v>0</v>
      </c>
      <c r="BF156">
        <f t="shared" si="96"/>
        <v>0</v>
      </c>
      <c r="BH156">
        <f t="shared" si="96"/>
        <v>0</v>
      </c>
      <c r="BJ156">
        <f t="shared" si="96"/>
        <v>0</v>
      </c>
      <c r="BL156">
        <f t="shared" si="94"/>
        <v>0</v>
      </c>
      <c r="BM156">
        <f t="shared" si="94"/>
        <v>0</v>
      </c>
      <c r="BN156">
        <f t="shared" si="94"/>
        <v>0</v>
      </c>
      <c r="BP156">
        <f t="shared" si="94"/>
        <v>1480518342</v>
      </c>
      <c r="BQ156">
        <f t="shared" si="94"/>
        <v>0</v>
      </c>
      <c r="BR156">
        <f t="shared" si="94"/>
        <v>0</v>
      </c>
      <c r="BS156">
        <f t="shared" si="94"/>
        <v>0</v>
      </c>
      <c r="BU156">
        <f t="shared" si="94"/>
        <v>0</v>
      </c>
      <c r="BV156">
        <f t="shared" si="94"/>
        <v>0</v>
      </c>
      <c r="BW156">
        <f t="shared" si="94"/>
        <v>0</v>
      </c>
      <c r="BX156">
        <f t="shared" si="94"/>
        <v>0</v>
      </c>
      <c r="BY156">
        <f t="shared" si="94"/>
        <v>0</v>
      </c>
      <c r="BZ156">
        <f t="shared" si="93"/>
        <v>0</v>
      </c>
      <c r="CA156">
        <f t="shared" si="93"/>
        <v>0</v>
      </c>
      <c r="CB156">
        <f t="shared" si="93"/>
        <v>0</v>
      </c>
    </row>
    <row r="157" spans="1:80" x14ac:dyDescent="0.2">
      <c r="A157">
        <v>1358167403</v>
      </c>
      <c r="B157">
        <v>3239502801</v>
      </c>
      <c r="C157">
        <v>94242072</v>
      </c>
      <c r="D157">
        <f t="shared" ref="D157:W166" si="97">IF(AND(D$118 - $B157 &lt; $C157, D$118 - $B157 &gt;= 0),
$A157 + D$118 - $B157,
0
)</f>
        <v>0</v>
      </c>
      <c r="E157">
        <f t="shared" si="97"/>
        <v>0</v>
      </c>
      <c r="F157">
        <f t="shared" si="97"/>
        <v>0</v>
      </c>
      <c r="G157">
        <f t="shared" si="97"/>
        <v>0</v>
      </c>
      <c r="H157">
        <f t="shared" si="97"/>
        <v>0</v>
      </c>
      <c r="I157">
        <f t="shared" si="97"/>
        <v>0</v>
      </c>
      <c r="J157">
        <f t="shared" si="97"/>
        <v>0</v>
      </c>
      <c r="K157">
        <f t="shared" si="97"/>
        <v>0</v>
      </c>
      <c r="M157">
        <f t="shared" si="97"/>
        <v>0</v>
      </c>
      <c r="N157">
        <f t="shared" si="97"/>
        <v>0</v>
      </c>
      <c r="O157">
        <f t="shared" si="97"/>
        <v>0</v>
      </c>
      <c r="S157">
        <f t="shared" si="97"/>
        <v>0</v>
      </c>
      <c r="T157">
        <f t="shared" si="97"/>
        <v>0</v>
      </c>
      <c r="U157">
        <f t="shared" si="97"/>
        <v>0</v>
      </c>
      <c r="V157">
        <f t="shared" si="97"/>
        <v>0</v>
      </c>
      <c r="W157">
        <f t="shared" si="97"/>
        <v>0</v>
      </c>
      <c r="X157">
        <f t="shared" si="95"/>
        <v>0</v>
      </c>
      <c r="Y157">
        <f t="shared" si="95"/>
        <v>0</v>
      </c>
      <c r="AA157">
        <f t="shared" si="95"/>
        <v>0</v>
      </c>
      <c r="AB157">
        <f t="shared" si="95"/>
        <v>0</v>
      </c>
      <c r="AC157">
        <f t="shared" si="95"/>
        <v>0</v>
      </c>
      <c r="AD157">
        <f t="shared" si="95"/>
        <v>0</v>
      </c>
      <c r="AE157">
        <f t="shared" si="95"/>
        <v>0</v>
      </c>
      <c r="AF157">
        <f t="shared" si="95"/>
        <v>0</v>
      </c>
      <c r="AG157">
        <f t="shared" si="95"/>
        <v>0</v>
      </c>
      <c r="AH157">
        <f t="shared" si="95"/>
        <v>0</v>
      </c>
      <c r="AI157">
        <f t="shared" si="95"/>
        <v>0</v>
      </c>
      <c r="AJ157">
        <f t="shared" si="95"/>
        <v>0</v>
      </c>
      <c r="AK157">
        <f t="shared" si="95"/>
        <v>0</v>
      </c>
      <c r="AL157">
        <f t="shared" si="95"/>
        <v>0</v>
      </c>
      <c r="AM157">
        <f t="shared" si="95"/>
        <v>0</v>
      </c>
      <c r="AN157">
        <f t="shared" si="96"/>
        <v>0</v>
      </c>
      <c r="AO157">
        <f t="shared" si="96"/>
        <v>0</v>
      </c>
      <c r="AR157">
        <f t="shared" si="96"/>
        <v>0</v>
      </c>
      <c r="AT157">
        <f t="shared" si="96"/>
        <v>0</v>
      </c>
      <c r="AU157">
        <f t="shared" si="96"/>
        <v>0</v>
      </c>
      <c r="AV157">
        <f t="shared" si="96"/>
        <v>0</v>
      </c>
      <c r="AW157">
        <f t="shared" si="96"/>
        <v>0</v>
      </c>
      <c r="AX157">
        <f t="shared" si="96"/>
        <v>0</v>
      </c>
      <c r="AY157">
        <f t="shared" si="96"/>
        <v>0</v>
      </c>
      <c r="AZ157">
        <f t="shared" si="96"/>
        <v>0</v>
      </c>
      <c r="BB157">
        <f t="shared" si="96"/>
        <v>0</v>
      </c>
      <c r="BD157">
        <f t="shared" si="96"/>
        <v>0</v>
      </c>
      <c r="BE157">
        <f t="shared" si="96"/>
        <v>0</v>
      </c>
      <c r="BF157">
        <f t="shared" si="96"/>
        <v>0</v>
      </c>
      <c r="BH157">
        <f t="shared" si="96"/>
        <v>0</v>
      </c>
      <c r="BJ157">
        <f t="shared" si="96"/>
        <v>0</v>
      </c>
      <c r="BL157">
        <f t="shared" si="94"/>
        <v>0</v>
      </c>
      <c r="BM157">
        <f t="shared" si="94"/>
        <v>0</v>
      </c>
      <c r="BN157">
        <f t="shared" si="94"/>
        <v>0</v>
      </c>
      <c r="BP157">
        <f t="shared" si="94"/>
        <v>0</v>
      </c>
      <c r="BQ157">
        <f t="shared" si="94"/>
        <v>1358167403</v>
      </c>
      <c r="BR157">
        <f t="shared" si="94"/>
        <v>1416518333</v>
      </c>
      <c r="BS157">
        <f t="shared" si="94"/>
        <v>0</v>
      </c>
      <c r="BU157">
        <f t="shared" si="94"/>
        <v>0</v>
      </c>
      <c r="BV157">
        <f t="shared" si="94"/>
        <v>0</v>
      </c>
      <c r="BW157">
        <f t="shared" si="94"/>
        <v>0</v>
      </c>
      <c r="BX157">
        <f t="shared" si="94"/>
        <v>0</v>
      </c>
      <c r="BY157">
        <f t="shared" si="94"/>
        <v>0</v>
      </c>
      <c r="BZ157">
        <f t="shared" si="93"/>
        <v>0</v>
      </c>
      <c r="CA157">
        <f t="shared" si="93"/>
        <v>0</v>
      </c>
      <c r="CB157">
        <f t="shared" si="93"/>
        <v>0</v>
      </c>
    </row>
    <row r="158" spans="1:80" x14ac:dyDescent="0.2">
      <c r="A158">
        <v>261406345</v>
      </c>
      <c r="B158">
        <v>3333744873</v>
      </c>
      <c r="C158">
        <v>74978759</v>
      </c>
      <c r="D158">
        <f t="shared" si="97"/>
        <v>0</v>
      </c>
      <c r="E158">
        <f t="shared" si="97"/>
        <v>0</v>
      </c>
      <c r="F158">
        <f t="shared" si="97"/>
        <v>0</v>
      </c>
      <c r="G158">
        <f t="shared" si="97"/>
        <v>0</v>
      </c>
      <c r="H158">
        <f t="shared" si="97"/>
        <v>0</v>
      </c>
      <c r="I158">
        <f t="shared" si="97"/>
        <v>0</v>
      </c>
      <c r="J158">
        <f t="shared" si="97"/>
        <v>0</v>
      </c>
      <c r="K158">
        <f t="shared" si="97"/>
        <v>0</v>
      </c>
      <c r="M158">
        <f t="shared" si="97"/>
        <v>0</v>
      </c>
      <c r="N158">
        <f t="shared" si="97"/>
        <v>0</v>
      </c>
      <c r="O158">
        <f t="shared" si="97"/>
        <v>0</v>
      </c>
      <c r="S158">
        <f t="shared" si="97"/>
        <v>0</v>
      </c>
      <c r="T158">
        <f t="shared" si="97"/>
        <v>0</v>
      </c>
      <c r="U158">
        <f t="shared" si="97"/>
        <v>0</v>
      </c>
      <c r="V158">
        <f t="shared" si="97"/>
        <v>0</v>
      </c>
      <c r="W158">
        <f t="shared" si="97"/>
        <v>0</v>
      </c>
      <c r="X158">
        <f t="shared" si="95"/>
        <v>0</v>
      </c>
      <c r="Y158">
        <f t="shared" si="95"/>
        <v>0</v>
      </c>
      <c r="AA158">
        <f t="shared" si="95"/>
        <v>0</v>
      </c>
      <c r="AB158">
        <f t="shared" si="95"/>
        <v>0</v>
      </c>
      <c r="AC158">
        <f t="shared" si="95"/>
        <v>0</v>
      </c>
      <c r="AD158">
        <f t="shared" si="95"/>
        <v>0</v>
      </c>
      <c r="AE158">
        <f t="shared" si="95"/>
        <v>0</v>
      </c>
      <c r="AF158">
        <f t="shared" si="95"/>
        <v>0</v>
      </c>
      <c r="AG158">
        <f t="shared" si="95"/>
        <v>0</v>
      </c>
      <c r="AH158">
        <f t="shared" si="95"/>
        <v>0</v>
      </c>
      <c r="AI158">
        <f t="shared" si="95"/>
        <v>0</v>
      </c>
      <c r="AJ158">
        <f t="shared" si="95"/>
        <v>0</v>
      </c>
      <c r="AK158">
        <f t="shared" si="95"/>
        <v>0</v>
      </c>
      <c r="AL158">
        <f t="shared" si="95"/>
        <v>0</v>
      </c>
      <c r="AM158">
        <f t="shared" si="95"/>
        <v>0</v>
      </c>
      <c r="AN158">
        <f t="shared" si="96"/>
        <v>0</v>
      </c>
      <c r="AO158">
        <f t="shared" si="96"/>
        <v>0</v>
      </c>
      <c r="AR158">
        <f t="shared" si="96"/>
        <v>0</v>
      </c>
      <c r="AT158">
        <f t="shared" si="96"/>
        <v>0</v>
      </c>
      <c r="AU158">
        <f t="shared" si="96"/>
        <v>0</v>
      </c>
      <c r="AV158">
        <f t="shared" si="96"/>
        <v>0</v>
      </c>
      <c r="AW158">
        <f t="shared" si="96"/>
        <v>0</v>
      </c>
      <c r="AX158">
        <f t="shared" si="96"/>
        <v>0</v>
      </c>
      <c r="AY158">
        <f t="shared" si="96"/>
        <v>0</v>
      </c>
      <c r="AZ158">
        <f t="shared" si="96"/>
        <v>0</v>
      </c>
      <c r="BB158">
        <f t="shared" si="96"/>
        <v>0</v>
      </c>
      <c r="BD158">
        <f t="shared" si="96"/>
        <v>0</v>
      </c>
      <c r="BE158">
        <f t="shared" si="96"/>
        <v>0</v>
      </c>
      <c r="BF158">
        <f t="shared" si="96"/>
        <v>0</v>
      </c>
      <c r="BH158">
        <f t="shared" si="96"/>
        <v>0</v>
      </c>
      <c r="BJ158">
        <f t="shared" si="96"/>
        <v>0</v>
      </c>
      <c r="BL158">
        <f t="shared" si="94"/>
        <v>0</v>
      </c>
      <c r="BM158">
        <f t="shared" si="94"/>
        <v>0</v>
      </c>
      <c r="BN158">
        <f t="shared" si="94"/>
        <v>0</v>
      </c>
      <c r="BP158">
        <f t="shared" si="94"/>
        <v>0</v>
      </c>
      <c r="BQ158">
        <f t="shared" si="94"/>
        <v>0</v>
      </c>
      <c r="BR158">
        <f t="shared" si="94"/>
        <v>0</v>
      </c>
      <c r="BS158">
        <f t="shared" si="94"/>
        <v>0</v>
      </c>
      <c r="BU158">
        <f t="shared" si="94"/>
        <v>0</v>
      </c>
      <c r="BV158">
        <f t="shared" si="94"/>
        <v>0</v>
      </c>
      <c r="BW158">
        <f t="shared" si="94"/>
        <v>0</v>
      </c>
      <c r="BX158">
        <f t="shared" si="94"/>
        <v>0</v>
      </c>
      <c r="BY158">
        <f t="shared" si="94"/>
        <v>0</v>
      </c>
      <c r="BZ158">
        <f t="shared" si="93"/>
        <v>0</v>
      </c>
      <c r="CA158">
        <f t="shared" si="93"/>
        <v>0</v>
      </c>
      <c r="CB158">
        <f t="shared" si="93"/>
        <v>0</v>
      </c>
    </row>
    <row r="159" spans="1:80" x14ac:dyDescent="0.2">
      <c r="A159">
        <v>4171950577</v>
      </c>
      <c r="B159">
        <v>3450098653</v>
      </c>
      <c r="C159">
        <v>23185575</v>
      </c>
      <c r="D159">
        <f t="shared" si="97"/>
        <v>0</v>
      </c>
      <c r="E159">
        <f t="shared" si="97"/>
        <v>0</v>
      </c>
      <c r="F159">
        <f t="shared" si="97"/>
        <v>0</v>
      </c>
      <c r="G159">
        <f t="shared" si="97"/>
        <v>0</v>
      </c>
      <c r="H159">
        <f t="shared" si="97"/>
        <v>0</v>
      </c>
      <c r="I159">
        <f t="shared" si="97"/>
        <v>0</v>
      </c>
      <c r="J159">
        <f t="shared" si="97"/>
        <v>0</v>
      </c>
      <c r="K159">
        <f t="shared" si="97"/>
        <v>0</v>
      </c>
      <c r="M159">
        <f t="shared" si="97"/>
        <v>0</v>
      </c>
      <c r="N159">
        <f t="shared" si="97"/>
        <v>0</v>
      </c>
      <c r="O159">
        <f t="shared" si="97"/>
        <v>0</v>
      </c>
      <c r="S159">
        <f t="shared" si="97"/>
        <v>0</v>
      </c>
      <c r="T159">
        <f t="shared" si="97"/>
        <v>0</v>
      </c>
      <c r="U159">
        <f t="shared" si="97"/>
        <v>0</v>
      </c>
      <c r="V159">
        <f t="shared" si="97"/>
        <v>0</v>
      </c>
      <c r="W159">
        <f t="shared" si="97"/>
        <v>0</v>
      </c>
      <c r="X159">
        <f t="shared" si="95"/>
        <v>0</v>
      </c>
      <c r="Y159">
        <f t="shared" si="95"/>
        <v>0</v>
      </c>
      <c r="AA159">
        <f t="shared" si="95"/>
        <v>0</v>
      </c>
      <c r="AB159">
        <f t="shared" si="95"/>
        <v>0</v>
      </c>
      <c r="AC159">
        <f t="shared" si="95"/>
        <v>0</v>
      </c>
      <c r="AD159">
        <f t="shared" si="95"/>
        <v>0</v>
      </c>
      <c r="AE159">
        <f t="shared" si="95"/>
        <v>0</v>
      </c>
      <c r="AF159">
        <f t="shared" si="95"/>
        <v>0</v>
      </c>
      <c r="AG159">
        <f t="shared" si="95"/>
        <v>0</v>
      </c>
      <c r="AH159">
        <f t="shared" si="95"/>
        <v>0</v>
      </c>
      <c r="AI159">
        <f t="shared" si="95"/>
        <v>0</v>
      </c>
      <c r="AJ159">
        <f t="shared" si="95"/>
        <v>0</v>
      </c>
      <c r="AK159">
        <f t="shared" si="95"/>
        <v>0</v>
      </c>
      <c r="AL159">
        <f t="shared" si="95"/>
        <v>0</v>
      </c>
      <c r="AM159">
        <f t="shared" si="95"/>
        <v>0</v>
      </c>
      <c r="AN159">
        <f t="shared" si="96"/>
        <v>0</v>
      </c>
      <c r="AO159">
        <f t="shared" si="96"/>
        <v>0</v>
      </c>
      <c r="AR159">
        <f t="shared" si="96"/>
        <v>0</v>
      </c>
      <c r="AT159">
        <f t="shared" si="96"/>
        <v>0</v>
      </c>
      <c r="AU159">
        <f t="shared" si="96"/>
        <v>0</v>
      </c>
      <c r="AV159">
        <f t="shared" si="96"/>
        <v>0</v>
      </c>
      <c r="AW159">
        <f t="shared" si="96"/>
        <v>0</v>
      </c>
      <c r="AX159">
        <f t="shared" si="96"/>
        <v>0</v>
      </c>
      <c r="AY159">
        <f t="shared" si="96"/>
        <v>0</v>
      </c>
      <c r="AZ159">
        <f t="shared" si="96"/>
        <v>0</v>
      </c>
      <c r="BB159">
        <f t="shared" si="96"/>
        <v>0</v>
      </c>
      <c r="BD159">
        <f t="shared" si="96"/>
        <v>0</v>
      </c>
      <c r="BE159">
        <f t="shared" si="96"/>
        <v>0</v>
      </c>
      <c r="BF159">
        <f t="shared" si="96"/>
        <v>0</v>
      </c>
      <c r="BH159">
        <f t="shared" si="96"/>
        <v>0</v>
      </c>
      <c r="BJ159">
        <f t="shared" si="96"/>
        <v>0</v>
      </c>
      <c r="BL159">
        <f t="shared" si="94"/>
        <v>0</v>
      </c>
      <c r="BM159">
        <f t="shared" si="94"/>
        <v>0</v>
      </c>
      <c r="BN159">
        <f t="shared" si="94"/>
        <v>0</v>
      </c>
      <c r="BP159">
        <f t="shared" si="94"/>
        <v>0</v>
      </c>
      <c r="BQ159">
        <f t="shared" si="94"/>
        <v>0</v>
      </c>
      <c r="BR159">
        <f t="shared" si="94"/>
        <v>0</v>
      </c>
      <c r="BS159">
        <f t="shared" si="94"/>
        <v>4181636580</v>
      </c>
      <c r="BU159">
        <f t="shared" si="94"/>
        <v>0</v>
      </c>
      <c r="BV159">
        <f t="shared" si="94"/>
        <v>0</v>
      </c>
      <c r="BW159">
        <f t="shared" si="94"/>
        <v>0</v>
      </c>
      <c r="BX159">
        <f t="shared" si="94"/>
        <v>0</v>
      </c>
      <c r="BY159">
        <f t="shared" si="94"/>
        <v>0</v>
      </c>
      <c r="BZ159">
        <f t="shared" si="93"/>
        <v>0</v>
      </c>
      <c r="CA159">
        <f t="shared" si="93"/>
        <v>0</v>
      </c>
      <c r="CB159">
        <f t="shared" si="93"/>
        <v>0</v>
      </c>
    </row>
    <row r="160" spans="1:80" x14ac:dyDescent="0.2">
      <c r="A160">
        <v>3450098653</v>
      </c>
      <c r="B160">
        <v>3473284228</v>
      </c>
      <c r="C160">
        <v>37900570</v>
      </c>
      <c r="D160">
        <f t="shared" si="97"/>
        <v>0</v>
      </c>
      <c r="E160">
        <f t="shared" si="97"/>
        <v>0</v>
      </c>
      <c r="F160">
        <f t="shared" si="97"/>
        <v>0</v>
      </c>
      <c r="G160">
        <f t="shared" si="97"/>
        <v>0</v>
      </c>
      <c r="H160">
        <f t="shared" si="97"/>
        <v>0</v>
      </c>
      <c r="I160">
        <f t="shared" si="97"/>
        <v>0</v>
      </c>
      <c r="J160">
        <f t="shared" si="97"/>
        <v>0</v>
      </c>
      <c r="K160">
        <f t="shared" si="97"/>
        <v>0</v>
      </c>
      <c r="M160">
        <f t="shared" si="97"/>
        <v>0</v>
      </c>
      <c r="N160">
        <f t="shared" si="97"/>
        <v>0</v>
      </c>
      <c r="O160">
        <f t="shared" si="97"/>
        <v>0</v>
      </c>
      <c r="S160">
        <f t="shared" si="97"/>
        <v>0</v>
      </c>
      <c r="T160">
        <f t="shared" si="97"/>
        <v>0</v>
      </c>
      <c r="U160">
        <f t="shared" si="97"/>
        <v>0</v>
      </c>
      <c r="V160">
        <f t="shared" si="97"/>
        <v>0</v>
      </c>
      <c r="W160">
        <f t="shared" si="97"/>
        <v>0</v>
      </c>
      <c r="X160">
        <f t="shared" si="95"/>
        <v>0</v>
      </c>
      <c r="Y160">
        <f t="shared" si="95"/>
        <v>0</v>
      </c>
      <c r="AA160">
        <f t="shared" si="95"/>
        <v>0</v>
      </c>
      <c r="AB160">
        <f t="shared" si="95"/>
        <v>0</v>
      </c>
      <c r="AC160">
        <f t="shared" si="95"/>
        <v>0</v>
      </c>
      <c r="AD160">
        <f t="shared" si="95"/>
        <v>0</v>
      </c>
      <c r="AE160">
        <f t="shared" si="95"/>
        <v>0</v>
      </c>
      <c r="AF160">
        <f t="shared" si="95"/>
        <v>0</v>
      </c>
      <c r="AG160">
        <f t="shared" si="95"/>
        <v>0</v>
      </c>
      <c r="AH160">
        <f t="shared" si="95"/>
        <v>0</v>
      </c>
      <c r="AI160">
        <f t="shared" si="95"/>
        <v>0</v>
      </c>
      <c r="AJ160">
        <f t="shared" si="95"/>
        <v>0</v>
      </c>
      <c r="AK160">
        <f t="shared" si="95"/>
        <v>0</v>
      </c>
      <c r="AL160">
        <f t="shared" si="95"/>
        <v>0</v>
      </c>
      <c r="AM160">
        <f t="shared" si="95"/>
        <v>0</v>
      </c>
      <c r="AN160">
        <f t="shared" si="96"/>
        <v>0</v>
      </c>
      <c r="AO160">
        <f t="shared" si="96"/>
        <v>0</v>
      </c>
      <c r="AR160">
        <f t="shared" si="96"/>
        <v>0</v>
      </c>
      <c r="AT160">
        <f t="shared" si="96"/>
        <v>0</v>
      </c>
      <c r="AU160">
        <f t="shared" si="96"/>
        <v>0</v>
      </c>
      <c r="AV160">
        <f t="shared" si="96"/>
        <v>0</v>
      </c>
      <c r="AW160">
        <f t="shared" si="96"/>
        <v>0</v>
      </c>
      <c r="AX160">
        <f t="shared" si="96"/>
        <v>0</v>
      </c>
      <c r="AY160">
        <f t="shared" si="96"/>
        <v>0</v>
      </c>
      <c r="AZ160">
        <f t="shared" si="96"/>
        <v>0</v>
      </c>
      <c r="BB160">
        <f t="shared" si="96"/>
        <v>0</v>
      </c>
      <c r="BD160">
        <f t="shared" si="96"/>
        <v>0</v>
      </c>
      <c r="BE160">
        <f t="shared" si="96"/>
        <v>0</v>
      </c>
      <c r="BF160">
        <f t="shared" si="96"/>
        <v>0</v>
      </c>
      <c r="BH160">
        <f t="shared" si="96"/>
        <v>0</v>
      </c>
      <c r="BJ160">
        <f t="shared" si="96"/>
        <v>0</v>
      </c>
      <c r="BL160">
        <f t="shared" si="94"/>
        <v>0</v>
      </c>
      <c r="BM160">
        <f t="shared" si="94"/>
        <v>0</v>
      </c>
      <c r="BN160">
        <f t="shared" si="94"/>
        <v>0</v>
      </c>
      <c r="BP160">
        <f t="shared" si="94"/>
        <v>0</v>
      </c>
      <c r="BQ160">
        <f t="shared" si="94"/>
        <v>0</v>
      </c>
      <c r="BR160">
        <f t="shared" si="94"/>
        <v>0</v>
      </c>
      <c r="BS160">
        <f t="shared" si="94"/>
        <v>0</v>
      </c>
      <c r="BU160">
        <f t="shared" si="94"/>
        <v>3450098653</v>
      </c>
      <c r="BV160">
        <f t="shared" si="94"/>
        <v>0</v>
      </c>
      <c r="BW160">
        <f t="shared" si="94"/>
        <v>0</v>
      </c>
      <c r="BX160">
        <f t="shared" si="94"/>
        <v>0</v>
      </c>
      <c r="BY160">
        <f t="shared" si="94"/>
        <v>0</v>
      </c>
      <c r="BZ160">
        <f t="shared" si="93"/>
        <v>0</v>
      </c>
      <c r="CA160">
        <f t="shared" si="93"/>
        <v>0</v>
      </c>
      <c r="CB160">
        <f t="shared" si="93"/>
        <v>0</v>
      </c>
    </row>
    <row r="161" spans="1:143" x14ac:dyDescent="0.2">
      <c r="A161">
        <v>4195136152</v>
      </c>
      <c r="B161">
        <v>3511184798</v>
      </c>
      <c r="C161">
        <v>41677550</v>
      </c>
      <c r="D161">
        <f t="shared" si="97"/>
        <v>0</v>
      </c>
      <c r="E161">
        <f t="shared" si="97"/>
        <v>0</v>
      </c>
      <c r="F161">
        <f t="shared" si="97"/>
        <v>0</v>
      </c>
      <c r="G161">
        <f t="shared" si="97"/>
        <v>0</v>
      </c>
      <c r="H161">
        <f t="shared" si="97"/>
        <v>0</v>
      </c>
      <c r="I161">
        <f t="shared" si="97"/>
        <v>0</v>
      </c>
      <c r="J161">
        <f t="shared" si="97"/>
        <v>0</v>
      </c>
      <c r="K161">
        <f t="shared" si="97"/>
        <v>0</v>
      </c>
      <c r="M161">
        <f t="shared" si="97"/>
        <v>0</v>
      </c>
      <c r="N161">
        <f t="shared" si="97"/>
        <v>0</v>
      </c>
      <c r="O161">
        <f t="shared" si="97"/>
        <v>0</v>
      </c>
      <c r="S161">
        <f t="shared" si="97"/>
        <v>0</v>
      </c>
      <c r="T161">
        <f t="shared" si="97"/>
        <v>0</v>
      </c>
      <c r="U161">
        <f t="shared" si="97"/>
        <v>0</v>
      </c>
      <c r="V161">
        <f t="shared" si="97"/>
        <v>0</v>
      </c>
      <c r="W161">
        <f t="shared" si="97"/>
        <v>0</v>
      </c>
      <c r="X161">
        <f t="shared" si="95"/>
        <v>0</v>
      </c>
      <c r="Y161">
        <f t="shared" si="95"/>
        <v>0</v>
      </c>
      <c r="AA161">
        <f t="shared" si="95"/>
        <v>0</v>
      </c>
      <c r="AB161">
        <f t="shared" si="95"/>
        <v>0</v>
      </c>
      <c r="AC161">
        <f t="shared" si="95"/>
        <v>0</v>
      </c>
      <c r="AD161">
        <f t="shared" si="95"/>
        <v>0</v>
      </c>
      <c r="AE161">
        <f t="shared" si="95"/>
        <v>0</v>
      </c>
      <c r="AF161">
        <f t="shared" si="95"/>
        <v>0</v>
      </c>
      <c r="AG161">
        <f t="shared" si="95"/>
        <v>0</v>
      </c>
      <c r="AH161">
        <f t="shared" si="95"/>
        <v>0</v>
      </c>
      <c r="AI161">
        <f t="shared" si="95"/>
        <v>0</v>
      </c>
      <c r="AJ161">
        <f t="shared" si="95"/>
        <v>0</v>
      </c>
      <c r="AK161">
        <f t="shared" si="95"/>
        <v>0</v>
      </c>
      <c r="AL161">
        <f t="shared" si="95"/>
        <v>0</v>
      </c>
      <c r="AM161">
        <f t="shared" si="95"/>
        <v>0</v>
      </c>
      <c r="AN161">
        <f t="shared" si="96"/>
        <v>0</v>
      </c>
      <c r="AO161">
        <f t="shared" si="96"/>
        <v>0</v>
      </c>
      <c r="AR161">
        <f t="shared" si="96"/>
        <v>0</v>
      </c>
      <c r="AT161">
        <f t="shared" si="96"/>
        <v>0</v>
      </c>
      <c r="AU161">
        <f t="shared" si="96"/>
        <v>0</v>
      </c>
      <c r="AV161">
        <f t="shared" si="96"/>
        <v>0</v>
      </c>
      <c r="AW161">
        <f t="shared" si="96"/>
        <v>0</v>
      </c>
      <c r="AX161">
        <f t="shared" si="96"/>
        <v>0</v>
      </c>
      <c r="AY161">
        <f t="shared" si="96"/>
        <v>0</v>
      </c>
      <c r="AZ161">
        <f t="shared" si="96"/>
        <v>0</v>
      </c>
      <c r="BB161">
        <f t="shared" si="96"/>
        <v>0</v>
      </c>
      <c r="BD161">
        <f t="shared" si="96"/>
        <v>0</v>
      </c>
      <c r="BE161">
        <f t="shared" si="96"/>
        <v>0</v>
      </c>
      <c r="BF161">
        <f t="shared" si="96"/>
        <v>0</v>
      </c>
      <c r="BH161">
        <f t="shared" si="96"/>
        <v>0</v>
      </c>
      <c r="BJ161">
        <f t="shared" si="96"/>
        <v>0</v>
      </c>
      <c r="BL161">
        <f t="shared" si="94"/>
        <v>0</v>
      </c>
      <c r="BM161">
        <f t="shared" si="94"/>
        <v>0</v>
      </c>
      <c r="BN161">
        <f t="shared" si="94"/>
        <v>0</v>
      </c>
      <c r="BP161">
        <f t="shared" si="94"/>
        <v>0</v>
      </c>
      <c r="BQ161">
        <f t="shared" si="94"/>
        <v>0</v>
      </c>
      <c r="BR161">
        <f t="shared" si="94"/>
        <v>0</v>
      </c>
      <c r="BS161">
        <f t="shared" si="94"/>
        <v>0</v>
      </c>
      <c r="BU161">
        <f t="shared" si="94"/>
        <v>0</v>
      </c>
      <c r="BV161">
        <f t="shared" si="94"/>
        <v>4195136152</v>
      </c>
      <c r="BW161">
        <f t="shared" si="94"/>
        <v>0</v>
      </c>
      <c r="BX161">
        <f t="shared" si="94"/>
        <v>0</v>
      </c>
      <c r="BY161">
        <f t="shared" si="94"/>
        <v>0</v>
      </c>
      <c r="BZ161">
        <f t="shared" si="93"/>
        <v>0</v>
      </c>
      <c r="CA161">
        <f t="shared" si="93"/>
        <v>0</v>
      </c>
      <c r="CB161">
        <f t="shared" si="93"/>
        <v>0</v>
      </c>
    </row>
    <row r="162" spans="1:143" x14ac:dyDescent="0.2">
      <c r="A162">
        <v>3887127808</v>
      </c>
      <c r="B162">
        <v>3552862348</v>
      </c>
      <c r="C162">
        <v>284822769</v>
      </c>
      <c r="D162">
        <f t="shared" si="97"/>
        <v>0</v>
      </c>
      <c r="E162">
        <f t="shared" si="97"/>
        <v>0</v>
      </c>
      <c r="F162">
        <f t="shared" si="97"/>
        <v>0</v>
      </c>
      <c r="G162">
        <f t="shared" si="97"/>
        <v>0</v>
      </c>
      <c r="H162">
        <f t="shared" si="97"/>
        <v>0</v>
      </c>
      <c r="I162">
        <f t="shared" si="97"/>
        <v>0</v>
      </c>
      <c r="J162">
        <f t="shared" si="97"/>
        <v>0</v>
      </c>
      <c r="K162">
        <f t="shared" si="97"/>
        <v>0</v>
      </c>
      <c r="M162">
        <f t="shared" si="97"/>
        <v>0</v>
      </c>
      <c r="N162">
        <f t="shared" si="97"/>
        <v>0</v>
      </c>
      <c r="O162">
        <f t="shared" si="97"/>
        <v>0</v>
      </c>
      <c r="S162">
        <f t="shared" si="97"/>
        <v>0</v>
      </c>
      <c r="T162">
        <f t="shared" si="97"/>
        <v>0</v>
      </c>
      <c r="U162">
        <f t="shared" si="97"/>
        <v>0</v>
      </c>
      <c r="V162">
        <f t="shared" si="97"/>
        <v>0</v>
      </c>
      <c r="W162">
        <f t="shared" si="97"/>
        <v>0</v>
      </c>
      <c r="X162">
        <f t="shared" si="95"/>
        <v>0</v>
      </c>
      <c r="Y162">
        <f t="shared" si="95"/>
        <v>0</v>
      </c>
      <c r="AA162">
        <f t="shared" si="95"/>
        <v>0</v>
      </c>
      <c r="AB162">
        <f t="shared" si="95"/>
        <v>0</v>
      </c>
      <c r="AC162">
        <f t="shared" si="95"/>
        <v>0</v>
      </c>
      <c r="AD162">
        <f t="shared" si="95"/>
        <v>0</v>
      </c>
      <c r="AE162">
        <f t="shared" si="95"/>
        <v>0</v>
      </c>
      <c r="AF162">
        <f t="shared" si="95"/>
        <v>0</v>
      </c>
      <c r="AG162">
        <f t="shared" si="95"/>
        <v>0</v>
      </c>
      <c r="AH162">
        <f t="shared" si="95"/>
        <v>0</v>
      </c>
      <c r="AI162">
        <f t="shared" si="95"/>
        <v>0</v>
      </c>
      <c r="AJ162">
        <f t="shared" si="95"/>
        <v>0</v>
      </c>
      <c r="AK162">
        <f t="shared" si="95"/>
        <v>0</v>
      </c>
      <c r="AL162">
        <f t="shared" si="95"/>
        <v>0</v>
      </c>
      <c r="AM162">
        <f t="shared" si="95"/>
        <v>0</v>
      </c>
      <c r="AN162">
        <f t="shared" si="96"/>
        <v>0</v>
      </c>
      <c r="AO162">
        <f t="shared" si="96"/>
        <v>0</v>
      </c>
      <c r="AR162">
        <f t="shared" si="96"/>
        <v>0</v>
      </c>
      <c r="AT162">
        <f t="shared" si="96"/>
        <v>0</v>
      </c>
      <c r="AU162">
        <f t="shared" si="96"/>
        <v>0</v>
      </c>
      <c r="AV162">
        <f t="shared" si="96"/>
        <v>0</v>
      </c>
      <c r="AW162">
        <f t="shared" si="96"/>
        <v>0</v>
      </c>
      <c r="AX162">
        <f t="shared" si="96"/>
        <v>0</v>
      </c>
      <c r="AY162">
        <f t="shared" si="96"/>
        <v>0</v>
      </c>
      <c r="AZ162">
        <f t="shared" si="96"/>
        <v>0</v>
      </c>
      <c r="BB162">
        <f t="shared" si="96"/>
        <v>0</v>
      </c>
      <c r="BD162">
        <f t="shared" si="96"/>
        <v>0</v>
      </c>
      <c r="BE162">
        <f t="shared" si="96"/>
        <v>0</v>
      </c>
      <c r="BF162">
        <f t="shared" si="96"/>
        <v>0</v>
      </c>
      <c r="BH162">
        <f t="shared" si="96"/>
        <v>0</v>
      </c>
      <c r="BJ162">
        <f t="shared" si="96"/>
        <v>0</v>
      </c>
      <c r="BL162">
        <f t="shared" si="94"/>
        <v>0</v>
      </c>
      <c r="BM162">
        <f t="shared" si="94"/>
        <v>0</v>
      </c>
      <c r="BN162">
        <f t="shared" si="94"/>
        <v>0</v>
      </c>
      <c r="BP162">
        <f t="shared" si="94"/>
        <v>0</v>
      </c>
      <c r="BQ162">
        <f t="shared" si="94"/>
        <v>0</v>
      </c>
      <c r="BR162">
        <f t="shared" si="94"/>
        <v>0</v>
      </c>
      <c r="BS162">
        <f t="shared" si="94"/>
        <v>0</v>
      </c>
      <c r="BU162">
        <f t="shared" si="94"/>
        <v>0</v>
      </c>
      <c r="BV162">
        <f t="shared" si="94"/>
        <v>0</v>
      </c>
      <c r="BW162">
        <f t="shared" si="94"/>
        <v>3887127808</v>
      </c>
      <c r="BX162">
        <f t="shared" si="94"/>
        <v>3923431081</v>
      </c>
      <c r="BY162">
        <f t="shared" si="94"/>
        <v>3975864243</v>
      </c>
      <c r="BZ162">
        <f t="shared" si="93"/>
        <v>0</v>
      </c>
      <c r="CA162">
        <f t="shared" si="93"/>
        <v>0</v>
      </c>
      <c r="CB162">
        <f t="shared" si="93"/>
        <v>0</v>
      </c>
    </row>
    <row r="163" spans="1:143" x14ac:dyDescent="0.2">
      <c r="A163">
        <v>3643844221</v>
      </c>
      <c r="B163">
        <v>3837685117</v>
      </c>
      <c r="C163">
        <v>243283587</v>
      </c>
      <c r="D163">
        <f t="shared" si="97"/>
        <v>0</v>
      </c>
      <c r="E163">
        <f t="shared" si="97"/>
        <v>0</v>
      </c>
      <c r="F163">
        <f t="shared" si="97"/>
        <v>0</v>
      </c>
      <c r="G163">
        <f t="shared" si="97"/>
        <v>0</v>
      </c>
      <c r="H163">
        <f t="shared" si="97"/>
        <v>0</v>
      </c>
      <c r="I163">
        <f t="shared" si="97"/>
        <v>0</v>
      </c>
      <c r="J163">
        <f t="shared" si="97"/>
        <v>0</v>
      </c>
      <c r="K163">
        <f t="shared" si="97"/>
        <v>0</v>
      </c>
      <c r="M163">
        <f t="shared" si="97"/>
        <v>0</v>
      </c>
      <c r="N163">
        <f t="shared" si="97"/>
        <v>0</v>
      </c>
      <c r="O163">
        <f t="shared" si="97"/>
        <v>0</v>
      </c>
      <c r="S163">
        <f t="shared" si="97"/>
        <v>0</v>
      </c>
      <c r="T163">
        <f t="shared" si="97"/>
        <v>0</v>
      </c>
      <c r="U163">
        <f t="shared" si="97"/>
        <v>0</v>
      </c>
      <c r="V163">
        <f t="shared" si="97"/>
        <v>0</v>
      </c>
      <c r="W163">
        <f t="shared" si="97"/>
        <v>0</v>
      </c>
      <c r="X163">
        <f t="shared" si="95"/>
        <v>0</v>
      </c>
      <c r="Y163">
        <f t="shared" si="95"/>
        <v>0</v>
      </c>
      <c r="AA163">
        <f t="shared" si="95"/>
        <v>0</v>
      </c>
      <c r="AB163">
        <f t="shared" si="95"/>
        <v>0</v>
      </c>
      <c r="AC163">
        <f t="shared" si="95"/>
        <v>0</v>
      </c>
      <c r="AD163">
        <f t="shared" si="95"/>
        <v>0</v>
      </c>
      <c r="AE163">
        <f t="shared" si="95"/>
        <v>0</v>
      </c>
      <c r="AF163">
        <f t="shared" si="95"/>
        <v>0</v>
      </c>
      <c r="AG163">
        <f t="shared" si="95"/>
        <v>0</v>
      </c>
      <c r="AH163">
        <f t="shared" si="95"/>
        <v>0</v>
      </c>
      <c r="AI163">
        <f t="shared" si="95"/>
        <v>0</v>
      </c>
      <c r="AJ163">
        <f t="shared" si="95"/>
        <v>0</v>
      </c>
      <c r="AK163">
        <f t="shared" si="95"/>
        <v>0</v>
      </c>
      <c r="AL163">
        <f t="shared" si="95"/>
        <v>0</v>
      </c>
      <c r="AM163">
        <f t="shared" si="95"/>
        <v>0</v>
      </c>
      <c r="AN163">
        <f t="shared" si="96"/>
        <v>0</v>
      </c>
      <c r="AO163">
        <f t="shared" si="96"/>
        <v>0</v>
      </c>
      <c r="AR163">
        <f t="shared" si="96"/>
        <v>0</v>
      </c>
      <c r="AT163">
        <f t="shared" si="96"/>
        <v>0</v>
      </c>
      <c r="AU163">
        <f t="shared" si="96"/>
        <v>0</v>
      </c>
      <c r="AV163">
        <f t="shared" si="96"/>
        <v>0</v>
      </c>
      <c r="AW163">
        <f t="shared" si="96"/>
        <v>0</v>
      </c>
      <c r="AX163">
        <f t="shared" si="96"/>
        <v>0</v>
      </c>
      <c r="AY163">
        <f t="shared" si="96"/>
        <v>0</v>
      </c>
      <c r="AZ163">
        <f t="shared" si="96"/>
        <v>0</v>
      </c>
      <c r="BB163">
        <f t="shared" si="96"/>
        <v>0</v>
      </c>
      <c r="BD163">
        <f t="shared" si="96"/>
        <v>0</v>
      </c>
      <c r="BE163">
        <f t="shared" si="96"/>
        <v>0</v>
      </c>
      <c r="BF163">
        <f t="shared" si="96"/>
        <v>0</v>
      </c>
      <c r="BH163">
        <f t="shared" si="96"/>
        <v>0</v>
      </c>
      <c r="BJ163">
        <f t="shared" si="96"/>
        <v>0</v>
      </c>
      <c r="BL163">
        <f t="shared" si="94"/>
        <v>0</v>
      </c>
      <c r="BM163">
        <f t="shared" si="94"/>
        <v>0</v>
      </c>
      <c r="BN163">
        <f t="shared" si="94"/>
        <v>0</v>
      </c>
      <c r="BP163">
        <f t="shared" si="94"/>
        <v>0</v>
      </c>
      <c r="BQ163">
        <f t="shared" si="94"/>
        <v>0</v>
      </c>
      <c r="BR163">
        <f t="shared" si="94"/>
        <v>0</v>
      </c>
      <c r="BS163">
        <f t="shared" si="94"/>
        <v>0</v>
      </c>
      <c r="BU163">
        <f t="shared" si="94"/>
        <v>0</v>
      </c>
      <c r="BV163">
        <f t="shared" si="94"/>
        <v>0</v>
      </c>
      <c r="BW163">
        <f t="shared" si="94"/>
        <v>0</v>
      </c>
      <c r="BX163">
        <f t="shared" si="94"/>
        <v>0</v>
      </c>
      <c r="BY163">
        <f t="shared" si="94"/>
        <v>0</v>
      </c>
      <c r="BZ163">
        <f t="shared" si="93"/>
        <v>3656195120</v>
      </c>
      <c r="CA163">
        <f t="shared" si="93"/>
        <v>3771482135</v>
      </c>
      <c r="CB163">
        <f t="shared" si="93"/>
        <v>0</v>
      </c>
    </row>
    <row r="164" spans="1:143" x14ac:dyDescent="0.2">
      <c r="A164">
        <v>3487999223</v>
      </c>
      <c r="B164">
        <v>4080968704</v>
      </c>
      <c r="C164">
        <v>155844998</v>
      </c>
      <c r="D164">
        <f t="shared" si="97"/>
        <v>0</v>
      </c>
      <c r="E164">
        <f t="shared" si="97"/>
        <v>0</v>
      </c>
      <c r="F164">
        <f t="shared" si="97"/>
        <v>0</v>
      </c>
      <c r="G164">
        <f t="shared" si="97"/>
        <v>0</v>
      </c>
      <c r="H164">
        <f t="shared" si="97"/>
        <v>0</v>
      </c>
      <c r="I164">
        <f t="shared" si="97"/>
        <v>0</v>
      </c>
      <c r="J164">
        <f t="shared" si="97"/>
        <v>0</v>
      </c>
      <c r="K164">
        <f t="shared" si="97"/>
        <v>0</v>
      </c>
      <c r="M164">
        <f t="shared" si="97"/>
        <v>0</v>
      </c>
      <c r="N164">
        <f t="shared" si="97"/>
        <v>0</v>
      </c>
      <c r="O164">
        <f t="shared" si="97"/>
        <v>0</v>
      </c>
      <c r="S164">
        <f t="shared" si="97"/>
        <v>0</v>
      </c>
      <c r="T164">
        <f t="shared" si="97"/>
        <v>0</v>
      </c>
      <c r="U164">
        <f t="shared" si="97"/>
        <v>0</v>
      </c>
      <c r="V164">
        <f t="shared" si="97"/>
        <v>0</v>
      </c>
      <c r="W164">
        <f t="shared" si="97"/>
        <v>0</v>
      </c>
      <c r="X164">
        <f t="shared" si="95"/>
        <v>0</v>
      </c>
      <c r="Y164">
        <f t="shared" si="95"/>
        <v>0</v>
      </c>
      <c r="AA164">
        <f t="shared" si="95"/>
        <v>0</v>
      </c>
      <c r="AB164">
        <f t="shared" si="95"/>
        <v>0</v>
      </c>
      <c r="AC164">
        <f t="shared" si="95"/>
        <v>0</v>
      </c>
      <c r="AD164">
        <f t="shared" si="95"/>
        <v>0</v>
      </c>
      <c r="AE164">
        <f t="shared" si="95"/>
        <v>0</v>
      </c>
      <c r="AF164">
        <f t="shared" si="95"/>
        <v>0</v>
      </c>
      <c r="AG164">
        <f t="shared" si="95"/>
        <v>0</v>
      </c>
      <c r="AH164">
        <f t="shared" si="95"/>
        <v>0</v>
      </c>
      <c r="AI164">
        <f t="shared" si="95"/>
        <v>0</v>
      </c>
      <c r="AJ164">
        <f t="shared" si="95"/>
        <v>0</v>
      </c>
      <c r="AK164">
        <f t="shared" si="95"/>
        <v>0</v>
      </c>
      <c r="AL164">
        <f t="shared" si="95"/>
        <v>0</v>
      </c>
      <c r="AM164">
        <f t="shared" si="95"/>
        <v>0</v>
      </c>
      <c r="AN164">
        <f t="shared" si="96"/>
        <v>0</v>
      </c>
      <c r="AO164">
        <f t="shared" si="96"/>
        <v>0</v>
      </c>
      <c r="AR164">
        <f t="shared" si="96"/>
        <v>0</v>
      </c>
      <c r="AT164">
        <f t="shared" si="96"/>
        <v>0</v>
      </c>
      <c r="AU164">
        <f t="shared" si="96"/>
        <v>0</v>
      </c>
      <c r="AV164">
        <f t="shared" si="96"/>
        <v>0</v>
      </c>
      <c r="AW164">
        <f t="shared" si="96"/>
        <v>0</v>
      </c>
      <c r="AX164">
        <f t="shared" si="96"/>
        <v>0</v>
      </c>
      <c r="AY164">
        <f t="shared" si="96"/>
        <v>0</v>
      </c>
      <c r="AZ164">
        <f t="shared" si="96"/>
        <v>0</v>
      </c>
      <c r="BB164">
        <f t="shared" si="96"/>
        <v>0</v>
      </c>
      <c r="BD164">
        <f t="shared" si="96"/>
        <v>0</v>
      </c>
      <c r="BE164">
        <f t="shared" si="96"/>
        <v>0</v>
      </c>
      <c r="BF164">
        <f t="shared" si="96"/>
        <v>0</v>
      </c>
      <c r="BH164">
        <f t="shared" si="96"/>
        <v>0</v>
      </c>
      <c r="BJ164">
        <f t="shared" si="96"/>
        <v>0</v>
      </c>
      <c r="BL164">
        <f t="shared" si="94"/>
        <v>0</v>
      </c>
      <c r="BM164">
        <f t="shared" si="94"/>
        <v>0</v>
      </c>
      <c r="BN164">
        <f t="shared" si="94"/>
        <v>0</v>
      </c>
      <c r="BP164">
        <f t="shared" si="94"/>
        <v>0</v>
      </c>
      <c r="BQ164">
        <f t="shared" si="94"/>
        <v>0</v>
      </c>
      <c r="BR164">
        <f t="shared" si="94"/>
        <v>0</v>
      </c>
      <c r="BS164">
        <f t="shared" si="94"/>
        <v>0</v>
      </c>
      <c r="BU164">
        <f t="shared" si="94"/>
        <v>0</v>
      </c>
      <c r="BV164">
        <f t="shared" si="94"/>
        <v>0</v>
      </c>
      <c r="BW164">
        <f t="shared" si="94"/>
        <v>0</v>
      </c>
      <c r="BX164">
        <f t="shared" si="94"/>
        <v>0</v>
      </c>
      <c r="BY164">
        <f t="shared" si="94"/>
        <v>0</v>
      </c>
      <c r="BZ164">
        <f t="shared" si="93"/>
        <v>0</v>
      </c>
      <c r="CA164">
        <f t="shared" si="93"/>
        <v>0</v>
      </c>
      <c r="CB164">
        <f t="shared" si="93"/>
        <v>3522272014</v>
      </c>
    </row>
    <row r="165" spans="1:143" x14ac:dyDescent="0.2">
      <c r="A165">
        <v>4239553927</v>
      </c>
      <c r="B165">
        <v>4236813702</v>
      </c>
      <c r="C165">
        <v>55413369</v>
      </c>
      <c r="D165">
        <f t="shared" si="97"/>
        <v>0</v>
      </c>
      <c r="E165">
        <f t="shared" si="97"/>
        <v>0</v>
      </c>
      <c r="F165">
        <f t="shared" si="97"/>
        <v>0</v>
      </c>
      <c r="G165">
        <f t="shared" si="97"/>
        <v>0</v>
      </c>
      <c r="H165">
        <f t="shared" si="97"/>
        <v>0</v>
      </c>
      <c r="I165">
        <f t="shared" si="97"/>
        <v>0</v>
      </c>
      <c r="J165">
        <f t="shared" si="97"/>
        <v>0</v>
      </c>
      <c r="K165">
        <f t="shared" si="97"/>
        <v>0</v>
      </c>
      <c r="M165">
        <f t="shared" si="97"/>
        <v>0</v>
      </c>
      <c r="N165">
        <f t="shared" si="97"/>
        <v>0</v>
      </c>
      <c r="O165">
        <f t="shared" si="97"/>
        <v>0</v>
      </c>
      <c r="S165">
        <f t="shared" si="97"/>
        <v>0</v>
      </c>
      <c r="T165">
        <f t="shared" si="97"/>
        <v>0</v>
      </c>
      <c r="U165">
        <f t="shared" si="97"/>
        <v>0</v>
      </c>
      <c r="V165">
        <f t="shared" si="97"/>
        <v>0</v>
      </c>
      <c r="W165">
        <f t="shared" si="97"/>
        <v>0</v>
      </c>
      <c r="X165">
        <f t="shared" si="95"/>
        <v>0</v>
      </c>
      <c r="Y165">
        <f t="shared" si="95"/>
        <v>0</v>
      </c>
      <c r="AA165">
        <f t="shared" si="95"/>
        <v>0</v>
      </c>
      <c r="AB165">
        <f t="shared" si="95"/>
        <v>0</v>
      </c>
      <c r="AC165">
        <f t="shared" si="95"/>
        <v>0</v>
      </c>
      <c r="AD165">
        <f t="shared" si="95"/>
        <v>0</v>
      </c>
      <c r="AE165">
        <f t="shared" si="95"/>
        <v>0</v>
      </c>
      <c r="AF165">
        <f t="shared" si="95"/>
        <v>0</v>
      </c>
      <c r="AG165">
        <f t="shared" si="95"/>
        <v>0</v>
      </c>
      <c r="AH165">
        <f t="shared" si="95"/>
        <v>0</v>
      </c>
      <c r="AI165">
        <f t="shared" si="95"/>
        <v>0</v>
      </c>
      <c r="AJ165">
        <f t="shared" si="95"/>
        <v>0</v>
      </c>
      <c r="AK165">
        <f t="shared" si="95"/>
        <v>0</v>
      </c>
      <c r="AL165">
        <f t="shared" si="95"/>
        <v>0</v>
      </c>
      <c r="AM165">
        <f t="shared" si="95"/>
        <v>0</v>
      </c>
      <c r="AN165">
        <f t="shared" si="96"/>
        <v>0</v>
      </c>
      <c r="AO165">
        <f t="shared" si="96"/>
        <v>0</v>
      </c>
      <c r="AR165">
        <f t="shared" si="96"/>
        <v>0</v>
      </c>
      <c r="AT165">
        <f t="shared" si="96"/>
        <v>0</v>
      </c>
      <c r="AU165">
        <f t="shared" si="96"/>
        <v>0</v>
      </c>
      <c r="AV165">
        <f t="shared" si="96"/>
        <v>0</v>
      </c>
      <c r="AW165">
        <f t="shared" si="96"/>
        <v>0</v>
      </c>
      <c r="AX165">
        <f t="shared" si="96"/>
        <v>0</v>
      </c>
      <c r="AY165">
        <f t="shared" si="96"/>
        <v>0</v>
      </c>
      <c r="AZ165">
        <f t="shared" si="96"/>
        <v>0</v>
      </c>
      <c r="BB165">
        <f t="shared" si="96"/>
        <v>0</v>
      </c>
      <c r="BD165">
        <f t="shared" si="96"/>
        <v>0</v>
      </c>
      <c r="BE165">
        <f t="shared" si="96"/>
        <v>0</v>
      </c>
      <c r="BF165">
        <f t="shared" si="96"/>
        <v>0</v>
      </c>
      <c r="BH165">
        <f t="shared" si="96"/>
        <v>0</v>
      </c>
      <c r="BJ165">
        <f t="shared" si="96"/>
        <v>0</v>
      </c>
      <c r="BL165">
        <f t="shared" si="94"/>
        <v>0</v>
      </c>
      <c r="BM165">
        <f t="shared" si="94"/>
        <v>0</v>
      </c>
      <c r="BN165">
        <f t="shared" si="94"/>
        <v>0</v>
      </c>
      <c r="BP165">
        <f t="shared" si="94"/>
        <v>0</v>
      </c>
      <c r="BQ165">
        <f t="shared" si="94"/>
        <v>0</v>
      </c>
      <c r="BR165">
        <f t="shared" si="94"/>
        <v>0</v>
      </c>
      <c r="BS165">
        <f t="shared" si="94"/>
        <v>0</v>
      </c>
      <c r="BU165">
        <f t="shared" si="94"/>
        <v>0</v>
      </c>
      <c r="BV165">
        <f t="shared" si="94"/>
        <v>0</v>
      </c>
      <c r="BW165">
        <f t="shared" si="94"/>
        <v>0</v>
      </c>
      <c r="BX165">
        <f t="shared" si="94"/>
        <v>0</v>
      </c>
      <c r="BY165">
        <f t="shared" si="94"/>
        <v>0</v>
      </c>
      <c r="BZ165">
        <f t="shared" si="93"/>
        <v>0</v>
      </c>
      <c r="CA165">
        <f t="shared" si="93"/>
        <v>0</v>
      </c>
      <c r="CB165">
        <f t="shared" si="93"/>
        <v>0</v>
      </c>
    </row>
    <row r="166" spans="1:143" x14ac:dyDescent="0.2">
      <c r="A166">
        <v>4236813702</v>
      </c>
      <c r="B166">
        <v>4292227071</v>
      </c>
      <c r="C166">
        <v>2740225</v>
      </c>
      <c r="D166">
        <f t="shared" si="97"/>
        <v>0</v>
      </c>
      <c r="E166">
        <f t="shared" si="97"/>
        <v>0</v>
      </c>
      <c r="F166">
        <f t="shared" si="97"/>
        <v>0</v>
      </c>
      <c r="G166">
        <f t="shared" si="97"/>
        <v>0</v>
      </c>
      <c r="H166">
        <f t="shared" si="97"/>
        <v>0</v>
      </c>
      <c r="I166">
        <f t="shared" si="97"/>
        <v>0</v>
      </c>
      <c r="J166">
        <f t="shared" si="97"/>
        <v>0</v>
      </c>
      <c r="K166">
        <f t="shared" si="97"/>
        <v>0</v>
      </c>
      <c r="M166">
        <f t="shared" si="97"/>
        <v>0</v>
      </c>
      <c r="N166">
        <f t="shared" si="97"/>
        <v>0</v>
      </c>
      <c r="O166">
        <f t="shared" si="97"/>
        <v>0</v>
      </c>
      <c r="S166">
        <f t="shared" si="97"/>
        <v>0</v>
      </c>
      <c r="T166">
        <f t="shared" si="97"/>
        <v>0</v>
      </c>
      <c r="U166">
        <f t="shared" si="97"/>
        <v>0</v>
      </c>
      <c r="V166">
        <f t="shared" si="97"/>
        <v>0</v>
      </c>
      <c r="W166">
        <f t="shared" si="97"/>
        <v>0</v>
      </c>
      <c r="X166">
        <f t="shared" si="95"/>
        <v>0</v>
      </c>
      <c r="Y166">
        <f t="shared" si="95"/>
        <v>0</v>
      </c>
      <c r="AA166">
        <f t="shared" si="95"/>
        <v>0</v>
      </c>
      <c r="AB166">
        <f t="shared" si="95"/>
        <v>0</v>
      </c>
      <c r="AC166">
        <f t="shared" si="95"/>
        <v>0</v>
      </c>
      <c r="AD166">
        <f t="shared" si="95"/>
        <v>0</v>
      </c>
      <c r="AE166">
        <f t="shared" si="95"/>
        <v>0</v>
      </c>
      <c r="AF166">
        <f t="shared" si="95"/>
        <v>0</v>
      </c>
      <c r="AG166">
        <f t="shared" si="95"/>
        <v>0</v>
      </c>
      <c r="AH166">
        <f t="shared" si="95"/>
        <v>0</v>
      </c>
      <c r="AI166">
        <f t="shared" si="95"/>
        <v>0</v>
      </c>
      <c r="AJ166">
        <f t="shared" si="95"/>
        <v>0</v>
      </c>
      <c r="AK166">
        <f t="shared" si="95"/>
        <v>0</v>
      </c>
      <c r="AL166">
        <f t="shared" si="95"/>
        <v>0</v>
      </c>
      <c r="AM166">
        <f t="shared" si="95"/>
        <v>0</v>
      </c>
      <c r="AN166">
        <f t="shared" si="96"/>
        <v>0</v>
      </c>
      <c r="AO166">
        <f t="shared" si="96"/>
        <v>0</v>
      </c>
      <c r="AR166">
        <f t="shared" si="96"/>
        <v>0</v>
      </c>
      <c r="AT166">
        <f t="shared" si="96"/>
        <v>0</v>
      </c>
      <c r="AU166">
        <f t="shared" si="96"/>
        <v>0</v>
      </c>
      <c r="AV166">
        <f t="shared" si="96"/>
        <v>0</v>
      </c>
      <c r="AW166">
        <f t="shared" si="96"/>
        <v>0</v>
      </c>
      <c r="AX166">
        <f t="shared" si="96"/>
        <v>0</v>
      </c>
      <c r="AY166">
        <f t="shared" si="96"/>
        <v>0</v>
      </c>
      <c r="AZ166">
        <f t="shared" si="96"/>
        <v>0</v>
      </c>
      <c r="BB166">
        <f t="shared" si="96"/>
        <v>0</v>
      </c>
      <c r="BD166">
        <f t="shared" si="96"/>
        <v>0</v>
      </c>
      <c r="BE166">
        <f t="shared" si="96"/>
        <v>0</v>
      </c>
      <c r="BF166">
        <f t="shared" si="96"/>
        <v>0</v>
      </c>
      <c r="BH166">
        <f t="shared" si="96"/>
        <v>0</v>
      </c>
      <c r="BJ166">
        <f t="shared" si="96"/>
        <v>0</v>
      </c>
      <c r="BL166">
        <f t="shared" si="94"/>
        <v>0</v>
      </c>
      <c r="BM166">
        <f t="shared" si="94"/>
        <v>0</v>
      </c>
      <c r="BN166">
        <f t="shared" si="94"/>
        <v>0</v>
      </c>
      <c r="BP166">
        <f t="shared" si="94"/>
        <v>0</v>
      </c>
      <c r="BQ166">
        <f t="shared" si="94"/>
        <v>0</v>
      </c>
      <c r="BR166">
        <f t="shared" si="94"/>
        <v>0</v>
      </c>
      <c r="BS166">
        <f t="shared" si="94"/>
        <v>0</v>
      </c>
      <c r="BU166">
        <f t="shared" si="94"/>
        <v>0</v>
      </c>
      <c r="BV166">
        <f t="shared" si="94"/>
        <v>0</v>
      </c>
      <c r="BW166">
        <f t="shared" si="94"/>
        <v>0</v>
      </c>
      <c r="BX166">
        <f t="shared" si="94"/>
        <v>0</v>
      </c>
      <c r="BY166">
        <f t="shared" si="94"/>
        <v>0</v>
      </c>
      <c r="BZ166">
        <f t="shared" si="93"/>
        <v>0</v>
      </c>
      <c r="CA166">
        <f t="shared" si="93"/>
        <v>0</v>
      </c>
      <c r="CB166">
        <f t="shared" si="93"/>
        <v>0</v>
      </c>
    </row>
    <row r="167" spans="1:143" x14ac:dyDescent="0.2">
      <c r="A167" s="2">
        <v>5</v>
      </c>
      <c r="B167" s="2"/>
      <c r="C167" s="2"/>
      <c r="D167" s="2">
        <f>IF(SUM(D120:D166)=0,D119,SUM(D120:D166))</f>
        <v>1995157760</v>
      </c>
      <c r="E167" s="2">
        <f t="shared" ref="E167:BS167" si="98">IF(SUM(E120:E166)=0,E119,SUM(E120:E166))</f>
        <v>2308641585</v>
      </c>
      <c r="F167" s="2">
        <f t="shared" si="98"/>
        <v>2342771409</v>
      </c>
      <c r="G167" s="2">
        <f t="shared" si="98"/>
        <v>2362309263</v>
      </c>
      <c r="H167" s="2">
        <f t="shared" si="98"/>
        <v>2441980230</v>
      </c>
      <c r="I167" s="2">
        <f t="shared" si="98"/>
        <v>2449724977</v>
      </c>
      <c r="J167" s="2">
        <f t="shared" si="98"/>
        <v>1341910</v>
      </c>
      <c r="K167" s="2">
        <f t="shared" si="98"/>
        <v>3093990423</v>
      </c>
      <c r="L167" s="2"/>
      <c r="M167" s="2">
        <f t="shared" si="98"/>
        <v>3115267184</v>
      </c>
      <c r="N167" s="2">
        <f t="shared" si="98"/>
        <v>3140151789</v>
      </c>
      <c r="O167" s="2">
        <f t="shared" si="98"/>
        <v>1523978622</v>
      </c>
      <c r="P167" s="2"/>
      <c r="Q167" s="2"/>
      <c r="R167" s="2"/>
      <c r="S167" s="2">
        <f t="shared" si="98"/>
        <v>1653813405</v>
      </c>
      <c r="T167" s="2">
        <f t="shared" si="98"/>
        <v>1697342092</v>
      </c>
      <c r="U167" s="2">
        <f t="shared" si="98"/>
        <v>1293599454</v>
      </c>
      <c r="V167" s="2">
        <f t="shared" si="98"/>
        <v>1304250736</v>
      </c>
      <c r="W167" s="2">
        <f t="shared" si="98"/>
        <v>1336937598</v>
      </c>
      <c r="X167" s="2">
        <f t="shared" si="98"/>
        <v>1340508618</v>
      </c>
      <c r="Y167" s="2">
        <f t="shared" si="98"/>
        <v>3219066862</v>
      </c>
      <c r="Z167" s="2"/>
      <c r="AA167" s="2">
        <f t="shared" si="98"/>
        <v>2992164015</v>
      </c>
      <c r="AB167" s="2">
        <f t="shared" si="98"/>
        <v>3007947485</v>
      </c>
      <c r="AC167" s="2">
        <f t="shared" si="98"/>
        <v>3029980258</v>
      </c>
      <c r="AD167" s="2">
        <f t="shared" si="98"/>
        <v>2749631338</v>
      </c>
      <c r="AE167" s="2">
        <f t="shared" si="98"/>
        <v>2782108362</v>
      </c>
      <c r="AF167" s="2">
        <f t="shared" si="98"/>
        <v>2783475980</v>
      </c>
      <c r="AG167" s="2">
        <f t="shared" si="98"/>
        <v>2809688046</v>
      </c>
      <c r="AH167" s="2">
        <f t="shared" si="98"/>
        <v>3062476586</v>
      </c>
      <c r="AI167" s="2">
        <f t="shared" si="98"/>
        <v>2108701360</v>
      </c>
      <c r="AJ167" s="2">
        <f t="shared" si="98"/>
        <v>2222441772</v>
      </c>
      <c r="AK167" s="2">
        <f t="shared" si="98"/>
        <v>2229627199</v>
      </c>
      <c r="AL167" s="2">
        <f t="shared" si="98"/>
        <v>2263902629</v>
      </c>
      <c r="AM167" s="2">
        <f t="shared" si="98"/>
        <v>719212681</v>
      </c>
      <c r="AN167" s="2">
        <f t="shared" si="98"/>
        <v>796464409</v>
      </c>
      <c r="AO167" s="2">
        <f t="shared" si="98"/>
        <v>1123253938</v>
      </c>
      <c r="AP167" s="2"/>
      <c r="AQ167" s="2"/>
      <c r="AR167" s="2">
        <f t="shared" si="98"/>
        <v>1146121952</v>
      </c>
      <c r="AS167" s="2"/>
      <c r="AT167" s="2">
        <f t="shared" si="98"/>
        <v>1165146778</v>
      </c>
      <c r="AU167" s="2">
        <f t="shared" si="98"/>
        <v>1202332301</v>
      </c>
      <c r="AV167" s="2">
        <f t="shared" si="98"/>
        <v>1216267429</v>
      </c>
      <c r="AW167" s="2">
        <f t="shared" si="98"/>
        <v>1263555971</v>
      </c>
      <c r="AX167" s="2">
        <f t="shared" si="98"/>
        <v>1782223232</v>
      </c>
      <c r="AY167" s="2">
        <f t="shared" si="98"/>
        <v>1922458434</v>
      </c>
      <c r="AZ167" s="2">
        <f t="shared" si="98"/>
        <v>820918402</v>
      </c>
      <c r="BA167" s="2"/>
      <c r="BB167" s="2">
        <f t="shared" si="98"/>
        <v>838101455</v>
      </c>
      <c r="BC167" s="2"/>
      <c r="BD167" s="2">
        <f t="shared" si="98"/>
        <v>584720380</v>
      </c>
      <c r="BE167" s="2">
        <f t="shared" si="98"/>
        <v>633382833</v>
      </c>
      <c r="BF167" s="2">
        <f t="shared" si="98"/>
        <v>141833636</v>
      </c>
      <c r="BG167" s="2"/>
      <c r="BH167" s="2">
        <f t="shared" si="98"/>
        <v>845970820</v>
      </c>
      <c r="BI167" s="2"/>
      <c r="BJ167" s="2">
        <f t="shared" si="98"/>
        <v>953863883</v>
      </c>
      <c r="BK167" s="2"/>
      <c r="BL167" s="2">
        <f t="shared" si="98"/>
        <v>336385104</v>
      </c>
      <c r="BM167" s="2">
        <f t="shared" si="98"/>
        <v>424402163</v>
      </c>
      <c r="BN167" s="2">
        <f t="shared" si="98"/>
        <v>457763923</v>
      </c>
      <c r="BO167" s="2"/>
      <c r="BP167" s="2">
        <f t="shared" si="98"/>
        <v>1480518342</v>
      </c>
      <c r="BQ167" s="2">
        <f t="shared" si="98"/>
        <v>1358167403</v>
      </c>
      <c r="BR167" s="2">
        <f t="shared" si="98"/>
        <v>1416518333</v>
      </c>
      <c r="BS167" s="2">
        <f t="shared" si="98"/>
        <v>4181636580</v>
      </c>
      <c r="BT167" s="2"/>
      <c r="BU167" s="2">
        <f t="shared" ref="BU167:CB167" si="99">IF(SUM(BU120:BU166)=0,BU119,SUM(BU120:BU166))</f>
        <v>3450098653</v>
      </c>
      <c r="BV167" s="2">
        <f t="shared" si="99"/>
        <v>4195136152</v>
      </c>
      <c r="BW167" s="2">
        <f t="shared" si="99"/>
        <v>3887127808</v>
      </c>
      <c r="BX167" s="2">
        <f t="shared" si="99"/>
        <v>3923431081</v>
      </c>
      <c r="BY167" s="2">
        <f t="shared" si="99"/>
        <v>3975864243</v>
      </c>
      <c r="BZ167" s="2">
        <f t="shared" si="99"/>
        <v>3656195120</v>
      </c>
      <c r="CA167" s="2">
        <f t="shared" si="99"/>
        <v>3771482135</v>
      </c>
      <c r="CB167" s="2">
        <f t="shared" si="99"/>
        <v>3522272014</v>
      </c>
    </row>
    <row r="168" spans="1:143" x14ac:dyDescent="0.2">
      <c r="A168" s="2"/>
      <c r="B168" s="2"/>
      <c r="C168" s="2"/>
      <c r="D168">
        <f>D119</f>
        <v>1833365</v>
      </c>
      <c r="E168">
        <f t="shared" ref="E168:CB168" si="100">E119</f>
        <v>7123254</v>
      </c>
      <c r="F168">
        <f t="shared" si="100"/>
        <v>7883259</v>
      </c>
      <c r="G168">
        <f t="shared" si="100"/>
        <v>54881422</v>
      </c>
      <c r="H168">
        <f t="shared" si="100"/>
        <v>7744747</v>
      </c>
      <c r="I168">
        <f t="shared" si="100"/>
        <v>32320840</v>
      </c>
      <c r="J168">
        <f t="shared" si="100"/>
        <v>86649352</v>
      </c>
      <c r="K168">
        <f t="shared" si="100"/>
        <v>21276761</v>
      </c>
      <c r="M168">
        <f t="shared" si="100"/>
        <v>23067952</v>
      </c>
      <c r="N168">
        <f t="shared" si="100"/>
        <v>7538709</v>
      </c>
      <c r="O168">
        <f t="shared" si="100"/>
        <v>129834783</v>
      </c>
      <c r="S168">
        <f t="shared" si="100"/>
        <v>43528687</v>
      </c>
      <c r="T168">
        <f t="shared" si="100"/>
        <v>3531543</v>
      </c>
      <c r="U168">
        <f t="shared" si="100"/>
        <v>10651282</v>
      </c>
      <c r="V168">
        <f t="shared" si="100"/>
        <v>32686862</v>
      </c>
      <c r="W168">
        <f t="shared" si="100"/>
        <v>3571020</v>
      </c>
      <c r="X168">
        <f t="shared" si="100"/>
        <v>17658785</v>
      </c>
      <c r="Y168">
        <f t="shared" si="100"/>
        <v>8900801</v>
      </c>
      <c r="AA168">
        <f t="shared" si="100"/>
        <v>15783470</v>
      </c>
      <c r="AB168">
        <f t="shared" si="100"/>
        <v>22032773</v>
      </c>
      <c r="AC168">
        <f t="shared" si="100"/>
        <v>7798576</v>
      </c>
      <c r="AD168">
        <f t="shared" si="100"/>
        <v>32477024</v>
      </c>
      <c r="AE168">
        <f t="shared" si="100"/>
        <v>1367618</v>
      </c>
      <c r="AF168">
        <f t="shared" si="100"/>
        <v>26212066</v>
      </c>
      <c r="AG168">
        <f t="shared" si="100"/>
        <v>17054635</v>
      </c>
      <c r="AH168">
        <f t="shared" si="100"/>
        <v>6109484</v>
      </c>
      <c r="AI168">
        <f t="shared" si="100"/>
        <v>48936458</v>
      </c>
      <c r="AJ168">
        <f t="shared" si="100"/>
        <v>1868193</v>
      </c>
      <c r="AK168">
        <f t="shared" si="100"/>
        <v>34275430</v>
      </c>
      <c r="AL168">
        <f t="shared" si="100"/>
        <v>41539099</v>
      </c>
      <c r="AM168">
        <f t="shared" si="100"/>
        <v>17643313</v>
      </c>
      <c r="AN168">
        <f t="shared" si="100"/>
        <v>12420518</v>
      </c>
      <c r="AO168">
        <f t="shared" si="100"/>
        <v>22868014</v>
      </c>
      <c r="AR168">
        <f t="shared" si="100"/>
        <v>12422689</v>
      </c>
      <c r="AT168">
        <f t="shared" si="100"/>
        <v>15660053</v>
      </c>
      <c r="AU168">
        <f t="shared" si="100"/>
        <v>10335567</v>
      </c>
      <c r="AV168">
        <f t="shared" si="100"/>
        <v>47288542</v>
      </c>
      <c r="AW168">
        <f t="shared" si="100"/>
        <v>4891372</v>
      </c>
      <c r="AX168">
        <f t="shared" si="100"/>
        <v>37812639</v>
      </c>
      <c r="AY168">
        <f t="shared" si="100"/>
        <v>11041999</v>
      </c>
      <c r="AZ168">
        <f t="shared" si="100"/>
        <v>4890266</v>
      </c>
      <c r="BB168">
        <f t="shared" si="100"/>
        <v>7869365</v>
      </c>
      <c r="BD168">
        <f t="shared" si="100"/>
        <v>1044205</v>
      </c>
      <c r="BE168">
        <f t="shared" si="100"/>
        <v>60049336</v>
      </c>
      <c r="BF168">
        <f t="shared" si="100"/>
        <v>67270269</v>
      </c>
      <c r="BH168">
        <f t="shared" si="100"/>
        <v>9960124</v>
      </c>
      <c r="BJ168">
        <f t="shared" si="100"/>
        <v>34806841</v>
      </c>
      <c r="BL168">
        <f t="shared" si="100"/>
        <v>644295</v>
      </c>
      <c r="BM168">
        <f t="shared" si="100"/>
        <v>33361760</v>
      </c>
      <c r="BN168">
        <f t="shared" si="100"/>
        <v>38838090</v>
      </c>
      <c r="BP168">
        <f t="shared" si="100"/>
        <v>8016032</v>
      </c>
      <c r="BQ168">
        <f t="shared" si="100"/>
        <v>16800560</v>
      </c>
      <c r="BR168">
        <f t="shared" si="100"/>
        <v>13825639</v>
      </c>
      <c r="BS168">
        <f t="shared" si="100"/>
        <v>13499572</v>
      </c>
      <c r="BU168">
        <f t="shared" si="100"/>
        <v>37900570</v>
      </c>
      <c r="BV168">
        <f t="shared" si="100"/>
        <v>41677550</v>
      </c>
      <c r="BW168">
        <f t="shared" si="100"/>
        <v>17074069</v>
      </c>
      <c r="BX168">
        <f t="shared" si="100"/>
        <v>7047876</v>
      </c>
      <c r="BY168">
        <f t="shared" si="100"/>
        <v>23105631</v>
      </c>
      <c r="BZ168">
        <f t="shared" si="100"/>
        <v>79614599</v>
      </c>
      <c r="CA168">
        <f t="shared" si="100"/>
        <v>3474346</v>
      </c>
      <c r="CB168">
        <f t="shared" si="100"/>
        <v>50198205</v>
      </c>
    </row>
    <row r="169" spans="1:143" x14ac:dyDescent="0.2">
      <c r="A169" s="2"/>
      <c r="B169" s="2"/>
      <c r="C169" s="2"/>
      <c r="D169" s="2">
        <v>1341910</v>
      </c>
      <c r="E169" s="2">
        <v>141833636</v>
      </c>
      <c r="F169" s="2">
        <v>336385104</v>
      </c>
      <c r="G169" s="2">
        <v>424402163</v>
      </c>
      <c r="H169" s="2">
        <v>457763923</v>
      </c>
      <c r="I169" s="2">
        <v>584720380</v>
      </c>
      <c r="J169" s="2">
        <v>633382833</v>
      </c>
      <c r="K169" s="2">
        <v>719212681</v>
      </c>
      <c r="L169" s="2">
        <v>729932494</v>
      </c>
      <c r="M169" s="2">
        <v>796464409</v>
      </c>
      <c r="N169" s="2">
        <v>820918402</v>
      </c>
      <c r="O169" s="2">
        <v>838101455</v>
      </c>
      <c r="P169" s="2"/>
      <c r="Q169" s="2"/>
      <c r="R169" s="2"/>
      <c r="S169" s="2">
        <v>845970820</v>
      </c>
      <c r="T169" s="2">
        <v>953863883</v>
      </c>
      <c r="U169" s="2">
        <v>1123253938</v>
      </c>
      <c r="V169" s="2">
        <v>1146121952</v>
      </c>
      <c r="W169" s="2">
        <v>1165146778</v>
      </c>
      <c r="X169" s="2">
        <v>1202332301</v>
      </c>
      <c r="Y169" s="2">
        <v>1216267429</v>
      </c>
      <c r="Z169" s="2">
        <v>1259962903</v>
      </c>
      <c r="AA169" s="2">
        <v>1263555971</v>
      </c>
      <c r="AB169" s="2">
        <v>1293599454</v>
      </c>
      <c r="AC169" s="2">
        <v>1304250736</v>
      </c>
      <c r="AD169" s="2">
        <v>1336937598</v>
      </c>
      <c r="AE169" s="2">
        <v>1340508618</v>
      </c>
      <c r="AF169" s="2">
        <v>1358167403</v>
      </c>
      <c r="AG169" s="2">
        <v>1416518333</v>
      </c>
      <c r="AH169" s="2">
        <v>1480518342</v>
      </c>
      <c r="AI169" s="2">
        <v>1523978622</v>
      </c>
      <c r="AJ169" s="2">
        <v>1653813405</v>
      </c>
      <c r="AK169" s="2">
        <v>1697342092</v>
      </c>
      <c r="AL169" s="2">
        <v>1782223232</v>
      </c>
      <c r="AM169" s="2">
        <v>1922458434</v>
      </c>
      <c r="AN169" s="2">
        <v>1995157760</v>
      </c>
      <c r="AO169" s="2">
        <v>2108701360</v>
      </c>
      <c r="AP169" s="2">
        <v>2128188274</v>
      </c>
      <c r="AQ169" s="2"/>
      <c r="AR169" s="2">
        <v>2222441772</v>
      </c>
      <c r="AS169" s="2"/>
      <c r="AT169" s="2">
        <v>2229627199</v>
      </c>
      <c r="AU169" s="2">
        <v>2263902629</v>
      </c>
      <c r="AV169" s="2">
        <v>2308641585</v>
      </c>
      <c r="AW169" s="2">
        <v>2342771409</v>
      </c>
      <c r="AX169" s="2">
        <v>2362309263</v>
      </c>
      <c r="AY169" s="2">
        <v>2441980230</v>
      </c>
      <c r="AZ169" s="2">
        <v>2449724977</v>
      </c>
      <c r="BA169" s="2">
        <v>2459541635</v>
      </c>
      <c r="BB169" s="2">
        <v>2749631338</v>
      </c>
      <c r="BC169" s="2">
        <v>2757937075</v>
      </c>
      <c r="BD169" s="2">
        <v>2782108362</v>
      </c>
      <c r="BE169" s="2">
        <v>2783475980</v>
      </c>
      <c r="BF169" s="2">
        <v>2809688046</v>
      </c>
      <c r="BG169" s="2"/>
      <c r="BH169" s="2">
        <v>2992164015</v>
      </c>
      <c r="BI169" s="2"/>
      <c r="BJ169" s="2">
        <v>3007947485</v>
      </c>
      <c r="BK169" s="2"/>
      <c r="BL169" s="2">
        <v>3029980258</v>
      </c>
      <c r="BM169" s="2">
        <v>3062476586</v>
      </c>
      <c r="BN169" s="2">
        <v>3093990423</v>
      </c>
      <c r="BO169" s="2"/>
      <c r="BP169" s="2">
        <v>3115267184</v>
      </c>
      <c r="BQ169" s="2">
        <v>3140151789</v>
      </c>
      <c r="BR169" s="2">
        <v>3219066862</v>
      </c>
      <c r="BS169" s="2">
        <v>3450098653</v>
      </c>
      <c r="BT169" s="2">
        <v>3466620869</v>
      </c>
      <c r="BU169" s="2">
        <v>3522272014</v>
      </c>
      <c r="BV169" s="2">
        <v>3656195120</v>
      </c>
      <c r="BW169" s="2">
        <v>3771482135</v>
      </c>
      <c r="BX169" s="2">
        <v>3887127808</v>
      </c>
      <c r="BY169" s="2">
        <v>3923431081</v>
      </c>
      <c r="BZ169" s="2">
        <v>3975864243</v>
      </c>
      <c r="CA169" s="2">
        <v>4181636580</v>
      </c>
      <c r="CB169" s="2">
        <v>4195136152</v>
      </c>
    </row>
    <row r="170" spans="1:143" x14ac:dyDescent="0.2">
      <c r="A170" s="2"/>
      <c r="B170" s="2"/>
      <c r="C170" s="2"/>
      <c r="D170" s="2">
        <v>86649352</v>
      </c>
      <c r="E170" s="2">
        <v>67270269</v>
      </c>
      <c r="F170" s="2">
        <v>644295</v>
      </c>
      <c r="G170" s="2">
        <v>33361760</v>
      </c>
      <c r="H170" s="2">
        <v>38838090</v>
      </c>
      <c r="I170" s="2">
        <v>1044205</v>
      </c>
      <c r="J170" s="2">
        <v>60049336</v>
      </c>
      <c r="K170" s="2">
        <v>10719813</v>
      </c>
      <c r="L170" s="2">
        <v>6923500</v>
      </c>
      <c r="M170" s="2">
        <v>12420518</v>
      </c>
      <c r="N170" s="2">
        <v>4890266</v>
      </c>
      <c r="O170" s="2">
        <v>7869365</v>
      </c>
      <c r="P170" s="2"/>
      <c r="Q170" s="2"/>
      <c r="R170" s="2"/>
      <c r="S170" s="2">
        <v>9960124</v>
      </c>
      <c r="T170" s="2">
        <v>34806841</v>
      </c>
      <c r="U170" s="2">
        <v>22868014</v>
      </c>
      <c r="V170" s="2">
        <v>12422689</v>
      </c>
      <c r="W170" s="2">
        <v>15660053</v>
      </c>
      <c r="X170" s="2">
        <v>10335567</v>
      </c>
      <c r="Y170" s="2">
        <v>43695474</v>
      </c>
      <c r="Z170" s="2">
        <v>3593068</v>
      </c>
      <c r="AA170" s="2">
        <v>4891372</v>
      </c>
      <c r="AB170" s="2">
        <v>10651282</v>
      </c>
      <c r="AC170" s="2">
        <v>32686862</v>
      </c>
      <c r="AD170" s="2">
        <v>3571020</v>
      </c>
      <c r="AE170" s="2">
        <v>17658785</v>
      </c>
      <c r="AF170" s="2">
        <v>16800560</v>
      </c>
      <c r="AG170" s="2">
        <v>13825639</v>
      </c>
      <c r="AH170" s="2">
        <v>8016032</v>
      </c>
      <c r="AI170" s="2">
        <v>129834783</v>
      </c>
      <c r="AJ170" s="2">
        <v>43528687</v>
      </c>
      <c r="AK170" s="2">
        <v>3531543</v>
      </c>
      <c r="AL170" s="2">
        <v>37812639</v>
      </c>
      <c r="AM170" s="2">
        <v>11041999</v>
      </c>
      <c r="AN170" s="2">
        <v>1833365</v>
      </c>
      <c r="AO170" s="2">
        <v>19486914</v>
      </c>
      <c r="AP170" s="2">
        <v>29449544</v>
      </c>
      <c r="AQ170" s="2"/>
      <c r="AR170" s="2">
        <v>1868193</v>
      </c>
      <c r="AS170" s="2"/>
      <c r="AT170" s="2">
        <v>34275430</v>
      </c>
      <c r="AU170" s="2">
        <v>41539099</v>
      </c>
      <c r="AV170" s="2">
        <v>7123254</v>
      </c>
      <c r="AW170" s="2">
        <v>7883259</v>
      </c>
      <c r="AX170" s="2">
        <v>54881422</v>
      </c>
      <c r="AY170" s="2">
        <v>7744747</v>
      </c>
      <c r="AZ170" s="2">
        <v>9816658</v>
      </c>
      <c r="BA170" s="2">
        <v>22504182</v>
      </c>
      <c r="BB170" s="2">
        <v>8305737</v>
      </c>
      <c r="BC170" s="2">
        <v>24171287</v>
      </c>
      <c r="BD170" s="2">
        <v>1367618</v>
      </c>
      <c r="BE170" s="2">
        <v>26212066</v>
      </c>
      <c r="BF170" s="2">
        <v>17054635</v>
      </c>
      <c r="BG170" s="2"/>
      <c r="BH170" s="2">
        <v>15783470</v>
      </c>
      <c r="BI170" s="2"/>
      <c r="BJ170" s="2">
        <v>22032773</v>
      </c>
      <c r="BK170" s="2"/>
      <c r="BL170" s="2">
        <v>7798576</v>
      </c>
      <c r="BM170" s="2">
        <v>6109484</v>
      </c>
      <c r="BN170" s="2">
        <v>21276761</v>
      </c>
      <c r="BO170" s="2"/>
      <c r="BP170" s="2">
        <v>23067952</v>
      </c>
      <c r="BQ170" s="2">
        <v>7538709</v>
      </c>
      <c r="BR170" s="2">
        <v>8900801</v>
      </c>
      <c r="BS170" s="2">
        <v>16522216</v>
      </c>
      <c r="BT170" s="2">
        <v>21378354</v>
      </c>
      <c r="BU170" s="2">
        <v>50198205</v>
      </c>
      <c r="BV170" s="2">
        <v>79614599</v>
      </c>
      <c r="BW170" s="2">
        <v>3474346</v>
      </c>
      <c r="BX170" s="2">
        <v>17074069</v>
      </c>
      <c r="BY170" s="2">
        <v>7047876</v>
      </c>
      <c r="BZ170" s="2">
        <v>23105631</v>
      </c>
      <c r="CA170" s="2">
        <v>13499572</v>
      </c>
      <c r="CB170" s="2">
        <v>41677550</v>
      </c>
    </row>
    <row r="171" spans="1:143" x14ac:dyDescent="0.2">
      <c r="A171">
        <v>1837712164</v>
      </c>
      <c r="B171">
        <v>0</v>
      </c>
      <c r="C171">
        <v>353313230</v>
      </c>
      <c r="D171">
        <f>IF(AND(D$169 - $B171 &lt; $C171, D$169 - $B171 &gt;= 0),
$A171 + D$169- $B171,
0
)</f>
        <v>1839054074</v>
      </c>
      <c r="E171">
        <f t="shared" ref="E171:BY174" si="101">IF(AND(E$169 - $B171 &lt; $C171, E$169 - $B171 &gt;= 0),
$A171 + E$169- $B171,
0
)</f>
        <v>1979545800</v>
      </c>
      <c r="F171">
        <f t="shared" si="101"/>
        <v>2174097268</v>
      </c>
      <c r="G171">
        <f t="shared" si="101"/>
        <v>0</v>
      </c>
      <c r="H171">
        <f t="shared" si="101"/>
        <v>0</v>
      </c>
      <c r="I171">
        <f t="shared" si="101"/>
        <v>0</v>
      </c>
      <c r="J171">
        <f t="shared" si="101"/>
        <v>0</v>
      </c>
      <c r="K171">
        <f t="shared" si="101"/>
        <v>0</v>
      </c>
      <c r="L171">
        <f t="shared" si="101"/>
        <v>0</v>
      </c>
      <c r="M171">
        <f t="shared" si="101"/>
        <v>0</v>
      </c>
      <c r="N171">
        <f t="shared" si="101"/>
        <v>0</v>
      </c>
      <c r="O171">
        <f t="shared" si="101"/>
        <v>0</v>
      </c>
      <c r="S171">
        <f t="shared" si="101"/>
        <v>0</v>
      </c>
      <c r="T171">
        <f t="shared" si="101"/>
        <v>0</v>
      </c>
      <c r="U171">
        <f t="shared" si="101"/>
        <v>0</v>
      </c>
      <c r="V171">
        <f t="shared" si="101"/>
        <v>0</v>
      </c>
      <c r="W171">
        <f t="shared" si="101"/>
        <v>0</v>
      </c>
      <c r="X171">
        <f t="shared" si="101"/>
        <v>0</v>
      </c>
      <c r="Y171">
        <f t="shared" si="101"/>
        <v>0</v>
      </c>
      <c r="Z171">
        <f t="shared" si="101"/>
        <v>0</v>
      </c>
      <c r="AA171">
        <f t="shared" si="101"/>
        <v>0</v>
      </c>
      <c r="AB171">
        <f t="shared" si="101"/>
        <v>0</v>
      </c>
      <c r="AC171">
        <f t="shared" si="101"/>
        <v>0</v>
      </c>
      <c r="AD171">
        <f t="shared" si="101"/>
        <v>0</v>
      </c>
      <c r="AE171">
        <f t="shared" si="101"/>
        <v>0</v>
      </c>
      <c r="AF171">
        <f t="shared" si="101"/>
        <v>0</v>
      </c>
      <c r="AG171">
        <f t="shared" si="101"/>
        <v>0</v>
      </c>
      <c r="AH171">
        <f t="shared" si="101"/>
        <v>0</v>
      </c>
      <c r="AI171">
        <f t="shared" si="101"/>
        <v>0</v>
      </c>
      <c r="AJ171">
        <f t="shared" si="101"/>
        <v>0</v>
      </c>
      <c r="AK171">
        <f t="shared" si="101"/>
        <v>0</v>
      </c>
      <c r="AL171">
        <f t="shared" si="101"/>
        <v>0</v>
      </c>
      <c r="AM171">
        <f t="shared" si="101"/>
        <v>0</v>
      </c>
      <c r="AN171">
        <f t="shared" si="101"/>
        <v>0</v>
      </c>
      <c r="AO171">
        <f t="shared" si="101"/>
        <v>0</v>
      </c>
      <c r="AP171">
        <f t="shared" si="101"/>
        <v>0</v>
      </c>
      <c r="AR171">
        <f t="shared" si="101"/>
        <v>0</v>
      </c>
      <c r="AT171">
        <f t="shared" si="101"/>
        <v>0</v>
      </c>
      <c r="AU171">
        <f t="shared" si="101"/>
        <v>0</v>
      </c>
      <c r="AV171">
        <f t="shared" si="101"/>
        <v>0</v>
      </c>
      <c r="AW171">
        <f t="shared" si="101"/>
        <v>0</v>
      </c>
      <c r="AX171">
        <f t="shared" si="101"/>
        <v>0</v>
      </c>
      <c r="AY171">
        <f t="shared" si="101"/>
        <v>0</v>
      </c>
      <c r="AZ171">
        <f t="shared" si="101"/>
        <v>0</v>
      </c>
      <c r="BA171">
        <f t="shared" si="101"/>
        <v>0</v>
      </c>
      <c r="BB171">
        <f t="shared" si="101"/>
        <v>0</v>
      </c>
      <c r="BC171">
        <f t="shared" si="101"/>
        <v>0</v>
      </c>
      <c r="BD171">
        <f t="shared" si="101"/>
        <v>0</v>
      </c>
      <c r="BE171">
        <f t="shared" si="101"/>
        <v>0</v>
      </c>
      <c r="BF171">
        <f t="shared" si="101"/>
        <v>0</v>
      </c>
      <c r="BH171">
        <f t="shared" si="101"/>
        <v>0</v>
      </c>
      <c r="BJ171">
        <f t="shared" si="101"/>
        <v>0</v>
      </c>
      <c r="BL171">
        <f t="shared" si="101"/>
        <v>0</v>
      </c>
      <c r="BM171">
        <f t="shared" si="101"/>
        <v>0</v>
      </c>
      <c r="BN171">
        <f t="shared" si="101"/>
        <v>0</v>
      </c>
      <c r="BP171">
        <f t="shared" si="101"/>
        <v>0</v>
      </c>
      <c r="BQ171">
        <f t="shared" si="101"/>
        <v>0</v>
      </c>
      <c r="BR171">
        <f t="shared" si="101"/>
        <v>0</v>
      </c>
      <c r="BS171">
        <f t="shared" si="101"/>
        <v>0</v>
      </c>
      <c r="BT171">
        <f t="shared" si="101"/>
        <v>0</v>
      </c>
      <c r="BU171">
        <f t="shared" si="101"/>
        <v>0</v>
      </c>
      <c r="BV171">
        <f t="shared" si="101"/>
        <v>0</v>
      </c>
      <c r="BW171">
        <f t="shared" si="101"/>
        <v>0</v>
      </c>
      <c r="BX171">
        <f t="shared" si="101"/>
        <v>0</v>
      </c>
      <c r="BY171">
        <f t="shared" si="101"/>
        <v>0</v>
      </c>
      <c r="BZ171">
        <f t="shared" ref="BZ171:CB186" si="102">IF(AND(BZ$169 - $B171 &lt; $C171, BZ$169 - $B171 &gt;= 0),
$A171 + BZ$169- $B171,
0
)</f>
        <v>0</v>
      </c>
      <c r="CA171">
        <f t="shared" si="102"/>
        <v>0</v>
      </c>
      <c r="CB171">
        <f t="shared" si="102"/>
        <v>0</v>
      </c>
      <c r="CD171">
        <f t="shared" ref="CD171:CK171" si="103">D169</f>
        <v>1341910</v>
      </c>
      <c r="CE171">
        <f t="shared" si="103"/>
        <v>141833636</v>
      </c>
      <c r="CF171">
        <f t="shared" si="103"/>
        <v>336385104</v>
      </c>
      <c r="CG171">
        <f t="shared" si="103"/>
        <v>424402163</v>
      </c>
      <c r="CH171">
        <f t="shared" si="103"/>
        <v>457763923</v>
      </c>
      <c r="CI171">
        <f t="shared" si="103"/>
        <v>584720380</v>
      </c>
      <c r="CJ171">
        <f t="shared" si="103"/>
        <v>633382833</v>
      </c>
      <c r="CK171">
        <f t="shared" si="103"/>
        <v>719212681</v>
      </c>
      <c r="CL171">
        <f>M169</f>
        <v>796464409</v>
      </c>
      <c r="CM171">
        <f>N169</f>
        <v>820918402</v>
      </c>
      <c r="CN171">
        <f>O169</f>
        <v>838101455</v>
      </c>
      <c r="CO171">
        <f t="shared" ref="CO171:CU171" si="104">S169</f>
        <v>845970820</v>
      </c>
      <c r="CP171">
        <f t="shared" si="104"/>
        <v>953863883</v>
      </c>
      <c r="CQ171">
        <f t="shared" si="104"/>
        <v>1123253938</v>
      </c>
      <c r="CR171">
        <f t="shared" si="104"/>
        <v>1146121952</v>
      </c>
      <c r="CS171">
        <f t="shared" si="104"/>
        <v>1165146778</v>
      </c>
      <c r="CT171">
        <f t="shared" si="104"/>
        <v>1202332301</v>
      </c>
      <c r="CU171">
        <f t="shared" si="104"/>
        <v>1216267429</v>
      </c>
      <c r="CV171">
        <f t="shared" ref="CV171:DJ171" si="105">AA169</f>
        <v>1263555971</v>
      </c>
      <c r="CW171">
        <f t="shared" si="105"/>
        <v>1293599454</v>
      </c>
      <c r="CX171">
        <f t="shared" si="105"/>
        <v>1304250736</v>
      </c>
      <c r="CY171">
        <f t="shared" si="105"/>
        <v>1336937598</v>
      </c>
      <c r="CZ171">
        <f t="shared" si="105"/>
        <v>1340508618</v>
      </c>
      <c r="DA171">
        <f t="shared" si="105"/>
        <v>1358167403</v>
      </c>
      <c r="DB171">
        <f t="shared" si="105"/>
        <v>1416518333</v>
      </c>
      <c r="DC171">
        <f t="shared" si="105"/>
        <v>1480518342</v>
      </c>
      <c r="DD171">
        <f t="shared" si="105"/>
        <v>1523978622</v>
      </c>
      <c r="DE171">
        <f t="shared" si="105"/>
        <v>1653813405</v>
      </c>
      <c r="DF171">
        <f t="shared" si="105"/>
        <v>1697342092</v>
      </c>
      <c r="DG171">
        <f t="shared" si="105"/>
        <v>1782223232</v>
      </c>
      <c r="DH171">
        <f t="shared" si="105"/>
        <v>1922458434</v>
      </c>
      <c r="DI171">
        <f t="shared" si="105"/>
        <v>1995157760</v>
      </c>
      <c r="DJ171">
        <f t="shared" si="105"/>
        <v>2108701360</v>
      </c>
      <c r="DK171">
        <f>AR169</f>
        <v>2222441772</v>
      </c>
      <c r="DL171">
        <f t="shared" ref="DL171:DR171" si="106">AT169</f>
        <v>2229627199</v>
      </c>
      <c r="DM171">
        <f t="shared" si="106"/>
        <v>2263902629</v>
      </c>
      <c r="DN171">
        <f t="shared" si="106"/>
        <v>2308641585</v>
      </c>
      <c r="DO171">
        <f t="shared" si="106"/>
        <v>2342771409</v>
      </c>
      <c r="DP171">
        <f t="shared" si="106"/>
        <v>2362309263</v>
      </c>
      <c r="DQ171">
        <f t="shared" si="106"/>
        <v>2441980230</v>
      </c>
      <c r="DR171">
        <f t="shared" si="106"/>
        <v>2449724977</v>
      </c>
      <c r="DS171">
        <f>BB169</f>
        <v>2749631338</v>
      </c>
      <c r="DT171">
        <f>BD169</f>
        <v>2782108362</v>
      </c>
      <c r="DU171">
        <f>BE169</f>
        <v>2783475980</v>
      </c>
      <c r="DV171">
        <f>BF169</f>
        <v>2809688046</v>
      </c>
      <c r="DW171">
        <f>BH169</f>
        <v>2992164015</v>
      </c>
      <c r="DX171">
        <f>BJ169</f>
        <v>3007947485</v>
      </c>
      <c r="DY171">
        <f>BL169</f>
        <v>3029980258</v>
      </c>
      <c r="DZ171">
        <f>BM169</f>
        <v>3062476586</v>
      </c>
      <c r="EA171">
        <f>BN169</f>
        <v>3093990423</v>
      </c>
      <c r="EB171">
        <f>BP169</f>
        <v>3115267184</v>
      </c>
      <c r="EC171">
        <f>BQ169</f>
        <v>3140151789</v>
      </c>
      <c r="ED171">
        <f>BR169</f>
        <v>3219066862</v>
      </c>
      <c r="EE171">
        <f>BS169</f>
        <v>3450098653</v>
      </c>
      <c r="EF171">
        <f t="shared" ref="EF171:EJ171" si="107">BU169</f>
        <v>3522272014</v>
      </c>
      <c r="EG171">
        <f t="shared" si="107"/>
        <v>3656195120</v>
      </c>
      <c r="EH171">
        <f t="shared" si="107"/>
        <v>3771482135</v>
      </c>
      <c r="EI171">
        <f t="shared" si="107"/>
        <v>3887127808</v>
      </c>
      <c r="EJ171">
        <f t="shared" si="107"/>
        <v>3923431081</v>
      </c>
      <c r="EK171">
        <f>BZ169</f>
        <v>3975864243</v>
      </c>
      <c r="EL171">
        <f>CA169</f>
        <v>4181636580</v>
      </c>
      <c r="EM171">
        <f t="shared" ref="EM171" si="108">CB169</f>
        <v>4195136152</v>
      </c>
    </row>
    <row r="172" spans="1:143" x14ac:dyDescent="0.2">
      <c r="A172">
        <v>494809338</v>
      </c>
      <c r="B172">
        <v>353313230</v>
      </c>
      <c r="C172">
        <v>376619264</v>
      </c>
      <c r="D172">
        <f t="shared" ref="D172:V186" si="109">IF(AND(D$169 - $B172 &lt; $C172, D$169 - $B172 &gt;= 0),
$A172 + D$169- $B172,
0
)</f>
        <v>0</v>
      </c>
      <c r="E172">
        <f t="shared" si="101"/>
        <v>0</v>
      </c>
      <c r="F172">
        <f t="shared" si="101"/>
        <v>0</v>
      </c>
      <c r="G172">
        <f t="shared" si="101"/>
        <v>565898271</v>
      </c>
      <c r="H172">
        <f t="shared" si="101"/>
        <v>599260031</v>
      </c>
      <c r="I172">
        <f t="shared" si="101"/>
        <v>726216488</v>
      </c>
      <c r="J172">
        <f t="shared" si="101"/>
        <v>774878941</v>
      </c>
      <c r="K172">
        <f t="shared" si="101"/>
        <v>860708789</v>
      </c>
      <c r="L172">
        <f t="shared" si="101"/>
        <v>0</v>
      </c>
      <c r="M172">
        <f t="shared" si="101"/>
        <v>0</v>
      </c>
      <c r="N172">
        <f t="shared" si="101"/>
        <v>0</v>
      </c>
      <c r="O172">
        <f t="shared" si="101"/>
        <v>0</v>
      </c>
      <c r="S172">
        <f t="shared" si="101"/>
        <v>0</v>
      </c>
      <c r="T172">
        <f t="shared" si="101"/>
        <v>0</v>
      </c>
      <c r="U172">
        <f t="shared" si="101"/>
        <v>0</v>
      </c>
      <c r="V172">
        <f t="shared" si="101"/>
        <v>0</v>
      </c>
      <c r="W172">
        <f t="shared" si="101"/>
        <v>0</v>
      </c>
      <c r="X172">
        <f t="shared" si="101"/>
        <v>0</v>
      </c>
      <c r="Y172">
        <f t="shared" si="101"/>
        <v>0</v>
      </c>
      <c r="Z172">
        <f t="shared" si="101"/>
        <v>0</v>
      </c>
      <c r="AA172">
        <f t="shared" si="101"/>
        <v>0</v>
      </c>
      <c r="AB172">
        <f t="shared" si="101"/>
        <v>0</v>
      </c>
      <c r="AC172">
        <f t="shared" si="101"/>
        <v>0</v>
      </c>
      <c r="AD172">
        <f t="shared" si="101"/>
        <v>0</v>
      </c>
      <c r="AE172">
        <f t="shared" si="101"/>
        <v>0</v>
      </c>
      <c r="AF172">
        <f t="shared" si="101"/>
        <v>0</v>
      </c>
      <c r="AG172">
        <f t="shared" si="101"/>
        <v>0</v>
      </c>
      <c r="AH172">
        <f t="shared" si="101"/>
        <v>0</v>
      </c>
      <c r="AI172">
        <f t="shared" si="101"/>
        <v>0</v>
      </c>
      <c r="AJ172">
        <f t="shared" si="101"/>
        <v>0</v>
      </c>
      <c r="AK172">
        <f t="shared" si="101"/>
        <v>0</v>
      </c>
      <c r="AL172">
        <f t="shared" si="101"/>
        <v>0</v>
      </c>
      <c r="AM172">
        <f t="shared" si="101"/>
        <v>0</v>
      </c>
      <c r="AN172">
        <f t="shared" si="101"/>
        <v>0</v>
      </c>
      <c r="AO172">
        <f t="shared" si="101"/>
        <v>0</v>
      </c>
      <c r="AP172">
        <f t="shared" si="101"/>
        <v>0</v>
      </c>
      <c r="AR172">
        <f t="shared" si="101"/>
        <v>0</v>
      </c>
      <c r="AT172">
        <f t="shared" si="101"/>
        <v>0</v>
      </c>
      <c r="AU172">
        <f t="shared" si="101"/>
        <v>0</v>
      </c>
      <c r="AV172">
        <f t="shared" si="101"/>
        <v>0</v>
      </c>
      <c r="AW172">
        <f t="shared" si="101"/>
        <v>0</v>
      </c>
      <c r="AX172">
        <f t="shared" si="101"/>
        <v>0</v>
      </c>
      <c r="AY172">
        <f t="shared" si="101"/>
        <v>0</v>
      </c>
      <c r="AZ172">
        <f t="shared" si="101"/>
        <v>0</v>
      </c>
      <c r="BA172">
        <f t="shared" si="101"/>
        <v>0</v>
      </c>
      <c r="BB172">
        <f t="shared" si="101"/>
        <v>0</v>
      </c>
      <c r="BC172">
        <f t="shared" si="101"/>
        <v>0</v>
      </c>
      <c r="BD172">
        <f t="shared" si="101"/>
        <v>0</v>
      </c>
      <c r="BE172">
        <f t="shared" si="101"/>
        <v>0</v>
      </c>
      <c r="BF172">
        <f t="shared" si="101"/>
        <v>0</v>
      </c>
      <c r="BH172">
        <f t="shared" si="101"/>
        <v>0</v>
      </c>
      <c r="BJ172">
        <f t="shared" si="101"/>
        <v>0</v>
      </c>
      <c r="BL172">
        <f t="shared" si="101"/>
        <v>0</v>
      </c>
      <c r="BM172">
        <f t="shared" si="101"/>
        <v>0</v>
      </c>
      <c r="BN172">
        <f t="shared" si="101"/>
        <v>0</v>
      </c>
      <c r="BP172">
        <f t="shared" si="101"/>
        <v>0</v>
      </c>
      <c r="BQ172">
        <f t="shared" si="101"/>
        <v>0</v>
      </c>
      <c r="BR172">
        <f t="shared" si="101"/>
        <v>0</v>
      </c>
      <c r="BS172">
        <f t="shared" si="101"/>
        <v>0</v>
      </c>
      <c r="BT172">
        <f t="shared" si="101"/>
        <v>0</v>
      </c>
      <c r="BU172">
        <f t="shared" si="101"/>
        <v>0</v>
      </c>
      <c r="BV172">
        <f t="shared" si="101"/>
        <v>0</v>
      </c>
      <c r="BW172">
        <f t="shared" si="101"/>
        <v>0</v>
      </c>
      <c r="BX172">
        <f t="shared" si="101"/>
        <v>0</v>
      </c>
      <c r="BY172">
        <f t="shared" si="101"/>
        <v>0</v>
      </c>
      <c r="BZ172">
        <f t="shared" si="102"/>
        <v>0</v>
      </c>
      <c r="CA172">
        <f t="shared" si="102"/>
        <v>0</v>
      </c>
      <c r="CB172">
        <f t="shared" si="102"/>
        <v>0</v>
      </c>
      <c r="CD172">
        <f t="shared" ref="CD172:CK172" si="110">D170-SUM(D171:D186)</f>
        <v>-1752404722</v>
      </c>
      <c r="CE172">
        <f t="shared" si="110"/>
        <v>-1912275531</v>
      </c>
      <c r="CF172">
        <f t="shared" si="110"/>
        <v>-2173452973</v>
      </c>
      <c r="CG172">
        <f t="shared" si="110"/>
        <v>-532536511</v>
      </c>
      <c r="CH172">
        <f t="shared" si="110"/>
        <v>-560421941</v>
      </c>
      <c r="CI172">
        <f t="shared" si="110"/>
        <v>-725172283</v>
      </c>
      <c r="CJ172">
        <f t="shared" si="110"/>
        <v>-714829605</v>
      </c>
      <c r="CK172">
        <f t="shared" si="110"/>
        <v>-849988976</v>
      </c>
      <c r="CL172">
        <f>M170-SUM(M171:M186)</f>
        <v>-925539999</v>
      </c>
      <c r="CM172">
        <f>N170-SUM(N171:N186)</f>
        <v>-957524244</v>
      </c>
      <c r="CN172">
        <f>O170-SUM(O171:O186)</f>
        <v>-971728198</v>
      </c>
      <c r="CO172">
        <f t="shared" ref="CO172:CU172" si="111">S170-SUM(S171:S186)</f>
        <v>-977506804</v>
      </c>
      <c r="CP172">
        <f t="shared" si="111"/>
        <v>-1060553150</v>
      </c>
      <c r="CQ172">
        <f t="shared" si="111"/>
        <v>-1241882032</v>
      </c>
      <c r="CR172">
        <f t="shared" si="111"/>
        <v>-1275195371</v>
      </c>
      <c r="CS172">
        <f t="shared" si="111"/>
        <v>-1290982833</v>
      </c>
      <c r="CT172">
        <f t="shared" si="111"/>
        <v>-1333492842</v>
      </c>
      <c r="CU172">
        <f t="shared" si="111"/>
        <v>-1314068063</v>
      </c>
      <c r="CV172">
        <f t="shared" ref="CV172:DJ172" si="112">AA170-SUM(AA171:AA186)</f>
        <v>1298304</v>
      </c>
      <c r="CW172">
        <f t="shared" si="112"/>
        <v>-22985269</v>
      </c>
      <c r="CX172">
        <f t="shared" si="112"/>
        <v>-11600971</v>
      </c>
      <c r="CY172">
        <f t="shared" si="112"/>
        <v>-73403675</v>
      </c>
      <c r="CZ172">
        <f t="shared" si="112"/>
        <v>-62886930</v>
      </c>
      <c r="DA172">
        <f t="shared" si="112"/>
        <v>-81403940</v>
      </c>
      <c r="DB172">
        <f t="shared" si="112"/>
        <v>-142729791</v>
      </c>
      <c r="DC172">
        <f t="shared" si="112"/>
        <v>-212539407</v>
      </c>
      <c r="DD172">
        <f t="shared" si="112"/>
        <v>-134180936</v>
      </c>
      <c r="DE172">
        <f t="shared" si="112"/>
        <v>-350321815</v>
      </c>
      <c r="DF172">
        <f t="shared" si="112"/>
        <v>-433847646</v>
      </c>
      <c r="DG172">
        <f t="shared" si="112"/>
        <v>-1391097363</v>
      </c>
      <c r="DH172">
        <f t="shared" si="112"/>
        <v>-1558103205</v>
      </c>
      <c r="DI172">
        <f t="shared" si="112"/>
        <v>-1640011165</v>
      </c>
      <c r="DJ172">
        <f t="shared" si="112"/>
        <v>-1735901216</v>
      </c>
      <c r="DK172">
        <f>AR170-SUM(AR171:AR186)</f>
        <v>1868193</v>
      </c>
      <c r="DL172">
        <f t="shared" ref="DL172:DR172" si="113">AT170-SUM(AT171:AT186)</f>
        <v>34275430</v>
      </c>
      <c r="DM172">
        <f t="shared" si="113"/>
        <v>41539099</v>
      </c>
      <c r="DN172">
        <f t="shared" si="113"/>
        <v>-3886657035</v>
      </c>
      <c r="DO172">
        <f t="shared" si="113"/>
        <v>-3370693174</v>
      </c>
      <c r="DP172">
        <f t="shared" si="113"/>
        <v>-3343232865</v>
      </c>
      <c r="DQ172">
        <f t="shared" si="113"/>
        <v>-3470040507</v>
      </c>
      <c r="DR172">
        <f t="shared" si="113"/>
        <v>-3475713343</v>
      </c>
      <c r="DS172">
        <f>BB170-SUM(BB171:BB186)</f>
        <v>-2890022324</v>
      </c>
      <c r="DT172">
        <f>BD170-SUM(BD171:BD186)</f>
        <v>-4090715063</v>
      </c>
      <c r="DU172">
        <f>BE170-SUM(BE171:BE186)</f>
        <v>-4067238233</v>
      </c>
      <c r="DV172">
        <f>BF170-SUM(BF171:BF186)</f>
        <v>-4102607730</v>
      </c>
      <c r="DW172">
        <f>BH170-SUM(BH171:BH186)</f>
        <v>-3898946182</v>
      </c>
      <c r="DX172">
        <f>BJ170-SUM(BJ171:BJ186)</f>
        <v>-3908480349</v>
      </c>
      <c r="DY172">
        <f>BL170-SUM(BL171:BL186)</f>
        <v>-3944747319</v>
      </c>
      <c r="DZ172">
        <f>BM170-SUM(BM171:BM186)</f>
        <v>-2289148812</v>
      </c>
      <c r="EA172">
        <f>BN170-SUM(BN171:BN186)</f>
        <v>-2305495372</v>
      </c>
      <c r="EB172">
        <f>BP170-SUM(BP171:BP186)</f>
        <v>-2324980942</v>
      </c>
      <c r="EC172">
        <f>BQ170-SUM(BQ171:BQ186)</f>
        <v>-2365394790</v>
      </c>
      <c r="ED172">
        <f>BR170-SUM(BR171:BR186)</f>
        <v>-2442947771</v>
      </c>
      <c r="EE172">
        <f>BS170-SUM(BS171:BS186)</f>
        <v>-4034866962</v>
      </c>
      <c r="EF172">
        <f t="shared" ref="EF172:EJ172" si="114">BU170-SUM(BU171:BU186)</f>
        <v>-3500799599</v>
      </c>
      <c r="EG172">
        <f t="shared" si="114"/>
        <v>-3605306311</v>
      </c>
      <c r="EH172">
        <f t="shared" si="114"/>
        <v>-3796733579</v>
      </c>
      <c r="EI172">
        <f t="shared" si="114"/>
        <v>-2933311377</v>
      </c>
      <c r="EJ172">
        <f t="shared" si="114"/>
        <v>-2979640843</v>
      </c>
      <c r="EK172">
        <f>BZ170-SUM(BZ171:BZ186)</f>
        <v>-3016016250</v>
      </c>
      <c r="EL172">
        <f>CA170-SUM(CA171:CA186)</f>
        <v>-3231394646</v>
      </c>
      <c r="EM172">
        <f t="shared" ref="EM172" si="115">CB170-SUM(CB171:CB186)</f>
        <v>-3216716240</v>
      </c>
    </row>
    <row r="173" spans="1:143" x14ac:dyDescent="0.2">
      <c r="A173">
        <v>871428602</v>
      </c>
      <c r="B173">
        <v>729932494</v>
      </c>
      <c r="C173">
        <v>461025826</v>
      </c>
      <c r="D173">
        <f t="shared" si="109"/>
        <v>0</v>
      </c>
      <c r="E173">
        <f t="shared" si="101"/>
        <v>0</v>
      </c>
      <c r="F173">
        <f t="shared" si="101"/>
        <v>0</v>
      </c>
      <c r="G173">
        <f t="shared" si="101"/>
        <v>0</v>
      </c>
      <c r="H173">
        <f t="shared" si="101"/>
        <v>0</v>
      </c>
      <c r="I173">
        <f t="shared" si="101"/>
        <v>0</v>
      </c>
      <c r="J173">
        <f t="shared" si="101"/>
        <v>0</v>
      </c>
      <c r="K173">
        <f t="shared" si="101"/>
        <v>0</v>
      </c>
      <c r="L173">
        <f t="shared" si="101"/>
        <v>871428602</v>
      </c>
      <c r="M173">
        <f t="shared" si="101"/>
        <v>937960517</v>
      </c>
      <c r="N173">
        <f t="shared" si="101"/>
        <v>962414510</v>
      </c>
      <c r="O173">
        <f t="shared" si="101"/>
        <v>979597563</v>
      </c>
      <c r="S173">
        <f t="shared" si="101"/>
        <v>987466928</v>
      </c>
      <c r="T173">
        <f t="shared" si="101"/>
        <v>1095359991</v>
      </c>
      <c r="U173">
        <f t="shared" si="101"/>
        <v>1264750046</v>
      </c>
      <c r="V173">
        <f t="shared" si="101"/>
        <v>1287618060</v>
      </c>
      <c r="W173">
        <f t="shared" si="101"/>
        <v>1306642886</v>
      </c>
      <c r="X173">
        <f t="shared" si="101"/>
        <v>0</v>
      </c>
      <c r="Y173">
        <f t="shared" si="101"/>
        <v>0</v>
      </c>
      <c r="Z173">
        <f t="shared" si="101"/>
        <v>0</v>
      </c>
      <c r="AA173">
        <f t="shared" si="101"/>
        <v>0</v>
      </c>
      <c r="AB173">
        <f t="shared" si="101"/>
        <v>0</v>
      </c>
      <c r="AC173">
        <f t="shared" si="101"/>
        <v>0</v>
      </c>
      <c r="AD173">
        <f t="shared" si="101"/>
        <v>0</v>
      </c>
      <c r="AE173">
        <f t="shared" si="101"/>
        <v>0</v>
      </c>
      <c r="AF173">
        <f t="shared" si="101"/>
        <v>0</v>
      </c>
      <c r="AG173">
        <f t="shared" si="101"/>
        <v>0</v>
      </c>
      <c r="AH173">
        <f t="shared" si="101"/>
        <v>0</v>
      </c>
      <c r="AI173">
        <f t="shared" si="101"/>
        <v>0</v>
      </c>
      <c r="AJ173">
        <f t="shared" si="101"/>
        <v>0</v>
      </c>
      <c r="AK173">
        <f t="shared" si="101"/>
        <v>0</v>
      </c>
      <c r="AL173">
        <f t="shared" si="101"/>
        <v>0</v>
      </c>
      <c r="AM173">
        <f t="shared" si="101"/>
        <v>0</v>
      </c>
      <c r="AN173">
        <f t="shared" si="101"/>
        <v>0</v>
      </c>
      <c r="AO173">
        <f t="shared" si="101"/>
        <v>0</v>
      </c>
      <c r="AP173">
        <f t="shared" si="101"/>
        <v>0</v>
      </c>
      <c r="AR173">
        <f t="shared" si="101"/>
        <v>0</v>
      </c>
      <c r="AT173">
        <f t="shared" si="101"/>
        <v>0</v>
      </c>
      <c r="AU173">
        <f t="shared" si="101"/>
        <v>0</v>
      </c>
      <c r="AV173">
        <f t="shared" si="101"/>
        <v>0</v>
      </c>
      <c r="AW173">
        <f t="shared" si="101"/>
        <v>0</v>
      </c>
      <c r="AX173">
        <f t="shared" si="101"/>
        <v>0</v>
      </c>
      <c r="AY173">
        <f t="shared" si="101"/>
        <v>0</v>
      </c>
      <c r="AZ173">
        <f t="shared" si="101"/>
        <v>0</v>
      </c>
      <c r="BA173">
        <f t="shared" si="101"/>
        <v>0</v>
      </c>
      <c r="BB173">
        <f t="shared" si="101"/>
        <v>0</v>
      </c>
      <c r="BC173">
        <f t="shared" si="101"/>
        <v>0</v>
      </c>
      <c r="BD173">
        <f t="shared" si="101"/>
        <v>0</v>
      </c>
      <c r="BE173">
        <f t="shared" si="101"/>
        <v>0</v>
      </c>
      <c r="BF173">
        <f t="shared" si="101"/>
        <v>0</v>
      </c>
      <c r="BH173">
        <f t="shared" si="101"/>
        <v>0</v>
      </c>
      <c r="BJ173">
        <f t="shared" si="101"/>
        <v>0</v>
      </c>
      <c r="BL173">
        <f t="shared" si="101"/>
        <v>0</v>
      </c>
      <c r="BM173">
        <f t="shared" si="101"/>
        <v>0</v>
      </c>
      <c r="BN173">
        <f t="shared" si="101"/>
        <v>0</v>
      </c>
      <c r="BP173">
        <f t="shared" si="101"/>
        <v>0</v>
      </c>
      <c r="BQ173">
        <f t="shared" si="101"/>
        <v>0</v>
      </c>
      <c r="BR173">
        <f t="shared" si="101"/>
        <v>0</v>
      </c>
      <c r="BS173">
        <f t="shared" si="101"/>
        <v>0</v>
      </c>
      <c r="BT173">
        <f t="shared" si="101"/>
        <v>0</v>
      </c>
      <c r="BU173">
        <f t="shared" si="101"/>
        <v>0</v>
      </c>
      <c r="BV173">
        <f t="shared" si="101"/>
        <v>0</v>
      </c>
      <c r="BW173">
        <f t="shared" si="101"/>
        <v>0</v>
      </c>
      <c r="BX173">
        <f t="shared" si="101"/>
        <v>0</v>
      </c>
      <c r="BY173">
        <f t="shared" si="101"/>
        <v>0</v>
      </c>
      <c r="BZ173">
        <f t="shared" si="102"/>
        <v>0</v>
      </c>
      <c r="CA173">
        <f t="shared" si="102"/>
        <v>0</v>
      </c>
      <c r="CB173">
        <f t="shared" si="102"/>
        <v>0</v>
      </c>
      <c r="CD173">
        <f t="shared" ref="CD173:CK173" si="116">IF(SUM(D171:D186)&gt;0, CD171+CD172, "")</f>
        <v>-1751062812</v>
      </c>
      <c r="CE173">
        <f t="shared" si="116"/>
        <v>-1770441895</v>
      </c>
      <c r="CF173">
        <f t="shared" si="116"/>
        <v>-1837067869</v>
      </c>
      <c r="CG173">
        <f t="shared" si="116"/>
        <v>-108134348</v>
      </c>
      <c r="CH173">
        <f t="shared" si="116"/>
        <v>-102658018</v>
      </c>
      <c r="CI173">
        <f t="shared" si="116"/>
        <v>-140451903</v>
      </c>
      <c r="CJ173">
        <f t="shared" si="116"/>
        <v>-81446772</v>
      </c>
      <c r="CK173">
        <f t="shared" si="116"/>
        <v>-130776295</v>
      </c>
      <c r="CL173">
        <f>IF(SUM(M171:M186)&gt;0, CL171+CL172, "")</f>
        <v>-129075590</v>
      </c>
      <c r="CM173">
        <f>IF(SUM(N171:N186)&gt;0, CM171+CM172, "")</f>
        <v>-136605842</v>
      </c>
      <c r="CN173">
        <f>IF(SUM(O171:O186)&gt;0, CN171+CN172, "")</f>
        <v>-133626743</v>
      </c>
      <c r="CO173">
        <f t="shared" ref="CO173:CU173" si="117">IF(SUM(S171:S186)&gt;0, CO171+CO172, "")</f>
        <v>-131535984</v>
      </c>
      <c r="CP173">
        <f t="shared" si="117"/>
        <v>-106689267</v>
      </c>
      <c r="CQ173">
        <f t="shared" si="117"/>
        <v>-118628094</v>
      </c>
      <c r="CR173">
        <f t="shared" si="117"/>
        <v>-129073419</v>
      </c>
      <c r="CS173">
        <f t="shared" si="117"/>
        <v>-125836055</v>
      </c>
      <c r="CT173">
        <f t="shared" si="117"/>
        <v>-131160541</v>
      </c>
      <c r="CU173">
        <f t="shared" si="117"/>
        <v>-97800634</v>
      </c>
      <c r="CV173">
        <f t="shared" ref="CV173:DJ173" si="118">IF(SUM(AA171:AA186)&gt;0, CV171+CV172, "")</f>
        <v>1264854275</v>
      </c>
      <c r="CW173">
        <f t="shared" si="118"/>
        <v>1270614185</v>
      </c>
      <c r="CX173">
        <f t="shared" si="118"/>
        <v>1292649765</v>
      </c>
      <c r="CY173">
        <f t="shared" si="118"/>
        <v>1263533923</v>
      </c>
      <c r="CZ173">
        <f t="shared" si="118"/>
        <v>1277621688</v>
      </c>
      <c r="DA173">
        <f t="shared" si="118"/>
        <v>1276763463</v>
      </c>
      <c r="DB173">
        <f t="shared" si="118"/>
        <v>1273788542</v>
      </c>
      <c r="DC173">
        <f t="shared" si="118"/>
        <v>1267978935</v>
      </c>
      <c r="DD173">
        <f t="shared" si="118"/>
        <v>1389797686</v>
      </c>
      <c r="DE173">
        <f t="shared" si="118"/>
        <v>1303491590</v>
      </c>
      <c r="DF173">
        <f t="shared" si="118"/>
        <v>1263494446</v>
      </c>
      <c r="DG173">
        <f t="shared" si="118"/>
        <v>391125869</v>
      </c>
      <c r="DH173">
        <f t="shared" si="118"/>
        <v>364355229</v>
      </c>
      <c r="DI173">
        <f t="shared" si="118"/>
        <v>355146595</v>
      </c>
      <c r="DJ173">
        <f t="shared" si="118"/>
        <v>372800144</v>
      </c>
      <c r="DK173" t="str">
        <f>IF(SUM(AR171:AR186)&gt;0, DK171+DK172, "")</f>
        <v/>
      </c>
      <c r="DL173" t="str">
        <f t="shared" ref="DL173:DR173" si="119">IF(SUM(AT171:AT186)&gt;0, DL171+DL172, "")</f>
        <v/>
      </c>
      <c r="DM173" t="str">
        <f t="shared" si="119"/>
        <v/>
      </c>
      <c r="DN173">
        <f t="shared" si="119"/>
        <v>-1578015450</v>
      </c>
      <c r="DO173">
        <f t="shared" si="119"/>
        <v>-1027921765</v>
      </c>
      <c r="DP173">
        <f t="shared" si="119"/>
        <v>-980923602</v>
      </c>
      <c r="DQ173">
        <f t="shared" si="119"/>
        <v>-1028060277</v>
      </c>
      <c r="DR173">
        <f t="shared" si="119"/>
        <v>-1025988366</v>
      </c>
      <c r="DS173">
        <f>IF(SUM(BB171:BB186)&gt;0, DS171+DS172, "")</f>
        <v>-140390986</v>
      </c>
      <c r="DT173">
        <f>IF(SUM(BD171:BD186)&gt;0, DT171+DT172, "")</f>
        <v>-1308606701</v>
      </c>
      <c r="DU173">
        <f>IF(SUM(BE171:BE186)&gt;0, DU171+DU172, "")</f>
        <v>-1283762253</v>
      </c>
      <c r="DV173">
        <f>IF(SUM(BF171:BF186)&gt;0, DV171+DV172, "")</f>
        <v>-1292919684</v>
      </c>
      <c r="DW173">
        <f>IF(SUM(BH171:BH186)&gt;0, DW171+DW172, "")</f>
        <v>-906782167</v>
      </c>
      <c r="DX173">
        <f>IF(SUM(BJ171:BJ186)&gt;0, DX171+DX172, "")</f>
        <v>-900532864</v>
      </c>
      <c r="DY173">
        <f>IF(SUM(BL171:BL186)&gt;0, DY171+DY172, "")</f>
        <v>-914767061</v>
      </c>
      <c r="DZ173">
        <f>IF(SUM(BM171:BM186)&gt;0, DZ171+DZ172, "")</f>
        <v>773327774</v>
      </c>
      <c r="EA173">
        <f>IF(SUM(BN171:BN186)&gt;0, EA171+EA172, "")</f>
        <v>788495051</v>
      </c>
      <c r="EB173">
        <f>IF(SUM(BP171:BP186)&gt;0, EB171+EB172, "")</f>
        <v>790286242</v>
      </c>
      <c r="EC173">
        <f>IF(SUM(BQ171:BQ186)&gt;0, EC171+EC172, "")</f>
        <v>774756999</v>
      </c>
      <c r="ED173">
        <f>IF(SUM(BR171:BR186)&gt;0, ED171+ED172, "")</f>
        <v>776119091</v>
      </c>
      <c r="EE173">
        <f>IF(SUM(BS171:BS186)&gt;0, EE171+EE172, "")</f>
        <v>-584768309</v>
      </c>
      <c r="EF173">
        <f t="shared" ref="EF173:EJ173" si="120">IF(SUM(BU171:BU186)&gt;0, EF171+EF172, "")</f>
        <v>21472415</v>
      </c>
      <c r="EG173">
        <f t="shared" si="120"/>
        <v>50888809</v>
      </c>
      <c r="EH173">
        <f t="shared" si="120"/>
        <v>-25251444</v>
      </c>
      <c r="EI173">
        <f t="shared" si="120"/>
        <v>953816431</v>
      </c>
      <c r="EJ173">
        <f t="shared" si="120"/>
        <v>943790238</v>
      </c>
      <c r="EK173">
        <f>IF(SUM(BZ171:BZ186)&gt;0, EK171+EK172, "")</f>
        <v>959847993</v>
      </c>
      <c r="EL173">
        <f>IF(SUM(CA171:CA186)&gt;0, EL171+EL172, "")</f>
        <v>950241934</v>
      </c>
      <c r="EM173">
        <f t="shared" ref="EM173" si="121">IF(SUM(CB171:CB186)&gt;0, EM171+EM172, "")</f>
        <v>978419912</v>
      </c>
    </row>
    <row r="174" spans="1:143" x14ac:dyDescent="0.2">
      <c r="A174">
        <v>1332454428</v>
      </c>
      <c r="B174">
        <v>1190958320</v>
      </c>
      <c r="C174">
        <v>69004583</v>
      </c>
      <c r="D174">
        <f t="shared" si="109"/>
        <v>0</v>
      </c>
      <c r="E174">
        <f t="shared" si="101"/>
        <v>0</v>
      </c>
      <c r="F174">
        <f t="shared" si="101"/>
        <v>0</v>
      </c>
      <c r="G174">
        <f t="shared" si="101"/>
        <v>0</v>
      </c>
      <c r="H174">
        <f t="shared" si="101"/>
        <v>0</v>
      </c>
      <c r="I174">
        <f t="shared" si="101"/>
        <v>0</v>
      </c>
      <c r="J174">
        <f t="shared" si="101"/>
        <v>0</v>
      </c>
      <c r="K174">
        <f t="shared" si="101"/>
        <v>0</v>
      </c>
      <c r="L174">
        <f t="shared" si="101"/>
        <v>0</v>
      </c>
      <c r="M174">
        <f t="shared" si="101"/>
        <v>0</v>
      </c>
      <c r="N174">
        <f t="shared" si="101"/>
        <v>0</v>
      </c>
      <c r="O174">
        <f t="shared" si="101"/>
        <v>0</v>
      </c>
      <c r="S174">
        <f t="shared" si="101"/>
        <v>0</v>
      </c>
      <c r="T174">
        <f t="shared" si="101"/>
        <v>0</v>
      </c>
      <c r="U174">
        <f t="shared" si="101"/>
        <v>0</v>
      </c>
      <c r="V174">
        <f t="shared" si="101"/>
        <v>0</v>
      </c>
      <c r="W174">
        <f t="shared" si="101"/>
        <v>0</v>
      </c>
      <c r="X174">
        <f t="shared" si="101"/>
        <v>1343828409</v>
      </c>
      <c r="Y174">
        <f t="shared" si="101"/>
        <v>1357763537</v>
      </c>
      <c r="Z174">
        <f t="shared" si="101"/>
        <v>0</v>
      </c>
      <c r="AA174">
        <f t="shared" si="101"/>
        <v>0</v>
      </c>
      <c r="AB174">
        <f t="shared" si="101"/>
        <v>0</v>
      </c>
      <c r="AC174">
        <f t="shared" si="101"/>
        <v>0</v>
      </c>
      <c r="AD174">
        <f t="shared" si="101"/>
        <v>0</v>
      </c>
      <c r="AE174">
        <f t="shared" si="101"/>
        <v>0</v>
      </c>
      <c r="AF174">
        <f t="shared" si="101"/>
        <v>0</v>
      </c>
      <c r="AG174">
        <f t="shared" si="101"/>
        <v>0</v>
      </c>
      <c r="AH174">
        <f t="shared" si="101"/>
        <v>0</v>
      </c>
      <c r="AI174">
        <f t="shared" si="101"/>
        <v>0</v>
      </c>
      <c r="AJ174">
        <f t="shared" si="101"/>
        <v>0</v>
      </c>
      <c r="AK174">
        <f t="shared" si="101"/>
        <v>0</v>
      </c>
      <c r="AL174">
        <f t="shared" si="101"/>
        <v>0</v>
      </c>
      <c r="AM174">
        <f t="shared" si="101"/>
        <v>0</v>
      </c>
      <c r="AN174">
        <f t="shared" si="101"/>
        <v>0</v>
      </c>
      <c r="AO174">
        <f t="shared" si="101"/>
        <v>0</v>
      </c>
      <c r="AP174">
        <f t="shared" si="101"/>
        <v>0</v>
      </c>
      <c r="AR174">
        <f t="shared" si="101"/>
        <v>0</v>
      </c>
      <c r="AT174">
        <f t="shared" si="101"/>
        <v>0</v>
      </c>
      <c r="AU174">
        <f t="shared" si="101"/>
        <v>0</v>
      </c>
      <c r="AV174">
        <f t="shared" si="101"/>
        <v>0</v>
      </c>
      <c r="AW174">
        <f t="shared" si="101"/>
        <v>0</v>
      </c>
      <c r="AX174">
        <f t="shared" si="101"/>
        <v>0</v>
      </c>
      <c r="AY174">
        <f t="shared" si="101"/>
        <v>0</v>
      </c>
      <c r="AZ174">
        <f t="shared" si="101"/>
        <v>0</v>
      </c>
      <c r="BA174">
        <f t="shared" si="101"/>
        <v>0</v>
      </c>
      <c r="BB174">
        <f t="shared" si="101"/>
        <v>0</v>
      </c>
      <c r="BC174">
        <f t="shared" si="101"/>
        <v>0</v>
      </c>
      <c r="BD174">
        <f t="shared" si="101"/>
        <v>0</v>
      </c>
      <c r="BE174">
        <f t="shared" si="101"/>
        <v>0</v>
      </c>
      <c r="BF174">
        <f t="shared" si="101"/>
        <v>0</v>
      </c>
      <c r="BH174">
        <f t="shared" si="101"/>
        <v>0</v>
      </c>
      <c r="BJ174">
        <f t="shared" si="101"/>
        <v>0</v>
      </c>
      <c r="BL174">
        <f t="shared" si="101"/>
        <v>0</v>
      </c>
      <c r="BM174">
        <f t="shared" si="101"/>
        <v>0</v>
      </c>
      <c r="BN174">
        <f t="shared" si="101"/>
        <v>0</v>
      </c>
      <c r="BP174">
        <f t="shared" si="101"/>
        <v>0</v>
      </c>
      <c r="BQ174">
        <f t="shared" si="101"/>
        <v>0</v>
      </c>
      <c r="BR174">
        <f t="shared" si="101"/>
        <v>0</v>
      </c>
      <c r="BS174">
        <f t="shared" si="101"/>
        <v>0</v>
      </c>
      <c r="BT174">
        <f t="shared" si="101"/>
        <v>0</v>
      </c>
      <c r="BU174">
        <f t="shared" si="101"/>
        <v>0</v>
      </c>
      <c r="BV174">
        <f t="shared" si="101"/>
        <v>0</v>
      </c>
      <c r="BW174">
        <f t="shared" si="101"/>
        <v>0</v>
      </c>
      <c r="BX174">
        <f t="shared" si="101"/>
        <v>0</v>
      </c>
      <c r="BY174">
        <f t="shared" ref="BY174" si="122">IF(AND(BY$169 - $B174 &lt; $C174, BY$169 - $B174 &gt;= 0),
$A174 + BY$169- $B174,
0
)</f>
        <v>0</v>
      </c>
      <c r="BZ174">
        <f t="shared" si="102"/>
        <v>0</v>
      </c>
      <c r="CA174">
        <f t="shared" si="102"/>
        <v>0</v>
      </c>
      <c r="CB174">
        <f t="shared" si="102"/>
        <v>0</v>
      </c>
      <c r="CD174" t="b">
        <f t="shared" ref="CD174:CK174" si="123">IF(CD173&gt;0, SUM(D171:D186))</f>
        <v>0</v>
      </c>
      <c r="CE174" t="b">
        <f t="shared" si="123"/>
        <v>0</v>
      </c>
      <c r="CF174" t="b">
        <f t="shared" si="123"/>
        <v>0</v>
      </c>
      <c r="CG174" t="b">
        <f t="shared" si="123"/>
        <v>0</v>
      </c>
      <c r="CH174" t="b">
        <f t="shared" si="123"/>
        <v>0</v>
      </c>
      <c r="CI174" t="b">
        <f t="shared" si="123"/>
        <v>0</v>
      </c>
      <c r="CJ174" t="b">
        <f t="shared" si="123"/>
        <v>0</v>
      </c>
      <c r="CK174" t="b">
        <f t="shared" si="123"/>
        <v>0</v>
      </c>
      <c r="CL174" t="b">
        <f>IF(CL173&gt;0, SUM(M171:M186))</f>
        <v>0</v>
      </c>
      <c r="CM174" t="b">
        <f>IF(CM173&gt;0, SUM(N171:N186))</f>
        <v>0</v>
      </c>
      <c r="CN174" t="b">
        <f>IF(CN173&gt;0, SUM(O171:O186))</f>
        <v>0</v>
      </c>
      <c r="CO174" t="b">
        <f t="shared" ref="CO174:CU174" si="124">IF(CO173&gt;0, SUM(S171:S186))</f>
        <v>0</v>
      </c>
      <c r="CP174" t="b">
        <f t="shared" si="124"/>
        <v>0</v>
      </c>
      <c r="CQ174" t="b">
        <f t="shared" si="124"/>
        <v>0</v>
      </c>
      <c r="CR174" t="b">
        <f t="shared" si="124"/>
        <v>0</v>
      </c>
      <c r="CS174" t="b">
        <f t="shared" si="124"/>
        <v>0</v>
      </c>
      <c r="CT174" t="b">
        <f t="shared" si="124"/>
        <v>0</v>
      </c>
      <c r="CU174" t="b">
        <f t="shared" si="124"/>
        <v>0</v>
      </c>
      <c r="CV174">
        <f t="shared" ref="CV174:DJ174" si="125">IF(CV173&gt;0, SUM(AA171:AA186))</f>
        <v>3593068</v>
      </c>
      <c r="CW174">
        <f t="shared" si="125"/>
        <v>33636551</v>
      </c>
      <c r="CX174">
        <f t="shared" si="125"/>
        <v>44287833</v>
      </c>
      <c r="CY174">
        <f t="shared" si="125"/>
        <v>76974695</v>
      </c>
      <c r="CZ174">
        <f t="shared" si="125"/>
        <v>80545715</v>
      </c>
      <c r="DA174">
        <f t="shared" si="125"/>
        <v>98204500</v>
      </c>
      <c r="DB174">
        <f t="shared" si="125"/>
        <v>156555430</v>
      </c>
      <c r="DC174">
        <f t="shared" si="125"/>
        <v>220555439</v>
      </c>
      <c r="DD174">
        <f t="shared" si="125"/>
        <v>264015719</v>
      </c>
      <c r="DE174">
        <f t="shared" si="125"/>
        <v>393850502</v>
      </c>
      <c r="DF174">
        <f t="shared" si="125"/>
        <v>437379189</v>
      </c>
      <c r="DG174">
        <f t="shared" si="125"/>
        <v>1428910002</v>
      </c>
      <c r="DH174">
        <f t="shared" si="125"/>
        <v>1569145204</v>
      </c>
      <c r="DI174">
        <f t="shared" si="125"/>
        <v>1641844530</v>
      </c>
      <c r="DJ174">
        <f t="shared" si="125"/>
        <v>1755388130</v>
      </c>
      <c r="DK174">
        <f>IF(DK173&gt;0, SUM(AR171:AR186))</f>
        <v>0</v>
      </c>
      <c r="DL174">
        <f t="shared" ref="DL174:DR174" si="126">IF(DL173&gt;0, SUM(AT171:AT186))</f>
        <v>0</v>
      </c>
      <c r="DM174">
        <f t="shared" si="126"/>
        <v>0</v>
      </c>
      <c r="DN174" t="b">
        <f t="shared" si="126"/>
        <v>0</v>
      </c>
      <c r="DO174" t="b">
        <f t="shared" si="126"/>
        <v>0</v>
      </c>
      <c r="DP174" t="b">
        <f t="shared" si="126"/>
        <v>0</v>
      </c>
      <c r="DQ174" t="b">
        <f t="shared" si="126"/>
        <v>0</v>
      </c>
      <c r="DR174" t="b">
        <f t="shared" si="126"/>
        <v>0</v>
      </c>
      <c r="DS174" t="b">
        <f>IF(DS173&gt;0, SUM(BB171:BB186))</f>
        <v>0</v>
      </c>
      <c r="DT174" t="b">
        <f>IF(DT173&gt;0, SUM(BD171:BD186))</f>
        <v>0</v>
      </c>
      <c r="DU174" t="b">
        <f>IF(DU173&gt;0, SUM(BE171:BE186))</f>
        <v>0</v>
      </c>
      <c r="DV174" t="b">
        <f>IF(DV173&gt;0, SUM(BF171:BF186))</f>
        <v>0</v>
      </c>
      <c r="DW174" t="b">
        <f>IF(DW173&gt;0, SUM(BH171:BH186))</f>
        <v>0</v>
      </c>
      <c r="DX174" t="b">
        <f>IF(DX173&gt;0, SUM(BJ171:BJ186))</f>
        <v>0</v>
      </c>
      <c r="DY174" t="b">
        <f>IF(DY173&gt;0, SUM(BL171:BL186))</f>
        <v>0</v>
      </c>
      <c r="DZ174">
        <f>IF(DZ173&gt;0, SUM(BM171:BM186))</f>
        <v>2295258296</v>
      </c>
      <c r="EA174">
        <f>IF(EA173&gt;0, SUM(BN171:BN186))</f>
        <v>2326772133</v>
      </c>
      <c r="EB174">
        <f>IF(EB173&gt;0, SUM(BP171:BP186))</f>
        <v>2348048894</v>
      </c>
      <c r="EC174">
        <f>IF(EC173&gt;0, SUM(BQ171:BQ186))</f>
        <v>2372933499</v>
      </c>
      <c r="ED174">
        <f>IF(ED173&gt;0, SUM(BR171:BR186))</f>
        <v>2451848572</v>
      </c>
      <c r="EE174" t="b">
        <f>IF(EE173&gt;0, SUM(BS171:BS186))</f>
        <v>0</v>
      </c>
      <c r="EF174">
        <f t="shared" ref="EF174:EJ174" si="127">IF(EF173&gt;0, SUM(BU171:BU186))</f>
        <v>3550997804</v>
      </c>
      <c r="EG174">
        <f t="shared" si="127"/>
        <v>3684920910</v>
      </c>
      <c r="EH174" t="b">
        <f t="shared" si="127"/>
        <v>0</v>
      </c>
      <c r="EI174">
        <f t="shared" si="127"/>
        <v>2950385446</v>
      </c>
      <c r="EJ174">
        <f t="shared" si="127"/>
        <v>2986688719</v>
      </c>
      <c r="EK174">
        <f>IF(EK173&gt;0, SUM(BZ171:BZ186))</f>
        <v>3039121881</v>
      </c>
      <c r="EL174">
        <f>IF(EL173&gt;0, SUM(CA171:CA186))</f>
        <v>3244894218</v>
      </c>
      <c r="EM174">
        <f t="shared" ref="EM174" si="128">IF(EM173&gt;0, SUM(CB171:CB186))</f>
        <v>3258393790</v>
      </c>
    </row>
    <row r="175" spans="1:143" x14ac:dyDescent="0.2">
      <c r="A175">
        <v>0</v>
      </c>
      <c r="B175">
        <v>1259962903</v>
      </c>
      <c r="C175">
        <v>494809338</v>
      </c>
      <c r="D175">
        <f t="shared" si="109"/>
        <v>0</v>
      </c>
      <c r="E175">
        <f t="shared" si="109"/>
        <v>0</v>
      </c>
      <c r="F175">
        <f t="shared" si="109"/>
        <v>0</v>
      </c>
      <c r="G175">
        <f t="shared" si="109"/>
        <v>0</v>
      </c>
      <c r="H175">
        <f t="shared" si="109"/>
        <v>0</v>
      </c>
      <c r="I175">
        <f t="shared" si="109"/>
        <v>0</v>
      </c>
      <c r="J175">
        <f t="shared" si="109"/>
        <v>0</v>
      </c>
      <c r="K175">
        <f t="shared" si="109"/>
        <v>0</v>
      </c>
      <c r="L175">
        <f t="shared" si="109"/>
        <v>0</v>
      </c>
      <c r="M175">
        <f t="shared" si="109"/>
        <v>0</v>
      </c>
      <c r="N175">
        <f t="shared" si="109"/>
        <v>0</v>
      </c>
      <c r="O175">
        <f t="shared" si="109"/>
        <v>0</v>
      </c>
      <c r="S175">
        <f t="shared" si="109"/>
        <v>0</v>
      </c>
      <c r="T175">
        <f t="shared" si="109"/>
        <v>0</v>
      </c>
      <c r="U175">
        <f t="shared" si="109"/>
        <v>0</v>
      </c>
      <c r="V175">
        <f t="shared" si="109"/>
        <v>0</v>
      </c>
      <c r="W175">
        <f t="shared" ref="W175:BY180" si="129">IF(AND(W$169 - $B175 &lt; $C175, W$169 - $B175 &gt;= 0),
$A175 + W$169- $B175,
0
)</f>
        <v>0</v>
      </c>
      <c r="X175">
        <f t="shared" si="129"/>
        <v>0</v>
      </c>
      <c r="Y175">
        <f t="shared" si="129"/>
        <v>0</v>
      </c>
      <c r="Z175">
        <f t="shared" si="129"/>
        <v>0</v>
      </c>
      <c r="AA175">
        <f t="shared" si="129"/>
        <v>3593068</v>
      </c>
      <c r="AB175">
        <f t="shared" si="129"/>
        <v>33636551</v>
      </c>
      <c r="AC175">
        <f t="shared" si="129"/>
        <v>44287833</v>
      </c>
      <c r="AD175">
        <f t="shared" si="129"/>
        <v>76974695</v>
      </c>
      <c r="AE175">
        <f t="shared" si="129"/>
        <v>80545715</v>
      </c>
      <c r="AF175">
        <f t="shared" si="129"/>
        <v>98204500</v>
      </c>
      <c r="AG175">
        <f t="shared" si="129"/>
        <v>156555430</v>
      </c>
      <c r="AH175">
        <f t="shared" si="129"/>
        <v>220555439</v>
      </c>
      <c r="AI175">
        <f t="shared" si="129"/>
        <v>264015719</v>
      </c>
      <c r="AJ175">
        <f t="shared" si="129"/>
        <v>393850502</v>
      </c>
      <c r="AK175">
        <f t="shared" si="129"/>
        <v>437379189</v>
      </c>
      <c r="AL175">
        <f t="shared" si="129"/>
        <v>0</v>
      </c>
      <c r="AM175">
        <f t="shared" si="129"/>
        <v>0</v>
      </c>
      <c r="AN175">
        <f t="shared" si="129"/>
        <v>0</v>
      </c>
      <c r="AO175">
        <f t="shared" si="129"/>
        <v>0</v>
      </c>
      <c r="AP175">
        <f t="shared" si="129"/>
        <v>0</v>
      </c>
      <c r="AR175">
        <f t="shared" si="129"/>
        <v>0</v>
      </c>
      <c r="AT175">
        <f t="shared" si="129"/>
        <v>0</v>
      </c>
      <c r="AU175">
        <f t="shared" si="129"/>
        <v>0</v>
      </c>
      <c r="AV175">
        <f t="shared" si="129"/>
        <v>0</v>
      </c>
      <c r="AW175">
        <f t="shared" si="129"/>
        <v>0</v>
      </c>
      <c r="AX175">
        <f t="shared" si="129"/>
        <v>0</v>
      </c>
      <c r="AY175">
        <f t="shared" si="129"/>
        <v>0</v>
      </c>
      <c r="AZ175">
        <f t="shared" si="129"/>
        <v>0</v>
      </c>
      <c r="BA175">
        <f t="shared" si="129"/>
        <v>0</v>
      </c>
      <c r="BB175">
        <f t="shared" si="129"/>
        <v>0</v>
      </c>
      <c r="BC175">
        <f t="shared" si="129"/>
        <v>0</v>
      </c>
      <c r="BD175">
        <f t="shared" si="129"/>
        <v>0</v>
      </c>
      <c r="BE175">
        <f t="shared" si="129"/>
        <v>0</v>
      </c>
      <c r="BF175">
        <f t="shared" si="129"/>
        <v>0</v>
      </c>
      <c r="BH175">
        <f t="shared" si="129"/>
        <v>0</v>
      </c>
      <c r="BJ175">
        <f t="shared" si="129"/>
        <v>0</v>
      </c>
      <c r="BL175">
        <f t="shared" si="129"/>
        <v>0</v>
      </c>
      <c r="BM175">
        <f t="shared" si="129"/>
        <v>0</v>
      </c>
      <c r="BN175">
        <f t="shared" si="129"/>
        <v>0</v>
      </c>
      <c r="BP175">
        <f t="shared" si="129"/>
        <v>0</v>
      </c>
      <c r="BQ175">
        <f t="shared" si="129"/>
        <v>0</v>
      </c>
      <c r="BR175">
        <f t="shared" si="129"/>
        <v>0</v>
      </c>
      <c r="BS175">
        <f t="shared" si="129"/>
        <v>0</v>
      </c>
      <c r="BT175">
        <f t="shared" si="129"/>
        <v>0</v>
      </c>
      <c r="BU175">
        <f t="shared" si="129"/>
        <v>0</v>
      </c>
      <c r="BV175">
        <f t="shared" si="129"/>
        <v>0</v>
      </c>
      <c r="BW175">
        <f t="shared" si="129"/>
        <v>0</v>
      </c>
      <c r="BX175">
        <f t="shared" si="129"/>
        <v>0</v>
      </c>
      <c r="BY175">
        <f t="shared" si="129"/>
        <v>0</v>
      </c>
      <c r="BZ175">
        <f t="shared" si="102"/>
        <v>0</v>
      </c>
      <c r="CA175">
        <f t="shared" si="102"/>
        <v>0</v>
      </c>
      <c r="CB175">
        <f t="shared" si="102"/>
        <v>0</v>
      </c>
    </row>
    <row r="176" spans="1:143" x14ac:dyDescent="0.2">
      <c r="A176">
        <v>1401459011</v>
      </c>
      <c r="B176">
        <v>1754772241</v>
      </c>
      <c r="C176">
        <v>373416033</v>
      </c>
      <c r="D176">
        <f t="shared" si="109"/>
        <v>0</v>
      </c>
      <c r="E176">
        <f t="shared" si="109"/>
        <v>0</v>
      </c>
      <c r="F176">
        <f t="shared" si="109"/>
        <v>0</v>
      </c>
      <c r="G176">
        <f t="shared" si="109"/>
        <v>0</v>
      </c>
      <c r="H176">
        <f t="shared" si="109"/>
        <v>0</v>
      </c>
      <c r="I176">
        <f t="shared" si="109"/>
        <v>0</v>
      </c>
      <c r="J176">
        <f t="shared" si="109"/>
        <v>0</v>
      </c>
      <c r="K176">
        <f t="shared" si="109"/>
        <v>0</v>
      </c>
      <c r="L176">
        <f t="shared" si="109"/>
        <v>0</v>
      </c>
      <c r="M176">
        <f t="shared" si="109"/>
        <v>0</v>
      </c>
      <c r="N176">
        <f t="shared" si="109"/>
        <v>0</v>
      </c>
      <c r="O176">
        <f t="shared" si="109"/>
        <v>0</v>
      </c>
      <c r="S176">
        <f t="shared" si="109"/>
        <v>0</v>
      </c>
      <c r="T176">
        <f t="shared" si="109"/>
        <v>0</v>
      </c>
      <c r="U176">
        <f t="shared" si="109"/>
        <v>0</v>
      </c>
      <c r="V176">
        <f t="shared" si="109"/>
        <v>0</v>
      </c>
      <c r="W176">
        <f t="shared" si="129"/>
        <v>0</v>
      </c>
      <c r="X176">
        <f t="shared" si="129"/>
        <v>0</v>
      </c>
      <c r="Y176">
        <f t="shared" si="129"/>
        <v>0</v>
      </c>
      <c r="Z176">
        <f t="shared" si="129"/>
        <v>0</v>
      </c>
      <c r="AA176">
        <f t="shared" si="129"/>
        <v>0</v>
      </c>
      <c r="AB176">
        <f t="shared" si="129"/>
        <v>0</v>
      </c>
      <c r="AC176">
        <f t="shared" si="129"/>
        <v>0</v>
      </c>
      <c r="AD176">
        <f t="shared" si="129"/>
        <v>0</v>
      </c>
      <c r="AE176">
        <f t="shared" si="129"/>
        <v>0</v>
      </c>
      <c r="AF176">
        <f t="shared" si="129"/>
        <v>0</v>
      </c>
      <c r="AG176">
        <f t="shared" si="129"/>
        <v>0</v>
      </c>
      <c r="AH176">
        <f t="shared" si="129"/>
        <v>0</v>
      </c>
      <c r="AI176">
        <f t="shared" si="129"/>
        <v>0</v>
      </c>
      <c r="AJ176">
        <f t="shared" si="129"/>
        <v>0</v>
      </c>
      <c r="AK176">
        <f t="shared" si="129"/>
        <v>0</v>
      </c>
      <c r="AL176">
        <f t="shared" si="129"/>
        <v>1428910002</v>
      </c>
      <c r="AM176">
        <f t="shared" si="129"/>
        <v>1569145204</v>
      </c>
      <c r="AN176">
        <f t="shared" si="129"/>
        <v>1641844530</v>
      </c>
      <c r="AO176">
        <f t="shared" si="129"/>
        <v>1755388130</v>
      </c>
      <c r="AP176">
        <f t="shared" si="129"/>
        <v>0</v>
      </c>
      <c r="AR176">
        <f t="shared" si="129"/>
        <v>0</v>
      </c>
      <c r="AT176">
        <f t="shared" si="129"/>
        <v>0</v>
      </c>
      <c r="AU176">
        <f t="shared" si="129"/>
        <v>0</v>
      </c>
      <c r="AV176">
        <f t="shared" si="129"/>
        <v>0</v>
      </c>
      <c r="AW176">
        <f t="shared" si="129"/>
        <v>0</v>
      </c>
      <c r="AX176">
        <f t="shared" si="129"/>
        <v>0</v>
      </c>
      <c r="AY176">
        <f t="shared" si="129"/>
        <v>0</v>
      </c>
      <c r="AZ176">
        <f t="shared" si="129"/>
        <v>0</v>
      </c>
      <c r="BA176">
        <f t="shared" si="129"/>
        <v>0</v>
      </c>
      <c r="BB176">
        <f t="shared" si="129"/>
        <v>0</v>
      </c>
      <c r="BC176">
        <f t="shared" si="129"/>
        <v>0</v>
      </c>
      <c r="BD176">
        <f t="shared" si="129"/>
        <v>0</v>
      </c>
      <c r="BE176">
        <f t="shared" si="129"/>
        <v>0</v>
      </c>
      <c r="BF176">
        <f t="shared" si="129"/>
        <v>0</v>
      </c>
      <c r="BH176">
        <f t="shared" si="129"/>
        <v>0</v>
      </c>
      <c r="BJ176">
        <f t="shared" si="129"/>
        <v>0</v>
      </c>
      <c r="BL176">
        <f t="shared" si="129"/>
        <v>0</v>
      </c>
      <c r="BM176">
        <f t="shared" si="129"/>
        <v>0</v>
      </c>
      <c r="BN176">
        <f t="shared" si="129"/>
        <v>0</v>
      </c>
      <c r="BP176">
        <f t="shared" si="129"/>
        <v>0</v>
      </c>
      <c r="BQ176">
        <f t="shared" si="129"/>
        <v>0</v>
      </c>
      <c r="BR176">
        <f t="shared" si="129"/>
        <v>0</v>
      </c>
      <c r="BS176">
        <f t="shared" si="129"/>
        <v>0</v>
      </c>
      <c r="BT176">
        <f t="shared" si="129"/>
        <v>0</v>
      </c>
      <c r="BU176">
        <f t="shared" si="129"/>
        <v>0</v>
      </c>
      <c r="BV176">
        <f t="shared" si="129"/>
        <v>0</v>
      </c>
      <c r="BW176">
        <f t="shared" si="129"/>
        <v>0</v>
      </c>
      <c r="BX176">
        <f t="shared" si="129"/>
        <v>0</v>
      </c>
      <c r="BY176">
        <f t="shared" si="129"/>
        <v>0</v>
      </c>
      <c r="BZ176">
        <f t="shared" si="102"/>
        <v>0</v>
      </c>
      <c r="CA176">
        <f t="shared" si="102"/>
        <v>0</v>
      </c>
      <c r="CB176">
        <f t="shared" si="102"/>
        <v>0</v>
      </c>
      <c r="CD176">
        <v>1341910</v>
      </c>
      <c r="CE176">
        <v>141833636</v>
      </c>
      <c r="CF176">
        <v>336385104</v>
      </c>
      <c r="CG176">
        <v>424402163</v>
      </c>
      <c r="CH176">
        <v>457763923</v>
      </c>
      <c r="CI176">
        <v>584720380</v>
      </c>
      <c r="CJ176">
        <v>633382833</v>
      </c>
      <c r="CK176">
        <v>719212681</v>
      </c>
      <c r="CL176">
        <v>796464409</v>
      </c>
      <c r="CM176">
        <v>820918402</v>
      </c>
      <c r="CN176">
        <v>838101455</v>
      </c>
      <c r="CO176">
        <v>845970820</v>
      </c>
      <c r="CP176">
        <v>953863883</v>
      </c>
      <c r="CQ176">
        <v>1123253938</v>
      </c>
      <c r="CR176">
        <v>1146121952</v>
      </c>
      <c r="CS176">
        <v>1165146778</v>
      </c>
      <c r="CT176">
        <v>1202332301</v>
      </c>
      <c r="CU176">
        <v>1216267429</v>
      </c>
      <c r="CV176">
        <v>1263555971</v>
      </c>
      <c r="CW176">
        <v>1293599454</v>
      </c>
      <c r="CX176">
        <v>1304250736</v>
      </c>
      <c r="CY176">
        <v>1336937598</v>
      </c>
      <c r="CZ176">
        <v>1340508618</v>
      </c>
      <c r="DA176">
        <v>1358167403</v>
      </c>
      <c r="DB176">
        <v>1416518333</v>
      </c>
      <c r="DC176">
        <v>1480518342</v>
      </c>
      <c r="DD176">
        <v>1523978622</v>
      </c>
      <c r="DE176">
        <v>1653813405</v>
      </c>
      <c r="DF176">
        <v>1697342092</v>
      </c>
      <c r="DG176">
        <v>1782223232</v>
      </c>
      <c r="DH176">
        <v>1922458434</v>
      </c>
      <c r="DI176">
        <v>1995157760</v>
      </c>
      <c r="DJ176">
        <v>2108701360</v>
      </c>
      <c r="DK176">
        <v>2222441772</v>
      </c>
      <c r="DL176">
        <v>2229627199</v>
      </c>
      <c r="DM176">
        <v>2263902629</v>
      </c>
      <c r="DN176">
        <v>2308641585</v>
      </c>
      <c r="DO176">
        <v>2342771409</v>
      </c>
      <c r="DP176">
        <v>2362309263</v>
      </c>
      <c r="DQ176">
        <v>2441980230</v>
      </c>
      <c r="DR176">
        <v>2449724977</v>
      </c>
      <c r="DS176">
        <v>2749631338</v>
      </c>
      <c r="DT176">
        <v>2782108362</v>
      </c>
      <c r="DU176">
        <v>2783475980</v>
      </c>
      <c r="DV176">
        <v>2809688046</v>
      </c>
      <c r="DW176">
        <v>2992164015</v>
      </c>
      <c r="DX176">
        <v>3007947485</v>
      </c>
      <c r="DY176">
        <v>3029980258</v>
      </c>
      <c r="DZ176">
        <v>3062476586</v>
      </c>
      <c r="EA176">
        <v>3093990423</v>
      </c>
      <c r="EB176">
        <v>3115267184</v>
      </c>
      <c r="EC176">
        <v>3140151789</v>
      </c>
      <c r="ED176">
        <v>3219066862</v>
      </c>
      <c r="EE176">
        <v>3450098653</v>
      </c>
      <c r="EF176">
        <v>3522272014</v>
      </c>
      <c r="EG176">
        <v>3656195120</v>
      </c>
      <c r="EH176">
        <v>3771482135</v>
      </c>
      <c r="EI176">
        <v>3887127808</v>
      </c>
      <c r="EJ176">
        <v>3923431081</v>
      </c>
      <c r="EK176">
        <v>3975864243</v>
      </c>
      <c r="EL176">
        <v>4181636580</v>
      </c>
      <c r="EM176">
        <v>4195136152</v>
      </c>
    </row>
    <row r="177" spans="1:153" x14ac:dyDescent="0.2">
      <c r="A177">
        <v>1774875044</v>
      </c>
      <c r="B177">
        <v>2128188274</v>
      </c>
      <c r="C177">
        <v>62837120</v>
      </c>
      <c r="D177">
        <f t="shared" si="109"/>
        <v>0</v>
      </c>
      <c r="E177">
        <f t="shared" si="109"/>
        <v>0</v>
      </c>
      <c r="F177">
        <f t="shared" si="109"/>
        <v>0</v>
      </c>
      <c r="G177">
        <f t="shared" si="109"/>
        <v>0</v>
      </c>
      <c r="H177">
        <f t="shared" si="109"/>
        <v>0</v>
      </c>
      <c r="I177">
        <f t="shared" si="109"/>
        <v>0</v>
      </c>
      <c r="J177">
        <f t="shared" si="109"/>
        <v>0</v>
      </c>
      <c r="K177">
        <f t="shared" si="109"/>
        <v>0</v>
      </c>
      <c r="L177">
        <f t="shared" si="109"/>
        <v>0</v>
      </c>
      <c r="M177">
        <f t="shared" si="109"/>
        <v>0</v>
      </c>
      <c r="N177">
        <f t="shared" si="109"/>
        <v>0</v>
      </c>
      <c r="O177">
        <f t="shared" si="109"/>
        <v>0</v>
      </c>
      <c r="S177">
        <f t="shared" si="109"/>
        <v>0</v>
      </c>
      <c r="T177">
        <f t="shared" si="109"/>
        <v>0</v>
      </c>
      <c r="U177">
        <f t="shared" si="109"/>
        <v>0</v>
      </c>
      <c r="V177">
        <f t="shared" si="109"/>
        <v>0</v>
      </c>
      <c r="W177">
        <f t="shared" si="129"/>
        <v>0</v>
      </c>
      <c r="X177">
        <f t="shared" si="129"/>
        <v>0</v>
      </c>
      <c r="Y177">
        <f t="shared" si="129"/>
        <v>0</v>
      </c>
      <c r="Z177">
        <f t="shared" si="129"/>
        <v>0</v>
      </c>
      <c r="AA177">
        <f t="shared" si="129"/>
        <v>0</v>
      </c>
      <c r="AB177">
        <f t="shared" si="129"/>
        <v>0</v>
      </c>
      <c r="AC177">
        <f t="shared" si="129"/>
        <v>0</v>
      </c>
      <c r="AD177">
        <f t="shared" si="129"/>
        <v>0</v>
      </c>
      <c r="AE177">
        <f t="shared" si="129"/>
        <v>0</v>
      </c>
      <c r="AF177">
        <f t="shared" si="129"/>
        <v>0</v>
      </c>
      <c r="AG177">
        <f t="shared" si="129"/>
        <v>0</v>
      </c>
      <c r="AH177">
        <f t="shared" si="129"/>
        <v>0</v>
      </c>
      <c r="AI177">
        <f t="shared" si="129"/>
        <v>0</v>
      </c>
      <c r="AJ177">
        <f t="shared" si="129"/>
        <v>0</v>
      </c>
      <c r="AK177">
        <f t="shared" si="129"/>
        <v>0</v>
      </c>
      <c r="AL177">
        <f t="shared" si="129"/>
        <v>0</v>
      </c>
      <c r="AM177">
        <f t="shared" si="129"/>
        <v>0</v>
      </c>
      <c r="AN177">
        <f t="shared" si="129"/>
        <v>0</v>
      </c>
      <c r="AO177">
        <f t="shared" si="129"/>
        <v>0</v>
      </c>
      <c r="AP177">
        <f t="shared" si="129"/>
        <v>1774875044</v>
      </c>
      <c r="AR177">
        <f t="shared" si="129"/>
        <v>0</v>
      </c>
      <c r="AT177">
        <f t="shared" si="129"/>
        <v>0</v>
      </c>
      <c r="AU177">
        <f t="shared" si="129"/>
        <v>0</v>
      </c>
      <c r="AV177">
        <f t="shared" si="129"/>
        <v>0</v>
      </c>
      <c r="AW177">
        <f t="shared" si="129"/>
        <v>0</v>
      </c>
      <c r="AX177">
        <f t="shared" si="129"/>
        <v>0</v>
      </c>
      <c r="AY177">
        <f t="shared" si="129"/>
        <v>0</v>
      </c>
      <c r="AZ177">
        <f t="shared" si="129"/>
        <v>0</v>
      </c>
      <c r="BA177">
        <f t="shared" si="129"/>
        <v>0</v>
      </c>
      <c r="BB177">
        <f t="shared" si="129"/>
        <v>0</v>
      </c>
      <c r="BC177">
        <f t="shared" si="129"/>
        <v>0</v>
      </c>
      <c r="BD177">
        <f t="shared" si="129"/>
        <v>0</v>
      </c>
      <c r="BE177">
        <f t="shared" si="129"/>
        <v>0</v>
      </c>
      <c r="BF177">
        <f t="shared" si="129"/>
        <v>0</v>
      </c>
      <c r="BH177">
        <f t="shared" si="129"/>
        <v>0</v>
      </c>
      <c r="BJ177">
        <f t="shared" si="129"/>
        <v>0</v>
      </c>
      <c r="BL177">
        <f t="shared" si="129"/>
        <v>0</v>
      </c>
      <c r="BM177">
        <f t="shared" si="129"/>
        <v>0</v>
      </c>
      <c r="BN177">
        <f t="shared" si="129"/>
        <v>0</v>
      </c>
      <c r="BP177">
        <f t="shared" si="129"/>
        <v>0</v>
      </c>
      <c r="BQ177">
        <f t="shared" si="129"/>
        <v>0</v>
      </c>
      <c r="BR177">
        <f t="shared" si="129"/>
        <v>0</v>
      </c>
      <c r="BS177">
        <f t="shared" si="129"/>
        <v>0</v>
      </c>
      <c r="BT177">
        <f t="shared" si="129"/>
        <v>0</v>
      </c>
      <c r="BU177">
        <f t="shared" si="129"/>
        <v>0</v>
      </c>
      <c r="BV177">
        <f t="shared" si="129"/>
        <v>0</v>
      </c>
      <c r="BW177">
        <f t="shared" si="129"/>
        <v>0</v>
      </c>
      <c r="BX177">
        <f t="shared" si="129"/>
        <v>0</v>
      </c>
      <c r="BY177">
        <f t="shared" si="129"/>
        <v>0</v>
      </c>
      <c r="BZ177">
        <f t="shared" si="102"/>
        <v>0</v>
      </c>
      <c r="CA177">
        <f t="shared" si="102"/>
        <v>0</v>
      </c>
      <c r="CB177">
        <f t="shared" si="102"/>
        <v>0</v>
      </c>
      <c r="CD177">
        <v>86649352</v>
      </c>
      <c r="CE177">
        <v>67270269</v>
      </c>
      <c r="CF177">
        <v>644295</v>
      </c>
      <c r="CG177">
        <v>33361760</v>
      </c>
      <c r="CH177">
        <v>38838090</v>
      </c>
      <c r="CI177">
        <v>1044205</v>
      </c>
      <c r="CJ177">
        <v>60049336</v>
      </c>
      <c r="CK177">
        <v>10719813</v>
      </c>
      <c r="CL177">
        <v>12420518</v>
      </c>
      <c r="CM177">
        <v>4890266</v>
      </c>
      <c r="CN177">
        <v>7869365</v>
      </c>
      <c r="CO177">
        <v>9960124</v>
      </c>
      <c r="CP177">
        <v>34806841</v>
      </c>
      <c r="CQ177">
        <v>22868014</v>
      </c>
      <c r="CR177">
        <v>12422689</v>
      </c>
      <c r="CS177">
        <v>15660053</v>
      </c>
      <c r="CT177">
        <v>10335567</v>
      </c>
      <c r="CU177">
        <v>43695474</v>
      </c>
      <c r="CV177">
        <v>4891372</v>
      </c>
      <c r="CW177">
        <v>10651282</v>
      </c>
      <c r="CX177">
        <v>32686862</v>
      </c>
      <c r="CY177">
        <v>3571020</v>
      </c>
      <c r="CZ177">
        <v>17658785</v>
      </c>
      <c r="DA177">
        <v>16800560</v>
      </c>
      <c r="DB177">
        <v>13825639</v>
      </c>
      <c r="DC177">
        <v>8016032</v>
      </c>
      <c r="DD177">
        <v>129834783</v>
      </c>
      <c r="DE177">
        <v>43528687</v>
      </c>
      <c r="DF177">
        <v>3531543</v>
      </c>
      <c r="DG177">
        <v>37812639</v>
      </c>
      <c r="DH177">
        <v>11041999</v>
      </c>
      <c r="DI177">
        <v>1833365</v>
      </c>
      <c r="DJ177">
        <v>19486914</v>
      </c>
      <c r="DK177">
        <v>1868193</v>
      </c>
      <c r="DL177">
        <v>34275430</v>
      </c>
      <c r="DM177">
        <v>41539099</v>
      </c>
      <c r="DN177">
        <v>7123254</v>
      </c>
      <c r="DO177">
        <v>7883259</v>
      </c>
      <c r="DP177">
        <v>54881422</v>
      </c>
      <c r="DQ177">
        <v>7744747</v>
      </c>
      <c r="DR177">
        <v>9816658</v>
      </c>
      <c r="DS177">
        <v>8305737</v>
      </c>
      <c r="DT177">
        <v>1367618</v>
      </c>
      <c r="DU177">
        <v>26212066</v>
      </c>
      <c r="DV177">
        <v>17054635</v>
      </c>
      <c r="DW177">
        <v>15783470</v>
      </c>
      <c r="DX177">
        <v>22032773</v>
      </c>
      <c r="DY177">
        <v>7798576</v>
      </c>
      <c r="DZ177">
        <v>6109484</v>
      </c>
      <c r="EA177">
        <v>21276761</v>
      </c>
      <c r="EB177">
        <v>23067952</v>
      </c>
      <c r="EC177">
        <v>7538709</v>
      </c>
      <c r="ED177">
        <v>8900801</v>
      </c>
      <c r="EE177">
        <v>16522216</v>
      </c>
      <c r="EF177">
        <v>50198205</v>
      </c>
      <c r="EG177">
        <v>79614599</v>
      </c>
      <c r="EH177">
        <v>3474346</v>
      </c>
      <c r="EI177">
        <v>17074069</v>
      </c>
      <c r="EJ177">
        <v>7047876</v>
      </c>
      <c r="EK177">
        <v>23105631</v>
      </c>
      <c r="EL177">
        <v>13499572</v>
      </c>
      <c r="EM177">
        <v>41677550</v>
      </c>
    </row>
    <row r="178" spans="1:153" x14ac:dyDescent="0.2">
      <c r="A178">
        <v>3872101950</v>
      </c>
      <c r="B178">
        <v>2286963246</v>
      </c>
      <c r="C178">
        <v>35456664</v>
      </c>
      <c r="D178">
        <f t="shared" si="109"/>
        <v>0</v>
      </c>
      <c r="E178">
        <f t="shared" si="109"/>
        <v>0</v>
      </c>
      <c r="F178">
        <f t="shared" si="109"/>
        <v>0</v>
      </c>
      <c r="G178">
        <f t="shared" si="109"/>
        <v>0</v>
      </c>
      <c r="H178">
        <f t="shared" si="109"/>
        <v>0</v>
      </c>
      <c r="I178">
        <f t="shared" si="109"/>
        <v>0</v>
      </c>
      <c r="J178">
        <f t="shared" si="109"/>
        <v>0</v>
      </c>
      <c r="K178">
        <f t="shared" si="109"/>
        <v>0</v>
      </c>
      <c r="L178">
        <f t="shared" si="109"/>
        <v>0</v>
      </c>
      <c r="M178">
        <f t="shared" si="109"/>
        <v>0</v>
      </c>
      <c r="N178">
        <f t="shared" si="109"/>
        <v>0</v>
      </c>
      <c r="O178">
        <f t="shared" si="109"/>
        <v>0</v>
      </c>
      <c r="S178">
        <f t="shared" si="109"/>
        <v>0</v>
      </c>
      <c r="T178">
        <f t="shared" si="109"/>
        <v>0</v>
      </c>
      <c r="U178">
        <f t="shared" si="109"/>
        <v>0</v>
      </c>
      <c r="V178">
        <f t="shared" si="109"/>
        <v>0</v>
      </c>
      <c r="W178">
        <f t="shared" si="129"/>
        <v>0</v>
      </c>
      <c r="X178">
        <f t="shared" si="129"/>
        <v>0</v>
      </c>
      <c r="Y178">
        <f t="shared" si="129"/>
        <v>0</v>
      </c>
      <c r="Z178">
        <f t="shared" si="129"/>
        <v>0</v>
      </c>
      <c r="AA178">
        <f t="shared" si="129"/>
        <v>0</v>
      </c>
      <c r="AB178">
        <f t="shared" si="129"/>
        <v>0</v>
      </c>
      <c r="AC178">
        <f t="shared" si="129"/>
        <v>0</v>
      </c>
      <c r="AD178">
        <f t="shared" si="129"/>
        <v>0</v>
      </c>
      <c r="AE178">
        <f t="shared" si="129"/>
        <v>0</v>
      </c>
      <c r="AF178">
        <f t="shared" si="129"/>
        <v>0</v>
      </c>
      <c r="AG178">
        <f t="shared" si="129"/>
        <v>0</v>
      </c>
      <c r="AH178">
        <f t="shared" si="129"/>
        <v>0</v>
      </c>
      <c r="AI178">
        <f t="shared" si="129"/>
        <v>0</v>
      </c>
      <c r="AJ178">
        <f t="shared" si="129"/>
        <v>0</v>
      </c>
      <c r="AK178">
        <f t="shared" si="129"/>
        <v>0</v>
      </c>
      <c r="AL178">
        <f t="shared" si="129"/>
        <v>0</v>
      </c>
      <c r="AM178">
        <f t="shared" si="129"/>
        <v>0</v>
      </c>
      <c r="AN178">
        <f t="shared" si="129"/>
        <v>0</v>
      </c>
      <c r="AO178">
        <f t="shared" si="129"/>
        <v>0</v>
      </c>
      <c r="AP178">
        <f t="shared" si="129"/>
        <v>0</v>
      </c>
      <c r="AR178">
        <f t="shared" si="129"/>
        <v>0</v>
      </c>
      <c r="AT178">
        <f t="shared" si="129"/>
        <v>0</v>
      </c>
      <c r="AU178">
        <f t="shared" si="129"/>
        <v>0</v>
      </c>
      <c r="AV178">
        <f t="shared" si="129"/>
        <v>3893780289</v>
      </c>
      <c r="AW178">
        <f t="shared" si="129"/>
        <v>0</v>
      </c>
      <c r="AX178">
        <f t="shared" si="129"/>
        <v>0</v>
      </c>
      <c r="AY178">
        <f t="shared" si="129"/>
        <v>0</v>
      </c>
      <c r="AZ178">
        <f t="shared" si="129"/>
        <v>0</v>
      </c>
      <c r="BA178">
        <f t="shared" si="129"/>
        <v>0</v>
      </c>
      <c r="BB178">
        <f t="shared" si="129"/>
        <v>0</v>
      </c>
      <c r="BC178">
        <f t="shared" si="129"/>
        <v>0</v>
      </c>
      <c r="BD178">
        <f t="shared" si="129"/>
        <v>0</v>
      </c>
      <c r="BE178">
        <f t="shared" si="129"/>
        <v>0</v>
      </c>
      <c r="BF178">
        <f t="shared" si="129"/>
        <v>0</v>
      </c>
      <c r="BH178">
        <f t="shared" si="129"/>
        <v>0</v>
      </c>
      <c r="BJ178">
        <f t="shared" si="129"/>
        <v>0</v>
      </c>
      <c r="BL178">
        <f t="shared" si="129"/>
        <v>0</v>
      </c>
      <c r="BM178">
        <f t="shared" si="129"/>
        <v>0</v>
      </c>
      <c r="BN178">
        <f t="shared" si="129"/>
        <v>0</v>
      </c>
      <c r="BP178">
        <f t="shared" si="129"/>
        <v>0</v>
      </c>
      <c r="BQ178">
        <f t="shared" si="129"/>
        <v>0</v>
      </c>
      <c r="BR178">
        <f t="shared" si="129"/>
        <v>0</v>
      </c>
      <c r="BS178">
        <f t="shared" si="129"/>
        <v>0</v>
      </c>
      <c r="BT178">
        <f t="shared" si="129"/>
        <v>0</v>
      </c>
      <c r="BU178">
        <f t="shared" si="129"/>
        <v>0</v>
      </c>
      <c r="BV178">
        <f t="shared" si="129"/>
        <v>0</v>
      </c>
      <c r="BW178">
        <f t="shared" si="129"/>
        <v>0</v>
      </c>
      <c r="BX178">
        <f t="shared" si="129"/>
        <v>0</v>
      </c>
      <c r="BY178">
        <f t="shared" si="129"/>
        <v>0</v>
      </c>
      <c r="BZ178">
        <f t="shared" si="102"/>
        <v>0</v>
      </c>
      <c r="CA178">
        <f t="shared" si="102"/>
        <v>0</v>
      </c>
      <c r="CB178">
        <f t="shared" si="102"/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>
        <v>729932494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t="s">
        <v>0</v>
      </c>
      <c r="CU178">
        <v>1259962903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>
        <v>2128188274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>
        <v>2459541635</v>
      </c>
      <c r="DS178">
        <v>2757937075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>
        <v>3466620869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</row>
    <row r="179" spans="1:153" x14ac:dyDescent="0.2">
      <c r="A179">
        <v>3358224934</v>
      </c>
      <c r="B179">
        <v>2322419910</v>
      </c>
      <c r="C179">
        <v>137121725</v>
      </c>
      <c r="D179">
        <f t="shared" si="109"/>
        <v>0</v>
      </c>
      <c r="E179">
        <f t="shared" si="109"/>
        <v>0</v>
      </c>
      <c r="F179">
        <f t="shared" si="109"/>
        <v>0</v>
      </c>
      <c r="G179">
        <f t="shared" si="109"/>
        <v>0</v>
      </c>
      <c r="H179">
        <f t="shared" si="109"/>
        <v>0</v>
      </c>
      <c r="I179">
        <f t="shared" si="109"/>
        <v>0</v>
      </c>
      <c r="J179">
        <f t="shared" si="109"/>
        <v>0</v>
      </c>
      <c r="K179">
        <f t="shared" si="109"/>
        <v>0</v>
      </c>
      <c r="L179">
        <f t="shared" si="109"/>
        <v>0</v>
      </c>
      <c r="M179">
        <f t="shared" si="109"/>
        <v>0</v>
      </c>
      <c r="N179">
        <f t="shared" si="109"/>
        <v>0</v>
      </c>
      <c r="O179">
        <f t="shared" si="109"/>
        <v>0</v>
      </c>
      <c r="S179">
        <f t="shared" si="109"/>
        <v>0</v>
      </c>
      <c r="T179">
        <f t="shared" si="109"/>
        <v>0</v>
      </c>
      <c r="U179">
        <f t="shared" si="109"/>
        <v>0</v>
      </c>
      <c r="V179">
        <f t="shared" si="109"/>
        <v>0</v>
      </c>
      <c r="W179">
        <f t="shared" si="129"/>
        <v>0</v>
      </c>
      <c r="X179">
        <f t="shared" si="129"/>
        <v>0</v>
      </c>
      <c r="Y179">
        <f t="shared" si="129"/>
        <v>0</v>
      </c>
      <c r="Z179">
        <f t="shared" si="129"/>
        <v>0</v>
      </c>
      <c r="AA179">
        <f t="shared" si="129"/>
        <v>0</v>
      </c>
      <c r="AB179">
        <f t="shared" si="129"/>
        <v>0</v>
      </c>
      <c r="AC179">
        <f t="shared" si="129"/>
        <v>0</v>
      </c>
      <c r="AD179">
        <f t="shared" si="129"/>
        <v>0</v>
      </c>
      <c r="AE179">
        <f t="shared" si="129"/>
        <v>0</v>
      </c>
      <c r="AF179">
        <f t="shared" si="129"/>
        <v>0</v>
      </c>
      <c r="AG179">
        <f t="shared" si="129"/>
        <v>0</v>
      </c>
      <c r="AH179">
        <f t="shared" si="129"/>
        <v>0</v>
      </c>
      <c r="AI179">
        <f t="shared" si="129"/>
        <v>0</v>
      </c>
      <c r="AJ179">
        <f t="shared" si="129"/>
        <v>0</v>
      </c>
      <c r="AK179">
        <f t="shared" si="129"/>
        <v>0</v>
      </c>
      <c r="AL179">
        <f t="shared" si="129"/>
        <v>0</v>
      </c>
      <c r="AM179">
        <f t="shared" si="129"/>
        <v>0</v>
      </c>
      <c r="AN179">
        <f t="shared" si="129"/>
        <v>0</v>
      </c>
      <c r="AO179">
        <f t="shared" si="129"/>
        <v>0</v>
      </c>
      <c r="AP179">
        <f t="shared" si="129"/>
        <v>0</v>
      </c>
      <c r="AR179">
        <f t="shared" si="129"/>
        <v>0</v>
      </c>
      <c r="AT179">
        <f t="shared" si="129"/>
        <v>0</v>
      </c>
      <c r="AU179">
        <f t="shared" si="129"/>
        <v>0</v>
      </c>
      <c r="AV179">
        <f t="shared" si="129"/>
        <v>0</v>
      </c>
      <c r="AW179">
        <f t="shared" si="129"/>
        <v>3378576433</v>
      </c>
      <c r="AX179">
        <f t="shared" si="129"/>
        <v>3398114287</v>
      </c>
      <c r="AY179">
        <f t="shared" si="129"/>
        <v>3477785254</v>
      </c>
      <c r="AZ179">
        <f t="shared" si="129"/>
        <v>3485530001</v>
      </c>
      <c r="BA179">
        <f t="shared" si="129"/>
        <v>0</v>
      </c>
      <c r="BB179">
        <f t="shared" si="129"/>
        <v>0</v>
      </c>
      <c r="BC179">
        <f t="shared" si="129"/>
        <v>0</v>
      </c>
      <c r="BD179">
        <f t="shared" si="129"/>
        <v>0</v>
      </c>
      <c r="BE179">
        <f t="shared" si="129"/>
        <v>0</v>
      </c>
      <c r="BF179">
        <f t="shared" si="129"/>
        <v>0</v>
      </c>
      <c r="BH179">
        <f t="shared" si="129"/>
        <v>0</v>
      </c>
      <c r="BJ179">
        <f t="shared" si="129"/>
        <v>0</v>
      </c>
      <c r="BL179">
        <f t="shared" si="129"/>
        <v>0</v>
      </c>
      <c r="BM179">
        <f t="shared" si="129"/>
        <v>0</v>
      </c>
      <c r="BN179">
        <f t="shared" si="129"/>
        <v>0</v>
      </c>
      <c r="BP179">
        <f t="shared" si="129"/>
        <v>0</v>
      </c>
      <c r="BQ179">
        <f t="shared" si="129"/>
        <v>0</v>
      </c>
      <c r="BR179">
        <f t="shared" si="129"/>
        <v>0</v>
      </c>
      <c r="BS179">
        <f t="shared" si="129"/>
        <v>0</v>
      </c>
      <c r="BT179">
        <f t="shared" si="129"/>
        <v>0</v>
      </c>
      <c r="BU179">
        <f t="shared" si="129"/>
        <v>0</v>
      </c>
      <c r="BV179">
        <f t="shared" si="129"/>
        <v>0</v>
      </c>
      <c r="BW179">
        <f t="shared" si="129"/>
        <v>0</v>
      </c>
      <c r="BX179">
        <f t="shared" si="129"/>
        <v>0</v>
      </c>
      <c r="BY179">
        <f t="shared" si="129"/>
        <v>0</v>
      </c>
      <c r="BZ179">
        <f t="shared" si="102"/>
        <v>0</v>
      </c>
      <c r="CA179">
        <f t="shared" si="102"/>
        <v>0</v>
      </c>
      <c r="CB179">
        <f t="shared" si="102"/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6923500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3593068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29449544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22504182</v>
      </c>
      <c r="DS179">
        <v>24171287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21378354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</row>
    <row r="180" spans="1:153" x14ac:dyDescent="0.2">
      <c r="A180">
        <v>2608238358</v>
      </c>
      <c r="B180">
        <v>2459541635</v>
      </c>
      <c r="C180">
        <v>298395440</v>
      </c>
      <c r="D180">
        <f t="shared" si="109"/>
        <v>0</v>
      </c>
      <c r="E180">
        <f t="shared" si="109"/>
        <v>0</v>
      </c>
      <c r="F180">
        <f t="shared" si="109"/>
        <v>0</v>
      </c>
      <c r="G180">
        <f t="shared" si="109"/>
        <v>0</v>
      </c>
      <c r="H180">
        <f t="shared" si="109"/>
        <v>0</v>
      </c>
      <c r="I180">
        <f t="shared" si="109"/>
        <v>0</v>
      </c>
      <c r="J180">
        <f t="shared" si="109"/>
        <v>0</v>
      </c>
      <c r="K180">
        <f t="shared" si="109"/>
        <v>0</v>
      </c>
      <c r="L180">
        <f t="shared" si="109"/>
        <v>0</v>
      </c>
      <c r="M180">
        <f t="shared" si="109"/>
        <v>0</v>
      </c>
      <c r="N180">
        <f t="shared" si="109"/>
        <v>0</v>
      </c>
      <c r="O180">
        <f t="shared" si="109"/>
        <v>0</v>
      </c>
      <c r="S180">
        <f t="shared" si="109"/>
        <v>0</v>
      </c>
      <c r="T180">
        <f t="shared" si="109"/>
        <v>0</v>
      </c>
      <c r="U180">
        <f t="shared" si="109"/>
        <v>0</v>
      </c>
      <c r="V180">
        <f t="shared" si="109"/>
        <v>0</v>
      </c>
      <c r="W180">
        <f t="shared" si="129"/>
        <v>0</v>
      </c>
      <c r="X180">
        <f t="shared" si="129"/>
        <v>0</v>
      </c>
      <c r="Y180">
        <f t="shared" si="129"/>
        <v>0</v>
      </c>
      <c r="Z180">
        <f t="shared" si="129"/>
        <v>0</v>
      </c>
      <c r="AA180">
        <f t="shared" si="129"/>
        <v>0</v>
      </c>
      <c r="AB180">
        <f t="shared" si="129"/>
        <v>0</v>
      </c>
      <c r="AC180">
        <f t="shared" si="129"/>
        <v>0</v>
      </c>
      <c r="AD180">
        <f t="shared" si="129"/>
        <v>0</v>
      </c>
      <c r="AE180">
        <f t="shared" si="129"/>
        <v>0</v>
      </c>
      <c r="AF180">
        <f t="shared" si="129"/>
        <v>0</v>
      </c>
      <c r="AG180">
        <f t="shared" ref="AG180:AW186" si="130">IF(AND(AG$169 - $B180 &lt; $C180, AG$169 - $B180 &gt;= 0),
$A180 + AG$169- $B180,
0
)</f>
        <v>0</v>
      </c>
      <c r="AH180">
        <f t="shared" si="130"/>
        <v>0</v>
      </c>
      <c r="AI180">
        <f t="shared" si="130"/>
        <v>0</v>
      </c>
      <c r="AJ180">
        <f t="shared" si="130"/>
        <v>0</v>
      </c>
      <c r="AK180">
        <f t="shared" si="130"/>
        <v>0</v>
      </c>
      <c r="AL180">
        <f t="shared" si="130"/>
        <v>0</v>
      </c>
      <c r="AM180">
        <f t="shared" si="130"/>
        <v>0</v>
      </c>
      <c r="AN180">
        <f t="shared" si="130"/>
        <v>0</v>
      </c>
      <c r="AO180">
        <f t="shared" si="130"/>
        <v>0</v>
      </c>
      <c r="AP180">
        <f t="shared" si="130"/>
        <v>0</v>
      </c>
      <c r="AR180">
        <f t="shared" si="130"/>
        <v>0</v>
      </c>
      <c r="AT180">
        <f t="shared" si="130"/>
        <v>0</v>
      </c>
      <c r="AU180">
        <f t="shared" si="130"/>
        <v>0</v>
      </c>
      <c r="AV180">
        <f t="shared" si="130"/>
        <v>0</v>
      </c>
      <c r="AW180">
        <f t="shared" si="130"/>
        <v>0</v>
      </c>
      <c r="AX180">
        <f t="shared" ref="AX180:BP186" si="131">IF(AND(AX$169 - $B180 &lt; $C180, AX$169 - $B180 &gt;= 0),
$A180 + AX$169- $B180,
0
)</f>
        <v>0</v>
      </c>
      <c r="AY180">
        <f t="shared" si="131"/>
        <v>0</v>
      </c>
      <c r="AZ180">
        <f t="shared" si="131"/>
        <v>0</v>
      </c>
      <c r="BA180">
        <f t="shared" si="131"/>
        <v>2608238358</v>
      </c>
      <c r="BB180">
        <f t="shared" si="131"/>
        <v>2898328061</v>
      </c>
      <c r="BC180">
        <f t="shared" si="131"/>
        <v>0</v>
      </c>
      <c r="BD180">
        <f t="shared" si="131"/>
        <v>0</v>
      </c>
      <c r="BE180">
        <f t="shared" si="131"/>
        <v>0</v>
      </c>
      <c r="BF180">
        <f t="shared" si="131"/>
        <v>0</v>
      </c>
      <c r="BH180">
        <f t="shared" si="131"/>
        <v>0</v>
      </c>
      <c r="BJ180">
        <f t="shared" si="131"/>
        <v>0</v>
      </c>
      <c r="BL180">
        <f t="shared" si="131"/>
        <v>0</v>
      </c>
      <c r="BM180">
        <f t="shared" si="131"/>
        <v>0</v>
      </c>
      <c r="BN180">
        <f t="shared" si="131"/>
        <v>0</v>
      </c>
      <c r="BP180">
        <f t="shared" si="131"/>
        <v>0</v>
      </c>
      <c r="BQ180">
        <f t="shared" ref="BQ180:BY186" si="132">IF(AND(BQ$169 - $B180 &lt; $C180, BQ$169 - $B180 &gt;= 0),
$A180 + BQ$169- $B180,
0
)</f>
        <v>0</v>
      </c>
      <c r="BR180">
        <f t="shared" si="132"/>
        <v>0</v>
      </c>
      <c r="BS180">
        <f t="shared" si="132"/>
        <v>0</v>
      </c>
      <c r="BT180">
        <f t="shared" si="132"/>
        <v>0</v>
      </c>
      <c r="BU180">
        <f t="shared" si="132"/>
        <v>0</v>
      </c>
      <c r="BV180">
        <f t="shared" si="132"/>
        <v>0</v>
      </c>
      <c r="BW180">
        <f t="shared" si="132"/>
        <v>0</v>
      </c>
      <c r="BX180">
        <f t="shared" si="132"/>
        <v>0</v>
      </c>
      <c r="BY180">
        <f t="shared" si="132"/>
        <v>0</v>
      </c>
      <c r="BZ180">
        <f t="shared" si="102"/>
        <v>0</v>
      </c>
      <c r="CA180">
        <f t="shared" si="102"/>
        <v>0</v>
      </c>
      <c r="CB180">
        <f t="shared" si="102"/>
        <v>0</v>
      </c>
    </row>
    <row r="181" spans="1:153" x14ac:dyDescent="0.2">
      <c r="A181">
        <v>4067911394</v>
      </c>
      <c r="B181">
        <v>2757937075</v>
      </c>
      <c r="C181">
        <v>227055902</v>
      </c>
      <c r="D181">
        <f t="shared" si="109"/>
        <v>0</v>
      </c>
      <c r="E181">
        <f t="shared" si="109"/>
        <v>0</v>
      </c>
      <c r="F181">
        <f t="shared" si="109"/>
        <v>0</v>
      </c>
      <c r="G181">
        <f t="shared" si="109"/>
        <v>0</v>
      </c>
      <c r="H181">
        <f t="shared" si="109"/>
        <v>0</v>
      </c>
      <c r="I181">
        <f t="shared" si="109"/>
        <v>0</v>
      </c>
      <c r="J181">
        <f t="shared" si="109"/>
        <v>0</v>
      </c>
      <c r="K181">
        <f t="shared" si="109"/>
        <v>0</v>
      </c>
      <c r="L181">
        <f t="shared" si="109"/>
        <v>0</v>
      </c>
      <c r="M181">
        <f t="shared" si="109"/>
        <v>0</v>
      </c>
      <c r="N181">
        <f t="shared" si="109"/>
        <v>0</v>
      </c>
      <c r="O181">
        <f t="shared" si="109"/>
        <v>0</v>
      </c>
      <c r="S181">
        <f t="shared" si="109"/>
        <v>0</v>
      </c>
      <c r="T181">
        <f t="shared" si="109"/>
        <v>0</v>
      </c>
      <c r="U181">
        <f t="shared" si="109"/>
        <v>0</v>
      </c>
      <c r="V181">
        <f t="shared" si="109"/>
        <v>0</v>
      </c>
      <c r="W181">
        <f t="shared" ref="W181:AL186" si="133">IF(AND(W$169 - $B181 &lt; $C181, W$169 - $B181 &gt;= 0),
$A181 + W$169- $B181,
0
)</f>
        <v>0</v>
      </c>
      <c r="X181">
        <f t="shared" si="133"/>
        <v>0</v>
      </c>
      <c r="Y181">
        <f t="shared" si="133"/>
        <v>0</v>
      </c>
      <c r="Z181">
        <f t="shared" si="133"/>
        <v>0</v>
      </c>
      <c r="AA181">
        <f t="shared" si="133"/>
        <v>0</v>
      </c>
      <c r="AB181">
        <f t="shared" si="133"/>
        <v>0</v>
      </c>
      <c r="AC181">
        <f t="shared" si="133"/>
        <v>0</v>
      </c>
      <c r="AD181">
        <f t="shared" si="133"/>
        <v>0</v>
      </c>
      <c r="AE181">
        <f t="shared" si="133"/>
        <v>0</v>
      </c>
      <c r="AF181">
        <f t="shared" si="133"/>
        <v>0</v>
      </c>
      <c r="AG181">
        <f t="shared" si="133"/>
        <v>0</v>
      </c>
      <c r="AH181">
        <f t="shared" si="133"/>
        <v>0</v>
      </c>
      <c r="AI181">
        <f t="shared" si="133"/>
        <v>0</v>
      </c>
      <c r="AJ181">
        <f t="shared" si="133"/>
        <v>0</v>
      </c>
      <c r="AK181">
        <f t="shared" si="133"/>
        <v>0</v>
      </c>
      <c r="AL181">
        <f t="shared" si="133"/>
        <v>0</v>
      </c>
      <c r="AM181">
        <f t="shared" si="130"/>
        <v>0</v>
      </c>
      <c r="AN181">
        <f t="shared" si="130"/>
        <v>0</v>
      </c>
      <c r="AO181">
        <f t="shared" si="130"/>
        <v>0</v>
      </c>
      <c r="AP181">
        <f t="shared" si="130"/>
        <v>0</v>
      </c>
      <c r="AR181">
        <f t="shared" si="130"/>
        <v>0</v>
      </c>
      <c r="AT181">
        <f t="shared" si="130"/>
        <v>0</v>
      </c>
      <c r="AU181">
        <f t="shared" si="130"/>
        <v>0</v>
      </c>
      <c r="AV181">
        <f t="shared" si="130"/>
        <v>0</v>
      </c>
      <c r="AW181">
        <f t="shared" si="130"/>
        <v>0</v>
      </c>
      <c r="AX181">
        <f t="shared" si="131"/>
        <v>0</v>
      </c>
      <c r="AY181">
        <f t="shared" si="131"/>
        <v>0</v>
      </c>
      <c r="AZ181">
        <f t="shared" si="131"/>
        <v>0</v>
      </c>
      <c r="BA181">
        <f t="shared" si="131"/>
        <v>0</v>
      </c>
      <c r="BB181">
        <f t="shared" si="131"/>
        <v>0</v>
      </c>
      <c r="BC181">
        <f t="shared" si="131"/>
        <v>4067911394</v>
      </c>
      <c r="BD181">
        <f t="shared" si="131"/>
        <v>4092082681</v>
      </c>
      <c r="BE181">
        <f t="shared" si="131"/>
        <v>4093450299</v>
      </c>
      <c r="BF181">
        <f t="shared" si="131"/>
        <v>4119662365</v>
      </c>
      <c r="BH181">
        <f t="shared" si="131"/>
        <v>0</v>
      </c>
      <c r="BJ181">
        <f t="shared" si="131"/>
        <v>0</v>
      </c>
      <c r="BL181">
        <f t="shared" si="131"/>
        <v>0</v>
      </c>
      <c r="BM181">
        <f t="shared" si="131"/>
        <v>0</v>
      </c>
      <c r="BN181">
        <f t="shared" si="131"/>
        <v>0</v>
      </c>
      <c r="BP181">
        <f t="shared" si="131"/>
        <v>0</v>
      </c>
      <c r="BQ181">
        <f t="shared" si="132"/>
        <v>0</v>
      </c>
      <c r="BR181">
        <f t="shared" si="132"/>
        <v>0</v>
      </c>
      <c r="BS181">
        <f t="shared" si="132"/>
        <v>0</v>
      </c>
      <c r="BT181">
        <f t="shared" si="132"/>
        <v>0</v>
      </c>
      <c r="BU181">
        <f t="shared" si="132"/>
        <v>0</v>
      </c>
      <c r="BV181">
        <f t="shared" si="132"/>
        <v>0</v>
      </c>
      <c r="BW181">
        <f t="shared" si="132"/>
        <v>0</v>
      </c>
      <c r="BX181">
        <f t="shared" si="132"/>
        <v>0</v>
      </c>
      <c r="BY181">
        <f t="shared" si="132"/>
        <v>0</v>
      </c>
      <c r="BZ181">
        <f t="shared" si="102"/>
        <v>0</v>
      </c>
      <c r="CA181">
        <f t="shared" si="102"/>
        <v>0</v>
      </c>
      <c r="CB181">
        <f t="shared" si="102"/>
        <v>0</v>
      </c>
    </row>
    <row r="182" spans="1:153" x14ac:dyDescent="0.2">
      <c r="A182">
        <v>3907558614</v>
      </c>
      <c r="B182">
        <v>2984992977</v>
      </c>
      <c r="C182">
        <v>69188559</v>
      </c>
      <c r="D182">
        <f t="shared" si="109"/>
        <v>0</v>
      </c>
      <c r="E182">
        <f t="shared" si="109"/>
        <v>0</v>
      </c>
      <c r="F182">
        <f t="shared" si="109"/>
        <v>0</v>
      </c>
      <c r="G182">
        <f t="shared" si="109"/>
        <v>0</v>
      </c>
      <c r="H182">
        <f t="shared" si="109"/>
        <v>0</v>
      </c>
      <c r="I182">
        <f t="shared" si="109"/>
        <v>0</v>
      </c>
      <c r="J182">
        <f t="shared" si="109"/>
        <v>0</v>
      </c>
      <c r="K182">
        <f t="shared" si="109"/>
        <v>0</v>
      </c>
      <c r="L182">
        <f t="shared" si="109"/>
        <v>0</v>
      </c>
      <c r="M182">
        <f t="shared" si="109"/>
        <v>0</v>
      </c>
      <c r="N182">
        <f t="shared" si="109"/>
        <v>0</v>
      </c>
      <c r="O182">
        <f t="shared" si="109"/>
        <v>0</v>
      </c>
      <c r="S182">
        <f t="shared" si="109"/>
        <v>0</v>
      </c>
      <c r="T182">
        <f t="shared" si="109"/>
        <v>0</v>
      </c>
      <c r="U182">
        <f t="shared" si="109"/>
        <v>0</v>
      </c>
      <c r="V182">
        <f t="shared" si="109"/>
        <v>0</v>
      </c>
      <c r="W182">
        <f t="shared" si="133"/>
        <v>0</v>
      </c>
      <c r="X182">
        <f t="shared" si="133"/>
        <v>0</v>
      </c>
      <c r="Y182">
        <f t="shared" si="133"/>
        <v>0</v>
      </c>
      <c r="Z182">
        <f t="shared" si="133"/>
        <v>0</v>
      </c>
      <c r="AA182">
        <f t="shared" si="133"/>
        <v>0</v>
      </c>
      <c r="AB182">
        <f t="shared" si="133"/>
        <v>0</v>
      </c>
      <c r="AC182">
        <f t="shared" si="133"/>
        <v>0</v>
      </c>
      <c r="AD182">
        <f t="shared" si="133"/>
        <v>0</v>
      </c>
      <c r="AE182">
        <f t="shared" si="133"/>
        <v>0</v>
      </c>
      <c r="AF182">
        <f t="shared" si="133"/>
        <v>0</v>
      </c>
      <c r="AG182">
        <f t="shared" si="133"/>
        <v>0</v>
      </c>
      <c r="AH182">
        <f t="shared" si="133"/>
        <v>0</v>
      </c>
      <c r="AI182">
        <f t="shared" si="133"/>
        <v>0</v>
      </c>
      <c r="AJ182">
        <f t="shared" si="133"/>
        <v>0</v>
      </c>
      <c r="AK182">
        <f t="shared" si="133"/>
        <v>0</v>
      </c>
      <c r="AL182">
        <f t="shared" si="133"/>
        <v>0</v>
      </c>
      <c r="AM182">
        <f t="shared" si="130"/>
        <v>0</v>
      </c>
      <c r="AN182">
        <f t="shared" si="130"/>
        <v>0</v>
      </c>
      <c r="AO182">
        <f t="shared" si="130"/>
        <v>0</v>
      </c>
      <c r="AP182">
        <f t="shared" si="130"/>
        <v>0</v>
      </c>
      <c r="AR182">
        <f t="shared" si="130"/>
        <v>0</v>
      </c>
      <c r="AT182">
        <f t="shared" si="130"/>
        <v>0</v>
      </c>
      <c r="AU182">
        <f t="shared" si="130"/>
        <v>0</v>
      </c>
      <c r="AV182">
        <f t="shared" si="130"/>
        <v>0</v>
      </c>
      <c r="AW182">
        <f t="shared" si="130"/>
        <v>0</v>
      </c>
      <c r="AX182">
        <f t="shared" si="131"/>
        <v>0</v>
      </c>
      <c r="AY182">
        <f t="shared" si="131"/>
        <v>0</v>
      </c>
      <c r="AZ182">
        <f t="shared" si="131"/>
        <v>0</v>
      </c>
      <c r="BA182">
        <f t="shared" si="131"/>
        <v>0</v>
      </c>
      <c r="BB182">
        <f t="shared" si="131"/>
        <v>0</v>
      </c>
      <c r="BC182">
        <f t="shared" si="131"/>
        <v>0</v>
      </c>
      <c r="BD182">
        <f t="shared" si="131"/>
        <v>0</v>
      </c>
      <c r="BE182">
        <f t="shared" si="131"/>
        <v>0</v>
      </c>
      <c r="BF182">
        <f t="shared" si="131"/>
        <v>0</v>
      </c>
      <c r="BH182">
        <f t="shared" si="131"/>
        <v>3914729652</v>
      </c>
      <c r="BJ182">
        <f t="shared" si="131"/>
        <v>3930513122</v>
      </c>
      <c r="BL182">
        <f t="shared" si="131"/>
        <v>3952545895</v>
      </c>
      <c r="BM182">
        <f t="shared" si="131"/>
        <v>0</v>
      </c>
      <c r="BN182">
        <f t="shared" si="131"/>
        <v>0</v>
      </c>
      <c r="BP182">
        <f t="shared" si="131"/>
        <v>0</v>
      </c>
      <c r="BQ182">
        <f t="shared" si="132"/>
        <v>0</v>
      </c>
      <c r="BR182">
        <f t="shared" si="132"/>
        <v>0</v>
      </c>
      <c r="BS182">
        <f t="shared" si="132"/>
        <v>0</v>
      </c>
      <c r="BT182">
        <f t="shared" si="132"/>
        <v>0</v>
      </c>
      <c r="BU182">
        <f t="shared" si="132"/>
        <v>0</v>
      </c>
      <c r="BV182">
        <f t="shared" si="132"/>
        <v>0</v>
      </c>
      <c r="BW182">
        <f t="shared" si="132"/>
        <v>0</v>
      </c>
      <c r="BX182">
        <f t="shared" si="132"/>
        <v>0</v>
      </c>
      <c r="BY182">
        <f t="shared" si="132"/>
        <v>0</v>
      </c>
      <c r="BZ182">
        <f t="shared" si="102"/>
        <v>0</v>
      </c>
      <c r="CA182">
        <f t="shared" si="102"/>
        <v>0</v>
      </c>
      <c r="CB182">
        <f t="shared" si="102"/>
        <v>0</v>
      </c>
    </row>
    <row r="183" spans="1:153" x14ac:dyDescent="0.2">
      <c r="A183">
        <v>2286963246</v>
      </c>
      <c r="B183">
        <v>3054181536</v>
      </c>
      <c r="C183">
        <v>321275112</v>
      </c>
      <c r="D183">
        <f t="shared" si="109"/>
        <v>0</v>
      </c>
      <c r="E183">
        <f t="shared" si="109"/>
        <v>0</v>
      </c>
      <c r="F183">
        <f t="shared" si="109"/>
        <v>0</v>
      </c>
      <c r="G183">
        <f t="shared" si="109"/>
        <v>0</v>
      </c>
      <c r="H183">
        <f t="shared" si="109"/>
        <v>0</v>
      </c>
      <c r="I183">
        <f t="shared" si="109"/>
        <v>0</v>
      </c>
      <c r="J183">
        <f t="shared" si="109"/>
        <v>0</v>
      </c>
      <c r="K183">
        <f t="shared" si="109"/>
        <v>0</v>
      </c>
      <c r="L183">
        <f t="shared" si="109"/>
        <v>0</v>
      </c>
      <c r="M183">
        <f t="shared" si="109"/>
        <v>0</v>
      </c>
      <c r="N183">
        <f t="shared" si="109"/>
        <v>0</v>
      </c>
      <c r="O183">
        <f t="shared" si="109"/>
        <v>0</v>
      </c>
      <c r="S183">
        <f t="shared" si="109"/>
        <v>0</v>
      </c>
      <c r="T183">
        <f t="shared" si="109"/>
        <v>0</v>
      </c>
      <c r="U183">
        <f t="shared" si="109"/>
        <v>0</v>
      </c>
      <c r="V183">
        <f t="shared" si="109"/>
        <v>0</v>
      </c>
      <c r="W183">
        <f t="shared" si="133"/>
        <v>0</v>
      </c>
      <c r="X183">
        <f t="shared" si="133"/>
        <v>0</v>
      </c>
      <c r="Y183">
        <f t="shared" si="133"/>
        <v>0</v>
      </c>
      <c r="Z183">
        <f t="shared" si="133"/>
        <v>0</v>
      </c>
      <c r="AA183">
        <f t="shared" si="133"/>
        <v>0</v>
      </c>
      <c r="AB183">
        <f t="shared" si="133"/>
        <v>0</v>
      </c>
      <c r="AC183">
        <f t="shared" si="133"/>
        <v>0</v>
      </c>
      <c r="AD183">
        <f t="shared" si="133"/>
        <v>0</v>
      </c>
      <c r="AE183">
        <f t="shared" si="133"/>
        <v>0</v>
      </c>
      <c r="AF183">
        <f t="shared" si="133"/>
        <v>0</v>
      </c>
      <c r="AG183">
        <f t="shared" si="133"/>
        <v>0</v>
      </c>
      <c r="AH183">
        <f t="shared" si="133"/>
        <v>0</v>
      </c>
      <c r="AI183">
        <f t="shared" si="133"/>
        <v>0</v>
      </c>
      <c r="AJ183">
        <f t="shared" si="133"/>
        <v>0</v>
      </c>
      <c r="AK183">
        <f t="shared" si="133"/>
        <v>0</v>
      </c>
      <c r="AL183">
        <f t="shared" si="133"/>
        <v>0</v>
      </c>
      <c r="AM183">
        <f t="shared" si="130"/>
        <v>0</v>
      </c>
      <c r="AN183">
        <f t="shared" si="130"/>
        <v>0</v>
      </c>
      <c r="AO183">
        <f t="shared" si="130"/>
        <v>0</v>
      </c>
      <c r="AP183">
        <f t="shared" si="130"/>
        <v>0</v>
      </c>
      <c r="AR183">
        <f t="shared" si="130"/>
        <v>0</v>
      </c>
      <c r="AT183">
        <f t="shared" si="130"/>
        <v>0</v>
      </c>
      <c r="AU183">
        <f t="shared" si="130"/>
        <v>0</v>
      </c>
      <c r="AV183">
        <f t="shared" si="130"/>
        <v>0</v>
      </c>
      <c r="AW183">
        <f t="shared" si="130"/>
        <v>0</v>
      </c>
      <c r="AX183">
        <f t="shared" si="131"/>
        <v>0</v>
      </c>
      <c r="AY183">
        <f t="shared" si="131"/>
        <v>0</v>
      </c>
      <c r="AZ183">
        <f t="shared" si="131"/>
        <v>0</v>
      </c>
      <c r="BA183">
        <f t="shared" si="131"/>
        <v>0</v>
      </c>
      <c r="BB183">
        <f t="shared" si="131"/>
        <v>0</v>
      </c>
      <c r="BC183">
        <f t="shared" si="131"/>
        <v>0</v>
      </c>
      <c r="BD183">
        <f t="shared" si="131"/>
        <v>0</v>
      </c>
      <c r="BE183">
        <f t="shared" si="131"/>
        <v>0</v>
      </c>
      <c r="BF183">
        <f t="shared" si="131"/>
        <v>0</v>
      </c>
      <c r="BH183">
        <f t="shared" si="131"/>
        <v>0</v>
      </c>
      <c r="BJ183">
        <f t="shared" si="131"/>
        <v>0</v>
      </c>
      <c r="BL183">
        <f t="shared" si="131"/>
        <v>0</v>
      </c>
      <c r="BM183">
        <f t="shared" si="131"/>
        <v>2295258296</v>
      </c>
      <c r="BN183">
        <f t="shared" si="131"/>
        <v>2326772133</v>
      </c>
      <c r="BP183">
        <f t="shared" si="131"/>
        <v>2348048894</v>
      </c>
      <c r="BQ183">
        <f t="shared" si="132"/>
        <v>2372933499</v>
      </c>
      <c r="BR183">
        <f t="shared" si="132"/>
        <v>2451848572</v>
      </c>
      <c r="BS183">
        <f t="shared" si="132"/>
        <v>0</v>
      </c>
      <c r="BT183">
        <f t="shared" si="132"/>
        <v>0</v>
      </c>
      <c r="BU183">
        <f t="shared" si="132"/>
        <v>0</v>
      </c>
      <c r="BV183">
        <f t="shared" si="132"/>
        <v>0</v>
      </c>
      <c r="BW183">
        <f t="shared" si="132"/>
        <v>0</v>
      </c>
      <c r="BX183">
        <f t="shared" si="132"/>
        <v>0</v>
      </c>
      <c r="BY183">
        <f t="shared" si="132"/>
        <v>0</v>
      </c>
      <c r="BZ183">
        <f t="shared" si="102"/>
        <v>0</v>
      </c>
      <c r="CA183">
        <f t="shared" si="102"/>
        <v>0</v>
      </c>
      <c r="CB183">
        <f t="shared" si="102"/>
        <v>0</v>
      </c>
    </row>
    <row r="184" spans="1:153" x14ac:dyDescent="0.2">
      <c r="A184">
        <v>3976747173</v>
      </c>
      <c r="B184">
        <v>3375456648</v>
      </c>
      <c r="C184">
        <v>91164221</v>
      </c>
      <c r="D184">
        <f t="shared" si="109"/>
        <v>0</v>
      </c>
      <c r="E184">
        <f t="shared" si="109"/>
        <v>0</v>
      </c>
      <c r="F184">
        <f t="shared" si="109"/>
        <v>0</v>
      </c>
      <c r="G184">
        <f t="shared" si="109"/>
        <v>0</v>
      </c>
      <c r="H184">
        <f t="shared" si="109"/>
        <v>0</v>
      </c>
      <c r="I184">
        <f t="shared" si="109"/>
        <v>0</v>
      </c>
      <c r="J184">
        <f t="shared" si="109"/>
        <v>0</v>
      </c>
      <c r="K184">
        <f t="shared" si="109"/>
        <v>0</v>
      </c>
      <c r="L184">
        <f t="shared" si="109"/>
        <v>0</v>
      </c>
      <c r="M184">
        <f t="shared" si="109"/>
        <v>0</v>
      </c>
      <c r="N184">
        <f t="shared" si="109"/>
        <v>0</v>
      </c>
      <c r="O184">
        <f t="shared" si="109"/>
        <v>0</v>
      </c>
      <c r="S184">
        <f t="shared" si="109"/>
        <v>0</v>
      </c>
      <c r="T184">
        <f t="shared" si="109"/>
        <v>0</v>
      </c>
      <c r="U184">
        <f t="shared" si="109"/>
        <v>0</v>
      </c>
      <c r="V184">
        <f t="shared" si="109"/>
        <v>0</v>
      </c>
      <c r="W184">
        <f t="shared" si="133"/>
        <v>0</v>
      </c>
      <c r="X184">
        <f t="shared" si="133"/>
        <v>0</v>
      </c>
      <c r="Y184">
        <f t="shared" si="133"/>
        <v>0</v>
      </c>
      <c r="Z184">
        <f t="shared" si="133"/>
        <v>0</v>
      </c>
      <c r="AA184">
        <f t="shared" si="133"/>
        <v>0</v>
      </c>
      <c r="AB184">
        <f t="shared" si="133"/>
        <v>0</v>
      </c>
      <c r="AC184">
        <f t="shared" si="133"/>
        <v>0</v>
      </c>
      <c r="AD184">
        <f t="shared" si="133"/>
        <v>0</v>
      </c>
      <c r="AE184">
        <f t="shared" si="133"/>
        <v>0</v>
      </c>
      <c r="AF184">
        <f t="shared" si="133"/>
        <v>0</v>
      </c>
      <c r="AG184">
        <f t="shared" si="133"/>
        <v>0</v>
      </c>
      <c r="AH184">
        <f t="shared" si="133"/>
        <v>0</v>
      </c>
      <c r="AI184">
        <f t="shared" si="133"/>
        <v>0</v>
      </c>
      <c r="AJ184">
        <f t="shared" si="133"/>
        <v>0</v>
      </c>
      <c r="AK184">
        <f t="shared" si="133"/>
        <v>0</v>
      </c>
      <c r="AL184">
        <f t="shared" si="133"/>
        <v>0</v>
      </c>
      <c r="AM184">
        <f t="shared" si="130"/>
        <v>0</v>
      </c>
      <c r="AN184">
        <f t="shared" si="130"/>
        <v>0</v>
      </c>
      <c r="AO184">
        <f t="shared" si="130"/>
        <v>0</v>
      </c>
      <c r="AP184">
        <f t="shared" si="130"/>
        <v>0</v>
      </c>
      <c r="AR184">
        <f t="shared" si="130"/>
        <v>0</v>
      </c>
      <c r="AT184">
        <f t="shared" si="130"/>
        <v>0</v>
      </c>
      <c r="AU184">
        <f t="shared" si="130"/>
        <v>0</v>
      </c>
      <c r="AV184">
        <f t="shared" si="130"/>
        <v>0</v>
      </c>
      <c r="AW184">
        <f t="shared" si="130"/>
        <v>0</v>
      </c>
      <c r="AX184">
        <f t="shared" si="131"/>
        <v>0</v>
      </c>
      <c r="AY184">
        <f t="shared" si="131"/>
        <v>0</v>
      </c>
      <c r="AZ184">
        <f t="shared" si="131"/>
        <v>0</v>
      </c>
      <c r="BA184">
        <f t="shared" si="131"/>
        <v>0</v>
      </c>
      <c r="BB184">
        <f t="shared" si="131"/>
        <v>0</v>
      </c>
      <c r="BC184">
        <f t="shared" si="131"/>
        <v>0</v>
      </c>
      <c r="BD184">
        <f t="shared" si="131"/>
        <v>0</v>
      </c>
      <c r="BE184">
        <f t="shared" si="131"/>
        <v>0</v>
      </c>
      <c r="BF184">
        <f t="shared" si="131"/>
        <v>0</v>
      </c>
      <c r="BH184">
        <f t="shared" si="131"/>
        <v>0</v>
      </c>
      <c r="BJ184">
        <f t="shared" si="131"/>
        <v>0</v>
      </c>
      <c r="BL184">
        <f t="shared" si="131"/>
        <v>0</v>
      </c>
      <c r="BM184">
        <f t="shared" si="131"/>
        <v>0</v>
      </c>
      <c r="BN184">
        <f t="shared" si="131"/>
        <v>0</v>
      </c>
      <c r="BP184">
        <f t="shared" si="131"/>
        <v>0</v>
      </c>
      <c r="BQ184">
        <f t="shared" si="132"/>
        <v>0</v>
      </c>
      <c r="BR184">
        <f t="shared" si="132"/>
        <v>0</v>
      </c>
      <c r="BS184">
        <f t="shared" si="132"/>
        <v>4051389178</v>
      </c>
      <c r="BT184">
        <f t="shared" si="132"/>
        <v>0</v>
      </c>
      <c r="BU184">
        <f t="shared" si="132"/>
        <v>0</v>
      </c>
      <c r="BV184">
        <f t="shared" si="132"/>
        <v>0</v>
      </c>
      <c r="BW184">
        <f t="shared" si="132"/>
        <v>0</v>
      </c>
      <c r="BX184">
        <f t="shared" si="132"/>
        <v>0</v>
      </c>
      <c r="BY184">
        <f t="shared" si="132"/>
        <v>0</v>
      </c>
      <c r="BZ184">
        <f t="shared" si="102"/>
        <v>0</v>
      </c>
      <c r="CA184">
        <f t="shared" si="102"/>
        <v>0</v>
      </c>
      <c r="CB184">
        <f t="shared" si="102"/>
        <v>0</v>
      </c>
    </row>
    <row r="185" spans="1:153" x14ac:dyDescent="0.2">
      <c r="A185">
        <v>3495346659</v>
      </c>
      <c r="B185">
        <v>3466620869</v>
      </c>
      <c r="C185">
        <v>376755291</v>
      </c>
      <c r="D185">
        <f t="shared" si="109"/>
        <v>0</v>
      </c>
      <c r="E185">
        <f t="shared" si="109"/>
        <v>0</v>
      </c>
      <c r="F185">
        <f t="shared" si="109"/>
        <v>0</v>
      </c>
      <c r="G185">
        <f t="shared" si="109"/>
        <v>0</v>
      </c>
      <c r="H185">
        <f t="shared" si="109"/>
        <v>0</v>
      </c>
      <c r="I185">
        <f t="shared" si="109"/>
        <v>0</v>
      </c>
      <c r="J185">
        <f t="shared" si="109"/>
        <v>0</v>
      </c>
      <c r="K185">
        <f t="shared" si="109"/>
        <v>0</v>
      </c>
      <c r="L185">
        <f t="shared" si="109"/>
        <v>0</v>
      </c>
      <c r="M185">
        <f t="shared" si="109"/>
        <v>0</v>
      </c>
      <c r="N185">
        <f t="shared" si="109"/>
        <v>0</v>
      </c>
      <c r="O185">
        <f t="shared" si="109"/>
        <v>0</v>
      </c>
      <c r="S185">
        <f t="shared" si="109"/>
        <v>0</v>
      </c>
      <c r="T185">
        <f t="shared" si="109"/>
        <v>0</v>
      </c>
      <c r="U185">
        <f t="shared" si="109"/>
        <v>0</v>
      </c>
      <c r="V185">
        <f t="shared" si="109"/>
        <v>0</v>
      </c>
      <c r="W185">
        <f t="shared" si="133"/>
        <v>0</v>
      </c>
      <c r="X185">
        <f t="shared" si="133"/>
        <v>0</v>
      </c>
      <c r="Y185">
        <f t="shared" si="133"/>
        <v>0</v>
      </c>
      <c r="Z185">
        <f t="shared" si="133"/>
        <v>0</v>
      </c>
      <c r="AA185">
        <f t="shared" si="133"/>
        <v>0</v>
      </c>
      <c r="AB185">
        <f t="shared" si="133"/>
        <v>0</v>
      </c>
      <c r="AC185">
        <f t="shared" si="133"/>
        <v>0</v>
      </c>
      <c r="AD185">
        <f t="shared" si="133"/>
        <v>0</v>
      </c>
      <c r="AE185">
        <f t="shared" si="133"/>
        <v>0</v>
      </c>
      <c r="AF185">
        <f t="shared" si="133"/>
        <v>0</v>
      </c>
      <c r="AG185">
        <f t="shared" si="133"/>
        <v>0</v>
      </c>
      <c r="AH185">
        <f t="shared" si="133"/>
        <v>0</v>
      </c>
      <c r="AI185">
        <f t="shared" si="133"/>
        <v>0</v>
      </c>
      <c r="AJ185">
        <f t="shared" si="133"/>
        <v>0</v>
      </c>
      <c r="AK185">
        <f t="shared" si="133"/>
        <v>0</v>
      </c>
      <c r="AL185">
        <f t="shared" si="133"/>
        <v>0</v>
      </c>
      <c r="AM185">
        <f t="shared" si="130"/>
        <v>0</v>
      </c>
      <c r="AN185">
        <f t="shared" si="130"/>
        <v>0</v>
      </c>
      <c r="AO185">
        <f t="shared" si="130"/>
        <v>0</v>
      </c>
      <c r="AP185">
        <f t="shared" si="130"/>
        <v>0</v>
      </c>
      <c r="AR185">
        <f t="shared" si="130"/>
        <v>0</v>
      </c>
      <c r="AT185">
        <f t="shared" si="130"/>
        <v>0</v>
      </c>
      <c r="AU185">
        <f t="shared" si="130"/>
        <v>0</v>
      </c>
      <c r="AV185">
        <f t="shared" si="130"/>
        <v>0</v>
      </c>
      <c r="AW185">
        <f t="shared" si="130"/>
        <v>0</v>
      </c>
      <c r="AX185">
        <f t="shared" si="131"/>
        <v>0</v>
      </c>
      <c r="AY185">
        <f t="shared" si="131"/>
        <v>0</v>
      </c>
      <c r="AZ185">
        <f t="shared" si="131"/>
        <v>0</v>
      </c>
      <c r="BA185">
        <f t="shared" si="131"/>
        <v>0</v>
      </c>
      <c r="BB185">
        <f t="shared" si="131"/>
        <v>0</v>
      </c>
      <c r="BC185">
        <f t="shared" si="131"/>
        <v>0</v>
      </c>
      <c r="BD185">
        <f t="shared" si="131"/>
        <v>0</v>
      </c>
      <c r="BE185">
        <f t="shared" si="131"/>
        <v>0</v>
      </c>
      <c r="BF185">
        <f t="shared" si="131"/>
        <v>0</v>
      </c>
      <c r="BH185">
        <f t="shared" si="131"/>
        <v>0</v>
      </c>
      <c r="BJ185">
        <f t="shared" si="131"/>
        <v>0</v>
      </c>
      <c r="BL185">
        <f t="shared" si="131"/>
        <v>0</v>
      </c>
      <c r="BM185">
        <f t="shared" si="131"/>
        <v>0</v>
      </c>
      <c r="BN185">
        <f t="shared" si="131"/>
        <v>0</v>
      </c>
      <c r="BP185">
        <f t="shared" si="131"/>
        <v>0</v>
      </c>
      <c r="BQ185">
        <f t="shared" si="132"/>
        <v>0</v>
      </c>
      <c r="BR185">
        <f t="shared" si="132"/>
        <v>0</v>
      </c>
      <c r="BS185">
        <f t="shared" si="132"/>
        <v>0</v>
      </c>
      <c r="BT185">
        <f t="shared" si="132"/>
        <v>3495346659</v>
      </c>
      <c r="BU185">
        <f t="shared" si="132"/>
        <v>3550997804</v>
      </c>
      <c r="BV185">
        <f t="shared" si="132"/>
        <v>3684920910</v>
      </c>
      <c r="BW185">
        <f t="shared" si="132"/>
        <v>3800207925</v>
      </c>
      <c r="BX185">
        <f t="shared" si="132"/>
        <v>0</v>
      </c>
      <c r="BY185">
        <f t="shared" si="132"/>
        <v>0</v>
      </c>
      <c r="BZ185">
        <f t="shared" si="102"/>
        <v>0</v>
      </c>
      <c r="CA185">
        <f t="shared" si="102"/>
        <v>0</v>
      </c>
      <c r="CB185">
        <f t="shared" si="102"/>
        <v>0</v>
      </c>
    </row>
    <row r="186" spans="1:153" x14ac:dyDescent="0.2">
      <c r="A186">
        <v>2906633798</v>
      </c>
      <c r="B186">
        <v>3843376160</v>
      </c>
      <c r="C186">
        <v>451591136</v>
      </c>
      <c r="D186">
        <f t="shared" si="109"/>
        <v>0</v>
      </c>
      <c r="E186">
        <f t="shared" si="109"/>
        <v>0</v>
      </c>
      <c r="F186">
        <f t="shared" si="109"/>
        <v>0</v>
      </c>
      <c r="G186">
        <f t="shared" si="109"/>
        <v>0</v>
      </c>
      <c r="H186">
        <f t="shared" si="109"/>
        <v>0</v>
      </c>
      <c r="I186">
        <f t="shared" si="109"/>
        <v>0</v>
      </c>
      <c r="J186">
        <f t="shared" si="109"/>
        <v>0</v>
      </c>
      <c r="K186">
        <f t="shared" si="109"/>
        <v>0</v>
      </c>
      <c r="L186">
        <f t="shared" si="109"/>
        <v>0</v>
      </c>
      <c r="M186">
        <f t="shared" si="109"/>
        <v>0</v>
      </c>
      <c r="N186">
        <f t="shared" si="109"/>
        <v>0</v>
      </c>
      <c r="O186">
        <f t="shared" si="109"/>
        <v>0</v>
      </c>
      <c r="S186">
        <f t="shared" si="109"/>
        <v>0</v>
      </c>
      <c r="T186">
        <f t="shared" si="109"/>
        <v>0</v>
      </c>
      <c r="U186">
        <f t="shared" si="109"/>
        <v>0</v>
      </c>
      <c r="V186">
        <f t="shared" si="109"/>
        <v>0</v>
      </c>
      <c r="W186">
        <f t="shared" si="133"/>
        <v>0</v>
      </c>
      <c r="X186">
        <f t="shared" si="133"/>
        <v>0</v>
      </c>
      <c r="Y186">
        <f t="shared" si="133"/>
        <v>0</v>
      </c>
      <c r="Z186">
        <f t="shared" si="133"/>
        <v>0</v>
      </c>
      <c r="AA186">
        <f t="shared" si="133"/>
        <v>0</v>
      </c>
      <c r="AB186">
        <f t="shared" si="133"/>
        <v>0</v>
      </c>
      <c r="AC186">
        <f t="shared" si="133"/>
        <v>0</v>
      </c>
      <c r="AD186">
        <f t="shared" si="133"/>
        <v>0</v>
      </c>
      <c r="AE186">
        <f t="shared" si="133"/>
        <v>0</v>
      </c>
      <c r="AF186">
        <f t="shared" si="133"/>
        <v>0</v>
      </c>
      <c r="AG186">
        <f t="shared" si="133"/>
        <v>0</v>
      </c>
      <c r="AH186">
        <f t="shared" si="133"/>
        <v>0</v>
      </c>
      <c r="AI186">
        <f t="shared" si="133"/>
        <v>0</v>
      </c>
      <c r="AJ186">
        <f t="shared" si="133"/>
        <v>0</v>
      </c>
      <c r="AK186">
        <f t="shared" si="133"/>
        <v>0</v>
      </c>
      <c r="AL186">
        <f t="shared" si="133"/>
        <v>0</v>
      </c>
      <c r="AM186">
        <f t="shared" si="130"/>
        <v>0</v>
      </c>
      <c r="AN186">
        <f t="shared" si="130"/>
        <v>0</v>
      </c>
      <c r="AO186">
        <f t="shared" si="130"/>
        <v>0</v>
      </c>
      <c r="AP186">
        <f t="shared" si="130"/>
        <v>0</v>
      </c>
      <c r="AR186">
        <f t="shared" si="130"/>
        <v>0</v>
      </c>
      <c r="AT186">
        <f t="shared" si="130"/>
        <v>0</v>
      </c>
      <c r="AU186">
        <f t="shared" si="130"/>
        <v>0</v>
      </c>
      <c r="AV186">
        <f t="shared" si="130"/>
        <v>0</v>
      </c>
      <c r="AW186">
        <f t="shared" si="130"/>
        <v>0</v>
      </c>
      <c r="AX186">
        <f t="shared" si="131"/>
        <v>0</v>
      </c>
      <c r="AY186">
        <f t="shared" si="131"/>
        <v>0</v>
      </c>
      <c r="AZ186">
        <f t="shared" si="131"/>
        <v>0</v>
      </c>
      <c r="BA186">
        <f t="shared" si="131"/>
        <v>0</v>
      </c>
      <c r="BB186">
        <f t="shared" si="131"/>
        <v>0</v>
      </c>
      <c r="BC186">
        <f t="shared" si="131"/>
        <v>0</v>
      </c>
      <c r="BD186">
        <f t="shared" si="131"/>
        <v>0</v>
      </c>
      <c r="BE186">
        <f t="shared" si="131"/>
        <v>0</v>
      </c>
      <c r="BF186">
        <f t="shared" si="131"/>
        <v>0</v>
      </c>
      <c r="BH186">
        <f t="shared" si="131"/>
        <v>0</v>
      </c>
      <c r="BJ186">
        <f t="shared" si="131"/>
        <v>0</v>
      </c>
      <c r="BL186">
        <f t="shared" si="131"/>
        <v>0</v>
      </c>
      <c r="BM186">
        <f t="shared" si="131"/>
        <v>0</v>
      </c>
      <c r="BN186">
        <f t="shared" si="131"/>
        <v>0</v>
      </c>
      <c r="BP186">
        <f t="shared" si="131"/>
        <v>0</v>
      </c>
      <c r="BQ186">
        <f t="shared" si="132"/>
        <v>0</v>
      </c>
      <c r="BR186">
        <f t="shared" si="132"/>
        <v>0</v>
      </c>
      <c r="BS186">
        <f t="shared" si="132"/>
        <v>0</v>
      </c>
      <c r="BT186">
        <f t="shared" si="132"/>
        <v>0</v>
      </c>
      <c r="BU186">
        <f t="shared" si="132"/>
        <v>0</v>
      </c>
      <c r="BV186">
        <f t="shared" si="132"/>
        <v>0</v>
      </c>
      <c r="BW186">
        <f t="shared" si="132"/>
        <v>0</v>
      </c>
      <c r="BX186">
        <f t="shared" si="132"/>
        <v>2950385446</v>
      </c>
      <c r="BY186">
        <f t="shared" si="132"/>
        <v>2986688719</v>
      </c>
      <c r="BZ186">
        <f t="shared" si="102"/>
        <v>3039121881</v>
      </c>
      <c r="CA186">
        <f t="shared" si="102"/>
        <v>3244894218</v>
      </c>
      <c r="CB186">
        <f t="shared" si="102"/>
        <v>3258393790</v>
      </c>
    </row>
    <row r="187" spans="1:153" x14ac:dyDescent="0.2">
      <c r="A187" s="2">
        <v>6</v>
      </c>
      <c r="B187" s="2"/>
      <c r="C187" s="2"/>
      <c r="D187" s="2">
        <f>IF(SUM(D171:D186)=0,D170,SUM(D171:D186))</f>
        <v>1839054074</v>
      </c>
      <c r="E187" s="2">
        <f t="shared" ref="E187:BS187" si="134">IF(SUM(E171:E186)=0,E170,SUM(E171:E186))</f>
        <v>1979545800</v>
      </c>
      <c r="F187" s="2">
        <f t="shared" si="134"/>
        <v>2174097268</v>
      </c>
      <c r="G187" s="2">
        <f t="shared" si="134"/>
        <v>565898271</v>
      </c>
      <c r="H187" s="2">
        <f t="shared" si="134"/>
        <v>599260031</v>
      </c>
      <c r="I187" s="2">
        <f t="shared" si="134"/>
        <v>726216488</v>
      </c>
      <c r="J187" s="2">
        <f t="shared" si="134"/>
        <v>774878941</v>
      </c>
      <c r="K187" s="2">
        <f t="shared" si="134"/>
        <v>860708789</v>
      </c>
      <c r="L187" s="2">
        <f t="shared" si="134"/>
        <v>871428602</v>
      </c>
      <c r="M187" s="2">
        <f t="shared" si="134"/>
        <v>937960517</v>
      </c>
      <c r="N187" s="2">
        <f t="shared" si="134"/>
        <v>962414510</v>
      </c>
      <c r="O187" s="2">
        <f t="shared" si="134"/>
        <v>979597563</v>
      </c>
      <c r="P187" s="2"/>
      <c r="Q187" s="2"/>
      <c r="R187" s="2"/>
      <c r="S187" s="2">
        <f t="shared" si="134"/>
        <v>987466928</v>
      </c>
      <c r="T187" s="2">
        <f t="shared" si="134"/>
        <v>1095359991</v>
      </c>
      <c r="U187" s="2">
        <f t="shared" si="134"/>
        <v>1264750046</v>
      </c>
      <c r="V187" s="2">
        <f t="shared" si="134"/>
        <v>1287618060</v>
      </c>
      <c r="W187" s="2">
        <f t="shared" si="134"/>
        <v>1306642886</v>
      </c>
      <c r="X187" s="2">
        <f t="shared" si="134"/>
        <v>1343828409</v>
      </c>
      <c r="Y187" s="2">
        <f t="shared" si="134"/>
        <v>1357763537</v>
      </c>
      <c r="Z187" s="2">
        <f t="shared" si="134"/>
        <v>3593068</v>
      </c>
      <c r="AA187" s="2">
        <f t="shared" si="134"/>
        <v>3593068</v>
      </c>
      <c r="AB187" s="2">
        <f t="shared" si="134"/>
        <v>33636551</v>
      </c>
      <c r="AC187" s="2">
        <f t="shared" si="134"/>
        <v>44287833</v>
      </c>
      <c r="AD187" s="2">
        <f t="shared" si="134"/>
        <v>76974695</v>
      </c>
      <c r="AE187" s="2">
        <f t="shared" si="134"/>
        <v>80545715</v>
      </c>
      <c r="AF187" s="2">
        <f t="shared" si="134"/>
        <v>98204500</v>
      </c>
      <c r="AG187" s="2">
        <f t="shared" si="134"/>
        <v>156555430</v>
      </c>
      <c r="AH187" s="2">
        <f t="shared" si="134"/>
        <v>220555439</v>
      </c>
      <c r="AI187" s="2">
        <f t="shared" si="134"/>
        <v>264015719</v>
      </c>
      <c r="AJ187" s="2">
        <f t="shared" si="134"/>
        <v>393850502</v>
      </c>
      <c r="AK187" s="2">
        <f t="shared" si="134"/>
        <v>437379189</v>
      </c>
      <c r="AL187" s="2">
        <f t="shared" si="134"/>
        <v>1428910002</v>
      </c>
      <c r="AM187" s="2">
        <f t="shared" si="134"/>
        <v>1569145204</v>
      </c>
      <c r="AN187" s="2">
        <f t="shared" si="134"/>
        <v>1641844530</v>
      </c>
      <c r="AO187" s="2">
        <f t="shared" si="134"/>
        <v>1755388130</v>
      </c>
      <c r="AP187" s="2">
        <f t="shared" si="134"/>
        <v>1774875044</v>
      </c>
      <c r="AQ187" s="2"/>
      <c r="AR187" s="2">
        <f t="shared" si="134"/>
        <v>1868193</v>
      </c>
      <c r="AS187" s="2"/>
      <c r="AT187" s="2">
        <f t="shared" si="134"/>
        <v>34275430</v>
      </c>
      <c r="AU187" s="2">
        <f t="shared" si="134"/>
        <v>41539099</v>
      </c>
      <c r="AV187" s="2">
        <f t="shared" si="134"/>
        <v>3893780289</v>
      </c>
      <c r="AW187" s="2">
        <f t="shared" si="134"/>
        <v>3378576433</v>
      </c>
      <c r="AX187" s="2">
        <f t="shared" si="134"/>
        <v>3398114287</v>
      </c>
      <c r="AY187" s="2">
        <f t="shared" si="134"/>
        <v>3477785254</v>
      </c>
      <c r="AZ187" s="2">
        <f t="shared" si="134"/>
        <v>3485530001</v>
      </c>
      <c r="BA187" s="2">
        <f t="shared" si="134"/>
        <v>2608238358</v>
      </c>
      <c r="BB187" s="2">
        <f t="shared" si="134"/>
        <v>2898328061</v>
      </c>
      <c r="BC187" s="2">
        <f t="shared" si="134"/>
        <v>4067911394</v>
      </c>
      <c r="BD187" s="2">
        <f t="shared" si="134"/>
        <v>4092082681</v>
      </c>
      <c r="BE187" s="2">
        <f t="shared" si="134"/>
        <v>4093450299</v>
      </c>
      <c r="BF187" s="2">
        <f t="shared" si="134"/>
        <v>4119662365</v>
      </c>
      <c r="BG187" s="2"/>
      <c r="BH187" s="2">
        <f t="shared" si="134"/>
        <v>3914729652</v>
      </c>
      <c r="BI187" s="2"/>
      <c r="BJ187" s="2">
        <f t="shared" si="134"/>
        <v>3930513122</v>
      </c>
      <c r="BK187" s="2"/>
      <c r="BL187" s="2">
        <f t="shared" si="134"/>
        <v>3952545895</v>
      </c>
      <c r="BM187" s="2">
        <f t="shared" si="134"/>
        <v>2295258296</v>
      </c>
      <c r="BN187" s="2">
        <f t="shared" si="134"/>
        <v>2326772133</v>
      </c>
      <c r="BO187" s="2"/>
      <c r="BP187" s="2">
        <f t="shared" si="134"/>
        <v>2348048894</v>
      </c>
      <c r="BQ187" s="2">
        <f t="shared" si="134"/>
        <v>2372933499</v>
      </c>
      <c r="BR187" s="2">
        <f t="shared" si="134"/>
        <v>2451848572</v>
      </c>
      <c r="BS187" s="2">
        <f t="shared" si="134"/>
        <v>4051389178</v>
      </c>
      <c r="BT187" s="2">
        <f t="shared" ref="BT187:CB187" si="135">IF(SUM(BT171:BT186)=0,BT170,SUM(BT171:BT186))</f>
        <v>3495346659</v>
      </c>
      <c r="BU187" s="2">
        <f t="shared" si="135"/>
        <v>3550997804</v>
      </c>
      <c r="BV187" s="2">
        <f t="shared" si="135"/>
        <v>3684920910</v>
      </c>
      <c r="BW187" s="2">
        <f t="shared" si="135"/>
        <v>3800207925</v>
      </c>
      <c r="BX187" s="2">
        <f t="shared" si="135"/>
        <v>2950385446</v>
      </c>
      <c r="BY187" s="2">
        <f t="shared" si="135"/>
        <v>2986688719</v>
      </c>
      <c r="BZ187" s="2">
        <f t="shared" si="135"/>
        <v>3039121881</v>
      </c>
      <c r="CA187" s="2">
        <f t="shared" si="135"/>
        <v>3244894218</v>
      </c>
      <c r="CB187" s="2">
        <f t="shared" si="135"/>
        <v>3258393790</v>
      </c>
    </row>
    <row r="188" spans="1:153" x14ac:dyDescent="0.2">
      <c r="A188" s="2"/>
      <c r="B188" s="2"/>
      <c r="C188" s="2"/>
      <c r="D188">
        <f>D170</f>
        <v>86649352</v>
      </c>
      <c r="E188">
        <f t="shared" ref="E188:BY188" si="136">E170</f>
        <v>67270269</v>
      </c>
      <c r="F188">
        <f t="shared" si="136"/>
        <v>644295</v>
      </c>
      <c r="G188">
        <f t="shared" si="136"/>
        <v>33361760</v>
      </c>
      <c r="H188">
        <f t="shared" si="136"/>
        <v>38838090</v>
      </c>
      <c r="I188">
        <f t="shared" si="136"/>
        <v>1044205</v>
      </c>
      <c r="J188">
        <f t="shared" si="136"/>
        <v>60049336</v>
      </c>
      <c r="K188">
        <f t="shared" si="136"/>
        <v>10719813</v>
      </c>
      <c r="L188">
        <f t="shared" si="136"/>
        <v>6923500</v>
      </c>
      <c r="M188">
        <f t="shared" si="136"/>
        <v>12420518</v>
      </c>
      <c r="N188">
        <f t="shared" si="136"/>
        <v>4890266</v>
      </c>
      <c r="O188">
        <f t="shared" si="136"/>
        <v>7869365</v>
      </c>
      <c r="S188">
        <f t="shared" si="136"/>
        <v>9960124</v>
      </c>
      <c r="T188">
        <f t="shared" si="136"/>
        <v>34806841</v>
      </c>
      <c r="U188">
        <f t="shared" si="136"/>
        <v>22868014</v>
      </c>
      <c r="V188">
        <f t="shared" si="136"/>
        <v>12422689</v>
      </c>
      <c r="W188">
        <f t="shared" si="136"/>
        <v>15660053</v>
      </c>
      <c r="X188">
        <f t="shared" si="136"/>
        <v>10335567</v>
      </c>
      <c r="Y188">
        <f t="shared" si="136"/>
        <v>43695474</v>
      </c>
      <c r="Z188">
        <f t="shared" si="136"/>
        <v>3593068</v>
      </c>
      <c r="AA188">
        <f t="shared" si="136"/>
        <v>4891372</v>
      </c>
      <c r="AB188">
        <f t="shared" si="136"/>
        <v>10651282</v>
      </c>
      <c r="AC188">
        <f t="shared" si="136"/>
        <v>32686862</v>
      </c>
      <c r="AD188">
        <f t="shared" si="136"/>
        <v>3571020</v>
      </c>
      <c r="AE188">
        <f t="shared" si="136"/>
        <v>17658785</v>
      </c>
      <c r="AF188">
        <f t="shared" si="136"/>
        <v>16800560</v>
      </c>
      <c r="AG188">
        <f t="shared" si="136"/>
        <v>13825639</v>
      </c>
      <c r="AH188">
        <f t="shared" si="136"/>
        <v>8016032</v>
      </c>
      <c r="AI188">
        <f t="shared" si="136"/>
        <v>129834783</v>
      </c>
      <c r="AJ188">
        <f t="shared" si="136"/>
        <v>43528687</v>
      </c>
      <c r="AK188">
        <f t="shared" si="136"/>
        <v>3531543</v>
      </c>
      <c r="AL188">
        <f t="shared" si="136"/>
        <v>37812639</v>
      </c>
      <c r="AM188">
        <f t="shared" si="136"/>
        <v>11041999</v>
      </c>
      <c r="AN188">
        <f t="shared" si="136"/>
        <v>1833365</v>
      </c>
      <c r="AO188">
        <f t="shared" si="136"/>
        <v>19486914</v>
      </c>
      <c r="AP188">
        <f t="shared" si="136"/>
        <v>29449544</v>
      </c>
      <c r="AR188">
        <f t="shared" si="136"/>
        <v>1868193</v>
      </c>
      <c r="AT188">
        <f t="shared" si="136"/>
        <v>34275430</v>
      </c>
      <c r="AU188">
        <f t="shared" si="136"/>
        <v>41539099</v>
      </c>
      <c r="AV188">
        <f t="shared" si="136"/>
        <v>7123254</v>
      </c>
      <c r="AW188">
        <f t="shared" si="136"/>
        <v>7883259</v>
      </c>
      <c r="AX188">
        <f t="shared" si="136"/>
        <v>54881422</v>
      </c>
      <c r="AY188">
        <f t="shared" si="136"/>
        <v>7744747</v>
      </c>
      <c r="AZ188">
        <f t="shared" si="136"/>
        <v>9816658</v>
      </c>
      <c r="BA188">
        <f t="shared" si="136"/>
        <v>22504182</v>
      </c>
      <c r="BB188">
        <f t="shared" si="136"/>
        <v>8305737</v>
      </c>
      <c r="BC188">
        <f t="shared" si="136"/>
        <v>24171287</v>
      </c>
      <c r="BD188">
        <f t="shared" si="136"/>
        <v>1367618</v>
      </c>
      <c r="BE188">
        <f t="shared" si="136"/>
        <v>26212066</v>
      </c>
      <c r="BF188">
        <f t="shared" si="136"/>
        <v>17054635</v>
      </c>
      <c r="BH188">
        <f t="shared" si="136"/>
        <v>15783470</v>
      </c>
      <c r="BJ188">
        <f t="shared" si="136"/>
        <v>22032773</v>
      </c>
      <c r="BL188">
        <f t="shared" si="136"/>
        <v>7798576</v>
      </c>
      <c r="BM188">
        <f t="shared" si="136"/>
        <v>6109484</v>
      </c>
      <c r="BN188">
        <f t="shared" si="136"/>
        <v>21276761</v>
      </c>
      <c r="BP188">
        <f t="shared" si="136"/>
        <v>23067952</v>
      </c>
      <c r="BQ188">
        <f t="shared" si="136"/>
        <v>7538709</v>
      </c>
      <c r="BR188">
        <f t="shared" si="136"/>
        <v>8900801</v>
      </c>
      <c r="BS188">
        <f t="shared" si="136"/>
        <v>16522216</v>
      </c>
      <c r="BT188">
        <f t="shared" si="136"/>
        <v>21378354</v>
      </c>
      <c r="BU188">
        <f t="shared" si="136"/>
        <v>50198205</v>
      </c>
      <c r="BV188">
        <f t="shared" si="136"/>
        <v>79614599</v>
      </c>
      <c r="BW188">
        <f t="shared" si="136"/>
        <v>3474346</v>
      </c>
      <c r="BX188">
        <f t="shared" si="136"/>
        <v>17074069</v>
      </c>
      <c r="BY188">
        <f t="shared" si="136"/>
        <v>7047876</v>
      </c>
      <c r="BZ188">
        <f t="shared" ref="BZ188:CB188" si="137">BZ170</f>
        <v>23105631</v>
      </c>
      <c r="CA188">
        <f t="shared" si="137"/>
        <v>13499572</v>
      </c>
      <c r="CB188">
        <f t="shared" si="137"/>
        <v>41677550</v>
      </c>
    </row>
    <row r="189" spans="1:153" x14ac:dyDescent="0.2">
      <c r="A189" s="2"/>
      <c r="B189" s="2"/>
      <c r="C189" s="2"/>
      <c r="D189">
        <v>1868193</v>
      </c>
      <c r="E189">
        <v>3593068</v>
      </c>
      <c r="F189">
        <v>33636551</v>
      </c>
      <c r="G189">
        <v>34275430</v>
      </c>
      <c r="H189">
        <v>41539099</v>
      </c>
      <c r="I189">
        <v>44287833</v>
      </c>
      <c r="J189">
        <v>76974695</v>
      </c>
      <c r="K189">
        <v>80545715</v>
      </c>
      <c r="L189">
        <v>98204500</v>
      </c>
      <c r="M189">
        <v>156555430</v>
      </c>
      <c r="N189">
        <v>220555439</v>
      </c>
      <c r="O189">
        <v>264015719</v>
      </c>
      <c r="P189">
        <v>278789291</v>
      </c>
      <c r="Q189">
        <v>305742584</v>
      </c>
      <c r="R189">
        <v>326345092</v>
      </c>
      <c r="S189">
        <v>393850502</v>
      </c>
      <c r="T189">
        <v>437379189</v>
      </c>
      <c r="U189">
        <v>565898271</v>
      </c>
      <c r="V189">
        <v>599260031</v>
      </c>
      <c r="W189">
        <v>726216488</v>
      </c>
      <c r="X189">
        <v>774878941</v>
      </c>
      <c r="Y189">
        <v>860708789</v>
      </c>
      <c r="Z189">
        <v>871428602</v>
      </c>
      <c r="AA189">
        <v>937960517</v>
      </c>
      <c r="AB189">
        <v>962414510</v>
      </c>
      <c r="AC189">
        <v>979597563</v>
      </c>
      <c r="AD189">
        <v>987466928</v>
      </c>
      <c r="AE189">
        <v>1095359991</v>
      </c>
      <c r="AF189">
        <v>1264750046</v>
      </c>
      <c r="AG189">
        <v>1287618060</v>
      </c>
      <c r="AH189">
        <v>1306642886</v>
      </c>
      <c r="AI189">
        <v>1343828409</v>
      </c>
      <c r="AJ189">
        <v>1357763537</v>
      </c>
      <c r="AK189">
        <v>1428910002</v>
      </c>
      <c r="AL189">
        <v>1569145204</v>
      </c>
      <c r="AM189">
        <v>1641844530</v>
      </c>
      <c r="AN189">
        <v>1755388130</v>
      </c>
      <c r="AO189">
        <v>1774875044</v>
      </c>
      <c r="AP189">
        <v>1839054074</v>
      </c>
      <c r="AQ189">
        <v>1908259714</v>
      </c>
      <c r="AR189">
        <v>1979545800</v>
      </c>
      <c r="AT189">
        <v>2174097268</v>
      </c>
      <c r="AU189">
        <v>2295258296</v>
      </c>
      <c r="AV189">
        <v>2326772133</v>
      </c>
      <c r="AW189">
        <v>2348048894</v>
      </c>
      <c r="AX189">
        <v>2372933499</v>
      </c>
      <c r="AY189">
        <v>2451848572</v>
      </c>
      <c r="AZ189">
        <v>2608238358</v>
      </c>
      <c r="BA189">
        <v>2898328061</v>
      </c>
      <c r="BB189">
        <v>2950385446</v>
      </c>
      <c r="BC189">
        <v>2986688719</v>
      </c>
      <c r="BD189">
        <v>3039121881</v>
      </c>
      <c r="BE189">
        <v>3244894218</v>
      </c>
      <c r="BF189">
        <v>3258393790</v>
      </c>
      <c r="BG189">
        <v>3292223571</v>
      </c>
      <c r="BH189">
        <v>3378576433</v>
      </c>
      <c r="BJ189">
        <v>3398114287</v>
      </c>
      <c r="BK189">
        <v>3406025946</v>
      </c>
      <c r="BL189">
        <v>3477785254</v>
      </c>
      <c r="BM189">
        <v>3485530001</v>
      </c>
      <c r="BN189">
        <v>3495346659</v>
      </c>
      <c r="BP189">
        <v>3550997804</v>
      </c>
      <c r="BQ189">
        <v>3684920910</v>
      </c>
      <c r="BR189">
        <v>3800207925</v>
      </c>
      <c r="BS189">
        <v>3893780289</v>
      </c>
      <c r="BT189">
        <v>3914729652</v>
      </c>
      <c r="BU189">
        <v>3930513122</v>
      </c>
      <c r="BV189">
        <v>3952545895</v>
      </c>
      <c r="BW189">
        <v>4051389178</v>
      </c>
      <c r="BX189">
        <v>4067911394</v>
      </c>
      <c r="BY189">
        <v>4092082681</v>
      </c>
      <c r="BZ189">
        <v>4093450299</v>
      </c>
      <c r="CA189">
        <v>4119662365</v>
      </c>
    </row>
    <row r="190" spans="1:153" x14ac:dyDescent="0.2">
      <c r="A190" s="2"/>
      <c r="B190" s="2"/>
      <c r="C190" s="2"/>
      <c r="D190">
        <v>1724875</v>
      </c>
      <c r="E190">
        <v>4891372</v>
      </c>
      <c r="F190">
        <v>638879</v>
      </c>
      <c r="G190">
        <v>7263669</v>
      </c>
      <c r="H190">
        <v>2748734</v>
      </c>
      <c r="I190">
        <v>32686862</v>
      </c>
      <c r="J190">
        <v>3571020</v>
      </c>
      <c r="K190">
        <v>17658785</v>
      </c>
      <c r="L190">
        <v>16800560</v>
      </c>
      <c r="M190">
        <v>13825639</v>
      </c>
      <c r="N190">
        <v>8016032</v>
      </c>
      <c r="O190">
        <v>14773572</v>
      </c>
      <c r="P190">
        <v>26953293</v>
      </c>
      <c r="Q190">
        <v>20602508</v>
      </c>
      <c r="R190">
        <v>67505410</v>
      </c>
      <c r="S190">
        <v>43528687</v>
      </c>
      <c r="T190">
        <v>3531543</v>
      </c>
      <c r="U190">
        <v>33361760</v>
      </c>
      <c r="V190">
        <v>38838090</v>
      </c>
      <c r="W190">
        <v>1044205</v>
      </c>
      <c r="X190">
        <v>60049336</v>
      </c>
      <c r="Y190">
        <v>10719813</v>
      </c>
      <c r="Z190">
        <v>6923500</v>
      </c>
      <c r="AA190">
        <v>12420518</v>
      </c>
      <c r="AB190">
        <v>4890266</v>
      </c>
      <c r="AC190">
        <v>7869365</v>
      </c>
      <c r="AD190">
        <v>9960124</v>
      </c>
      <c r="AE190">
        <v>34806841</v>
      </c>
      <c r="AF190">
        <v>22868014</v>
      </c>
      <c r="AG190">
        <v>12422689</v>
      </c>
      <c r="AH190">
        <v>15660053</v>
      </c>
      <c r="AI190">
        <v>10335567</v>
      </c>
      <c r="AJ190">
        <v>43695474</v>
      </c>
      <c r="AK190">
        <v>37812639</v>
      </c>
      <c r="AL190">
        <v>11041999</v>
      </c>
      <c r="AM190">
        <v>1833365</v>
      </c>
      <c r="AN190">
        <v>19486914</v>
      </c>
      <c r="AO190">
        <v>29449544</v>
      </c>
      <c r="AP190">
        <v>69205640</v>
      </c>
      <c r="AQ190">
        <v>17443712</v>
      </c>
      <c r="AR190">
        <v>67270269</v>
      </c>
      <c r="AT190">
        <v>644295</v>
      </c>
      <c r="AU190">
        <v>6109484</v>
      </c>
      <c r="AV190">
        <v>21276761</v>
      </c>
      <c r="AW190">
        <v>23067952</v>
      </c>
      <c r="AX190">
        <v>7538709</v>
      </c>
      <c r="AY190">
        <v>8900801</v>
      </c>
      <c r="AZ190">
        <v>22504182</v>
      </c>
      <c r="BA190">
        <v>8305737</v>
      </c>
      <c r="BB190">
        <v>17074069</v>
      </c>
      <c r="BC190">
        <v>7047876</v>
      </c>
      <c r="BD190">
        <v>23105631</v>
      </c>
      <c r="BE190">
        <v>13499572</v>
      </c>
      <c r="BF190">
        <v>33829781</v>
      </c>
      <c r="BG190">
        <v>7847769</v>
      </c>
      <c r="BH190">
        <v>7883259</v>
      </c>
      <c r="BJ190">
        <v>7911659</v>
      </c>
      <c r="BK190">
        <v>46969763</v>
      </c>
      <c r="BL190">
        <v>7744747</v>
      </c>
      <c r="BM190">
        <v>9816658</v>
      </c>
      <c r="BN190">
        <v>21378354</v>
      </c>
      <c r="BP190">
        <v>50198205</v>
      </c>
      <c r="BQ190">
        <v>79614599</v>
      </c>
      <c r="BR190">
        <v>3474346</v>
      </c>
      <c r="BS190">
        <v>7123254</v>
      </c>
      <c r="BT190">
        <v>15783470</v>
      </c>
      <c r="BU190">
        <v>22032773</v>
      </c>
      <c r="BV190">
        <v>7798576</v>
      </c>
      <c r="BW190">
        <v>16522216</v>
      </c>
      <c r="BX190">
        <v>24171287</v>
      </c>
      <c r="BY190">
        <v>1367618</v>
      </c>
      <c r="BZ190">
        <v>26212066</v>
      </c>
      <c r="CA190">
        <v>17054635</v>
      </c>
    </row>
    <row r="191" spans="1:153" x14ac:dyDescent="0.2">
      <c r="A191">
        <v>991738666</v>
      </c>
      <c r="B191">
        <v>0</v>
      </c>
      <c r="C191">
        <v>278789291</v>
      </c>
      <c r="D191">
        <f>IF(AND(D$189 - $B191 &lt; $C191, D$189 - $B191 &gt;= 0),
$A191 + D$189- $B191,
0
)</f>
        <v>993606859</v>
      </c>
      <c r="E191">
        <f>IF(AND(E$189 - $B191 &lt; $C191, E$189 - $B191 &gt;= 0),
$A191 + E$189- $B191,
0
)</f>
        <v>995331734</v>
      </c>
      <c r="F191">
        <f t="shared" ref="F191:BT194" si="138">IF(AND(F$189 - $B191 &lt; $C191, F$189 - $B191 &gt;= 0),
$A191 + F$189- $B191,
0
)</f>
        <v>1025375217</v>
      </c>
      <c r="G191">
        <f t="shared" si="138"/>
        <v>1026014096</v>
      </c>
      <c r="H191">
        <f t="shared" si="138"/>
        <v>1033277765</v>
      </c>
      <c r="I191">
        <f t="shared" si="138"/>
        <v>1036026499</v>
      </c>
      <c r="J191">
        <f t="shared" si="138"/>
        <v>1068713361</v>
      </c>
      <c r="K191">
        <f t="shared" si="138"/>
        <v>1072284381</v>
      </c>
      <c r="L191">
        <f t="shared" si="138"/>
        <v>1089943166</v>
      </c>
      <c r="M191">
        <f t="shared" si="138"/>
        <v>1148294096</v>
      </c>
      <c r="N191">
        <f t="shared" si="138"/>
        <v>1212294105</v>
      </c>
      <c r="O191">
        <f t="shared" si="138"/>
        <v>1255754385</v>
      </c>
      <c r="P191">
        <f t="shared" si="138"/>
        <v>0</v>
      </c>
      <c r="Q191">
        <f t="shared" si="138"/>
        <v>0</v>
      </c>
      <c r="R191">
        <f t="shared" si="138"/>
        <v>0</v>
      </c>
      <c r="S191">
        <f t="shared" si="138"/>
        <v>0</v>
      </c>
      <c r="T191">
        <f t="shared" si="138"/>
        <v>0</v>
      </c>
      <c r="U191">
        <f t="shared" si="138"/>
        <v>0</v>
      </c>
      <c r="V191">
        <f t="shared" si="138"/>
        <v>0</v>
      </c>
      <c r="W191">
        <f t="shared" si="138"/>
        <v>0</v>
      </c>
      <c r="X191">
        <f t="shared" si="138"/>
        <v>0</v>
      </c>
      <c r="Y191">
        <f t="shared" si="138"/>
        <v>0</v>
      </c>
      <c r="Z191">
        <f t="shared" si="138"/>
        <v>0</v>
      </c>
      <c r="AA191">
        <f t="shared" si="138"/>
        <v>0</v>
      </c>
      <c r="AB191">
        <f t="shared" si="138"/>
        <v>0</v>
      </c>
      <c r="AC191">
        <f t="shared" si="138"/>
        <v>0</v>
      </c>
      <c r="AD191">
        <f t="shared" si="138"/>
        <v>0</v>
      </c>
      <c r="AE191">
        <f t="shared" si="138"/>
        <v>0</v>
      </c>
      <c r="AF191">
        <f t="shared" si="138"/>
        <v>0</v>
      </c>
      <c r="AG191">
        <f t="shared" si="138"/>
        <v>0</v>
      </c>
      <c r="AH191">
        <f t="shared" si="138"/>
        <v>0</v>
      </c>
      <c r="AI191">
        <f t="shared" si="138"/>
        <v>0</v>
      </c>
      <c r="AJ191">
        <f t="shared" si="138"/>
        <v>0</v>
      </c>
      <c r="AK191">
        <f t="shared" si="138"/>
        <v>0</v>
      </c>
      <c r="AL191">
        <f t="shared" si="138"/>
        <v>0</v>
      </c>
      <c r="AM191">
        <f t="shared" si="138"/>
        <v>0</v>
      </c>
      <c r="AN191">
        <f t="shared" si="138"/>
        <v>0</v>
      </c>
      <c r="AO191">
        <f t="shared" si="138"/>
        <v>0</v>
      </c>
      <c r="AP191">
        <f t="shared" si="138"/>
        <v>0</v>
      </c>
      <c r="AQ191">
        <f t="shared" si="138"/>
        <v>0</v>
      </c>
      <c r="AR191">
        <f t="shared" si="138"/>
        <v>0</v>
      </c>
      <c r="AT191">
        <f t="shared" si="138"/>
        <v>0</v>
      </c>
      <c r="AU191">
        <f t="shared" si="138"/>
        <v>0</v>
      </c>
      <c r="AV191">
        <f t="shared" si="138"/>
        <v>0</v>
      </c>
      <c r="AW191">
        <f t="shared" si="138"/>
        <v>0</v>
      </c>
      <c r="AX191">
        <f t="shared" si="138"/>
        <v>0</v>
      </c>
      <c r="AY191">
        <f t="shared" si="138"/>
        <v>0</v>
      </c>
      <c r="AZ191">
        <f t="shared" si="138"/>
        <v>0</v>
      </c>
      <c r="BA191">
        <f t="shared" si="138"/>
        <v>0</v>
      </c>
      <c r="BB191">
        <f t="shared" si="138"/>
        <v>0</v>
      </c>
      <c r="BC191">
        <f t="shared" si="138"/>
        <v>0</v>
      </c>
      <c r="BD191">
        <f t="shared" si="138"/>
        <v>0</v>
      </c>
      <c r="BE191">
        <f t="shared" si="138"/>
        <v>0</v>
      </c>
      <c r="BF191">
        <f t="shared" si="138"/>
        <v>0</v>
      </c>
      <c r="BG191">
        <f t="shared" si="138"/>
        <v>0</v>
      </c>
      <c r="BH191">
        <f t="shared" si="138"/>
        <v>0</v>
      </c>
      <c r="BJ191">
        <f t="shared" si="138"/>
        <v>0</v>
      </c>
      <c r="BK191">
        <f t="shared" si="138"/>
        <v>0</v>
      </c>
      <c r="BL191">
        <f t="shared" si="138"/>
        <v>0</v>
      </c>
      <c r="BM191">
        <f t="shared" si="138"/>
        <v>0</v>
      </c>
      <c r="BN191">
        <f t="shared" si="138"/>
        <v>0</v>
      </c>
      <c r="BP191">
        <f t="shared" si="138"/>
        <v>0</v>
      </c>
      <c r="BQ191">
        <f t="shared" si="138"/>
        <v>0</v>
      </c>
      <c r="BR191">
        <f t="shared" si="138"/>
        <v>0</v>
      </c>
      <c r="BS191">
        <f t="shared" si="138"/>
        <v>0</v>
      </c>
      <c r="BT191">
        <f t="shared" si="138"/>
        <v>0</v>
      </c>
      <c r="BU191">
        <f t="shared" ref="BU191:CA206" si="139">IF(AND(BU$189 - $B191 &lt; $C191, BU$189 - $B191 &gt;= 0),
$A191 + BU$189- $B191,
0
)</f>
        <v>0</v>
      </c>
      <c r="BV191">
        <f t="shared" si="139"/>
        <v>0</v>
      </c>
      <c r="BW191">
        <f t="shared" si="139"/>
        <v>0</v>
      </c>
      <c r="BX191">
        <f t="shared" si="139"/>
        <v>0</v>
      </c>
      <c r="BY191">
        <f t="shared" si="139"/>
        <v>0</v>
      </c>
      <c r="BZ191">
        <f t="shared" si="139"/>
        <v>0</v>
      </c>
      <c r="CA191">
        <f t="shared" si="139"/>
        <v>0</v>
      </c>
      <c r="CD191">
        <f t="shared" ref="CD191:CQ191" si="140">D189</f>
        <v>1868193</v>
      </c>
      <c r="CE191">
        <f t="shared" si="140"/>
        <v>3593068</v>
      </c>
      <c r="CF191">
        <f t="shared" si="140"/>
        <v>33636551</v>
      </c>
      <c r="CG191">
        <f t="shared" si="140"/>
        <v>34275430</v>
      </c>
      <c r="CH191">
        <f t="shared" si="140"/>
        <v>41539099</v>
      </c>
      <c r="CI191">
        <f t="shared" si="140"/>
        <v>44287833</v>
      </c>
      <c r="CJ191">
        <f t="shared" si="140"/>
        <v>76974695</v>
      </c>
      <c r="CK191">
        <f t="shared" si="140"/>
        <v>80545715</v>
      </c>
      <c r="CL191">
        <f t="shared" si="140"/>
        <v>98204500</v>
      </c>
      <c r="CM191">
        <f t="shared" si="140"/>
        <v>156555430</v>
      </c>
      <c r="CN191">
        <f t="shared" si="140"/>
        <v>220555439</v>
      </c>
      <c r="CO191">
        <f t="shared" si="140"/>
        <v>264015719</v>
      </c>
      <c r="CP191">
        <f t="shared" si="140"/>
        <v>278789291</v>
      </c>
      <c r="CQ191">
        <f t="shared" si="140"/>
        <v>305742584</v>
      </c>
      <c r="CR191">
        <f t="shared" ref="CR191:DQ191" si="141">S189</f>
        <v>393850502</v>
      </c>
      <c r="CS191">
        <f t="shared" si="141"/>
        <v>437379189</v>
      </c>
      <c r="CT191">
        <f t="shared" si="141"/>
        <v>565898271</v>
      </c>
      <c r="CU191">
        <f t="shared" si="141"/>
        <v>599260031</v>
      </c>
      <c r="CV191">
        <f t="shared" si="141"/>
        <v>726216488</v>
      </c>
      <c r="CW191">
        <f t="shared" si="141"/>
        <v>774878941</v>
      </c>
      <c r="CX191">
        <f t="shared" si="141"/>
        <v>860708789</v>
      </c>
      <c r="CY191">
        <f t="shared" si="141"/>
        <v>871428602</v>
      </c>
      <c r="CZ191">
        <f t="shared" si="141"/>
        <v>937960517</v>
      </c>
      <c r="DA191">
        <f t="shared" si="141"/>
        <v>962414510</v>
      </c>
      <c r="DB191">
        <f t="shared" si="141"/>
        <v>979597563</v>
      </c>
      <c r="DC191">
        <f t="shared" si="141"/>
        <v>987466928</v>
      </c>
      <c r="DD191">
        <f t="shared" si="141"/>
        <v>1095359991</v>
      </c>
      <c r="DE191">
        <f t="shared" si="141"/>
        <v>1264750046</v>
      </c>
      <c r="DF191">
        <f t="shared" si="141"/>
        <v>1287618060</v>
      </c>
      <c r="DG191">
        <f t="shared" si="141"/>
        <v>1306642886</v>
      </c>
      <c r="DH191">
        <f t="shared" si="141"/>
        <v>1343828409</v>
      </c>
      <c r="DI191">
        <f t="shared" si="141"/>
        <v>1357763537</v>
      </c>
      <c r="DJ191">
        <f t="shared" si="141"/>
        <v>1428910002</v>
      </c>
      <c r="DK191">
        <f t="shared" si="141"/>
        <v>1569145204</v>
      </c>
      <c r="DL191">
        <f t="shared" si="141"/>
        <v>1641844530</v>
      </c>
      <c r="DM191">
        <f t="shared" si="141"/>
        <v>1755388130</v>
      </c>
      <c r="DN191">
        <f t="shared" si="141"/>
        <v>1774875044</v>
      </c>
      <c r="DO191">
        <f t="shared" si="141"/>
        <v>1839054074</v>
      </c>
      <c r="DP191">
        <f t="shared" si="141"/>
        <v>1908259714</v>
      </c>
      <c r="DQ191">
        <f t="shared" si="141"/>
        <v>1979545800</v>
      </c>
      <c r="DR191">
        <f t="shared" ref="DR191:EF191" si="142">AT189</f>
        <v>2174097268</v>
      </c>
      <c r="DS191">
        <f t="shared" si="142"/>
        <v>2295258296</v>
      </c>
      <c r="DT191">
        <f t="shared" si="142"/>
        <v>2326772133</v>
      </c>
      <c r="DU191">
        <f t="shared" si="142"/>
        <v>2348048894</v>
      </c>
      <c r="DV191">
        <f t="shared" si="142"/>
        <v>2372933499</v>
      </c>
      <c r="DW191">
        <f t="shared" si="142"/>
        <v>2451848572</v>
      </c>
      <c r="DX191">
        <f t="shared" si="142"/>
        <v>2608238358</v>
      </c>
      <c r="DY191">
        <f t="shared" si="142"/>
        <v>2898328061</v>
      </c>
      <c r="DZ191">
        <f t="shared" si="142"/>
        <v>2950385446</v>
      </c>
      <c r="EA191">
        <f t="shared" si="142"/>
        <v>2986688719</v>
      </c>
      <c r="EB191">
        <f t="shared" si="142"/>
        <v>3039121881</v>
      </c>
      <c r="EC191">
        <f t="shared" si="142"/>
        <v>3244894218</v>
      </c>
      <c r="ED191">
        <f t="shared" si="142"/>
        <v>3258393790</v>
      </c>
      <c r="EE191">
        <f t="shared" si="142"/>
        <v>3292223571</v>
      </c>
      <c r="EF191">
        <f t="shared" si="142"/>
        <v>3378576433</v>
      </c>
      <c r="EG191">
        <f>BJ189</f>
        <v>3398114287</v>
      </c>
      <c r="EH191">
        <f>BK189</f>
        <v>3406025946</v>
      </c>
      <c r="EI191">
        <f>BL189</f>
        <v>3477785254</v>
      </c>
      <c r="EJ191">
        <f>BM189</f>
        <v>3485530001</v>
      </c>
      <c r="EK191">
        <f>BN189</f>
        <v>3495346659</v>
      </c>
      <c r="EL191">
        <f t="shared" ref="EL191:EW191" si="143">BP189</f>
        <v>3550997804</v>
      </c>
      <c r="EM191">
        <f t="shared" si="143"/>
        <v>3684920910</v>
      </c>
      <c r="EN191">
        <f t="shared" si="143"/>
        <v>3800207925</v>
      </c>
      <c r="EO191">
        <f t="shared" si="143"/>
        <v>3893780289</v>
      </c>
      <c r="EP191">
        <f t="shared" si="143"/>
        <v>3914729652</v>
      </c>
      <c r="EQ191">
        <f t="shared" si="143"/>
        <v>3930513122</v>
      </c>
      <c r="ER191">
        <f t="shared" si="143"/>
        <v>3952545895</v>
      </c>
      <c r="ES191">
        <f t="shared" si="143"/>
        <v>4051389178</v>
      </c>
      <c r="ET191">
        <f t="shared" si="143"/>
        <v>4067911394</v>
      </c>
      <c r="EU191">
        <f t="shared" si="143"/>
        <v>4092082681</v>
      </c>
      <c r="EV191">
        <f t="shared" si="143"/>
        <v>4093450299</v>
      </c>
      <c r="EW191">
        <f t="shared" si="143"/>
        <v>4119662365</v>
      </c>
    </row>
    <row r="192" spans="1:153" x14ac:dyDescent="0.2">
      <c r="A192">
        <v>1881306421</v>
      </c>
      <c r="B192">
        <v>278789291</v>
      </c>
      <c r="C192">
        <v>26953293</v>
      </c>
      <c r="D192">
        <f t="shared" ref="D192:D206" si="144">IF(AND(D$189 - $B192 &lt; $C192, D$189 - $B192 &gt;= 0, D$189 - $B192 + D$190 &gt; $C192),
D$189 - $B192 + D$190-$C192,
0
)</f>
        <v>0</v>
      </c>
      <c r="E192">
        <f t="shared" ref="E192:T206" si="145">IF(AND(E$189 - $B192 &lt; $C192, E$189 - $B192 &gt;= 0),
$A192 + E$189- $B192,
0
)</f>
        <v>0</v>
      </c>
      <c r="F192">
        <f t="shared" si="138"/>
        <v>0</v>
      </c>
      <c r="G192">
        <f t="shared" si="138"/>
        <v>0</v>
      </c>
      <c r="H192">
        <f t="shared" si="138"/>
        <v>0</v>
      </c>
      <c r="I192">
        <f t="shared" si="138"/>
        <v>0</v>
      </c>
      <c r="J192">
        <f t="shared" si="138"/>
        <v>0</v>
      </c>
      <c r="K192">
        <f t="shared" si="138"/>
        <v>0</v>
      </c>
      <c r="L192">
        <f t="shared" si="138"/>
        <v>0</v>
      </c>
      <c r="M192">
        <f t="shared" si="138"/>
        <v>0</v>
      </c>
      <c r="N192">
        <f t="shared" si="138"/>
        <v>0</v>
      </c>
      <c r="O192">
        <f t="shared" si="138"/>
        <v>0</v>
      </c>
      <c r="P192">
        <f t="shared" si="138"/>
        <v>1881306421</v>
      </c>
      <c r="Q192">
        <f t="shared" si="138"/>
        <v>0</v>
      </c>
      <c r="R192">
        <f t="shared" si="138"/>
        <v>0</v>
      </c>
      <c r="S192">
        <f t="shared" si="138"/>
        <v>0</v>
      </c>
      <c r="T192">
        <f t="shared" si="138"/>
        <v>0</v>
      </c>
      <c r="U192">
        <f t="shared" si="138"/>
        <v>0</v>
      </c>
      <c r="V192">
        <f t="shared" si="138"/>
        <v>0</v>
      </c>
      <c r="W192">
        <f t="shared" si="138"/>
        <v>0</v>
      </c>
      <c r="X192">
        <f t="shared" si="138"/>
        <v>0</v>
      </c>
      <c r="Y192">
        <f t="shared" si="138"/>
        <v>0</v>
      </c>
      <c r="Z192">
        <f t="shared" si="138"/>
        <v>0</v>
      </c>
      <c r="AA192">
        <f t="shared" si="138"/>
        <v>0</v>
      </c>
      <c r="AB192">
        <f t="shared" si="138"/>
        <v>0</v>
      </c>
      <c r="AC192">
        <f t="shared" si="138"/>
        <v>0</v>
      </c>
      <c r="AD192">
        <f t="shared" si="138"/>
        <v>0</v>
      </c>
      <c r="AE192">
        <f t="shared" si="138"/>
        <v>0</v>
      </c>
      <c r="AF192">
        <f t="shared" si="138"/>
        <v>0</v>
      </c>
      <c r="AG192">
        <f t="shared" si="138"/>
        <v>0</v>
      </c>
      <c r="AH192">
        <f t="shared" si="138"/>
        <v>0</v>
      </c>
      <c r="AI192">
        <f t="shared" si="138"/>
        <v>0</v>
      </c>
      <c r="AJ192">
        <f t="shared" si="138"/>
        <v>0</v>
      </c>
      <c r="AK192">
        <f t="shared" si="138"/>
        <v>0</v>
      </c>
      <c r="AL192">
        <f t="shared" si="138"/>
        <v>0</v>
      </c>
      <c r="AM192">
        <f t="shared" si="138"/>
        <v>0</v>
      </c>
      <c r="AN192">
        <f t="shared" si="138"/>
        <v>0</v>
      </c>
      <c r="AO192">
        <f t="shared" si="138"/>
        <v>0</v>
      </c>
      <c r="AP192">
        <f t="shared" si="138"/>
        <v>0</v>
      </c>
      <c r="AQ192">
        <f t="shared" si="138"/>
        <v>0</v>
      </c>
      <c r="AR192">
        <f t="shared" si="138"/>
        <v>0</v>
      </c>
      <c r="AT192">
        <f t="shared" si="138"/>
        <v>0</v>
      </c>
      <c r="AU192">
        <f t="shared" si="138"/>
        <v>0</v>
      </c>
      <c r="AV192">
        <f t="shared" si="138"/>
        <v>0</v>
      </c>
      <c r="AW192">
        <f t="shared" si="138"/>
        <v>0</v>
      </c>
      <c r="AX192">
        <f t="shared" si="138"/>
        <v>0</v>
      </c>
      <c r="AY192">
        <f t="shared" si="138"/>
        <v>0</v>
      </c>
      <c r="AZ192">
        <f t="shared" si="138"/>
        <v>0</v>
      </c>
      <c r="BA192">
        <f t="shared" si="138"/>
        <v>0</v>
      </c>
      <c r="BB192">
        <f t="shared" si="138"/>
        <v>0</v>
      </c>
      <c r="BC192">
        <f t="shared" si="138"/>
        <v>0</v>
      </c>
      <c r="BD192">
        <f t="shared" si="138"/>
        <v>0</v>
      </c>
      <c r="BE192">
        <f t="shared" si="138"/>
        <v>0</v>
      </c>
      <c r="BF192">
        <f t="shared" si="138"/>
        <v>0</v>
      </c>
      <c r="BG192">
        <f t="shared" si="138"/>
        <v>0</v>
      </c>
      <c r="BH192">
        <f t="shared" si="138"/>
        <v>0</v>
      </c>
      <c r="BJ192">
        <f t="shared" si="138"/>
        <v>0</v>
      </c>
      <c r="BK192">
        <f t="shared" si="138"/>
        <v>0</v>
      </c>
      <c r="BL192">
        <f t="shared" si="138"/>
        <v>0</v>
      </c>
      <c r="BM192">
        <f t="shared" si="138"/>
        <v>0</v>
      </c>
      <c r="BN192">
        <f t="shared" si="138"/>
        <v>0</v>
      </c>
      <c r="BP192">
        <f t="shared" si="138"/>
        <v>0</v>
      </c>
      <c r="BQ192">
        <f t="shared" si="138"/>
        <v>0</v>
      </c>
      <c r="BR192">
        <f t="shared" si="138"/>
        <v>0</v>
      </c>
      <c r="BS192">
        <f t="shared" si="138"/>
        <v>0</v>
      </c>
      <c r="BT192">
        <f t="shared" si="138"/>
        <v>0</v>
      </c>
      <c r="BU192">
        <f t="shared" si="139"/>
        <v>0</v>
      </c>
      <c r="BV192">
        <f t="shared" si="139"/>
        <v>0</v>
      </c>
      <c r="BW192">
        <f t="shared" si="139"/>
        <v>0</v>
      </c>
      <c r="BX192">
        <f t="shared" si="139"/>
        <v>0</v>
      </c>
      <c r="BY192">
        <f t="shared" si="139"/>
        <v>0</v>
      </c>
      <c r="BZ192">
        <f t="shared" si="139"/>
        <v>0</v>
      </c>
      <c r="CA192">
        <f t="shared" si="139"/>
        <v>0</v>
      </c>
      <c r="CD192">
        <f t="shared" ref="CD192:CQ192" si="146">D190-SUM(D191:D206)</f>
        <v>-991881984</v>
      </c>
      <c r="CE192">
        <f t="shared" si="146"/>
        <v>-990440362</v>
      </c>
      <c r="CF192">
        <f t="shared" si="146"/>
        <v>-1024736338</v>
      </c>
      <c r="CG192">
        <f t="shared" si="146"/>
        <v>-1018750427</v>
      </c>
      <c r="CH192">
        <f t="shared" si="146"/>
        <v>-1030529031</v>
      </c>
      <c r="CI192">
        <f t="shared" si="146"/>
        <v>-1003339637</v>
      </c>
      <c r="CJ192">
        <f t="shared" si="146"/>
        <v>-1065142341</v>
      </c>
      <c r="CK192">
        <f t="shared" si="146"/>
        <v>-1054625596</v>
      </c>
      <c r="CL192">
        <f t="shared" si="146"/>
        <v>-1073142606</v>
      </c>
      <c r="CM192">
        <f t="shared" si="146"/>
        <v>-1134468457</v>
      </c>
      <c r="CN192">
        <f t="shared" si="146"/>
        <v>-1204278073</v>
      </c>
      <c r="CO192">
        <f t="shared" si="146"/>
        <v>-1240980813</v>
      </c>
      <c r="CP192">
        <f t="shared" si="146"/>
        <v>-1854353128</v>
      </c>
      <c r="CQ192">
        <f t="shared" si="146"/>
        <v>-1840101405</v>
      </c>
      <c r="CR192">
        <f t="shared" ref="CR192:DQ192" si="147">S190-SUM(S191:S206)</f>
        <v>-1294504680</v>
      </c>
      <c r="CS192">
        <f t="shared" si="147"/>
        <v>-1378030511</v>
      </c>
      <c r="CT192">
        <f t="shared" si="147"/>
        <v>-53243505</v>
      </c>
      <c r="CU192">
        <f t="shared" si="147"/>
        <v>-81128935</v>
      </c>
      <c r="CV192">
        <f t="shared" si="147"/>
        <v>-245879277</v>
      </c>
      <c r="CW192">
        <f t="shared" si="147"/>
        <v>-235536599</v>
      </c>
      <c r="CX192">
        <f t="shared" si="147"/>
        <v>-370695970</v>
      </c>
      <c r="CY192">
        <f t="shared" si="147"/>
        <v>-385212096</v>
      </c>
      <c r="CZ192">
        <f t="shared" si="147"/>
        <v>-446246993</v>
      </c>
      <c r="DA192">
        <f t="shared" si="147"/>
        <v>-478231238</v>
      </c>
      <c r="DB192">
        <f t="shared" si="147"/>
        <v>-492435192</v>
      </c>
      <c r="DC192">
        <f t="shared" si="147"/>
        <v>-498213798</v>
      </c>
      <c r="DD192">
        <f t="shared" si="147"/>
        <v>-581260144</v>
      </c>
      <c r="DE192">
        <f t="shared" si="147"/>
        <v>-762589026</v>
      </c>
      <c r="DF192">
        <f t="shared" si="147"/>
        <v>-795902365</v>
      </c>
      <c r="DG192">
        <f t="shared" si="147"/>
        <v>-811689827</v>
      </c>
      <c r="DH192">
        <f t="shared" si="147"/>
        <v>-854199836</v>
      </c>
      <c r="DI192">
        <f t="shared" si="147"/>
        <v>-834775057</v>
      </c>
      <c r="DJ192">
        <f t="shared" si="147"/>
        <v>-911804357</v>
      </c>
      <c r="DK192">
        <f t="shared" si="147"/>
        <v>-1580210548</v>
      </c>
      <c r="DL192">
        <f t="shared" si="147"/>
        <v>-1662118508</v>
      </c>
      <c r="DM192">
        <f t="shared" si="147"/>
        <v>-1758008559</v>
      </c>
      <c r="DN192">
        <f t="shared" si="147"/>
        <v>-1767532843</v>
      </c>
      <c r="DO192">
        <f t="shared" si="147"/>
        <v>-1354727735</v>
      </c>
      <c r="DP192">
        <f t="shared" si="147"/>
        <v>17443712</v>
      </c>
      <c r="DQ192">
        <f t="shared" si="147"/>
        <v>67270269</v>
      </c>
      <c r="DR192">
        <f t="shared" ref="DR192:EF192" si="148">AT190-SUM(AT191:AT206)</f>
        <v>644295</v>
      </c>
      <c r="DS192">
        <f t="shared" si="148"/>
        <v>6109484</v>
      </c>
      <c r="DT192">
        <f t="shared" si="148"/>
        <v>21276761</v>
      </c>
      <c r="DU192">
        <f t="shared" si="148"/>
        <v>23067952</v>
      </c>
      <c r="DV192">
        <f t="shared" si="148"/>
        <v>7538709</v>
      </c>
      <c r="DW192">
        <f t="shared" si="148"/>
        <v>8900801</v>
      </c>
      <c r="DX192">
        <f t="shared" si="148"/>
        <v>-3282402257</v>
      </c>
      <c r="DY192">
        <f t="shared" si="148"/>
        <v>-2531735341</v>
      </c>
      <c r="DZ192">
        <f t="shared" si="148"/>
        <v>-2575024394</v>
      </c>
      <c r="EA192">
        <f t="shared" si="148"/>
        <v>-2621353860</v>
      </c>
      <c r="EB192">
        <f t="shared" si="148"/>
        <v>-2657729267</v>
      </c>
      <c r="EC192">
        <f t="shared" si="148"/>
        <v>-2873107663</v>
      </c>
      <c r="ED192">
        <f t="shared" si="148"/>
        <v>-2866277026</v>
      </c>
      <c r="EE192">
        <f t="shared" si="148"/>
        <v>-4173317152</v>
      </c>
      <c r="EF192">
        <f t="shared" si="148"/>
        <v>-4259634524</v>
      </c>
      <c r="EG192">
        <f>BJ190-SUM(BJ191:BJ206)</f>
        <v>-4279143978</v>
      </c>
      <c r="EH192">
        <f>BK190-SUM(BK191:BK206)</f>
        <v>-3919198378</v>
      </c>
      <c r="EI192">
        <f>BL190-SUM(BL191:BL206)</f>
        <v>-4030182702</v>
      </c>
      <c r="EJ192">
        <f>BM190-SUM(BM191:BM206)</f>
        <v>-4035855538</v>
      </c>
      <c r="EK192">
        <f>BN190-SUM(BN191:BN206)</f>
        <v>-4034110500</v>
      </c>
      <c r="EL192">
        <f t="shared" ref="EL192:EW192" si="149">BP190-SUM(BP191:BP206)</f>
        <v>-4060941794</v>
      </c>
      <c r="EM192">
        <f t="shared" si="149"/>
        <v>-2918220173</v>
      </c>
      <c r="EN192">
        <f t="shared" si="149"/>
        <v>-3109647441</v>
      </c>
      <c r="EO192">
        <f t="shared" si="149"/>
        <v>-3557857880</v>
      </c>
      <c r="EP192">
        <f t="shared" si="149"/>
        <v>-3570147027</v>
      </c>
      <c r="EQ192">
        <f t="shared" si="149"/>
        <v>-3579681194</v>
      </c>
      <c r="ER192">
        <f t="shared" si="149"/>
        <v>-3615948164</v>
      </c>
      <c r="ES192">
        <f t="shared" si="149"/>
        <v>-3706067807</v>
      </c>
      <c r="ET192">
        <f t="shared" si="149"/>
        <v>-3714940952</v>
      </c>
      <c r="EU192">
        <f t="shared" si="149"/>
        <v>-3761915908</v>
      </c>
      <c r="EV192">
        <f t="shared" si="149"/>
        <v>-3738439078</v>
      </c>
      <c r="EW192">
        <f t="shared" si="149"/>
        <v>-3773808575</v>
      </c>
    </row>
    <row r="193" spans="1:153" x14ac:dyDescent="0.2">
      <c r="A193">
        <v>1860703913</v>
      </c>
      <c r="B193">
        <v>305742584</v>
      </c>
      <c r="C193">
        <v>20602508</v>
      </c>
      <c r="D193">
        <f t="shared" si="144"/>
        <v>0</v>
      </c>
      <c r="E193">
        <f t="shared" si="145"/>
        <v>0</v>
      </c>
      <c r="F193">
        <f t="shared" si="138"/>
        <v>0</v>
      </c>
      <c r="G193">
        <f t="shared" si="138"/>
        <v>0</v>
      </c>
      <c r="H193">
        <f t="shared" si="138"/>
        <v>0</v>
      </c>
      <c r="I193">
        <f t="shared" si="138"/>
        <v>0</v>
      </c>
      <c r="J193">
        <f t="shared" si="138"/>
        <v>0</v>
      </c>
      <c r="K193">
        <f t="shared" si="138"/>
        <v>0</v>
      </c>
      <c r="L193">
        <f t="shared" si="138"/>
        <v>0</v>
      </c>
      <c r="M193">
        <f t="shared" si="138"/>
        <v>0</v>
      </c>
      <c r="N193">
        <f t="shared" si="138"/>
        <v>0</v>
      </c>
      <c r="O193">
        <f t="shared" si="138"/>
        <v>0</v>
      </c>
      <c r="P193">
        <f t="shared" si="138"/>
        <v>0</v>
      </c>
      <c r="Q193">
        <f t="shared" si="138"/>
        <v>1860703913</v>
      </c>
      <c r="R193">
        <f t="shared" si="138"/>
        <v>0</v>
      </c>
      <c r="S193">
        <f t="shared" si="138"/>
        <v>0</v>
      </c>
      <c r="T193">
        <f t="shared" si="138"/>
        <v>0</v>
      </c>
      <c r="U193">
        <f t="shared" si="138"/>
        <v>0</v>
      </c>
      <c r="V193">
        <f t="shared" si="138"/>
        <v>0</v>
      </c>
      <c r="W193">
        <f t="shared" si="138"/>
        <v>0</v>
      </c>
      <c r="X193">
        <f t="shared" si="138"/>
        <v>0</v>
      </c>
      <c r="Y193">
        <f t="shared" si="138"/>
        <v>0</v>
      </c>
      <c r="Z193">
        <f t="shared" si="138"/>
        <v>0</v>
      </c>
      <c r="AA193">
        <f t="shared" si="138"/>
        <v>0</v>
      </c>
      <c r="AB193">
        <f t="shared" si="138"/>
        <v>0</v>
      </c>
      <c r="AC193">
        <f t="shared" si="138"/>
        <v>0</v>
      </c>
      <c r="AD193">
        <f t="shared" si="138"/>
        <v>0</v>
      </c>
      <c r="AE193">
        <f t="shared" si="138"/>
        <v>0</v>
      </c>
      <c r="AF193">
        <f t="shared" si="138"/>
        <v>0</v>
      </c>
      <c r="AG193">
        <f t="shared" si="138"/>
        <v>0</v>
      </c>
      <c r="AH193">
        <f t="shared" si="138"/>
        <v>0</v>
      </c>
      <c r="AI193">
        <f t="shared" si="138"/>
        <v>0</v>
      </c>
      <c r="AJ193">
        <f t="shared" si="138"/>
        <v>0</v>
      </c>
      <c r="AK193">
        <f t="shared" si="138"/>
        <v>0</v>
      </c>
      <c r="AL193">
        <f t="shared" si="138"/>
        <v>0</v>
      </c>
      <c r="AM193">
        <f t="shared" si="138"/>
        <v>0</v>
      </c>
      <c r="AN193">
        <f t="shared" si="138"/>
        <v>0</v>
      </c>
      <c r="AO193">
        <f t="shared" si="138"/>
        <v>0</v>
      </c>
      <c r="AP193">
        <f t="shared" si="138"/>
        <v>0</v>
      </c>
      <c r="AQ193">
        <f t="shared" si="138"/>
        <v>0</v>
      </c>
      <c r="AR193">
        <f t="shared" si="138"/>
        <v>0</v>
      </c>
      <c r="AT193">
        <f t="shared" si="138"/>
        <v>0</v>
      </c>
      <c r="AU193">
        <f t="shared" si="138"/>
        <v>0</v>
      </c>
      <c r="AV193">
        <f t="shared" si="138"/>
        <v>0</v>
      </c>
      <c r="AW193">
        <f t="shared" si="138"/>
        <v>0</v>
      </c>
      <c r="AX193">
        <f t="shared" si="138"/>
        <v>0</v>
      </c>
      <c r="AY193">
        <f t="shared" si="138"/>
        <v>0</v>
      </c>
      <c r="AZ193">
        <f t="shared" si="138"/>
        <v>0</v>
      </c>
      <c r="BA193">
        <f t="shared" si="138"/>
        <v>0</v>
      </c>
      <c r="BB193">
        <f t="shared" si="138"/>
        <v>0</v>
      </c>
      <c r="BC193">
        <f t="shared" si="138"/>
        <v>0</v>
      </c>
      <c r="BD193">
        <f t="shared" si="138"/>
        <v>0</v>
      </c>
      <c r="BE193">
        <f t="shared" si="138"/>
        <v>0</v>
      </c>
      <c r="BF193">
        <f t="shared" si="138"/>
        <v>0</v>
      </c>
      <c r="BG193">
        <f t="shared" si="138"/>
        <v>0</v>
      </c>
      <c r="BH193">
        <f t="shared" si="138"/>
        <v>0</v>
      </c>
      <c r="BJ193">
        <f t="shared" si="138"/>
        <v>0</v>
      </c>
      <c r="BK193">
        <f t="shared" si="138"/>
        <v>0</v>
      </c>
      <c r="BL193">
        <f t="shared" si="138"/>
        <v>0</v>
      </c>
      <c r="BM193">
        <f t="shared" si="138"/>
        <v>0</v>
      </c>
      <c r="BN193">
        <f t="shared" si="138"/>
        <v>0</v>
      </c>
      <c r="BP193">
        <f t="shared" si="138"/>
        <v>0</v>
      </c>
      <c r="BQ193">
        <f t="shared" si="138"/>
        <v>0</v>
      </c>
      <c r="BR193">
        <f t="shared" si="138"/>
        <v>0</v>
      </c>
      <c r="BS193">
        <f t="shared" si="138"/>
        <v>0</v>
      </c>
      <c r="BT193">
        <f t="shared" si="138"/>
        <v>0</v>
      </c>
      <c r="BU193">
        <f t="shared" si="139"/>
        <v>0</v>
      </c>
      <c r="BV193">
        <f t="shared" si="139"/>
        <v>0</v>
      </c>
      <c r="BW193">
        <f t="shared" si="139"/>
        <v>0</v>
      </c>
      <c r="BX193">
        <f t="shared" si="139"/>
        <v>0</v>
      </c>
      <c r="BY193">
        <f t="shared" si="139"/>
        <v>0</v>
      </c>
      <c r="BZ193">
        <f t="shared" si="139"/>
        <v>0</v>
      </c>
      <c r="CA193">
        <f t="shared" si="139"/>
        <v>0</v>
      </c>
      <c r="CD193">
        <f t="shared" ref="CD193:CQ193" si="150">IF(SUM(D191:D206)&gt;0, CD191+CD192, "")</f>
        <v>-990013791</v>
      </c>
      <c r="CE193">
        <f t="shared" si="150"/>
        <v>-986847294</v>
      </c>
      <c r="CF193">
        <f t="shared" si="150"/>
        <v>-991099787</v>
      </c>
      <c r="CG193">
        <f t="shared" si="150"/>
        <v>-984474997</v>
      </c>
      <c r="CH193">
        <f t="shared" si="150"/>
        <v>-988989932</v>
      </c>
      <c r="CI193">
        <f t="shared" si="150"/>
        <v>-959051804</v>
      </c>
      <c r="CJ193">
        <f t="shared" si="150"/>
        <v>-988167646</v>
      </c>
      <c r="CK193">
        <f t="shared" si="150"/>
        <v>-974079881</v>
      </c>
      <c r="CL193">
        <f t="shared" si="150"/>
        <v>-974938106</v>
      </c>
      <c r="CM193">
        <f t="shared" si="150"/>
        <v>-977913027</v>
      </c>
      <c r="CN193">
        <f t="shared" si="150"/>
        <v>-983722634</v>
      </c>
      <c r="CO193">
        <f t="shared" si="150"/>
        <v>-976965094</v>
      </c>
      <c r="CP193">
        <f t="shared" si="150"/>
        <v>-1575563837</v>
      </c>
      <c r="CQ193">
        <f t="shared" si="150"/>
        <v>-1534358821</v>
      </c>
      <c r="CR193">
        <f t="shared" ref="CR193:DQ193" si="151">IF(SUM(S191:S206)&gt;0, CR191+CR192, "")</f>
        <v>-900654178</v>
      </c>
      <c r="CS193">
        <f t="shared" si="151"/>
        <v>-940651322</v>
      </c>
      <c r="CT193">
        <f t="shared" si="151"/>
        <v>512654766</v>
      </c>
      <c r="CU193">
        <f t="shared" si="151"/>
        <v>518131096</v>
      </c>
      <c r="CV193">
        <f t="shared" si="151"/>
        <v>480337211</v>
      </c>
      <c r="CW193">
        <f t="shared" si="151"/>
        <v>539342342</v>
      </c>
      <c r="CX193">
        <f t="shared" si="151"/>
        <v>490012819</v>
      </c>
      <c r="CY193">
        <f t="shared" si="151"/>
        <v>486216506</v>
      </c>
      <c r="CZ193">
        <f t="shared" si="151"/>
        <v>491713524</v>
      </c>
      <c r="DA193">
        <f t="shared" si="151"/>
        <v>484183272</v>
      </c>
      <c r="DB193">
        <f t="shared" si="151"/>
        <v>487162371</v>
      </c>
      <c r="DC193">
        <f t="shared" si="151"/>
        <v>489253130</v>
      </c>
      <c r="DD193">
        <f t="shared" si="151"/>
        <v>514099847</v>
      </c>
      <c r="DE193">
        <f t="shared" si="151"/>
        <v>502161020</v>
      </c>
      <c r="DF193">
        <f t="shared" si="151"/>
        <v>491715695</v>
      </c>
      <c r="DG193">
        <f t="shared" si="151"/>
        <v>494953059</v>
      </c>
      <c r="DH193">
        <f t="shared" si="151"/>
        <v>489628573</v>
      </c>
      <c r="DI193">
        <f t="shared" si="151"/>
        <v>522988480</v>
      </c>
      <c r="DJ193">
        <f t="shared" si="151"/>
        <v>517105645</v>
      </c>
      <c r="DK193">
        <f t="shared" si="151"/>
        <v>-11065344</v>
      </c>
      <c r="DL193">
        <f t="shared" si="151"/>
        <v>-20273978</v>
      </c>
      <c r="DM193">
        <f t="shared" si="151"/>
        <v>-2620429</v>
      </c>
      <c r="DN193">
        <f t="shared" si="151"/>
        <v>7342201</v>
      </c>
      <c r="DO193">
        <f t="shared" si="151"/>
        <v>484326339</v>
      </c>
      <c r="DP193" t="str">
        <f t="shared" si="151"/>
        <v/>
      </c>
      <c r="DQ193" t="str">
        <f t="shared" si="151"/>
        <v/>
      </c>
      <c r="DR193" t="str">
        <f t="shared" ref="DR193:EF193" si="152">IF(SUM(AT191:AT206)&gt;0, DR191+DR192, "")</f>
        <v/>
      </c>
      <c r="DS193" t="str">
        <f t="shared" si="152"/>
        <v/>
      </c>
      <c r="DT193" t="str">
        <f t="shared" si="152"/>
        <v/>
      </c>
      <c r="DU193" t="str">
        <f t="shared" si="152"/>
        <v/>
      </c>
      <c r="DV193" t="str">
        <f t="shared" si="152"/>
        <v/>
      </c>
      <c r="DW193" t="str">
        <f t="shared" si="152"/>
        <v/>
      </c>
      <c r="DX193">
        <f t="shared" si="152"/>
        <v>-674163899</v>
      </c>
      <c r="DY193">
        <f t="shared" si="152"/>
        <v>366592720</v>
      </c>
      <c r="DZ193">
        <f t="shared" si="152"/>
        <v>375361052</v>
      </c>
      <c r="EA193">
        <f t="shared" si="152"/>
        <v>365334859</v>
      </c>
      <c r="EB193">
        <f t="shared" si="152"/>
        <v>381392614</v>
      </c>
      <c r="EC193">
        <f t="shared" si="152"/>
        <v>371786555</v>
      </c>
      <c r="ED193">
        <f t="shared" si="152"/>
        <v>392116764</v>
      </c>
      <c r="EE193">
        <f t="shared" si="152"/>
        <v>-881093581</v>
      </c>
      <c r="EF193">
        <f t="shared" si="152"/>
        <v>-881058091</v>
      </c>
      <c r="EG193">
        <f>IF(SUM(BJ191:BJ206)&gt;0, EG191+EG192, "")</f>
        <v>-881029691</v>
      </c>
      <c r="EH193">
        <f>IF(SUM(BK191:BK206)&gt;0, EH191+EH192, "")</f>
        <v>-513172432</v>
      </c>
      <c r="EI193">
        <f>IF(SUM(BL191:BL206)&gt;0, EI191+EI192, "")</f>
        <v>-552397448</v>
      </c>
      <c r="EJ193">
        <f>IF(SUM(BM191:BM206)&gt;0, EJ191+EJ192, "")</f>
        <v>-550325537</v>
      </c>
      <c r="EK193">
        <f>IF(SUM(BN191:BN206)&gt;0, EK191+EK192, "")</f>
        <v>-538763841</v>
      </c>
      <c r="EL193">
        <f t="shared" ref="EL193:EW193" si="153">IF(SUM(BP191:BP206)&gt;0, EL191+EL192, "")</f>
        <v>-509943990</v>
      </c>
      <c r="EM193">
        <f t="shared" si="153"/>
        <v>766700737</v>
      </c>
      <c r="EN193">
        <f t="shared" si="153"/>
        <v>690560484</v>
      </c>
      <c r="EO193">
        <f t="shared" si="153"/>
        <v>335922409</v>
      </c>
      <c r="EP193">
        <f t="shared" si="153"/>
        <v>344582625</v>
      </c>
      <c r="EQ193">
        <f t="shared" si="153"/>
        <v>350831928</v>
      </c>
      <c r="ER193">
        <f t="shared" si="153"/>
        <v>336597731</v>
      </c>
      <c r="ES193">
        <f t="shared" si="153"/>
        <v>345321371</v>
      </c>
      <c r="ET193">
        <f t="shared" si="153"/>
        <v>352970442</v>
      </c>
      <c r="EU193">
        <f t="shared" si="153"/>
        <v>330166773</v>
      </c>
      <c r="EV193">
        <f t="shared" si="153"/>
        <v>355011221</v>
      </c>
      <c r="EW193">
        <f t="shared" si="153"/>
        <v>345853790</v>
      </c>
    </row>
    <row r="194" spans="1:153" x14ac:dyDescent="0.2">
      <c r="A194">
        <v>1270527957</v>
      </c>
      <c r="B194">
        <v>326345092</v>
      </c>
      <c r="C194">
        <v>152947914</v>
      </c>
      <c r="D194">
        <f t="shared" si="144"/>
        <v>0</v>
      </c>
      <c r="E194">
        <f t="shared" si="145"/>
        <v>0</v>
      </c>
      <c r="F194">
        <f t="shared" si="138"/>
        <v>0</v>
      </c>
      <c r="G194">
        <f t="shared" si="138"/>
        <v>0</v>
      </c>
      <c r="H194">
        <f t="shared" si="138"/>
        <v>0</v>
      </c>
      <c r="I194">
        <f t="shared" si="138"/>
        <v>0</v>
      </c>
      <c r="J194">
        <f t="shared" si="138"/>
        <v>0</v>
      </c>
      <c r="K194">
        <f t="shared" si="138"/>
        <v>0</v>
      </c>
      <c r="L194">
        <f t="shared" si="138"/>
        <v>0</v>
      </c>
      <c r="M194">
        <f t="shared" si="138"/>
        <v>0</v>
      </c>
      <c r="N194">
        <f t="shared" si="138"/>
        <v>0</v>
      </c>
      <c r="O194">
        <f t="shared" si="138"/>
        <v>0</v>
      </c>
      <c r="P194">
        <f t="shared" si="138"/>
        <v>0</v>
      </c>
      <c r="Q194">
        <f t="shared" si="138"/>
        <v>0</v>
      </c>
      <c r="R194">
        <f t="shared" si="138"/>
        <v>1270527957</v>
      </c>
      <c r="S194">
        <f t="shared" si="138"/>
        <v>1338033367</v>
      </c>
      <c r="T194">
        <f t="shared" si="138"/>
        <v>1381562054</v>
      </c>
      <c r="U194">
        <f t="shared" si="138"/>
        <v>0</v>
      </c>
      <c r="V194">
        <f t="shared" si="138"/>
        <v>0</v>
      </c>
      <c r="W194">
        <f t="shared" si="138"/>
        <v>0</v>
      </c>
      <c r="X194">
        <f t="shared" si="138"/>
        <v>0</v>
      </c>
      <c r="Y194">
        <f t="shared" si="138"/>
        <v>0</v>
      </c>
      <c r="Z194">
        <f t="shared" si="138"/>
        <v>0</v>
      </c>
      <c r="AA194">
        <f t="shared" si="138"/>
        <v>0</v>
      </c>
      <c r="AB194">
        <f t="shared" si="138"/>
        <v>0</v>
      </c>
      <c r="AC194">
        <f t="shared" si="138"/>
        <v>0</v>
      </c>
      <c r="AD194">
        <f t="shared" si="138"/>
        <v>0</v>
      </c>
      <c r="AE194">
        <f t="shared" si="138"/>
        <v>0</v>
      </c>
      <c r="AF194">
        <f t="shared" si="138"/>
        <v>0</v>
      </c>
      <c r="AG194">
        <f t="shared" si="138"/>
        <v>0</v>
      </c>
      <c r="AH194">
        <f t="shared" si="138"/>
        <v>0</v>
      </c>
      <c r="AI194">
        <f t="shared" si="138"/>
        <v>0</v>
      </c>
      <c r="AJ194">
        <f t="shared" si="138"/>
        <v>0</v>
      </c>
      <c r="AK194">
        <f t="shared" si="138"/>
        <v>0</v>
      </c>
      <c r="AL194">
        <f t="shared" si="138"/>
        <v>0</v>
      </c>
      <c r="AM194">
        <f t="shared" si="138"/>
        <v>0</v>
      </c>
      <c r="AN194">
        <f t="shared" si="138"/>
        <v>0</v>
      </c>
      <c r="AO194">
        <f t="shared" si="138"/>
        <v>0</v>
      </c>
      <c r="AP194">
        <f t="shared" si="138"/>
        <v>0</v>
      </c>
      <c r="AQ194">
        <f t="shared" si="138"/>
        <v>0</v>
      </c>
      <c r="AR194">
        <f t="shared" si="138"/>
        <v>0</v>
      </c>
      <c r="AT194">
        <f t="shared" si="138"/>
        <v>0</v>
      </c>
      <c r="AU194">
        <f t="shared" si="138"/>
        <v>0</v>
      </c>
      <c r="AV194">
        <f t="shared" si="138"/>
        <v>0</v>
      </c>
      <c r="AW194">
        <f t="shared" si="138"/>
        <v>0</v>
      </c>
      <c r="AX194">
        <f t="shared" si="138"/>
        <v>0</v>
      </c>
      <c r="AY194">
        <f t="shared" si="138"/>
        <v>0</v>
      </c>
      <c r="AZ194">
        <f t="shared" si="138"/>
        <v>0</v>
      </c>
      <c r="BA194">
        <f t="shared" si="138"/>
        <v>0</v>
      </c>
      <c r="BB194">
        <f t="shared" si="138"/>
        <v>0</v>
      </c>
      <c r="BC194">
        <f t="shared" si="138"/>
        <v>0</v>
      </c>
      <c r="BD194">
        <f t="shared" si="138"/>
        <v>0</v>
      </c>
      <c r="BE194">
        <f t="shared" si="138"/>
        <v>0</v>
      </c>
      <c r="BF194">
        <f t="shared" si="138"/>
        <v>0</v>
      </c>
      <c r="BG194">
        <f t="shared" si="138"/>
        <v>0</v>
      </c>
      <c r="BH194">
        <f t="shared" si="138"/>
        <v>0</v>
      </c>
      <c r="BJ194">
        <f t="shared" si="138"/>
        <v>0</v>
      </c>
      <c r="BK194">
        <f t="shared" si="138"/>
        <v>0</v>
      </c>
      <c r="BL194">
        <f t="shared" si="138"/>
        <v>0</v>
      </c>
      <c r="BM194">
        <f t="shared" si="138"/>
        <v>0</v>
      </c>
      <c r="BN194">
        <f t="shared" si="138"/>
        <v>0</v>
      </c>
      <c r="BP194">
        <f t="shared" si="138"/>
        <v>0</v>
      </c>
      <c r="BQ194">
        <f t="shared" si="138"/>
        <v>0</v>
      </c>
      <c r="BR194">
        <f t="shared" si="138"/>
        <v>0</v>
      </c>
      <c r="BS194">
        <f t="shared" si="138"/>
        <v>0</v>
      </c>
      <c r="BT194">
        <f t="shared" ref="F194:BT198" si="154">IF(AND(BT$189 - $B194 &lt; $C194, BT$189 - $B194 &gt;= 0),
$A194 + BT$189- $B194,
0
)</f>
        <v>0</v>
      </c>
      <c r="BU194">
        <f t="shared" si="139"/>
        <v>0</v>
      </c>
      <c r="BV194">
        <f t="shared" si="139"/>
        <v>0</v>
      </c>
      <c r="BW194">
        <f t="shared" si="139"/>
        <v>0</v>
      </c>
      <c r="BX194">
        <f t="shared" si="139"/>
        <v>0</v>
      </c>
      <c r="BY194">
        <f t="shared" si="139"/>
        <v>0</v>
      </c>
      <c r="BZ194">
        <f t="shared" si="139"/>
        <v>0</v>
      </c>
      <c r="CA194">
        <f t="shared" si="139"/>
        <v>0</v>
      </c>
      <c r="CD194" t="b">
        <f t="shared" ref="CD194:CQ194" si="155">IF(CD193&gt;0, SUM(D191:D206))</f>
        <v>0</v>
      </c>
      <c r="CE194" t="b">
        <f t="shared" si="155"/>
        <v>0</v>
      </c>
      <c r="CF194" t="b">
        <f t="shared" si="155"/>
        <v>0</v>
      </c>
      <c r="CG194" t="b">
        <f t="shared" si="155"/>
        <v>0</v>
      </c>
      <c r="CH194" t="b">
        <f t="shared" si="155"/>
        <v>0</v>
      </c>
      <c r="CI194" t="b">
        <f t="shared" si="155"/>
        <v>0</v>
      </c>
      <c r="CJ194" t="b">
        <f t="shared" si="155"/>
        <v>0</v>
      </c>
      <c r="CK194" t="b">
        <f t="shared" si="155"/>
        <v>0</v>
      </c>
      <c r="CL194" t="b">
        <f t="shared" si="155"/>
        <v>0</v>
      </c>
      <c r="CM194" t="b">
        <f t="shared" si="155"/>
        <v>0</v>
      </c>
      <c r="CN194" t="b">
        <f t="shared" si="155"/>
        <v>0</v>
      </c>
      <c r="CO194" t="b">
        <f t="shared" si="155"/>
        <v>0</v>
      </c>
      <c r="CP194" t="b">
        <f t="shared" si="155"/>
        <v>0</v>
      </c>
      <c r="CQ194" t="b">
        <f t="shared" si="155"/>
        <v>0</v>
      </c>
      <c r="CR194" t="b">
        <f t="shared" ref="CR194:DQ194" si="156">IF(CR193&gt;0, SUM(S191:S206))</f>
        <v>0</v>
      </c>
      <c r="CS194" t="b">
        <f t="shared" si="156"/>
        <v>0</v>
      </c>
      <c r="CT194">
        <f t="shared" si="156"/>
        <v>86605265</v>
      </c>
      <c r="CU194">
        <f t="shared" si="156"/>
        <v>119967025</v>
      </c>
      <c r="CV194">
        <f t="shared" si="156"/>
        <v>246923482</v>
      </c>
      <c r="CW194">
        <f t="shared" si="156"/>
        <v>295585935</v>
      </c>
      <c r="CX194">
        <f t="shared" si="156"/>
        <v>381415783</v>
      </c>
      <c r="CY194">
        <f t="shared" si="156"/>
        <v>392135596</v>
      </c>
      <c r="CZ194">
        <f t="shared" si="156"/>
        <v>458667511</v>
      </c>
      <c r="DA194">
        <f t="shared" si="156"/>
        <v>483121504</v>
      </c>
      <c r="DB194">
        <f t="shared" si="156"/>
        <v>500304557</v>
      </c>
      <c r="DC194">
        <f t="shared" si="156"/>
        <v>508173922</v>
      </c>
      <c r="DD194">
        <f t="shared" si="156"/>
        <v>616066985</v>
      </c>
      <c r="DE194">
        <f t="shared" si="156"/>
        <v>785457040</v>
      </c>
      <c r="DF194">
        <f t="shared" si="156"/>
        <v>808325054</v>
      </c>
      <c r="DG194">
        <f t="shared" si="156"/>
        <v>827349880</v>
      </c>
      <c r="DH194">
        <f t="shared" si="156"/>
        <v>864535403</v>
      </c>
      <c r="DI194">
        <f t="shared" si="156"/>
        <v>878470531</v>
      </c>
      <c r="DJ194">
        <f t="shared" si="156"/>
        <v>949616996</v>
      </c>
      <c r="DK194" t="b">
        <f t="shared" si="156"/>
        <v>0</v>
      </c>
      <c r="DL194" t="b">
        <f t="shared" si="156"/>
        <v>0</v>
      </c>
      <c r="DM194" t="b">
        <f t="shared" si="156"/>
        <v>0</v>
      </c>
      <c r="DN194">
        <f t="shared" si="156"/>
        <v>1796982387</v>
      </c>
      <c r="DO194">
        <f t="shared" si="156"/>
        <v>1423933375</v>
      </c>
      <c r="DP194">
        <f t="shared" si="156"/>
        <v>0</v>
      </c>
      <c r="DQ194">
        <f t="shared" si="156"/>
        <v>0</v>
      </c>
      <c r="DR194">
        <f t="shared" ref="DR194:EF194" si="157">IF(DR193&gt;0, SUM(AT191:AT206))</f>
        <v>0</v>
      </c>
      <c r="DS194">
        <f t="shared" si="157"/>
        <v>0</v>
      </c>
      <c r="DT194">
        <f t="shared" si="157"/>
        <v>0</v>
      </c>
      <c r="DU194">
        <f t="shared" si="157"/>
        <v>0</v>
      </c>
      <c r="DV194">
        <f t="shared" si="157"/>
        <v>0</v>
      </c>
      <c r="DW194">
        <f t="shared" si="157"/>
        <v>0</v>
      </c>
      <c r="DX194" t="b">
        <f t="shared" si="157"/>
        <v>0</v>
      </c>
      <c r="DY194">
        <f t="shared" si="157"/>
        <v>2540041078</v>
      </c>
      <c r="DZ194">
        <f t="shared" si="157"/>
        <v>2592098463</v>
      </c>
      <c r="EA194">
        <f t="shared" si="157"/>
        <v>2628401736</v>
      </c>
      <c r="EB194">
        <f t="shared" si="157"/>
        <v>2680834898</v>
      </c>
      <c r="EC194">
        <f t="shared" si="157"/>
        <v>2886607235</v>
      </c>
      <c r="ED194">
        <f t="shared" si="157"/>
        <v>2900106807</v>
      </c>
      <c r="EE194" t="b">
        <f t="shared" si="157"/>
        <v>0</v>
      </c>
      <c r="EF194" t="b">
        <f t="shared" si="157"/>
        <v>0</v>
      </c>
      <c r="EG194" t="b">
        <f>IF(EG193&gt;0, SUM(BJ191:BJ206))</f>
        <v>0</v>
      </c>
      <c r="EH194" t="b">
        <f>IF(EH193&gt;0, SUM(BK191:BK206))</f>
        <v>0</v>
      </c>
      <c r="EI194" t="b">
        <f>IF(EI193&gt;0, SUM(BL191:BL206))</f>
        <v>0</v>
      </c>
      <c r="EJ194" t="b">
        <f>IF(EJ193&gt;0, SUM(BM191:BM206))</f>
        <v>0</v>
      </c>
      <c r="EK194" t="b">
        <f>IF(EK193&gt;0, SUM(BN191:BN206))</f>
        <v>0</v>
      </c>
      <c r="EL194" t="b">
        <f t="shared" ref="EL194:EW194" si="158">IF(EL193&gt;0, SUM(BP191:BP206))</f>
        <v>0</v>
      </c>
      <c r="EM194">
        <f t="shared" si="158"/>
        <v>2997834772</v>
      </c>
      <c r="EN194">
        <f t="shared" si="158"/>
        <v>3113121787</v>
      </c>
      <c r="EO194">
        <f t="shared" si="158"/>
        <v>3564981134</v>
      </c>
      <c r="EP194">
        <f t="shared" si="158"/>
        <v>3585930497</v>
      </c>
      <c r="EQ194">
        <f t="shared" si="158"/>
        <v>3601713967</v>
      </c>
      <c r="ER194">
        <f t="shared" si="158"/>
        <v>3623746740</v>
      </c>
      <c r="ES194">
        <f t="shared" si="158"/>
        <v>3722590023</v>
      </c>
      <c r="ET194">
        <f t="shared" si="158"/>
        <v>3739112239</v>
      </c>
      <c r="EU194">
        <f t="shared" si="158"/>
        <v>3763283526</v>
      </c>
      <c r="EV194">
        <f t="shared" si="158"/>
        <v>3764651144</v>
      </c>
      <c r="EW194">
        <f t="shared" si="158"/>
        <v>3790863210</v>
      </c>
    </row>
    <row r="195" spans="1:153" x14ac:dyDescent="0.2">
      <c r="A195">
        <v>0</v>
      </c>
      <c r="B195">
        <v>479293006</v>
      </c>
      <c r="C195">
        <v>226560784</v>
      </c>
      <c r="D195">
        <f t="shared" si="144"/>
        <v>0</v>
      </c>
      <c r="E195">
        <f t="shared" si="145"/>
        <v>0</v>
      </c>
      <c r="F195">
        <f t="shared" si="154"/>
        <v>0</v>
      </c>
      <c r="G195">
        <f t="shared" si="154"/>
        <v>0</v>
      </c>
      <c r="H195">
        <f t="shared" si="154"/>
        <v>0</v>
      </c>
      <c r="I195">
        <f t="shared" si="154"/>
        <v>0</v>
      </c>
      <c r="J195">
        <f t="shared" si="154"/>
        <v>0</v>
      </c>
      <c r="K195">
        <f t="shared" si="154"/>
        <v>0</v>
      </c>
      <c r="L195">
        <f t="shared" si="154"/>
        <v>0</v>
      </c>
      <c r="M195">
        <f t="shared" si="154"/>
        <v>0</v>
      </c>
      <c r="N195">
        <f t="shared" si="154"/>
        <v>0</v>
      </c>
      <c r="O195">
        <f t="shared" si="154"/>
        <v>0</v>
      </c>
      <c r="P195">
        <f t="shared" si="154"/>
        <v>0</v>
      </c>
      <c r="Q195">
        <f t="shared" si="154"/>
        <v>0</v>
      </c>
      <c r="R195">
        <f t="shared" si="154"/>
        <v>0</v>
      </c>
      <c r="S195">
        <f t="shared" si="154"/>
        <v>0</v>
      </c>
      <c r="T195">
        <f t="shared" si="154"/>
        <v>0</v>
      </c>
      <c r="U195">
        <f t="shared" si="154"/>
        <v>86605265</v>
      </c>
      <c r="V195">
        <f t="shared" si="154"/>
        <v>119967025</v>
      </c>
      <c r="W195">
        <f t="shared" si="154"/>
        <v>0</v>
      </c>
      <c r="X195">
        <f t="shared" si="154"/>
        <v>0</v>
      </c>
      <c r="Y195">
        <f t="shared" si="154"/>
        <v>0</v>
      </c>
      <c r="Z195">
        <f t="shared" si="154"/>
        <v>0</v>
      </c>
      <c r="AA195">
        <f t="shared" si="154"/>
        <v>0</v>
      </c>
      <c r="AB195">
        <f t="shared" si="154"/>
        <v>0</v>
      </c>
      <c r="AC195">
        <f t="shared" si="154"/>
        <v>0</v>
      </c>
      <c r="AD195">
        <f t="shared" si="154"/>
        <v>0</v>
      </c>
      <c r="AE195">
        <f t="shared" si="154"/>
        <v>0</v>
      </c>
      <c r="AF195">
        <f t="shared" si="154"/>
        <v>0</v>
      </c>
      <c r="AG195">
        <f t="shared" si="154"/>
        <v>0</v>
      </c>
      <c r="AH195">
        <f t="shared" si="154"/>
        <v>0</v>
      </c>
      <c r="AI195">
        <f t="shared" si="154"/>
        <v>0</v>
      </c>
      <c r="AJ195">
        <f t="shared" si="154"/>
        <v>0</v>
      </c>
      <c r="AK195">
        <f t="shared" si="154"/>
        <v>0</v>
      </c>
      <c r="AL195">
        <f t="shared" si="154"/>
        <v>0</v>
      </c>
      <c r="AM195">
        <f t="shared" si="154"/>
        <v>0</v>
      </c>
      <c r="AN195">
        <f t="shared" si="154"/>
        <v>0</v>
      </c>
      <c r="AO195">
        <f t="shared" si="154"/>
        <v>0</v>
      </c>
      <c r="AP195">
        <f t="shared" si="154"/>
        <v>0</v>
      </c>
      <c r="AQ195">
        <f t="shared" si="154"/>
        <v>0</v>
      </c>
      <c r="AR195">
        <f t="shared" si="154"/>
        <v>0</v>
      </c>
      <c r="AT195">
        <f t="shared" si="154"/>
        <v>0</v>
      </c>
      <c r="AU195">
        <f t="shared" si="154"/>
        <v>0</v>
      </c>
      <c r="AV195">
        <f t="shared" si="154"/>
        <v>0</v>
      </c>
      <c r="AW195">
        <f t="shared" si="154"/>
        <v>0</v>
      </c>
      <c r="AX195">
        <f t="shared" si="154"/>
        <v>0</v>
      </c>
      <c r="AY195">
        <f t="shared" si="154"/>
        <v>0</v>
      </c>
      <c r="AZ195">
        <f t="shared" si="154"/>
        <v>0</v>
      </c>
      <c r="BA195">
        <f t="shared" si="154"/>
        <v>0</v>
      </c>
      <c r="BB195">
        <f t="shared" si="154"/>
        <v>0</v>
      </c>
      <c r="BC195">
        <f t="shared" si="154"/>
        <v>0</v>
      </c>
      <c r="BD195">
        <f t="shared" si="154"/>
        <v>0</v>
      </c>
      <c r="BE195">
        <f t="shared" si="154"/>
        <v>0</v>
      </c>
      <c r="BF195">
        <f t="shared" si="154"/>
        <v>0</v>
      </c>
      <c r="BG195">
        <f t="shared" si="154"/>
        <v>0</v>
      </c>
      <c r="BH195">
        <f t="shared" si="154"/>
        <v>0</v>
      </c>
      <c r="BJ195">
        <f t="shared" si="154"/>
        <v>0</v>
      </c>
      <c r="BK195">
        <f t="shared" si="154"/>
        <v>0</v>
      </c>
      <c r="BL195">
        <f t="shared" si="154"/>
        <v>0</v>
      </c>
      <c r="BM195">
        <f t="shared" si="154"/>
        <v>0</v>
      </c>
      <c r="BN195">
        <f t="shared" si="154"/>
        <v>0</v>
      </c>
      <c r="BP195">
        <f t="shared" si="154"/>
        <v>0</v>
      </c>
      <c r="BQ195">
        <f t="shared" si="154"/>
        <v>0</v>
      </c>
      <c r="BR195">
        <f t="shared" si="154"/>
        <v>0</v>
      </c>
      <c r="BS195">
        <f t="shared" si="154"/>
        <v>0</v>
      </c>
      <c r="BT195">
        <f t="shared" si="154"/>
        <v>0</v>
      </c>
      <c r="BU195">
        <f t="shared" si="139"/>
        <v>0</v>
      </c>
      <c r="BV195">
        <f t="shared" si="139"/>
        <v>0</v>
      </c>
      <c r="BW195">
        <f t="shared" si="139"/>
        <v>0</v>
      </c>
      <c r="BX195">
        <f t="shared" si="139"/>
        <v>0</v>
      </c>
      <c r="BY195">
        <f t="shared" si="139"/>
        <v>0</v>
      </c>
      <c r="BZ195">
        <f t="shared" si="139"/>
        <v>0</v>
      </c>
      <c r="CA195">
        <f t="shared" si="139"/>
        <v>0</v>
      </c>
    </row>
    <row r="196" spans="1:153" x14ac:dyDescent="0.2">
      <c r="A196">
        <v>226560784</v>
      </c>
      <c r="B196">
        <v>705853790</v>
      </c>
      <c r="C196">
        <v>531885699</v>
      </c>
      <c r="D196">
        <f t="shared" si="144"/>
        <v>0</v>
      </c>
      <c r="E196">
        <f t="shared" si="145"/>
        <v>0</v>
      </c>
      <c r="F196">
        <f t="shared" si="154"/>
        <v>0</v>
      </c>
      <c r="G196">
        <f t="shared" si="154"/>
        <v>0</v>
      </c>
      <c r="H196">
        <f t="shared" si="154"/>
        <v>0</v>
      </c>
      <c r="I196">
        <f t="shared" si="154"/>
        <v>0</v>
      </c>
      <c r="J196">
        <f t="shared" si="154"/>
        <v>0</v>
      </c>
      <c r="K196">
        <f t="shared" si="154"/>
        <v>0</v>
      </c>
      <c r="L196">
        <f t="shared" si="154"/>
        <v>0</v>
      </c>
      <c r="M196">
        <f t="shared" si="154"/>
        <v>0</v>
      </c>
      <c r="N196">
        <f t="shared" si="154"/>
        <v>0</v>
      </c>
      <c r="O196">
        <f t="shared" si="154"/>
        <v>0</v>
      </c>
      <c r="P196">
        <f t="shared" si="154"/>
        <v>0</v>
      </c>
      <c r="Q196">
        <f t="shared" si="154"/>
        <v>0</v>
      </c>
      <c r="R196">
        <f t="shared" si="154"/>
        <v>0</v>
      </c>
      <c r="S196">
        <f t="shared" si="154"/>
        <v>0</v>
      </c>
      <c r="T196">
        <f t="shared" si="154"/>
        <v>0</v>
      </c>
      <c r="U196">
        <f t="shared" si="154"/>
        <v>0</v>
      </c>
      <c r="V196">
        <f t="shared" si="154"/>
        <v>0</v>
      </c>
      <c r="W196">
        <f t="shared" si="154"/>
        <v>246923482</v>
      </c>
      <c r="X196">
        <f t="shared" si="154"/>
        <v>295585935</v>
      </c>
      <c r="Y196">
        <f t="shared" si="154"/>
        <v>381415783</v>
      </c>
      <c r="Z196">
        <f t="shared" si="154"/>
        <v>392135596</v>
      </c>
      <c r="AA196">
        <f t="shared" si="154"/>
        <v>458667511</v>
      </c>
      <c r="AB196">
        <f t="shared" si="154"/>
        <v>483121504</v>
      </c>
      <c r="AC196">
        <f t="shared" si="154"/>
        <v>500304557</v>
      </c>
      <c r="AD196">
        <f t="shared" si="154"/>
        <v>508173922</v>
      </c>
      <c r="AE196">
        <f t="shared" si="154"/>
        <v>616066985</v>
      </c>
      <c r="AF196">
        <f t="shared" si="154"/>
        <v>0</v>
      </c>
      <c r="AG196">
        <f t="shared" si="154"/>
        <v>0</v>
      </c>
      <c r="AH196">
        <f t="shared" si="154"/>
        <v>0</v>
      </c>
      <c r="AI196">
        <f t="shared" si="154"/>
        <v>0</v>
      </c>
      <c r="AJ196">
        <f t="shared" si="154"/>
        <v>0</v>
      </c>
      <c r="AK196">
        <f t="shared" si="154"/>
        <v>0</v>
      </c>
      <c r="AL196">
        <f t="shared" si="154"/>
        <v>0</v>
      </c>
      <c r="AM196">
        <f t="shared" si="154"/>
        <v>0</v>
      </c>
      <c r="AN196">
        <f t="shared" si="154"/>
        <v>0</v>
      </c>
      <c r="AO196">
        <f t="shared" si="154"/>
        <v>0</v>
      </c>
      <c r="AP196">
        <f t="shared" si="154"/>
        <v>0</v>
      </c>
      <c r="AQ196">
        <f t="shared" si="154"/>
        <v>0</v>
      </c>
      <c r="AR196">
        <f t="shared" si="154"/>
        <v>0</v>
      </c>
      <c r="AT196">
        <f t="shared" si="154"/>
        <v>0</v>
      </c>
      <c r="AU196">
        <f t="shared" si="154"/>
        <v>0</v>
      </c>
      <c r="AV196">
        <f t="shared" si="154"/>
        <v>0</v>
      </c>
      <c r="AW196">
        <f t="shared" si="154"/>
        <v>0</v>
      </c>
      <c r="AX196">
        <f t="shared" si="154"/>
        <v>0</v>
      </c>
      <c r="AY196">
        <f t="shared" si="154"/>
        <v>0</v>
      </c>
      <c r="AZ196">
        <f t="shared" si="154"/>
        <v>0</v>
      </c>
      <c r="BA196">
        <f t="shared" si="154"/>
        <v>0</v>
      </c>
      <c r="BB196">
        <f t="shared" si="154"/>
        <v>0</v>
      </c>
      <c r="BC196">
        <f t="shared" si="154"/>
        <v>0</v>
      </c>
      <c r="BD196">
        <f t="shared" si="154"/>
        <v>0</v>
      </c>
      <c r="BE196">
        <f t="shared" si="154"/>
        <v>0</v>
      </c>
      <c r="BF196">
        <f t="shared" si="154"/>
        <v>0</v>
      </c>
      <c r="BG196">
        <f t="shared" si="154"/>
        <v>0</v>
      </c>
      <c r="BH196">
        <f t="shared" si="154"/>
        <v>0</v>
      </c>
      <c r="BJ196">
        <f t="shared" si="154"/>
        <v>0</v>
      </c>
      <c r="BK196">
        <f t="shared" si="154"/>
        <v>0</v>
      </c>
      <c r="BL196">
        <f t="shared" si="154"/>
        <v>0</v>
      </c>
      <c r="BM196">
        <f t="shared" si="154"/>
        <v>0</v>
      </c>
      <c r="BN196">
        <f t="shared" si="154"/>
        <v>0</v>
      </c>
      <c r="BP196">
        <f t="shared" si="154"/>
        <v>0</v>
      </c>
      <c r="BQ196">
        <f t="shared" si="154"/>
        <v>0</v>
      </c>
      <c r="BR196">
        <f t="shared" si="154"/>
        <v>0</v>
      </c>
      <c r="BS196">
        <f t="shared" si="154"/>
        <v>0</v>
      </c>
      <c r="BT196">
        <f t="shared" si="154"/>
        <v>0</v>
      </c>
      <c r="BU196">
        <f t="shared" si="139"/>
        <v>0</v>
      </c>
      <c r="BV196">
        <f t="shared" si="139"/>
        <v>0</v>
      </c>
      <c r="BW196">
        <f t="shared" si="139"/>
        <v>0</v>
      </c>
      <c r="BX196">
        <f t="shared" si="139"/>
        <v>0</v>
      </c>
      <c r="BY196">
        <f t="shared" si="139"/>
        <v>0</v>
      </c>
      <c r="BZ196">
        <f t="shared" si="139"/>
        <v>0</v>
      </c>
      <c r="CA196">
        <f t="shared" si="139"/>
        <v>0</v>
      </c>
      <c r="CD196">
        <v>1868193</v>
      </c>
      <c r="CE196">
        <v>3593068</v>
      </c>
      <c r="CF196">
        <v>33636551</v>
      </c>
      <c r="CG196">
        <v>34275430</v>
      </c>
      <c r="CH196">
        <v>41539099</v>
      </c>
      <c r="CI196">
        <v>44287833</v>
      </c>
      <c r="CJ196">
        <v>76974695</v>
      </c>
      <c r="CK196">
        <v>80545715</v>
      </c>
      <c r="CL196">
        <v>98204500</v>
      </c>
      <c r="CM196">
        <v>156555430</v>
      </c>
      <c r="CN196">
        <v>220555439</v>
      </c>
      <c r="CO196">
        <v>264015719</v>
      </c>
      <c r="CP196">
        <v>278789291</v>
      </c>
      <c r="CQ196">
        <v>305742584</v>
      </c>
      <c r="CR196">
        <v>393850502</v>
      </c>
      <c r="CS196">
        <v>437379189</v>
      </c>
      <c r="CT196">
        <v>565898271</v>
      </c>
      <c r="CU196">
        <v>599260031</v>
      </c>
      <c r="CV196">
        <v>726216488</v>
      </c>
      <c r="CW196">
        <v>774878941</v>
      </c>
      <c r="CX196">
        <v>860708789</v>
      </c>
      <c r="CY196">
        <v>871428602</v>
      </c>
      <c r="CZ196">
        <v>937960517</v>
      </c>
      <c r="DA196">
        <v>962414510</v>
      </c>
      <c r="DB196">
        <v>979597563</v>
      </c>
      <c r="DC196">
        <v>987466928</v>
      </c>
      <c r="DD196">
        <v>1095359991</v>
      </c>
      <c r="DE196">
        <v>1264750046</v>
      </c>
      <c r="DF196">
        <v>1287618060</v>
      </c>
      <c r="DG196">
        <v>1306642886</v>
      </c>
      <c r="DH196">
        <v>1343828409</v>
      </c>
      <c r="DI196">
        <v>1357763537</v>
      </c>
      <c r="DJ196">
        <v>1428910002</v>
      </c>
      <c r="DK196">
        <v>1569145204</v>
      </c>
      <c r="DL196">
        <v>1641844530</v>
      </c>
      <c r="DM196">
        <v>1755388130</v>
      </c>
      <c r="DN196">
        <v>1774875044</v>
      </c>
      <c r="DO196">
        <v>1839054074</v>
      </c>
      <c r="DP196">
        <v>1908259714</v>
      </c>
      <c r="DQ196">
        <v>1979545800</v>
      </c>
      <c r="DR196">
        <v>2174097268</v>
      </c>
      <c r="DS196">
        <v>2295258296</v>
      </c>
      <c r="DT196">
        <v>2326772133</v>
      </c>
      <c r="DU196">
        <v>2348048894</v>
      </c>
      <c r="DV196">
        <v>2372933499</v>
      </c>
      <c r="DW196">
        <v>2451848572</v>
      </c>
      <c r="DX196">
        <v>2608238358</v>
      </c>
      <c r="DY196">
        <v>2898328061</v>
      </c>
      <c r="DZ196">
        <v>2950385446</v>
      </c>
      <c r="EA196">
        <v>2986688719</v>
      </c>
      <c r="EB196">
        <v>3039121881</v>
      </c>
      <c r="EC196">
        <v>3244894218</v>
      </c>
      <c r="ED196">
        <v>3258393790</v>
      </c>
      <c r="EE196">
        <v>3292223571</v>
      </c>
      <c r="EF196">
        <v>3378576433</v>
      </c>
      <c r="EG196">
        <v>3398114287</v>
      </c>
      <c r="EH196">
        <v>3406025946</v>
      </c>
      <c r="EI196">
        <v>3477785254</v>
      </c>
      <c r="EJ196">
        <v>3485530001</v>
      </c>
      <c r="EK196">
        <v>3495346659</v>
      </c>
      <c r="EL196">
        <v>3550997804</v>
      </c>
      <c r="EM196">
        <v>3684920910</v>
      </c>
      <c r="EN196">
        <v>3800207925</v>
      </c>
      <c r="EO196">
        <v>3893780289</v>
      </c>
      <c r="EP196">
        <v>3914729652</v>
      </c>
      <c r="EQ196">
        <v>3930513122</v>
      </c>
      <c r="ER196">
        <v>3952545895</v>
      </c>
      <c r="ES196">
        <v>4051389178</v>
      </c>
      <c r="ET196">
        <v>4067911394</v>
      </c>
      <c r="EU196">
        <v>4092082681</v>
      </c>
      <c r="EV196">
        <v>4093450299</v>
      </c>
      <c r="EW196">
        <v>4119662365</v>
      </c>
    </row>
    <row r="197" spans="1:153" x14ac:dyDescent="0.2">
      <c r="A197">
        <v>758446483</v>
      </c>
      <c r="B197">
        <v>1237739489</v>
      </c>
      <c r="C197">
        <v>233292183</v>
      </c>
      <c r="D197">
        <f t="shared" si="144"/>
        <v>0</v>
      </c>
      <c r="E197">
        <f t="shared" si="145"/>
        <v>0</v>
      </c>
      <c r="F197">
        <f t="shared" si="154"/>
        <v>0</v>
      </c>
      <c r="G197">
        <f t="shared" si="154"/>
        <v>0</v>
      </c>
      <c r="H197">
        <f t="shared" si="154"/>
        <v>0</v>
      </c>
      <c r="I197">
        <f t="shared" si="154"/>
        <v>0</v>
      </c>
      <c r="J197">
        <f t="shared" si="154"/>
        <v>0</v>
      </c>
      <c r="K197">
        <f t="shared" si="154"/>
        <v>0</v>
      </c>
      <c r="L197">
        <f t="shared" si="154"/>
        <v>0</v>
      </c>
      <c r="M197">
        <f t="shared" si="154"/>
        <v>0</v>
      </c>
      <c r="N197">
        <f t="shared" si="154"/>
        <v>0</v>
      </c>
      <c r="O197">
        <f t="shared" si="154"/>
        <v>0</v>
      </c>
      <c r="P197">
        <f t="shared" si="154"/>
        <v>0</v>
      </c>
      <c r="Q197">
        <f t="shared" si="154"/>
        <v>0</v>
      </c>
      <c r="R197">
        <f t="shared" si="154"/>
        <v>0</v>
      </c>
      <c r="S197">
        <f t="shared" si="154"/>
        <v>0</v>
      </c>
      <c r="T197">
        <f t="shared" si="154"/>
        <v>0</v>
      </c>
      <c r="U197">
        <f t="shared" si="154"/>
        <v>0</v>
      </c>
      <c r="V197">
        <f t="shared" si="154"/>
        <v>0</v>
      </c>
      <c r="W197">
        <f t="shared" si="154"/>
        <v>0</v>
      </c>
      <c r="X197">
        <f t="shared" si="154"/>
        <v>0</v>
      </c>
      <c r="Y197">
        <f t="shared" si="154"/>
        <v>0</v>
      </c>
      <c r="Z197">
        <f t="shared" si="154"/>
        <v>0</v>
      </c>
      <c r="AA197">
        <f t="shared" si="154"/>
        <v>0</v>
      </c>
      <c r="AB197">
        <f t="shared" si="154"/>
        <v>0</v>
      </c>
      <c r="AC197">
        <f t="shared" si="154"/>
        <v>0</v>
      </c>
      <c r="AD197">
        <f t="shared" si="154"/>
        <v>0</v>
      </c>
      <c r="AE197">
        <f t="shared" si="154"/>
        <v>0</v>
      </c>
      <c r="AF197">
        <f t="shared" si="154"/>
        <v>785457040</v>
      </c>
      <c r="AG197">
        <f t="shared" si="154"/>
        <v>808325054</v>
      </c>
      <c r="AH197">
        <f t="shared" si="154"/>
        <v>827349880</v>
      </c>
      <c r="AI197">
        <f t="shared" si="154"/>
        <v>864535403</v>
      </c>
      <c r="AJ197">
        <f t="shared" si="154"/>
        <v>878470531</v>
      </c>
      <c r="AK197">
        <f t="shared" si="154"/>
        <v>949616996</v>
      </c>
      <c r="AL197">
        <f t="shared" si="154"/>
        <v>0</v>
      </c>
      <c r="AM197">
        <f t="shared" si="154"/>
        <v>0</v>
      </c>
      <c r="AN197">
        <f t="shared" si="154"/>
        <v>0</v>
      </c>
      <c r="AO197">
        <f t="shared" si="154"/>
        <v>0</v>
      </c>
      <c r="AP197">
        <f t="shared" si="154"/>
        <v>0</v>
      </c>
      <c r="AQ197">
        <f t="shared" si="154"/>
        <v>0</v>
      </c>
      <c r="AR197">
        <f t="shared" si="154"/>
        <v>0</v>
      </c>
      <c r="AT197">
        <f t="shared" si="154"/>
        <v>0</v>
      </c>
      <c r="AU197">
        <f t="shared" si="154"/>
        <v>0</v>
      </c>
      <c r="AV197">
        <f t="shared" si="154"/>
        <v>0</v>
      </c>
      <c r="AW197">
        <f t="shared" si="154"/>
        <v>0</v>
      </c>
      <c r="AX197">
        <f t="shared" si="154"/>
        <v>0</v>
      </c>
      <c r="AY197">
        <f t="shared" si="154"/>
        <v>0</v>
      </c>
      <c r="AZ197">
        <f t="shared" si="154"/>
        <v>0</v>
      </c>
      <c r="BA197">
        <f t="shared" si="154"/>
        <v>0</v>
      </c>
      <c r="BB197">
        <f t="shared" si="154"/>
        <v>0</v>
      </c>
      <c r="BC197">
        <f t="shared" si="154"/>
        <v>0</v>
      </c>
      <c r="BD197">
        <f t="shared" si="154"/>
        <v>0</v>
      </c>
      <c r="BE197">
        <f t="shared" si="154"/>
        <v>0</v>
      </c>
      <c r="BF197">
        <f t="shared" si="154"/>
        <v>0</v>
      </c>
      <c r="BG197">
        <f t="shared" si="154"/>
        <v>0</v>
      </c>
      <c r="BH197">
        <f t="shared" si="154"/>
        <v>0</v>
      </c>
      <c r="BJ197">
        <f t="shared" si="154"/>
        <v>0</v>
      </c>
      <c r="BK197">
        <f t="shared" si="154"/>
        <v>0</v>
      </c>
      <c r="BL197">
        <f t="shared" si="154"/>
        <v>0</v>
      </c>
      <c r="BM197">
        <f t="shared" si="154"/>
        <v>0</v>
      </c>
      <c r="BN197">
        <f t="shared" si="154"/>
        <v>0</v>
      </c>
      <c r="BP197">
        <f t="shared" si="154"/>
        <v>0</v>
      </c>
      <c r="BQ197">
        <f t="shared" si="154"/>
        <v>0</v>
      </c>
      <c r="BR197">
        <f t="shared" si="154"/>
        <v>0</v>
      </c>
      <c r="BS197">
        <f t="shared" si="154"/>
        <v>0</v>
      </c>
      <c r="BT197">
        <f t="shared" si="154"/>
        <v>0</v>
      </c>
      <c r="BU197">
        <f t="shared" si="139"/>
        <v>0</v>
      </c>
      <c r="BV197">
        <f t="shared" si="139"/>
        <v>0</v>
      </c>
      <c r="BW197">
        <f t="shared" si="139"/>
        <v>0</v>
      </c>
      <c r="BX197">
        <f t="shared" si="139"/>
        <v>0</v>
      </c>
      <c r="BY197">
        <f t="shared" si="139"/>
        <v>0</v>
      </c>
      <c r="BZ197">
        <f t="shared" si="139"/>
        <v>0</v>
      </c>
      <c r="CA197">
        <f t="shared" si="139"/>
        <v>0</v>
      </c>
      <c r="CD197">
        <v>1724875</v>
      </c>
      <c r="CE197">
        <v>4891372</v>
      </c>
      <c r="CF197">
        <v>638879</v>
      </c>
      <c r="CG197">
        <v>7263669</v>
      </c>
      <c r="CH197">
        <v>2748734</v>
      </c>
      <c r="CI197">
        <v>32686862</v>
      </c>
      <c r="CJ197">
        <v>3571020</v>
      </c>
      <c r="CK197">
        <v>17658785</v>
      </c>
      <c r="CL197">
        <v>16800560</v>
      </c>
      <c r="CM197">
        <v>13825639</v>
      </c>
      <c r="CN197">
        <v>8016032</v>
      </c>
      <c r="CO197">
        <v>14773572</v>
      </c>
      <c r="CP197">
        <v>26953293</v>
      </c>
      <c r="CQ197">
        <v>20602508</v>
      </c>
      <c r="CR197">
        <v>43528687</v>
      </c>
      <c r="CS197">
        <v>3531543</v>
      </c>
      <c r="CT197">
        <v>33361760</v>
      </c>
      <c r="CU197">
        <v>38838090</v>
      </c>
      <c r="CV197">
        <v>1044205</v>
      </c>
      <c r="CW197">
        <v>60049336</v>
      </c>
      <c r="CX197">
        <v>10719813</v>
      </c>
      <c r="CY197">
        <v>6923500</v>
      </c>
      <c r="CZ197">
        <v>12420518</v>
      </c>
      <c r="DA197">
        <v>4890266</v>
      </c>
      <c r="DB197">
        <v>7869365</v>
      </c>
      <c r="DC197">
        <v>9960124</v>
      </c>
      <c r="DD197">
        <v>34806841</v>
      </c>
      <c r="DE197">
        <v>22868014</v>
      </c>
      <c r="DF197">
        <v>12422689</v>
      </c>
      <c r="DG197">
        <v>15660053</v>
      </c>
      <c r="DH197">
        <v>10335567</v>
      </c>
      <c r="DI197">
        <v>43695474</v>
      </c>
      <c r="DJ197">
        <v>37812639</v>
      </c>
      <c r="DK197">
        <v>11041999</v>
      </c>
      <c r="DL197">
        <v>1833365</v>
      </c>
      <c r="DM197">
        <v>19486914</v>
      </c>
      <c r="DN197">
        <v>29449544</v>
      </c>
      <c r="DO197">
        <v>69205640</v>
      </c>
      <c r="DP197">
        <v>17443712</v>
      </c>
      <c r="DQ197">
        <v>67270269</v>
      </c>
      <c r="DR197">
        <v>644295</v>
      </c>
      <c r="DS197">
        <v>6109484</v>
      </c>
      <c r="DT197">
        <v>21276761</v>
      </c>
      <c r="DU197">
        <v>23067952</v>
      </c>
      <c r="DV197">
        <v>7538709</v>
      </c>
      <c r="DW197">
        <v>8900801</v>
      </c>
      <c r="DX197">
        <v>22504182</v>
      </c>
      <c r="DY197">
        <v>8305737</v>
      </c>
      <c r="DZ197">
        <v>17074069</v>
      </c>
      <c r="EA197">
        <v>7047876</v>
      </c>
      <c r="EB197">
        <v>23105631</v>
      </c>
      <c r="EC197">
        <v>13499572</v>
      </c>
      <c r="ED197">
        <v>33829781</v>
      </c>
      <c r="EE197">
        <v>7847769</v>
      </c>
      <c r="EF197">
        <v>7883259</v>
      </c>
      <c r="EG197">
        <v>7911659</v>
      </c>
      <c r="EH197">
        <v>46969763</v>
      </c>
      <c r="EI197">
        <v>7744747</v>
      </c>
      <c r="EJ197">
        <v>9816658</v>
      </c>
      <c r="EK197">
        <v>21378354</v>
      </c>
      <c r="EL197">
        <v>50198205</v>
      </c>
      <c r="EM197">
        <v>79614599</v>
      </c>
      <c r="EN197">
        <v>3474346</v>
      </c>
      <c r="EO197">
        <v>7123254</v>
      </c>
      <c r="EP197">
        <v>15783470</v>
      </c>
      <c r="EQ197">
        <v>22032773</v>
      </c>
      <c r="ER197">
        <v>7798576</v>
      </c>
      <c r="ES197">
        <v>16522216</v>
      </c>
      <c r="ET197">
        <v>24171287</v>
      </c>
      <c r="EU197">
        <v>1367618</v>
      </c>
      <c r="EV197">
        <v>26212066</v>
      </c>
      <c r="EW197">
        <v>17054635</v>
      </c>
    </row>
    <row r="198" spans="1:153" x14ac:dyDescent="0.2">
      <c r="A198">
        <v>1493139015</v>
      </c>
      <c r="B198">
        <v>1471031672</v>
      </c>
      <c r="C198">
        <v>367564898</v>
      </c>
      <c r="D198">
        <f t="shared" si="144"/>
        <v>0</v>
      </c>
      <c r="E198">
        <f t="shared" si="145"/>
        <v>0</v>
      </c>
      <c r="F198">
        <f t="shared" si="154"/>
        <v>0</v>
      </c>
      <c r="G198">
        <f t="shared" si="154"/>
        <v>0</v>
      </c>
      <c r="H198">
        <f t="shared" si="154"/>
        <v>0</v>
      </c>
      <c r="I198">
        <f t="shared" si="154"/>
        <v>0</v>
      </c>
      <c r="J198">
        <f t="shared" si="154"/>
        <v>0</v>
      </c>
      <c r="K198">
        <f t="shared" si="154"/>
        <v>0</v>
      </c>
      <c r="L198">
        <f t="shared" si="154"/>
        <v>0</v>
      </c>
      <c r="M198">
        <f t="shared" si="154"/>
        <v>0</v>
      </c>
      <c r="N198">
        <f t="shared" si="154"/>
        <v>0</v>
      </c>
      <c r="O198">
        <f t="shared" si="154"/>
        <v>0</v>
      </c>
      <c r="P198">
        <f t="shared" si="154"/>
        <v>0</v>
      </c>
      <c r="Q198">
        <f t="shared" si="154"/>
        <v>0</v>
      </c>
      <c r="R198">
        <f t="shared" si="154"/>
        <v>0</v>
      </c>
      <c r="S198">
        <f t="shared" si="154"/>
        <v>0</v>
      </c>
      <c r="T198">
        <f t="shared" si="154"/>
        <v>0</v>
      </c>
      <c r="U198">
        <f t="shared" si="154"/>
        <v>0</v>
      </c>
      <c r="V198">
        <f t="shared" si="154"/>
        <v>0</v>
      </c>
      <c r="W198">
        <f t="shared" si="154"/>
        <v>0</v>
      </c>
      <c r="X198">
        <f t="shared" si="154"/>
        <v>0</v>
      </c>
      <c r="Y198">
        <f t="shared" si="154"/>
        <v>0</v>
      </c>
      <c r="Z198">
        <f t="shared" si="154"/>
        <v>0</v>
      </c>
      <c r="AA198">
        <f t="shared" si="154"/>
        <v>0</v>
      </c>
      <c r="AB198">
        <f t="shared" si="154"/>
        <v>0</v>
      </c>
      <c r="AC198">
        <f t="shared" si="154"/>
        <v>0</v>
      </c>
      <c r="AD198">
        <f t="shared" si="154"/>
        <v>0</v>
      </c>
      <c r="AE198">
        <f t="shared" si="154"/>
        <v>0</v>
      </c>
      <c r="AF198">
        <f t="shared" si="154"/>
        <v>0</v>
      </c>
      <c r="AG198">
        <f t="shared" si="154"/>
        <v>0</v>
      </c>
      <c r="AH198">
        <f t="shared" si="154"/>
        <v>0</v>
      </c>
      <c r="AI198">
        <f t="shared" si="154"/>
        <v>0</v>
      </c>
      <c r="AJ198">
        <f t="shared" si="154"/>
        <v>0</v>
      </c>
      <c r="AK198">
        <f t="shared" si="154"/>
        <v>0</v>
      </c>
      <c r="AL198">
        <f t="shared" si="154"/>
        <v>1591252547</v>
      </c>
      <c r="AM198">
        <f t="shared" si="154"/>
        <v>1663951873</v>
      </c>
      <c r="AN198">
        <f t="shared" si="154"/>
        <v>1777495473</v>
      </c>
      <c r="AO198">
        <f t="shared" si="154"/>
        <v>1796982387</v>
      </c>
      <c r="AP198">
        <f t="shared" si="154"/>
        <v>0</v>
      </c>
      <c r="AQ198">
        <f t="shared" si="154"/>
        <v>0</v>
      </c>
      <c r="AR198">
        <f t="shared" si="154"/>
        <v>0</v>
      </c>
      <c r="AT198">
        <f t="shared" si="154"/>
        <v>0</v>
      </c>
      <c r="AU198">
        <f t="shared" si="154"/>
        <v>0</v>
      </c>
      <c r="AV198">
        <f t="shared" si="154"/>
        <v>0</v>
      </c>
      <c r="AW198">
        <f t="shared" si="154"/>
        <v>0</v>
      </c>
      <c r="AX198">
        <f t="shared" si="154"/>
        <v>0</v>
      </c>
      <c r="AY198">
        <f t="shared" si="154"/>
        <v>0</v>
      </c>
      <c r="AZ198">
        <f t="shared" si="154"/>
        <v>0</v>
      </c>
      <c r="BA198">
        <f t="shared" si="154"/>
        <v>0</v>
      </c>
      <c r="BB198">
        <f t="shared" si="154"/>
        <v>0</v>
      </c>
      <c r="BC198">
        <f t="shared" si="154"/>
        <v>0</v>
      </c>
      <c r="BD198">
        <f t="shared" si="154"/>
        <v>0</v>
      </c>
      <c r="BE198">
        <f t="shared" si="154"/>
        <v>0</v>
      </c>
      <c r="BF198">
        <f t="shared" si="154"/>
        <v>0</v>
      </c>
      <c r="BG198">
        <f t="shared" si="154"/>
        <v>0</v>
      </c>
      <c r="BH198">
        <f t="shared" si="154"/>
        <v>0</v>
      </c>
      <c r="BJ198">
        <f t="shared" si="154"/>
        <v>0</v>
      </c>
      <c r="BK198">
        <f t="shared" si="154"/>
        <v>0</v>
      </c>
      <c r="BL198">
        <f t="shared" si="154"/>
        <v>0</v>
      </c>
      <c r="BM198">
        <f t="shared" si="154"/>
        <v>0</v>
      </c>
      <c r="BN198">
        <f t="shared" si="154"/>
        <v>0</v>
      </c>
      <c r="BP198">
        <f t="shared" si="154"/>
        <v>0</v>
      </c>
      <c r="BQ198">
        <f t="shared" si="154"/>
        <v>0</v>
      </c>
      <c r="BR198">
        <f t="shared" si="154"/>
        <v>0</v>
      </c>
      <c r="BS198">
        <f t="shared" ref="BS198:BT206" si="159">IF(AND(BS$189 - $B198 &lt; $C198, BS$189 - $B198 &gt;= 0),
$A198 + BS$189- $B198,
0
)</f>
        <v>0</v>
      </c>
      <c r="BT198">
        <f t="shared" si="159"/>
        <v>0</v>
      </c>
      <c r="BU198">
        <f t="shared" si="139"/>
        <v>0</v>
      </c>
      <c r="BV198">
        <f t="shared" si="139"/>
        <v>0</v>
      </c>
      <c r="BW198">
        <f t="shared" si="139"/>
        <v>0</v>
      </c>
      <c r="BX198">
        <f t="shared" si="139"/>
        <v>0</v>
      </c>
      <c r="BY198">
        <f t="shared" si="139"/>
        <v>0</v>
      </c>
      <c r="BZ198">
        <f t="shared" si="139"/>
        <v>0</v>
      </c>
      <c r="CA198">
        <f t="shared" si="139"/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>
        <v>326345092</v>
      </c>
      <c r="CR198" t="s">
        <v>0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  <c r="EK198" t="s">
        <v>0</v>
      </c>
      <c r="EL198" t="s">
        <v>0</v>
      </c>
      <c r="EM198" t="s">
        <v>0</v>
      </c>
      <c r="EN198" t="s">
        <v>0</v>
      </c>
      <c r="EO198" t="s">
        <v>0</v>
      </c>
      <c r="EP198" t="s">
        <v>0</v>
      </c>
      <c r="EQ198" t="s">
        <v>0</v>
      </c>
      <c r="ER198" t="s">
        <v>0</v>
      </c>
      <c r="ES198" t="s">
        <v>0</v>
      </c>
      <c r="ET198" t="s">
        <v>0</v>
      </c>
      <c r="EU198" t="s">
        <v>0</v>
      </c>
      <c r="EV198" t="s">
        <v>0</v>
      </c>
      <c r="EW198" t="s">
        <v>0</v>
      </c>
    </row>
    <row r="199" spans="1:153" x14ac:dyDescent="0.2">
      <c r="A199">
        <v>1423475871</v>
      </c>
      <c r="B199">
        <v>1838596570</v>
      </c>
      <c r="C199">
        <v>69663144</v>
      </c>
      <c r="D199">
        <f t="shared" si="144"/>
        <v>0</v>
      </c>
      <c r="E199">
        <f t="shared" si="145"/>
        <v>0</v>
      </c>
      <c r="F199">
        <f t="shared" si="145"/>
        <v>0</v>
      </c>
      <c r="G199">
        <f t="shared" si="145"/>
        <v>0</v>
      </c>
      <c r="H199">
        <f t="shared" si="145"/>
        <v>0</v>
      </c>
      <c r="I199">
        <f t="shared" si="145"/>
        <v>0</v>
      </c>
      <c r="J199">
        <f t="shared" si="145"/>
        <v>0</v>
      </c>
      <c r="K199">
        <f t="shared" si="145"/>
        <v>0</v>
      </c>
      <c r="L199">
        <f t="shared" si="145"/>
        <v>0</v>
      </c>
      <c r="M199">
        <f t="shared" si="145"/>
        <v>0</v>
      </c>
      <c r="N199">
        <f t="shared" si="145"/>
        <v>0</v>
      </c>
      <c r="O199">
        <f t="shared" si="145"/>
        <v>0</v>
      </c>
      <c r="P199">
        <f t="shared" si="145"/>
        <v>0</v>
      </c>
      <c r="Q199">
        <f t="shared" si="145"/>
        <v>0</v>
      </c>
      <c r="R199">
        <f t="shared" si="145"/>
        <v>0</v>
      </c>
      <c r="S199">
        <f t="shared" si="145"/>
        <v>0</v>
      </c>
      <c r="T199">
        <f t="shared" si="145"/>
        <v>0</v>
      </c>
      <c r="U199">
        <f t="shared" ref="U199:AJ206" si="160">IF(AND(U$189 - $B199 &lt; $C199, U$189 - $B199 &gt;= 0),
$A199 + U$189- $B199,
0
)</f>
        <v>0</v>
      </c>
      <c r="V199">
        <f t="shared" si="160"/>
        <v>0</v>
      </c>
      <c r="W199">
        <f t="shared" si="160"/>
        <v>0</v>
      </c>
      <c r="X199">
        <f t="shared" si="160"/>
        <v>0</v>
      </c>
      <c r="Y199">
        <f t="shared" si="160"/>
        <v>0</v>
      </c>
      <c r="Z199">
        <f t="shared" si="160"/>
        <v>0</v>
      </c>
      <c r="AA199">
        <f t="shared" si="160"/>
        <v>0</v>
      </c>
      <c r="AB199">
        <f t="shared" si="160"/>
        <v>0</v>
      </c>
      <c r="AC199">
        <f t="shared" si="160"/>
        <v>0</v>
      </c>
      <c r="AD199">
        <f t="shared" si="160"/>
        <v>0</v>
      </c>
      <c r="AE199">
        <f t="shared" si="160"/>
        <v>0</v>
      </c>
      <c r="AF199">
        <f t="shared" si="160"/>
        <v>0</v>
      </c>
      <c r="AG199">
        <f t="shared" si="160"/>
        <v>0</v>
      </c>
      <c r="AH199">
        <f t="shared" si="160"/>
        <v>0</v>
      </c>
      <c r="AI199">
        <f t="shared" si="160"/>
        <v>0</v>
      </c>
      <c r="AJ199">
        <f t="shared" si="160"/>
        <v>0</v>
      </c>
      <c r="AK199">
        <f t="shared" ref="AK199:BA206" si="161">IF(AND(AK$189 - $B199 &lt; $C199, AK$189 - $B199 &gt;= 0),
$A199 + AK$189- $B199,
0
)</f>
        <v>0</v>
      </c>
      <c r="AL199">
        <f t="shared" si="161"/>
        <v>0</v>
      </c>
      <c r="AM199">
        <f t="shared" si="161"/>
        <v>0</v>
      </c>
      <c r="AN199">
        <f t="shared" si="161"/>
        <v>0</v>
      </c>
      <c r="AO199">
        <f t="shared" si="161"/>
        <v>0</v>
      </c>
      <c r="AP199">
        <f t="shared" si="161"/>
        <v>1423933375</v>
      </c>
      <c r="AQ199">
        <f t="shared" si="161"/>
        <v>0</v>
      </c>
      <c r="AR199">
        <f t="shared" si="161"/>
        <v>0</v>
      </c>
      <c r="AT199">
        <f t="shared" si="161"/>
        <v>0</v>
      </c>
      <c r="AU199">
        <f t="shared" si="161"/>
        <v>0</v>
      </c>
      <c r="AV199">
        <f t="shared" si="161"/>
        <v>0</v>
      </c>
      <c r="AW199">
        <f t="shared" si="161"/>
        <v>0</v>
      </c>
      <c r="AX199">
        <f t="shared" si="161"/>
        <v>0</v>
      </c>
      <c r="AY199">
        <f t="shared" si="161"/>
        <v>0</v>
      </c>
      <c r="AZ199">
        <f t="shared" si="161"/>
        <v>0</v>
      </c>
      <c r="BA199">
        <f t="shared" si="161"/>
        <v>0</v>
      </c>
      <c r="BB199">
        <f t="shared" ref="BB199:BS206" si="162">IF(AND(BB$189 - $B199 &lt; $C199, BB$189 - $B199 &gt;= 0),
$A199 + BB$189- $B199,
0
)</f>
        <v>0</v>
      </c>
      <c r="BC199">
        <f t="shared" si="162"/>
        <v>0</v>
      </c>
      <c r="BD199">
        <f t="shared" si="162"/>
        <v>0</v>
      </c>
      <c r="BE199">
        <f t="shared" si="162"/>
        <v>0</v>
      </c>
      <c r="BF199">
        <f t="shared" si="162"/>
        <v>0</v>
      </c>
      <c r="BG199">
        <f t="shared" si="162"/>
        <v>0</v>
      </c>
      <c r="BH199">
        <f t="shared" si="162"/>
        <v>0</v>
      </c>
      <c r="BJ199">
        <f t="shared" si="162"/>
        <v>0</v>
      </c>
      <c r="BK199">
        <f t="shared" si="162"/>
        <v>0</v>
      </c>
      <c r="BL199">
        <f t="shared" si="162"/>
        <v>0</v>
      </c>
      <c r="BM199">
        <f t="shared" si="162"/>
        <v>0</v>
      </c>
      <c r="BN199">
        <f t="shared" si="162"/>
        <v>0</v>
      </c>
      <c r="BP199">
        <f t="shared" si="162"/>
        <v>0</v>
      </c>
      <c r="BQ199">
        <f t="shared" si="162"/>
        <v>0</v>
      </c>
      <c r="BR199">
        <f t="shared" si="162"/>
        <v>0</v>
      </c>
      <c r="BS199">
        <f t="shared" si="162"/>
        <v>0</v>
      </c>
      <c r="BT199">
        <f t="shared" si="159"/>
        <v>0</v>
      </c>
      <c r="BU199">
        <f t="shared" si="139"/>
        <v>0</v>
      </c>
      <c r="BV199">
        <f t="shared" si="139"/>
        <v>0</v>
      </c>
      <c r="BW199">
        <f t="shared" si="139"/>
        <v>0</v>
      </c>
      <c r="BX199">
        <f t="shared" si="139"/>
        <v>0</v>
      </c>
      <c r="BY199">
        <f t="shared" si="139"/>
        <v>0</v>
      </c>
      <c r="BZ199">
        <f t="shared" si="139"/>
        <v>0</v>
      </c>
      <c r="CA199">
        <f t="shared" si="139"/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67505410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</row>
    <row r="200" spans="1:153" x14ac:dyDescent="0.2">
      <c r="A200">
        <v>3197453551</v>
      </c>
      <c r="B200">
        <v>2500785470</v>
      </c>
      <c r="C200">
        <v>96923792</v>
      </c>
      <c r="D200">
        <f t="shared" si="144"/>
        <v>0</v>
      </c>
      <c r="E200">
        <f t="shared" si="145"/>
        <v>0</v>
      </c>
      <c r="F200">
        <f t="shared" si="145"/>
        <v>0</v>
      </c>
      <c r="G200">
        <f t="shared" si="145"/>
        <v>0</v>
      </c>
      <c r="H200">
        <f t="shared" si="145"/>
        <v>0</v>
      </c>
      <c r="I200">
        <f t="shared" si="145"/>
        <v>0</v>
      </c>
      <c r="J200">
        <f t="shared" si="145"/>
        <v>0</v>
      </c>
      <c r="K200">
        <f t="shared" si="145"/>
        <v>0</v>
      </c>
      <c r="L200">
        <f t="shared" si="145"/>
        <v>0</v>
      </c>
      <c r="M200">
        <f t="shared" si="145"/>
        <v>0</v>
      </c>
      <c r="N200">
        <f t="shared" si="145"/>
        <v>0</v>
      </c>
      <c r="O200">
        <f t="shared" si="145"/>
        <v>0</v>
      </c>
      <c r="P200">
        <f t="shared" si="145"/>
        <v>0</v>
      </c>
      <c r="Q200">
        <f t="shared" si="145"/>
        <v>0</v>
      </c>
      <c r="R200">
        <f t="shared" si="145"/>
        <v>0</v>
      </c>
      <c r="S200">
        <f t="shared" si="145"/>
        <v>0</v>
      </c>
      <c r="T200">
        <f t="shared" si="145"/>
        <v>0</v>
      </c>
      <c r="U200">
        <f t="shared" si="160"/>
        <v>0</v>
      </c>
      <c r="V200">
        <f t="shared" si="160"/>
        <v>0</v>
      </c>
      <c r="W200">
        <f t="shared" si="160"/>
        <v>0</v>
      </c>
      <c r="X200">
        <f t="shared" si="160"/>
        <v>0</v>
      </c>
      <c r="Y200">
        <f t="shared" si="160"/>
        <v>0</v>
      </c>
      <c r="Z200">
        <f t="shared" si="160"/>
        <v>0</v>
      </c>
      <c r="AA200">
        <f t="shared" si="160"/>
        <v>0</v>
      </c>
      <c r="AB200">
        <f t="shared" si="160"/>
        <v>0</v>
      </c>
      <c r="AC200">
        <f t="shared" si="160"/>
        <v>0</v>
      </c>
      <c r="AD200">
        <f t="shared" si="160"/>
        <v>0</v>
      </c>
      <c r="AE200">
        <f t="shared" si="160"/>
        <v>0</v>
      </c>
      <c r="AF200">
        <f t="shared" si="160"/>
        <v>0</v>
      </c>
      <c r="AG200">
        <f t="shared" si="160"/>
        <v>0</v>
      </c>
      <c r="AH200">
        <f t="shared" si="160"/>
        <v>0</v>
      </c>
      <c r="AI200">
        <f t="shared" si="160"/>
        <v>0</v>
      </c>
      <c r="AJ200">
        <f t="shared" si="160"/>
        <v>0</v>
      </c>
      <c r="AK200">
        <f t="shared" si="161"/>
        <v>0</v>
      </c>
      <c r="AL200">
        <f t="shared" si="161"/>
        <v>0</v>
      </c>
      <c r="AM200">
        <f t="shared" si="161"/>
        <v>0</v>
      </c>
      <c r="AN200">
        <f t="shared" si="161"/>
        <v>0</v>
      </c>
      <c r="AO200">
        <f t="shared" si="161"/>
        <v>0</v>
      </c>
      <c r="AP200">
        <f t="shared" si="161"/>
        <v>0</v>
      </c>
      <c r="AQ200">
        <f t="shared" si="161"/>
        <v>0</v>
      </c>
      <c r="AR200">
        <f t="shared" si="161"/>
        <v>0</v>
      </c>
      <c r="AT200">
        <f t="shared" si="161"/>
        <v>0</v>
      </c>
      <c r="AU200">
        <f t="shared" si="161"/>
        <v>0</v>
      </c>
      <c r="AV200">
        <f t="shared" si="161"/>
        <v>0</v>
      </c>
      <c r="AW200">
        <f t="shared" si="161"/>
        <v>0</v>
      </c>
      <c r="AX200">
        <f t="shared" si="161"/>
        <v>0</v>
      </c>
      <c r="AY200">
        <f t="shared" si="161"/>
        <v>0</v>
      </c>
      <c r="AZ200">
        <f t="shared" si="161"/>
        <v>0</v>
      </c>
      <c r="BA200">
        <f t="shared" si="161"/>
        <v>0</v>
      </c>
      <c r="BB200">
        <f t="shared" si="162"/>
        <v>0</v>
      </c>
      <c r="BC200">
        <f t="shared" si="162"/>
        <v>0</v>
      </c>
      <c r="BD200">
        <f t="shared" si="162"/>
        <v>0</v>
      </c>
      <c r="BE200">
        <f t="shared" si="162"/>
        <v>0</v>
      </c>
      <c r="BF200">
        <f t="shared" si="162"/>
        <v>0</v>
      </c>
      <c r="BG200">
        <f t="shared" si="162"/>
        <v>0</v>
      </c>
      <c r="BH200">
        <f t="shared" si="162"/>
        <v>0</v>
      </c>
      <c r="BJ200">
        <f t="shared" si="162"/>
        <v>0</v>
      </c>
      <c r="BK200">
        <f t="shared" si="162"/>
        <v>0</v>
      </c>
      <c r="BL200">
        <f t="shared" si="162"/>
        <v>0</v>
      </c>
      <c r="BM200">
        <f t="shared" si="162"/>
        <v>0</v>
      </c>
      <c r="BN200">
        <f t="shared" si="162"/>
        <v>0</v>
      </c>
      <c r="BP200">
        <f t="shared" si="162"/>
        <v>0</v>
      </c>
      <c r="BQ200">
        <f t="shared" si="162"/>
        <v>0</v>
      </c>
      <c r="BR200">
        <f t="shared" si="162"/>
        <v>0</v>
      </c>
      <c r="BS200">
        <f t="shared" si="162"/>
        <v>0</v>
      </c>
      <c r="BT200">
        <f t="shared" si="159"/>
        <v>0</v>
      </c>
      <c r="BU200">
        <f t="shared" si="139"/>
        <v>0</v>
      </c>
      <c r="BV200">
        <f t="shared" si="139"/>
        <v>0</v>
      </c>
      <c r="BW200">
        <f t="shared" si="139"/>
        <v>0</v>
      </c>
      <c r="BX200">
        <f t="shared" si="139"/>
        <v>0</v>
      </c>
      <c r="BY200">
        <f t="shared" si="139"/>
        <v>0</v>
      </c>
      <c r="BZ200">
        <f t="shared" si="139"/>
        <v>0</v>
      </c>
      <c r="CA200">
        <f t="shared" si="139"/>
        <v>0</v>
      </c>
    </row>
    <row r="201" spans="1:153" x14ac:dyDescent="0.2">
      <c r="A201">
        <v>3294377343</v>
      </c>
      <c r="B201">
        <v>2597709262</v>
      </c>
      <c r="C201">
        <v>261363191</v>
      </c>
      <c r="D201">
        <f t="shared" si="144"/>
        <v>0</v>
      </c>
      <c r="E201">
        <f t="shared" si="145"/>
        <v>0</v>
      </c>
      <c r="F201">
        <f t="shared" si="145"/>
        <v>0</v>
      </c>
      <c r="G201">
        <f t="shared" si="145"/>
        <v>0</v>
      </c>
      <c r="H201">
        <f t="shared" si="145"/>
        <v>0</v>
      </c>
      <c r="I201">
        <f t="shared" si="145"/>
        <v>0</v>
      </c>
      <c r="J201">
        <f t="shared" si="145"/>
        <v>0</v>
      </c>
      <c r="K201">
        <f t="shared" si="145"/>
        <v>0</v>
      </c>
      <c r="L201">
        <f t="shared" si="145"/>
        <v>0</v>
      </c>
      <c r="M201">
        <f t="shared" si="145"/>
        <v>0</v>
      </c>
      <c r="N201">
        <f t="shared" si="145"/>
        <v>0</v>
      </c>
      <c r="O201">
        <f t="shared" si="145"/>
        <v>0</v>
      </c>
      <c r="P201">
        <f t="shared" si="145"/>
        <v>0</v>
      </c>
      <c r="Q201">
        <f t="shared" si="145"/>
        <v>0</v>
      </c>
      <c r="R201">
        <f t="shared" si="145"/>
        <v>0</v>
      </c>
      <c r="S201">
        <f t="shared" si="145"/>
        <v>0</v>
      </c>
      <c r="T201">
        <f t="shared" si="145"/>
        <v>0</v>
      </c>
      <c r="U201">
        <f t="shared" si="160"/>
        <v>0</v>
      </c>
      <c r="V201">
        <f t="shared" si="160"/>
        <v>0</v>
      </c>
      <c r="W201">
        <f t="shared" si="160"/>
        <v>0</v>
      </c>
      <c r="X201">
        <f t="shared" si="160"/>
        <v>0</v>
      </c>
      <c r="Y201">
        <f t="shared" si="160"/>
        <v>0</v>
      </c>
      <c r="Z201">
        <f t="shared" si="160"/>
        <v>0</v>
      </c>
      <c r="AA201">
        <f t="shared" si="160"/>
        <v>0</v>
      </c>
      <c r="AB201">
        <f t="shared" si="160"/>
        <v>0</v>
      </c>
      <c r="AC201">
        <f t="shared" si="160"/>
        <v>0</v>
      </c>
      <c r="AD201">
        <f t="shared" si="160"/>
        <v>0</v>
      </c>
      <c r="AE201">
        <f t="shared" si="160"/>
        <v>0</v>
      </c>
      <c r="AF201">
        <f t="shared" si="160"/>
        <v>0</v>
      </c>
      <c r="AG201">
        <f t="shared" si="160"/>
        <v>0</v>
      </c>
      <c r="AH201">
        <f t="shared" si="160"/>
        <v>0</v>
      </c>
      <c r="AI201">
        <f t="shared" si="160"/>
        <v>0</v>
      </c>
      <c r="AJ201">
        <f t="shared" si="160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3304906439</v>
      </c>
      <c r="BA201">
        <f t="shared" si="161"/>
        <v>0</v>
      </c>
      <c r="BB201">
        <f t="shared" si="162"/>
        <v>0</v>
      </c>
      <c r="BC201">
        <f t="shared" si="162"/>
        <v>0</v>
      </c>
      <c r="BD201">
        <f t="shared" si="162"/>
        <v>0</v>
      </c>
      <c r="BE201">
        <f t="shared" si="162"/>
        <v>0</v>
      </c>
      <c r="BF201">
        <f t="shared" si="162"/>
        <v>0</v>
      </c>
      <c r="BG201">
        <f t="shared" si="162"/>
        <v>0</v>
      </c>
      <c r="BH201">
        <f t="shared" si="162"/>
        <v>0</v>
      </c>
      <c r="BJ201">
        <f t="shared" si="162"/>
        <v>0</v>
      </c>
      <c r="BK201">
        <f t="shared" si="162"/>
        <v>0</v>
      </c>
      <c r="BL201">
        <f t="shared" si="162"/>
        <v>0</v>
      </c>
      <c r="BM201">
        <f t="shared" si="162"/>
        <v>0</v>
      </c>
      <c r="BN201">
        <f t="shared" si="162"/>
        <v>0</v>
      </c>
      <c r="BP201">
        <f t="shared" si="162"/>
        <v>0</v>
      </c>
      <c r="BQ201">
        <f t="shared" si="162"/>
        <v>0</v>
      </c>
      <c r="BR201">
        <f t="shared" si="162"/>
        <v>0</v>
      </c>
      <c r="BS201">
        <f t="shared" si="162"/>
        <v>0</v>
      </c>
      <c r="BT201">
        <f t="shared" si="159"/>
        <v>0</v>
      </c>
      <c r="BU201">
        <f t="shared" si="139"/>
        <v>0</v>
      </c>
      <c r="BV201">
        <f t="shared" si="139"/>
        <v>0</v>
      </c>
      <c r="BW201">
        <f t="shared" si="139"/>
        <v>0</v>
      </c>
      <c r="BX201">
        <f t="shared" si="139"/>
        <v>0</v>
      </c>
      <c r="BY201">
        <f t="shared" si="139"/>
        <v>0</v>
      </c>
      <c r="BZ201">
        <f t="shared" si="139"/>
        <v>0</v>
      </c>
      <c r="CA201">
        <f t="shared" si="139"/>
        <v>0</v>
      </c>
    </row>
    <row r="202" spans="1:153" x14ac:dyDescent="0.2">
      <c r="A202">
        <v>2500785470</v>
      </c>
      <c r="B202">
        <v>2859072453</v>
      </c>
      <c r="C202">
        <v>433151118</v>
      </c>
      <c r="D202">
        <f t="shared" si="144"/>
        <v>0</v>
      </c>
      <c r="E202">
        <f t="shared" si="145"/>
        <v>0</v>
      </c>
      <c r="F202">
        <f t="shared" si="145"/>
        <v>0</v>
      </c>
      <c r="G202">
        <f t="shared" si="145"/>
        <v>0</v>
      </c>
      <c r="H202">
        <f t="shared" si="145"/>
        <v>0</v>
      </c>
      <c r="I202">
        <f t="shared" si="145"/>
        <v>0</v>
      </c>
      <c r="J202">
        <f t="shared" si="145"/>
        <v>0</v>
      </c>
      <c r="K202">
        <f t="shared" si="145"/>
        <v>0</v>
      </c>
      <c r="L202">
        <f t="shared" si="145"/>
        <v>0</v>
      </c>
      <c r="M202">
        <f t="shared" si="145"/>
        <v>0</v>
      </c>
      <c r="N202">
        <f t="shared" si="145"/>
        <v>0</v>
      </c>
      <c r="O202">
        <f t="shared" si="145"/>
        <v>0</v>
      </c>
      <c r="P202">
        <f t="shared" si="145"/>
        <v>0</v>
      </c>
      <c r="Q202">
        <f t="shared" si="145"/>
        <v>0</v>
      </c>
      <c r="R202">
        <f t="shared" si="145"/>
        <v>0</v>
      </c>
      <c r="S202">
        <f t="shared" si="145"/>
        <v>0</v>
      </c>
      <c r="T202">
        <f t="shared" si="145"/>
        <v>0</v>
      </c>
      <c r="U202">
        <f t="shared" si="160"/>
        <v>0</v>
      </c>
      <c r="V202">
        <f t="shared" si="160"/>
        <v>0</v>
      </c>
      <c r="W202">
        <f t="shared" si="160"/>
        <v>0</v>
      </c>
      <c r="X202">
        <f t="shared" si="160"/>
        <v>0</v>
      </c>
      <c r="Y202">
        <f t="shared" si="160"/>
        <v>0</v>
      </c>
      <c r="Z202">
        <f t="shared" si="160"/>
        <v>0</v>
      </c>
      <c r="AA202">
        <f t="shared" si="160"/>
        <v>0</v>
      </c>
      <c r="AB202">
        <f t="shared" si="160"/>
        <v>0</v>
      </c>
      <c r="AC202">
        <f t="shared" si="160"/>
        <v>0</v>
      </c>
      <c r="AD202">
        <f t="shared" si="160"/>
        <v>0</v>
      </c>
      <c r="AE202">
        <f t="shared" si="160"/>
        <v>0</v>
      </c>
      <c r="AF202">
        <f t="shared" si="160"/>
        <v>0</v>
      </c>
      <c r="AG202">
        <f t="shared" si="160"/>
        <v>0</v>
      </c>
      <c r="AH202">
        <f t="shared" si="160"/>
        <v>0</v>
      </c>
      <c r="AI202">
        <f t="shared" si="160"/>
        <v>0</v>
      </c>
      <c r="AJ202">
        <f t="shared" si="160"/>
        <v>0</v>
      </c>
      <c r="AK202">
        <f t="shared" si="161"/>
        <v>0</v>
      </c>
      <c r="AL202">
        <f t="shared" si="161"/>
        <v>0</v>
      </c>
      <c r="AM202">
        <f t="shared" si="161"/>
        <v>0</v>
      </c>
      <c r="AN202">
        <f t="shared" si="161"/>
        <v>0</v>
      </c>
      <c r="AO202">
        <f t="shared" si="161"/>
        <v>0</v>
      </c>
      <c r="AP202">
        <f t="shared" si="161"/>
        <v>0</v>
      </c>
      <c r="AQ202">
        <f t="shared" si="161"/>
        <v>0</v>
      </c>
      <c r="AR202">
        <f t="shared" si="161"/>
        <v>0</v>
      </c>
      <c r="AT202">
        <f t="shared" si="161"/>
        <v>0</v>
      </c>
      <c r="AU202">
        <f t="shared" si="161"/>
        <v>0</v>
      </c>
      <c r="AV202">
        <f t="shared" si="161"/>
        <v>0</v>
      </c>
      <c r="AW202">
        <f t="shared" si="161"/>
        <v>0</v>
      </c>
      <c r="AX202">
        <f t="shared" si="161"/>
        <v>0</v>
      </c>
      <c r="AY202">
        <f t="shared" si="161"/>
        <v>0</v>
      </c>
      <c r="AZ202">
        <f t="shared" si="161"/>
        <v>0</v>
      </c>
      <c r="BA202">
        <f t="shared" si="161"/>
        <v>2540041078</v>
      </c>
      <c r="BB202">
        <f t="shared" si="162"/>
        <v>2592098463</v>
      </c>
      <c r="BC202">
        <f t="shared" si="162"/>
        <v>2628401736</v>
      </c>
      <c r="BD202">
        <f t="shared" si="162"/>
        <v>2680834898</v>
      </c>
      <c r="BE202">
        <f t="shared" si="162"/>
        <v>2886607235</v>
      </c>
      <c r="BF202">
        <f t="shared" si="162"/>
        <v>2900106807</v>
      </c>
      <c r="BG202">
        <f t="shared" si="162"/>
        <v>0</v>
      </c>
      <c r="BH202">
        <f t="shared" si="162"/>
        <v>0</v>
      </c>
      <c r="BJ202">
        <f t="shared" si="162"/>
        <v>0</v>
      </c>
      <c r="BK202">
        <f t="shared" si="162"/>
        <v>0</v>
      </c>
      <c r="BL202">
        <f t="shared" si="162"/>
        <v>0</v>
      </c>
      <c r="BM202">
        <f t="shared" si="162"/>
        <v>0</v>
      </c>
      <c r="BN202">
        <f t="shared" si="162"/>
        <v>0</v>
      </c>
      <c r="BP202">
        <f t="shared" si="162"/>
        <v>0</v>
      </c>
      <c r="BQ202">
        <f t="shared" si="162"/>
        <v>0</v>
      </c>
      <c r="BR202">
        <f t="shared" si="162"/>
        <v>0</v>
      </c>
      <c r="BS202">
        <f t="shared" si="162"/>
        <v>0</v>
      </c>
      <c r="BT202">
        <f t="shared" si="159"/>
        <v>0</v>
      </c>
      <c r="BU202">
        <f t="shared" si="139"/>
        <v>0</v>
      </c>
      <c r="BV202">
        <f t="shared" si="139"/>
        <v>0</v>
      </c>
      <c r="BW202">
        <f t="shared" si="139"/>
        <v>0</v>
      </c>
      <c r="BX202">
        <f t="shared" si="139"/>
        <v>0</v>
      </c>
      <c r="BY202">
        <f t="shared" si="139"/>
        <v>0</v>
      </c>
      <c r="BZ202">
        <f t="shared" si="139"/>
        <v>0</v>
      </c>
      <c r="CA202">
        <f t="shared" si="139"/>
        <v>0</v>
      </c>
    </row>
    <row r="203" spans="1:153" x14ac:dyDescent="0.2">
      <c r="A203">
        <v>4181164921</v>
      </c>
      <c r="B203">
        <v>3292223571</v>
      </c>
      <c r="C203">
        <v>113802375</v>
      </c>
      <c r="D203">
        <f t="shared" si="144"/>
        <v>0</v>
      </c>
      <c r="E203">
        <f t="shared" si="145"/>
        <v>0</v>
      </c>
      <c r="F203">
        <f t="shared" si="145"/>
        <v>0</v>
      </c>
      <c r="G203">
        <f t="shared" si="145"/>
        <v>0</v>
      </c>
      <c r="H203">
        <f t="shared" si="145"/>
        <v>0</v>
      </c>
      <c r="I203">
        <f t="shared" si="145"/>
        <v>0</v>
      </c>
      <c r="J203">
        <f t="shared" si="145"/>
        <v>0</v>
      </c>
      <c r="K203">
        <f t="shared" si="145"/>
        <v>0</v>
      </c>
      <c r="L203">
        <f t="shared" si="145"/>
        <v>0</v>
      </c>
      <c r="M203">
        <f t="shared" si="145"/>
        <v>0</v>
      </c>
      <c r="N203">
        <f t="shared" si="145"/>
        <v>0</v>
      </c>
      <c r="O203">
        <f t="shared" si="145"/>
        <v>0</v>
      </c>
      <c r="P203">
        <f t="shared" si="145"/>
        <v>0</v>
      </c>
      <c r="Q203">
        <f t="shared" si="145"/>
        <v>0</v>
      </c>
      <c r="R203">
        <f t="shared" si="145"/>
        <v>0</v>
      </c>
      <c r="S203">
        <f t="shared" si="145"/>
        <v>0</v>
      </c>
      <c r="T203">
        <f t="shared" si="145"/>
        <v>0</v>
      </c>
      <c r="U203">
        <f t="shared" si="160"/>
        <v>0</v>
      </c>
      <c r="V203">
        <f t="shared" si="160"/>
        <v>0</v>
      </c>
      <c r="W203">
        <f t="shared" si="160"/>
        <v>0</v>
      </c>
      <c r="X203">
        <f t="shared" si="160"/>
        <v>0</v>
      </c>
      <c r="Y203">
        <f t="shared" si="160"/>
        <v>0</v>
      </c>
      <c r="Z203">
        <f t="shared" si="160"/>
        <v>0</v>
      </c>
      <c r="AA203">
        <f t="shared" si="160"/>
        <v>0</v>
      </c>
      <c r="AB203">
        <f t="shared" si="160"/>
        <v>0</v>
      </c>
      <c r="AC203">
        <f t="shared" si="160"/>
        <v>0</v>
      </c>
      <c r="AD203">
        <f t="shared" si="160"/>
        <v>0</v>
      </c>
      <c r="AE203">
        <f t="shared" si="160"/>
        <v>0</v>
      </c>
      <c r="AF203">
        <f t="shared" si="160"/>
        <v>0</v>
      </c>
      <c r="AG203">
        <f t="shared" si="160"/>
        <v>0</v>
      </c>
      <c r="AH203">
        <f t="shared" si="160"/>
        <v>0</v>
      </c>
      <c r="AI203">
        <f t="shared" si="160"/>
        <v>0</v>
      </c>
      <c r="AJ203">
        <f t="shared" si="160"/>
        <v>0</v>
      </c>
      <c r="AK203">
        <f t="shared" si="161"/>
        <v>0</v>
      </c>
      <c r="AL203">
        <f t="shared" si="161"/>
        <v>0</v>
      </c>
      <c r="AM203">
        <f t="shared" si="161"/>
        <v>0</v>
      </c>
      <c r="AN203">
        <f t="shared" si="161"/>
        <v>0</v>
      </c>
      <c r="AO203">
        <f t="shared" si="161"/>
        <v>0</v>
      </c>
      <c r="AP203">
        <f t="shared" si="161"/>
        <v>0</v>
      </c>
      <c r="AQ203">
        <f t="shared" si="161"/>
        <v>0</v>
      </c>
      <c r="AR203">
        <f t="shared" si="161"/>
        <v>0</v>
      </c>
      <c r="AT203">
        <f t="shared" si="161"/>
        <v>0</v>
      </c>
      <c r="AU203">
        <f t="shared" si="161"/>
        <v>0</v>
      </c>
      <c r="AV203">
        <f t="shared" si="161"/>
        <v>0</v>
      </c>
      <c r="AW203">
        <f t="shared" si="161"/>
        <v>0</v>
      </c>
      <c r="AX203">
        <f t="shared" si="161"/>
        <v>0</v>
      </c>
      <c r="AY203">
        <f t="shared" si="161"/>
        <v>0</v>
      </c>
      <c r="AZ203">
        <f t="shared" si="161"/>
        <v>0</v>
      </c>
      <c r="BA203">
        <f t="shared" si="161"/>
        <v>0</v>
      </c>
      <c r="BB203">
        <f t="shared" si="162"/>
        <v>0</v>
      </c>
      <c r="BC203">
        <f t="shared" si="162"/>
        <v>0</v>
      </c>
      <c r="BD203">
        <f t="shared" si="162"/>
        <v>0</v>
      </c>
      <c r="BE203">
        <f t="shared" si="162"/>
        <v>0</v>
      </c>
      <c r="BF203">
        <f t="shared" si="162"/>
        <v>0</v>
      </c>
      <c r="BG203">
        <f t="shared" si="162"/>
        <v>4181164921</v>
      </c>
      <c r="BH203">
        <f t="shared" si="162"/>
        <v>4267517783</v>
      </c>
      <c r="BJ203">
        <f t="shared" si="162"/>
        <v>4287055637</v>
      </c>
      <c r="BK203">
        <f t="shared" si="162"/>
        <v>0</v>
      </c>
      <c r="BL203">
        <f t="shared" si="162"/>
        <v>0</v>
      </c>
      <c r="BM203">
        <f t="shared" si="162"/>
        <v>0</v>
      </c>
      <c r="BN203">
        <f t="shared" si="162"/>
        <v>0</v>
      </c>
      <c r="BP203">
        <f t="shared" si="162"/>
        <v>0</v>
      </c>
      <c r="BQ203">
        <f t="shared" si="162"/>
        <v>0</v>
      </c>
      <c r="BR203">
        <f t="shared" si="162"/>
        <v>0</v>
      </c>
      <c r="BS203">
        <f t="shared" si="162"/>
        <v>0</v>
      </c>
      <c r="BT203">
        <f t="shared" si="159"/>
        <v>0</v>
      </c>
      <c r="BU203">
        <f t="shared" si="139"/>
        <v>0</v>
      </c>
      <c r="BV203">
        <f t="shared" si="139"/>
        <v>0</v>
      </c>
      <c r="BW203">
        <f t="shared" si="139"/>
        <v>0</v>
      </c>
      <c r="BX203">
        <f t="shared" si="139"/>
        <v>0</v>
      </c>
      <c r="BY203">
        <f t="shared" si="139"/>
        <v>0</v>
      </c>
      <c r="BZ203">
        <f t="shared" si="139"/>
        <v>0</v>
      </c>
      <c r="CA203">
        <f t="shared" si="139"/>
        <v>0</v>
      </c>
    </row>
    <row r="204" spans="1:153" x14ac:dyDescent="0.2">
      <c r="A204">
        <v>3966168141</v>
      </c>
      <c r="B204">
        <v>3406025946</v>
      </c>
      <c r="C204">
        <v>214996780</v>
      </c>
      <c r="D204">
        <f t="shared" si="144"/>
        <v>0</v>
      </c>
      <c r="E204">
        <f t="shared" si="145"/>
        <v>0</v>
      </c>
      <c r="F204">
        <f t="shared" si="145"/>
        <v>0</v>
      </c>
      <c r="G204">
        <f t="shared" si="145"/>
        <v>0</v>
      </c>
      <c r="H204">
        <f t="shared" si="145"/>
        <v>0</v>
      </c>
      <c r="I204">
        <f t="shared" si="145"/>
        <v>0</v>
      </c>
      <c r="J204">
        <f t="shared" si="145"/>
        <v>0</v>
      </c>
      <c r="K204">
        <f t="shared" si="145"/>
        <v>0</v>
      </c>
      <c r="L204">
        <f t="shared" si="145"/>
        <v>0</v>
      </c>
      <c r="M204">
        <f t="shared" si="145"/>
        <v>0</v>
      </c>
      <c r="N204">
        <f t="shared" si="145"/>
        <v>0</v>
      </c>
      <c r="O204">
        <f t="shared" si="145"/>
        <v>0</v>
      </c>
      <c r="P204">
        <f t="shared" si="145"/>
        <v>0</v>
      </c>
      <c r="Q204">
        <f t="shared" si="145"/>
        <v>0</v>
      </c>
      <c r="R204">
        <f t="shared" si="145"/>
        <v>0</v>
      </c>
      <c r="S204">
        <f t="shared" si="145"/>
        <v>0</v>
      </c>
      <c r="T204">
        <f t="shared" si="145"/>
        <v>0</v>
      </c>
      <c r="U204">
        <f t="shared" si="160"/>
        <v>0</v>
      </c>
      <c r="V204">
        <f t="shared" si="160"/>
        <v>0</v>
      </c>
      <c r="W204">
        <f t="shared" si="160"/>
        <v>0</v>
      </c>
      <c r="X204">
        <f t="shared" si="160"/>
        <v>0</v>
      </c>
      <c r="Y204">
        <f t="shared" si="160"/>
        <v>0</v>
      </c>
      <c r="Z204">
        <f t="shared" si="160"/>
        <v>0</v>
      </c>
      <c r="AA204">
        <f t="shared" si="160"/>
        <v>0</v>
      </c>
      <c r="AB204">
        <f t="shared" si="160"/>
        <v>0</v>
      </c>
      <c r="AC204">
        <f t="shared" si="160"/>
        <v>0</v>
      </c>
      <c r="AD204">
        <f t="shared" si="160"/>
        <v>0</v>
      </c>
      <c r="AE204">
        <f t="shared" si="160"/>
        <v>0</v>
      </c>
      <c r="AF204">
        <f t="shared" si="160"/>
        <v>0</v>
      </c>
      <c r="AG204">
        <f t="shared" si="160"/>
        <v>0</v>
      </c>
      <c r="AH204">
        <f t="shared" si="160"/>
        <v>0</v>
      </c>
      <c r="AI204">
        <f t="shared" si="160"/>
        <v>0</v>
      </c>
      <c r="AJ204">
        <f t="shared" si="160"/>
        <v>0</v>
      </c>
      <c r="AK204">
        <f t="shared" si="161"/>
        <v>0</v>
      </c>
      <c r="AL204">
        <f t="shared" si="161"/>
        <v>0</v>
      </c>
      <c r="AM204">
        <f t="shared" si="161"/>
        <v>0</v>
      </c>
      <c r="AN204">
        <f t="shared" si="161"/>
        <v>0</v>
      </c>
      <c r="AO204">
        <f t="shared" si="161"/>
        <v>0</v>
      </c>
      <c r="AP204">
        <f t="shared" si="161"/>
        <v>0</v>
      </c>
      <c r="AQ204">
        <f t="shared" si="161"/>
        <v>0</v>
      </c>
      <c r="AR204">
        <f t="shared" si="161"/>
        <v>0</v>
      </c>
      <c r="AT204">
        <f t="shared" si="161"/>
        <v>0</v>
      </c>
      <c r="AU204">
        <f t="shared" si="161"/>
        <v>0</v>
      </c>
      <c r="AV204">
        <f t="shared" si="161"/>
        <v>0</v>
      </c>
      <c r="AW204">
        <f t="shared" si="161"/>
        <v>0</v>
      </c>
      <c r="AX204">
        <f t="shared" si="161"/>
        <v>0</v>
      </c>
      <c r="AY204">
        <f t="shared" si="161"/>
        <v>0</v>
      </c>
      <c r="AZ204">
        <f t="shared" si="161"/>
        <v>0</v>
      </c>
      <c r="BA204">
        <f t="shared" si="161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J204">
        <f t="shared" si="162"/>
        <v>0</v>
      </c>
      <c r="BK204">
        <f t="shared" si="162"/>
        <v>3966168141</v>
      </c>
      <c r="BL204">
        <f t="shared" si="162"/>
        <v>4037927449</v>
      </c>
      <c r="BM204">
        <f t="shared" si="162"/>
        <v>4045672196</v>
      </c>
      <c r="BN204">
        <f t="shared" si="162"/>
        <v>4055488854</v>
      </c>
      <c r="BP204">
        <f t="shared" si="162"/>
        <v>4111139999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59"/>
        <v>0</v>
      </c>
      <c r="BU204">
        <f t="shared" si="139"/>
        <v>0</v>
      </c>
      <c r="BV204">
        <f t="shared" si="139"/>
        <v>0</v>
      </c>
      <c r="BW204">
        <f t="shared" si="139"/>
        <v>0</v>
      </c>
      <c r="BX204">
        <f t="shared" si="139"/>
        <v>0</v>
      </c>
      <c r="BY204">
        <f t="shared" si="139"/>
        <v>0</v>
      </c>
      <c r="BZ204">
        <f t="shared" si="139"/>
        <v>0</v>
      </c>
      <c r="CA204">
        <f t="shared" si="139"/>
        <v>0</v>
      </c>
    </row>
    <row r="205" spans="1:153" x14ac:dyDescent="0.2">
      <c r="A205">
        <v>2933936588</v>
      </c>
      <c r="B205">
        <v>3621022726</v>
      </c>
      <c r="C205">
        <v>263516963</v>
      </c>
      <c r="D205">
        <f t="shared" si="144"/>
        <v>0</v>
      </c>
      <c r="E205">
        <f t="shared" si="145"/>
        <v>0</v>
      </c>
      <c r="F205">
        <f t="shared" si="145"/>
        <v>0</v>
      </c>
      <c r="G205">
        <f t="shared" si="145"/>
        <v>0</v>
      </c>
      <c r="H205">
        <f t="shared" si="145"/>
        <v>0</v>
      </c>
      <c r="I205">
        <f t="shared" si="145"/>
        <v>0</v>
      </c>
      <c r="J205">
        <f t="shared" si="145"/>
        <v>0</v>
      </c>
      <c r="K205">
        <f t="shared" si="145"/>
        <v>0</v>
      </c>
      <c r="L205">
        <f t="shared" si="145"/>
        <v>0</v>
      </c>
      <c r="M205">
        <f t="shared" si="145"/>
        <v>0</v>
      </c>
      <c r="N205">
        <f t="shared" si="145"/>
        <v>0</v>
      </c>
      <c r="O205">
        <f t="shared" si="145"/>
        <v>0</v>
      </c>
      <c r="P205">
        <f t="shared" si="145"/>
        <v>0</v>
      </c>
      <c r="Q205">
        <f t="shared" si="145"/>
        <v>0</v>
      </c>
      <c r="R205">
        <f t="shared" si="145"/>
        <v>0</v>
      </c>
      <c r="S205">
        <f t="shared" si="145"/>
        <v>0</v>
      </c>
      <c r="T205">
        <f t="shared" si="145"/>
        <v>0</v>
      </c>
      <c r="U205">
        <f t="shared" si="160"/>
        <v>0</v>
      </c>
      <c r="V205">
        <f t="shared" si="160"/>
        <v>0</v>
      </c>
      <c r="W205">
        <f t="shared" si="160"/>
        <v>0</v>
      </c>
      <c r="X205">
        <f t="shared" si="160"/>
        <v>0</v>
      </c>
      <c r="Y205">
        <f t="shared" si="160"/>
        <v>0</v>
      </c>
      <c r="Z205">
        <f t="shared" si="160"/>
        <v>0</v>
      </c>
      <c r="AA205">
        <f t="shared" si="160"/>
        <v>0</v>
      </c>
      <c r="AB205">
        <f t="shared" si="160"/>
        <v>0</v>
      </c>
      <c r="AC205">
        <f t="shared" si="160"/>
        <v>0</v>
      </c>
      <c r="AD205">
        <f t="shared" si="160"/>
        <v>0</v>
      </c>
      <c r="AE205">
        <f t="shared" si="160"/>
        <v>0</v>
      </c>
      <c r="AF205">
        <f t="shared" si="160"/>
        <v>0</v>
      </c>
      <c r="AG205">
        <f t="shared" si="160"/>
        <v>0</v>
      </c>
      <c r="AH205">
        <f t="shared" si="160"/>
        <v>0</v>
      </c>
      <c r="AI205">
        <f t="shared" si="160"/>
        <v>0</v>
      </c>
      <c r="AJ205">
        <f t="shared" si="160"/>
        <v>0</v>
      </c>
      <c r="AK205">
        <f t="shared" si="161"/>
        <v>0</v>
      </c>
      <c r="AL205">
        <f t="shared" si="161"/>
        <v>0</v>
      </c>
      <c r="AM205">
        <f t="shared" si="161"/>
        <v>0</v>
      </c>
      <c r="AN205">
        <f t="shared" si="161"/>
        <v>0</v>
      </c>
      <c r="AO205">
        <f t="shared" si="161"/>
        <v>0</v>
      </c>
      <c r="AP205">
        <f t="shared" si="161"/>
        <v>0</v>
      </c>
      <c r="AQ205">
        <f t="shared" si="161"/>
        <v>0</v>
      </c>
      <c r="AR205">
        <f t="shared" si="161"/>
        <v>0</v>
      </c>
      <c r="AT205">
        <f t="shared" si="161"/>
        <v>0</v>
      </c>
      <c r="AU205">
        <f t="shared" si="161"/>
        <v>0</v>
      </c>
      <c r="AV205">
        <f t="shared" si="161"/>
        <v>0</v>
      </c>
      <c r="AW205">
        <f t="shared" si="161"/>
        <v>0</v>
      </c>
      <c r="AX205">
        <f t="shared" si="161"/>
        <v>0</v>
      </c>
      <c r="AY205">
        <f t="shared" si="161"/>
        <v>0</v>
      </c>
      <c r="AZ205">
        <f t="shared" si="161"/>
        <v>0</v>
      </c>
      <c r="BA205">
        <f t="shared" si="161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P205">
        <f t="shared" si="162"/>
        <v>0</v>
      </c>
      <c r="BQ205">
        <f t="shared" si="162"/>
        <v>2997834772</v>
      </c>
      <c r="BR205">
        <f t="shared" si="162"/>
        <v>3113121787</v>
      </c>
      <c r="BS205">
        <f t="shared" si="162"/>
        <v>0</v>
      </c>
      <c r="BT205">
        <f t="shared" si="159"/>
        <v>0</v>
      </c>
      <c r="BU205">
        <f t="shared" si="139"/>
        <v>0</v>
      </c>
      <c r="BV205">
        <f t="shared" si="139"/>
        <v>0</v>
      </c>
      <c r="BW205">
        <f t="shared" si="139"/>
        <v>0</v>
      </c>
      <c r="BX205">
        <f t="shared" si="139"/>
        <v>0</v>
      </c>
      <c r="BY205">
        <f t="shared" si="139"/>
        <v>0</v>
      </c>
      <c r="BZ205">
        <f t="shared" si="139"/>
        <v>0</v>
      </c>
      <c r="CA205">
        <f t="shared" si="139"/>
        <v>0</v>
      </c>
    </row>
    <row r="206" spans="1:153" x14ac:dyDescent="0.2">
      <c r="A206">
        <v>3555740534</v>
      </c>
      <c r="B206">
        <v>3884539689</v>
      </c>
      <c r="C206">
        <v>410427607</v>
      </c>
      <c r="D206">
        <f t="shared" si="144"/>
        <v>0</v>
      </c>
      <c r="E206">
        <f t="shared" si="145"/>
        <v>0</v>
      </c>
      <c r="F206">
        <f t="shared" si="145"/>
        <v>0</v>
      </c>
      <c r="G206">
        <f t="shared" si="145"/>
        <v>0</v>
      </c>
      <c r="H206">
        <f t="shared" si="145"/>
        <v>0</v>
      </c>
      <c r="I206">
        <f t="shared" si="145"/>
        <v>0</v>
      </c>
      <c r="J206">
        <f t="shared" si="145"/>
        <v>0</v>
      </c>
      <c r="K206">
        <f t="shared" si="145"/>
        <v>0</v>
      </c>
      <c r="L206">
        <f t="shared" si="145"/>
        <v>0</v>
      </c>
      <c r="M206">
        <f t="shared" si="145"/>
        <v>0</v>
      </c>
      <c r="N206">
        <f t="shared" si="145"/>
        <v>0</v>
      </c>
      <c r="O206">
        <f t="shared" si="145"/>
        <v>0</v>
      </c>
      <c r="P206">
        <f t="shared" si="145"/>
        <v>0</v>
      </c>
      <c r="Q206">
        <f t="shared" si="145"/>
        <v>0</v>
      </c>
      <c r="R206">
        <f t="shared" si="145"/>
        <v>0</v>
      </c>
      <c r="S206">
        <f t="shared" si="145"/>
        <v>0</v>
      </c>
      <c r="T206">
        <f t="shared" si="145"/>
        <v>0</v>
      </c>
      <c r="U206">
        <f t="shared" si="160"/>
        <v>0</v>
      </c>
      <c r="V206">
        <f t="shared" si="160"/>
        <v>0</v>
      </c>
      <c r="W206">
        <f t="shared" si="160"/>
        <v>0</v>
      </c>
      <c r="X206">
        <f t="shared" si="160"/>
        <v>0</v>
      </c>
      <c r="Y206">
        <f t="shared" si="160"/>
        <v>0</v>
      </c>
      <c r="Z206">
        <f t="shared" si="160"/>
        <v>0</v>
      </c>
      <c r="AA206">
        <f t="shared" si="160"/>
        <v>0</v>
      </c>
      <c r="AB206">
        <f t="shared" si="160"/>
        <v>0</v>
      </c>
      <c r="AC206">
        <f t="shared" si="160"/>
        <v>0</v>
      </c>
      <c r="AD206">
        <f t="shared" si="160"/>
        <v>0</v>
      </c>
      <c r="AE206">
        <f t="shared" si="160"/>
        <v>0</v>
      </c>
      <c r="AF206">
        <f t="shared" si="160"/>
        <v>0</v>
      </c>
      <c r="AG206">
        <f t="shared" si="160"/>
        <v>0</v>
      </c>
      <c r="AH206">
        <f t="shared" si="160"/>
        <v>0</v>
      </c>
      <c r="AI206">
        <f t="shared" si="160"/>
        <v>0</v>
      </c>
      <c r="AJ206">
        <f t="shared" si="160"/>
        <v>0</v>
      </c>
      <c r="AK206">
        <f t="shared" si="161"/>
        <v>0</v>
      </c>
      <c r="AL206">
        <f t="shared" si="161"/>
        <v>0</v>
      </c>
      <c r="AM206">
        <f t="shared" si="161"/>
        <v>0</v>
      </c>
      <c r="AN206">
        <f t="shared" si="161"/>
        <v>0</v>
      </c>
      <c r="AO206">
        <f t="shared" si="161"/>
        <v>0</v>
      </c>
      <c r="AP206">
        <f t="shared" si="161"/>
        <v>0</v>
      </c>
      <c r="AQ206">
        <f t="shared" si="161"/>
        <v>0</v>
      </c>
      <c r="AR206">
        <f t="shared" si="161"/>
        <v>0</v>
      </c>
      <c r="AT206">
        <f t="shared" si="161"/>
        <v>0</v>
      </c>
      <c r="AU206">
        <f t="shared" si="161"/>
        <v>0</v>
      </c>
      <c r="AV206">
        <f t="shared" si="161"/>
        <v>0</v>
      </c>
      <c r="AW206">
        <f t="shared" si="161"/>
        <v>0</v>
      </c>
      <c r="AX206">
        <f t="shared" si="161"/>
        <v>0</v>
      </c>
      <c r="AY206">
        <f t="shared" si="161"/>
        <v>0</v>
      </c>
      <c r="AZ206">
        <f t="shared" si="161"/>
        <v>0</v>
      </c>
      <c r="BA206">
        <f t="shared" si="161"/>
        <v>0</v>
      </c>
      <c r="BB206">
        <f t="shared" si="162"/>
        <v>0</v>
      </c>
      <c r="BC206">
        <f t="shared" si="162"/>
        <v>0</v>
      </c>
      <c r="BD206">
        <f t="shared" si="162"/>
        <v>0</v>
      </c>
      <c r="BE206">
        <f t="shared" si="162"/>
        <v>0</v>
      </c>
      <c r="BF206">
        <f t="shared" si="162"/>
        <v>0</v>
      </c>
      <c r="BG206">
        <f t="shared" si="162"/>
        <v>0</v>
      </c>
      <c r="BH206">
        <f t="shared" si="162"/>
        <v>0</v>
      </c>
      <c r="BJ206">
        <f t="shared" si="162"/>
        <v>0</v>
      </c>
      <c r="BK206">
        <f t="shared" si="162"/>
        <v>0</v>
      </c>
      <c r="BL206">
        <f t="shared" si="162"/>
        <v>0</v>
      </c>
      <c r="BM206">
        <f t="shared" si="162"/>
        <v>0</v>
      </c>
      <c r="BN206">
        <f t="shared" si="162"/>
        <v>0</v>
      </c>
      <c r="BP206">
        <f t="shared" si="162"/>
        <v>0</v>
      </c>
      <c r="BQ206">
        <f t="shared" si="162"/>
        <v>0</v>
      </c>
      <c r="BR206">
        <f t="shared" si="162"/>
        <v>0</v>
      </c>
      <c r="BS206">
        <f t="shared" si="162"/>
        <v>3564981134</v>
      </c>
      <c r="BT206">
        <f t="shared" si="159"/>
        <v>3585930497</v>
      </c>
      <c r="BU206">
        <f t="shared" si="139"/>
        <v>3601713967</v>
      </c>
      <c r="BV206">
        <f t="shared" si="139"/>
        <v>3623746740</v>
      </c>
      <c r="BW206">
        <f t="shared" si="139"/>
        <v>3722590023</v>
      </c>
      <c r="BX206">
        <f t="shared" si="139"/>
        <v>3739112239</v>
      </c>
      <c r="BY206">
        <f t="shared" si="139"/>
        <v>3763283526</v>
      </c>
      <c r="BZ206">
        <f t="shared" si="139"/>
        <v>3764651144</v>
      </c>
      <c r="CA206">
        <f t="shared" si="139"/>
        <v>3790863210</v>
      </c>
    </row>
    <row r="207" spans="1:153" x14ac:dyDescent="0.2">
      <c r="A207" s="2">
        <v>7</v>
      </c>
      <c r="B207" s="2"/>
      <c r="C207" s="2"/>
      <c r="D207" s="2">
        <f>IF(SUM(D191:D206)=0,D190,SUM(D191:D206))</f>
        <v>993606859</v>
      </c>
      <c r="E207" s="2">
        <f t="shared" ref="E207:BS207" si="163">IF(SUM(E191:E206)=0,E190,SUM(E191:E206))</f>
        <v>995331734</v>
      </c>
      <c r="F207" s="2">
        <f t="shared" si="163"/>
        <v>1025375217</v>
      </c>
      <c r="G207" s="2">
        <f t="shared" si="163"/>
        <v>1026014096</v>
      </c>
      <c r="H207" s="2">
        <f t="shared" si="163"/>
        <v>1033277765</v>
      </c>
      <c r="I207" s="2">
        <f t="shared" si="163"/>
        <v>1036026499</v>
      </c>
      <c r="J207" s="2">
        <f t="shared" si="163"/>
        <v>1068713361</v>
      </c>
      <c r="K207" s="2">
        <f t="shared" si="163"/>
        <v>1072284381</v>
      </c>
      <c r="L207" s="2">
        <f t="shared" si="163"/>
        <v>1089943166</v>
      </c>
      <c r="M207" s="2">
        <f t="shared" si="163"/>
        <v>1148294096</v>
      </c>
      <c r="N207" s="2">
        <f t="shared" si="163"/>
        <v>1212294105</v>
      </c>
      <c r="O207" s="2">
        <f t="shared" si="163"/>
        <v>1255754385</v>
      </c>
      <c r="P207" s="2">
        <f t="shared" si="163"/>
        <v>1881306421</v>
      </c>
      <c r="Q207" s="2">
        <f t="shared" si="163"/>
        <v>1860703913</v>
      </c>
      <c r="R207" s="2">
        <f t="shared" si="163"/>
        <v>1270527957</v>
      </c>
      <c r="S207" s="2">
        <f t="shared" si="163"/>
        <v>1338033367</v>
      </c>
      <c r="T207" s="2">
        <f t="shared" si="163"/>
        <v>1381562054</v>
      </c>
      <c r="U207" s="2">
        <f t="shared" si="163"/>
        <v>86605265</v>
      </c>
      <c r="V207" s="2">
        <f t="shared" si="163"/>
        <v>119967025</v>
      </c>
      <c r="W207" s="2">
        <f t="shared" si="163"/>
        <v>246923482</v>
      </c>
      <c r="X207" s="2">
        <f t="shared" si="163"/>
        <v>295585935</v>
      </c>
      <c r="Y207" s="2">
        <f t="shared" si="163"/>
        <v>381415783</v>
      </c>
      <c r="Z207" s="2">
        <f t="shared" si="163"/>
        <v>392135596</v>
      </c>
      <c r="AA207" s="2">
        <f t="shared" si="163"/>
        <v>458667511</v>
      </c>
      <c r="AB207" s="2">
        <f t="shared" si="163"/>
        <v>483121504</v>
      </c>
      <c r="AC207" s="2">
        <f t="shared" si="163"/>
        <v>500304557</v>
      </c>
      <c r="AD207" s="2">
        <f t="shared" si="163"/>
        <v>508173922</v>
      </c>
      <c r="AE207" s="2">
        <f t="shared" si="163"/>
        <v>616066985</v>
      </c>
      <c r="AF207" s="2">
        <f t="shared" si="163"/>
        <v>785457040</v>
      </c>
      <c r="AG207" s="2">
        <f t="shared" si="163"/>
        <v>808325054</v>
      </c>
      <c r="AH207" s="2">
        <f t="shared" si="163"/>
        <v>827349880</v>
      </c>
      <c r="AI207" s="2">
        <f t="shared" si="163"/>
        <v>864535403</v>
      </c>
      <c r="AJ207" s="2">
        <f t="shared" si="163"/>
        <v>878470531</v>
      </c>
      <c r="AK207" s="2">
        <f t="shared" si="163"/>
        <v>949616996</v>
      </c>
      <c r="AL207" s="2">
        <f t="shared" si="163"/>
        <v>1591252547</v>
      </c>
      <c r="AM207" s="2">
        <f t="shared" si="163"/>
        <v>1663951873</v>
      </c>
      <c r="AN207" s="2">
        <f t="shared" si="163"/>
        <v>1777495473</v>
      </c>
      <c r="AO207" s="2">
        <f t="shared" si="163"/>
        <v>1796982387</v>
      </c>
      <c r="AP207" s="2">
        <f t="shared" si="163"/>
        <v>1423933375</v>
      </c>
      <c r="AQ207" s="2">
        <f t="shared" si="163"/>
        <v>17443712</v>
      </c>
      <c r="AR207" s="2">
        <f t="shared" si="163"/>
        <v>67270269</v>
      </c>
      <c r="AS207" s="2"/>
      <c r="AT207" s="2">
        <f t="shared" si="163"/>
        <v>644295</v>
      </c>
      <c r="AU207" s="2">
        <f t="shared" si="163"/>
        <v>6109484</v>
      </c>
      <c r="AV207" s="2">
        <f t="shared" si="163"/>
        <v>21276761</v>
      </c>
      <c r="AW207" s="2">
        <f t="shared" si="163"/>
        <v>23067952</v>
      </c>
      <c r="AX207" s="2">
        <f t="shared" si="163"/>
        <v>7538709</v>
      </c>
      <c r="AY207" s="2">
        <f t="shared" si="163"/>
        <v>8900801</v>
      </c>
      <c r="AZ207" s="2">
        <f t="shared" si="163"/>
        <v>3304906439</v>
      </c>
      <c r="BA207" s="2">
        <f t="shared" si="163"/>
        <v>2540041078</v>
      </c>
      <c r="BB207" s="2">
        <f t="shared" si="163"/>
        <v>2592098463</v>
      </c>
      <c r="BC207" s="2">
        <f t="shared" si="163"/>
        <v>2628401736</v>
      </c>
      <c r="BD207" s="2">
        <f t="shared" si="163"/>
        <v>2680834898</v>
      </c>
      <c r="BE207" s="2">
        <f t="shared" si="163"/>
        <v>2886607235</v>
      </c>
      <c r="BF207" s="2">
        <f t="shared" si="163"/>
        <v>2900106807</v>
      </c>
      <c r="BG207" s="2">
        <f t="shared" si="163"/>
        <v>4181164921</v>
      </c>
      <c r="BH207" s="2">
        <f t="shared" si="163"/>
        <v>4267517783</v>
      </c>
      <c r="BI207" s="2"/>
      <c r="BJ207" s="2">
        <f t="shared" si="163"/>
        <v>4287055637</v>
      </c>
      <c r="BK207" s="2">
        <f t="shared" si="163"/>
        <v>3966168141</v>
      </c>
      <c r="BL207" s="2">
        <f t="shared" si="163"/>
        <v>4037927449</v>
      </c>
      <c r="BM207" s="2">
        <f t="shared" si="163"/>
        <v>4045672196</v>
      </c>
      <c r="BN207" s="2">
        <f t="shared" si="163"/>
        <v>4055488854</v>
      </c>
      <c r="BO207" s="2"/>
      <c r="BP207" s="2">
        <f t="shared" si="163"/>
        <v>4111139999</v>
      </c>
      <c r="BQ207" s="2">
        <f t="shared" si="163"/>
        <v>2997834772</v>
      </c>
      <c r="BR207" s="2">
        <f t="shared" si="163"/>
        <v>3113121787</v>
      </c>
      <c r="BS207" s="2">
        <f t="shared" si="163"/>
        <v>3564981134</v>
      </c>
      <c r="BT207" s="2">
        <f t="shared" ref="BT207:CA207" si="164">IF(SUM(BT191:BT206)=0,BT190,SUM(BT191:BT206))</f>
        <v>3585930497</v>
      </c>
      <c r="BU207" s="2">
        <f t="shared" si="164"/>
        <v>3601713967</v>
      </c>
      <c r="BV207" s="2">
        <f t="shared" si="164"/>
        <v>3623746740</v>
      </c>
      <c r="BW207" s="2">
        <f t="shared" si="164"/>
        <v>3722590023</v>
      </c>
      <c r="BX207" s="2">
        <f t="shared" si="164"/>
        <v>3739112239</v>
      </c>
      <c r="BY207" s="2">
        <f t="shared" si="164"/>
        <v>3763283526</v>
      </c>
      <c r="BZ207" s="2">
        <f t="shared" si="164"/>
        <v>3764651144</v>
      </c>
      <c r="CA207" s="2">
        <f t="shared" si="164"/>
        <v>3790863210</v>
      </c>
    </row>
    <row r="208" spans="1:153" x14ac:dyDescent="0.2">
      <c r="A208" s="2"/>
      <c r="B208" s="2"/>
      <c r="C208" s="2"/>
      <c r="D208">
        <f>D190</f>
        <v>1724875</v>
      </c>
      <c r="E208">
        <f t="shared" ref="E208:BS208" si="165">E190</f>
        <v>4891372</v>
      </c>
      <c r="F208">
        <f t="shared" si="165"/>
        <v>638879</v>
      </c>
      <c r="G208">
        <f t="shared" si="165"/>
        <v>7263669</v>
      </c>
      <c r="H208">
        <f t="shared" si="165"/>
        <v>2748734</v>
      </c>
      <c r="I208">
        <f t="shared" si="165"/>
        <v>32686862</v>
      </c>
      <c r="J208">
        <f t="shared" si="165"/>
        <v>3571020</v>
      </c>
      <c r="K208">
        <f t="shared" si="165"/>
        <v>17658785</v>
      </c>
      <c r="L208">
        <f t="shared" si="165"/>
        <v>16800560</v>
      </c>
      <c r="M208">
        <f t="shared" si="165"/>
        <v>13825639</v>
      </c>
      <c r="N208">
        <f t="shared" si="165"/>
        <v>8016032</v>
      </c>
      <c r="O208">
        <f t="shared" si="165"/>
        <v>14773572</v>
      </c>
      <c r="P208">
        <f t="shared" si="165"/>
        <v>26953293</v>
      </c>
      <c r="Q208">
        <f t="shared" si="165"/>
        <v>20602508</v>
      </c>
      <c r="R208">
        <f t="shared" si="165"/>
        <v>67505410</v>
      </c>
      <c r="S208">
        <f t="shared" si="165"/>
        <v>43528687</v>
      </c>
      <c r="T208">
        <f t="shared" si="165"/>
        <v>3531543</v>
      </c>
      <c r="U208">
        <f t="shared" si="165"/>
        <v>33361760</v>
      </c>
      <c r="V208">
        <f t="shared" si="165"/>
        <v>38838090</v>
      </c>
      <c r="W208">
        <f t="shared" si="165"/>
        <v>1044205</v>
      </c>
      <c r="X208">
        <f t="shared" si="165"/>
        <v>60049336</v>
      </c>
      <c r="Y208">
        <f t="shared" si="165"/>
        <v>10719813</v>
      </c>
      <c r="Z208">
        <f t="shared" si="165"/>
        <v>6923500</v>
      </c>
      <c r="AA208">
        <f t="shared" si="165"/>
        <v>12420518</v>
      </c>
      <c r="AB208">
        <f t="shared" si="165"/>
        <v>4890266</v>
      </c>
      <c r="AC208">
        <f t="shared" si="165"/>
        <v>7869365</v>
      </c>
      <c r="AD208">
        <f t="shared" si="165"/>
        <v>9960124</v>
      </c>
      <c r="AE208">
        <f t="shared" si="165"/>
        <v>34806841</v>
      </c>
      <c r="AF208">
        <f t="shared" si="165"/>
        <v>22868014</v>
      </c>
      <c r="AG208">
        <f t="shared" si="165"/>
        <v>12422689</v>
      </c>
      <c r="AH208">
        <f t="shared" si="165"/>
        <v>15660053</v>
      </c>
      <c r="AI208">
        <f t="shared" si="165"/>
        <v>10335567</v>
      </c>
      <c r="AJ208">
        <f t="shared" si="165"/>
        <v>43695474</v>
      </c>
      <c r="AK208">
        <f t="shared" si="165"/>
        <v>37812639</v>
      </c>
      <c r="AL208">
        <f t="shared" si="165"/>
        <v>11041999</v>
      </c>
      <c r="AM208">
        <f t="shared" si="165"/>
        <v>1833365</v>
      </c>
      <c r="AN208">
        <f t="shared" si="165"/>
        <v>19486914</v>
      </c>
      <c r="AO208">
        <f t="shared" si="165"/>
        <v>29449544</v>
      </c>
      <c r="AP208">
        <f t="shared" si="165"/>
        <v>69205640</v>
      </c>
      <c r="AQ208">
        <f t="shared" si="165"/>
        <v>17443712</v>
      </c>
      <c r="AR208">
        <f t="shared" si="165"/>
        <v>67270269</v>
      </c>
      <c r="AT208">
        <f t="shared" si="165"/>
        <v>644295</v>
      </c>
      <c r="AU208">
        <f t="shared" si="165"/>
        <v>6109484</v>
      </c>
      <c r="AV208">
        <f t="shared" si="165"/>
        <v>21276761</v>
      </c>
      <c r="AW208">
        <f t="shared" si="165"/>
        <v>23067952</v>
      </c>
      <c r="AX208">
        <f t="shared" si="165"/>
        <v>7538709</v>
      </c>
      <c r="AY208">
        <f t="shared" si="165"/>
        <v>8900801</v>
      </c>
      <c r="AZ208">
        <f t="shared" si="165"/>
        <v>22504182</v>
      </c>
      <c r="BA208">
        <f t="shared" si="165"/>
        <v>8305737</v>
      </c>
      <c r="BB208">
        <f t="shared" si="165"/>
        <v>17074069</v>
      </c>
      <c r="BC208">
        <f t="shared" si="165"/>
        <v>7047876</v>
      </c>
      <c r="BD208">
        <f t="shared" si="165"/>
        <v>23105631</v>
      </c>
      <c r="BE208">
        <f t="shared" si="165"/>
        <v>13499572</v>
      </c>
      <c r="BF208">
        <f t="shared" si="165"/>
        <v>33829781</v>
      </c>
      <c r="BG208">
        <f t="shared" si="165"/>
        <v>7847769</v>
      </c>
      <c r="BH208">
        <f t="shared" si="165"/>
        <v>7883259</v>
      </c>
      <c r="BJ208">
        <f t="shared" si="165"/>
        <v>7911659</v>
      </c>
      <c r="BK208">
        <f t="shared" si="165"/>
        <v>46969763</v>
      </c>
      <c r="BL208">
        <f t="shared" si="165"/>
        <v>7744747</v>
      </c>
      <c r="BM208">
        <f t="shared" si="165"/>
        <v>9816658</v>
      </c>
      <c r="BN208">
        <f t="shared" si="165"/>
        <v>21378354</v>
      </c>
      <c r="BP208">
        <f t="shared" si="165"/>
        <v>50198205</v>
      </c>
      <c r="BQ208">
        <f t="shared" si="165"/>
        <v>79614599</v>
      </c>
      <c r="BR208">
        <f t="shared" si="165"/>
        <v>3474346</v>
      </c>
      <c r="BS208">
        <f t="shared" si="165"/>
        <v>7123254</v>
      </c>
      <c r="BT208">
        <f t="shared" ref="BT208:CA208" si="166">BT190</f>
        <v>15783470</v>
      </c>
      <c r="BU208">
        <f t="shared" si="166"/>
        <v>22032773</v>
      </c>
      <c r="BV208">
        <f t="shared" si="166"/>
        <v>7798576</v>
      </c>
      <c r="BW208">
        <f t="shared" si="166"/>
        <v>16522216</v>
      </c>
      <c r="BX208">
        <f t="shared" si="166"/>
        <v>24171287</v>
      </c>
      <c r="BY208">
        <f t="shared" si="166"/>
        <v>1367618</v>
      </c>
      <c r="BZ208">
        <f t="shared" si="166"/>
        <v>26212066</v>
      </c>
      <c r="CA208">
        <f t="shared" si="166"/>
        <v>17054635</v>
      </c>
    </row>
    <row r="209" spans="1:154" x14ac:dyDescent="0.2">
      <c r="A209" s="2"/>
      <c r="B209" s="2"/>
      <c r="C209" s="2"/>
      <c r="D209" s="2">
        <v>644295</v>
      </c>
      <c r="E209" s="2">
        <v>6109484</v>
      </c>
      <c r="F209" s="2">
        <v>7538709</v>
      </c>
      <c r="G209" s="2">
        <v>8900801</v>
      </c>
      <c r="H209" s="2">
        <v>17443712</v>
      </c>
      <c r="I209" s="2">
        <v>21276761</v>
      </c>
      <c r="J209" s="2">
        <v>23067952</v>
      </c>
      <c r="K209" s="2">
        <v>67270269</v>
      </c>
      <c r="L209" s="2">
        <v>86605265</v>
      </c>
      <c r="M209" s="2">
        <v>119967025</v>
      </c>
      <c r="N209" s="2">
        <v>246923482</v>
      </c>
      <c r="O209" s="2">
        <v>295585935</v>
      </c>
      <c r="P209" s="2">
        <v>381415783</v>
      </c>
      <c r="Q209" s="2">
        <v>392135596</v>
      </c>
      <c r="R209" s="2">
        <v>458667511</v>
      </c>
      <c r="S209" s="2">
        <v>483121504</v>
      </c>
      <c r="T209" s="2">
        <v>500304557</v>
      </c>
      <c r="U209" s="2">
        <v>508173922</v>
      </c>
      <c r="V209" s="2">
        <v>616066985</v>
      </c>
      <c r="W209" s="2">
        <v>785457040</v>
      </c>
      <c r="X209" s="2">
        <v>808325054</v>
      </c>
      <c r="Y209" s="2">
        <v>827349880</v>
      </c>
      <c r="Z209" s="2">
        <v>864535403</v>
      </c>
      <c r="AA209" s="2">
        <v>878470531</v>
      </c>
      <c r="AB209" s="2">
        <v>949616996</v>
      </c>
      <c r="AC209" s="2">
        <v>993606859</v>
      </c>
      <c r="AD209" s="2">
        <v>995331734</v>
      </c>
      <c r="AE209" s="2">
        <v>1025375217</v>
      </c>
      <c r="AF209" s="2">
        <v>1026014096</v>
      </c>
      <c r="AG209" s="2">
        <v>1033277765</v>
      </c>
      <c r="AH209" s="2">
        <v>1036026499</v>
      </c>
      <c r="AI209" s="2">
        <v>1068713361</v>
      </c>
      <c r="AJ209" s="2">
        <v>1072284381</v>
      </c>
      <c r="AK209" s="2">
        <v>1089943166</v>
      </c>
      <c r="AL209" s="2">
        <v>1148294096</v>
      </c>
      <c r="AM209" s="2">
        <v>1212294105</v>
      </c>
      <c r="AN209" s="2">
        <v>1255754385</v>
      </c>
      <c r="AO209" s="2">
        <v>1270527957</v>
      </c>
      <c r="AP209" s="2">
        <v>1338033367</v>
      </c>
      <c r="AQ209" s="2">
        <v>1381562054</v>
      </c>
      <c r="AR209" s="2">
        <v>1423933375</v>
      </c>
      <c r="AS209" s="2">
        <v>1489120553</v>
      </c>
      <c r="AT209" s="2">
        <v>1591252547</v>
      </c>
      <c r="AU209" s="2">
        <v>1663951873</v>
      </c>
      <c r="AV209" s="2">
        <v>1777495473</v>
      </c>
      <c r="AW209" s="2">
        <v>1796982387</v>
      </c>
      <c r="AX209" s="2">
        <v>1860703913</v>
      </c>
      <c r="AY209" s="2">
        <v>1881306421</v>
      </c>
      <c r="AZ209" s="2">
        <v>2540041078</v>
      </c>
      <c r="BA209" s="2">
        <v>2592098463</v>
      </c>
      <c r="BB209" s="2">
        <v>2628401736</v>
      </c>
      <c r="BC209" s="2">
        <v>2680834898</v>
      </c>
      <c r="BD209" s="2">
        <v>2886607235</v>
      </c>
      <c r="BE209" s="2">
        <v>2900106807</v>
      </c>
      <c r="BF209" s="2">
        <v>2997834772</v>
      </c>
      <c r="BG209" s="2">
        <v>3113121787</v>
      </c>
      <c r="BH209" s="2">
        <v>3304906439</v>
      </c>
      <c r="BI209" s="2">
        <v>3324946924</v>
      </c>
      <c r="BJ209" s="2">
        <v>3564981134</v>
      </c>
      <c r="BK209" s="2">
        <v>3585930497</v>
      </c>
      <c r="BL209" s="2">
        <v>3601713967</v>
      </c>
      <c r="BM209" s="2">
        <v>3623746740</v>
      </c>
      <c r="BN209" s="2">
        <v>3722590023</v>
      </c>
      <c r="BO209" s="2">
        <v>3724873103</v>
      </c>
      <c r="BP209" s="2">
        <v>3739112239</v>
      </c>
      <c r="BQ209" s="2">
        <v>3763283526</v>
      </c>
      <c r="BR209" s="2">
        <v>3764651144</v>
      </c>
      <c r="BS209" s="2">
        <v>3790863210</v>
      </c>
      <c r="BT209" s="2">
        <v>3966168141</v>
      </c>
      <c r="BU209" s="2">
        <v>4037927449</v>
      </c>
      <c r="BV209" s="2">
        <v>4045672196</v>
      </c>
      <c r="BW209" s="2">
        <v>4055488854</v>
      </c>
      <c r="BX209" s="2">
        <v>4111139999</v>
      </c>
      <c r="BY209" s="2">
        <v>4181164921</v>
      </c>
      <c r="BZ209" s="2">
        <v>4267517783</v>
      </c>
      <c r="CA209" s="2">
        <v>4287055637</v>
      </c>
    </row>
    <row r="210" spans="1:154" x14ac:dyDescent="0.2">
      <c r="A210" s="2"/>
      <c r="B210" s="2"/>
      <c r="C210" s="2"/>
      <c r="D210" s="2">
        <v>644295</v>
      </c>
      <c r="E210" s="2">
        <v>1429225</v>
      </c>
      <c r="F210" s="2">
        <v>1362092</v>
      </c>
      <c r="G210" s="2">
        <v>8542911</v>
      </c>
      <c r="H210" s="2">
        <v>3833049</v>
      </c>
      <c r="I210" s="2">
        <v>1791191</v>
      </c>
      <c r="J210" s="2">
        <v>23067952</v>
      </c>
      <c r="K210" s="2">
        <v>19334996</v>
      </c>
      <c r="L210" s="2">
        <v>33361760</v>
      </c>
      <c r="M210" s="2">
        <v>38838090</v>
      </c>
      <c r="N210" s="2">
        <v>1044205</v>
      </c>
      <c r="O210" s="2">
        <v>60049336</v>
      </c>
      <c r="P210" s="2">
        <v>10719813</v>
      </c>
      <c r="Q210" s="2">
        <v>6923500</v>
      </c>
      <c r="R210" s="2">
        <v>12420518</v>
      </c>
      <c r="S210" s="2">
        <v>4890266</v>
      </c>
      <c r="T210" s="2">
        <v>7869365</v>
      </c>
      <c r="U210" s="2">
        <v>9960124</v>
      </c>
      <c r="V210" s="2">
        <v>34806841</v>
      </c>
      <c r="W210" s="2">
        <v>22868014</v>
      </c>
      <c r="X210" s="2">
        <v>12422689</v>
      </c>
      <c r="Y210" s="2">
        <v>15660053</v>
      </c>
      <c r="Z210" s="2">
        <v>10335567</v>
      </c>
      <c r="AA210" s="2">
        <v>43695474</v>
      </c>
      <c r="AB210" s="2">
        <v>37812639</v>
      </c>
      <c r="AC210" s="2">
        <v>1724875</v>
      </c>
      <c r="AD210" s="2">
        <v>4891372</v>
      </c>
      <c r="AE210" s="2">
        <v>638879</v>
      </c>
      <c r="AF210" s="2">
        <v>7263669</v>
      </c>
      <c r="AG210" s="2">
        <v>2748734</v>
      </c>
      <c r="AH210" s="2">
        <v>32686862</v>
      </c>
      <c r="AI210" s="2">
        <v>3571020</v>
      </c>
      <c r="AJ210" s="2">
        <v>17658785</v>
      </c>
      <c r="AK210" s="2">
        <v>16800560</v>
      </c>
      <c r="AL210" s="2">
        <v>13825639</v>
      </c>
      <c r="AM210" s="2">
        <v>8016032</v>
      </c>
      <c r="AN210" s="2">
        <v>14773572</v>
      </c>
      <c r="AO210" s="2">
        <v>67505410</v>
      </c>
      <c r="AP210" s="2">
        <v>43528687</v>
      </c>
      <c r="AQ210" s="2">
        <v>3531543</v>
      </c>
      <c r="AR210" s="2">
        <v>65187178</v>
      </c>
      <c r="AS210" s="2">
        <v>4018462</v>
      </c>
      <c r="AT210" s="2">
        <v>11041999</v>
      </c>
      <c r="AU210" s="2">
        <v>1833365</v>
      </c>
      <c r="AV210" s="2">
        <v>19486914</v>
      </c>
      <c r="AW210" s="2">
        <v>29449544</v>
      </c>
      <c r="AX210" s="2">
        <v>20602508</v>
      </c>
      <c r="AY210" s="2">
        <v>26953293</v>
      </c>
      <c r="AZ210" s="2">
        <v>8305737</v>
      </c>
      <c r="BA210" s="2">
        <v>17074069</v>
      </c>
      <c r="BB210" s="2">
        <v>7047876</v>
      </c>
      <c r="BC210" s="2">
        <v>23105631</v>
      </c>
      <c r="BD210" s="2">
        <v>13499572</v>
      </c>
      <c r="BE210" s="2">
        <v>33829781</v>
      </c>
      <c r="BF210" s="2">
        <v>79614599</v>
      </c>
      <c r="BG210" s="2">
        <v>3474346</v>
      </c>
      <c r="BH210" s="2">
        <v>20040485</v>
      </c>
      <c r="BI210" s="2">
        <v>2463697</v>
      </c>
      <c r="BJ210" s="2">
        <v>7123254</v>
      </c>
      <c r="BK210" s="2">
        <v>15783470</v>
      </c>
      <c r="BL210" s="2">
        <v>22032773</v>
      </c>
      <c r="BM210" s="2">
        <v>7798576</v>
      </c>
      <c r="BN210" s="2">
        <v>2283080</v>
      </c>
      <c r="BO210" s="2">
        <v>14239136</v>
      </c>
      <c r="BP210" s="2">
        <v>24171287</v>
      </c>
      <c r="BQ210" s="2">
        <v>1367618</v>
      </c>
      <c r="BR210" s="2">
        <v>26212066</v>
      </c>
      <c r="BS210" s="2">
        <v>17054635</v>
      </c>
      <c r="BT210" s="2">
        <v>46969763</v>
      </c>
      <c r="BU210" s="2">
        <v>7744747</v>
      </c>
      <c r="BV210" s="2">
        <v>9816658</v>
      </c>
      <c r="BW210" s="2">
        <v>21378354</v>
      </c>
      <c r="BX210" s="2">
        <v>50198205</v>
      </c>
      <c r="BY210" s="2">
        <v>7847769</v>
      </c>
      <c r="BZ210" s="2">
        <v>7883259</v>
      </c>
      <c r="CA210" s="2">
        <v>7911659</v>
      </c>
    </row>
    <row r="211" spans="1:154" x14ac:dyDescent="0.2">
      <c r="A211">
        <v>2880822250</v>
      </c>
      <c r="B211">
        <v>0</v>
      </c>
      <c r="C211">
        <v>561533</v>
      </c>
      <c r="D211">
        <f>IF(AND(D$209 - $B211 &lt; $C211, D$209 - $B211 &gt;= 0, D$209 - $B211 + D$210 &gt; $C211),
D$209 - $B211 + D$210-$C211,
0
)</f>
        <v>0</v>
      </c>
      <c r="E211">
        <f t="shared" ref="E211:BP214" si="167">IF(AND(E$209 - $B211 &lt; $C211, E$209 - $B211 &gt;= 0, E$209 - $B211 + E$210 &gt; $C211),
E$209 - $B211 + E$210-$C211,
0
)</f>
        <v>0</v>
      </c>
      <c r="F211">
        <f t="shared" si="167"/>
        <v>0</v>
      </c>
      <c r="G211">
        <f t="shared" si="167"/>
        <v>0</v>
      </c>
      <c r="H211">
        <f t="shared" si="167"/>
        <v>0</v>
      </c>
      <c r="I211">
        <f t="shared" si="167"/>
        <v>0</v>
      </c>
      <c r="J211">
        <f t="shared" si="167"/>
        <v>0</v>
      </c>
      <c r="K211">
        <f t="shared" si="167"/>
        <v>0</v>
      </c>
      <c r="L211">
        <f t="shared" si="167"/>
        <v>0</v>
      </c>
      <c r="M211">
        <f t="shared" si="167"/>
        <v>0</v>
      </c>
      <c r="N211">
        <f t="shared" si="167"/>
        <v>0</v>
      </c>
      <c r="O211">
        <f t="shared" si="167"/>
        <v>0</v>
      </c>
      <c r="P211">
        <f t="shared" si="167"/>
        <v>0</v>
      </c>
      <c r="Q211">
        <f t="shared" si="167"/>
        <v>0</v>
      </c>
      <c r="R211">
        <f t="shared" si="167"/>
        <v>0</v>
      </c>
      <c r="S211">
        <f t="shared" si="167"/>
        <v>0</v>
      </c>
      <c r="T211">
        <f t="shared" si="167"/>
        <v>0</v>
      </c>
      <c r="U211">
        <f t="shared" si="167"/>
        <v>0</v>
      </c>
      <c r="V211">
        <f t="shared" si="167"/>
        <v>0</v>
      </c>
      <c r="W211">
        <f t="shared" si="167"/>
        <v>0</v>
      </c>
      <c r="X211">
        <f t="shared" si="167"/>
        <v>0</v>
      </c>
      <c r="Y211">
        <f t="shared" si="167"/>
        <v>0</v>
      </c>
      <c r="Z211">
        <f t="shared" si="167"/>
        <v>0</v>
      </c>
      <c r="AA211">
        <f t="shared" si="167"/>
        <v>0</v>
      </c>
      <c r="AB211">
        <f t="shared" si="167"/>
        <v>0</v>
      </c>
      <c r="AC211">
        <f t="shared" si="167"/>
        <v>0</v>
      </c>
      <c r="AD211">
        <f t="shared" si="167"/>
        <v>0</v>
      </c>
      <c r="AE211">
        <f t="shared" si="167"/>
        <v>0</v>
      </c>
      <c r="AF211">
        <f t="shared" si="167"/>
        <v>0</v>
      </c>
      <c r="AG211">
        <f t="shared" si="167"/>
        <v>0</v>
      </c>
      <c r="AH211">
        <f t="shared" si="167"/>
        <v>0</v>
      </c>
      <c r="AI211">
        <f t="shared" si="167"/>
        <v>0</v>
      </c>
      <c r="AJ211">
        <f t="shared" si="167"/>
        <v>0</v>
      </c>
      <c r="AK211">
        <f t="shared" si="167"/>
        <v>0</v>
      </c>
      <c r="AL211">
        <f t="shared" si="167"/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ref="BQ211:CA222" si="168">IF(AND(BQ$209 - $B211 &lt; $C211, BQ$209 - $B211 &gt;= 0, BQ$209 - $B211 + BQ$210 &gt; $C211),
BQ$209 - $B211 + BQ$210-$C211,
0
)</f>
        <v>0</v>
      </c>
      <c r="BR211">
        <f t="shared" si="168"/>
        <v>0</v>
      </c>
      <c r="BS211">
        <f t="shared" si="168"/>
        <v>0</v>
      </c>
      <c r="BT211">
        <f t="shared" si="168"/>
        <v>0</v>
      </c>
      <c r="BU211">
        <f t="shared" si="168"/>
        <v>0</v>
      </c>
      <c r="BV211">
        <f t="shared" si="168"/>
        <v>0</v>
      </c>
      <c r="BW211">
        <f t="shared" si="168"/>
        <v>0</v>
      </c>
      <c r="BX211">
        <f t="shared" si="168"/>
        <v>0</v>
      </c>
      <c r="BY211">
        <f t="shared" si="168"/>
        <v>0</v>
      </c>
      <c r="BZ211">
        <f t="shared" si="168"/>
        <v>0</v>
      </c>
      <c r="CA211">
        <f t="shared" si="168"/>
        <v>0</v>
      </c>
      <c r="CD211">
        <f t="shared" ref="CD211:DR211" si="169">D209</f>
        <v>644295</v>
      </c>
      <c r="CE211">
        <f t="shared" si="169"/>
        <v>6109484</v>
      </c>
      <c r="CF211">
        <f t="shared" si="169"/>
        <v>7538709</v>
      </c>
      <c r="CG211">
        <f t="shared" si="169"/>
        <v>8900801</v>
      </c>
      <c r="CH211">
        <f t="shared" si="169"/>
        <v>17443712</v>
      </c>
      <c r="CI211">
        <f t="shared" si="169"/>
        <v>21276761</v>
      </c>
      <c r="CJ211">
        <f t="shared" si="169"/>
        <v>23067952</v>
      </c>
      <c r="CK211">
        <f t="shared" si="169"/>
        <v>67270269</v>
      </c>
      <c r="CL211">
        <f t="shared" si="169"/>
        <v>86605265</v>
      </c>
      <c r="CM211">
        <f t="shared" si="169"/>
        <v>119967025</v>
      </c>
      <c r="CN211">
        <f t="shared" si="169"/>
        <v>246923482</v>
      </c>
      <c r="CO211">
        <f t="shared" si="169"/>
        <v>295585935</v>
      </c>
      <c r="CP211">
        <f t="shared" si="169"/>
        <v>381415783</v>
      </c>
      <c r="CQ211">
        <f t="shared" si="169"/>
        <v>392135596</v>
      </c>
      <c r="CR211">
        <f t="shared" si="169"/>
        <v>458667511</v>
      </c>
      <c r="CS211">
        <f t="shared" si="169"/>
        <v>483121504</v>
      </c>
      <c r="CT211">
        <f t="shared" si="169"/>
        <v>500304557</v>
      </c>
      <c r="CU211">
        <f t="shared" si="169"/>
        <v>508173922</v>
      </c>
      <c r="CV211">
        <f t="shared" si="169"/>
        <v>616066985</v>
      </c>
      <c r="CW211">
        <f t="shared" si="169"/>
        <v>785457040</v>
      </c>
      <c r="CX211">
        <f t="shared" si="169"/>
        <v>808325054</v>
      </c>
      <c r="CY211">
        <f t="shared" si="169"/>
        <v>827349880</v>
      </c>
      <c r="CZ211">
        <f t="shared" si="169"/>
        <v>864535403</v>
      </c>
      <c r="DA211">
        <f t="shared" si="169"/>
        <v>878470531</v>
      </c>
      <c r="DB211">
        <f t="shared" si="169"/>
        <v>949616996</v>
      </c>
      <c r="DC211">
        <f t="shared" si="169"/>
        <v>993606859</v>
      </c>
      <c r="DD211">
        <f t="shared" si="169"/>
        <v>995331734</v>
      </c>
      <c r="DE211">
        <f t="shared" si="169"/>
        <v>1025375217</v>
      </c>
      <c r="DF211">
        <f t="shared" si="169"/>
        <v>1026014096</v>
      </c>
      <c r="DG211">
        <f t="shared" si="169"/>
        <v>1033277765</v>
      </c>
      <c r="DH211">
        <f t="shared" si="169"/>
        <v>1036026499</v>
      </c>
      <c r="DI211">
        <f t="shared" si="169"/>
        <v>1068713361</v>
      </c>
      <c r="DJ211">
        <f t="shared" si="169"/>
        <v>1072284381</v>
      </c>
      <c r="DK211">
        <f t="shared" si="169"/>
        <v>1089943166</v>
      </c>
      <c r="DL211">
        <f t="shared" si="169"/>
        <v>1148294096</v>
      </c>
      <c r="DM211">
        <f t="shared" si="169"/>
        <v>1212294105</v>
      </c>
      <c r="DN211">
        <f t="shared" si="169"/>
        <v>1255754385</v>
      </c>
      <c r="DO211">
        <f t="shared" si="169"/>
        <v>1270527957</v>
      </c>
      <c r="DP211">
        <f t="shared" si="169"/>
        <v>1338033367</v>
      </c>
      <c r="DQ211">
        <f t="shared" si="169"/>
        <v>1381562054</v>
      </c>
      <c r="DR211">
        <f t="shared" si="169"/>
        <v>1423933375</v>
      </c>
      <c r="DS211">
        <f t="shared" ref="DS211:EG211" si="170">AT209</f>
        <v>1591252547</v>
      </c>
      <c r="DT211">
        <f t="shared" si="170"/>
        <v>1663951873</v>
      </c>
      <c r="DU211">
        <f t="shared" si="170"/>
        <v>1777495473</v>
      </c>
      <c r="DV211">
        <f t="shared" si="170"/>
        <v>1796982387</v>
      </c>
      <c r="DW211">
        <f t="shared" si="170"/>
        <v>1860703913</v>
      </c>
      <c r="DX211">
        <f t="shared" si="170"/>
        <v>1881306421</v>
      </c>
      <c r="DY211">
        <f t="shared" si="170"/>
        <v>2540041078</v>
      </c>
      <c r="DZ211">
        <f t="shared" si="170"/>
        <v>2592098463</v>
      </c>
      <c r="EA211">
        <f t="shared" si="170"/>
        <v>2628401736</v>
      </c>
      <c r="EB211">
        <f t="shared" si="170"/>
        <v>2680834898</v>
      </c>
      <c r="EC211">
        <f t="shared" si="170"/>
        <v>2886607235</v>
      </c>
      <c r="ED211">
        <f t="shared" si="170"/>
        <v>2900106807</v>
      </c>
      <c r="EE211">
        <f t="shared" si="170"/>
        <v>2997834772</v>
      </c>
      <c r="EF211">
        <f t="shared" si="170"/>
        <v>3113121787</v>
      </c>
      <c r="EG211">
        <f t="shared" si="170"/>
        <v>3304906439</v>
      </c>
      <c r="EH211">
        <f>BJ209</f>
        <v>3564981134</v>
      </c>
      <c r="EI211">
        <f>BK209</f>
        <v>3585930497</v>
      </c>
      <c r="EJ211">
        <f>BL209</f>
        <v>3601713967</v>
      </c>
      <c r="EK211">
        <f>BM209</f>
        <v>3623746740</v>
      </c>
      <c r="EL211">
        <f>BN209</f>
        <v>3722590023</v>
      </c>
      <c r="EM211">
        <f t="shared" ref="EM211:EP211" si="171">BP209</f>
        <v>3739112239</v>
      </c>
      <c r="EN211">
        <f t="shared" si="171"/>
        <v>3763283526</v>
      </c>
      <c r="EO211">
        <f t="shared" si="171"/>
        <v>3764651144</v>
      </c>
      <c r="EP211">
        <f t="shared" si="171"/>
        <v>3790863210</v>
      </c>
      <c r="EQ211">
        <f t="shared" ref="EQ211:EX211" si="172">BT209</f>
        <v>3966168141</v>
      </c>
      <c r="ER211">
        <f t="shared" si="172"/>
        <v>4037927449</v>
      </c>
      <c r="ES211">
        <f t="shared" si="172"/>
        <v>4045672196</v>
      </c>
      <c r="ET211">
        <f t="shared" si="172"/>
        <v>4055488854</v>
      </c>
      <c r="EU211">
        <f t="shared" si="172"/>
        <v>4111139999</v>
      </c>
      <c r="EV211">
        <f t="shared" si="172"/>
        <v>4181164921</v>
      </c>
      <c r="EW211">
        <f t="shared" si="172"/>
        <v>4267517783</v>
      </c>
      <c r="EX211">
        <f t="shared" si="172"/>
        <v>4287055637</v>
      </c>
    </row>
    <row r="212" spans="1:154" x14ac:dyDescent="0.2">
      <c r="A212">
        <v>1957894300</v>
      </c>
      <c r="B212">
        <v>561533</v>
      </c>
      <c r="C212">
        <v>922927950</v>
      </c>
      <c r="D212">
        <f t="shared" ref="D212:S222" si="173">IF(AND(D$209 - $B212 &lt; $C212, D$209 - $B212 &gt;= 0, D$209 - $B212 + D$210 &gt; $C212),
D$209 - $B212 + D$210-$C212,
0
)</f>
        <v>0</v>
      </c>
      <c r="E212">
        <f t="shared" si="167"/>
        <v>0</v>
      </c>
      <c r="F212">
        <f t="shared" si="167"/>
        <v>0</v>
      </c>
      <c r="G212">
        <f t="shared" si="167"/>
        <v>0</v>
      </c>
      <c r="H212">
        <f t="shared" si="167"/>
        <v>0</v>
      </c>
      <c r="I212">
        <f t="shared" si="167"/>
        <v>0</v>
      </c>
      <c r="J212">
        <f t="shared" si="167"/>
        <v>0</v>
      </c>
      <c r="K212">
        <f t="shared" si="167"/>
        <v>0</v>
      </c>
      <c r="L212">
        <f t="shared" si="167"/>
        <v>0</v>
      </c>
      <c r="M212">
        <f t="shared" si="167"/>
        <v>0</v>
      </c>
      <c r="N212">
        <f t="shared" si="167"/>
        <v>0</v>
      </c>
      <c r="O212">
        <f t="shared" si="167"/>
        <v>0</v>
      </c>
      <c r="P212">
        <f t="shared" si="167"/>
        <v>0</v>
      </c>
      <c r="Q212">
        <f t="shared" si="167"/>
        <v>0</v>
      </c>
      <c r="R212">
        <f t="shared" si="167"/>
        <v>0</v>
      </c>
      <c r="S212">
        <f t="shared" si="167"/>
        <v>0</v>
      </c>
      <c r="T212">
        <f t="shared" si="167"/>
        <v>0</v>
      </c>
      <c r="U212">
        <f t="shared" si="167"/>
        <v>0</v>
      </c>
      <c r="V212">
        <f t="shared" si="167"/>
        <v>0</v>
      </c>
      <c r="W212">
        <f t="shared" si="167"/>
        <v>0</v>
      </c>
      <c r="X212">
        <f t="shared" si="167"/>
        <v>0</v>
      </c>
      <c r="Y212">
        <f t="shared" si="167"/>
        <v>0</v>
      </c>
      <c r="Z212">
        <f t="shared" si="167"/>
        <v>0</v>
      </c>
      <c r="AA212">
        <f t="shared" si="167"/>
        <v>0</v>
      </c>
      <c r="AB212">
        <f t="shared" si="167"/>
        <v>0</v>
      </c>
      <c r="AC212">
        <f t="shared" si="167"/>
        <v>0</v>
      </c>
      <c r="AD212">
        <f t="shared" si="167"/>
        <v>0</v>
      </c>
      <c r="AE212">
        <f t="shared" si="167"/>
        <v>0</v>
      </c>
      <c r="AF212">
        <f t="shared" si="167"/>
        <v>0</v>
      </c>
      <c r="AG212">
        <f t="shared" si="167"/>
        <v>0</v>
      </c>
      <c r="AH212">
        <f t="shared" si="167"/>
        <v>0</v>
      </c>
      <c r="AI212">
        <f t="shared" si="167"/>
        <v>0</v>
      </c>
      <c r="AJ212">
        <f t="shared" si="167"/>
        <v>0</v>
      </c>
      <c r="AK212">
        <f t="shared" si="167"/>
        <v>0</v>
      </c>
      <c r="AL212">
        <f t="shared" si="167"/>
        <v>0</v>
      </c>
      <c r="AM212">
        <f t="shared" si="167"/>
        <v>0</v>
      </c>
      <c r="AN212">
        <f t="shared" si="167"/>
        <v>0</v>
      </c>
      <c r="AO212">
        <f t="shared" si="167"/>
        <v>0</v>
      </c>
      <c r="AP212">
        <f t="shared" si="167"/>
        <v>0</v>
      </c>
      <c r="AQ212">
        <f t="shared" si="167"/>
        <v>0</v>
      </c>
      <c r="AR212">
        <f t="shared" si="167"/>
        <v>0</v>
      </c>
      <c r="AS212">
        <f t="shared" si="167"/>
        <v>0</v>
      </c>
      <c r="AT212">
        <f t="shared" si="167"/>
        <v>0</v>
      </c>
      <c r="AU212">
        <f t="shared" si="167"/>
        <v>0</v>
      </c>
      <c r="AV212">
        <f t="shared" si="167"/>
        <v>0</v>
      </c>
      <c r="AW212">
        <f t="shared" si="167"/>
        <v>0</v>
      </c>
      <c r="AX212">
        <f t="shared" si="167"/>
        <v>0</v>
      </c>
      <c r="AY212">
        <f t="shared" si="167"/>
        <v>0</v>
      </c>
      <c r="AZ212">
        <f t="shared" si="167"/>
        <v>0</v>
      </c>
      <c r="BA212">
        <f t="shared" si="167"/>
        <v>0</v>
      </c>
      <c r="BB212">
        <f t="shared" si="167"/>
        <v>0</v>
      </c>
      <c r="BC212">
        <f t="shared" si="167"/>
        <v>0</v>
      </c>
      <c r="BD212">
        <f t="shared" si="167"/>
        <v>0</v>
      </c>
      <c r="BE212">
        <f t="shared" si="167"/>
        <v>0</v>
      </c>
      <c r="BF212">
        <f t="shared" si="167"/>
        <v>0</v>
      </c>
      <c r="BG212">
        <f t="shared" si="167"/>
        <v>0</v>
      </c>
      <c r="BH212">
        <f t="shared" si="167"/>
        <v>0</v>
      </c>
      <c r="BI212">
        <f t="shared" si="167"/>
        <v>0</v>
      </c>
      <c r="BJ212">
        <f t="shared" si="167"/>
        <v>0</v>
      </c>
      <c r="BK212">
        <f t="shared" si="167"/>
        <v>0</v>
      </c>
      <c r="BL212">
        <f t="shared" si="167"/>
        <v>0</v>
      </c>
      <c r="BM212">
        <f t="shared" si="167"/>
        <v>0</v>
      </c>
      <c r="BN212">
        <f t="shared" si="167"/>
        <v>0</v>
      </c>
      <c r="BO212">
        <f t="shared" si="167"/>
        <v>0</v>
      </c>
      <c r="BP212">
        <f t="shared" si="167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8"/>
        <v>0</v>
      </c>
      <c r="BU212">
        <f t="shared" si="168"/>
        <v>0</v>
      </c>
      <c r="BV212">
        <f t="shared" si="168"/>
        <v>0</v>
      </c>
      <c r="BW212">
        <f t="shared" si="168"/>
        <v>0</v>
      </c>
      <c r="BX212">
        <f t="shared" si="168"/>
        <v>0</v>
      </c>
      <c r="BY212">
        <f t="shared" si="168"/>
        <v>0</v>
      </c>
      <c r="BZ212">
        <f t="shared" si="168"/>
        <v>0</v>
      </c>
      <c r="CA212">
        <f t="shared" si="168"/>
        <v>0</v>
      </c>
      <c r="CD212">
        <f t="shared" ref="CD212:DR212" si="174">D210-SUM(D211:D226)</f>
        <v>644295</v>
      </c>
      <c r="CE212">
        <f t="shared" si="174"/>
        <v>1429225</v>
      </c>
      <c r="CF212">
        <f t="shared" si="174"/>
        <v>1362092</v>
      </c>
      <c r="CG212">
        <f t="shared" si="174"/>
        <v>8542911</v>
      </c>
      <c r="CH212">
        <f t="shared" si="174"/>
        <v>3833049</v>
      </c>
      <c r="CI212">
        <f t="shared" si="174"/>
        <v>1791191</v>
      </c>
      <c r="CJ212">
        <f t="shared" si="174"/>
        <v>23067952</v>
      </c>
      <c r="CK212">
        <f t="shared" si="174"/>
        <v>19334996</v>
      </c>
      <c r="CL212">
        <f t="shared" si="174"/>
        <v>33361760</v>
      </c>
      <c r="CM212">
        <f t="shared" si="174"/>
        <v>38838090</v>
      </c>
      <c r="CN212">
        <f t="shared" si="174"/>
        <v>1044205</v>
      </c>
      <c r="CO212">
        <f t="shared" si="174"/>
        <v>60049336</v>
      </c>
      <c r="CP212">
        <f t="shared" si="174"/>
        <v>10719813</v>
      </c>
      <c r="CQ212">
        <f t="shared" si="174"/>
        <v>6923500</v>
      </c>
      <c r="CR212">
        <f t="shared" si="174"/>
        <v>12420518</v>
      </c>
      <c r="CS212">
        <f t="shared" si="174"/>
        <v>4890266</v>
      </c>
      <c r="CT212">
        <f t="shared" si="174"/>
        <v>7869365</v>
      </c>
      <c r="CU212">
        <f t="shared" si="174"/>
        <v>9960124</v>
      </c>
      <c r="CV212">
        <f t="shared" si="174"/>
        <v>34806841</v>
      </c>
      <c r="CW212">
        <f t="shared" si="174"/>
        <v>22868014</v>
      </c>
      <c r="CX212">
        <f t="shared" si="174"/>
        <v>12422689</v>
      </c>
      <c r="CY212">
        <f t="shared" si="174"/>
        <v>15660053</v>
      </c>
      <c r="CZ212">
        <f t="shared" si="174"/>
        <v>10335567</v>
      </c>
      <c r="DA212">
        <f t="shared" si="174"/>
        <v>43695474</v>
      </c>
      <c r="DB212">
        <f t="shared" si="174"/>
        <v>37812639</v>
      </c>
      <c r="DC212">
        <f t="shared" si="174"/>
        <v>1724875</v>
      </c>
      <c r="DD212">
        <f t="shared" si="174"/>
        <v>4891372</v>
      </c>
      <c r="DE212">
        <f t="shared" si="174"/>
        <v>638879</v>
      </c>
      <c r="DF212">
        <f t="shared" si="174"/>
        <v>7263669</v>
      </c>
      <c r="DG212">
        <f t="shared" si="174"/>
        <v>2748734</v>
      </c>
      <c r="DH212">
        <f t="shared" si="174"/>
        <v>32686862</v>
      </c>
      <c r="DI212">
        <f t="shared" si="174"/>
        <v>3571020</v>
      </c>
      <c r="DJ212">
        <f t="shared" si="174"/>
        <v>17658785</v>
      </c>
      <c r="DK212">
        <f t="shared" si="174"/>
        <v>16800560</v>
      </c>
      <c r="DL212">
        <f t="shared" si="174"/>
        <v>13825639</v>
      </c>
      <c r="DM212">
        <f t="shared" si="174"/>
        <v>8016032</v>
      </c>
      <c r="DN212">
        <f t="shared" si="174"/>
        <v>14773572</v>
      </c>
      <c r="DO212">
        <f t="shared" si="174"/>
        <v>67505410</v>
      </c>
      <c r="DP212">
        <f t="shared" si="174"/>
        <v>43528687</v>
      </c>
      <c r="DQ212">
        <f t="shared" si="174"/>
        <v>3531543</v>
      </c>
      <c r="DR212">
        <f t="shared" si="174"/>
        <v>65187178</v>
      </c>
      <c r="DS212">
        <f t="shared" ref="DS212:EG212" si="175">AT210-SUM(AT211:AT226)</f>
        <v>11041999</v>
      </c>
      <c r="DT212">
        <f t="shared" si="175"/>
        <v>1833365</v>
      </c>
      <c r="DU212">
        <f t="shared" si="175"/>
        <v>19486914</v>
      </c>
      <c r="DV212">
        <f t="shared" si="175"/>
        <v>29449544</v>
      </c>
      <c r="DW212">
        <f t="shared" si="175"/>
        <v>20602508</v>
      </c>
      <c r="DX212">
        <f t="shared" si="175"/>
        <v>26953293</v>
      </c>
      <c r="DY212">
        <f t="shared" si="175"/>
        <v>8305737</v>
      </c>
      <c r="DZ212">
        <f t="shared" si="175"/>
        <v>17074069</v>
      </c>
      <c r="EA212">
        <f t="shared" si="175"/>
        <v>7047876</v>
      </c>
      <c r="EB212">
        <f t="shared" si="175"/>
        <v>23105631</v>
      </c>
      <c r="EC212">
        <f t="shared" si="175"/>
        <v>13499572</v>
      </c>
      <c r="ED212">
        <f t="shared" si="175"/>
        <v>33829781</v>
      </c>
      <c r="EE212">
        <f t="shared" si="175"/>
        <v>79614599</v>
      </c>
      <c r="EF212">
        <f t="shared" si="175"/>
        <v>3474346</v>
      </c>
      <c r="EG212">
        <f t="shared" si="175"/>
        <v>20040485</v>
      </c>
      <c r="EH212">
        <f>BJ210-SUM(BJ211:BJ226)</f>
        <v>7123254</v>
      </c>
      <c r="EI212">
        <f>BK210-SUM(BK211:BK226)</f>
        <v>15783470</v>
      </c>
      <c r="EJ212">
        <f>BL210-SUM(BL211:BL226)</f>
        <v>22032773</v>
      </c>
      <c r="EK212">
        <f>BM210-SUM(BM211:BM226)</f>
        <v>7798576</v>
      </c>
      <c r="EL212">
        <f>BN210-SUM(BN211:BN226)</f>
        <v>2283080</v>
      </c>
      <c r="EM212">
        <f t="shared" ref="EM212:EP212" si="176">BP210-SUM(BP211:BP226)</f>
        <v>24171287</v>
      </c>
      <c r="EN212">
        <f t="shared" si="176"/>
        <v>1367618</v>
      </c>
      <c r="EO212">
        <f t="shared" si="176"/>
        <v>26212066</v>
      </c>
      <c r="EP212">
        <f t="shared" si="176"/>
        <v>17054635</v>
      </c>
      <c r="EQ212">
        <f t="shared" ref="EQ212:EX212" si="177">BT210-SUM(BT211:BT226)</f>
        <v>46969763</v>
      </c>
      <c r="ER212">
        <f t="shared" si="177"/>
        <v>7744747</v>
      </c>
      <c r="ES212">
        <f t="shared" si="177"/>
        <v>9816658</v>
      </c>
      <c r="ET212">
        <f t="shared" si="177"/>
        <v>21378354</v>
      </c>
      <c r="EU212">
        <f t="shared" si="177"/>
        <v>50198205</v>
      </c>
      <c r="EV212">
        <f t="shared" si="177"/>
        <v>7847769</v>
      </c>
      <c r="EW212">
        <f t="shared" si="177"/>
        <v>7883259</v>
      </c>
      <c r="EX212">
        <f t="shared" si="177"/>
        <v>7911659</v>
      </c>
    </row>
    <row r="213" spans="1:154" x14ac:dyDescent="0.2">
      <c r="A213">
        <v>2881383783</v>
      </c>
      <c r="B213">
        <v>923489483</v>
      </c>
      <c r="C213">
        <v>565631070</v>
      </c>
      <c r="D213">
        <f t="shared" si="173"/>
        <v>0</v>
      </c>
      <c r="E213">
        <f t="shared" si="167"/>
        <v>0</v>
      </c>
      <c r="F213">
        <f t="shared" si="167"/>
        <v>0</v>
      </c>
      <c r="G213">
        <f t="shared" si="167"/>
        <v>0</v>
      </c>
      <c r="H213">
        <f t="shared" si="167"/>
        <v>0</v>
      </c>
      <c r="I213">
        <f t="shared" si="167"/>
        <v>0</v>
      </c>
      <c r="J213">
        <f t="shared" si="167"/>
        <v>0</v>
      </c>
      <c r="K213">
        <f t="shared" si="167"/>
        <v>0</v>
      </c>
      <c r="L213">
        <f t="shared" si="167"/>
        <v>0</v>
      </c>
      <c r="M213">
        <f t="shared" si="167"/>
        <v>0</v>
      </c>
      <c r="N213">
        <f t="shared" si="167"/>
        <v>0</v>
      </c>
      <c r="O213">
        <f t="shared" si="167"/>
        <v>0</v>
      </c>
      <c r="P213">
        <f t="shared" si="167"/>
        <v>0</v>
      </c>
      <c r="Q213">
        <f t="shared" si="167"/>
        <v>0</v>
      </c>
      <c r="R213">
        <f t="shared" si="167"/>
        <v>0</v>
      </c>
      <c r="S213">
        <f t="shared" si="167"/>
        <v>0</v>
      </c>
      <c r="T213">
        <f t="shared" si="167"/>
        <v>0</v>
      </c>
      <c r="U213">
        <f t="shared" si="167"/>
        <v>0</v>
      </c>
      <c r="V213">
        <f t="shared" si="167"/>
        <v>0</v>
      </c>
      <c r="W213">
        <f t="shared" si="167"/>
        <v>0</v>
      </c>
      <c r="X213">
        <f t="shared" si="167"/>
        <v>0</v>
      </c>
      <c r="Y213">
        <f t="shared" si="167"/>
        <v>0</v>
      </c>
      <c r="Z213">
        <f t="shared" si="167"/>
        <v>0</v>
      </c>
      <c r="AA213">
        <f t="shared" si="167"/>
        <v>0</v>
      </c>
      <c r="AB213">
        <f t="shared" si="167"/>
        <v>0</v>
      </c>
      <c r="AC213">
        <f t="shared" si="167"/>
        <v>0</v>
      </c>
      <c r="AD213">
        <f t="shared" si="167"/>
        <v>0</v>
      </c>
      <c r="AE213">
        <f t="shared" si="167"/>
        <v>0</v>
      </c>
      <c r="AF213">
        <f t="shared" si="167"/>
        <v>0</v>
      </c>
      <c r="AG213">
        <f t="shared" si="167"/>
        <v>0</v>
      </c>
      <c r="AH213">
        <f t="shared" si="167"/>
        <v>0</v>
      </c>
      <c r="AI213">
        <f t="shared" si="167"/>
        <v>0</v>
      </c>
      <c r="AJ213">
        <f t="shared" si="167"/>
        <v>0</v>
      </c>
      <c r="AK213">
        <f t="shared" si="167"/>
        <v>0</v>
      </c>
      <c r="AL213">
        <f t="shared" si="167"/>
        <v>0</v>
      </c>
      <c r="AM213">
        <f t="shared" si="167"/>
        <v>0</v>
      </c>
      <c r="AN213">
        <f t="shared" si="167"/>
        <v>0</v>
      </c>
      <c r="AO213">
        <f t="shared" si="167"/>
        <v>0</v>
      </c>
      <c r="AP213">
        <f t="shared" si="167"/>
        <v>0</v>
      </c>
      <c r="AQ213">
        <f t="shared" si="167"/>
        <v>0</v>
      </c>
      <c r="AR213">
        <f t="shared" si="167"/>
        <v>0</v>
      </c>
      <c r="AS213">
        <f t="shared" si="167"/>
        <v>0</v>
      </c>
      <c r="AT213">
        <f t="shared" si="167"/>
        <v>0</v>
      </c>
      <c r="AU213">
        <f t="shared" si="167"/>
        <v>0</v>
      </c>
      <c r="AV213">
        <f t="shared" si="167"/>
        <v>0</v>
      </c>
      <c r="AW213">
        <f t="shared" si="167"/>
        <v>0</v>
      </c>
      <c r="AX213">
        <f t="shared" si="167"/>
        <v>0</v>
      </c>
      <c r="AY213">
        <f t="shared" si="167"/>
        <v>0</v>
      </c>
      <c r="AZ213">
        <f t="shared" si="167"/>
        <v>0</v>
      </c>
      <c r="BA213">
        <f t="shared" si="167"/>
        <v>0</v>
      </c>
      <c r="BB213">
        <f t="shared" si="167"/>
        <v>0</v>
      </c>
      <c r="BC213">
        <f t="shared" si="167"/>
        <v>0</v>
      </c>
      <c r="BD213">
        <f t="shared" si="167"/>
        <v>0</v>
      </c>
      <c r="BE213">
        <f t="shared" si="167"/>
        <v>0</v>
      </c>
      <c r="BF213">
        <f t="shared" si="167"/>
        <v>0</v>
      </c>
      <c r="BG213">
        <f t="shared" si="167"/>
        <v>0</v>
      </c>
      <c r="BH213">
        <f t="shared" si="167"/>
        <v>0</v>
      </c>
      <c r="BI213">
        <f t="shared" si="167"/>
        <v>0</v>
      </c>
      <c r="BJ213">
        <f t="shared" si="167"/>
        <v>0</v>
      </c>
      <c r="BK213">
        <f t="shared" si="167"/>
        <v>0</v>
      </c>
      <c r="BL213">
        <f t="shared" si="167"/>
        <v>0</v>
      </c>
      <c r="BM213">
        <f t="shared" si="167"/>
        <v>0</v>
      </c>
      <c r="BN213">
        <f t="shared" si="167"/>
        <v>0</v>
      </c>
      <c r="BO213">
        <f t="shared" si="167"/>
        <v>0</v>
      </c>
      <c r="BP213">
        <f t="shared" si="167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8"/>
        <v>0</v>
      </c>
      <c r="BV213">
        <f t="shared" si="168"/>
        <v>0</v>
      </c>
      <c r="BW213">
        <f t="shared" si="168"/>
        <v>0</v>
      </c>
      <c r="BX213">
        <f t="shared" si="168"/>
        <v>0</v>
      </c>
      <c r="BY213">
        <f t="shared" si="168"/>
        <v>0</v>
      </c>
      <c r="BZ213">
        <f t="shared" si="168"/>
        <v>0</v>
      </c>
      <c r="CA213">
        <f t="shared" si="168"/>
        <v>0</v>
      </c>
      <c r="CD213" t="str">
        <f t="shared" ref="CD213:DR213" si="178">IF(SUM(D211:D226)&gt;0, CD211+CD212, "")</f>
        <v/>
      </c>
      <c r="CE213" t="str">
        <f t="shared" si="178"/>
        <v/>
      </c>
      <c r="CF213" t="str">
        <f t="shared" si="178"/>
        <v/>
      </c>
      <c r="CG213" t="str">
        <f t="shared" si="178"/>
        <v/>
      </c>
      <c r="CH213" t="str">
        <f t="shared" si="178"/>
        <v/>
      </c>
      <c r="CI213" t="str">
        <f t="shared" si="178"/>
        <v/>
      </c>
      <c r="CJ213" t="str">
        <f t="shared" si="178"/>
        <v/>
      </c>
      <c r="CK213" t="str">
        <f t="shared" si="178"/>
        <v/>
      </c>
      <c r="CL213" t="str">
        <f t="shared" si="178"/>
        <v/>
      </c>
      <c r="CM213" t="str">
        <f t="shared" si="178"/>
        <v/>
      </c>
      <c r="CN213" t="str">
        <f t="shared" si="178"/>
        <v/>
      </c>
      <c r="CO213" t="str">
        <f t="shared" si="178"/>
        <v/>
      </c>
      <c r="CP213" t="str">
        <f t="shared" si="178"/>
        <v/>
      </c>
      <c r="CQ213" t="str">
        <f t="shared" si="178"/>
        <v/>
      </c>
      <c r="CR213" t="str">
        <f t="shared" si="178"/>
        <v/>
      </c>
      <c r="CS213" t="str">
        <f t="shared" si="178"/>
        <v/>
      </c>
      <c r="CT213" t="str">
        <f t="shared" si="178"/>
        <v/>
      </c>
      <c r="CU213" t="str">
        <f t="shared" si="178"/>
        <v/>
      </c>
      <c r="CV213" t="str">
        <f t="shared" si="178"/>
        <v/>
      </c>
      <c r="CW213" t="str">
        <f t="shared" si="178"/>
        <v/>
      </c>
      <c r="CX213" t="str">
        <f t="shared" si="178"/>
        <v/>
      </c>
      <c r="CY213" t="str">
        <f t="shared" si="178"/>
        <v/>
      </c>
      <c r="CZ213" t="str">
        <f t="shared" si="178"/>
        <v/>
      </c>
      <c r="DA213" t="str">
        <f t="shared" si="178"/>
        <v/>
      </c>
      <c r="DB213" t="str">
        <f t="shared" si="178"/>
        <v/>
      </c>
      <c r="DC213" t="str">
        <f t="shared" si="178"/>
        <v/>
      </c>
      <c r="DD213" t="str">
        <f t="shared" si="178"/>
        <v/>
      </c>
      <c r="DE213" t="str">
        <f t="shared" si="178"/>
        <v/>
      </c>
      <c r="DF213" t="str">
        <f t="shared" si="178"/>
        <v/>
      </c>
      <c r="DG213" t="str">
        <f t="shared" si="178"/>
        <v/>
      </c>
      <c r="DH213" t="str">
        <f t="shared" si="178"/>
        <v/>
      </c>
      <c r="DI213" t="str">
        <f t="shared" si="178"/>
        <v/>
      </c>
      <c r="DJ213" t="str">
        <f t="shared" si="178"/>
        <v/>
      </c>
      <c r="DK213" t="str">
        <f t="shared" si="178"/>
        <v/>
      </c>
      <c r="DL213" t="str">
        <f t="shared" si="178"/>
        <v/>
      </c>
      <c r="DM213" t="str">
        <f t="shared" si="178"/>
        <v/>
      </c>
      <c r="DN213" t="str">
        <f t="shared" si="178"/>
        <v/>
      </c>
      <c r="DO213" t="str">
        <f t="shared" si="178"/>
        <v/>
      </c>
      <c r="DP213" t="str">
        <f t="shared" si="178"/>
        <v/>
      </c>
      <c r="DQ213" t="str">
        <f t="shared" si="178"/>
        <v/>
      </c>
      <c r="DR213" t="str">
        <f t="shared" si="178"/>
        <v/>
      </c>
      <c r="DS213" t="str">
        <f t="shared" ref="DS213:EG213" si="179">IF(SUM(AT211:AT226)&gt;0, DS211+DS212, "")</f>
        <v/>
      </c>
      <c r="DT213" t="str">
        <f t="shared" si="179"/>
        <v/>
      </c>
      <c r="DU213" t="str">
        <f t="shared" si="179"/>
        <v/>
      </c>
      <c r="DV213" t="str">
        <f t="shared" si="179"/>
        <v/>
      </c>
      <c r="DW213" t="str">
        <f t="shared" si="179"/>
        <v/>
      </c>
      <c r="DX213" t="str">
        <f t="shared" si="179"/>
        <v/>
      </c>
      <c r="DY213" t="str">
        <f t="shared" si="179"/>
        <v/>
      </c>
      <c r="DZ213" t="str">
        <f t="shared" si="179"/>
        <v/>
      </c>
      <c r="EA213" t="str">
        <f t="shared" si="179"/>
        <v/>
      </c>
      <c r="EB213" t="str">
        <f t="shared" si="179"/>
        <v/>
      </c>
      <c r="EC213" t="str">
        <f t="shared" si="179"/>
        <v/>
      </c>
      <c r="ED213" t="str">
        <f t="shared" si="179"/>
        <v/>
      </c>
      <c r="EE213" t="str">
        <f t="shared" si="179"/>
        <v/>
      </c>
      <c r="EF213" t="str">
        <f t="shared" si="179"/>
        <v/>
      </c>
      <c r="EG213" t="str">
        <f t="shared" si="179"/>
        <v/>
      </c>
      <c r="EH213" t="str">
        <f>IF(SUM(BJ211:BJ226)&gt;0, EH211+EH212, "")</f>
        <v/>
      </c>
      <c r="EI213" t="str">
        <f>IF(SUM(BK211:BK226)&gt;0, EI211+EI212, "")</f>
        <v/>
      </c>
      <c r="EJ213" t="str">
        <f>IF(SUM(BL211:BL226)&gt;0, EJ211+EJ212, "")</f>
        <v/>
      </c>
      <c r="EK213" t="str">
        <f>IF(SUM(BM211:BM226)&gt;0, EK211+EK212, "")</f>
        <v/>
      </c>
      <c r="EL213" t="str">
        <f>IF(SUM(BN211:BN226)&gt;0, EL211+EL212, "")</f>
        <v/>
      </c>
      <c r="EM213" t="str">
        <f t="shared" ref="EM213:EP213" si="180">IF(SUM(BP211:BP226)&gt;0, EM211+EM212, "")</f>
        <v/>
      </c>
      <c r="EN213" t="str">
        <f t="shared" si="180"/>
        <v/>
      </c>
      <c r="EO213" t="str">
        <f t="shared" si="180"/>
        <v/>
      </c>
      <c r="EP213" t="str">
        <f t="shared" si="180"/>
        <v/>
      </c>
      <c r="EQ213" t="str">
        <f t="shared" ref="EQ213:EX213" si="181">IF(SUM(BT211:BT226)&gt;0, EQ211+EQ212, "")</f>
        <v/>
      </c>
      <c r="ER213" t="str">
        <f t="shared" si="181"/>
        <v/>
      </c>
      <c r="ES213" t="str">
        <f t="shared" si="181"/>
        <v/>
      </c>
      <c r="ET213" t="str">
        <f t="shared" si="181"/>
        <v/>
      </c>
      <c r="EU213" t="str">
        <f t="shared" si="181"/>
        <v/>
      </c>
      <c r="EV213" t="str">
        <f t="shared" si="181"/>
        <v/>
      </c>
      <c r="EW213" t="str">
        <f t="shared" si="181"/>
        <v/>
      </c>
      <c r="EX213" t="str">
        <f t="shared" si="181"/>
        <v/>
      </c>
    </row>
    <row r="214" spans="1:154" x14ac:dyDescent="0.2">
      <c r="A214">
        <v>3447014853</v>
      </c>
      <c r="B214">
        <v>1489120553</v>
      </c>
      <c r="C214">
        <v>277858250</v>
      </c>
      <c r="D214">
        <f t="shared" si="173"/>
        <v>0</v>
      </c>
      <c r="E214">
        <f t="shared" si="167"/>
        <v>0</v>
      </c>
      <c r="F214">
        <f t="shared" si="167"/>
        <v>0</v>
      </c>
      <c r="G214">
        <f t="shared" si="167"/>
        <v>0</v>
      </c>
      <c r="H214">
        <f t="shared" si="167"/>
        <v>0</v>
      </c>
      <c r="I214">
        <f t="shared" si="167"/>
        <v>0</v>
      </c>
      <c r="J214">
        <f t="shared" si="167"/>
        <v>0</v>
      </c>
      <c r="K214">
        <f t="shared" si="167"/>
        <v>0</v>
      </c>
      <c r="L214">
        <f t="shared" si="167"/>
        <v>0</v>
      </c>
      <c r="M214">
        <f t="shared" si="167"/>
        <v>0</v>
      </c>
      <c r="N214">
        <f t="shared" si="167"/>
        <v>0</v>
      </c>
      <c r="O214">
        <f t="shared" si="167"/>
        <v>0</v>
      </c>
      <c r="P214">
        <f t="shared" si="167"/>
        <v>0</v>
      </c>
      <c r="Q214">
        <f t="shared" si="167"/>
        <v>0</v>
      </c>
      <c r="R214">
        <f t="shared" si="167"/>
        <v>0</v>
      </c>
      <c r="S214">
        <f t="shared" si="167"/>
        <v>0</v>
      </c>
      <c r="T214">
        <f t="shared" si="167"/>
        <v>0</v>
      </c>
      <c r="U214">
        <f t="shared" si="167"/>
        <v>0</v>
      </c>
      <c r="V214">
        <f t="shared" si="167"/>
        <v>0</v>
      </c>
      <c r="W214">
        <f t="shared" si="167"/>
        <v>0</v>
      </c>
      <c r="X214">
        <f t="shared" si="167"/>
        <v>0</v>
      </c>
      <c r="Y214">
        <f t="shared" si="167"/>
        <v>0</v>
      </c>
      <c r="Z214">
        <f t="shared" si="167"/>
        <v>0</v>
      </c>
      <c r="AA214">
        <f t="shared" si="167"/>
        <v>0</v>
      </c>
      <c r="AB214">
        <f t="shared" si="167"/>
        <v>0</v>
      </c>
      <c r="AC214">
        <f t="shared" si="167"/>
        <v>0</v>
      </c>
      <c r="AD214">
        <f t="shared" si="167"/>
        <v>0</v>
      </c>
      <c r="AE214">
        <f t="shared" si="167"/>
        <v>0</v>
      </c>
      <c r="AF214">
        <f t="shared" si="167"/>
        <v>0</v>
      </c>
      <c r="AG214">
        <f t="shared" si="167"/>
        <v>0</v>
      </c>
      <c r="AH214">
        <f t="shared" si="167"/>
        <v>0</v>
      </c>
      <c r="AI214">
        <f t="shared" si="167"/>
        <v>0</v>
      </c>
      <c r="AJ214">
        <f t="shared" si="167"/>
        <v>0</v>
      </c>
      <c r="AK214">
        <f t="shared" si="167"/>
        <v>0</v>
      </c>
      <c r="AL214">
        <f t="shared" si="167"/>
        <v>0</v>
      </c>
      <c r="AM214">
        <f t="shared" si="167"/>
        <v>0</v>
      </c>
      <c r="AN214">
        <f t="shared" si="167"/>
        <v>0</v>
      </c>
      <c r="AO214">
        <f t="shared" si="167"/>
        <v>0</v>
      </c>
      <c r="AP214">
        <f t="shared" si="167"/>
        <v>0</v>
      </c>
      <c r="AQ214">
        <f t="shared" si="167"/>
        <v>0</v>
      </c>
      <c r="AR214">
        <f t="shared" si="167"/>
        <v>0</v>
      </c>
      <c r="AS214">
        <f t="shared" si="167"/>
        <v>0</v>
      </c>
      <c r="AT214">
        <f t="shared" si="167"/>
        <v>0</v>
      </c>
      <c r="AU214">
        <f t="shared" si="167"/>
        <v>0</v>
      </c>
      <c r="AV214">
        <f t="shared" si="167"/>
        <v>0</v>
      </c>
      <c r="AW214">
        <f t="shared" si="167"/>
        <v>0</v>
      </c>
      <c r="AX214">
        <f t="shared" si="167"/>
        <v>0</v>
      </c>
      <c r="AY214">
        <f t="shared" si="167"/>
        <v>0</v>
      </c>
      <c r="AZ214">
        <f t="shared" si="167"/>
        <v>0</v>
      </c>
      <c r="BA214">
        <f t="shared" si="167"/>
        <v>0</v>
      </c>
      <c r="BB214">
        <f t="shared" si="167"/>
        <v>0</v>
      </c>
      <c r="BC214">
        <f t="shared" si="167"/>
        <v>0</v>
      </c>
      <c r="BD214">
        <f t="shared" si="167"/>
        <v>0</v>
      </c>
      <c r="BE214">
        <f t="shared" si="167"/>
        <v>0</v>
      </c>
      <c r="BF214">
        <f t="shared" si="167"/>
        <v>0</v>
      </c>
      <c r="BG214">
        <f t="shared" si="167"/>
        <v>0</v>
      </c>
      <c r="BH214">
        <f t="shared" si="167"/>
        <v>0</v>
      </c>
      <c r="BI214">
        <f t="shared" si="167"/>
        <v>0</v>
      </c>
      <c r="BJ214">
        <f t="shared" si="167"/>
        <v>0</v>
      </c>
      <c r="BK214">
        <f t="shared" si="167"/>
        <v>0</v>
      </c>
      <c r="BL214">
        <f t="shared" si="167"/>
        <v>0</v>
      </c>
      <c r="BM214">
        <f t="shared" si="167"/>
        <v>0</v>
      </c>
      <c r="BN214">
        <f t="shared" si="167"/>
        <v>0</v>
      </c>
      <c r="BO214">
        <f t="shared" si="167"/>
        <v>0</v>
      </c>
      <c r="BP214">
        <f t="shared" ref="E214:BP218" si="182">IF(AND(BP$209 - $B214 &lt; $C214, BP$209 - $B214 &gt;= 0, BP$209 - $B214 + BP$210 &gt; $C214),
BP$209 - $B214 + BP$210-$C214,
0
)</f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8"/>
        <v>0</v>
      </c>
      <c r="BV214">
        <f t="shared" si="168"/>
        <v>0</v>
      </c>
      <c r="BW214">
        <f t="shared" si="168"/>
        <v>0</v>
      </c>
      <c r="BX214">
        <f t="shared" si="168"/>
        <v>0</v>
      </c>
      <c r="BY214">
        <f t="shared" si="168"/>
        <v>0</v>
      </c>
      <c r="BZ214">
        <f t="shared" si="168"/>
        <v>0</v>
      </c>
      <c r="CA214">
        <f t="shared" si="168"/>
        <v>0</v>
      </c>
      <c r="CD214">
        <f t="shared" ref="CD214:DR214" si="183">IF(CD213&gt;0, SUM(D211:D226))</f>
        <v>0</v>
      </c>
      <c r="CE214">
        <f t="shared" si="183"/>
        <v>0</v>
      </c>
      <c r="CF214">
        <f t="shared" si="183"/>
        <v>0</v>
      </c>
      <c r="CG214">
        <f t="shared" si="183"/>
        <v>0</v>
      </c>
      <c r="CH214">
        <f t="shared" si="183"/>
        <v>0</v>
      </c>
      <c r="CI214">
        <f t="shared" si="183"/>
        <v>0</v>
      </c>
      <c r="CJ214">
        <f t="shared" si="183"/>
        <v>0</v>
      </c>
      <c r="CK214">
        <f t="shared" si="183"/>
        <v>0</v>
      </c>
      <c r="CL214">
        <f t="shared" si="183"/>
        <v>0</v>
      </c>
      <c r="CM214">
        <f t="shared" si="183"/>
        <v>0</v>
      </c>
      <c r="CN214">
        <f t="shared" si="183"/>
        <v>0</v>
      </c>
      <c r="CO214">
        <f t="shared" si="183"/>
        <v>0</v>
      </c>
      <c r="CP214">
        <f t="shared" si="183"/>
        <v>0</v>
      </c>
      <c r="CQ214">
        <f t="shared" si="183"/>
        <v>0</v>
      </c>
      <c r="CR214">
        <f t="shared" si="183"/>
        <v>0</v>
      </c>
      <c r="CS214">
        <f t="shared" si="183"/>
        <v>0</v>
      </c>
      <c r="CT214">
        <f t="shared" si="183"/>
        <v>0</v>
      </c>
      <c r="CU214">
        <f t="shared" si="183"/>
        <v>0</v>
      </c>
      <c r="CV214">
        <f t="shared" si="183"/>
        <v>0</v>
      </c>
      <c r="CW214">
        <f t="shared" si="183"/>
        <v>0</v>
      </c>
      <c r="CX214">
        <f t="shared" si="183"/>
        <v>0</v>
      </c>
      <c r="CY214">
        <f t="shared" si="183"/>
        <v>0</v>
      </c>
      <c r="CZ214">
        <f t="shared" si="183"/>
        <v>0</v>
      </c>
      <c r="DA214">
        <f t="shared" si="183"/>
        <v>0</v>
      </c>
      <c r="DB214">
        <f t="shared" si="183"/>
        <v>0</v>
      </c>
      <c r="DC214">
        <f t="shared" si="183"/>
        <v>0</v>
      </c>
      <c r="DD214">
        <f t="shared" si="183"/>
        <v>0</v>
      </c>
      <c r="DE214">
        <f t="shared" si="183"/>
        <v>0</v>
      </c>
      <c r="DF214">
        <f t="shared" si="183"/>
        <v>0</v>
      </c>
      <c r="DG214">
        <f t="shared" si="183"/>
        <v>0</v>
      </c>
      <c r="DH214">
        <f t="shared" si="183"/>
        <v>0</v>
      </c>
      <c r="DI214">
        <f t="shared" si="183"/>
        <v>0</v>
      </c>
      <c r="DJ214">
        <f t="shared" si="183"/>
        <v>0</v>
      </c>
      <c r="DK214">
        <f t="shared" si="183"/>
        <v>0</v>
      </c>
      <c r="DL214">
        <f t="shared" si="183"/>
        <v>0</v>
      </c>
      <c r="DM214">
        <f t="shared" si="183"/>
        <v>0</v>
      </c>
      <c r="DN214">
        <f t="shared" si="183"/>
        <v>0</v>
      </c>
      <c r="DO214">
        <f t="shared" si="183"/>
        <v>0</v>
      </c>
      <c r="DP214">
        <f t="shared" si="183"/>
        <v>0</v>
      </c>
      <c r="DQ214">
        <f t="shared" si="183"/>
        <v>0</v>
      </c>
      <c r="DR214">
        <f t="shared" si="183"/>
        <v>0</v>
      </c>
      <c r="DS214">
        <f t="shared" ref="DS214:EG214" si="184">IF(DS213&gt;0, SUM(AT211:AT226))</f>
        <v>0</v>
      </c>
      <c r="DT214">
        <f t="shared" si="184"/>
        <v>0</v>
      </c>
      <c r="DU214">
        <f t="shared" si="184"/>
        <v>0</v>
      </c>
      <c r="DV214">
        <f t="shared" si="184"/>
        <v>0</v>
      </c>
      <c r="DW214">
        <f t="shared" si="184"/>
        <v>0</v>
      </c>
      <c r="DX214">
        <f t="shared" si="184"/>
        <v>0</v>
      </c>
      <c r="DY214">
        <f t="shared" si="184"/>
        <v>0</v>
      </c>
      <c r="DZ214">
        <f t="shared" si="184"/>
        <v>0</v>
      </c>
      <c r="EA214">
        <f t="shared" si="184"/>
        <v>0</v>
      </c>
      <c r="EB214">
        <f t="shared" si="184"/>
        <v>0</v>
      </c>
      <c r="EC214">
        <f t="shared" si="184"/>
        <v>0</v>
      </c>
      <c r="ED214">
        <f t="shared" si="184"/>
        <v>0</v>
      </c>
      <c r="EE214">
        <f t="shared" si="184"/>
        <v>0</v>
      </c>
      <c r="EF214">
        <f t="shared" si="184"/>
        <v>0</v>
      </c>
      <c r="EG214">
        <f t="shared" si="184"/>
        <v>0</v>
      </c>
      <c r="EH214">
        <f>IF(EH213&gt;0, SUM(BJ211:BJ226))</f>
        <v>0</v>
      </c>
      <c r="EI214">
        <f>IF(EI213&gt;0, SUM(BK211:BK226))</f>
        <v>0</v>
      </c>
      <c r="EJ214">
        <f>IF(EJ213&gt;0, SUM(BL211:BL226))</f>
        <v>0</v>
      </c>
      <c r="EK214">
        <f>IF(EK213&gt;0, SUM(BM211:BM226))</f>
        <v>0</v>
      </c>
      <c r="EL214">
        <f>IF(EL213&gt;0, SUM(BN211:BN226))</f>
        <v>0</v>
      </c>
      <c r="EM214">
        <f t="shared" ref="EM214:EP214" si="185">IF(EM213&gt;0, SUM(BP211:BP226))</f>
        <v>0</v>
      </c>
      <c r="EN214">
        <f t="shared" si="185"/>
        <v>0</v>
      </c>
      <c r="EO214">
        <f t="shared" si="185"/>
        <v>0</v>
      </c>
      <c r="EP214">
        <f t="shared" si="185"/>
        <v>0</v>
      </c>
      <c r="EQ214">
        <f t="shared" ref="EQ214:EX214" si="186">IF(EQ213&gt;0, SUM(BT211:BT226))</f>
        <v>0</v>
      </c>
      <c r="ER214">
        <f t="shared" si="186"/>
        <v>0</v>
      </c>
      <c r="ES214">
        <f t="shared" si="186"/>
        <v>0</v>
      </c>
      <c r="ET214">
        <f t="shared" si="186"/>
        <v>0</v>
      </c>
      <c r="EU214">
        <f t="shared" si="186"/>
        <v>0</v>
      </c>
      <c r="EV214">
        <f t="shared" si="186"/>
        <v>0</v>
      </c>
      <c r="EW214">
        <f t="shared" si="186"/>
        <v>0</v>
      </c>
      <c r="EX214">
        <f t="shared" si="186"/>
        <v>0</v>
      </c>
    </row>
    <row r="215" spans="1:154" x14ac:dyDescent="0.2">
      <c r="A215">
        <v>0</v>
      </c>
      <c r="B215">
        <v>1766978803</v>
      </c>
      <c r="C215">
        <v>483883727</v>
      </c>
      <c r="D215">
        <f t="shared" si="173"/>
        <v>0</v>
      </c>
      <c r="E215">
        <f t="shared" si="182"/>
        <v>0</v>
      </c>
      <c r="F215">
        <f t="shared" si="182"/>
        <v>0</v>
      </c>
      <c r="G215">
        <f t="shared" si="182"/>
        <v>0</v>
      </c>
      <c r="H215">
        <f t="shared" si="182"/>
        <v>0</v>
      </c>
      <c r="I215">
        <f t="shared" si="182"/>
        <v>0</v>
      </c>
      <c r="J215">
        <f t="shared" si="182"/>
        <v>0</v>
      </c>
      <c r="K215">
        <f t="shared" si="182"/>
        <v>0</v>
      </c>
      <c r="L215">
        <f t="shared" si="182"/>
        <v>0</v>
      </c>
      <c r="M215">
        <f t="shared" si="182"/>
        <v>0</v>
      </c>
      <c r="N215">
        <f t="shared" si="182"/>
        <v>0</v>
      </c>
      <c r="O215">
        <f t="shared" si="182"/>
        <v>0</v>
      </c>
      <c r="P215">
        <f t="shared" si="182"/>
        <v>0</v>
      </c>
      <c r="Q215">
        <f t="shared" si="182"/>
        <v>0</v>
      </c>
      <c r="R215">
        <f t="shared" si="182"/>
        <v>0</v>
      </c>
      <c r="S215">
        <f t="shared" si="182"/>
        <v>0</v>
      </c>
      <c r="T215">
        <f t="shared" si="182"/>
        <v>0</v>
      </c>
      <c r="U215">
        <f t="shared" si="182"/>
        <v>0</v>
      </c>
      <c r="V215">
        <f t="shared" si="182"/>
        <v>0</v>
      </c>
      <c r="W215">
        <f t="shared" si="182"/>
        <v>0</v>
      </c>
      <c r="X215">
        <f t="shared" si="182"/>
        <v>0</v>
      </c>
      <c r="Y215">
        <f t="shared" si="182"/>
        <v>0</v>
      </c>
      <c r="Z215">
        <f t="shared" si="182"/>
        <v>0</v>
      </c>
      <c r="AA215">
        <f t="shared" si="182"/>
        <v>0</v>
      </c>
      <c r="AB215">
        <f t="shared" si="182"/>
        <v>0</v>
      </c>
      <c r="AC215">
        <f t="shared" si="182"/>
        <v>0</v>
      </c>
      <c r="AD215">
        <f t="shared" si="182"/>
        <v>0</v>
      </c>
      <c r="AE215">
        <f t="shared" si="182"/>
        <v>0</v>
      </c>
      <c r="AF215">
        <f t="shared" si="182"/>
        <v>0</v>
      </c>
      <c r="AG215">
        <f t="shared" si="182"/>
        <v>0</v>
      </c>
      <c r="AH215">
        <f t="shared" si="182"/>
        <v>0</v>
      </c>
      <c r="AI215">
        <f t="shared" si="182"/>
        <v>0</v>
      </c>
      <c r="AJ215">
        <f t="shared" si="182"/>
        <v>0</v>
      </c>
      <c r="AK215">
        <f t="shared" si="182"/>
        <v>0</v>
      </c>
      <c r="AL215">
        <f t="shared" si="182"/>
        <v>0</v>
      </c>
      <c r="AM215">
        <f t="shared" si="182"/>
        <v>0</v>
      </c>
      <c r="AN215">
        <f t="shared" si="182"/>
        <v>0</v>
      </c>
      <c r="AO215">
        <f t="shared" si="182"/>
        <v>0</v>
      </c>
      <c r="AP215">
        <f t="shared" si="182"/>
        <v>0</v>
      </c>
      <c r="AQ215">
        <f t="shared" si="182"/>
        <v>0</v>
      </c>
      <c r="AR215">
        <f t="shared" si="182"/>
        <v>0</v>
      </c>
      <c r="AS215">
        <f t="shared" si="182"/>
        <v>0</v>
      </c>
      <c r="AT215">
        <f t="shared" si="182"/>
        <v>0</v>
      </c>
      <c r="AU215">
        <f t="shared" si="182"/>
        <v>0</v>
      </c>
      <c r="AV215">
        <f t="shared" si="182"/>
        <v>0</v>
      </c>
      <c r="AW215">
        <f t="shared" si="182"/>
        <v>0</v>
      </c>
      <c r="AX215">
        <f t="shared" si="182"/>
        <v>0</v>
      </c>
      <c r="AY215">
        <f t="shared" si="182"/>
        <v>0</v>
      </c>
      <c r="AZ215">
        <f t="shared" si="182"/>
        <v>0</v>
      </c>
      <c r="BA215">
        <f t="shared" si="182"/>
        <v>0</v>
      </c>
      <c r="BB215">
        <f t="shared" si="182"/>
        <v>0</v>
      </c>
      <c r="BC215">
        <f t="shared" si="182"/>
        <v>0</v>
      </c>
      <c r="BD215">
        <f t="shared" si="182"/>
        <v>0</v>
      </c>
      <c r="BE215">
        <f t="shared" si="182"/>
        <v>0</v>
      </c>
      <c r="BF215">
        <f t="shared" si="182"/>
        <v>0</v>
      </c>
      <c r="BG215">
        <f t="shared" si="182"/>
        <v>0</v>
      </c>
      <c r="BH215">
        <f t="shared" si="182"/>
        <v>0</v>
      </c>
      <c r="BI215">
        <f t="shared" si="182"/>
        <v>0</v>
      </c>
      <c r="BJ215">
        <f t="shared" si="182"/>
        <v>0</v>
      </c>
      <c r="BK215">
        <f t="shared" si="182"/>
        <v>0</v>
      </c>
      <c r="BL215">
        <f t="shared" si="182"/>
        <v>0</v>
      </c>
      <c r="BM215">
        <f t="shared" si="182"/>
        <v>0</v>
      </c>
      <c r="BN215">
        <f t="shared" si="182"/>
        <v>0</v>
      </c>
      <c r="BO215">
        <f t="shared" si="182"/>
        <v>0</v>
      </c>
      <c r="BP215">
        <f t="shared" si="182"/>
        <v>0</v>
      </c>
      <c r="BQ215">
        <f t="shared" si="168"/>
        <v>0</v>
      </c>
      <c r="BR215">
        <f t="shared" si="168"/>
        <v>0</v>
      </c>
      <c r="BS215">
        <f t="shared" si="168"/>
        <v>0</v>
      </c>
      <c r="BT215">
        <f t="shared" si="168"/>
        <v>0</v>
      </c>
      <c r="BU215">
        <f t="shared" si="168"/>
        <v>0</v>
      </c>
      <c r="BV215">
        <f t="shared" si="168"/>
        <v>0</v>
      </c>
      <c r="BW215">
        <f t="shared" si="168"/>
        <v>0</v>
      </c>
      <c r="BX215">
        <f t="shared" si="168"/>
        <v>0</v>
      </c>
      <c r="BY215">
        <f t="shared" si="168"/>
        <v>0</v>
      </c>
      <c r="BZ215">
        <f t="shared" si="168"/>
        <v>0</v>
      </c>
      <c r="CA215">
        <f t="shared" si="168"/>
        <v>0</v>
      </c>
    </row>
    <row r="216" spans="1:154" x14ac:dyDescent="0.2">
      <c r="A216">
        <v>848612454</v>
      </c>
      <c r="B216">
        <v>2250862530</v>
      </c>
      <c r="C216">
        <v>61410922</v>
      </c>
      <c r="D216">
        <f t="shared" si="173"/>
        <v>0</v>
      </c>
      <c r="E216">
        <f t="shared" si="182"/>
        <v>0</v>
      </c>
      <c r="F216">
        <f t="shared" si="182"/>
        <v>0</v>
      </c>
      <c r="G216">
        <f t="shared" si="182"/>
        <v>0</v>
      </c>
      <c r="H216">
        <f t="shared" si="182"/>
        <v>0</v>
      </c>
      <c r="I216">
        <f t="shared" si="182"/>
        <v>0</v>
      </c>
      <c r="J216">
        <f t="shared" si="182"/>
        <v>0</v>
      </c>
      <c r="K216">
        <f t="shared" si="182"/>
        <v>0</v>
      </c>
      <c r="L216">
        <f t="shared" si="182"/>
        <v>0</v>
      </c>
      <c r="M216">
        <f t="shared" si="182"/>
        <v>0</v>
      </c>
      <c r="N216">
        <f t="shared" si="182"/>
        <v>0</v>
      </c>
      <c r="O216">
        <f t="shared" si="182"/>
        <v>0</v>
      </c>
      <c r="P216">
        <f t="shared" si="182"/>
        <v>0</v>
      </c>
      <c r="Q216">
        <f t="shared" si="182"/>
        <v>0</v>
      </c>
      <c r="R216">
        <f t="shared" si="182"/>
        <v>0</v>
      </c>
      <c r="S216">
        <f t="shared" si="182"/>
        <v>0</v>
      </c>
      <c r="T216">
        <f t="shared" si="182"/>
        <v>0</v>
      </c>
      <c r="U216">
        <f t="shared" si="182"/>
        <v>0</v>
      </c>
      <c r="V216">
        <f t="shared" si="182"/>
        <v>0</v>
      </c>
      <c r="W216">
        <f t="shared" si="182"/>
        <v>0</v>
      </c>
      <c r="X216">
        <f t="shared" si="182"/>
        <v>0</v>
      </c>
      <c r="Y216">
        <f t="shared" si="182"/>
        <v>0</v>
      </c>
      <c r="Z216">
        <f t="shared" si="182"/>
        <v>0</v>
      </c>
      <c r="AA216">
        <f t="shared" si="182"/>
        <v>0</v>
      </c>
      <c r="AB216">
        <f t="shared" si="182"/>
        <v>0</v>
      </c>
      <c r="AC216">
        <f t="shared" si="182"/>
        <v>0</v>
      </c>
      <c r="AD216">
        <f t="shared" si="182"/>
        <v>0</v>
      </c>
      <c r="AE216">
        <f t="shared" si="182"/>
        <v>0</v>
      </c>
      <c r="AF216">
        <f t="shared" si="182"/>
        <v>0</v>
      </c>
      <c r="AG216">
        <f t="shared" si="182"/>
        <v>0</v>
      </c>
      <c r="AH216">
        <f t="shared" si="182"/>
        <v>0</v>
      </c>
      <c r="AI216">
        <f t="shared" si="182"/>
        <v>0</v>
      </c>
      <c r="AJ216">
        <f t="shared" si="182"/>
        <v>0</v>
      </c>
      <c r="AK216">
        <f t="shared" si="182"/>
        <v>0</v>
      </c>
      <c r="AL216">
        <f t="shared" si="182"/>
        <v>0</v>
      </c>
      <c r="AM216">
        <f t="shared" si="182"/>
        <v>0</v>
      </c>
      <c r="AN216">
        <f t="shared" si="182"/>
        <v>0</v>
      </c>
      <c r="AO216">
        <f t="shared" si="182"/>
        <v>0</v>
      </c>
      <c r="AP216">
        <f t="shared" si="182"/>
        <v>0</v>
      </c>
      <c r="AQ216">
        <f t="shared" si="182"/>
        <v>0</v>
      </c>
      <c r="AR216">
        <f t="shared" si="182"/>
        <v>0</v>
      </c>
      <c r="AS216">
        <f t="shared" si="182"/>
        <v>0</v>
      </c>
      <c r="AT216">
        <f t="shared" si="182"/>
        <v>0</v>
      </c>
      <c r="AU216">
        <f t="shared" si="182"/>
        <v>0</v>
      </c>
      <c r="AV216">
        <f t="shared" si="182"/>
        <v>0</v>
      </c>
      <c r="AW216">
        <f t="shared" si="182"/>
        <v>0</v>
      </c>
      <c r="AX216">
        <f t="shared" si="182"/>
        <v>0</v>
      </c>
      <c r="AY216">
        <f t="shared" si="182"/>
        <v>0</v>
      </c>
      <c r="AZ216">
        <f t="shared" si="182"/>
        <v>0</v>
      </c>
      <c r="BA216">
        <f t="shared" si="182"/>
        <v>0</v>
      </c>
      <c r="BB216">
        <f t="shared" si="182"/>
        <v>0</v>
      </c>
      <c r="BC216">
        <f t="shared" si="182"/>
        <v>0</v>
      </c>
      <c r="BD216">
        <f t="shared" si="182"/>
        <v>0</v>
      </c>
      <c r="BE216">
        <f t="shared" si="182"/>
        <v>0</v>
      </c>
      <c r="BF216">
        <f t="shared" si="182"/>
        <v>0</v>
      </c>
      <c r="BG216">
        <f t="shared" si="182"/>
        <v>0</v>
      </c>
      <c r="BH216">
        <f t="shared" si="182"/>
        <v>0</v>
      </c>
      <c r="BI216">
        <f t="shared" si="182"/>
        <v>0</v>
      </c>
      <c r="BJ216">
        <f t="shared" si="182"/>
        <v>0</v>
      </c>
      <c r="BK216">
        <f t="shared" si="182"/>
        <v>0</v>
      </c>
      <c r="BL216">
        <f t="shared" si="182"/>
        <v>0</v>
      </c>
      <c r="BM216">
        <f t="shared" si="182"/>
        <v>0</v>
      </c>
      <c r="BN216">
        <f t="shared" si="182"/>
        <v>0</v>
      </c>
      <c r="BO216">
        <f t="shared" si="182"/>
        <v>0</v>
      </c>
      <c r="BP216">
        <f t="shared" si="182"/>
        <v>0</v>
      </c>
      <c r="BQ216">
        <f t="shared" si="168"/>
        <v>0</v>
      </c>
      <c r="BR216">
        <f t="shared" si="168"/>
        <v>0</v>
      </c>
      <c r="BS216">
        <f t="shared" si="168"/>
        <v>0</v>
      </c>
      <c r="BT216">
        <f t="shared" si="168"/>
        <v>0</v>
      </c>
      <c r="BU216">
        <f t="shared" si="168"/>
        <v>0</v>
      </c>
      <c r="BV216">
        <f t="shared" si="168"/>
        <v>0</v>
      </c>
      <c r="BW216">
        <f t="shared" si="168"/>
        <v>0</v>
      </c>
      <c r="BX216">
        <f t="shared" si="168"/>
        <v>0</v>
      </c>
      <c r="BY216">
        <f t="shared" si="168"/>
        <v>0</v>
      </c>
      <c r="BZ216">
        <f t="shared" si="168"/>
        <v>0</v>
      </c>
      <c r="CA216">
        <f t="shared" si="168"/>
        <v>0</v>
      </c>
      <c r="CD216">
        <v>644295</v>
      </c>
      <c r="CE216">
        <v>6109484</v>
      </c>
      <c r="CF216">
        <v>7538709</v>
      </c>
      <c r="CG216">
        <v>8900801</v>
      </c>
      <c r="CH216">
        <v>17443712</v>
      </c>
      <c r="CI216">
        <v>21276761</v>
      </c>
      <c r="CJ216">
        <v>23067952</v>
      </c>
      <c r="CK216">
        <v>67270269</v>
      </c>
      <c r="CL216">
        <v>86605265</v>
      </c>
      <c r="CM216">
        <v>119967025</v>
      </c>
      <c r="CN216">
        <v>246923482</v>
      </c>
      <c r="CO216">
        <v>295585935</v>
      </c>
      <c r="CP216">
        <v>381415783</v>
      </c>
      <c r="CQ216">
        <v>392135596</v>
      </c>
      <c r="CR216">
        <v>458667511</v>
      </c>
      <c r="CS216">
        <v>483121504</v>
      </c>
      <c r="CT216">
        <v>500304557</v>
      </c>
      <c r="CU216">
        <v>508173922</v>
      </c>
      <c r="CV216">
        <v>616066985</v>
      </c>
      <c r="CW216">
        <v>785457040</v>
      </c>
      <c r="CX216">
        <v>808325054</v>
      </c>
      <c r="CY216">
        <v>827349880</v>
      </c>
      <c r="CZ216">
        <v>864535403</v>
      </c>
      <c r="DA216">
        <v>878470531</v>
      </c>
      <c r="DB216">
        <v>949616996</v>
      </c>
      <c r="DC216">
        <v>993606859</v>
      </c>
      <c r="DD216">
        <v>995331734</v>
      </c>
      <c r="DE216">
        <v>1025375217</v>
      </c>
      <c r="DF216">
        <v>1026014096</v>
      </c>
      <c r="DG216">
        <v>1033277765</v>
      </c>
      <c r="DH216">
        <v>1036026499</v>
      </c>
      <c r="DI216">
        <v>1068713361</v>
      </c>
      <c r="DJ216">
        <v>1072284381</v>
      </c>
      <c r="DK216">
        <v>1089943166</v>
      </c>
      <c r="DL216">
        <v>1148294096</v>
      </c>
      <c r="DM216">
        <v>1212294105</v>
      </c>
      <c r="DN216">
        <v>1255754385</v>
      </c>
      <c r="DO216">
        <v>1270527957</v>
      </c>
      <c r="DP216">
        <v>1338033367</v>
      </c>
      <c r="DQ216">
        <v>1381562054</v>
      </c>
      <c r="DR216">
        <v>1423933375</v>
      </c>
      <c r="DS216">
        <v>1591252547</v>
      </c>
      <c r="DT216">
        <v>1663951873</v>
      </c>
      <c r="DU216">
        <v>1777495473</v>
      </c>
      <c r="DV216">
        <v>1796982387</v>
      </c>
      <c r="DW216">
        <v>1860703913</v>
      </c>
      <c r="DX216">
        <v>1881306421</v>
      </c>
      <c r="DY216">
        <v>2540041078</v>
      </c>
      <c r="DZ216">
        <v>2592098463</v>
      </c>
      <c r="EA216">
        <v>2628401736</v>
      </c>
      <c r="EB216">
        <v>2680834898</v>
      </c>
      <c r="EC216">
        <v>2886607235</v>
      </c>
      <c r="ED216">
        <v>2900106807</v>
      </c>
      <c r="EE216">
        <v>2997834772</v>
      </c>
      <c r="EF216">
        <v>3113121787</v>
      </c>
      <c r="EG216">
        <v>3304906439</v>
      </c>
      <c r="EH216">
        <v>3564981134</v>
      </c>
      <c r="EI216">
        <v>3585930497</v>
      </c>
      <c r="EJ216">
        <v>3601713967</v>
      </c>
      <c r="EK216">
        <v>3623746740</v>
      </c>
      <c r="EL216">
        <v>3722590023</v>
      </c>
      <c r="EM216">
        <v>3739112239</v>
      </c>
      <c r="EN216">
        <v>3763283526</v>
      </c>
      <c r="EO216">
        <v>3764651144</v>
      </c>
      <c r="EP216">
        <v>3790863210</v>
      </c>
      <c r="EQ216">
        <v>3966168141</v>
      </c>
      <c r="ER216">
        <v>4037927449</v>
      </c>
      <c r="ES216">
        <v>4045672196</v>
      </c>
      <c r="ET216">
        <v>4055488854</v>
      </c>
      <c r="EU216">
        <v>4111139999</v>
      </c>
      <c r="EV216">
        <v>4181164921</v>
      </c>
      <c r="EW216">
        <v>4267517783</v>
      </c>
      <c r="EX216">
        <v>4287055637</v>
      </c>
    </row>
    <row r="217" spans="1:154" x14ac:dyDescent="0.2">
      <c r="A217">
        <v>1680022968</v>
      </c>
      <c r="B217">
        <v>2312273452</v>
      </c>
      <c r="C217">
        <v>277871332</v>
      </c>
      <c r="D217">
        <f t="shared" si="173"/>
        <v>0</v>
      </c>
      <c r="E217">
        <f t="shared" si="182"/>
        <v>0</v>
      </c>
      <c r="F217">
        <f t="shared" si="182"/>
        <v>0</v>
      </c>
      <c r="G217">
        <f t="shared" si="182"/>
        <v>0</v>
      </c>
      <c r="H217">
        <f t="shared" si="182"/>
        <v>0</v>
      </c>
      <c r="I217">
        <f t="shared" si="182"/>
        <v>0</v>
      </c>
      <c r="J217">
        <f t="shared" si="182"/>
        <v>0</v>
      </c>
      <c r="K217">
        <f t="shared" si="182"/>
        <v>0</v>
      </c>
      <c r="L217">
        <f t="shared" si="182"/>
        <v>0</v>
      </c>
      <c r="M217">
        <f t="shared" si="182"/>
        <v>0</v>
      </c>
      <c r="N217">
        <f t="shared" si="182"/>
        <v>0</v>
      </c>
      <c r="O217">
        <f t="shared" si="182"/>
        <v>0</v>
      </c>
      <c r="P217">
        <f t="shared" si="182"/>
        <v>0</v>
      </c>
      <c r="Q217">
        <f t="shared" si="182"/>
        <v>0</v>
      </c>
      <c r="R217">
        <f t="shared" si="182"/>
        <v>0</v>
      </c>
      <c r="S217">
        <f t="shared" si="182"/>
        <v>0</v>
      </c>
      <c r="T217">
        <f t="shared" si="182"/>
        <v>0</v>
      </c>
      <c r="U217">
        <f t="shared" si="182"/>
        <v>0</v>
      </c>
      <c r="V217">
        <f t="shared" si="182"/>
        <v>0</v>
      </c>
      <c r="W217">
        <f t="shared" si="182"/>
        <v>0</v>
      </c>
      <c r="X217">
        <f t="shared" si="182"/>
        <v>0</v>
      </c>
      <c r="Y217">
        <f t="shared" si="182"/>
        <v>0</v>
      </c>
      <c r="Z217">
        <f t="shared" si="182"/>
        <v>0</v>
      </c>
      <c r="AA217">
        <f t="shared" si="182"/>
        <v>0</v>
      </c>
      <c r="AB217">
        <f t="shared" si="182"/>
        <v>0</v>
      </c>
      <c r="AC217">
        <f t="shared" si="182"/>
        <v>0</v>
      </c>
      <c r="AD217">
        <f t="shared" si="182"/>
        <v>0</v>
      </c>
      <c r="AE217">
        <f t="shared" si="182"/>
        <v>0</v>
      </c>
      <c r="AF217">
        <f t="shared" si="182"/>
        <v>0</v>
      </c>
      <c r="AG217">
        <f t="shared" si="182"/>
        <v>0</v>
      </c>
      <c r="AH217">
        <f t="shared" si="182"/>
        <v>0</v>
      </c>
      <c r="AI217">
        <f t="shared" si="182"/>
        <v>0</v>
      </c>
      <c r="AJ217">
        <f t="shared" si="182"/>
        <v>0</v>
      </c>
      <c r="AK217">
        <f t="shared" si="182"/>
        <v>0</v>
      </c>
      <c r="AL217">
        <f t="shared" si="182"/>
        <v>0</v>
      </c>
      <c r="AM217">
        <f t="shared" si="182"/>
        <v>0</v>
      </c>
      <c r="AN217">
        <f t="shared" si="182"/>
        <v>0</v>
      </c>
      <c r="AO217">
        <f t="shared" si="182"/>
        <v>0</v>
      </c>
      <c r="AP217">
        <f t="shared" si="182"/>
        <v>0</v>
      </c>
      <c r="AQ217">
        <f t="shared" si="182"/>
        <v>0</v>
      </c>
      <c r="AR217">
        <f t="shared" si="182"/>
        <v>0</v>
      </c>
      <c r="AS217">
        <f t="shared" si="182"/>
        <v>0</v>
      </c>
      <c r="AT217">
        <f t="shared" si="182"/>
        <v>0</v>
      </c>
      <c r="AU217">
        <f t="shared" si="182"/>
        <v>0</v>
      </c>
      <c r="AV217">
        <f t="shared" si="182"/>
        <v>0</v>
      </c>
      <c r="AW217">
        <f t="shared" si="182"/>
        <v>0</v>
      </c>
      <c r="AX217">
        <f t="shared" si="182"/>
        <v>0</v>
      </c>
      <c r="AY217">
        <f t="shared" si="182"/>
        <v>0</v>
      </c>
      <c r="AZ217">
        <f t="shared" si="182"/>
        <v>0</v>
      </c>
      <c r="BA217">
        <f t="shared" si="182"/>
        <v>0</v>
      </c>
      <c r="BB217">
        <f t="shared" si="182"/>
        <v>0</v>
      </c>
      <c r="BC217">
        <f t="shared" si="182"/>
        <v>0</v>
      </c>
      <c r="BD217">
        <f t="shared" si="182"/>
        <v>0</v>
      </c>
      <c r="BE217">
        <f t="shared" si="182"/>
        <v>0</v>
      </c>
      <c r="BF217">
        <f t="shared" si="182"/>
        <v>0</v>
      </c>
      <c r="BG217">
        <f t="shared" si="182"/>
        <v>0</v>
      </c>
      <c r="BH217">
        <f t="shared" si="182"/>
        <v>0</v>
      </c>
      <c r="BI217">
        <f t="shared" si="182"/>
        <v>0</v>
      </c>
      <c r="BJ217">
        <f t="shared" si="182"/>
        <v>0</v>
      </c>
      <c r="BK217">
        <f t="shared" si="182"/>
        <v>0</v>
      </c>
      <c r="BL217">
        <f t="shared" si="182"/>
        <v>0</v>
      </c>
      <c r="BM217">
        <f t="shared" si="182"/>
        <v>0</v>
      </c>
      <c r="BN217">
        <f t="shared" si="182"/>
        <v>0</v>
      </c>
      <c r="BO217">
        <f t="shared" si="182"/>
        <v>0</v>
      </c>
      <c r="BP217">
        <f t="shared" si="182"/>
        <v>0</v>
      </c>
      <c r="BQ217">
        <f t="shared" si="168"/>
        <v>0</v>
      </c>
      <c r="BR217">
        <f t="shared" si="168"/>
        <v>0</v>
      </c>
      <c r="BS217">
        <f t="shared" si="168"/>
        <v>0</v>
      </c>
      <c r="BT217">
        <f t="shared" si="168"/>
        <v>0</v>
      </c>
      <c r="BU217">
        <f t="shared" si="168"/>
        <v>0</v>
      </c>
      <c r="BV217">
        <f t="shared" si="168"/>
        <v>0</v>
      </c>
      <c r="BW217">
        <f t="shared" si="168"/>
        <v>0</v>
      </c>
      <c r="BX217">
        <f t="shared" si="168"/>
        <v>0</v>
      </c>
      <c r="BY217">
        <f t="shared" si="168"/>
        <v>0</v>
      </c>
      <c r="BZ217">
        <f t="shared" si="168"/>
        <v>0</v>
      </c>
      <c r="CA217">
        <f t="shared" si="168"/>
        <v>0</v>
      </c>
      <c r="CD217">
        <v>644295</v>
      </c>
      <c r="CE217">
        <v>1429225</v>
      </c>
      <c r="CF217">
        <v>1362092</v>
      </c>
      <c r="CG217">
        <v>8542911</v>
      </c>
      <c r="CH217">
        <v>3833049</v>
      </c>
      <c r="CI217">
        <v>1791191</v>
      </c>
      <c r="CJ217">
        <v>23067952</v>
      </c>
      <c r="CK217">
        <v>19334996</v>
      </c>
      <c r="CL217">
        <v>33361760</v>
      </c>
      <c r="CM217">
        <v>38838090</v>
      </c>
      <c r="CN217">
        <v>1044205</v>
      </c>
      <c r="CO217">
        <v>60049336</v>
      </c>
      <c r="CP217">
        <v>10719813</v>
      </c>
      <c r="CQ217">
        <v>6923500</v>
      </c>
      <c r="CR217">
        <v>12420518</v>
      </c>
      <c r="CS217">
        <v>4890266</v>
      </c>
      <c r="CT217">
        <v>7869365</v>
      </c>
      <c r="CU217">
        <v>9960124</v>
      </c>
      <c r="CV217">
        <v>34806841</v>
      </c>
      <c r="CW217">
        <v>22868014</v>
      </c>
      <c r="CX217">
        <v>12422689</v>
      </c>
      <c r="CY217">
        <v>15660053</v>
      </c>
      <c r="CZ217">
        <v>10335567</v>
      </c>
      <c r="DA217">
        <v>43695474</v>
      </c>
      <c r="DB217">
        <v>37812639</v>
      </c>
      <c r="DC217">
        <v>1724875</v>
      </c>
      <c r="DD217">
        <v>4891372</v>
      </c>
      <c r="DE217">
        <v>638879</v>
      </c>
      <c r="DF217">
        <v>7263669</v>
      </c>
      <c r="DG217">
        <v>2748734</v>
      </c>
      <c r="DH217">
        <v>32686862</v>
      </c>
      <c r="DI217">
        <v>3571020</v>
      </c>
      <c r="DJ217">
        <v>17658785</v>
      </c>
      <c r="DK217">
        <v>16800560</v>
      </c>
      <c r="DL217">
        <v>13825639</v>
      </c>
      <c r="DM217">
        <v>8016032</v>
      </c>
      <c r="DN217">
        <v>14773572</v>
      </c>
      <c r="DO217">
        <v>67505410</v>
      </c>
      <c r="DP217">
        <v>43528687</v>
      </c>
      <c r="DQ217">
        <v>3531543</v>
      </c>
      <c r="DR217">
        <v>65187178</v>
      </c>
      <c r="DS217">
        <v>11041999</v>
      </c>
      <c r="DT217">
        <v>1833365</v>
      </c>
      <c r="DU217">
        <v>19486914</v>
      </c>
      <c r="DV217">
        <v>29449544</v>
      </c>
      <c r="DW217">
        <v>20602508</v>
      </c>
      <c r="DX217">
        <v>26953293</v>
      </c>
      <c r="DY217">
        <v>8305737</v>
      </c>
      <c r="DZ217">
        <v>17074069</v>
      </c>
      <c r="EA217">
        <v>7047876</v>
      </c>
      <c r="EB217">
        <v>23105631</v>
      </c>
      <c r="EC217">
        <v>13499572</v>
      </c>
      <c r="ED217">
        <v>33829781</v>
      </c>
      <c r="EE217">
        <v>79614599</v>
      </c>
      <c r="EF217">
        <v>3474346</v>
      </c>
      <c r="EG217">
        <v>20040485</v>
      </c>
      <c r="EH217">
        <v>7123254</v>
      </c>
      <c r="EI217">
        <v>15783470</v>
      </c>
      <c r="EJ217">
        <v>22032773</v>
      </c>
      <c r="EK217">
        <v>7798576</v>
      </c>
      <c r="EL217">
        <v>2283080</v>
      </c>
      <c r="EM217">
        <v>24171287</v>
      </c>
      <c r="EN217">
        <v>1367618</v>
      </c>
      <c r="EO217">
        <v>26212066</v>
      </c>
      <c r="EP217">
        <v>17054635</v>
      </c>
      <c r="EQ217">
        <v>46969763</v>
      </c>
      <c r="ER217">
        <v>7744747</v>
      </c>
      <c r="ES217">
        <v>9816658</v>
      </c>
      <c r="ET217">
        <v>21378354</v>
      </c>
      <c r="EU217">
        <v>50198205</v>
      </c>
      <c r="EV217">
        <v>7847769</v>
      </c>
      <c r="EW217">
        <v>7883259</v>
      </c>
      <c r="EX217">
        <v>7911659</v>
      </c>
    </row>
    <row r="218" spans="1:154" x14ac:dyDescent="0.2">
      <c r="A218">
        <v>945220828</v>
      </c>
      <c r="B218">
        <v>2590144784</v>
      </c>
      <c r="C218">
        <v>734802140</v>
      </c>
      <c r="D218">
        <f t="shared" si="173"/>
        <v>0</v>
      </c>
      <c r="E218">
        <f t="shared" si="182"/>
        <v>0</v>
      </c>
      <c r="F218">
        <f t="shared" si="182"/>
        <v>0</v>
      </c>
      <c r="G218">
        <f t="shared" si="182"/>
        <v>0</v>
      </c>
      <c r="H218">
        <f t="shared" si="182"/>
        <v>0</v>
      </c>
      <c r="I218">
        <f t="shared" si="182"/>
        <v>0</v>
      </c>
      <c r="J218">
        <f t="shared" si="182"/>
        <v>0</v>
      </c>
      <c r="K218">
        <f t="shared" si="182"/>
        <v>0</v>
      </c>
      <c r="L218">
        <f t="shared" si="182"/>
        <v>0</v>
      </c>
      <c r="M218">
        <f t="shared" si="182"/>
        <v>0</v>
      </c>
      <c r="N218">
        <f t="shared" si="182"/>
        <v>0</v>
      </c>
      <c r="O218">
        <f t="shared" si="182"/>
        <v>0</v>
      </c>
      <c r="P218">
        <f t="shared" si="182"/>
        <v>0</v>
      </c>
      <c r="Q218">
        <f t="shared" si="182"/>
        <v>0</v>
      </c>
      <c r="R218">
        <f t="shared" si="182"/>
        <v>0</v>
      </c>
      <c r="S218">
        <f t="shared" si="182"/>
        <v>0</v>
      </c>
      <c r="T218">
        <f t="shared" si="182"/>
        <v>0</v>
      </c>
      <c r="U218">
        <f t="shared" si="182"/>
        <v>0</v>
      </c>
      <c r="V218">
        <f t="shared" si="182"/>
        <v>0</v>
      </c>
      <c r="W218">
        <f t="shared" si="182"/>
        <v>0</v>
      </c>
      <c r="X218">
        <f t="shared" si="182"/>
        <v>0</v>
      </c>
      <c r="Y218">
        <f t="shared" si="182"/>
        <v>0</v>
      </c>
      <c r="Z218">
        <f t="shared" si="182"/>
        <v>0</v>
      </c>
      <c r="AA218">
        <f t="shared" si="182"/>
        <v>0</v>
      </c>
      <c r="AB218">
        <f t="shared" si="182"/>
        <v>0</v>
      </c>
      <c r="AC218">
        <f t="shared" si="182"/>
        <v>0</v>
      </c>
      <c r="AD218">
        <f t="shared" si="182"/>
        <v>0</v>
      </c>
      <c r="AE218">
        <f t="shared" si="182"/>
        <v>0</v>
      </c>
      <c r="AF218">
        <f t="shared" si="182"/>
        <v>0</v>
      </c>
      <c r="AG218">
        <f t="shared" si="182"/>
        <v>0</v>
      </c>
      <c r="AH218">
        <f t="shared" si="182"/>
        <v>0</v>
      </c>
      <c r="AI218">
        <f t="shared" si="182"/>
        <v>0</v>
      </c>
      <c r="AJ218">
        <f t="shared" si="182"/>
        <v>0</v>
      </c>
      <c r="AK218">
        <f t="shared" si="182"/>
        <v>0</v>
      </c>
      <c r="AL218">
        <f t="shared" si="182"/>
        <v>0</v>
      </c>
      <c r="AM218">
        <f t="shared" si="182"/>
        <v>0</v>
      </c>
      <c r="AN218">
        <f t="shared" si="182"/>
        <v>0</v>
      </c>
      <c r="AO218">
        <f t="shared" si="182"/>
        <v>0</v>
      </c>
      <c r="AP218">
        <f t="shared" si="182"/>
        <v>0</v>
      </c>
      <c r="AQ218">
        <f t="shared" si="182"/>
        <v>0</v>
      </c>
      <c r="AR218">
        <f t="shared" si="182"/>
        <v>0</v>
      </c>
      <c r="AS218">
        <f t="shared" si="182"/>
        <v>0</v>
      </c>
      <c r="AT218">
        <f t="shared" si="182"/>
        <v>0</v>
      </c>
      <c r="AU218">
        <f t="shared" si="182"/>
        <v>0</v>
      </c>
      <c r="AV218">
        <f t="shared" si="182"/>
        <v>0</v>
      </c>
      <c r="AW218">
        <f t="shared" si="182"/>
        <v>0</v>
      </c>
      <c r="AX218">
        <f t="shared" si="182"/>
        <v>0</v>
      </c>
      <c r="AY218">
        <f t="shared" si="182"/>
        <v>0</v>
      </c>
      <c r="AZ218">
        <f t="shared" si="182"/>
        <v>0</v>
      </c>
      <c r="BA218">
        <f t="shared" si="182"/>
        <v>0</v>
      </c>
      <c r="BB218">
        <f t="shared" si="182"/>
        <v>0</v>
      </c>
      <c r="BC218">
        <f t="shared" si="182"/>
        <v>0</v>
      </c>
      <c r="BD218">
        <f t="shared" si="182"/>
        <v>0</v>
      </c>
      <c r="BE218">
        <f t="shared" si="182"/>
        <v>0</v>
      </c>
      <c r="BF218">
        <f t="shared" si="182"/>
        <v>0</v>
      </c>
      <c r="BG218">
        <f t="shared" si="182"/>
        <v>0</v>
      </c>
      <c r="BH218">
        <f t="shared" si="182"/>
        <v>0</v>
      </c>
      <c r="BI218">
        <f t="shared" si="182"/>
        <v>0</v>
      </c>
      <c r="BJ218">
        <f t="shared" si="182"/>
        <v>0</v>
      </c>
      <c r="BK218">
        <f t="shared" si="182"/>
        <v>0</v>
      </c>
      <c r="BL218">
        <f t="shared" si="182"/>
        <v>0</v>
      </c>
      <c r="BM218">
        <f t="shared" si="182"/>
        <v>0</v>
      </c>
      <c r="BN218">
        <f t="shared" si="182"/>
        <v>0</v>
      </c>
      <c r="BO218">
        <f t="shared" ref="BO218:BP222" si="187">IF(AND(BO$209 - $B218 &lt; $C218, BO$209 - $B218 &gt;= 0, BO$209 - $B218 + BO$210 &gt; $C218),
BO$209 - $B218 + BO$210-$C218,
0
)</f>
        <v>0</v>
      </c>
      <c r="BP218">
        <f t="shared" si="187"/>
        <v>0</v>
      </c>
      <c r="BQ218">
        <f t="shared" si="168"/>
        <v>0</v>
      </c>
      <c r="BR218">
        <f t="shared" si="168"/>
        <v>0</v>
      </c>
      <c r="BS218">
        <f t="shared" si="168"/>
        <v>0</v>
      </c>
      <c r="BT218">
        <f t="shared" si="168"/>
        <v>0</v>
      </c>
      <c r="BU218">
        <f t="shared" si="168"/>
        <v>0</v>
      </c>
      <c r="BV218">
        <f t="shared" si="168"/>
        <v>0</v>
      </c>
      <c r="BW218">
        <f t="shared" si="168"/>
        <v>0</v>
      </c>
      <c r="BX218">
        <f t="shared" si="168"/>
        <v>0</v>
      </c>
      <c r="BY218">
        <f t="shared" si="168"/>
        <v>0</v>
      </c>
      <c r="BZ218">
        <f t="shared" si="168"/>
        <v>0</v>
      </c>
      <c r="CA218">
        <f t="shared" si="168"/>
        <v>0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0</v>
      </c>
      <c r="DP218" t="s">
        <v>0</v>
      </c>
      <c r="DQ218" t="s">
        <v>0</v>
      </c>
      <c r="DR218">
        <v>1489120553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 t="s">
        <v>0</v>
      </c>
      <c r="EA218" t="s">
        <v>0</v>
      </c>
      <c r="EB218" t="s">
        <v>0</v>
      </c>
      <c r="EC218" t="s">
        <v>0</v>
      </c>
      <c r="ED218" t="s">
        <v>0</v>
      </c>
      <c r="EE218" t="s">
        <v>0</v>
      </c>
      <c r="EF218" t="s">
        <v>0</v>
      </c>
      <c r="EG218">
        <v>3324946924</v>
      </c>
      <c r="EH218" t="s">
        <v>0</v>
      </c>
      <c r="EI218" t="s">
        <v>0</v>
      </c>
      <c r="EJ218" t="s">
        <v>0</v>
      </c>
      <c r="EK218" t="s">
        <v>0</v>
      </c>
      <c r="EL218">
        <v>3724873103</v>
      </c>
      <c r="EM218" t="s">
        <v>0</v>
      </c>
      <c r="EN218" t="s">
        <v>0</v>
      </c>
      <c r="EO218" t="s">
        <v>0</v>
      </c>
      <c r="EP218" t="s">
        <v>0</v>
      </c>
      <c r="EQ218" t="s">
        <v>0</v>
      </c>
      <c r="ER218" t="s">
        <v>0</v>
      </c>
      <c r="ES218" t="s">
        <v>0</v>
      </c>
      <c r="ET218" t="s">
        <v>0</v>
      </c>
      <c r="EU218" t="s">
        <v>0</v>
      </c>
      <c r="EV218" t="s">
        <v>0</v>
      </c>
      <c r="EW218" t="s">
        <v>0</v>
      </c>
      <c r="EX218" t="s">
        <v>0</v>
      </c>
    </row>
    <row r="219" spans="1:154" x14ac:dyDescent="0.2">
      <c r="A219">
        <v>483883727</v>
      </c>
      <c r="B219">
        <v>3324946924</v>
      </c>
      <c r="C219">
        <v>364728727</v>
      </c>
      <c r="D219">
        <f t="shared" si="173"/>
        <v>0</v>
      </c>
      <c r="E219">
        <f t="shared" si="173"/>
        <v>0</v>
      </c>
      <c r="F219">
        <f t="shared" si="173"/>
        <v>0</v>
      </c>
      <c r="G219">
        <f t="shared" si="173"/>
        <v>0</v>
      </c>
      <c r="H219">
        <f t="shared" si="173"/>
        <v>0</v>
      </c>
      <c r="I219">
        <f t="shared" si="173"/>
        <v>0</v>
      </c>
      <c r="J219">
        <f t="shared" si="173"/>
        <v>0</v>
      </c>
      <c r="K219">
        <f t="shared" si="173"/>
        <v>0</v>
      </c>
      <c r="L219">
        <f t="shared" si="173"/>
        <v>0</v>
      </c>
      <c r="M219">
        <f t="shared" si="173"/>
        <v>0</v>
      </c>
      <c r="N219">
        <f t="shared" si="173"/>
        <v>0</v>
      </c>
      <c r="O219">
        <f t="shared" si="173"/>
        <v>0</v>
      </c>
      <c r="P219">
        <f t="shared" si="173"/>
        <v>0</v>
      </c>
      <c r="Q219">
        <f t="shared" si="173"/>
        <v>0</v>
      </c>
      <c r="R219">
        <f t="shared" si="173"/>
        <v>0</v>
      </c>
      <c r="S219">
        <f t="shared" si="173"/>
        <v>0</v>
      </c>
      <c r="T219">
        <f t="shared" ref="T219:AI222" si="188">IF(AND(T$209 - $B219 &lt; $C219, T$209 - $B219 &gt;= 0, T$209 - $B219 + T$210 &gt; $C219),
T$209 - $B219 + T$210-$C219,
0
)</f>
        <v>0</v>
      </c>
      <c r="U219">
        <f t="shared" si="188"/>
        <v>0</v>
      </c>
      <c r="V219">
        <f t="shared" si="188"/>
        <v>0</v>
      </c>
      <c r="W219">
        <f t="shared" si="188"/>
        <v>0</v>
      </c>
      <c r="X219">
        <f t="shared" si="188"/>
        <v>0</v>
      </c>
      <c r="Y219">
        <f t="shared" si="188"/>
        <v>0</v>
      </c>
      <c r="Z219">
        <f t="shared" si="188"/>
        <v>0</v>
      </c>
      <c r="AA219">
        <f t="shared" si="188"/>
        <v>0</v>
      </c>
      <c r="AB219">
        <f t="shared" si="188"/>
        <v>0</v>
      </c>
      <c r="AC219">
        <f t="shared" si="188"/>
        <v>0</v>
      </c>
      <c r="AD219">
        <f t="shared" si="188"/>
        <v>0</v>
      </c>
      <c r="AE219">
        <f t="shared" si="188"/>
        <v>0</v>
      </c>
      <c r="AF219">
        <f t="shared" si="188"/>
        <v>0</v>
      </c>
      <c r="AG219">
        <f t="shared" si="188"/>
        <v>0</v>
      </c>
      <c r="AH219">
        <f t="shared" si="188"/>
        <v>0</v>
      </c>
      <c r="AI219">
        <f t="shared" si="188"/>
        <v>0</v>
      </c>
      <c r="AJ219">
        <f t="shared" ref="AJ219:AY222" si="189">IF(AND(AJ$209 - $B219 &lt; $C219, AJ$209 - $B219 &gt;= 0, AJ$209 - $B219 + AJ$210 &gt; $C219),
AJ$209 - $B219 + AJ$210-$C219,
0
)</f>
        <v>0</v>
      </c>
      <c r="AK219">
        <f t="shared" si="189"/>
        <v>0</v>
      </c>
      <c r="AL219">
        <f t="shared" si="189"/>
        <v>0</v>
      </c>
      <c r="AM219">
        <f t="shared" si="189"/>
        <v>0</v>
      </c>
      <c r="AN219">
        <f t="shared" si="189"/>
        <v>0</v>
      </c>
      <c r="AO219">
        <f t="shared" si="189"/>
        <v>0</v>
      </c>
      <c r="AP219">
        <f t="shared" si="189"/>
        <v>0</v>
      </c>
      <c r="AQ219">
        <f t="shared" si="189"/>
        <v>0</v>
      </c>
      <c r="AR219">
        <f t="shared" si="189"/>
        <v>0</v>
      </c>
      <c r="AS219">
        <f t="shared" si="189"/>
        <v>0</v>
      </c>
      <c r="AT219">
        <f t="shared" si="189"/>
        <v>0</v>
      </c>
      <c r="AU219">
        <f t="shared" si="189"/>
        <v>0</v>
      </c>
      <c r="AV219">
        <f t="shared" si="189"/>
        <v>0</v>
      </c>
      <c r="AW219">
        <f t="shared" si="189"/>
        <v>0</v>
      </c>
      <c r="AX219">
        <f t="shared" si="189"/>
        <v>0</v>
      </c>
      <c r="AY219">
        <f t="shared" si="189"/>
        <v>0</v>
      </c>
      <c r="AZ219">
        <f t="shared" ref="AZ219:BO222" si="190">IF(AND(AZ$209 - $B219 &lt; $C219, AZ$209 - $B219 &gt;= 0, AZ$209 - $B219 + AZ$210 &gt; $C219),
AZ$209 - $B219 + AZ$210-$C219,
0
)</f>
        <v>0</v>
      </c>
      <c r="BA219">
        <f t="shared" si="190"/>
        <v>0</v>
      </c>
      <c r="BB219">
        <f t="shared" si="190"/>
        <v>0</v>
      </c>
      <c r="BC219">
        <f t="shared" si="190"/>
        <v>0</v>
      </c>
      <c r="BD219">
        <f t="shared" si="190"/>
        <v>0</v>
      </c>
      <c r="BE219">
        <f t="shared" si="190"/>
        <v>0</v>
      </c>
      <c r="BF219">
        <f t="shared" si="190"/>
        <v>0</v>
      </c>
      <c r="BG219">
        <f t="shared" si="190"/>
        <v>0</v>
      </c>
      <c r="BH219">
        <f t="shared" si="190"/>
        <v>0</v>
      </c>
      <c r="BI219">
        <f t="shared" si="190"/>
        <v>0</v>
      </c>
      <c r="BJ219">
        <f t="shared" si="190"/>
        <v>0</v>
      </c>
      <c r="BK219">
        <f t="shared" si="190"/>
        <v>0</v>
      </c>
      <c r="BL219">
        <f t="shared" si="190"/>
        <v>0</v>
      </c>
      <c r="BM219">
        <f t="shared" si="190"/>
        <v>0</v>
      </c>
      <c r="BN219">
        <f t="shared" si="190"/>
        <v>0</v>
      </c>
      <c r="BO219">
        <f t="shared" si="190"/>
        <v>0</v>
      </c>
      <c r="BP219">
        <f t="shared" si="187"/>
        <v>0</v>
      </c>
      <c r="BQ219">
        <f t="shared" si="168"/>
        <v>0</v>
      </c>
      <c r="BR219">
        <f t="shared" si="168"/>
        <v>0</v>
      </c>
      <c r="BS219">
        <f t="shared" si="168"/>
        <v>0</v>
      </c>
      <c r="BT219">
        <f t="shared" si="168"/>
        <v>0</v>
      </c>
      <c r="BU219">
        <f t="shared" si="168"/>
        <v>0</v>
      </c>
      <c r="BV219">
        <f t="shared" si="168"/>
        <v>0</v>
      </c>
      <c r="BW219">
        <f t="shared" si="168"/>
        <v>0</v>
      </c>
      <c r="BX219">
        <f t="shared" si="168"/>
        <v>0</v>
      </c>
      <c r="BY219">
        <f t="shared" si="168"/>
        <v>0</v>
      </c>
      <c r="BZ219">
        <f t="shared" si="168"/>
        <v>0</v>
      </c>
      <c r="CA219">
        <f t="shared" si="168"/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4018462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2463697</v>
      </c>
      <c r="EH219">
        <v>0</v>
      </c>
      <c r="EI219">
        <v>0</v>
      </c>
      <c r="EJ219">
        <v>0</v>
      </c>
      <c r="EK219">
        <v>0</v>
      </c>
      <c r="EL219">
        <v>14239136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</row>
    <row r="220" spans="1:154" x14ac:dyDescent="0.2">
      <c r="A220">
        <v>910023376</v>
      </c>
      <c r="B220">
        <v>3689675651</v>
      </c>
      <c r="C220">
        <v>35197452</v>
      </c>
      <c r="D220">
        <f t="shared" si="173"/>
        <v>0</v>
      </c>
      <c r="E220">
        <f t="shared" si="173"/>
        <v>0</v>
      </c>
      <c r="F220">
        <f t="shared" si="173"/>
        <v>0</v>
      </c>
      <c r="G220">
        <f t="shared" si="173"/>
        <v>0</v>
      </c>
      <c r="H220">
        <f t="shared" si="173"/>
        <v>0</v>
      </c>
      <c r="I220">
        <f t="shared" si="173"/>
        <v>0</v>
      </c>
      <c r="J220">
        <f t="shared" si="173"/>
        <v>0</v>
      </c>
      <c r="K220">
        <f t="shared" si="173"/>
        <v>0</v>
      </c>
      <c r="L220">
        <f t="shared" si="173"/>
        <v>0</v>
      </c>
      <c r="M220">
        <f t="shared" si="173"/>
        <v>0</v>
      </c>
      <c r="N220">
        <f t="shared" si="173"/>
        <v>0</v>
      </c>
      <c r="O220">
        <f t="shared" si="173"/>
        <v>0</v>
      </c>
      <c r="P220">
        <f t="shared" si="173"/>
        <v>0</v>
      </c>
      <c r="Q220">
        <f t="shared" si="173"/>
        <v>0</v>
      </c>
      <c r="R220">
        <f t="shared" si="173"/>
        <v>0</v>
      </c>
      <c r="S220">
        <f t="shared" si="173"/>
        <v>0</v>
      </c>
      <c r="T220">
        <f t="shared" si="188"/>
        <v>0</v>
      </c>
      <c r="U220">
        <f t="shared" si="188"/>
        <v>0</v>
      </c>
      <c r="V220">
        <f t="shared" si="188"/>
        <v>0</v>
      </c>
      <c r="W220">
        <f t="shared" si="188"/>
        <v>0</v>
      </c>
      <c r="X220">
        <f t="shared" si="188"/>
        <v>0</v>
      </c>
      <c r="Y220">
        <f t="shared" si="188"/>
        <v>0</v>
      </c>
      <c r="Z220">
        <f t="shared" si="188"/>
        <v>0</v>
      </c>
      <c r="AA220">
        <f t="shared" si="188"/>
        <v>0</v>
      </c>
      <c r="AB220">
        <f t="shared" si="188"/>
        <v>0</v>
      </c>
      <c r="AC220">
        <f t="shared" si="188"/>
        <v>0</v>
      </c>
      <c r="AD220">
        <f t="shared" si="188"/>
        <v>0</v>
      </c>
      <c r="AE220">
        <f t="shared" si="188"/>
        <v>0</v>
      </c>
      <c r="AF220">
        <f t="shared" si="188"/>
        <v>0</v>
      </c>
      <c r="AG220">
        <f t="shared" si="188"/>
        <v>0</v>
      </c>
      <c r="AH220">
        <f t="shared" si="188"/>
        <v>0</v>
      </c>
      <c r="AI220">
        <f t="shared" si="188"/>
        <v>0</v>
      </c>
      <c r="AJ220">
        <f t="shared" si="189"/>
        <v>0</v>
      </c>
      <c r="AK220">
        <f t="shared" si="189"/>
        <v>0</v>
      </c>
      <c r="AL220">
        <f t="shared" si="189"/>
        <v>0</v>
      </c>
      <c r="AM220">
        <f t="shared" si="189"/>
        <v>0</v>
      </c>
      <c r="AN220">
        <f t="shared" si="189"/>
        <v>0</v>
      </c>
      <c r="AO220">
        <f t="shared" si="189"/>
        <v>0</v>
      </c>
      <c r="AP220">
        <f t="shared" si="189"/>
        <v>0</v>
      </c>
      <c r="AQ220">
        <f t="shared" si="189"/>
        <v>0</v>
      </c>
      <c r="AR220">
        <f t="shared" si="189"/>
        <v>0</v>
      </c>
      <c r="AS220">
        <f t="shared" si="189"/>
        <v>0</v>
      </c>
      <c r="AT220">
        <f t="shared" si="189"/>
        <v>0</v>
      </c>
      <c r="AU220">
        <f t="shared" si="189"/>
        <v>0</v>
      </c>
      <c r="AV220">
        <f t="shared" si="189"/>
        <v>0</v>
      </c>
      <c r="AW220">
        <f t="shared" si="189"/>
        <v>0</v>
      </c>
      <c r="AX220">
        <f t="shared" si="189"/>
        <v>0</v>
      </c>
      <c r="AY220">
        <f t="shared" si="189"/>
        <v>0</v>
      </c>
      <c r="AZ220">
        <f t="shared" si="190"/>
        <v>0</v>
      </c>
      <c r="BA220">
        <f t="shared" si="190"/>
        <v>0</v>
      </c>
      <c r="BB220">
        <f t="shared" si="190"/>
        <v>0</v>
      </c>
      <c r="BC220">
        <f t="shared" si="190"/>
        <v>0</v>
      </c>
      <c r="BD220">
        <f t="shared" si="190"/>
        <v>0</v>
      </c>
      <c r="BE220">
        <f t="shared" si="190"/>
        <v>0</v>
      </c>
      <c r="BF220">
        <f t="shared" si="190"/>
        <v>0</v>
      </c>
      <c r="BG220">
        <f t="shared" si="190"/>
        <v>0</v>
      </c>
      <c r="BH220">
        <f t="shared" si="190"/>
        <v>0</v>
      </c>
      <c r="BI220">
        <f t="shared" si="190"/>
        <v>0</v>
      </c>
      <c r="BJ220">
        <f t="shared" si="190"/>
        <v>0</v>
      </c>
      <c r="BK220">
        <f t="shared" si="190"/>
        <v>0</v>
      </c>
      <c r="BL220">
        <f t="shared" si="190"/>
        <v>0</v>
      </c>
      <c r="BM220">
        <f t="shared" si="190"/>
        <v>0</v>
      </c>
      <c r="BN220">
        <f t="shared" si="190"/>
        <v>0</v>
      </c>
      <c r="BO220">
        <f t="shared" si="190"/>
        <v>0</v>
      </c>
      <c r="BP220">
        <f t="shared" si="187"/>
        <v>0</v>
      </c>
      <c r="BQ220">
        <f t="shared" si="168"/>
        <v>0</v>
      </c>
      <c r="BR220">
        <f t="shared" si="168"/>
        <v>0</v>
      </c>
      <c r="BS220">
        <f t="shared" si="168"/>
        <v>0</v>
      </c>
      <c r="BT220">
        <f t="shared" si="168"/>
        <v>0</v>
      </c>
      <c r="BU220">
        <f t="shared" si="168"/>
        <v>0</v>
      </c>
      <c r="BV220">
        <f t="shared" si="168"/>
        <v>0</v>
      </c>
      <c r="BW220">
        <f t="shared" si="168"/>
        <v>0</v>
      </c>
      <c r="BX220">
        <f t="shared" si="168"/>
        <v>0</v>
      </c>
      <c r="BY220">
        <f t="shared" si="168"/>
        <v>0</v>
      </c>
      <c r="BZ220">
        <f t="shared" si="168"/>
        <v>0</v>
      </c>
      <c r="CA220">
        <f t="shared" si="168"/>
        <v>0</v>
      </c>
    </row>
    <row r="221" spans="1:154" x14ac:dyDescent="0.2">
      <c r="A221">
        <v>3965094386</v>
      </c>
      <c r="B221">
        <v>3724873103</v>
      </c>
      <c r="C221">
        <v>140154003</v>
      </c>
      <c r="D221">
        <f t="shared" si="173"/>
        <v>0</v>
      </c>
      <c r="E221">
        <f t="shared" si="173"/>
        <v>0</v>
      </c>
      <c r="F221">
        <f t="shared" si="173"/>
        <v>0</v>
      </c>
      <c r="G221">
        <f t="shared" si="173"/>
        <v>0</v>
      </c>
      <c r="H221">
        <f t="shared" si="173"/>
        <v>0</v>
      </c>
      <c r="I221">
        <f t="shared" si="173"/>
        <v>0</v>
      </c>
      <c r="J221">
        <f t="shared" si="173"/>
        <v>0</v>
      </c>
      <c r="K221">
        <f t="shared" si="173"/>
        <v>0</v>
      </c>
      <c r="L221">
        <f t="shared" si="173"/>
        <v>0</v>
      </c>
      <c r="M221">
        <f t="shared" si="173"/>
        <v>0</v>
      </c>
      <c r="N221">
        <f t="shared" si="173"/>
        <v>0</v>
      </c>
      <c r="O221">
        <f t="shared" si="173"/>
        <v>0</v>
      </c>
      <c r="P221">
        <f t="shared" si="173"/>
        <v>0</v>
      </c>
      <c r="Q221">
        <f t="shared" si="173"/>
        <v>0</v>
      </c>
      <c r="R221">
        <f t="shared" si="173"/>
        <v>0</v>
      </c>
      <c r="S221">
        <f t="shared" si="173"/>
        <v>0</v>
      </c>
      <c r="T221">
        <f t="shared" si="188"/>
        <v>0</v>
      </c>
      <c r="U221">
        <f t="shared" si="188"/>
        <v>0</v>
      </c>
      <c r="V221">
        <f t="shared" si="188"/>
        <v>0</v>
      </c>
      <c r="W221">
        <f t="shared" si="188"/>
        <v>0</v>
      </c>
      <c r="X221">
        <f t="shared" si="188"/>
        <v>0</v>
      </c>
      <c r="Y221">
        <f t="shared" si="188"/>
        <v>0</v>
      </c>
      <c r="Z221">
        <f t="shared" si="188"/>
        <v>0</v>
      </c>
      <c r="AA221">
        <f t="shared" si="188"/>
        <v>0</v>
      </c>
      <c r="AB221">
        <f t="shared" si="188"/>
        <v>0</v>
      </c>
      <c r="AC221">
        <f t="shared" si="188"/>
        <v>0</v>
      </c>
      <c r="AD221">
        <f t="shared" si="188"/>
        <v>0</v>
      </c>
      <c r="AE221">
        <f t="shared" si="188"/>
        <v>0</v>
      </c>
      <c r="AF221">
        <f t="shared" si="188"/>
        <v>0</v>
      </c>
      <c r="AG221">
        <f t="shared" si="188"/>
        <v>0</v>
      </c>
      <c r="AH221">
        <f t="shared" si="188"/>
        <v>0</v>
      </c>
      <c r="AI221">
        <f t="shared" si="188"/>
        <v>0</v>
      </c>
      <c r="AJ221">
        <f t="shared" si="189"/>
        <v>0</v>
      </c>
      <c r="AK221">
        <f t="shared" si="189"/>
        <v>0</v>
      </c>
      <c r="AL221">
        <f t="shared" si="189"/>
        <v>0</v>
      </c>
      <c r="AM221">
        <f t="shared" si="189"/>
        <v>0</v>
      </c>
      <c r="AN221">
        <f t="shared" si="189"/>
        <v>0</v>
      </c>
      <c r="AO221">
        <f t="shared" si="189"/>
        <v>0</v>
      </c>
      <c r="AP221">
        <f t="shared" si="189"/>
        <v>0</v>
      </c>
      <c r="AQ221">
        <f t="shared" si="189"/>
        <v>0</v>
      </c>
      <c r="AR221">
        <f t="shared" si="189"/>
        <v>0</v>
      </c>
      <c r="AS221">
        <f t="shared" si="189"/>
        <v>0</v>
      </c>
      <c r="AT221">
        <f t="shared" si="189"/>
        <v>0</v>
      </c>
      <c r="AU221">
        <f t="shared" si="189"/>
        <v>0</v>
      </c>
      <c r="AV221">
        <f t="shared" si="189"/>
        <v>0</v>
      </c>
      <c r="AW221">
        <f t="shared" si="189"/>
        <v>0</v>
      </c>
      <c r="AX221">
        <f t="shared" si="189"/>
        <v>0</v>
      </c>
      <c r="AY221">
        <f t="shared" si="189"/>
        <v>0</v>
      </c>
      <c r="AZ221">
        <f t="shared" si="190"/>
        <v>0</v>
      </c>
      <c r="BA221">
        <f t="shared" si="190"/>
        <v>0</v>
      </c>
      <c r="BB221">
        <f t="shared" si="190"/>
        <v>0</v>
      </c>
      <c r="BC221">
        <f t="shared" si="190"/>
        <v>0</v>
      </c>
      <c r="BD221">
        <f t="shared" si="190"/>
        <v>0</v>
      </c>
      <c r="BE221">
        <f t="shared" si="190"/>
        <v>0</v>
      </c>
      <c r="BF221">
        <f t="shared" si="190"/>
        <v>0</v>
      </c>
      <c r="BG221">
        <f t="shared" si="190"/>
        <v>0</v>
      </c>
      <c r="BH221">
        <f t="shared" si="190"/>
        <v>0</v>
      </c>
      <c r="BI221">
        <f t="shared" si="190"/>
        <v>0</v>
      </c>
      <c r="BJ221">
        <f t="shared" si="190"/>
        <v>0</v>
      </c>
      <c r="BK221">
        <f t="shared" si="190"/>
        <v>0</v>
      </c>
      <c r="BL221">
        <f t="shared" si="190"/>
        <v>0</v>
      </c>
      <c r="BM221">
        <f t="shared" si="190"/>
        <v>0</v>
      </c>
      <c r="BN221">
        <f t="shared" si="190"/>
        <v>0</v>
      </c>
      <c r="BO221">
        <f t="shared" si="190"/>
        <v>0</v>
      </c>
      <c r="BP221">
        <f t="shared" si="187"/>
        <v>0</v>
      </c>
      <c r="BQ221">
        <f t="shared" si="168"/>
        <v>0</v>
      </c>
      <c r="BR221">
        <f t="shared" si="168"/>
        <v>0</v>
      </c>
      <c r="BS221">
        <f t="shared" si="168"/>
        <v>0</v>
      </c>
      <c r="BT221">
        <f t="shared" si="168"/>
        <v>0</v>
      </c>
      <c r="BU221">
        <f t="shared" si="168"/>
        <v>0</v>
      </c>
      <c r="BV221">
        <f t="shared" si="168"/>
        <v>0</v>
      </c>
      <c r="BW221">
        <f t="shared" si="168"/>
        <v>0</v>
      </c>
      <c r="BX221">
        <f t="shared" si="168"/>
        <v>0</v>
      </c>
      <c r="BY221">
        <f t="shared" si="168"/>
        <v>0</v>
      </c>
      <c r="BZ221">
        <f t="shared" si="168"/>
        <v>0</v>
      </c>
      <c r="CA221">
        <f t="shared" si="168"/>
        <v>0</v>
      </c>
    </row>
    <row r="222" spans="1:154" x14ac:dyDescent="0.2">
      <c r="A222">
        <v>3724873103</v>
      </c>
      <c r="B222">
        <v>3865027106</v>
      </c>
      <c r="C222">
        <v>240221283</v>
      </c>
      <c r="D222">
        <f t="shared" si="173"/>
        <v>0</v>
      </c>
      <c r="E222">
        <f t="shared" si="173"/>
        <v>0</v>
      </c>
      <c r="F222">
        <f t="shared" si="173"/>
        <v>0</v>
      </c>
      <c r="G222">
        <f t="shared" si="173"/>
        <v>0</v>
      </c>
      <c r="H222">
        <f t="shared" si="173"/>
        <v>0</v>
      </c>
      <c r="I222">
        <f t="shared" si="173"/>
        <v>0</v>
      </c>
      <c r="J222">
        <f t="shared" si="173"/>
        <v>0</v>
      </c>
      <c r="K222">
        <f t="shared" si="173"/>
        <v>0</v>
      </c>
      <c r="L222">
        <f t="shared" si="173"/>
        <v>0</v>
      </c>
      <c r="M222">
        <f t="shared" si="173"/>
        <v>0</v>
      </c>
      <c r="N222">
        <f t="shared" si="173"/>
        <v>0</v>
      </c>
      <c r="O222">
        <f t="shared" si="173"/>
        <v>0</v>
      </c>
      <c r="P222">
        <f t="shared" si="173"/>
        <v>0</v>
      </c>
      <c r="Q222">
        <f t="shared" si="173"/>
        <v>0</v>
      </c>
      <c r="R222">
        <f t="shared" si="173"/>
        <v>0</v>
      </c>
      <c r="S222">
        <f t="shared" si="173"/>
        <v>0</v>
      </c>
      <c r="T222">
        <f t="shared" si="188"/>
        <v>0</v>
      </c>
      <c r="U222">
        <f t="shared" si="188"/>
        <v>0</v>
      </c>
      <c r="V222">
        <f t="shared" si="188"/>
        <v>0</v>
      </c>
      <c r="W222">
        <f t="shared" si="188"/>
        <v>0</v>
      </c>
      <c r="X222">
        <f t="shared" si="188"/>
        <v>0</v>
      </c>
      <c r="Y222">
        <f t="shared" si="188"/>
        <v>0</v>
      </c>
      <c r="Z222">
        <f t="shared" si="188"/>
        <v>0</v>
      </c>
      <c r="AA222">
        <f t="shared" si="188"/>
        <v>0</v>
      </c>
      <c r="AB222">
        <f t="shared" si="188"/>
        <v>0</v>
      </c>
      <c r="AC222">
        <f t="shared" si="188"/>
        <v>0</v>
      </c>
      <c r="AD222">
        <f t="shared" si="188"/>
        <v>0</v>
      </c>
      <c r="AE222">
        <f t="shared" si="188"/>
        <v>0</v>
      </c>
      <c r="AF222">
        <f t="shared" si="188"/>
        <v>0</v>
      </c>
      <c r="AG222">
        <f t="shared" si="188"/>
        <v>0</v>
      </c>
      <c r="AH222">
        <f t="shared" si="188"/>
        <v>0</v>
      </c>
      <c r="AI222">
        <f t="shared" si="188"/>
        <v>0</v>
      </c>
      <c r="AJ222">
        <f t="shared" si="189"/>
        <v>0</v>
      </c>
      <c r="AK222">
        <f t="shared" si="189"/>
        <v>0</v>
      </c>
      <c r="AL222">
        <f t="shared" si="189"/>
        <v>0</v>
      </c>
      <c r="AM222">
        <f t="shared" si="189"/>
        <v>0</v>
      </c>
      <c r="AN222">
        <f t="shared" si="189"/>
        <v>0</v>
      </c>
      <c r="AO222">
        <f t="shared" si="189"/>
        <v>0</v>
      </c>
      <c r="AP222">
        <f t="shared" si="189"/>
        <v>0</v>
      </c>
      <c r="AQ222">
        <f t="shared" si="189"/>
        <v>0</v>
      </c>
      <c r="AR222">
        <f t="shared" si="189"/>
        <v>0</v>
      </c>
      <c r="AS222">
        <f t="shared" si="189"/>
        <v>0</v>
      </c>
      <c r="AT222">
        <f t="shared" si="189"/>
        <v>0</v>
      </c>
      <c r="AU222">
        <f t="shared" si="189"/>
        <v>0</v>
      </c>
      <c r="AV222">
        <f t="shared" si="189"/>
        <v>0</v>
      </c>
      <c r="AW222">
        <f t="shared" si="189"/>
        <v>0</v>
      </c>
      <c r="AX222">
        <f t="shared" si="189"/>
        <v>0</v>
      </c>
      <c r="AY222">
        <f t="shared" si="189"/>
        <v>0</v>
      </c>
      <c r="AZ222">
        <f t="shared" si="190"/>
        <v>0</v>
      </c>
      <c r="BA222">
        <f t="shared" si="190"/>
        <v>0</v>
      </c>
      <c r="BB222">
        <f t="shared" si="190"/>
        <v>0</v>
      </c>
      <c r="BC222">
        <f t="shared" si="190"/>
        <v>0</v>
      </c>
      <c r="BD222">
        <f t="shared" si="190"/>
        <v>0</v>
      </c>
      <c r="BE222">
        <f t="shared" si="190"/>
        <v>0</v>
      </c>
      <c r="BF222">
        <f t="shared" si="190"/>
        <v>0</v>
      </c>
      <c r="BG222">
        <f t="shared" si="190"/>
        <v>0</v>
      </c>
      <c r="BH222">
        <f t="shared" si="190"/>
        <v>0</v>
      </c>
      <c r="BI222">
        <f t="shared" si="190"/>
        <v>0</v>
      </c>
      <c r="BJ222">
        <f t="shared" si="190"/>
        <v>0</v>
      </c>
      <c r="BK222">
        <f t="shared" si="190"/>
        <v>0</v>
      </c>
      <c r="BL222">
        <f t="shared" si="190"/>
        <v>0</v>
      </c>
      <c r="BM222">
        <f t="shared" si="190"/>
        <v>0</v>
      </c>
      <c r="BN222">
        <f t="shared" si="190"/>
        <v>0</v>
      </c>
      <c r="BO222">
        <f t="shared" si="190"/>
        <v>0</v>
      </c>
      <c r="BP222">
        <f t="shared" si="187"/>
        <v>0</v>
      </c>
      <c r="BQ222">
        <f t="shared" si="168"/>
        <v>0</v>
      </c>
      <c r="BR222">
        <f t="shared" si="168"/>
        <v>0</v>
      </c>
      <c r="BS222">
        <f t="shared" si="168"/>
        <v>0</v>
      </c>
      <c r="BT222">
        <f t="shared" si="168"/>
        <v>0</v>
      </c>
      <c r="BU222">
        <f t="shared" si="168"/>
        <v>0</v>
      </c>
      <c r="BV222">
        <f t="shared" si="168"/>
        <v>0</v>
      </c>
      <c r="BW222">
        <f t="shared" si="168"/>
        <v>0</v>
      </c>
      <c r="BX222">
        <f t="shared" si="168"/>
        <v>0</v>
      </c>
      <c r="BY222">
        <f t="shared" si="168"/>
        <v>0</v>
      </c>
      <c r="BZ222">
        <f t="shared" si="168"/>
        <v>0</v>
      </c>
      <c r="CA222">
        <f t="shared" si="168"/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2DFD6-8E9E-4703-9AE8-3CB4209CA67D}">
  <dimension ref="A1:EX223"/>
  <sheetViews>
    <sheetView topLeftCell="A167" zoomScale="70" zoomScaleNormal="70" workbookViewId="0">
      <pane xSplit="3" ySplit="4" topLeftCell="AN171" activePane="bottomRight" state="frozen"/>
      <selection activeCell="A167" sqref="A167"/>
      <selection pane="topRight" activeCell="D167" sqref="D167"/>
      <selection pane="bottomLeft" activeCell="A171" sqref="A171"/>
      <selection pane="bottomRight" activeCell="CB223" sqref="CB223"/>
    </sheetView>
  </sheetViews>
  <sheetFormatPr baseColWidth="10" defaultColWidth="11" defaultRowHeight="16" x14ac:dyDescent="0.2"/>
  <cols>
    <col min="4" max="80" width="8.6640625" customWidth="1"/>
    <col min="82" max="130" width="8.6640625" customWidth="1"/>
  </cols>
  <sheetData>
    <row r="1" spans="1:105" x14ac:dyDescent="0.2">
      <c r="A1" s="2">
        <v>1</v>
      </c>
      <c r="B1" s="2"/>
      <c r="C1" s="2"/>
      <c r="D1" s="1">
        <v>342640189</v>
      </c>
      <c r="E1" s="1">
        <v>358423659</v>
      </c>
      <c r="F1" s="1"/>
      <c r="G1" s="1"/>
      <c r="H1" s="1">
        <v>498892555</v>
      </c>
      <c r="I1" s="1"/>
      <c r="J1" s="1"/>
      <c r="K1" s="1">
        <v>568452082</v>
      </c>
      <c r="L1" s="1"/>
      <c r="M1" s="1">
        <v>606264721</v>
      </c>
      <c r="N1" s="1">
        <v>907727477</v>
      </c>
      <c r="O1" s="1"/>
      <c r="P1" s="1"/>
      <c r="Q1" s="1"/>
      <c r="R1" s="1"/>
      <c r="S1" s="1">
        <v>961540761</v>
      </c>
      <c r="T1" s="1"/>
      <c r="U1" s="1"/>
      <c r="V1" s="1"/>
      <c r="W1" s="1"/>
      <c r="X1" s="1">
        <v>1077839137</v>
      </c>
      <c r="Y1" s="1"/>
      <c r="Z1" s="1"/>
      <c r="AA1" s="1"/>
      <c r="AB1" s="1">
        <v>1099115898</v>
      </c>
      <c r="AC1" s="1">
        <v>1142644585</v>
      </c>
      <c r="AD1" s="1">
        <v>1213097246</v>
      </c>
      <c r="AE1" s="1"/>
      <c r="AF1" s="1"/>
      <c r="AG1" s="1"/>
      <c r="AH1" s="1"/>
      <c r="AI1" s="1">
        <v>1401909974</v>
      </c>
      <c r="AJ1" s="1">
        <v>1424977926</v>
      </c>
      <c r="AK1" s="1"/>
      <c r="AL1" s="1"/>
      <c r="AM1" s="1"/>
      <c r="AN1" s="1"/>
      <c r="AO1" s="1"/>
      <c r="AP1" s="1"/>
      <c r="AQ1" s="1"/>
      <c r="AR1" s="1"/>
      <c r="AS1" s="1"/>
      <c r="AT1" s="1">
        <v>1617552130</v>
      </c>
      <c r="AU1" s="1">
        <v>1754925622</v>
      </c>
      <c r="AV1" s="1"/>
      <c r="AW1" s="1">
        <v>1821623126</v>
      </c>
      <c r="AX1" s="1">
        <v>2049289560</v>
      </c>
      <c r="AY1" s="1"/>
      <c r="AZ1" s="1"/>
      <c r="BA1" s="1"/>
      <c r="BB1" s="1">
        <v>2135952035</v>
      </c>
      <c r="BC1" s="1"/>
      <c r="BD1" s="1"/>
      <c r="BE1" s="1"/>
      <c r="BF1" s="1"/>
      <c r="BG1" s="1"/>
      <c r="BH1" s="1"/>
      <c r="BI1" s="1"/>
      <c r="BJ1" s="1">
        <v>2221977524</v>
      </c>
      <c r="BK1" s="1"/>
      <c r="BL1" s="1"/>
      <c r="BM1" s="1"/>
      <c r="BN1" s="1">
        <v>2299207917</v>
      </c>
      <c r="BO1" s="1"/>
      <c r="BP1" s="1"/>
      <c r="BQ1" s="1"/>
      <c r="BR1" s="1"/>
      <c r="BS1" s="1"/>
      <c r="BT1" s="1"/>
      <c r="BU1" s="1"/>
      <c r="BV1" s="1"/>
      <c r="BW1" s="1"/>
      <c r="BX1" s="1">
        <v>2361239030</v>
      </c>
      <c r="BY1" s="1">
        <v>2478641666</v>
      </c>
      <c r="BZ1" s="1">
        <v>2581343101</v>
      </c>
      <c r="CA1" s="1">
        <v>3139431799</v>
      </c>
      <c r="CB1" s="1">
        <v>3647185634</v>
      </c>
      <c r="CD1">
        <f>D1</f>
        <v>342640189</v>
      </c>
      <c r="CE1">
        <f>E1</f>
        <v>358423659</v>
      </c>
      <c r="CF1">
        <f>H1</f>
        <v>498892555</v>
      </c>
      <c r="CG1">
        <f>K1</f>
        <v>568452082</v>
      </c>
      <c r="CH1">
        <f>M1</f>
        <v>606264721</v>
      </c>
      <c r="CI1">
        <f>N1</f>
        <v>907727477</v>
      </c>
      <c r="CJ1">
        <f>S1</f>
        <v>961540761</v>
      </c>
      <c r="CK1">
        <f>X1</f>
        <v>1077839137</v>
      </c>
      <c r="CL1">
        <f>AB1</f>
        <v>1099115898</v>
      </c>
      <c r="CM1">
        <f>AC1</f>
        <v>1142644585</v>
      </c>
      <c r="CN1">
        <f>AD1</f>
        <v>1213097246</v>
      </c>
      <c r="CO1">
        <f>AJ1</f>
        <v>1424977926</v>
      </c>
      <c r="CP1">
        <f>AT1</f>
        <v>1617552130</v>
      </c>
      <c r="CQ1">
        <f>AU1</f>
        <v>1754925622</v>
      </c>
      <c r="CR1">
        <f>AW1</f>
        <v>1821623126</v>
      </c>
      <c r="CS1">
        <f>AX1</f>
        <v>2049289560</v>
      </c>
      <c r="CT1">
        <f>BB1</f>
        <v>2135952035</v>
      </c>
      <c r="CU1">
        <f>BJ1</f>
        <v>2221977524</v>
      </c>
      <c r="CV1">
        <f>BN1</f>
        <v>2299207917</v>
      </c>
      <c r="CW1">
        <f t="shared" ref="CW1:DA1" si="0">BX1</f>
        <v>2361239030</v>
      </c>
      <c r="CX1">
        <f t="shared" si="0"/>
        <v>2478641666</v>
      </c>
      <c r="CY1">
        <f t="shared" si="0"/>
        <v>2581343101</v>
      </c>
      <c r="CZ1">
        <f t="shared" si="0"/>
        <v>3139431799</v>
      </c>
      <c r="DA1">
        <f t="shared" si="0"/>
        <v>3647185634</v>
      </c>
    </row>
    <row r="2" spans="1:105" x14ac:dyDescent="0.2">
      <c r="A2" s="2"/>
      <c r="B2" s="2"/>
      <c r="C2" s="2"/>
      <c r="D2" s="1">
        <v>15783470</v>
      </c>
      <c r="E2" s="1">
        <v>81304798</v>
      </c>
      <c r="F2" s="1"/>
      <c r="G2" s="1"/>
      <c r="H2" s="1">
        <v>8913570</v>
      </c>
      <c r="I2" s="1"/>
      <c r="J2" s="1"/>
      <c r="K2" s="1">
        <v>37812639</v>
      </c>
      <c r="L2" s="1"/>
      <c r="M2" s="1">
        <v>62267743</v>
      </c>
      <c r="N2" s="1">
        <v>42158689</v>
      </c>
      <c r="O2" s="1"/>
      <c r="P2" s="1"/>
      <c r="Q2" s="1"/>
      <c r="R2" s="1"/>
      <c r="S2" s="1">
        <v>116298376</v>
      </c>
      <c r="T2" s="1"/>
      <c r="U2" s="1"/>
      <c r="V2" s="1"/>
      <c r="W2" s="1"/>
      <c r="X2" s="1">
        <v>21276761</v>
      </c>
      <c r="Y2" s="1"/>
      <c r="Z2" s="1"/>
      <c r="AA2" s="1"/>
      <c r="AB2" s="1">
        <v>43528687</v>
      </c>
      <c r="AC2" s="1">
        <v>70452661</v>
      </c>
      <c r="AD2" s="1">
        <v>188812728</v>
      </c>
      <c r="AE2" s="1"/>
      <c r="AF2" s="1"/>
      <c r="AG2" s="1"/>
      <c r="AH2" s="1"/>
      <c r="AI2" s="1">
        <v>23067952</v>
      </c>
      <c r="AJ2" s="1">
        <v>26559586</v>
      </c>
      <c r="AK2" s="1"/>
      <c r="AL2" s="1"/>
      <c r="AM2" s="1"/>
      <c r="AN2" s="1"/>
      <c r="AO2" s="1"/>
      <c r="AP2" s="1"/>
      <c r="AQ2" s="1"/>
      <c r="AR2" s="1"/>
      <c r="AS2" s="1"/>
      <c r="AT2" s="1">
        <v>137373492</v>
      </c>
      <c r="AU2" s="1">
        <v>66697504</v>
      </c>
      <c r="AV2" s="1"/>
      <c r="AW2" s="1">
        <v>107955431</v>
      </c>
      <c r="AX2" s="1">
        <v>86662475</v>
      </c>
      <c r="AY2" s="1"/>
      <c r="AZ2" s="1"/>
      <c r="BA2" s="1"/>
      <c r="BB2" s="1">
        <v>86025489</v>
      </c>
      <c r="BC2" s="1"/>
      <c r="BD2" s="1"/>
      <c r="BE2" s="1"/>
      <c r="BF2" s="1"/>
      <c r="BG2" s="1"/>
      <c r="BH2" s="1"/>
      <c r="BI2" s="1"/>
      <c r="BJ2" s="1">
        <v>77230393</v>
      </c>
      <c r="BK2" s="1"/>
      <c r="BL2" s="1"/>
      <c r="BM2" s="1"/>
      <c r="BN2" s="1">
        <v>62031113</v>
      </c>
      <c r="BO2" s="1"/>
      <c r="BP2" s="1"/>
      <c r="BQ2" s="1"/>
      <c r="BR2" s="1"/>
      <c r="BS2" s="1"/>
      <c r="BT2" s="1"/>
      <c r="BU2" s="1"/>
      <c r="BV2" s="1"/>
      <c r="BW2" s="1"/>
      <c r="BX2" s="1">
        <v>24816592</v>
      </c>
      <c r="BY2" s="1">
        <v>102701435</v>
      </c>
      <c r="BZ2" s="1">
        <v>37124068</v>
      </c>
      <c r="CA2" s="1">
        <v>50198205</v>
      </c>
      <c r="CB2" s="1">
        <v>110151761</v>
      </c>
      <c r="CD2">
        <f>D2-SUM(D3:D42)</f>
        <v>-842902841</v>
      </c>
      <c r="CE2">
        <f>E2-SUM(E3:E42)</f>
        <v>-793164983</v>
      </c>
      <c r="CF2">
        <f>H2-SUM(H3:H42)</f>
        <v>-626396198</v>
      </c>
      <c r="CG2">
        <f>K2-SUM(K3:K42)</f>
        <v>-667056656</v>
      </c>
      <c r="CH2">
        <f>M2-SUM(M3:M42)</f>
        <v>-362064282</v>
      </c>
      <c r="CI2">
        <f>N2-SUM(N3:N42)</f>
        <v>-1056981635</v>
      </c>
      <c r="CJ2">
        <f>S2-SUM(S3:S42)</f>
        <v>-1036655232</v>
      </c>
      <c r="CK2">
        <f>X2-SUM(X3:X42)</f>
        <v>-1573282820</v>
      </c>
      <c r="CL2">
        <f>AB2-SUM(AB3:AB42)</f>
        <v>-1734565752</v>
      </c>
      <c r="CM2">
        <f>AC2-SUM(AC3:AC42)</f>
        <v>-180510368</v>
      </c>
      <c r="CN2">
        <f>AD2-SUM(AD3:AD42)</f>
        <v>-1216934125</v>
      </c>
      <c r="CO2">
        <f>AJ2-SUM(AJ3:AJ42)</f>
        <v>26559586</v>
      </c>
      <c r="CP2">
        <f>AT2-SUM(AT3:AT42)</f>
        <v>-1503347455</v>
      </c>
      <c r="CQ2">
        <f>AU2-SUM(AU3:AU42)</f>
        <v>-1202554480</v>
      </c>
      <c r="CR2">
        <f>AW2-SUM(AW3:AW42)</f>
        <v>107955431</v>
      </c>
      <c r="CS2">
        <f>AX2-SUM(AX3:AX42)</f>
        <v>-3666961145</v>
      </c>
      <c r="CT2">
        <f>BB2-SUM(BB3:BB42)</f>
        <v>-2440419342</v>
      </c>
      <c r="CU2">
        <f>BJ2-SUM(BJ3:BJ42)</f>
        <v>-3444257436</v>
      </c>
      <c r="CV2">
        <f>BN2-SUM(BN3:BN42)</f>
        <v>-2315009841</v>
      </c>
      <c r="CW2">
        <f t="shared" ref="CW2:DA2" si="1">BX2-SUM(BX3:BX42)</f>
        <v>-4203783742</v>
      </c>
      <c r="CX2">
        <f t="shared" si="1"/>
        <v>-2977807545</v>
      </c>
      <c r="CY2">
        <f t="shared" si="1"/>
        <v>-3223419484</v>
      </c>
      <c r="CZ2">
        <f t="shared" si="1"/>
        <v>-4079666477</v>
      </c>
      <c r="DA2">
        <f t="shared" si="1"/>
        <v>-2000494083</v>
      </c>
    </row>
    <row r="3" spans="1:105" x14ac:dyDescent="0.2">
      <c r="A3">
        <v>1615836342</v>
      </c>
      <c r="B3">
        <v>1401909974</v>
      </c>
      <c r="C3">
        <v>23067952</v>
      </c>
      <c r="D3">
        <f>IF(AND(D$1 - $B3 &lt; $C3, D$1 - $B3 &gt;= 0),
$A3 + D$1 - $B3,
0
)</f>
        <v>0</v>
      </c>
      <c r="E3">
        <f t="shared" ref="E3:CB13" si="2">IF(AND(E$1 - $B3 &lt; $C3, E$1 - $B3 &gt;= 0),
$A3 + E$1 - $B3,
0
)</f>
        <v>0</v>
      </c>
      <c r="H3">
        <f t="shared" si="2"/>
        <v>0</v>
      </c>
      <c r="K3">
        <f t="shared" si="2"/>
        <v>0</v>
      </c>
      <c r="M3">
        <f t="shared" si="2"/>
        <v>0</v>
      </c>
      <c r="N3">
        <f t="shared" si="2"/>
        <v>0</v>
      </c>
      <c r="S3">
        <f t="shared" si="2"/>
        <v>0</v>
      </c>
      <c r="X3">
        <f t="shared" si="2"/>
        <v>0</v>
      </c>
      <c r="AB3">
        <f t="shared" si="2"/>
        <v>0</v>
      </c>
      <c r="AC3">
        <f t="shared" si="2"/>
        <v>0</v>
      </c>
      <c r="AD3">
        <f t="shared" si="2"/>
        <v>0</v>
      </c>
      <c r="AI3">
        <f t="shared" si="2"/>
        <v>1615836342</v>
      </c>
      <c r="AJ3">
        <f t="shared" si="2"/>
        <v>0</v>
      </c>
      <c r="AT3">
        <f t="shared" si="2"/>
        <v>0</v>
      </c>
      <c r="AU3">
        <f t="shared" si="2"/>
        <v>0</v>
      </c>
      <c r="AW3">
        <f t="shared" si="2"/>
        <v>0</v>
      </c>
      <c r="AX3">
        <f t="shared" si="2"/>
        <v>0</v>
      </c>
      <c r="BB3">
        <f t="shared" si="2"/>
        <v>0</v>
      </c>
      <c r="BJ3">
        <f t="shared" si="2"/>
        <v>0</v>
      </c>
      <c r="BN3">
        <f t="shared" si="2"/>
        <v>0</v>
      </c>
      <c r="BX3">
        <f t="shared" si="2"/>
        <v>0</v>
      </c>
      <c r="BY3">
        <f t="shared" si="2"/>
        <v>0</v>
      </c>
      <c r="BZ3">
        <f t="shared" si="2"/>
        <v>0</v>
      </c>
      <c r="CA3">
        <f t="shared" si="2"/>
        <v>0</v>
      </c>
      <c r="CB3">
        <f t="shared" si="2"/>
        <v>0</v>
      </c>
      <c r="CD3">
        <f>IF(SUM(D3:D42)&gt;0, CD1+CD2, "")</f>
        <v>-500262652</v>
      </c>
      <c r="CE3">
        <f>IF(SUM(E3:E42)&gt;0, CE1+CE2, "")</f>
        <v>-434741324</v>
      </c>
      <c r="CF3">
        <f>IF(SUM(H3:H42)&gt;0, CF1+CF2, "")</f>
        <v>-127503643</v>
      </c>
      <c r="CG3">
        <f>IF(SUM(K3:K42)&gt;0, CG1+CG2, "")</f>
        <v>-98604574</v>
      </c>
      <c r="CH3">
        <f>IF(SUM(M3:M42)&gt;0, CH1+CH2, "")</f>
        <v>244200439</v>
      </c>
      <c r="CI3">
        <f>IF(SUM(N3:N42)&gt;0, CI1+CI2, "")</f>
        <v>-149254158</v>
      </c>
      <c r="CJ3">
        <f>IF(SUM(S3:S42)&gt;0, CJ1+CJ2, "")</f>
        <v>-75114471</v>
      </c>
      <c r="CK3">
        <f>IF(SUM(X3:X42)&gt;0, CK1+CK2, "")</f>
        <v>-495443683</v>
      </c>
      <c r="CL3">
        <f>IF(SUM(AB3:AB42)&gt;0, CL1+CL2, "")</f>
        <v>-635449854</v>
      </c>
      <c r="CM3">
        <f>IF(SUM(AC3:AC42)&gt;0, CM1+CM2, "")</f>
        <v>962134217</v>
      </c>
      <c r="CN3">
        <f>IF(SUM(AD3:AD42)&gt;0, CN1+CN2, "")</f>
        <v>-3836879</v>
      </c>
      <c r="CO3" t="str">
        <f>IF(SUM(AJ3:AJ42)&gt;0, CO1+CO2, "")</f>
        <v/>
      </c>
      <c r="CP3">
        <f>IF(SUM(AT3:AT42)&gt;0, CP1+CP2, "")</f>
        <v>114204675</v>
      </c>
      <c r="CQ3">
        <f>IF(SUM(AU3:AU42)&gt;0, CQ1+CQ2, "")</f>
        <v>552371142</v>
      </c>
      <c r="CR3" t="str">
        <f>IF(SUM(AW3:AW42)&gt;0, CR1+CR2, "")</f>
        <v/>
      </c>
      <c r="CS3">
        <f>IF(SUM(AX3:AX42)&gt;0, CS1+CS2, "")</f>
        <v>-1617671585</v>
      </c>
      <c r="CT3">
        <f>IF(SUM(BB3:BB42)&gt;0, CT1+CT2, "")</f>
        <v>-304467307</v>
      </c>
      <c r="CU3">
        <f>IF(SUM(BJ3:BJ42)&gt;0, CU1+CU2, "")</f>
        <v>-1222279912</v>
      </c>
      <c r="CV3">
        <f>IF(SUM(BN3:BN42)&gt;0, CV1+CV2, "")</f>
        <v>-15801924</v>
      </c>
      <c r="CW3">
        <f t="shared" ref="CW3:DA3" si="3">IF(SUM(BX3:BX42)&gt;0, CW1+CW2, "")</f>
        <v>-1842544712</v>
      </c>
      <c r="CX3">
        <f t="shared" si="3"/>
        <v>-499165879</v>
      </c>
      <c r="CY3">
        <f t="shared" si="3"/>
        <v>-642076383</v>
      </c>
      <c r="CZ3">
        <f t="shared" si="3"/>
        <v>-940234678</v>
      </c>
      <c r="DA3">
        <f t="shared" si="3"/>
        <v>1646691551</v>
      </c>
    </row>
    <row r="4" spans="1:105" x14ac:dyDescent="0.2">
      <c r="A4">
        <v>785532007</v>
      </c>
      <c r="B4">
        <v>269485885</v>
      </c>
      <c r="C4">
        <v>88937774</v>
      </c>
      <c r="D4">
        <f t="shared" ref="D4:AW19" si="4">IF(AND(D$1 - $B4 &lt; $C4, D$1 - $B4 &gt;= 0),
$A4 + D$1 - $B4,
0
)</f>
        <v>858686311</v>
      </c>
      <c r="E4">
        <f t="shared" si="2"/>
        <v>0</v>
      </c>
      <c r="H4">
        <f t="shared" si="2"/>
        <v>0</v>
      </c>
      <c r="K4">
        <f t="shared" si="2"/>
        <v>0</v>
      </c>
      <c r="M4">
        <f t="shared" si="2"/>
        <v>0</v>
      </c>
      <c r="N4">
        <f t="shared" si="2"/>
        <v>0</v>
      </c>
      <c r="S4">
        <f t="shared" si="2"/>
        <v>0</v>
      </c>
      <c r="X4">
        <f t="shared" si="2"/>
        <v>0</v>
      </c>
      <c r="AB4">
        <f t="shared" si="2"/>
        <v>0</v>
      </c>
      <c r="AC4">
        <f t="shared" si="2"/>
        <v>0</v>
      </c>
      <c r="AD4">
        <f t="shared" si="2"/>
        <v>0</v>
      </c>
      <c r="AI4">
        <f t="shared" si="2"/>
        <v>0</v>
      </c>
      <c r="AJ4">
        <f t="shared" si="2"/>
        <v>0</v>
      </c>
      <c r="AT4">
        <f t="shared" si="2"/>
        <v>0</v>
      </c>
      <c r="AU4">
        <f t="shared" si="2"/>
        <v>0</v>
      </c>
      <c r="AW4">
        <f t="shared" si="2"/>
        <v>0</v>
      </c>
      <c r="AX4">
        <f t="shared" si="2"/>
        <v>0</v>
      </c>
      <c r="BB4">
        <f t="shared" si="2"/>
        <v>0</v>
      </c>
      <c r="BJ4">
        <f t="shared" si="2"/>
        <v>0</v>
      </c>
      <c r="BN4">
        <f t="shared" si="2"/>
        <v>0</v>
      </c>
      <c r="BX4">
        <f t="shared" si="2"/>
        <v>0</v>
      </c>
      <c r="BY4">
        <f t="shared" si="2"/>
        <v>0</v>
      </c>
      <c r="BZ4">
        <f t="shared" si="2"/>
        <v>0</v>
      </c>
      <c r="CA4">
        <f t="shared" si="2"/>
        <v>0</v>
      </c>
      <c r="CB4">
        <f t="shared" si="2"/>
        <v>0</v>
      </c>
      <c r="CD4" t="b">
        <f>IF(CD3&gt;0, SUM(D3:D42))</f>
        <v>0</v>
      </c>
      <c r="CE4" t="b">
        <f>IF(CE3&gt;0, SUM(E3:E42))</f>
        <v>0</v>
      </c>
      <c r="CF4" t="b">
        <f>IF(CF3&gt;0, SUM(H3:H42))</f>
        <v>0</v>
      </c>
      <c r="CG4" t="b">
        <f>IF(CG3&gt;0, SUM(K3:K42))</f>
        <v>0</v>
      </c>
      <c r="CH4">
        <f>IF(CH3&gt;0, SUM(M3:M42))</f>
        <v>424332025</v>
      </c>
      <c r="CI4" t="b">
        <f>IF(CI3&gt;0, SUM(N3:N42))</f>
        <v>0</v>
      </c>
      <c r="CJ4" t="b">
        <f>IF(CJ3&gt;0, SUM(S3:S42))</f>
        <v>0</v>
      </c>
      <c r="CK4" t="b">
        <f>IF(CK3&gt;0, SUM(X3:X42))</f>
        <v>0</v>
      </c>
      <c r="CL4" t="b">
        <f>IF(CL3&gt;0, SUM(AB3:AB42))</f>
        <v>0</v>
      </c>
      <c r="CM4">
        <f>IF(CM3&gt;0, SUM(AC3:AC42))</f>
        <v>250963029</v>
      </c>
      <c r="CN4" t="b">
        <f>IF(CN3&gt;0, SUM(AD3:AD42))</f>
        <v>0</v>
      </c>
      <c r="CO4">
        <f>IF(CO3&gt;0, SUM(AJ3:AJ42))</f>
        <v>0</v>
      </c>
      <c r="CP4">
        <f>IF(CP3&gt;0, SUM(AT3:AT42))</f>
        <v>1640720947</v>
      </c>
      <c r="CQ4">
        <f>IF(CQ3&gt;0, SUM(AU3:AU42))</f>
        <v>1269251984</v>
      </c>
      <c r="CR4">
        <f>IF(CR3&gt;0, SUM(AW3:AW42))</f>
        <v>0</v>
      </c>
      <c r="CS4" t="b">
        <f>IF(CS3&gt;0, SUM(AX3:AX42))</f>
        <v>0</v>
      </c>
      <c r="CT4" t="b">
        <f>IF(CT3&gt;0, SUM(BB3:BB42))</f>
        <v>0</v>
      </c>
      <c r="CU4" t="b">
        <f>IF(CU3&gt;0, SUM(BJ3:BJ42))</f>
        <v>0</v>
      </c>
      <c r="CV4" t="b">
        <f>IF(CV3&gt;0, SUM(BN3:BN42))</f>
        <v>0</v>
      </c>
      <c r="CW4" t="b">
        <f t="shared" ref="CW4:DA4" si="5">IF(CW3&gt;0, SUM(BX3:BX42))</f>
        <v>0</v>
      </c>
      <c r="CX4" t="b">
        <f t="shared" si="5"/>
        <v>0</v>
      </c>
      <c r="CY4" t="b">
        <f t="shared" si="5"/>
        <v>0</v>
      </c>
      <c r="CZ4" t="b">
        <f t="shared" si="5"/>
        <v>0</v>
      </c>
      <c r="DA4">
        <f t="shared" si="5"/>
        <v>2110645844</v>
      </c>
    </row>
    <row r="5" spans="1:105" x14ac:dyDescent="0.2">
      <c r="A5">
        <v>3019002892</v>
      </c>
      <c r="B5">
        <v>2773729385</v>
      </c>
      <c r="C5">
        <v>10470414</v>
      </c>
      <c r="D5">
        <f t="shared" si="4"/>
        <v>0</v>
      </c>
      <c r="E5">
        <f t="shared" si="2"/>
        <v>0</v>
      </c>
      <c r="H5">
        <f t="shared" si="2"/>
        <v>0</v>
      </c>
      <c r="K5">
        <f t="shared" si="2"/>
        <v>0</v>
      </c>
      <c r="M5">
        <f t="shared" si="2"/>
        <v>0</v>
      </c>
      <c r="N5">
        <f t="shared" si="2"/>
        <v>0</v>
      </c>
      <c r="S5">
        <f t="shared" si="2"/>
        <v>0</v>
      </c>
      <c r="X5">
        <f t="shared" si="2"/>
        <v>0</v>
      </c>
      <c r="AB5">
        <f t="shared" si="2"/>
        <v>0</v>
      </c>
      <c r="AC5">
        <f t="shared" si="2"/>
        <v>0</v>
      </c>
      <c r="AD5">
        <f t="shared" si="2"/>
        <v>0</v>
      </c>
      <c r="AI5">
        <f t="shared" si="2"/>
        <v>0</v>
      </c>
      <c r="AJ5">
        <f t="shared" si="2"/>
        <v>0</v>
      </c>
      <c r="AT5">
        <f t="shared" si="2"/>
        <v>0</v>
      </c>
      <c r="AU5">
        <f t="shared" si="2"/>
        <v>0</v>
      </c>
      <c r="AW5">
        <f t="shared" si="2"/>
        <v>0</v>
      </c>
      <c r="AX5">
        <f t="shared" si="2"/>
        <v>0</v>
      </c>
      <c r="BB5">
        <f t="shared" si="2"/>
        <v>0</v>
      </c>
      <c r="BJ5">
        <f t="shared" si="2"/>
        <v>0</v>
      </c>
      <c r="BN5">
        <f t="shared" si="2"/>
        <v>0</v>
      </c>
      <c r="BX5">
        <f t="shared" si="2"/>
        <v>0</v>
      </c>
      <c r="BY5">
        <f t="shared" si="2"/>
        <v>0</v>
      </c>
      <c r="BZ5">
        <f t="shared" si="2"/>
        <v>0</v>
      </c>
      <c r="CA5">
        <f t="shared" si="2"/>
        <v>0</v>
      </c>
      <c r="CB5">
        <f t="shared" si="2"/>
        <v>0</v>
      </c>
    </row>
    <row r="6" spans="1:105" x14ac:dyDescent="0.2">
      <c r="A6">
        <v>4202163101</v>
      </c>
      <c r="B6">
        <v>2747292152</v>
      </c>
      <c r="C6">
        <v>26437233</v>
      </c>
      <c r="D6">
        <f t="shared" si="4"/>
        <v>0</v>
      </c>
      <c r="E6">
        <f t="shared" si="2"/>
        <v>0</v>
      </c>
      <c r="H6">
        <f t="shared" si="2"/>
        <v>0</v>
      </c>
      <c r="K6">
        <f t="shared" si="2"/>
        <v>0</v>
      </c>
      <c r="M6">
        <f t="shared" si="2"/>
        <v>0</v>
      </c>
      <c r="N6">
        <f t="shared" si="2"/>
        <v>0</v>
      </c>
      <c r="S6">
        <f t="shared" si="2"/>
        <v>0</v>
      </c>
      <c r="X6">
        <f t="shared" si="2"/>
        <v>0</v>
      </c>
      <c r="AB6">
        <f t="shared" si="2"/>
        <v>0</v>
      </c>
      <c r="AC6">
        <f t="shared" si="2"/>
        <v>0</v>
      </c>
      <c r="AD6">
        <f t="shared" si="2"/>
        <v>0</v>
      </c>
      <c r="AI6">
        <f t="shared" si="2"/>
        <v>0</v>
      </c>
      <c r="AJ6">
        <f t="shared" si="2"/>
        <v>0</v>
      </c>
      <c r="AT6">
        <f t="shared" si="2"/>
        <v>0</v>
      </c>
      <c r="AU6">
        <f t="shared" si="2"/>
        <v>0</v>
      </c>
      <c r="AW6">
        <f t="shared" si="2"/>
        <v>0</v>
      </c>
      <c r="AX6">
        <f t="shared" si="2"/>
        <v>0</v>
      </c>
      <c r="BB6">
        <f t="shared" si="2"/>
        <v>0</v>
      </c>
      <c r="BJ6">
        <f t="shared" si="2"/>
        <v>0</v>
      </c>
      <c r="BN6">
        <f t="shared" si="2"/>
        <v>0</v>
      </c>
      <c r="BX6">
        <f t="shared" si="2"/>
        <v>0</v>
      </c>
      <c r="BY6">
        <f t="shared" si="2"/>
        <v>0</v>
      </c>
      <c r="BZ6">
        <f t="shared" si="2"/>
        <v>0</v>
      </c>
      <c r="CA6">
        <f t="shared" si="2"/>
        <v>0</v>
      </c>
      <c r="CB6">
        <f t="shared" si="2"/>
        <v>0</v>
      </c>
    </row>
    <row r="7" spans="1:105" x14ac:dyDescent="0.2">
      <c r="A7">
        <v>3183210415</v>
      </c>
      <c r="B7">
        <v>4217634159</v>
      </c>
      <c r="C7">
        <v>77333137</v>
      </c>
      <c r="D7">
        <f t="shared" si="4"/>
        <v>0</v>
      </c>
      <c r="E7">
        <f t="shared" si="2"/>
        <v>0</v>
      </c>
      <c r="H7">
        <f t="shared" si="2"/>
        <v>0</v>
      </c>
      <c r="K7">
        <f t="shared" si="2"/>
        <v>0</v>
      </c>
      <c r="M7">
        <f t="shared" si="2"/>
        <v>0</v>
      </c>
      <c r="N7">
        <f t="shared" si="2"/>
        <v>0</v>
      </c>
      <c r="S7">
        <f t="shared" si="2"/>
        <v>0</v>
      </c>
      <c r="X7">
        <f t="shared" si="2"/>
        <v>0</v>
      </c>
      <c r="AB7">
        <f t="shared" si="2"/>
        <v>0</v>
      </c>
      <c r="AC7">
        <f t="shared" si="2"/>
        <v>0</v>
      </c>
      <c r="AD7">
        <f t="shared" si="2"/>
        <v>0</v>
      </c>
      <c r="AI7">
        <f t="shared" si="2"/>
        <v>0</v>
      </c>
      <c r="AJ7">
        <f t="shared" si="2"/>
        <v>0</v>
      </c>
      <c r="AT7">
        <f t="shared" si="2"/>
        <v>0</v>
      </c>
      <c r="AU7">
        <f t="shared" si="2"/>
        <v>0</v>
      </c>
      <c r="AW7">
        <f t="shared" si="2"/>
        <v>0</v>
      </c>
      <c r="AX7">
        <f t="shared" si="2"/>
        <v>0</v>
      </c>
      <c r="BB7">
        <f t="shared" si="2"/>
        <v>0</v>
      </c>
      <c r="BJ7">
        <f t="shared" si="2"/>
        <v>0</v>
      </c>
      <c r="BN7">
        <f t="shared" si="2"/>
        <v>0</v>
      </c>
      <c r="BX7">
        <f t="shared" si="2"/>
        <v>0</v>
      </c>
      <c r="BY7">
        <f t="shared" si="2"/>
        <v>0</v>
      </c>
      <c r="BZ7">
        <f t="shared" si="2"/>
        <v>0</v>
      </c>
      <c r="CA7">
        <f t="shared" si="2"/>
        <v>0</v>
      </c>
      <c r="CB7">
        <f t="shared" si="2"/>
        <v>0</v>
      </c>
    </row>
    <row r="8" spans="1:105" x14ac:dyDescent="0.2">
      <c r="A8">
        <v>2847460091</v>
      </c>
      <c r="B8">
        <v>3211730218</v>
      </c>
      <c r="C8">
        <v>136699600</v>
      </c>
      <c r="D8">
        <f t="shared" si="4"/>
        <v>0</v>
      </c>
      <c r="E8">
        <f t="shared" si="2"/>
        <v>0</v>
      </c>
      <c r="H8">
        <f t="shared" si="2"/>
        <v>0</v>
      </c>
      <c r="K8">
        <f t="shared" si="2"/>
        <v>0</v>
      </c>
      <c r="M8">
        <f t="shared" si="2"/>
        <v>0</v>
      </c>
      <c r="N8">
        <f t="shared" si="2"/>
        <v>0</v>
      </c>
      <c r="S8">
        <f t="shared" si="2"/>
        <v>0</v>
      </c>
      <c r="X8">
        <f t="shared" si="2"/>
        <v>0</v>
      </c>
      <c r="AB8">
        <f t="shared" si="2"/>
        <v>0</v>
      </c>
      <c r="AC8">
        <f t="shared" si="2"/>
        <v>0</v>
      </c>
      <c r="AD8">
        <f t="shared" si="2"/>
        <v>0</v>
      </c>
      <c r="AI8">
        <f t="shared" si="2"/>
        <v>0</v>
      </c>
      <c r="AJ8">
        <f t="shared" si="2"/>
        <v>0</v>
      </c>
      <c r="AT8">
        <f t="shared" si="2"/>
        <v>0</v>
      </c>
      <c r="AU8">
        <f t="shared" si="2"/>
        <v>0</v>
      </c>
      <c r="AW8">
        <f t="shared" si="2"/>
        <v>0</v>
      </c>
      <c r="AX8">
        <f t="shared" si="2"/>
        <v>0</v>
      </c>
      <c r="BB8">
        <f t="shared" si="2"/>
        <v>0</v>
      </c>
      <c r="BJ8">
        <f t="shared" si="2"/>
        <v>0</v>
      </c>
      <c r="BN8">
        <f t="shared" si="2"/>
        <v>0</v>
      </c>
      <c r="BX8">
        <f t="shared" si="2"/>
        <v>0</v>
      </c>
      <c r="BY8">
        <f t="shared" si="2"/>
        <v>0</v>
      </c>
      <c r="BZ8">
        <f t="shared" si="2"/>
        <v>0</v>
      </c>
      <c r="CA8">
        <f t="shared" si="2"/>
        <v>0</v>
      </c>
      <c r="CB8">
        <f t="shared" si="2"/>
        <v>0</v>
      </c>
      <c r="CD8">
        <v>3139431799</v>
      </c>
      <c r="CE8">
        <v>3647185634</v>
      </c>
      <c r="CF8">
        <v>2478641666</v>
      </c>
      <c r="CG8">
        <v>2581343101</v>
      </c>
      <c r="CH8">
        <v>498892555</v>
      </c>
      <c r="CI8">
        <v>961540761</v>
      </c>
      <c r="CJ8">
        <v>1077839137</v>
      </c>
      <c r="CK8">
        <v>1099115898</v>
      </c>
      <c r="CL8">
        <v>1142644585</v>
      </c>
      <c r="CM8">
        <v>1213097246</v>
      </c>
      <c r="CN8">
        <v>1401909974</v>
      </c>
      <c r="CO8">
        <v>568452082</v>
      </c>
      <c r="CP8">
        <v>606264721</v>
      </c>
      <c r="CQ8">
        <v>907727477</v>
      </c>
      <c r="CR8">
        <v>1617552130</v>
      </c>
      <c r="CS8">
        <v>1754925622</v>
      </c>
      <c r="CT8">
        <v>1821623126</v>
      </c>
      <c r="CU8">
        <v>342640189</v>
      </c>
      <c r="CV8">
        <v>358423659</v>
      </c>
      <c r="CW8">
        <v>2049289560</v>
      </c>
      <c r="CX8">
        <v>2135952035</v>
      </c>
      <c r="CY8">
        <v>2221977524</v>
      </c>
      <c r="CZ8">
        <v>2299207917</v>
      </c>
      <c r="DA8">
        <v>2361239030</v>
      </c>
    </row>
    <row r="9" spans="1:105" x14ac:dyDescent="0.2">
      <c r="A9">
        <v>2455891790</v>
      </c>
      <c r="B9">
        <v>3791729773</v>
      </c>
      <c r="C9">
        <v>70553041</v>
      </c>
      <c r="D9">
        <f t="shared" si="4"/>
        <v>0</v>
      </c>
      <c r="E9">
        <f t="shared" si="2"/>
        <v>0</v>
      </c>
      <c r="H9">
        <f t="shared" si="2"/>
        <v>0</v>
      </c>
      <c r="K9">
        <f t="shared" si="2"/>
        <v>0</v>
      </c>
      <c r="M9">
        <f t="shared" si="2"/>
        <v>0</v>
      </c>
      <c r="N9">
        <f t="shared" si="2"/>
        <v>0</v>
      </c>
      <c r="S9">
        <f t="shared" si="2"/>
        <v>0</v>
      </c>
      <c r="X9">
        <f t="shared" si="2"/>
        <v>0</v>
      </c>
      <c r="AB9">
        <f t="shared" si="2"/>
        <v>0</v>
      </c>
      <c r="AC9">
        <f t="shared" si="2"/>
        <v>0</v>
      </c>
      <c r="AD9">
        <f t="shared" si="2"/>
        <v>0</v>
      </c>
      <c r="AI9">
        <f t="shared" si="2"/>
        <v>0</v>
      </c>
      <c r="AJ9">
        <f t="shared" si="2"/>
        <v>0</v>
      </c>
      <c r="AT9">
        <f t="shared" si="2"/>
        <v>0</v>
      </c>
      <c r="AU9">
        <f t="shared" si="2"/>
        <v>0</v>
      </c>
      <c r="AW9">
        <f t="shared" si="2"/>
        <v>0</v>
      </c>
      <c r="AX9">
        <f t="shared" si="2"/>
        <v>0</v>
      </c>
      <c r="BB9">
        <f t="shared" si="2"/>
        <v>0</v>
      </c>
      <c r="BJ9">
        <f t="shared" si="2"/>
        <v>0</v>
      </c>
      <c r="BN9">
        <f t="shared" si="2"/>
        <v>0</v>
      </c>
      <c r="BX9">
        <f t="shared" si="2"/>
        <v>0</v>
      </c>
      <c r="BY9">
        <f t="shared" si="2"/>
        <v>0</v>
      </c>
      <c r="BZ9">
        <f t="shared" si="2"/>
        <v>0</v>
      </c>
      <c r="CA9">
        <f t="shared" si="2"/>
        <v>0</v>
      </c>
      <c r="CB9">
        <f t="shared" si="2"/>
        <v>0</v>
      </c>
      <c r="CD9">
        <v>50198205</v>
      </c>
      <c r="CE9">
        <v>110151761</v>
      </c>
      <c r="CF9">
        <v>102701435</v>
      </c>
      <c r="CG9">
        <v>37124068</v>
      </c>
      <c r="CH9">
        <v>8913570</v>
      </c>
      <c r="CI9">
        <v>116298376</v>
      </c>
      <c r="CJ9">
        <v>21276761</v>
      </c>
      <c r="CK9">
        <v>43528687</v>
      </c>
      <c r="CL9">
        <v>70452661</v>
      </c>
      <c r="CM9">
        <v>188812728</v>
      </c>
      <c r="CN9">
        <v>23067952</v>
      </c>
      <c r="CO9">
        <v>37812639</v>
      </c>
      <c r="CP9">
        <v>62267743</v>
      </c>
      <c r="CQ9">
        <v>42158689</v>
      </c>
      <c r="CR9">
        <v>137373492</v>
      </c>
      <c r="CS9">
        <v>66697504</v>
      </c>
      <c r="CT9">
        <v>107955431</v>
      </c>
      <c r="CU9">
        <v>15783470</v>
      </c>
      <c r="CV9">
        <v>81304798</v>
      </c>
      <c r="CW9">
        <v>86662475</v>
      </c>
      <c r="CX9">
        <v>86025489</v>
      </c>
      <c r="CY9">
        <v>77230393</v>
      </c>
      <c r="CZ9">
        <v>62031113</v>
      </c>
      <c r="DA9">
        <v>24816592</v>
      </c>
    </row>
    <row r="10" spans="1:105" x14ac:dyDescent="0.2">
      <c r="A10">
        <v>3260543552</v>
      </c>
      <c r="B10">
        <v>2581343101</v>
      </c>
      <c r="C10">
        <v>165949051</v>
      </c>
      <c r="D10">
        <f t="shared" si="4"/>
        <v>0</v>
      </c>
      <c r="E10">
        <f t="shared" si="2"/>
        <v>0</v>
      </c>
      <c r="H10">
        <f t="shared" si="2"/>
        <v>0</v>
      </c>
      <c r="K10">
        <f t="shared" si="2"/>
        <v>0</v>
      </c>
      <c r="M10">
        <f t="shared" si="2"/>
        <v>0</v>
      </c>
      <c r="N10">
        <f t="shared" si="2"/>
        <v>0</v>
      </c>
      <c r="S10">
        <f t="shared" si="2"/>
        <v>0</v>
      </c>
      <c r="X10">
        <f t="shared" si="2"/>
        <v>0</v>
      </c>
      <c r="AB10">
        <f t="shared" si="2"/>
        <v>0</v>
      </c>
      <c r="AC10">
        <f t="shared" si="2"/>
        <v>0</v>
      </c>
      <c r="AD10">
        <f t="shared" si="2"/>
        <v>0</v>
      </c>
      <c r="AI10">
        <f t="shared" si="2"/>
        <v>0</v>
      </c>
      <c r="AJ10">
        <f t="shared" si="2"/>
        <v>0</v>
      </c>
      <c r="AT10">
        <f t="shared" si="2"/>
        <v>0</v>
      </c>
      <c r="AU10">
        <f t="shared" si="2"/>
        <v>0</v>
      </c>
      <c r="AW10">
        <f t="shared" si="2"/>
        <v>0</v>
      </c>
      <c r="AX10">
        <f t="shared" si="2"/>
        <v>0</v>
      </c>
      <c r="BB10">
        <f t="shared" si="2"/>
        <v>0</v>
      </c>
      <c r="BJ10">
        <f t="shared" si="2"/>
        <v>0</v>
      </c>
      <c r="BN10">
        <f t="shared" si="2"/>
        <v>0</v>
      </c>
      <c r="BX10">
        <f t="shared" si="2"/>
        <v>0</v>
      </c>
      <c r="BY10">
        <f t="shared" si="2"/>
        <v>0</v>
      </c>
      <c r="BZ10">
        <f t="shared" si="2"/>
        <v>3260543552</v>
      </c>
      <c r="CA10">
        <f t="shared" si="2"/>
        <v>0</v>
      </c>
      <c r="CB10">
        <f t="shared" si="2"/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>
        <v>1424977926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</row>
    <row r="11" spans="1:105" x14ac:dyDescent="0.2">
      <c r="A11">
        <v>3840286095</v>
      </c>
      <c r="B11">
        <v>2849853212</v>
      </c>
      <c r="C11">
        <v>361877006</v>
      </c>
      <c r="D11">
        <f t="shared" si="4"/>
        <v>0</v>
      </c>
      <c r="E11">
        <f t="shared" si="2"/>
        <v>0</v>
      </c>
      <c r="H11">
        <f t="shared" si="2"/>
        <v>0</v>
      </c>
      <c r="K11">
        <f t="shared" si="2"/>
        <v>0</v>
      </c>
      <c r="M11">
        <f t="shared" si="2"/>
        <v>0</v>
      </c>
      <c r="N11">
        <f t="shared" si="2"/>
        <v>0</v>
      </c>
      <c r="S11">
        <f t="shared" si="2"/>
        <v>0</v>
      </c>
      <c r="X11">
        <f t="shared" si="2"/>
        <v>0</v>
      </c>
      <c r="AB11">
        <f t="shared" si="2"/>
        <v>0</v>
      </c>
      <c r="AC11">
        <f t="shared" si="2"/>
        <v>0</v>
      </c>
      <c r="AD11">
        <f t="shared" si="2"/>
        <v>0</v>
      </c>
      <c r="AI11">
        <f t="shared" si="2"/>
        <v>0</v>
      </c>
      <c r="AJ11">
        <f t="shared" si="2"/>
        <v>0</v>
      </c>
      <c r="AT11">
        <f t="shared" si="2"/>
        <v>0</v>
      </c>
      <c r="AU11">
        <f t="shared" si="2"/>
        <v>0</v>
      </c>
      <c r="AW11">
        <f t="shared" si="2"/>
        <v>0</v>
      </c>
      <c r="AX11">
        <f t="shared" si="2"/>
        <v>0</v>
      </c>
      <c r="BB11">
        <f t="shared" si="2"/>
        <v>0</v>
      </c>
      <c r="BJ11">
        <f t="shared" si="2"/>
        <v>0</v>
      </c>
      <c r="BN11">
        <f t="shared" si="2"/>
        <v>0</v>
      </c>
      <c r="BX11">
        <f t="shared" si="2"/>
        <v>0</v>
      </c>
      <c r="BY11">
        <f t="shared" si="2"/>
        <v>0</v>
      </c>
      <c r="BZ11">
        <f t="shared" si="2"/>
        <v>0</v>
      </c>
      <c r="CA11">
        <f t="shared" si="2"/>
        <v>4129864682</v>
      </c>
      <c r="CB11">
        <f t="shared" si="2"/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26559586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 x14ac:dyDescent="0.2">
      <c r="A12">
        <v>4228600334</v>
      </c>
      <c r="B12">
        <v>2361239030</v>
      </c>
      <c r="C12">
        <v>66366962</v>
      </c>
      <c r="D12">
        <f t="shared" si="4"/>
        <v>0</v>
      </c>
      <c r="E12">
        <f t="shared" si="2"/>
        <v>0</v>
      </c>
      <c r="H12">
        <f t="shared" si="2"/>
        <v>0</v>
      </c>
      <c r="K12">
        <f t="shared" si="2"/>
        <v>0</v>
      </c>
      <c r="M12">
        <f t="shared" si="2"/>
        <v>0</v>
      </c>
      <c r="N12">
        <f t="shared" si="2"/>
        <v>0</v>
      </c>
      <c r="S12">
        <f t="shared" si="2"/>
        <v>0</v>
      </c>
      <c r="X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I12">
        <f t="shared" si="2"/>
        <v>0</v>
      </c>
      <c r="AJ12">
        <f t="shared" si="2"/>
        <v>0</v>
      </c>
      <c r="AT12">
        <f t="shared" si="2"/>
        <v>0</v>
      </c>
      <c r="AU12">
        <f t="shared" si="2"/>
        <v>0</v>
      </c>
      <c r="AW12">
        <f t="shared" si="2"/>
        <v>0</v>
      </c>
      <c r="AX12">
        <f t="shared" si="2"/>
        <v>0</v>
      </c>
      <c r="BB12">
        <f t="shared" si="2"/>
        <v>0</v>
      </c>
      <c r="BJ12">
        <f t="shared" si="2"/>
        <v>0</v>
      </c>
      <c r="BN12">
        <f t="shared" si="2"/>
        <v>0</v>
      </c>
      <c r="BX12">
        <f t="shared" si="2"/>
        <v>4228600334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</row>
    <row r="13" spans="1:105" x14ac:dyDescent="0.2">
      <c r="A13">
        <v>1594559581</v>
      </c>
      <c r="B13">
        <v>1077839137</v>
      </c>
      <c r="C13">
        <v>21276761</v>
      </c>
      <c r="D13">
        <f t="shared" si="4"/>
        <v>0</v>
      </c>
      <c r="E13">
        <f t="shared" si="2"/>
        <v>0</v>
      </c>
      <c r="H13">
        <f t="shared" si="2"/>
        <v>0</v>
      </c>
      <c r="K13">
        <f t="shared" si="2"/>
        <v>0</v>
      </c>
      <c r="M13">
        <f t="shared" si="2"/>
        <v>0</v>
      </c>
      <c r="N13">
        <f t="shared" si="2"/>
        <v>0</v>
      </c>
      <c r="S13">
        <f t="shared" si="2"/>
        <v>0</v>
      </c>
      <c r="X13">
        <f t="shared" si="2"/>
        <v>1594559581</v>
      </c>
      <c r="AB13">
        <f t="shared" si="2"/>
        <v>0</v>
      </c>
      <c r="AC13">
        <f t="shared" si="2"/>
        <v>0</v>
      </c>
      <c r="AD13">
        <f t="shared" si="2"/>
        <v>0</v>
      </c>
      <c r="AI13">
        <f t="shared" si="2"/>
        <v>0</v>
      </c>
      <c r="AJ13">
        <f t="shared" si="2"/>
        <v>0</v>
      </c>
      <c r="AT13">
        <f t="shared" si="2"/>
        <v>0</v>
      </c>
      <c r="AU13">
        <f t="shared" si="2"/>
        <v>0</v>
      </c>
      <c r="AW13">
        <f t="shared" si="2"/>
        <v>0</v>
      </c>
      <c r="AX13">
        <f t="shared" ref="AX13:CB34" si="6">IF(AND(AX$1 - $B13 &lt; $C13, AX$1 - $B13 &gt;= 0),
$A13 + AX$1 - $B13,
0
)</f>
        <v>0</v>
      </c>
      <c r="BB13">
        <f t="shared" si="6"/>
        <v>0</v>
      </c>
      <c r="BJ13">
        <f t="shared" si="6"/>
        <v>0</v>
      </c>
      <c r="BN13">
        <f t="shared" si="6"/>
        <v>0</v>
      </c>
      <c r="BX13">
        <f t="shared" si="6"/>
        <v>0</v>
      </c>
      <c r="BY13">
        <f t="shared" si="6"/>
        <v>0</v>
      </c>
      <c r="BZ13">
        <f t="shared" si="6"/>
        <v>0</v>
      </c>
      <c r="CA13">
        <f t="shared" si="6"/>
        <v>0</v>
      </c>
      <c r="CB13">
        <f t="shared" si="6"/>
        <v>0</v>
      </c>
    </row>
    <row r="14" spans="1:105" x14ac:dyDescent="0.2">
      <c r="A14">
        <v>380069408</v>
      </c>
      <c r="B14">
        <v>165017790</v>
      </c>
      <c r="C14">
        <v>44262617</v>
      </c>
      <c r="D14">
        <f t="shared" si="4"/>
        <v>0</v>
      </c>
      <c r="E14">
        <f t="shared" si="4"/>
        <v>0</v>
      </c>
      <c r="H14">
        <f t="shared" si="4"/>
        <v>0</v>
      </c>
      <c r="K14">
        <f t="shared" si="4"/>
        <v>0</v>
      </c>
      <c r="M14">
        <f t="shared" si="4"/>
        <v>0</v>
      </c>
      <c r="N14">
        <f t="shared" si="4"/>
        <v>0</v>
      </c>
      <c r="S14">
        <f t="shared" si="4"/>
        <v>0</v>
      </c>
      <c r="X14">
        <f t="shared" si="4"/>
        <v>0</v>
      </c>
      <c r="AB14">
        <f t="shared" si="4"/>
        <v>0</v>
      </c>
      <c r="AC14">
        <f t="shared" si="4"/>
        <v>0</v>
      </c>
      <c r="AD14">
        <f t="shared" si="4"/>
        <v>0</v>
      </c>
      <c r="AI14">
        <f t="shared" si="4"/>
        <v>0</v>
      </c>
      <c r="AJ14">
        <f t="shared" si="4"/>
        <v>0</v>
      </c>
      <c r="AT14">
        <f t="shared" si="4"/>
        <v>0</v>
      </c>
      <c r="AU14">
        <f t="shared" si="4"/>
        <v>0</v>
      </c>
      <c r="AW14">
        <f t="shared" si="4"/>
        <v>0</v>
      </c>
      <c r="AX14">
        <f t="shared" si="6"/>
        <v>0</v>
      </c>
      <c r="BB14">
        <f t="shared" si="6"/>
        <v>0</v>
      </c>
      <c r="BJ14">
        <f t="shared" si="6"/>
        <v>0</v>
      </c>
      <c r="BN14">
        <f t="shared" si="6"/>
        <v>0</v>
      </c>
      <c r="BX14">
        <f t="shared" si="6"/>
        <v>0</v>
      </c>
      <c r="BY14">
        <f t="shared" si="6"/>
        <v>0</v>
      </c>
      <c r="BZ14">
        <f t="shared" si="6"/>
        <v>0</v>
      </c>
      <c r="CA14">
        <f t="shared" si="6"/>
        <v>0</v>
      </c>
      <c r="CB14">
        <f t="shared" si="6"/>
        <v>0</v>
      </c>
    </row>
    <row r="15" spans="1:105" x14ac:dyDescent="0.2">
      <c r="A15">
        <v>3598718222</v>
      </c>
      <c r="B15">
        <v>1894384162</v>
      </c>
      <c r="C15">
        <v>241567873</v>
      </c>
      <c r="D15">
        <f t="shared" si="4"/>
        <v>0</v>
      </c>
      <c r="E15">
        <f t="shared" si="4"/>
        <v>0</v>
      </c>
      <c r="H15">
        <f t="shared" si="4"/>
        <v>0</v>
      </c>
      <c r="K15">
        <f t="shared" si="4"/>
        <v>0</v>
      </c>
      <c r="M15">
        <f t="shared" si="4"/>
        <v>0</v>
      </c>
      <c r="N15">
        <f t="shared" si="4"/>
        <v>0</v>
      </c>
      <c r="S15">
        <f t="shared" si="4"/>
        <v>0</v>
      </c>
      <c r="X15">
        <f t="shared" si="4"/>
        <v>0</v>
      </c>
      <c r="AB15">
        <f t="shared" si="4"/>
        <v>0</v>
      </c>
      <c r="AC15">
        <f t="shared" si="4"/>
        <v>0</v>
      </c>
      <c r="AD15">
        <f t="shared" si="4"/>
        <v>0</v>
      </c>
      <c r="AI15">
        <f t="shared" si="4"/>
        <v>0</v>
      </c>
      <c r="AJ15">
        <f t="shared" si="4"/>
        <v>0</v>
      </c>
      <c r="AT15">
        <f t="shared" si="4"/>
        <v>0</v>
      </c>
      <c r="AU15">
        <f t="shared" si="4"/>
        <v>0</v>
      </c>
      <c r="AW15">
        <f t="shared" si="4"/>
        <v>0</v>
      </c>
      <c r="AX15">
        <f t="shared" si="6"/>
        <v>3753623620</v>
      </c>
      <c r="BB15">
        <f t="shared" si="6"/>
        <v>0</v>
      </c>
      <c r="BJ15">
        <f t="shared" si="6"/>
        <v>0</v>
      </c>
      <c r="BN15">
        <f t="shared" si="6"/>
        <v>0</v>
      </c>
      <c r="BX15">
        <f t="shared" si="6"/>
        <v>0</v>
      </c>
      <c r="BY15">
        <f t="shared" si="6"/>
        <v>0</v>
      </c>
      <c r="BZ15">
        <f t="shared" si="6"/>
        <v>0</v>
      </c>
      <c r="CA15">
        <f t="shared" si="6"/>
        <v>0</v>
      </c>
      <c r="CB15">
        <f t="shared" si="6"/>
        <v>0</v>
      </c>
    </row>
    <row r="16" spans="1:105" x14ac:dyDescent="0.2">
      <c r="A16">
        <v>0</v>
      </c>
      <c r="B16">
        <v>1424977926</v>
      </c>
      <c r="C16">
        <v>190757551</v>
      </c>
      <c r="D16">
        <f t="shared" si="4"/>
        <v>0</v>
      </c>
      <c r="E16">
        <f t="shared" si="4"/>
        <v>0</v>
      </c>
      <c r="H16">
        <f t="shared" si="4"/>
        <v>0</v>
      </c>
      <c r="K16">
        <f t="shared" si="4"/>
        <v>0</v>
      </c>
      <c r="M16">
        <f t="shared" si="4"/>
        <v>0</v>
      </c>
      <c r="N16">
        <f t="shared" si="4"/>
        <v>0</v>
      </c>
      <c r="S16">
        <f t="shared" si="4"/>
        <v>0</v>
      </c>
      <c r="X16">
        <f t="shared" si="4"/>
        <v>0</v>
      </c>
      <c r="AB16">
        <f t="shared" si="4"/>
        <v>0</v>
      </c>
      <c r="AC16">
        <f t="shared" si="4"/>
        <v>0</v>
      </c>
      <c r="AD16">
        <f t="shared" si="4"/>
        <v>0</v>
      </c>
      <c r="AI16">
        <f t="shared" si="4"/>
        <v>0</v>
      </c>
      <c r="AJ16">
        <f t="shared" si="4"/>
        <v>0</v>
      </c>
      <c r="AT16">
        <f t="shared" si="4"/>
        <v>0</v>
      </c>
      <c r="AU16">
        <f t="shared" si="4"/>
        <v>0</v>
      </c>
      <c r="AW16">
        <f t="shared" si="4"/>
        <v>0</v>
      </c>
      <c r="AX16">
        <f t="shared" si="6"/>
        <v>0</v>
      </c>
      <c r="BB16">
        <f t="shared" si="6"/>
        <v>0</v>
      </c>
      <c r="BJ16">
        <f t="shared" si="6"/>
        <v>0</v>
      </c>
      <c r="BN16">
        <f t="shared" si="6"/>
        <v>0</v>
      </c>
      <c r="BX16">
        <f t="shared" si="6"/>
        <v>0</v>
      </c>
      <c r="BY16">
        <f t="shared" si="6"/>
        <v>0</v>
      </c>
      <c r="BZ16">
        <f t="shared" si="6"/>
        <v>0</v>
      </c>
      <c r="CA16">
        <f t="shared" si="6"/>
        <v>0</v>
      </c>
      <c r="CB16">
        <f t="shared" si="6"/>
        <v>0</v>
      </c>
    </row>
    <row r="17" spans="1:80" x14ac:dyDescent="0.2">
      <c r="A17">
        <v>1894384162</v>
      </c>
      <c r="B17">
        <v>2810496375</v>
      </c>
      <c r="C17">
        <v>39356837</v>
      </c>
      <c r="D17">
        <f t="shared" si="4"/>
        <v>0</v>
      </c>
      <c r="E17">
        <f t="shared" si="4"/>
        <v>0</v>
      </c>
      <c r="H17">
        <f t="shared" si="4"/>
        <v>0</v>
      </c>
      <c r="K17">
        <f t="shared" si="4"/>
        <v>0</v>
      </c>
      <c r="M17">
        <f t="shared" si="4"/>
        <v>0</v>
      </c>
      <c r="N17">
        <f t="shared" si="4"/>
        <v>0</v>
      </c>
      <c r="S17">
        <f t="shared" si="4"/>
        <v>0</v>
      </c>
      <c r="X17">
        <f t="shared" si="4"/>
        <v>0</v>
      </c>
      <c r="AB17">
        <f t="shared" si="4"/>
        <v>0</v>
      </c>
      <c r="AC17">
        <f t="shared" si="4"/>
        <v>0</v>
      </c>
      <c r="AD17">
        <f t="shared" si="4"/>
        <v>0</v>
      </c>
      <c r="AI17">
        <f t="shared" si="4"/>
        <v>0</v>
      </c>
      <c r="AJ17">
        <f t="shared" si="4"/>
        <v>0</v>
      </c>
      <c r="AT17">
        <f t="shared" si="4"/>
        <v>0</v>
      </c>
      <c r="AU17">
        <f t="shared" si="4"/>
        <v>0</v>
      </c>
      <c r="AW17">
        <f t="shared" si="4"/>
        <v>0</v>
      </c>
      <c r="AX17">
        <f t="shared" si="6"/>
        <v>0</v>
      </c>
      <c r="BB17">
        <f t="shared" si="6"/>
        <v>0</v>
      </c>
      <c r="BJ17">
        <f t="shared" si="6"/>
        <v>0</v>
      </c>
      <c r="BN17">
        <f t="shared" si="6"/>
        <v>0</v>
      </c>
      <c r="BX17">
        <f t="shared" si="6"/>
        <v>0</v>
      </c>
      <c r="BY17">
        <f t="shared" si="6"/>
        <v>0</v>
      </c>
      <c r="BZ17">
        <f t="shared" si="6"/>
        <v>0</v>
      </c>
      <c r="CA17">
        <f t="shared" si="6"/>
        <v>0</v>
      </c>
      <c r="CB17">
        <f t="shared" si="6"/>
        <v>0</v>
      </c>
    </row>
    <row r="18" spans="1:80" x14ac:dyDescent="0.2">
      <c r="A18">
        <v>424332025</v>
      </c>
      <c r="B18">
        <v>606264721</v>
      </c>
      <c r="C18">
        <v>196539291</v>
      </c>
      <c r="D18">
        <f t="shared" si="4"/>
        <v>0</v>
      </c>
      <c r="E18">
        <f t="shared" si="4"/>
        <v>0</v>
      </c>
      <c r="H18">
        <f t="shared" si="4"/>
        <v>0</v>
      </c>
      <c r="K18">
        <f t="shared" si="4"/>
        <v>0</v>
      </c>
      <c r="M18">
        <f t="shared" si="4"/>
        <v>424332025</v>
      </c>
      <c r="N18">
        <f t="shared" si="4"/>
        <v>0</v>
      </c>
      <c r="S18">
        <f t="shared" si="4"/>
        <v>0</v>
      </c>
      <c r="X18">
        <f t="shared" si="4"/>
        <v>0</v>
      </c>
      <c r="AB18">
        <f t="shared" si="4"/>
        <v>0</v>
      </c>
      <c r="AC18">
        <f t="shared" si="4"/>
        <v>0</v>
      </c>
      <c r="AD18">
        <f t="shared" si="4"/>
        <v>0</v>
      </c>
      <c r="AI18">
        <f t="shared" si="4"/>
        <v>0</v>
      </c>
      <c r="AJ18">
        <f t="shared" si="4"/>
        <v>0</v>
      </c>
      <c r="AT18">
        <f t="shared" si="4"/>
        <v>0</v>
      </c>
      <c r="AU18">
        <f t="shared" si="4"/>
        <v>0</v>
      </c>
      <c r="AW18">
        <f t="shared" si="4"/>
        <v>0</v>
      </c>
      <c r="AX18">
        <f t="shared" si="6"/>
        <v>0</v>
      </c>
      <c r="BB18">
        <f t="shared" si="6"/>
        <v>0</v>
      </c>
      <c r="BJ18">
        <f t="shared" si="6"/>
        <v>0</v>
      </c>
      <c r="BN18">
        <f t="shared" si="6"/>
        <v>0</v>
      </c>
      <c r="BX18">
        <f t="shared" si="6"/>
        <v>0</v>
      </c>
      <c r="BY18">
        <f t="shared" si="6"/>
        <v>0</v>
      </c>
      <c r="BZ18">
        <f t="shared" si="6"/>
        <v>0</v>
      </c>
      <c r="CA18">
        <f t="shared" si="6"/>
        <v>0</v>
      </c>
      <c r="CB18">
        <f t="shared" si="6"/>
        <v>0</v>
      </c>
    </row>
    <row r="19" spans="1:80" x14ac:dyDescent="0.2">
      <c r="A19">
        <v>3521487829</v>
      </c>
      <c r="B19">
        <v>2221977524</v>
      </c>
      <c r="C19">
        <v>77230393</v>
      </c>
      <c r="D19">
        <f t="shared" si="4"/>
        <v>0</v>
      </c>
      <c r="E19">
        <f t="shared" si="4"/>
        <v>0</v>
      </c>
      <c r="H19">
        <f t="shared" si="4"/>
        <v>0</v>
      </c>
      <c r="K19">
        <f t="shared" si="4"/>
        <v>0</v>
      </c>
      <c r="M19">
        <f t="shared" si="4"/>
        <v>0</v>
      </c>
      <c r="N19">
        <f t="shared" si="4"/>
        <v>0</v>
      </c>
      <c r="S19">
        <f t="shared" si="4"/>
        <v>0</v>
      </c>
      <c r="X19">
        <f t="shared" si="4"/>
        <v>0</v>
      </c>
      <c r="AB19">
        <f t="shared" si="4"/>
        <v>0</v>
      </c>
      <c r="AC19">
        <f t="shared" si="4"/>
        <v>0</v>
      </c>
      <c r="AD19">
        <f t="shared" si="4"/>
        <v>0</v>
      </c>
      <c r="AI19">
        <f t="shared" si="4"/>
        <v>0</v>
      </c>
      <c r="AJ19">
        <f t="shared" si="4"/>
        <v>0</v>
      </c>
      <c r="AT19">
        <f t="shared" si="4"/>
        <v>0</v>
      </c>
      <c r="AU19">
        <f t="shared" si="4"/>
        <v>0</v>
      </c>
      <c r="AW19">
        <f t="shared" si="4"/>
        <v>0</v>
      </c>
      <c r="AX19">
        <f t="shared" si="6"/>
        <v>0</v>
      </c>
      <c r="BB19">
        <f t="shared" si="6"/>
        <v>0</v>
      </c>
      <c r="BJ19">
        <f t="shared" si="6"/>
        <v>3521487829</v>
      </c>
      <c r="BN19">
        <f t="shared" si="6"/>
        <v>0</v>
      </c>
      <c r="BX19">
        <f t="shared" si="6"/>
        <v>0</v>
      </c>
      <c r="BY19">
        <f t="shared" si="6"/>
        <v>0</v>
      </c>
      <c r="BZ19">
        <f t="shared" si="6"/>
        <v>0</v>
      </c>
      <c r="CA19">
        <f t="shared" si="6"/>
        <v>0</v>
      </c>
      <c r="CB19">
        <f t="shared" si="6"/>
        <v>0</v>
      </c>
    </row>
    <row r="20" spans="1:80" x14ac:dyDescent="0.2">
      <c r="A20">
        <v>742681934</v>
      </c>
      <c r="B20">
        <v>69797365</v>
      </c>
      <c r="C20">
        <v>36566707</v>
      </c>
      <c r="D20">
        <f t="shared" ref="D20:AW35" si="7">IF(AND(D$1 - $B20 &lt; $C20, D$1 - $B20 &gt;= 0),
$A20 + D$1 - $B20,
0
)</f>
        <v>0</v>
      </c>
      <c r="E20">
        <f t="shared" si="7"/>
        <v>0</v>
      </c>
      <c r="H20">
        <f t="shared" si="7"/>
        <v>0</v>
      </c>
      <c r="K20">
        <f t="shared" si="7"/>
        <v>0</v>
      </c>
      <c r="M20">
        <f t="shared" si="7"/>
        <v>0</v>
      </c>
      <c r="N20">
        <f t="shared" si="7"/>
        <v>0</v>
      </c>
      <c r="S20">
        <f t="shared" si="7"/>
        <v>0</v>
      </c>
      <c r="X20">
        <f t="shared" si="7"/>
        <v>0</v>
      </c>
      <c r="AB20">
        <f t="shared" si="7"/>
        <v>0</v>
      </c>
      <c r="AC20">
        <f t="shared" si="7"/>
        <v>0</v>
      </c>
      <c r="AD20">
        <f t="shared" si="7"/>
        <v>0</v>
      </c>
      <c r="AI20">
        <f t="shared" si="7"/>
        <v>0</v>
      </c>
      <c r="AJ20">
        <f t="shared" si="7"/>
        <v>0</v>
      </c>
      <c r="AT20">
        <f t="shared" si="7"/>
        <v>0</v>
      </c>
      <c r="AU20">
        <f t="shared" si="7"/>
        <v>0</v>
      </c>
      <c r="AW20">
        <f t="shared" si="7"/>
        <v>0</v>
      </c>
      <c r="AX20">
        <f t="shared" si="6"/>
        <v>0</v>
      </c>
      <c r="BB20">
        <f t="shared" si="6"/>
        <v>0</v>
      </c>
      <c r="BJ20">
        <f t="shared" si="6"/>
        <v>0</v>
      </c>
      <c r="BN20">
        <f t="shared" si="6"/>
        <v>0</v>
      </c>
      <c r="BX20">
        <f t="shared" si="6"/>
        <v>0</v>
      </c>
      <c r="BY20">
        <f t="shared" si="6"/>
        <v>0</v>
      </c>
      <c r="BZ20">
        <f t="shared" si="6"/>
        <v>0</v>
      </c>
      <c r="CA20">
        <f t="shared" si="6"/>
        <v>0</v>
      </c>
      <c r="CB20">
        <f t="shared" si="6"/>
        <v>0</v>
      </c>
    </row>
    <row r="21" spans="1:80" x14ac:dyDescent="0.2">
      <c r="A21">
        <v>1638904294</v>
      </c>
      <c r="B21">
        <v>1615735477</v>
      </c>
      <c r="C21">
        <v>139190145</v>
      </c>
      <c r="D21">
        <f t="shared" si="7"/>
        <v>0</v>
      </c>
      <c r="E21">
        <f t="shared" si="7"/>
        <v>0</v>
      </c>
      <c r="H21">
        <f t="shared" si="7"/>
        <v>0</v>
      </c>
      <c r="K21">
        <f t="shared" si="7"/>
        <v>0</v>
      </c>
      <c r="M21">
        <f t="shared" si="7"/>
        <v>0</v>
      </c>
      <c r="N21">
        <f t="shared" si="7"/>
        <v>0</v>
      </c>
      <c r="S21">
        <f t="shared" si="7"/>
        <v>0</v>
      </c>
      <c r="X21">
        <f t="shared" si="7"/>
        <v>0</v>
      </c>
      <c r="AB21">
        <f t="shared" si="7"/>
        <v>0</v>
      </c>
      <c r="AC21">
        <f t="shared" si="7"/>
        <v>0</v>
      </c>
      <c r="AD21">
        <f t="shared" si="7"/>
        <v>0</v>
      </c>
      <c r="AI21">
        <f t="shared" si="7"/>
        <v>0</v>
      </c>
      <c r="AJ21">
        <f t="shared" si="7"/>
        <v>0</v>
      </c>
      <c r="AT21">
        <f t="shared" si="7"/>
        <v>1640720947</v>
      </c>
      <c r="AU21">
        <f t="shared" si="7"/>
        <v>0</v>
      </c>
      <c r="AW21">
        <f t="shared" si="7"/>
        <v>0</v>
      </c>
      <c r="AX21">
        <f t="shared" si="6"/>
        <v>0</v>
      </c>
      <c r="BB21">
        <f t="shared" si="6"/>
        <v>0</v>
      </c>
      <c r="BJ21">
        <f t="shared" si="6"/>
        <v>0</v>
      </c>
      <c r="BN21">
        <f t="shared" si="6"/>
        <v>0</v>
      </c>
      <c r="BX21">
        <f t="shared" si="6"/>
        <v>0</v>
      </c>
      <c r="BY21">
        <f t="shared" si="6"/>
        <v>0</v>
      </c>
      <c r="BZ21">
        <f t="shared" si="6"/>
        <v>0</v>
      </c>
      <c r="CA21">
        <f t="shared" si="6"/>
        <v>0</v>
      </c>
      <c r="CB21">
        <f t="shared" si="6"/>
        <v>0</v>
      </c>
    </row>
    <row r="22" spans="1:80" x14ac:dyDescent="0.2">
      <c r="A22">
        <v>1335949488</v>
      </c>
      <c r="B22">
        <v>0</v>
      </c>
      <c r="C22">
        <v>69797365</v>
      </c>
      <c r="D22">
        <f t="shared" si="7"/>
        <v>0</v>
      </c>
      <c r="E22">
        <f t="shared" si="7"/>
        <v>0</v>
      </c>
      <c r="H22">
        <f t="shared" si="7"/>
        <v>0</v>
      </c>
      <c r="K22">
        <f t="shared" si="7"/>
        <v>0</v>
      </c>
      <c r="M22">
        <f t="shared" si="7"/>
        <v>0</v>
      </c>
      <c r="N22">
        <f t="shared" si="7"/>
        <v>0</v>
      </c>
      <c r="S22">
        <f t="shared" si="7"/>
        <v>0</v>
      </c>
      <c r="X22">
        <f t="shared" si="7"/>
        <v>0</v>
      </c>
      <c r="AB22">
        <f t="shared" si="7"/>
        <v>0</v>
      </c>
      <c r="AC22">
        <f t="shared" si="7"/>
        <v>0</v>
      </c>
      <c r="AD22">
        <f t="shared" si="7"/>
        <v>0</v>
      </c>
      <c r="AI22">
        <f t="shared" si="7"/>
        <v>0</v>
      </c>
      <c r="AJ22">
        <f t="shared" si="7"/>
        <v>0</v>
      </c>
      <c r="AT22">
        <f t="shared" si="7"/>
        <v>0</v>
      </c>
      <c r="AU22">
        <f t="shared" si="7"/>
        <v>0</v>
      </c>
      <c r="AW22">
        <f t="shared" si="7"/>
        <v>0</v>
      </c>
      <c r="AX22">
        <f t="shared" si="6"/>
        <v>0</v>
      </c>
      <c r="BB22">
        <f t="shared" si="6"/>
        <v>0</v>
      </c>
      <c r="BJ22">
        <f t="shared" si="6"/>
        <v>0</v>
      </c>
      <c r="BN22">
        <f t="shared" si="6"/>
        <v>0</v>
      </c>
      <c r="BX22">
        <f t="shared" si="6"/>
        <v>0</v>
      </c>
      <c r="BY22">
        <f t="shared" si="6"/>
        <v>0</v>
      </c>
      <c r="BZ22">
        <f t="shared" si="6"/>
        <v>0</v>
      </c>
      <c r="CA22">
        <f t="shared" si="6"/>
        <v>0</v>
      </c>
      <c r="CB22">
        <f t="shared" si="6"/>
        <v>0</v>
      </c>
    </row>
    <row r="23" spans="1:80" x14ac:dyDescent="0.2">
      <c r="A23">
        <v>779248641</v>
      </c>
      <c r="B23">
        <v>802804012</v>
      </c>
      <c r="C23">
        <v>6283366</v>
      </c>
      <c r="D23">
        <f t="shared" si="7"/>
        <v>0</v>
      </c>
      <c r="E23">
        <f t="shared" si="7"/>
        <v>0</v>
      </c>
      <c r="H23">
        <f t="shared" si="7"/>
        <v>0</v>
      </c>
      <c r="K23">
        <f t="shared" si="7"/>
        <v>0</v>
      </c>
      <c r="M23">
        <f t="shared" si="7"/>
        <v>0</v>
      </c>
      <c r="N23">
        <f t="shared" si="7"/>
        <v>0</v>
      </c>
      <c r="S23">
        <f t="shared" si="7"/>
        <v>0</v>
      </c>
      <c r="X23">
        <f t="shared" si="7"/>
        <v>0</v>
      </c>
      <c r="AB23">
        <f t="shared" si="7"/>
        <v>0</v>
      </c>
      <c r="AC23">
        <f t="shared" si="7"/>
        <v>0</v>
      </c>
      <c r="AD23">
        <f t="shared" si="7"/>
        <v>0</v>
      </c>
      <c r="AI23">
        <f t="shared" si="7"/>
        <v>0</v>
      </c>
      <c r="AJ23">
        <f t="shared" si="7"/>
        <v>0</v>
      </c>
      <c r="AT23">
        <f t="shared" si="7"/>
        <v>0</v>
      </c>
      <c r="AU23">
        <f t="shared" si="7"/>
        <v>0</v>
      </c>
      <c r="AW23">
        <f t="shared" si="7"/>
        <v>0</v>
      </c>
      <c r="AX23">
        <f t="shared" si="6"/>
        <v>0</v>
      </c>
      <c r="BB23">
        <f t="shared" si="6"/>
        <v>0</v>
      </c>
      <c r="BJ23">
        <f t="shared" si="6"/>
        <v>0</v>
      </c>
      <c r="BN23">
        <f t="shared" si="6"/>
        <v>0</v>
      </c>
      <c r="BX23">
        <f t="shared" si="6"/>
        <v>0</v>
      </c>
      <c r="BY23">
        <f t="shared" si="6"/>
        <v>0</v>
      </c>
      <c r="BZ23">
        <f t="shared" si="6"/>
        <v>0</v>
      </c>
      <c r="CA23">
        <f t="shared" si="6"/>
        <v>0</v>
      </c>
      <c r="CB23">
        <f t="shared" si="6"/>
        <v>0</v>
      </c>
    </row>
    <row r="24" spans="1:80" x14ac:dyDescent="0.2">
      <c r="A24">
        <v>2638766896</v>
      </c>
      <c r="B24">
        <v>4008940964</v>
      </c>
      <c r="C24">
        <v>208693195</v>
      </c>
      <c r="D24">
        <f t="shared" si="7"/>
        <v>0</v>
      </c>
      <c r="E24">
        <f t="shared" si="7"/>
        <v>0</v>
      </c>
      <c r="H24">
        <f t="shared" si="7"/>
        <v>0</v>
      </c>
      <c r="K24">
        <f t="shared" si="7"/>
        <v>0</v>
      </c>
      <c r="M24">
        <f t="shared" si="7"/>
        <v>0</v>
      </c>
      <c r="N24">
        <f t="shared" si="7"/>
        <v>0</v>
      </c>
      <c r="S24">
        <f t="shared" si="7"/>
        <v>0</v>
      </c>
      <c r="X24">
        <f t="shared" si="7"/>
        <v>0</v>
      </c>
      <c r="AB24">
        <f t="shared" si="7"/>
        <v>0</v>
      </c>
      <c r="AC24">
        <f t="shared" si="7"/>
        <v>0</v>
      </c>
      <c r="AD24">
        <f t="shared" si="7"/>
        <v>0</v>
      </c>
      <c r="AI24">
        <f t="shared" si="7"/>
        <v>0</v>
      </c>
      <c r="AJ24">
        <f t="shared" si="7"/>
        <v>0</v>
      </c>
      <c r="AT24">
        <f t="shared" si="7"/>
        <v>0</v>
      </c>
      <c r="AU24">
        <f t="shared" si="7"/>
        <v>0</v>
      </c>
      <c r="AW24">
        <f t="shared" si="7"/>
        <v>0</v>
      </c>
      <c r="AX24">
        <f t="shared" si="6"/>
        <v>0</v>
      </c>
      <c r="BB24">
        <f t="shared" si="6"/>
        <v>0</v>
      </c>
      <c r="BJ24">
        <f t="shared" si="6"/>
        <v>0</v>
      </c>
      <c r="BN24">
        <f t="shared" si="6"/>
        <v>0</v>
      </c>
      <c r="BX24">
        <f t="shared" si="6"/>
        <v>0</v>
      </c>
      <c r="BY24">
        <f t="shared" si="6"/>
        <v>0</v>
      </c>
      <c r="BZ24">
        <f t="shared" si="6"/>
        <v>0</v>
      </c>
      <c r="CA24">
        <f t="shared" si="6"/>
        <v>0</v>
      </c>
      <c r="CB24">
        <f t="shared" si="6"/>
        <v>0</v>
      </c>
    </row>
    <row r="25" spans="1:80" x14ac:dyDescent="0.2">
      <c r="A25">
        <v>250963029</v>
      </c>
      <c r="B25">
        <v>1142644585</v>
      </c>
      <c r="C25">
        <v>70452661</v>
      </c>
      <c r="D25">
        <f t="shared" si="7"/>
        <v>0</v>
      </c>
      <c r="E25">
        <f t="shared" si="7"/>
        <v>0</v>
      </c>
      <c r="H25">
        <f t="shared" si="7"/>
        <v>0</v>
      </c>
      <c r="K25">
        <f t="shared" si="7"/>
        <v>0</v>
      </c>
      <c r="M25">
        <f t="shared" si="7"/>
        <v>0</v>
      </c>
      <c r="N25">
        <f t="shared" si="7"/>
        <v>0</v>
      </c>
      <c r="S25">
        <f t="shared" si="7"/>
        <v>0</v>
      </c>
      <c r="X25">
        <f t="shared" si="7"/>
        <v>0</v>
      </c>
      <c r="AB25">
        <f t="shared" si="7"/>
        <v>0</v>
      </c>
      <c r="AC25">
        <f t="shared" si="7"/>
        <v>250963029</v>
      </c>
      <c r="AD25">
        <f t="shared" si="7"/>
        <v>0</v>
      </c>
      <c r="AI25">
        <f t="shared" si="7"/>
        <v>0</v>
      </c>
      <c r="AJ25">
        <f t="shared" si="7"/>
        <v>0</v>
      </c>
      <c r="AT25">
        <f t="shared" si="7"/>
        <v>0</v>
      </c>
      <c r="AU25">
        <f t="shared" si="7"/>
        <v>0</v>
      </c>
      <c r="AW25">
        <f t="shared" si="7"/>
        <v>0</v>
      </c>
      <c r="AX25">
        <f t="shared" si="6"/>
        <v>0</v>
      </c>
      <c r="BB25">
        <f t="shared" si="6"/>
        <v>0</v>
      </c>
      <c r="BJ25">
        <f t="shared" si="6"/>
        <v>0</v>
      </c>
      <c r="BN25">
        <f t="shared" si="6"/>
        <v>0</v>
      </c>
      <c r="BX25">
        <f t="shared" si="6"/>
        <v>0</v>
      </c>
      <c r="BY25">
        <f t="shared" si="6"/>
        <v>0</v>
      </c>
      <c r="BZ25">
        <f t="shared" si="6"/>
        <v>0</v>
      </c>
      <c r="CA25">
        <f t="shared" si="6"/>
        <v>0</v>
      </c>
      <c r="CB25">
        <f t="shared" si="6"/>
        <v>0</v>
      </c>
    </row>
    <row r="26" spans="1:80" x14ac:dyDescent="0.2">
      <c r="A26">
        <v>1933740999</v>
      </c>
      <c r="B26">
        <v>3470280789</v>
      </c>
      <c r="C26">
        <v>321448984</v>
      </c>
      <c r="D26">
        <f t="shared" si="7"/>
        <v>0</v>
      </c>
      <c r="E26">
        <f t="shared" si="7"/>
        <v>0</v>
      </c>
      <c r="H26">
        <f t="shared" si="7"/>
        <v>0</v>
      </c>
      <c r="K26">
        <f t="shared" si="7"/>
        <v>0</v>
      </c>
      <c r="M26">
        <f t="shared" si="7"/>
        <v>0</v>
      </c>
      <c r="N26">
        <f t="shared" si="7"/>
        <v>0</v>
      </c>
      <c r="S26">
        <f t="shared" si="7"/>
        <v>0</v>
      </c>
      <c r="X26">
        <f t="shared" si="7"/>
        <v>0</v>
      </c>
      <c r="AB26">
        <f t="shared" si="7"/>
        <v>0</v>
      </c>
      <c r="AC26">
        <f t="shared" si="7"/>
        <v>0</v>
      </c>
      <c r="AD26">
        <f t="shared" si="7"/>
        <v>0</v>
      </c>
      <c r="AI26">
        <f t="shared" si="7"/>
        <v>0</v>
      </c>
      <c r="AJ26">
        <f t="shared" si="7"/>
        <v>0</v>
      </c>
      <c r="AT26">
        <f t="shared" si="7"/>
        <v>0</v>
      </c>
      <c r="AU26">
        <f t="shared" si="7"/>
        <v>0</v>
      </c>
      <c r="AW26">
        <f t="shared" si="7"/>
        <v>0</v>
      </c>
      <c r="AX26">
        <f t="shared" si="6"/>
        <v>0</v>
      </c>
      <c r="BB26">
        <f t="shared" si="6"/>
        <v>0</v>
      </c>
      <c r="BJ26">
        <f t="shared" si="6"/>
        <v>0</v>
      </c>
      <c r="BN26">
        <f t="shared" si="6"/>
        <v>0</v>
      </c>
      <c r="BX26">
        <f t="shared" si="6"/>
        <v>0</v>
      </c>
      <c r="BY26">
        <f t="shared" si="6"/>
        <v>0</v>
      </c>
      <c r="BZ26">
        <f t="shared" si="6"/>
        <v>0</v>
      </c>
      <c r="CA26">
        <f t="shared" si="6"/>
        <v>0</v>
      </c>
      <c r="CB26">
        <f t="shared" si="6"/>
        <v>2110645844</v>
      </c>
    </row>
    <row r="27" spans="1:80" x14ac:dyDescent="0.2">
      <c r="A27">
        <v>190757551</v>
      </c>
      <c r="B27">
        <v>209280407</v>
      </c>
      <c r="C27">
        <v>60205478</v>
      </c>
      <c r="D27">
        <f t="shared" si="7"/>
        <v>0</v>
      </c>
      <c r="E27">
        <f t="shared" si="7"/>
        <v>0</v>
      </c>
      <c r="H27">
        <f t="shared" si="7"/>
        <v>0</v>
      </c>
      <c r="K27">
        <f t="shared" si="7"/>
        <v>0</v>
      </c>
      <c r="M27">
        <f t="shared" si="7"/>
        <v>0</v>
      </c>
      <c r="N27">
        <f t="shared" si="7"/>
        <v>0</v>
      </c>
      <c r="S27">
        <f t="shared" si="7"/>
        <v>0</v>
      </c>
      <c r="X27">
        <f t="shared" si="7"/>
        <v>0</v>
      </c>
      <c r="AB27">
        <f t="shared" si="7"/>
        <v>0</v>
      </c>
      <c r="AC27">
        <f t="shared" si="7"/>
        <v>0</v>
      </c>
      <c r="AD27">
        <f t="shared" si="7"/>
        <v>0</v>
      </c>
      <c r="AI27">
        <f t="shared" si="7"/>
        <v>0</v>
      </c>
      <c r="AJ27">
        <f t="shared" si="7"/>
        <v>0</v>
      </c>
      <c r="AT27">
        <f t="shared" si="7"/>
        <v>0</v>
      </c>
      <c r="AU27">
        <f t="shared" si="7"/>
        <v>0</v>
      </c>
      <c r="AW27">
        <f t="shared" si="7"/>
        <v>0</v>
      </c>
      <c r="AX27">
        <f t="shared" si="6"/>
        <v>0</v>
      </c>
      <c r="BB27">
        <f t="shared" si="6"/>
        <v>0</v>
      </c>
      <c r="BJ27">
        <f t="shared" si="6"/>
        <v>0</v>
      </c>
      <c r="BN27">
        <f t="shared" si="6"/>
        <v>0</v>
      </c>
      <c r="BX27">
        <f t="shared" si="6"/>
        <v>0</v>
      </c>
      <c r="BY27">
        <f t="shared" si="6"/>
        <v>0</v>
      </c>
      <c r="BZ27">
        <f t="shared" si="6"/>
        <v>0</v>
      </c>
      <c r="CA27">
        <f t="shared" si="6"/>
        <v>0</v>
      </c>
      <c r="CB27">
        <f t="shared" si="6"/>
        <v>0</v>
      </c>
    </row>
    <row r="28" spans="1:80" x14ac:dyDescent="0.2">
      <c r="A28">
        <v>1778094439</v>
      </c>
      <c r="B28">
        <v>1099115898</v>
      </c>
      <c r="C28">
        <v>43528687</v>
      </c>
      <c r="D28">
        <f t="shared" si="7"/>
        <v>0</v>
      </c>
      <c r="E28">
        <f t="shared" si="7"/>
        <v>0</v>
      </c>
      <c r="H28">
        <f t="shared" si="7"/>
        <v>0</v>
      </c>
      <c r="K28">
        <f t="shared" si="7"/>
        <v>0</v>
      </c>
      <c r="M28">
        <f t="shared" si="7"/>
        <v>0</v>
      </c>
      <c r="N28">
        <f t="shared" si="7"/>
        <v>0</v>
      </c>
      <c r="S28">
        <f t="shared" si="7"/>
        <v>0</v>
      </c>
      <c r="X28">
        <f t="shared" si="7"/>
        <v>0</v>
      </c>
      <c r="AB28">
        <f t="shared" si="7"/>
        <v>1778094439</v>
      </c>
      <c r="AC28">
        <f t="shared" si="7"/>
        <v>0</v>
      </c>
      <c r="AD28">
        <f t="shared" si="7"/>
        <v>0</v>
      </c>
      <c r="AI28">
        <f t="shared" si="7"/>
        <v>0</v>
      </c>
      <c r="AJ28">
        <f t="shared" si="7"/>
        <v>0</v>
      </c>
      <c r="AT28">
        <f t="shared" si="7"/>
        <v>0</v>
      </c>
      <c r="AU28">
        <f t="shared" si="7"/>
        <v>0</v>
      </c>
      <c r="AW28">
        <f t="shared" si="7"/>
        <v>0</v>
      </c>
      <c r="AX28">
        <f t="shared" si="6"/>
        <v>0</v>
      </c>
      <c r="BB28">
        <f t="shared" si="6"/>
        <v>0</v>
      </c>
      <c r="BJ28">
        <f t="shared" si="6"/>
        <v>0</v>
      </c>
      <c r="BN28">
        <f t="shared" si="6"/>
        <v>0</v>
      </c>
      <c r="BX28">
        <f t="shared" si="6"/>
        <v>0</v>
      </c>
      <c r="BY28">
        <f t="shared" si="6"/>
        <v>0</v>
      </c>
      <c r="BZ28">
        <f t="shared" si="6"/>
        <v>0</v>
      </c>
      <c r="CA28">
        <f t="shared" si="6"/>
        <v>0</v>
      </c>
      <c r="CB28">
        <f t="shared" si="6"/>
        <v>0</v>
      </c>
    </row>
    <row r="29" spans="1:80" x14ac:dyDescent="0.2">
      <c r="A29">
        <v>2255189983</v>
      </c>
      <c r="B29">
        <v>3348429818</v>
      </c>
      <c r="C29">
        <v>121850971</v>
      </c>
      <c r="D29">
        <f t="shared" si="7"/>
        <v>0</v>
      </c>
      <c r="E29">
        <f t="shared" si="7"/>
        <v>0</v>
      </c>
      <c r="H29">
        <f t="shared" si="7"/>
        <v>0</v>
      </c>
      <c r="K29">
        <f t="shared" si="7"/>
        <v>0</v>
      </c>
      <c r="M29">
        <f t="shared" si="7"/>
        <v>0</v>
      </c>
      <c r="N29">
        <f t="shared" si="7"/>
        <v>0</v>
      </c>
      <c r="S29">
        <f t="shared" si="7"/>
        <v>0</v>
      </c>
      <c r="X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I29">
        <f t="shared" si="7"/>
        <v>0</v>
      </c>
      <c r="AJ29">
        <f t="shared" si="7"/>
        <v>0</v>
      </c>
      <c r="AT29">
        <f t="shared" si="7"/>
        <v>0</v>
      </c>
      <c r="AU29">
        <f t="shared" si="7"/>
        <v>0</v>
      </c>
      <c r="AW29">
        <f t="shared" si="7"/>
        <v>0</v>
      </c>
      <c r="AX29">
        <f t="shared" si="6"/>
        <v>0</v>
      </c>
      <c r="BB29">
        <f t="shared" si="6"/>
        <v>0</v>
      </c>
      <c r="BJ29">
        <f t="shared" si="6"/>
        <v>0</v>
      </c>
      <c r="BN29">
        <f t="shared" si="6"/>
        <v>0</v>
      </c>
      <c r="BX29">
        <f t="shared" si="6"/>
        <v>0</v>
      </c>
      <c r="BY29">
        <f t="shared" si="6"/>
        <v>0</v>
      </c>
      <c r="BZ29">
        <f t="shared" si="6"/>
        <v>0</v>
      </c>
      <c r="CA29">
        <f t="shared" si="6"/>
        <v>0</v>
      </c>
      <c r="CB29">
        <f t="shared" si="6"/>
        <v>0</v>
      </c>
    </row>
    <row r="30" spans="1:80" x14ac:dyDescent="0.2">
      <c r="A30">
        <v>1000500225</v>
      </c>
      <c r="B30">
        <v>809087378</v>
      </c>
      <c r="C30">
        <v>268751759</v>
      </c>
      <c r="D30">
        <f t="shared" si="7"/>
        <v>0</v>
      </c>
      <c r="E30">
        <f t="shared" si="7"/>
        <v>0</v>
      </c>
      <c r="H30">
        <f t="shared" si="7"/>
        <v>0</v>
      </c>
      <c r="K30">
        <f t="shared" si="7"/>
        <v>0</v>
      </c>
      <c r="M30">
        <f t="shared" si="7"/>
        <v>0</v>
      </c>
      <c r="N30">
        <f t="shared" si="7"/>
        <v>1099140324</v>
      </c>
      <c r="S30">
        <f t="shared" si="7"/>
        <v>1152953608</v>
      </c>
      <c r="X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0</v>
      </c>
      <c r="AI30">
        <f t="shared" si="7"/>
        <v>0</v>
      </c>
      <c r="AJ30">
        <f t="shared" si="7"/>
        <v>0</v>
      </c>
      <c r="AT30">
        <f t="shared" si="7"/>
        <v>0</v>
      </c>
      <c r="AU30">
        <f t="shared" si="7"/>
        <v>0</v>
      </c>
      <c r="AW30">
        <f t="shared" si="7"/>
        <v>0</v>
      </c>
      <c r="AX30">
        <f t="shared" si="6"/>
        <v>0</v>
      </c>
      <c r="BB30">
        <f t="shared" si="6"/>
        <v>0</v>
      </c>
      <c r="BJ30">
        <f t="shared" si="6"/>
        <v>0</v>
      </c>
      <c r="BN30">
        <f t="shared" si="6"/>
        <v>0</v>
      </c>
      <c r="BX30">
        <f t="shared" si="6"/>
        <v>0</v>
      </c>
      <c r="BY30">
        <f t="shared" si="6"/>
        <v>0</v>
      </c>
      <c r="BZ30">
        <f t="shared" si="6"/>
        <v>0</v>
      </c>
      <c r="CA30">
        <f t="shared" si="6"/>
        <v>0</v>
      </c>
      <c r="CB30">
        <f t="shared" si="6"/>
        <v>0</v>
      </c>
    </row>
    <row r="31" spans="1:80" x14ac:dyDescent="0.2">
      <c r="A31">
        <v>1269251984</v>
      </c>
      <c r="B31">
        <v>1754925622</v>
      </c>
      <c r="C31">
        <v>66697504</v>
      </c>
      <c r="D31">
        <f t="shared" si="7"/>
        <v>0</v>
      </c>
      <c r="E31">
        <f t="shared" si="7"/>
        <v>0</v>
      </c>
      <c r="H31">
        <f t="shared" si="7"/>
        <v>0</v>
      </c>
      <c r="K31">
        <f t="shared" si="7"/>
        <v>0</v>
      </c>
      <c r="M31">
        <f t="shared" si="7"/>
        <v>0</v>
      </c>
      <c r="N31">
        <f t="shared" si="7"/>
        <v>0</v>
      </c>
      <c r="S31">
        <f t="shared" si="7"/>
        <v>0</v>
      </c>
      <c r="X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I31">
        <f t="shared" si="7"/>
        <v>0</v>
      </c>
      <c r="AJ31">
        <f t="shared" si="7"/>
        <v>0</v>
      </c>
      <c r="AT31">
        <f t="shared" si="7"/>
        <v>0</v>
      </c>
      <c r="AU31">
        <f t="shared" si="7"/>
        <v>1269251984</v>
      </c>
      <c r="AW31">
        <f t="shared" si="7"/>
        <v>0</v>
      </c>
      <c r="AX31">
        <f t="shared" si="6"/>
        <v>0</v>
      </c>
      <c r="BB31">
        <f t="shared" si="6"/>
        <v>0</v>
      </c>
      <c r="BJ31">
        <f t="shared" si="6"/>
        <v>0</v>
      </c>
      <c r="BN31">
        <f t="shared" si="6"/>
        <v>0</v>
      </c>
      <c r="BX31">
        <f t="shared" si="6"/>
        <v>0</v>
      </c>
      <c r="BY31">
        <f t="shared" si="6"/>
        <v>0</v>
      </c>
      <c r="BZ31">
        <f t="shared" si="6"/>
        <v>0</v>
      </c>
      <c r="CA31">
        <f t="shared" si="6"/>
        <v>0</v>
      </c>
      <c r="CB31">
        <f t="shared" si="6"/>
        <v>0</v>
      </c>
    </row>
    <row r="32" spans="1:80" x14ac:dyDescent="0.2">
      <c r="A32">
        <v>874469781</v>
      </c>
      <c r="B32">
        <v>358423659</v>
      </c>
      <c r="C32">
        <v>126030444</v>
      </c>
      <c r="D32">
        <f t="shared" si="7"/>
        <v>0</v>
      </c>
      <c r="E32">
        <f t="shared" si="7"/>
        <v>874469781</v>
      </c>
      <c r="H32">
        <f t="shared" si="7"/>
        <v>0</v>
      </c>
      <c r="K32">
        <f t="shared" si="7"/>
        <v>0</v>
      </c>
      <c r="M32">
        <f t="shared" si="7"/>
        <v>0</v>
      </c>
      <c r="N32">
        <f t="shared" si="7"/>
        <v>0</v>
      </c>
      <c r="S32">
        <f t="shared" si="7"/>
        <v>0</v>
      </c>
      <c r="X32">
        <f t="shared" si="7"/>
        <v>0</v>
      </c>
      <c r="AB32">
        <f t="shared" si="7"/>
        <v>0</v>
      </c>
      <c r="AC32">
        <f t="shared" si="7"/>
        <v>0</v>
      </c>
      <c r="AD32">
        <f t="shared" si="7"/>
        <v>0</v>
      </c>
      <c r="AI32">
        <f t="shared" si="7"/>
        <v>0</v>
      </c>
      <c r="AJ32">
        <f t="shared" si="7"/>
        <v>0</v>
      </c>
      <c r="AT32">
        <f t="shared" si="7"/>
        <v>0</v>
      </c>
      <c r="AU32">
        <f t="shared" si="7"/>
        <v>0</v>
      </c>
      <c r="AW32">
        <f t="shared" si="7"/>
        <v>0</v>
      </c>
      <c r="AX32">
        <f t="shared" si="6"/>
        <v>0</v>
      </c>
      <c r="BB32">
        <f t="shared" si="6"/>
        <v>0</v>
      </c>
      <c r="BJ32">
        <f t="shared" si="6"/>
        <v>0</v>
      </c>
      <c r="BN32">
        <f t="shared" si="6"/>
        <v>0</v>
      </c>
      <c r="BX32">
        <f t="shared" si="6"/>
        <v>0</v>
      </c>
      <c r="BY32">
        <f t="shared" si="6"/>
        <v>0</v>
      </c>
      <c r="BZ32">
        <f t="shared" si="6"/>
        <v>0</v>
      </c>
      <c r="CA32">
        <f t="shared" si="6"/>
        <v>0</v>
      </c>
      <c r="CB32">
        <f t="shared" si="6"/>
        <v>0</v>
      </c>
    </row>
    <row r="33" spans="1:112" x14ac:dyDescent="0.2">
      <c r="A33">
        <v>2526444831</v>
      </c>
      <c r="B33">
        <v>2135952035</v>
      </c>
      <c r="C33">
        <v>86025489</v>
      </c>
      <c r="D33">
        <f t="shared" si="7"/>
        <v>0</v>
      </c>
      <c r="E33">
        <f t="shared" si="7"/>
        <v>0</v>
      </c>
      <c r="H33">
        <f t="shared" si="7"/>
        <v>0</v>
      </c>
      <c r="K33">
        <f t="shared" si="7"/>
        <v>0</v>
      </c>
      <c r="M33">
        <f t="shared" si="7"/>
        <v>0</v>
      </c>
      <c r="N33">
        <f t="shared" si="7"/>
        <v>0</v>
      </c>
      <c r="S33">
        <f t="shared" si="7"/>
        <v>0</v>
      </c>
      <c r="X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0</v>
      </c>
      <c r="AI33">
        <f t="shared" si="7"/>
        <v>0</v>
      </c>
      <c r="AJ33">
        <f t="shared" si="7"/>
        <v>0</v>
      </c>
      <c r="AT33">
        <f t="shared" si="7"/>
        <v>0</v>
      </c>
      <c r="AU33">
        <f t="shared" si="7"/>
        <v>0</v>
      </c>
      <c r="AW33">
        <f t="shared" si="7"/>
        <v>0</v>
      </c>
      <c r="AX33">
        <f t="shared" si="6"/>
        <v>0</v>
      </c>
      <c r="BB33">
        <f t="shared" si="6"/>
        <v>2526444831</v>
      </c>
      <c r="BJ33">
        <f t="shared" si="6"/>
        <v>0</v>
      </c>
      <c r="BN33">
        <f t="shared" si="6"/>
        <v>0</v>
      </c>
      <c r="BX33">
        <f t="shared" si="6"/>
        <v>0</v>
      </c>
      <c r="BY33">
        <f t="shared" si="6"/>
        <v>0</v>
      </c>
      <c r="BZ33">
        <f t="shared" si="6"/>
        <v>0</v>
      </c>
      <c r="CA33">
        <f t="shared" si="6"/>
        <v>0</v>
      </c>
      <c r="CB33">
        <f t="shared" si="6"/>
        <v>0</v>
      </c>
    </row>
    <row r="34" spans="1:112" x14ac:dyDescent="0.2">
      <c r="A34">
        <v>2439072067</v>
      </c>
      <c r="B34">
        <v>3992121241</v>
      </c>
      <c r="C34">
        <v>16819723</v>
      </c>
      <c r="D34">
        <f t="shared" si="7"/>
        <v>0</v>
      </c>
      <c r="E34">
        <f t="shared" si="7"/>
        <v>0</v>
      </c>
      <c r="H34">
        <f t="shared" si="7"/>
        <v>0</v>
      </c>
      <c r="K34">
        <f t="shared" si="7"/>
        <v>0</v>
      </c>
      <c r="M34">
        <f t="shared" si="7"/>
        <v>0</v>
      </c>
      <c r="N34">
        <f t="shared" si="7"/>
        <v>0</v>
      </c>
      <c r="S34">
        <f t="shared" si="7"/>
        <v>0</v>
      </c>
      <c r="X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I34">
        <f t="shared" si="7"/>
        <v>0</v>
      </c>
      <c r="AJ34">
        <f t="shared" si="7"/>
        <v>0</v>
      </c>
      <c r="AT34">
        <f t="shared" si="7"/>
        <v>0</v>
      </c>
      <c r="AU34">
        <f t="shared" si="7"/>
        <v>0</v>
      </c>
      <c r="AW34">
        <f t="shared" si="7"/>
        <v>0</v>
      </c>
      <c r="AX34">
        <f t="shared" si="6"/>
        <v>0</v>
      </c>
      <c r="BB34">
        <f t="shared" si="6"/>
        <v>0</v>
      </c>
      <c r="BJ34">
        <f t="shared" si="6"/>
        <v>0</v>
      </c>
      <c r="BN34">
        <f t="shared" si="6"/>
        <v>0</v>
      </c>
      <c r="BX34">
        <f t="shared" si="6"/>
        <v>0</v>
      </c>
      <c r="BY34">
        <f t="shared" si="6"/>
        <v>0</v>
      </c>
      <c r="BZ34">
        <f t="shared" si="6"/>
        <v>0</v>
      </c>
      <c r="CA34">
        <f t="shared" si="6"/>
        <v>0</v>
      </c>
      <c r="CB34">
        <f t="shared" si="6"/>
        <v>0</v>
      </c>
    </row>
    <row r="35" spans="1:112" x14ac:dyDescent="0.2">
      <c r="A35">
        <v>3426492603</v>
      </c>
      <c r="B35">
        <v>3897126015</v>
      </c>
      <c r="C35">
        <v>94995226</v>
      </c>
      <c r="D35">
        <f t="shared" si="7"/>
        <v>0</v>
      </c>
      <c r="E35">
        <f t="shared" si="7"/>
        <v>0</v>
      </c>
      <c r="H35">
        <f t="shared" si="7"/>
        <v>0</v>
      </c>
      <c r="K35">
        <f t="shared" si="7"/>
        <v>0</v>
      </c>
      <c r="M35">
        <f t="shared" si="7"/>
        <v>0</v>
      </c>
      <c r="N35">
        <f t="shared" si="7"/>
        <v>0</v>
      </c>
      <c r="S35">
        <f t="shared" si="7"/>
        <v>0</v>
      </c>
      <c r="X35">
        <f t="shared" si="7"/>
        <v>0</v>
      </c>
      <c r="AB35">
        <f t="shared" si="7"/>
        <v>0</v>
      </c>
      <c r="AC35">
        <f t="shared" si="7"/>
        <v>0</v>
      </c>
      <c r="AD35">
        <f t="shared" si="7"/>
        <v>0</v>
      </c>
      <c r="AI35">
        <f t="shared" si="7"/>
        <v>0</v>
      </c>
      <c r="AJ35">
        <f t="shared" si="7"/>
        <v>0</v>
      </c>
      <c r="AT35">
        <f t="shared" si="7"/>
        <v>0</v>
      </c>
      <c r="AU35">
        <f t="shared" si="7"/>
        <v>0</v>
      </c>
      <c r="AW35">
        <f t="shared" ref="AW35:CB42" si="8">IF(AND(AW$1 - $B35 &lt; $C35, AW$1 - $B35 &gt;= 0),
$A35 + AW$1 - $B35,
0
)</f>
        <v>0</v>
      </c>
      <c r="AX35">
        <f t="shared" si="8"/>
        <v>0</v>
      </c>
      <c r="BB35">
        <f t="shared" si="8"/>
        <v>0</v>
      </c>
      <c r="BJ35">
        <f t="shared" si="8"/>
        <v>0</v>
      </c>
      <c r="BN35">
        <f t="shared" si="8"/>
        <v>0</v>
      </c>
      <c r="BX35">
        <f t="shared" si="8"/>
        <v>0</v>
      </c>
      <c r="BY35">
        <f t="shared" si="8"/>
        <v>0</v>
      </c>
      <c r="BZ35">
        <f t="shared" si="8"/>
        <v>0</v>
      </c>
      <c r="CA35">
        <f t="shared" si="8"/>
        <v>0</v>
      </c>
      <c r="CB35">
        <f t="shared" si="8"/>
        <v>0</v>
      </c>
    </row>
    <row r="36" spans="1:112" x14ac:dyDescent="0.2">
      <c r="A36">
        <v>1405746853</v>
      </c>
      <c r="B36">
        <v>1213097246</v>
      </c>
      <c r="C36">
        <v>188812728</v>
      </c>
      <c r="D36">
        <f t="shared" ref="D36:AW42" si="9">IF(AND(D$1 - $B36 &lt; $C36, D$1 - $B36 &gt;= 0),
$A36 + D$1 - $B36,
0
)</f>
        <v>0</v>
      </c>
      <c r="E36">
        <f t="shared" si="9"/>
        <v>0</v>
      </c>
      <c r="H36">
        <f t="shared" si="9"/>
        <v>0</v>
      </c>
      <c r="K36">
        <f t="shared" si="9"/>
        <v>0</v>
      </c>
      <c r="M36">
        <f t="shared" si="9"/>
        <v>0</v>
      </c>
      <c r="N36">
        <f t="shared" si="9"/>
        <v>0</v>
      </c>
      <c r="S36">
        <f t="shared" si="9"/>
        <v>0</v>
      </c>
      <c r="X36">
        <f t="shared" si="9"/>
        <v>0</v>
      </c>
      <c r="AB36">
        <f t="shared" si="9"/>
        <v>0</v>
      </c>
      <c r="AC36">
        <f t="shared" si="9"/>
        <v>0</v>
      </c>
      <c r="AD36">
        <f t="shared" si="9"/>
        <v>1405746853</v>
      </c>
      <c r="AI36">
        <f t="shared" si="9"/>
        <v>0</v>
      </c>
      <c r="AJ36">
        <f t="shared" si="9"/>
        <v>0</v>
      </c>
      <c r="AT36">
        <f t="shared" si="9"/>
        <v>0</v>
      </c>
      <c r="AU36">
        <f t="shared" si="9"/>
        <v>0</v>
      </c>
      <c r="AW36">
        <f t="shared" si="9"/>
        <v>0</v>
      </c>
      <c r="AX36">
        <f t="shared" si="8"/>
        <v>0</v>
      </c>
      <c r="BB36">
        <f t="shared" si="8"/>
        <v>0</v>
      </c>
      <c r="BJ36">
        <f t="shared" si="8"/>
        <v>0</v>
      </c>
      <c r="BN36">
        <f t="shared" si="8"/>
        <v>0</v>
      </c>
      <c r="BX36">
        <f t="shared" si="8"/>
        <v>0</v>
      </c>
      <c r="BY36">
        <f t="shared" si="8"/>
        <v>0</v>
      </c>
      <c r="BZ36">
        <f t="shared" si="8"/>
        <v>0</v>
      </c>
      <c r="CA36">
        <f t="shared" si="8"/>
        <v>0</v>
      </c>
      <c r="CB36">
        <f t="shared" si="8"/>
        <v>0</v>
      </c>
    </row>
    <row r="37" spans="1:112" x14ac:dyDescent="0.2">
      <c r="A37">
        <v>321415690</v>
      </c>
      <c r="B37">
        <v>106364072</v>
      </c>
      <c r="C37">
        <v>58653718</v>
      </c>
      <c r="D37">
        <f t="shared" si="9"/>
        <v>0</v>
      </c>
      <c r="E37">
        <f t="shared" si="9"/>
        <v>0</v>
      </c>
      <c r="H37">
        <f t="shared" si="9"/>
        <v>0</v>
      </c>
      <c r="K37">
        <f t="shared" si="9"/>
        <v>0</v>
      </c>
      <c r="M37">
        <f t="shared" si="9"/>
        <v>0</v>
      </c>
      <c r="N37">
        <f t="shared" si="9"/>
        <v>0</v>
      </c>
      <c r="S37">
        <f t="shared" si="9"/>
        <v>0</v>
      </c>
      <c r="X37">
        <f t="shared" si="9"/>
        <v>0</v>
      </c>
      <c r="AB37">
        <f t="shared" si="9"/>
        <v>0</v>
      </c>
      <c r="AC37">
        <f t="shared" si="9"/>
        <v>0</v>
      </c>
      <c r="AD37">
        <f t="shared" si="9"/>
        <v>0</v>
      </c>
      <c r="AI37">
        <f t="shared" si="9"/>
        <v>0</v>
      </c>
      <c r="AJ37">
        <f t="shared" si="9"/>
        <v>0</v>
      </c>
      <c r="AT37">
        <f t="shared" si="9"/>
        <v>0</v>
      </c>
      <c r="AU37">
        <f t="shared" si="9"/>
        <v>0</v>
      </c>
      <c r="AW37">
        <f t="shared" si="9"/>
        <v>0</v>
      </c>
      <c r="AX37">
        <f t="shared" si="8"/>
        <v>0</v>
      </c>
      <c r="BB37">
        <f t="shared" si="8"/>
        <v>0</v>
      </c>
      <c r="BJ37">
        <f t="shared" si="8"/>
        <v>0</v>
      </c>
      <c r="BN37">
        <f t="shared" si="8"/>
        <v>0</v>
      </c>
      <c r="BX37">
        <f t="shared" si="8"/>
        <v>0</v>
      </c>
      <c r="BY37">
        <f t="shared" si="8"/>
        <v>0</v>
      </c>
      <c r="BZ37">
        <f t="shared" si="8"/>
        <v>0</v>
      </c>
      <c r="CA37">
        <f t="shared" si="8"/>
        <v>0</v>
      </c>
      <c r="CB37">
        <f t="shared" si="8"/>
        <v>0</v>
      </c>
    </row>
    <row r="38" spans="1:112" x14ac:dyDescent="0.2">
      <c r="A38">
        <v>2984159691</v>
      </c>
      <c r="B38">
        <v>3862282814</v>
      </c>
      <c r="C38">
        <v>34843201</v>
      </c>
      <c r="D38">
        <f t="shared" si="9"/>
        <v>0</v>
      </c>
      <c r="E38">
        <f t="shared" si="9"/>
        <v>0</v>
      </c>
      <c r="H38">
        <f t="shared" si="9"/>
        <v>0</v>
      </c>
      <c r="K38">
        <f t="shared" si="9"/>
        <v>0</v>
      </c>
      <c r="M38">
        <f t="shared" si="9"/>
        <v>0</v>
      </c>
      <c r="N38">
        <f t="shared" si="9"/>
        <v>0</v>
      </c>
      <c r="S38">
        <f t="shared" si="9"/>
        <v>0</v>
      </c>
      <c r="X38">
        <f t="shared" si="9"/>
        <v>0</v>
      </c>
      <c r="AB38">
        <f t="shared" si="9"/>
        <v>0</v>
      </c>
      <c r="AC38">
        <f t="shared" si="9"/>
        <v>0</v>
      </c>
      <c r="AD38">
        <f t="shared" si="9"/>
        <v>0</v>
      </c>
      <c r="AI38">
        <f t="shared" si="9"/>
        <v>0</v>
      </c>
      <c r="AJ38">
        <f t="shared" si="9"/>
        <v>0</v>
      </c>
      <c r="AT38">
        <f t="shared" si="9"/>
        <v>0</v>
      </c>
      <c r="AU38">
        <f t="shared" si="9"/>
        <v>0</v>
      </c>
      <c r="AW38">
        <f t="shared" si="9"/>
        <v>0</v>
      </c>
      <c r="AX38">
        <f t="shared" si="8"/>
        <v>0</v>
      </c>
      <c r="BB38">
        <f t="shared" si="8"/>
        <v>0</v>
      </c>
      <c r="BJ38">
        <f t="shared" si="8"/>
        <v>0</v>
      </c>
      <c r="BN38">
        <f t="shared" si="8"/>
        <v>0</v>
      </c>
      <c r="BX38">
        <f t="shared" si="8"/>
        <v>0</v>
      </c>
      <c r="BY38">
        <f t="shared" si="8"/>
        <v>0</v>
      </c>
      <c r="BZ38">
        <f t="shared" si="8"/>
        <v>0</v>
      </c>
      <c r="CA38">
        <f t="shared" si="8"/>
        <v>0</v>
      </c>
      <c r="CB38">
        <f t="shared" si="8"/>
        <v>0</v>
      </c>
    </row>
    <row r="39" spans="1:112" x14ac:dyDescent="0.2">
      <c r="A39">
        <v>2377040954</v>
      </c>
      <c r="B39">
        <v>2299207917</v>
      </c>
      <c r="C39">
        <v>62031113</v>
      </c>
      <c r="D39">
        <f t="shared" si="9"/>
        <v>0</v>
      </c>
      <c r="E39">
        <f t="shared" si="9"/>
        <v>0</v>
      </c>
      <c r="H39">
        <f t="shared" si="9"/>
        <v>0</v>
      </c>
      <c r="K39">
        <f t="shared" si="9"/>
        <v>0</v>
      </c>
      <c r="M39">
        <f t="shared" si="9"/>
        <v>0</v>
      </c>
      <c r="N39">
        <f t="shared" si="9"/>
        <v>0</v>
      </c>
      <c r="S39">
        <f t="shared" si="9"/>
        <v>0</v>
      </c>
      <c r="X39">
        <f t="shared" si="9"/>
        <v>0</v>
      </c>
      <c r="AB39">
        <f t="shared" si="9"/>
        <v>0</v>
      </c>
      <c r="AC39">
        <f t="shared" si="9"/>
        <v>0</v>
      </c>
      <c r="AD39">
        <f t="shared" si="9"/>
        <v>0</v>
      </c>
      <c r="AI39">
        <f t="shared" si="9"/>
        <v>0</v>
      </c>
      <c r="AJ39">
        <f t="shared" si="9"/>
        <v>0</v>
      </c>
      <c r="AT39">
        <f t="shared" si="9"/>
        <v>0</v>
      </c>
      <c r="AU39">
        <f t="shared" si="9"/>
        <v>0</v>
      </c>
      <c r="AW39">
        <f t="shared" si="9"/>
        <v>0</v>
      </c>
      <c r="AX39">
        <f t="shared" si="8"/>
        <v>0</v>
      </c>
      <c r="BB39">
        <f t="shared" si="8"/>
        <v>0</v>
      </c>
      <c r="BJ39">
        <f t="shared" si="8"/>
        <v>0</v>
      </c>
      <c r="BN39">
        <f t="shared" si="8"/>
        <v>2377040954</v>
      </c>
      <c r="BX39">
        <f t="shared" si="8"/>
        <v>0</v>
      </c>
      <c r="BY39">
        <f t="shared" si="8"/>
        <v>0</v>
      </c>
      <c r="BZ39">
        <f t="shared" si="8"/>
        <v>0</v>
      </c>
      <c r="CA39">
        <f t="shared" si="8"/>
        <v>0</v>
      </c>
      <c r="CB39">
        <f t="shared" si="8"/>
        <v>0</v>
      </c>
    </row>
    <row r="40" spans="1:112" x14ac:dyDescent="0.2">
      <c r="A40">
        <v>3029473306</v>
      </c>
      <c r="B40">
        <v>2427605992</v>
      </c>
      <c r="C40">
        <v>153737109</v>
      </c>
      <c r="D40">
        <f t="shared" si="9"/>
        <v>0</v>
      </c>
      <c r="E40">
        <f t="shared" si="9"/>
        <v>0</v>
      </c>
      <c r="H40">
        <f t="shared" si="9"/>
        <v>0</v>
      </c>
      <c r="K40">
        <f t="shared" si="9"/>
        <v>0</v>
      </c>
      <c r="M40">
        <f t="shared" si="9"/>
        <v>0</v>
      </c>
      <c r="N40">
        <f t="shared" si="9"/>
        <v>0</v>
      </c>
      <c r="S40">
        <f t="shared" si="9"/>
        <v>0</v>
      </c>
      <c r="X40">
        <f t="shared" si="9"/>
        <v>0</v>
      </c>
      <c r="AB40">
        <f t="shared" si="9"/>
        <v>0</v>
      </c>
      <c r="AC40">
        <f t="shared" si="9"/>
        <v>0</v>
      </c>
      <c r="AD40">
        <f t="shared" si="9"/>
        <v>0</v>
      </c>
      <c r="AI40">
        <f t="shared" si="9"/>
        <v>0</v>
      </c>
      <c r="AJ40">
        <f t="shared" si="9"/>
        <v>0</v>
      </c>
      <c r="AT40">
        <f t="shared" si="9"/>
        <v>0</v>
      </c>
      <c r="AU40">
        <f t="shared" si="9"/>
        <v>0</v>
      </c>
      <c r="AW40">
        <f t="shared" si="9"/>
        <v>0</v>
      </c>
      <c r="AX40">
        <f t="shared" si="8"/>
        <v>0</v>
      </c>
      <c r="BB40">
        <f t="shared" si="8"/>
        <v>0</v>
      </c>
      <c r="BJ40">
        <f t="shared" si="8"/>
        <v>0</v>
      </c>
      <c r="BN40">
        <f t="shared" si="8"/>
        <v>0</v>
      </c>
      <c r="BX40">
        <f t="shared" si="8"/>
        <v>0</v>
      </c>
      <c r="BY40">
        <f t="shared" si="8"/>
        <v>3080508980</v>
      </c>
      <c r="BZ40">
        <f t="shared" si="8"/>
        <v>0</v>
      </c>
      <c r="CA40">
        <f t="shared" si="8"/>
        <v>0</v>
      </c>
      <c r="CB40">
        <f t="shared" si="8"/>
        <v>0</v>
      </c>
    </row>
    <row r="41" spans="1:112" x14ac:dyDescent="0.2">
      <c r="A41">
        <v>2612470320</v>
      </c>
      <c r="B41">
        <v>2784199799</v>
      </c>
      <c r="C41">
        <v>26296576</v>
      </c>
      <c r="D41">
        <f t="shared" si="9"/>
        <v>0</v>
      </c>
      <c r="E41">
        <f t="shared" si="9"/>
        <v>0</v>
      </c>
      <c r="H41">
        <f t="shared" si="9"/>
        <v>0</v>
      </c>
      <c r="K41">
        <f t="shared" si="9"/>
        <v>0</v>
      </c>
      <c r="M41">
        <f t="shared" si="9"/>
        <v>0</v>
      </c>
      <c r="N41">
        <f t="shared" si="9"/>
        <v>0</v>
      </c>
      <c r="S41">
        <f t="shared" si="9"/>
        <v>0</v>
      </c>
      <c r="X41">
        <f t="shared" si="9"/>
        <v>0</v>
      </c>
      <c r="AB41">
        <f t="shared" si="9"/>
        <v>0</v>
      </c>
      <c r="AC41">
        <f t="shared" si="9"/>
        <v>0</v>
      </c>
      <c r="AD41">
        <f t="shared" si="9"/>
        <v>0</v>
      </c>
      <c r="AI41">
        <f t="shared" si="9"/>
        <v>0</v>
      </c>
      <c r="AJ41">
        <f t="shared" si="9"/>
        <v>0</v>
      </c>
      <c r="AT41">
        <f t="shared" si="9"/>
        <v>0</v>
      </c>
      <c r="AU41">
        <f t="shared" si="9"/>
        <v>0</v>
      </c>
      <c r="AW41">
        <f t="shared" si="9"/>
        <v>0</v>
      </c>
      <c r="AX41">
        <f t="shared" si="8"/>
        <v>0</v>
      </c>
      <c r="BB41">
        <f t="shared" si="8"/>
        <v>0</v>
      </c>
      <c r="BJ41">
        <f t="shared" si="8"/>
        <v>0</v>
      </c>
      <c r="BN41">
        <f t="shared" si="8"/>
        <v>0</v>
      </c>
      <c r="BX41">
        <f t="shared" si="8"/>
        <v>0</v>
      </c>
      <c r="BY41">
        <f t="shared" si="8"/>
        <v>0</v>
      </c>
      <c r="BZ41">
        <f t="shared" si="8"/>
        <v>0</v>
      </c>
      <c r="CA41">
        <f t="shared" si="8"/>
        <v>0</v>
      </c>
      <c r="CB41">
        <f t="shared" si="8"/>
        <v>0</v>
      </c>
    </row>
    <row r="42" spans="1:112" x14ac:dyDescent="0.2">
      <c r="A42">
        <v>620871316</v>
      </c>
      <c r="B42">
        <v>484454103</v>
      </c>
      <c r="C42">
        <v>121810618</v>
      </c>
      <c r="D42">
        <f t="shared" si="9"/>
        <v>0</v>
      </c>
      <c r="E42">
        <f t="shared" si="9"/>
        <v>0</v>
      </c>
      <c r="H42">
        <f t="shared" si="9"/>
        <v>635309768</v>
      </c>
      <c r="K42">
        <f t="shared" si="9"/>
        <v>704869295</v>
      </c>
      <c r="M42">
        <f t="shared" si="9"/>
        <v>0</v>
      </c>
      <c r="N42">
        <f t="shared" si="9"/>
        <v>0</v>
      </c>
      <c r="S42">
        <f t="shared" si="9"/>
        <v>0</v>
      </c>
      <c r="X42">
        <f t="shared" si="9"/>
        <v>0</v>
      </c>
      <c r="AB42">
        <f t="shared" si="9"/>
        <v>0</v>
      </c>
      <c r="AC42">
        <f t="shared" si="9"/>
        <v>0</v>
      </c>
      <c r="AD42">
        <f t="shared" si="9"/>
        <v>0</v>
      </c>
      <c r="AI42">
        <f t="shared" si="9"/>
        <v>0</v>
      </c>
      <c r="AJ42">
        <f t="shared" si="9"/>
        <v>0</v>
      </c>
      <c r="AT42">
        <f t="shared" si="9"/>
        <v>0</v>
      </c>
      <c r="AU42">
        <f t="shared" si="9"/>
        <v>0</v>
      </c>
      <c r="AW42">
        <f t="shared" si="9"/>
        <v>0</v>
      </c>
      <c r="AX42">
        <f t="shared" si="8"/>
        <v>0</v>
      </c>
      <c r="BB42">
        <f t="shared" si="8"/>
        <v>0</v>
      </c>
      <c r="BJ42">
        <f t="shared" si="8"/>
        <v>0</v>
      </c>
      <c r="BN42">
        <f t="shared" si="8"/>
        <v>0</v>
      </c>
      <c r="BX42">
        <f t="shared" si="8"/>
        <v>0</v>
      </c>
      <c r="BY42">
        <f t="shared" si="8"/>
        <v>0</v>
      </c>
      <c r="BZ42">
        <f t="shared" si="8"/>
        <v>0</v>
      </c>
      <c r="CA42">
        <f t="shared" si="8"/>
        <v>0</v>
      </c>
      <c r="CB42">
        <f t="shared" si="8"/>
        <v>0</v>
      </c>
    </row>
    <row r="43" spans="1:112" x14ac:dyDescent="0.2">
      <c r="A43" s="2">
        <v>2</v>
      </c>
      <c r="B43" s="2"/>
      <c r="C43" s="2"/>
      <c r="D43">
        <v>250963029</v>
      </c>
      <c r="E43">
        <v>424332025</v>
      </c>
      <c r="F43">
        <v>498892555</v>
      </c>
      <c r="G43">
        <v>568452082</v>
      </c>
      <c r="H43">
        <v>858686311</v>
      </c>
      <c r="K43">
        <v>874469781</v>
      </c>
      <c r="M43">
        <v>896502554</v>
      </c>
      <c r="N43">
        <v>906838121</v>
      </c>
      <c r="S43">
        <v>1099140324</v>
      </c>
      <c r="V43">
        <v>1152953608</v>
      </c>
      <c r="X43">
        <v>1207835030</v>
      </c>
      <c r="AB43">
        <v>1269251984</v>
      </c>
      <c r="AC43">
        <v>1328150912</v>
      </c>
      <c r="AD43">
        <v>1405746853</v>
      </c>
      <c r="AE43">
        <v>1421406906</v>
      </c>
      <c r="AF43">
        <v>1424977926</v>
      </c>
      <c r="AI43">
        <v>1592691388</v>
      </c>
      <c r="AJ43">
        <v>1594559581</v>
      </c>
      <c r="AT43">
        <v>1615836342</v>
      </c>
      <c r="AU43">
        <v>1640720947</v>
      </c>
      <c r="AV43">
        <v>1778094439</v>
      </c>
      <c r="AW43">
        <v>1821623126</v>
      </c>
      <c r="AX43">
        <v>2110645844</v>
      </c>
      <c r="BB43">
        <v>2377040954</v>
      </c>
      <c r="BF43">
        <v>2380515300</v>
      </c>
      <c r="BJ43">
        <v>2526444831</v>
      </c>
      <c r="BN43">
        <v>2598644681</v>
      </c>
      <c r="BR43">
        <v>3080508980</v>
      </c>
      <c r="BX43">
        <v>3260543552</v>
      </c>
      <c r="BY43">
        <v>3521487829</v>
      </c>
      <c r="BZ43">
        <v>3753623620</v>
      </c>
      <c r="CA43">
        <v>4129864682</v>
      </c>
      <c r="CB43">
        <v>4228600334</v>
      </c>
    </row>
    <row r="44" spans="1:112" x14ac:dyDescent="0.2">
      <c r="A44" s="2"/>
      <c r="B44" s="2"/>
      <c r="C44" s="2"/>
      <c r="D44">
        <v>70452661</v>
      </c>
      <c r="E44">
        <v>62267743</v>
      </c>
      <c r="F44">
        <v>8913570</v>
      </c>
      <c r="G44">
        <v>37812639</v>
      </c>
      <c r="H44">
        <v>15783470</v>
      </c>
      <c r="K44">
        <v>22032773</v>
      </c>
      <c r="M44">
        <v>10335567</v>
      </c>
      <c r="N44">
        <v>48936458</v>
      </c>
      <c r="S44">
        <v>42158689</v>
      </c>
      <c r="V44">
        <v>54881422</v>
      </c>
      <c r="X44">
        <v>61416954</v>
      </c>
      <c r="AB44">
        <v>58898928</v>
      </c>
      <c r="AC44">
        <v>7798576</v>
      </c>
      <c r="AD44">
        <v>15660053</v>
      </c>
      <c r="AE44">
        <v>3571020</v>
      </c>
      <c r="AF44">
        <v>26559586</v>
      </c>
      <c r="AI44">
        <v>1868193</v>
      </c>
      <c r="AJ44">
        <v>21276761</v>
      </c>
      <c r="AT44">
        <v>23067952</v>
      </c>
      <c r="AU44">
        <v>137373492</v>
      </c>
      <c r="AV44">
        <v>43528687</v>
      </c>
      <c r="AW44">
        <v>107955431</v>
      </c>
      <c r="AX44">
        <v>110151761</v>
      </c>
      <c r="BB44">
        <v>3474346</v>
      </c>
      <c r="BF44">
        <v>58556767</v>
      </c>
      <c r="BJ44">
        <v>72199850</v>
      </c>
      <c r="BN44">
        <v>13825639</v>
      </c>
      <c r="BR44">
        <v>102701435</v>
      </c>
      <c r="BX44">
        <v>37124068</v>
      </c>
      <c r="BY44">
        <v>77230393</v>
      </c>
      <c r="BZ44">
        <v>86662475</v>
      </c>
      <c r="CA44">
        <v>50198205</v>
      </c>
      <c r="CB44">
        <v>24816592</v>
      </c>
    </row>
    <row r="45" spans="1:112" x14ac:dyDescent="0.2">
      <c r="A45">
        <v>4245401761</v>
      </c>
      <c r="B45">
        <v>2352458099</v>
      </c>
      <c r="C45">
        <v>28057201</v>
      </c>
      <c r="D45">
        <f>IF(AND(D$43 - $B45 &lt; $C45, D$43 - $B45 &gt;= 0),
$A45 + D$43 - $B45,
0
)</f>
        <v>0</v>
      </c>
      <c r="E45">
        <f t="shared" ref="E45:CB52" si="10">IF(AND(E$43 - $B45 &lt; $C45, E$43 - $B45 &gt;= 0),
$A45 + E$43 - $B45,
0
)</f>
        <v>0</v>
      </c>
      <c r="F45">
        <f t="shared" si="10"/>
        <v>0</v>
      </c>
      <c r="G45">
        <f t="shared" si="10"/>
        <v>0</v>
      </c>
      <c r="H45">
        <f t="shared" si="10"/>
        <v>0</v>
      </c>
      <c r="K45">
        <f t="shared" si="10"/>
        <v>0</v>
      </c>
      <c r="M45">
        <f t="shared" si="10"/>
        <v>0</v>
      </c>
      <c r="N45">
        <f t="shared" si="10"/>
        <v>0</v>
      </c>
      <c r="S45">
        <f t="shared" si="10"/>
        <v>0</v>
      </c>
      <c r="V45">
        <f t="shared" si="10"/>
        <v>0</v>
      </c>
      <c r="X45">
        <f t="shared" si="10"/>
        <v>0</v>
      </c>
      <c r="AB45">
        <f t="shared" si="10"/>
        <v>0</v>
      </c>
      <c r="AC45">
        <f t="shared" si="10"/>
        <v>0</v>
      </c>
      <c r="AD45">
        <f t="shared" si="10"/>
        <v>0</v>
      </c>
      <c r="AE45">
        <f t="shared" si="10"/>
        <v>0</v>
      </c>
      <c r="AF45">
        <f t="shared" si="10"/>
        <v>0</v>
      </c>
      <c r="AI45">
        <f t="shared" si="10"/>
        <v>0</v>
      </c>
      <c r="AJ45">
        <f t="shared" si="10"/>
        <v>0</v>
      </c>
      <c r="AT45">
        <f t="shared" si="10"/>
        <v>0</v>
      </c>
      <c r="AU45">
        <f t="shared" si="10"/>
        <v>0</v>
      </c>
      <c r="AV45">
        <f t="shared" si="10"/>
        <v>0</v>
      </c>
      <c r="AW45">
        <f t="shared" si="10"/>
        <v>0</v>
      </c>
      <c r="AX45">
        <f t="shared" si="10"/>
        <v>0</v>
      </c>
      <c r="BB45">
        <f t="shared" si="10"/>
        <v>4269984616</v>
      </c>
      <c r="BF45">
        <f t="shared" si="10"/>
        <v>0</v>
      </c>
      <c r="BJ45">
        <f t="shared" si="10"/>
        <v>0</v>
      </c>
      <c r="BN45">
        <f t="shared" si="10"/>
        <v>0</v>
      </c>
      <c r="BR45">
        <f t="shared" si="10"/>
        <v>0</v>
      </c>
      <c r="BX45">
        <f t="shared" si="10"/>
        <v>0</v>
      </c>
      <c r="BY45">
        <f t="shared" si="10"/>
        <v>0</v>
      </c>
      <c r="BZ45">
        <f t="shared" si="10"/>
        <v>0</v>
      </c>
      <c r="CA45">
        <f t="shared" si="10"/>
        <v>0</v>
      </c>
      <c r="CB45">
        <f t="shared" si="10"/>
        <v>0</v>
      </c>
      <c r="CD45">
        <f>D43</f>
        <v>250963029</v>
      </c>
      <c r="CE45">
        <f>E43</f>
        <v>424332025</v>
      </c>
      <c r="CF45">
        <f>F43</f>
        <v>498892555</v>
      </c>
      <c r="CG45">
        <f>H43</f>
        <v>858686311</v>
      </c>
      <c r="CH45">
        <f>K43</f>
        <v>874469781</v>
      </c>
      <c r="CI45">
        <f>M43</f>
        <v>896502554</v>
      </c>
      <c r="CJ45">
        <f>N43</f>
        <v>906838121</v>
      </c>
      <c r="CK45">
        <f>S43</f>
        <v>1099140324</v>
      </c>
      <c r="CL45">
        <f>V43</f>
        <v>1152953608</v>
      </c>
      <c r="CM45">
        <f>X43</f>
        <v>1207835030</v>
      </c>
      <c r="CN45">
        <f>AB43</f>
        <v>1269251984</v>
      </c>
      <c r="CO45">
        <f>AC43</f>
        <v>1328150912</v>
      </c>
      <c r="CP45">
        <f>AD43</f>
        <v>1405746853</v>
      </c>
      <c r="CQ45">
        <f>AE43</f>
        <v>1421406906</v>
      </c>
      <c r="CR45">
        <f>AI43</f>
        <v>1592691388</v>
      </c>
      <c r="CS45">
        <f>AJ43</f>
        <v>1594559581</v>
      </c>
      <c r="CT45">
        <f>AT43</f>
        <v>1615836342</v>
      </c>
      <c r="CU45">
        <f>AU43</f>
        <v>1640720947</v>
      </c>
      <c r="CV45">
        <f>AV43</f>
        <v>1778094439</v>
      </c>
      <c r="CW45">
        <f>AW43</f>
        <v>1821623126</v>
      </c>
      <c r="CX45">
        <f>AX43</f>
        <v>2110645844</v>
      </c>
      <c r="CY45">
        <f>BB43</f>
        <v>2377040954</v>
      </c>
      <c r="CZ45">
        <f>BF43</f>
        <v>2380515300</v>
      </c>
      <c r="DA45">
        <f>BJ43</f>
        <v>2526444831</v>
      </c>
      <c r="DB45">
        <f>BN43</f>
        <v>2598644681</v>
      </c>
      <c r="DC45">
        <f>BR43</f>
        <v>3080508980</v>
      </c>
      <c r="DD45">
        <f t="shared" ref="DD45" si="11">BX43</f>
        <v>3260543552</v>
      </c>
      <c r="DE45">
        <f>BY43</f>
        <v>3521487829</v>
      </c>
      <c r="DF45">
        <f t="shared" ref="DF45:DG45" si="12">BZ43</f>
        <v>3753623620</v>
      </c>
      <c r="DG45">
        <f t="shared" si="12"/>
        <v>4129864682</v>
      </c>
      <c r="DH45">
        <f>CB43</f>
        <v>4228600334</v>
      </c>
    </row>
    <row r="46" spans="1:112" x14ac:dyDescent="0.2">
      <c r="A46">
        <v>2099789767</v>
      </c>
      <c r="B46">
        <v>3998256334</v>
      </c>
      <c r="C46">
        <v>14950546</v>
      </c>
      <c r="D46">
        <f t="shared" ref="D46:AF68" si="13">IF(AND(D$43 - $B46 &lt; $C46, D$43 - $B46 &gt;= 0),
$A46 + D$43 - $B46,
0
)</f>
        <v>0</v>
      </c>
      <c r="E46">
        <f t="shared" si="10"/>
        <v>0</v>
      </c>
      <c r="F46">
        <f t="shared" si="10"/>
        <v>0</v>
      </c>
      <c r="G46">
        <f t="shared" si="10"/>
        <v>0</v>
      </c>
      <c r="H46">
        <f t="shared" si="10"/>
        <v>0</v>
      </c>
      <c r="K46">
        <f t="shared" si="10"/>
        <v>0</v>
      </c>
      <c r="M46">
        <f t="shared" si="10"/>
        <v>0</v>
      </c>
      <c r="N46">
        <f t="shared" si="10"/>
        <v>0</v>
      </c>
      <c r="S46">
        <f t="shared" si="10"/>
        <v>0</v>
      </c>
      <c r="V46">
        <f t="shared" si="10"/>
        <v>0</v>
      </c>
      <c r="X46">
        <f t="shared" si="10"/>
        <v>0</v>
      </c>
      <c r="AB46">
        <f t="shared" si="10"/>
        <v>0</v>
      </c>
      <c r="AC46">
        <f t="shared" si="10"/>
        <v>0</v>
      </c>
      <c r="AD46">
        <f t="shared" si="10"/>
        <v>0</v>
      </c>
      <c r="AE46">
        <f t="shared" si="10"/>
        <v>0</v>
      </c>
      <c r="AF46">
        <f t="shared" si="10"/>
        <v>0</v>
      </c>
      <c r="AI46">
        <f t="shared" si="10"/>
        <v>0</v>
      </c>
      <c r="AJ46">
        <f t="shared" si="10"/>
        <v>0</v>
      </c>
      <c r="AT46">
        <f t="shared" si="10"/>
        <v>0</v>
      </c>
      <c r="AU46">
        <f t="shared" si="10"/>
        <v>0</v>
      </c>
      <c r="AV46">
        <f t="shared" si="10"/>
        <v>0</v>
      </c>
      <c r="AW46">
        <f t="shared" si="10"/>
        <v>0</v>
      </c>
      <c r="AX46">
        <f t="shared" si="10"/>
        <v>0</v>
      </c>
      <c r="BB46">
        <f t="shared" si="10"/>
        <v>0</v>
      </c>
      <c r="BF46">
        <f t="shared" si="10"/>
        <v>0</v>
      </c>
      <c r="BJ46">
        <f t="shared" si="10"/>
        <v>0</v>
      </c>
      <c r="BN46">
        <f t="shared" si="10"/>
        <v>0</v>
      </c>
      <c r="BR46">
        <f t="shared" si="10"/>
        <v>0</v>
      </c>
      <c r="BX46">
        <f t="shared" si="10"/>
        <v>0</v>
      </c>
      <c r="BY46">
        <f t="shared" si="10"/>
        <v>0</v>
      </c>
      <c r="BZ46">
        <f t="shared" si="10"/>
        <v>0</v>
      </c>
      <c r="CA46">
        <f t="shared" si="10"/>
        <v>0</v>
      </c>
      <c r="CB46">
        <f t="shared" si="10"/>
        <v>0</v>
      </c>
      <c r="CD46">
        <f>D44-SUM(D45:D69)</f>
        <v>-897197357</v>
      </c>
      <c r="CE46">
        <f>E44-SUM(E45:E69)</f>
        <v>-1671093323</v>
      </c>
      <c r="CF46">
        <f>F44-SUM(F45:F69)</f>
        <v>-1799008026</v>
      </c>
      <c r="CG46">
        <f>H44-SUM(H45:H69)</f>
        <v>-1988922208</v>
      </c>
      <c r="CH46">
        <f>K44-SUM(K45:K69)</f>
        <v>-1998456375</v>
      </c>
      <c r="CI46">
        <f>M44-SUM(M45:M69)</f>
        <v>-943379323</v>
      </c>
      <c r="CJ46">
        <f>N44-SUM(N45:N69)</f>
        <v>-1358638154</v>
      </c>
      <c r="CK46">
        <f>S44-SUM(S45:S69)</f>
        <v>-1557718126</v>
      </c>
      <c r="CL46">
        <f>V44-SUM(V45:V69)</f>
        <v>-1598808677</v>
      </c>
      <c r="CM46">
        <f>X44-SUM(X45:X69)</f>
        <v>-1054557294</v>
      </c>
      <c r="CN46">
        <f>AB44-SUM(AB45:AB69)</f>
        <v>-1118492274</v>
      </c>
      <c r="CO46">
        <f>AC44-SUM(AC45:AC69)</f>
        <v>-2034723345</v>
      </c>
      <c r="CP46">
        <f>AD44-SUM(AD45:AD69)</f>
        <v>-900869314</v>
      </c>
      <c r="CQ46">
        <f>AE44-SUM(AE45:AE69)</f>
        <v>-1232719110</v>
      </c>
      <c r="CR46">
        <f>AI44-SUM(AI45:AI69)</f>
        <v>1868193</v>
      </c>
      <c r="CS46">
        <f>AJ44-SUM(AJ45:AJ69)</f>
        <v>19408568</v>
      </c>
      <c r="CT46">
        <f>AT44-SUM(AT45:AT69)</f>
        <v>-77002</v>
      </c>
      <c r="CU46">
        <f>AU44-SUM(AU45:AU69)</f>
        <v>89343933</v>
      </c>
      <c r="CV46">
        <f>AV44-SUM(AV45:AV69)</f>
        <v>-141874364</v>
      </c>
      <c r="CW46">
        <f>AW44-SUM(AW45:AW69)</f>
        <v>-120976307</v>
      </c>
      <c r="CX46">
        <f>AX44-SUM(AX45:AX69)</f>
        <v>-3893437745</v>
      </c>
      <c r="CY46">
        <f>BB44-SUM(BB45:BB69)</f>
        <v>-4266510270</v>
      </c>
      <c r="CZ46">
        <f>BF44-SUM(BF45:BF69)</f>
        <v>-3056785473</v>
      </c>
      <c r="DA46">
        <f>BJ44-SUM(BJ45:BJ69)</f>
        <v>-3189071921</v>
      </c>
      <c r="DB46">
        <f>BN44-SUM(BN45:BN69)</f>
        <v>-3827832942</v>
      </c>
      <c r="DC46">
        <f>BR44-SUM(BR45:BR69)</f>
        <v>-2207478404</v>
      </c>
      <c r="DD46">
        <f t="shared" ref="DD46" si="14">BX44-SUM(BX45:BX69)</f>
        <v>-2453090343</v>
      </c>
      <c r="DE46">
        <f>BY44-SUM(BY45:BY69)</f>
        <v>-2673928295</v>
      </c>
      <c r="DF46">
        <f t="shared" ref="DF46:DG46" si="15">BZ44-SUM(BZ45:BZ69)</f>
        <v>-2896632004</v>
      </c>
      <c r="DG46">
        <f t="shared" si="15"/>
        <v>-3626357762</v>
      </c>
      <c r="DH46">
        <f>CB44-SUM(CB45:CB69)</f>
        <v>-3750475027</v>
      </c>
    </row>
    <row r="47" spans="1:112" x14ac:dyDescent="0.2">
      <c r="A47">
        <v>3446056574</v>
      </c>
      <c r="B47">
        <v>2749719529</v>
      </c>
      <c r="C47">
        <v>135349925</v>
      </c>
      <c r="D47">
        <f t="shared" si="13"/>
        <v>0</v>
      </c>
      <c r="E47">
        <f t="shared" si="10"/>
        <v>0</v>
      </c>
      <c r="F47">
        <f t="shared" si="10"/>
        <v>0</v>
      </c>
      <c r="G47">
        <f t="shared" si="10"/>
        <v>0</v>
      </c>
      <c r="H47">
        <f t="shared" si="10"/>
        <v>0</v>
      </c>
      <c r="K47">
        <f t="shared" si="10"/>
        <v>0</v>
      </c>
      <c r="M47">
        <f t="shared" si="10"/>
        <v>0</v>
      </c>
      <c r="N47">
        <f t="shared" si="10"/>
        <v>0</v>
      </c>
      <c r="S47">
        <f t="shared" si="10"/>
        <v>0</v>
      </c>
      <c r="V47">
        <f t="shared" si="10"/>
        <v>0</v>
      </c>
      <c r="X47">
        <f t="shared" si="10"/>
        <v>0</v>
      </c>
      <c r="AB47">
        <f t="shared" si="10"/>
        <v>0</v>
      </c>
      <c r="AC47">
        <f t="shared" si="10"/>
        <v>0</v>
      </c>
      <c r="AD47">
        <f t="shared" si="10"/>
        <v>0</v>
      </c>
      <c r="AE47">
        <f t="shared" si="10"/>
        <v>0</v>
      </c>
      <c r="AF47">
        <f t="shared" si="10"/>
        <v>0</v>
      </c>
      <c r="AI47">
        <f t="shared" si="10"/>
        <v>0</v>
      </c>
      <c r="AJ47">
        <f t="shared" si="10"/>
        <v>0</v>
      </c>
      <c r="AT47">
        <f t="shared" si="10"/>
        <v>0</v>
      </c>
      <c r="AU47">
        <f t="shared" si="10"/>
        <v>0</v>
      </c>
      <c r="AV47">
        <f t="shared" si="10"/>
        <v>0</v>
      </c>
      <c r="AW47">
        <f t="shared" si="10"/>
        <v>0</v>
      </c>
      <c r="AX47">
        <f t="shared" si="10"/>
        <v>0</v>
      </c>
      <c r="BB47">
        <f t="shared" si="10"/>
        <v>0</v>
      </c>
      <c r="BF47">
        <f t="shared" si="10"/>
        <v>0</v>
      </c>
      <c r="BJ47">
        <f t="shared" si="10"/>
        <v>0</v>
      </c>
      <c r="BN47">
        <f t="shared" si="10"/>
        <v>0</v>
      </c>
      <c r="BR47">
        <f t="shared" si="10"/>
        <v>0</v>
      </c>
      <c r="BX47">
        <f t="shared" si="10"/>
        <v>0</v>
      </c>
      <c r="BY47">
        <f t="shared" si="10"/>
        <v>0</v>
      </c>
      <c r="BZ47">
        <f t="shared" si="10"/>
        <v>0</v>
      </c>
      <c r="CA47">
        <f t="shared" si="10"/>
        <v>0</v>
      </c>
      <c r="CB47">
        <f t="shared" si="10"/>
        <v>0</v>
      </c>
      <c r="CD47">
        <f>IF(SUM(D45:D69)&gt;0, CD45+CD46, "")</f>
        <v>-646234328</v>
      </c>
      <c r="CE47">
        <f>IF(SUM(E45:E69)&gt;0, CE45+CE46, "")</f>
        <v>-1246761298</v>
      </c>
      <c r="CF47">
        <f>IF(SUM(F45:F69)&gt;0, CF45+CF46, "")</f>
        <v>-1300115471</v>
      </c>
      <c r="CG47">
        <f>IF(SUM(H45:H69)&gt;0, CG45+CG46, "")</f>
        <v>-1130235897</v>
      </c>
      <c r="CH47">
        <f>IF(SUM(K45:K69)&gt;0, CH45+CH46, "")</f>
        <v>-1123986594</v>
      </c>
      <c r="CI47">
        <f>IF(SUM(M45:M69)&gt;0, CI45+CI46, "")</f>
        <v>-46876769</v>
      </c>
      <c r="CJ47">
        <f>IF(SUM(N45:N69)&gt;0, CJ45+CJ46, "")</f>
        <v>-451800033</v>
      </c>
      <c r="CK47">
        <f>IF(SUM(S45:S69)&gt;0, CK45+CK46, "")</f>
        <v>-458577802</v>
      </c>
      <c r="CL47">
        <f>IF(SUM(V45:V69)&gt;0, CL45+CL46, "")</f>
        <v>-445855069</v>
      </c>
      <c r="CM47">
        <f>IF(SUM(X45:X69)&gt;0, CM45+CM46, "")</f>
        <v>153277736</v>
      </c>
      <c r="CN47">
        <f>IF(SUM(AB45:AB69)&gt;0, CN45+CN46, "")</f>
        <v>150759710</v>
      </c>
      <c r="CO47">
        <f>IF(SUM(AC45:AC69)&gt;0, CO45+CO46, "")</f>
        <v>-706572433</v>
      </c>
      <c r="CP47">
        <f>IF(SUM(AD45:AD69)&gt;0, CP45+CP46, "")</f>
        <v>504877539</v>
      </c>
      <c r="CQ47">
        <f>IF(SUM(AE45:AE69)&gt;0, CQ45+CQ46, "")</f>
        <v>188687796</v>
      </c>
      <c r="CR47" t="str">
        <f>IF(SUM(AI45:AI69)&gt;0, CR45+CR46, "")</f>
        <v/>
      </c>
      <c r="CS47">
        <f>IF(SUM(AJ45:AJ69)&gt;0, CS45+CS46, "")</f>
        <v>1613968149</v>
      </c>
      <c r="CT47">
        <f>IF(SUM(AT45:AT69)&gt;0, CT45+CT46, "")</f>
        <v>1615759340</v>
      </c>
      <c r="CU47">
        <f>IF(SUM(AU45:AU69)&gt;0, CU45+CU46, "")</f>
        <v>1730064880</v>
      </c>
      <c r="CV47">
        <f>IF(SUM(AV45:AV69)&gt;0, CV45+CV46, "")</f>
        <v>1636220075</v>
      </c>
      <c r="CW47">
        <f>IF(SUM(AW45:AW69)&gt;0, CW45+CW46, "")</f>
        <v>1700646819</v>
      </c>
      <c r="CX47">
        <f>IF(SUM(AX45:AX69)&gt;0, CX45+CX46, "")</f>
        <v>-1782791901</v>
      </c>
      <c r="CY47">
        <f>IF(SUM(BB45:BB69)&gt;0, CY45+CY46, "")</f>
        <v>-1889469316</v>
      </c>
      <c r="CZ47">
        <f>IF(SUM(BF45:BF69)&gt;0, CZ45+CZ46, "")</f>
        <v>-676270173</v>
      </c>
      <c r="DA47">
        <f>IF(SUM(BJ45:BJ69)&gt;0, DA45+DA46, "")</f>
        <v>-662627090</v>
      </c>
      <c r="DB47">
        <f>IF(SUM(BN45:BN69)&gt;0, DB45+DB46, "")</f>
        <v>-1229188261</v>
      </c>
      <c r="DC47">
        <f>IF(SUM(BR45:BR69)&gt;0, DC45+DC46, "")</f>
        <v>873030576</v>
      </c>
      <c r="DD47">
        <f t="shared" ref="DD47" si="16">IF(SUM(BX45:BX69)&gt;0, DD45+DD46, "")</f>
        <v>807453209</v>
      </c>
      <c r="DE47">
        <f>IF(SUM(BY45:BY69)&gt;0, DE45+DE46, "")</f>
        <v>847559534</v>
      </c>
      <c r="DF47">
        <f t="shared" ref="DF47:DG47" si="17">IF(SUM(BZ45:BZ69)&gt;0, DF45+DF46, "")</f>
        <v>856991616</v>
      </c>
      <c r="DG47">
        <f t="shared" si="17"/>
        <v>503506920</v>
      </c>
      <c r="DH47">
        <f>IF(SUM(CB45:CB69)&gt;0, DH45+DH46, "")</f>
        <v>478125307</v>
      </c>
    </row>
    <row r="48" spans="1:112" x14ac:dyDescent="0.2">
      <c r="A48">
        <v>890092371</v>
      </c>
      <c r="B48">
        <v>1379309857</v>
      </c>
      <c r="C48">
        <v>42097049</v>
      </c>
      <c r="D48">
        <f t="shared" si="13"/>
        <v>0</v>
      </c>
      <c r="E48">
        <f t="shared" si="10"/>
        <v>0</v>
      </c>
      <c r="F48">
        <f t="shared" si="10"/>
        <v>0</v>
      </c>
      <c r="G48">
        <f t="shared" si="10"/>
        <v>0</v>
      </c>
      <c r="H48">
        <f t="shared" si="10"/>
        <v>0</v>
      </c>
      <c r="K48">
        <f t="shared" si="10"/>
        <v>0</v>
      </c>
      <c r="M48">
        <f t="shared" si="10"/>
        <v>0</v>
      </c>
      <c r="N48">
        <f t="shared" si="10"/>
        <v>0</v>
      </c>
      <c r="S48">
        <f t="shared" si="10"/>
        <v>0</v>
      </c>
      <c r="V48">
        <f t="shared" si="10"/>
        <v>0</v>
      </c>
      <c r="X48">
        <f t="shared" si="10"/>
        <v>0</v>
      </c>
      <c r="AB48">
        <f t="shared" si="10"/>
        <v>0</v>
      </c>
      <c r="AC48">
        <f t="shared" si="10"/>
        <v>0</v>
      </c>
      <c r="AD48">
        <f t="shared" si="10"/>
        <v>916529367</v>
      </c>
      <c r="AE48">
        <f t="shared" si="10"/>
        <v>0</v>
      </c>
      <c r="AF48">
        <f t="shared" si="10"/>
        <v>0</v>
      </c>
      <c r="AI48">
        <f t="shared" si="10"/>
        <v>0</v>
      </c>
      <c r="AJ48">
        <f t="shared" si="10"/>
        <v>0</v>
      </c>
      <c r="AT48">
        <f t="shared" si="10"/>
        <v>0</v>
      </c>
      <c r="AU48">
        <f t="shared" si="10"/>
        <v>0</v>
      </c>
      <c r="AV48">
        <f t="shared" si="10"/>
        <v>0</v>
      </c>
      <c r="AW48">
        <f t="shared" si="10"/>
        <v>0</v>
      </c>
      <c r="AX48">
        <f t="shared" si="10"/>
        <v>0</v>
      </c>
      <c r="BB48">
        <f t="shared" si="10"/>
        <v>0</v>
      </c>
      <c r="BF48">
        <f t="shared" si="10"/>
        <v>0</v>
      </c>
      <c r="BJ48">
        <f t="shared" si="10"/>
        <v>0</v>
      </c>
      <c r="BN48">
        <f t="shared" si="10"/>
        <v>0</v>
      </c>
      <c r="BR48">
        <f t="shared" si="10"/>
        <v>0</v>
      </c>
      <c r="BX48">
        <f t="shared" si="10"/>
        <v>0</v>
      </c>
      <c r="BY48">
        <f t="shared" si="10"/>
        <v>0</v>
      </c>
      <c r="BZ48">
        <f t="shared" si="10"/>
        <v>0</v>
      </c>
      <c r="CA48">
        <f t="shared" si="10"/>
        <v>0</v>
      </c>
      <c r="CB48">
        <f t="shared" si="10"/>
        <v>0</v>
      </c>
      <c r="CD48" t="b">
        <f>IF(CD47&gt;0, SUM(D45:D69))</f>
        <v>0</v>
      </c>
      <c r="CE48" t="b">
        <f>IF(CE47&gt;0, SUM(E45:E69))</f>
        <v>0</v>
      </c>
      <c r="CF48" t="b">
        <f>IF(CF47&gt;0, SUM(F45:F69))</f>
        <v>0</v>
      </c>
      <c r="CG48" t="b">
        <f>IF(CG47&gt;0, SUM(H45:H69))</f>
        <v>0</v>
      </c>
      <c r="CH48" t="b">
        <f>IF(CH47&gt;0, SUM(K45:K69))</f>
        <v>0</v>
      </c>
      <c r="CI48" t="b">
        <f>IF(CI47&gt;0, SUM(M45:M69))</f>
        <v>0</v>
      </c>
      <c r="CJ48" t="b">
        <f>IF(CJ47&gt;0, SUM(N45:N69))</f>
        <v>0</v>
      </c>
      <c r="CK48" t="b">
        <f>IF(CK47&gt;0, SUM(S45:S69))</f>
        <v>0</v>
      </c>
      <c r="CL48" t="b">
        <f>IF(CL47&gt;0, SUM(V45:V69))</f>
        <v>0</v>
      </c>
      <c r="CM48">
        <f>IF(CM47&gt;0, SUM(X45:X69))</f>
        <v>1115974248</v>
      </c>
      <c r="CN48">
        <f>IF(CN47&gt;0, SUM(AB45:AB69))</f>
        <v>1177391202</v>
      </c>
      <c r="CO48" t="b">
        <f>IF(CO47&gt;0, SUM(AC45:AC69))</f>
        <v>0</v>
      </c>
      <c r="CP48">
        <f>IF(CP47&gt;0, SUM(AD45:AD69))</f>
        <v>916529367</v>
      </c>
      <c r="CQ48">
        <f>IF(CQ47&gt;0, SUM(AE45:AE69))</f>
        <v>1236290130</v>
      </c>
      <c r="CR48">
        <f>IF(CR47&gt;0, SUM(AI45:AI69))</f>
        <v>0</v>
      </c>
      <c r="CS48">
        <f>IF(CS47&gt;0, SUM(AJ45:AJ69))</f>
        <v>1868193</v>
      </c>
      <c r="CT48">
        <f>IF(CT47&gt;0, SUM(AT45:AT69))</f>
        <v>23144954</v>
      </c>
      <c r="CU48">
        <f>IF(CU47&gt;0, SUM(AU45:AU69))</f>
        <v>48029559</v>
      </c>
      <c r="CV48">
        <f>IF(CV47&gt;0, SUM(AV45:AV69))</f>
        <v>185403051</v>
      </c>
      <c r="CW48">
        <f>IF(CW47&gt;0, SUM(AW45:AW69))</f>
        <v>228931738</v>
      </c>
      <c r="CX48" t="b">
        <f>IF(CX47&gt;0, SUM(AX45:AX69))</f>
        <v>0</v>
      </c>
      <c r="CY48" t="b">
        <f>IF(CY47&gt;0, SUM(BB45:BB69))</f>
        <v>0</v>
      </c>
      <c r="CZ48" t="b">
        <f>IF(CZ47&gt;0, SUM(BF45:BF69))</f>
        <v>0</v>
      </c>
      <c r="DA48" t="b">
        <f>IF(DA47&gt;0, SUM(BJ45:BJ69))</f>
        <v>0</v>
      </c>
      <c r="DB48" t="b">
        <f>IF(DB47&gt;0, SUM(BN45:BN69))</f>
        <v>0</v>
      </c>
      <c r="DC48">
        <f>IF(DC47&gt;0, SUM(BR45:BR69))</f>
        <v>2310179839</v>
      </c>
      <c r="DD48">
        <f t="shared" ref="DD48" si="18">IF(DD47&gt;0, SUM(BX45:BX69))</f>
        <v>2490214411</v>
      </c>
      <c r="DE48">
        <f>IF(DE47&gt;0, SUM(BY45:BY69))</f>
        <v>2751158688</v>
      </c>
      <c r="DF48">
        <f t="shared" ref="DF48:DG48" si="19">IF(DF47&gt;0, SUM(BZ45:BZ69))</f>
        <v>2983294479</v>
      </c>
      <c r="DG48">
        <f t="shared" si="19"/>
        <v>3676555967</v>
      </c>
      <c r="DH48">
        <f>IF(DH47&gt;0, SUM(CB45:CB69))</f>
        <v>3775291619</v>
      </c>
    </row>
    <row r="49" spans="1:112" x14ac:dyDescent="0.2">
      <c r="A49">
        <v>953714890</v>
      </c>
      <c r="B49">
        <v>896502554</v>
      </c>
      <c r="C49">
        <v>10335567</v>
      </c>
      <c r="D49">
        <f t="shared" si="13"/>
        <v>0</v>
      </c>
      <c r="E49">
        <f t="shared" si="10"/>
        <v>0</v>
      </c>
      <c r="F49">
        <f t="shared" si="10"/>
        <v>0</v>
      </c>
      <c r="G49">
        <f t="shared" si="10"/>
        <v>0</v>
      </c>
      <c r="H49">
        <f t="shared" si="10"/>
        <v>0</v>
      </c>
      <c r="K49">
        <f t="shared" si="10"/>
        <v>0</v>
      </c>
      <c r="M49">
        <f t="shared" si="10"/>
        <v>953714890</v>
      </c>
      <c r="N49">
        <f t="shared" si="10"/>
        <v>0</v>
      </c>
      <c r="S49">
        <f t="shared" si="10"/>
        <v>0</v>
      </c>
      <c r="V49">
        <f t="shared" si="10"/>
        <v>0</v>
      </c>
      <c r="X49">
        <f t="shared" si="10"/>
        <v>0</v>
      </c>
      <c r="AB49">
        <f t="shared" si="10"/>
        <v>0</v>
      </c>
      <c r="AC49">
        <f t="shared" si="10"/>
        <v>0</v>
      </c>
      <c r="AD49">
        <f t="shared" si="10"/>
        <v>0</v>
      </c>
      <c r="AE49">
        <f t="shared" si="10"/>
        <v>0</v>
      </c>
      <c r="AF49">
        <f t="shared" si="10"/>
        <v>0</v>
      </c>
      <c r="AI49">
        <f t="shared" si="10"/>
        <v>0</v>
      </c>
      <c r="AJ49">
        <f t="shared" si="10"/>
        <v>0</v>
      </c>
      <c r="AT49">
        <f t="shared" si="10"/>
        <v>0</v>
      </c>
      <c r="AU49">
        <f t="shared" si="10"/>
        <v>0</v>
      </c>
      <c r="AV49">
        <f t="shared" si="10"/>
        <v>0</v>
      </c>
      <c r="AW49">
        <f t="shared" si="10"/>
        <v>0</v>
      </c>
      <c r="AX49">
        <f t="shared" si="10"/>
        <v>0</v>
      </c>
      <c r="BB49">
        <f t="shared" si="10"/>
        <v>0</v>
      </c>
      <c r="BF49">
        <f t="shared" si="10"/>
        <v>0</v>
      </c>
      <c r="BJ49">
        <f t="shared" si="10"/>
        <v>0</v>
      </c>
      <c r="BN49">
        <f t="shared" si="10"/>
        <v>0</v>
      </c>
      <c r="BR49">
        <f t="shared" si="10"/>
        <v>0</v>
      </c>
      <c r="BX49">
        <f t="shared" si="10"/>
        <v>0</v>
      </c>
      <c r="BY49">
        <f t="shared" si="10"/>
        <v>0</v>
      </c>
      <c r="BZ49">
        <f t="shared" si="10"/>
        <v>0</v>
      </c>
      <c r="CA49">
        <f t="shared" si="10"/>
        <v>0</v>
      </c>
      <c r="CB49">
        <f t="shared" si="10"/>
        <v>0</v>
      </c>
    </row>
    <row r="50" spans="1:112" x14ac:dyDescent="0.2">
      <c r="A50">
        <v>3115342240</v>
      </c>
      <c r="B50">
        <v>2380515300</v>
      </c>
      <c r="C50">
        <v>218129381</v>
      </c>
      <c r="D50">
        <f t="shared" si="13"/>
        <v>0</v>
      </c>
      <c r="E50">
        <f t="shared" si="10"/>
        <v>0</v>
      </c>
      <c r="F50">
        <f t="shared" si="10"/>
        <v>0</v>
      </c>
      <c r="G50">
        <f t="shared" si="10"/>
        <v>0</v>
      </c>
      <c r="H50">
        <f t="shared" si="10"/>
        <v>0</v>
      </c>
      <c r="K50">
        <f t="shared" si="10"/>
        <v>0</v>
      </c>
      <c r="M50">
        <f t="shared" si="10"/>
        <v>0</v>
      </c>
      <c r="N50">
        <f t="shared" si="10"/>
        <v>0</v>
      </c>
      <c r="S50">
        <f t="shared" si="10"/>
        <v>0</v>
      </c>
      <c r="V50">
        <f t="shared" si="10"/>
        <v>0</v>
      </c>
      <c r="X50">
        <f t="shared" si="10"/>
        <v>0</v>
      </c>
      <c r="AB50">
        <f t="shared" si="10"/>
        <v>0</v>
      </c>
      <c r="AC50">
        <f t="shared" si="10"/>
        <v>0</v>
      </c>
      <c r="AD50">
        <f t="shared" si="10"/>
        <v>0</v>
      </c>
      <c r="AE50">
        <f t="shared" si="10"/>
        <v>0</v>
      </c>
      <c r="AF50">
        <f t="shared" si="10"/>
        <v>0</v>
      </c>
      <c r="AI50">
        <f t="shared" si="10"/>
        <v>0</v>
      </c>
      <c r="AJ50">
        <f t="shared" si="10"/>
        <v>0</v>
      </c>
      <c r="AT50">
        <f t="shared" si="10"/>
        <v>0</v>
      </c>
      <c r="AU50">
        <f t="shared" si="10"/>
        <v>0</v>
      </c>
      <c r="AV50">
        <f t="shared" si="10"/>
        <v>0</v>
      </c>
      <c r="AW50">
        <f t="shared" si="10"/>
        <v>0</v>
      </c>
      <c r="AX50">
        <f t="shared" si="10"/>
        <v>0</v>
      </c>
      <c r="BB50">
        <f t="shared" si="10"/>
        <v>0</v>
      </c>
      <c r="BF50">
        <f t="shared" si="10"/>
        <v>3115342240</v>
      </c>
      <c r="BJ50">
        <f t="shared" si="10"/>
        <v>3261271771</v>
      </c>
      <c r="BN50">
        <f t="shared" si="10"/>
        <v>0</v>
      </c>
      <c r="BR50">
        <f t="shared" si="10"/>
        <v>0</v>
      </c>
      <c r="BX50">
        <f t="shared" si="10"/>
        <v>0</v>
      </c>
      <c r="BY50">
        <f t="shared" si="10"/>
        <v>0</v>
      </c>
      <c r="BZ50">
        <f t="shared" si="10"/>
        <v>0</v>
      </c>
      <c r="CA50">
        <f t="shared" si="10"/>
        <v>0</v>
      </c>
      <c r="CB50">
        <f t="shared" si="10"/>
        <v>0</v>
      </c>
    </row>
    <row r="51" spans="1:112" x14ac:dyDescent="0.2">
      <c r="A51">
        <v>3333471621</v>
      </c>
      <c r="B51">
        <v>3885671381</v>
      </c>
      <c r="C51">
        <v>112584953</v>
      </c>
      <c r="D51">
        <f t="shared" si="13"/>
        <v>0</v>
      </c>
      <c r="E51">
        <f t="shared" si="10"/>
        <v>0</v>
      </c>
      <c r="F51">
        <f t="shared" si="10"/>
        <v>0</v>
      </c>
      <c r="G51">
        <f t="shared" si="10"/>
        <v>0</v>
      </c>
      <c r="H51">
        <f t="shared" si="10"/>
        <v>0</v>
      </c>
      <c r="K51">
        <f t="shared" si="10"/>
        <v>0</v>
      </c>
      <c r="M51">
        <f t="shared" si="10"/>
        <v>0</v>
      </c>
      <c r="N51">
        <f t="shared" si="10"/>
        <v>0</v>
      </c>
      <c r="S51">
        <f t="shared" si="10"/>
        <v>0</v>
      </c>
      <c r="V51">
        <f t="shared" si="10"/>
        <v>0</v>
      </c>
      <c r="X51">
        <f t="shared" si="10"/>
        <v>0</v>
      </c>
      <c r="AB51">
        <f t="shared" si="10"/>
        <v>0</v>
      </c>
      <c r="AC51">
        <f t="shared" si="10"/>
        <v>0</v>
      </c>
      <c r="AD51">
        <f t="shared" si="10"/>
        <v>0</v>
      </c>
      <c r="AE51">
        <f t="shared" si="10"/>
        <v>0</v>
      </c>
      <c r="AF51">
        <f t="shared" si="10"/>
        <v>0</v>
      </c>
      <c r="AI51">
        <f t="shared" si="10"/>
        <v>0</v>
      </c>
      <c r="AJ51">
        <f t="shared" si="10"/>
        <v>0</v>
      </c>
      <c r="AT51">
        <f t="shared" si="10"/>
        <v>0</v>
      </c>
      <c r="AU51">
        <f t="shared" si="10"/>
        <v>0</v>
      </c>
      <c r="AV51">
        <f t="shared" si="10"/>
        <v>0</v>
      </c>
      <c r="AW51">
        <f t="shared" si="10"/>
        <v>0</v>
      </c>
      <c r="AX51">
        <f t="shared" si="10"/>
        <v>0</v>
      </c>
      <c r="BB51">
        <f t="shared" si="10"/>
        <v>0</v>
      </c>
      <c r="BF51">
        <f t="shared" si="10"/>
        <v>0</v>
      </c>
      <c r="BJ51">
        <f t="shared" si="10"/>
        <v>0</v>
      </c>
      <c r="BN51">
        <f t="shared" si="10"/>
        <v>0</v>
      </c>
      <c r="BR51">
        <f t="shared" si="10"/>
        <v>0</v>
      </c>
      <c r="BX51">
        <f t="shared" si="10"/>
        <v>0</v>
      </c>
      <c r="BY51">
        <f t="shared" si="10"/>
        <v>0</v>
      </c>
      <c r="BZ51">
        <f t="shared" si="10"/>
        <v>0</v>
      </c>
      <c r="CA51">
        <f t="shared" si="10"/>
        <v>0</v>
      </c>
      <c r="CB51">
        <f t="shared" si="10"/>
        <v>0</v>
      </c>
      <c r="CD51">
        <v>858686311</v>
      </c>
      <c r="CE51">
        <v>874469781</v>
      </c>
      <c r="CF51">
        <v>896502554</v>
      </c>
      <c r="CG51">
        <v>498892555</v>
      </c>
      <c r="CH51">
        <v>568452082</v>
      </c>
      <c r="CI51">
        <v>424332025</v>
      </c>
      <c r="CJ51">
        <v>1099140324</v>
      </c>
      <c r="CK51">
        <v>1152953608</v>
      </c>
      <c r="CL51">
        <v>1207835030</v>
      </c>
      <c r="CM51">
        <v>1594559581</v>
      </c>
      <c r="CN51">
        <v>1778094439</v>
      </c>
      <c r="CO51">
        <v>250963029</v>
      </c>
      <c r="CP51">
        <v>1405746853</v>
      </c>
      <c r="CQ51">
        <v>1421406906</v>
      </c>
      <c r="CR51">
        <v>1615836342</v>
      </c>
      <c r="CS51">
        <v>1424977926</v>
      </c>
      <c r="CT51">
        <v>1640720947</v>
      </c>
      <c r="CU51">
        <v>1269251984</v>
      </c>
      <c r="CV51">
        <v>1328150912</v>
      </c>
      <c r="CW51">
        <v>1821623126</v>
      </c>
      <c r="CX51">
        <v>3753623620</v>
      </c>
      <c r="CY51">
        <v>2526444831</v>
      </c>
      <c r="CZ51">
        <v>2598644681</v>
      </c>
      <c r="DA51">
        <v>3521487829</v>
      </c>
      <c r="DB51">
        <v>2377040954</v>
      </c>
      <c r="DC51">
        <v>2380515300</v>
      </c>
      <c r="DD51">
        <v>4228600334</v>
      </c>
      <c r="DE51">
        <v>3080508980</v>
      </c>
      <c r="DF51">
        <v>3260543552</v>
      </c>
      <c r="DG51">
        <v>4129864682</v>
      </c>
      <c r="DH51">
        <v>2110645844</v>
      </c>
    </row>
    <row r="52" spans="1:112" x14ac:dyDescent="0.2">
      <c r="A52">
        <v>663999152</v>
      </c>
      <c r="B52">
        <v>0</v>
      </c>
      <c r="C52">
        <v>226093219</v>
      </c>
      <c r="D52">
        <f t="shared" si="13"/>
        <v>0</v>
      </c>
      <c r="E52">
        <f t="shared" si="10"/>
        <v>0</v>
      </c>
      <c r="F52">
        <f t="shared" si="10"/>
        <v>0</v>
      </c>
      <c r="G52">
        <f t="shared" si="10"/>
        <v>0</v>
      </c>
      <c r="H52">
        <f t="shared" si="10"/>
        <v>0</v>
      </c>
      <c r="K52">
        <f t="shared" si="10"/>
        <v>0</v>
      </c>
      <c r="M52">
        <f t="shared" si="10"/>
        <v>0</v>
      </c>
      <c r="N52">
        <f t="shared" si="10"/>
        <v>0</v>
      </c>
      <c r="S52">
        <f t="shared" si="10"/>
        <v>0</v>
      </c>
      <c r="V52">
        <f t="shared" si="10"/>
        <v>0</v>
      </c>
      <c r="X52">
        <f t="shared" si="10"/>
        <v>0</v>
      </c>
      <c r="AB52">
        <f t="shared" si="10"/>
        <v>0</v>
      </c>
      <c r="AC52">
        <f t="shared" si="10"/>
        <v>0</v>
      </c>
      <c r="AD52">
        <f t="shared" si="10"/>
        <v>0</v>
      </c>
      <c r="AE52">
        <f t="shared" si="10"/>
        <v>0</v>
      </c>
      <c r="AF52">
        <f t="shared" si="10"/>
        <v>0</v>
      </c>
      <c r="AI52">
        <f t="shared" si="10"/>
        <v>0</v>
      </c>
      <c r="AJ52">
        <f t="shared" si="10"/>
        <v>0</v>
      </c>
      <c r="AT52">
        <f t="shared" si="10"/>
        <v>0</v>
      </c>
      <c r="AU52">
        <f t="shared" si="10"/>
        <v>0</v>
      </c>
      <c r="AV52">
        <f t="shared" si="10"/>
        <v>0</v>
      </c>
      <c r="AW52">
        <f t="shared" si="10"/>
        <v>0</v>
      </c>
      <c r="AX52">
        <f t="shared" si="10"/>
        <v>0</v>
      </c>
      <c r="BB52">
        <f t="shared" si="10"/>
        <v>0</v>
      </c>
      <c r="BF52">
        <f t="shared" si="10"/>
        <v>0</v>
      </c>
      <c r="BJ52">
        <f t="shared" si="10"/>
        <v>0</v>
      </c>
      <c r="BN52">
        <f t="shared" si="10"/>
        <v>0</v>
      </c>
      <c r="BR52">
        <f t="shared" si="10"/>
        <v>0</v>
      </c>
      <c r="BX52">
        <f t="shared" si="10"/>
        <v>0</v>
      </c>
      <c r="BY52">
        <f t="shared" si="10"/>
        <v>0</v>
      </c>
      <c r="BZ52">
        <f t="shared" si="10"/>
        <v>0</v>
      </c>
      <c r="CA52">
        <f t="shared" si="10"/>
        <v>0</v>
      </c>
      <c r="CB52">
        <f t="shared" ref="CB52" si="20">IF(AND(CB$43 - $B52 &lt; $C52, CB$43 - $B52 &gt;= 0),
$A52 + CB$43 - $B52,
0
)</f>
        <v>0</v>
      </c>
      <c r="CD52">
        <v>15783470</v>
      </c>
      <c r="CE52">
        <v>22032773</v>
      </c>
      <c r="CF52">
        <v>10335567</v>
      </c>
      <c r="CG52">
        <v>8913570</v>
      </c>
      <c r="CH52">
        <v>37812639</v>
      </c>
      <c r="CI52">
        <v>62267743</v>
      </c>
      <c r="CJ52">
        <v>42158689</v>
      </c>
      <c r="CK52">
        <v>54881422</v>
      </c>
      <c r="CL52">
        <v>61416954</v>
      </c>
      <c r="CM52">
        <v>21276761</v>
      </c>
      <c r="CN52">
        <v>43528687</v>
      </c>
      <c r="CO52">
        <v>70452661</v>
      </c>
      <c r="CP52">
        <v>15660053</v>
      </c>
      <c r="CQ52">
        <v>171284482</v>
      </c>
      <c r="CR52">
        <v>23067952</v>
      </c>
      <c r="CS52">
        <v>26559586</v>
      </c>
      <c r="CT52">
        <v>137373492</v>
      </c>
      <c r="CU52">
        <v>58898928</v>
      </c>
      <c r="CV52">
        <v>7798576</v>
      </c>
      <c r="CW52">
        <v>107955431</v>
      </c>
      <c r="CX52">
        <v>86662475</v>
      </c>
      <c r="CY52">
        <v>72199850</v>
      </c>
      <c r="CZ52">
        <v>13825639</v>
      </c>
      <c r="DA52">
        <v>77230393</v>
      </c>
      <c r="DB52">
        <v>3474346</v>
      </c>
      <c r="DC52">
        <v>58556767</v>
      </c>
      <c r="DD52">
        <v>24816592</v>
      </c>
      <c r="DE52">
        <v>102701435</v>
      </c>
      <c r="DF52">
        <v>37124068</v>
      </c>
      <c r="DG52">
        <v>50198205</v>
      </c>
      <c r="DH52">
        <v>110151761</v>
      </c>
    </row>
    <row r="53" spans="1:112" x14ac:dyDescent="0.2">
      <c r="A53">
        <v>1873325002</v>
      </c>
      <c r="B53">
        <v>727305635</v>
      </c>
      <c r="C53">
        <v>169196919</v>
      </c>
      <c r="D53">
        <f t="shared" si="13"/>
        <v>0</v>
      </c>
      <c r="E53">
        <f t="shared" si="13"/>
        <v>0</v>
      </c>
      <c r="F53">
        <f t="shared" si="13"/>
        <v>0</v>
      </c>
      <c r="G53">
        <f t="shared" si="13"/>
        <v>0</v>
      </c>
      <c r="H53">
        <f t="shared" si="13"/>
        <v>2004705678</v>
      </c>
      <c r="K53">
        <f t="shared" si="13"/>
        <v>2020489148</v>
      </c>
      <c r="M53">
        <f t="shared" si="13"/>
        <v>0</v>
      </c>
      <c r="N53">
        <f t="shared" si="13"/>
        <v>0</v>
      </c>
      <c r="S53">
        <f t="shared" si="13"/>
        <v>0</v>
      </c>
      <c r="V53">
        <f t="shared" si="13"/>
        <v>0</v>
      </c>
      <c r="X53">
        <f t="shared" si="13"/>
        <v>0</v>
      </c>
      <c r="AB53">
        <f t="shared" si="13"/>
        <v>0</v>
      </c>
      <c r="AC53">
        <f t="shared" si="13"/>
        <v>0</v>
      </c>
      <c r="AD53">
        <f t="shared" si="13"/>
        <v>0</v>
      </c>
      <c r="AE53">
        <f t="shared" si="13"/>
        <v>0</v>
      </c>
      <c r="AF53">
        <f t="shared" si="13"/>
        <v>0</v>
      </c>
      <c r="AI53">
        <f t="shared" ref="AI53:CB67" si="21">IF(AND(AI$43 - $B53 &lt; $C53, AI$43 - $B53 &gt;= 0),
$A53 + AI$43 - $B53,
0
)</f>
        <v>0</v>
      </c>
      <c r="AJ53">
        <f t="shared" si="21"/>
        <v>0</v>
      </c>
      <c r="AT53">
        <f t="shared" si="21"/>
        <v>0</v>
      </c>
      <c r="AU53">
        <f t="shared" si="21"/>
        <v>0</v>
      </c>
      <c r="AV53">
        <f t="shared" si="21"/>
        <v>0</v>
      </c>
      <c r="AW53">
        <f t="shared" si="21"/>
        <v>0</v>
      </c>
      <c r="AX53">
        <f t="shared" si="21"/>
        <v>0</v>
      </c>
      <c r="BB53">
        <f t="shared" si="21"/>
        <v>0</v>
      </c>
      <c r="BF53">
        <f t="shared" si="21"/>
        <v>0</v>
      </c>
      <c r="BJ53">
        <f t="shared" si="21"/>
        <v>0</v>
      </c>
      <c r="BN53">
        <f t="shared" si="21"/>
        <v>0</v>
      </c>
      <c r="BR53">
        <f t="shared" si="21"/>
        <v>0</v>
      </c>
      <c r="BX53">
        <f t="shared" si="21"/>
        <v>0</v>
      </c>
      <c r="BY53">
        <f t="shared" si="21"/>
        <v>0</v>
      </c>
      <c r="BZ53">
        <f t="shared" si="21"/>
        <v>0</v>
      </c>
      <c r="CA53">
        <f t="shared" si="21"/>
        <v>0</v>
      </c>
      <c r="CB53">
        <f t="shared" si="21"/>
        <v>0</v>
      </c>
      <c r="CD53" t="s">
        <v>0</v>
      </c>
      <c r="CE53" t="s">
        <v>0</v>
      </c>
      <c r="CF53">
        <v>906838121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>
        <v>1592691388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</row>
    <row r="54" spans="1:112" x14ac:dyDescent="0.2">
      <c r="A54">
        <v>2042521921</v>
      </c>
      <c r="B54">
        <v>1328150912</v>
      </c>
      <c r="C54">
        <v>51158945</v>
      </c>
      <c r="D54">
        <f t="shared" si="13"/>
        <v>0</v>
      </c>
      <c r="E54">
        <f t="shared" si="13"/>
        <v>0</v>
      </c>
      <c r="F54">
        <f t="shared" si="13"/>
        <v>0</v>
      </c>
      <c r="G54">
        <f t="shared" si="13"/>
        <v>0</v>
      </c>
      <c r="H54">
        <f t="shared" si="13"/>
        <v>0</v>
      </c>
      <c r="K54">
        <f t="shared" si="13"/>
        <v>0</v>
      </c>
      <c r="M54">
        <f t="shared" si="13"/>
        <v>0</v>
      </c>
      <c r="N54">
        <f t="shared" si="13"/>
        <v>0</v>
      </c>
      <c r="S54">
        <f t="shared" si="13"/>
        <v>0</v>
      </c>
      <c r="V54">
        <f t="shared" si="13"/>
        <v>0</v>
      </c>
      <c r="X54">
        <f t="shared" si="13"/>
        <v>0</v>
      </c>
      <c r="AB54">
        <f t="shared" si="13"/>
        <v>0</v>
      </c>
      <c r="AC54">
        <f t="shared" si="13"/>
        <v>2042521921</v>
      </c>
      <c r="AD54">
        <f t="shared" si="13"/>
        <v>0</v>
      </c>
      <c r="AE54">
        <f t="shared" si="13"/>
        <v>0</v>
      </c>
      <c r="AF54">
        <f t="shared" si="13"/>
        <v>0</v>
      </c>
      <c r="AI54">
        <f t="shared" si="21"/>
        <v>0</v>
      </c>
      <c r="AJ54">
        <f t="shared" si="21"/>
        <v>0</v>
      </c>
      <c r="AT54">
        <f t="shared" si="21"/>
        <v>0</v>
      </c>
      <c r="AU54">
        <f t="shared" si="21"/>
        <v>0</v>
      </c>
      <c r="AV54">
        <f t="shared" si="21"/>
        <v>0</v>
      </c>
      <c r="AW54">
        <f t="shared" si="21"/>
        <v>0</v>
      </c>
      <c r="AX54">
        <f t="shared" si="21"/>
        <v>0</v>
      </c>
      <c r="BB54">
        <f t="shared" si="21"/>
        <v>0</v>
      </c>
      <c r="BF54">
        <f t="shared" si="21"/>
        <v>0</v>
      </c>
      <c r="BJ54">
        <f t="shared" si="21"/>
        <v>0</v>
      </c>
      <c r="BN54">
        <f t="shared" si="21"/>
        <v>0</v>
      </c>
      <c r="BR54">
        <f t="shared" si="21"/>
        <v>0</v>
      </c>
      <c r="BX54">
        <f t="shared" si="21"/>
        <v>0</v>
      </c>
      <c r="BY54">
        <f t="shared" si="21"/>
        <v>0</v>
      </c>
      <c r="BZ54">
        <f t="shared" si="21"/>
        <v>0</v>
      </c>
      <c r="CA54">
        <f t="shared" si="21"/>
        <v>0</v>
      </c>
      <c r="CB54">
        <f t="shared" si="21"/>
        <v>0</v>
      </c>
      <c r="CD54">
        <v>0</v>
      </c>
      <c r="CE54">
        <v>0</v>
      </c>
      <c r="CF54">
        <v>48936458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1868193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 x14ac:dyDescent="0.2">
      <c r="A55">
        <v>3581406499</v>
      </c>
      <c r="B55">
        <v>4034715214</v>
      </c>
      <c r="C55">
        <v>260252082</v>
      </c>
      <c r="D55">
        <f t="shared" si="13"/>
        <v>0</v>
      </c>
      <c r="E55">
        <f t="shared" si="13"/>
        <v>0</v>
      </c>
      <c r="F55">
        <f t="shared" si="13"/>
        <v>0</v>
      </c>
      <c r="G55">
        <f t="shared" si="13"/>
        <v>0</v>
      </c>
      <c r="H55">
        <f t="shared" si="13"/>
        <v>0</v>
      </c>
      <c r="K55">
        <f t="shared" si="13"/>
        <v>0</v>
      </c>
      <c r="M55">
        <f t="shared" si="13"/>
        <v>0</v>
      </c>
      <c r="N55">
        <f t="shared" si="13"/>
        <v>0</v>
      </c>
      <c r="S55">
        <f t="shared" si="13"/>
        <v>0</v>
      </c>
      <c r="V55">
        <f t="shared" si="13"/>
        <v>0</v>
      </c>
      <c r="X55">
        <f t="shared" si="13"/>
        <v>0</v>
      </c>
      <c r="AB55">
        <f t="shared" si="13"/>
        <v>0</v>
      </c>
      <c r="AC55">
        <f t="shared" si="13"/>
        <v>0</v>
      </c>
      <c r="AD55">
        <f t="shared" si="13"/>
        <v>0</v>
      </c>
      <c r="AE55">
        <f t="shared" si="13"/>
        <v>0</v>
      </c>
      <c r="AF55">
        <f t="shared" si="13"/>
        <v>0</v>
      </c>
      <c r="AI55">
        <f t="shared" si="21"/>
        <v>0</v>
      </c>
      <c r="AJ55">
        <f t="shared" si="21"/>
        <v>0</v>
      </c>
      <c r="AT55">
        <f t="shared" si="21"/>
        <v>0</v>
      </c>
      <c r="AU55">
        <f t="shared" si="21"/>
        <v>0</v>
      </c>
      <c r="AV55">
        <f t="shared" si="21"/>
        <v>0</v>
      </c>
      <c r="AW55">
        <f t="shared" si="21"/>
        <v>0</v>
      </c>
      <c r="AX55">
        <f t="shared" si="21"/>
        <v>0</v>
      </c>
      <c r="BB55">
        <f t="shared" si="21"/>
        <v>0</v>
      </c>
      <c r="BF55">
        <f t="shared" si="21"/>
        <v>0</v>
      </c>
      <c r="BJ55">
        <f t="shared" si="21"/>
        <v>0</v>
      </c>
      <c r="BN55">
        <f t="shared" si="21"/>
        <v>0</v>
      </c>
      <c r="BR55">
        <f t="shared" si="21"/>
        <v>0</v>
      </c>
      <c r="BX55">
        <f t="shared" si="21"/>
        <v>0</v>
      </c>
      <c r="BY55">
        <f t="shared" si="21"/>
        <v>0</v>
      </c>
      <c r="BZ55">
        <f t="shared" si="21"/>
        <v>0</v>
      </c>
      <c r="CA55">
        <f t="shared" si="21"/>
        <v>3676555967</v>
      </c>
      <c r="CB55">
        <f t="shared" si="21"/>
        <v>3775291619</v>
      </c>
    </row>
    <row r="56" spans="1:112" x14ac:dyDescent="0.2">
      <c r="A56">
        <v>500989478</v>
      </c>
      <c r="B56">
        <v>564295961</v>
      </c>
      <c r="C56">
        <v>163009674</v>
      </c>
      <c r="D56">
        <f t="shared" si="13"/>
        <v>0</v>
      </c>
      <c r="E56">
        <f t="shared" si="13"/>
        <v>0</v>
      </c>
      <c r="F56">
        <f t="shared" si="13"/>
        <v>0</v>
      </c>
      <c r="G56">
        <f t="shared" si="13"/>
        <v>505145599</v>
      </c>
      <c r="H56">
        <f t="shared" si="13"/>
        <v>0</v>
      </c>
      <c r="K56">
        <f t="shared" si="13"/>
        <v>0</v>
      </c>
      <c r="M56">
        <f t="shared" si="13"/>
        <v>0</v>
      </c>
      <c r="N56">
        <f t="shared" si="13"/>
        <v>0</v>
      </c>
      <c r="S56">
        <f t="shared" si="13"/>
        <v>0</v>
      </c>
      <c r="V56">
        <f t="shared" si="13"/>
        <v>0</v>
      </c>
      <c r="X56">
        <f t="shared" si="13"/>
        <v>0</v>
      </c>
      <c r="AB56">
        <f t="shared" si="13"/>
        <v>0</v>
      </c>
      <c r="AC56">
        <f t="shared" si="13"/>
        <v>0</v>
      </c>
      <c r="AD56">
        <f t="shared" si="13"/>
        <v>0</v>
      </c>
      <c r="AE56">
        <f t="shared" si="13"/>
        <v>0</v>
      </c>
      <c r="AF56">
        <f t="shared" si="13"/>
        <v>0</v>
      </c>
      <c r="AI56">
        <f t="shared" si="21"/>
        <v>0</v>
      </c>
      <c r="AJ56">
        <f t="shared" si="21"/>
        <v>0</v>
      </c>
      <c r="AT56">
        <f t="shared" si="21"/>
        <v>0</v>
      </c>
      <c r="AU56">
        <f t="shared" si="21"/>
        <v>0</v>
      </c>
      <c r="AV56">
        <f t="shared" si="21"/>
        <v>0</v>
      </c>
      <c r="AW56">
        <f t="shared" si="21"/>
        <v>0</v>
      </c>
      <c r="AX56">
        <f t="shared" si="21"/>
        <v>0</v>
      </c>
      <c r="BB56">
        <f t="shared" si="21"/>
        <v>0</v>
      </c>
      <c r="BF56">
        <f t="shared" si="21"/>
        <v>0</v>
      </c>
      <c r="BJ56">
        <f t="shared" si="21"/>
        <v>0</v>
      </c>
      <c r="BN56">
        <f t="shared" si="21"/>
        <v>0</v>
      </c>
      <c r="BR56">
        <f t="shared" si="21"/>
        <v>0</v>
      </c>
      <c r="BX56">
        <f t="shared" si="21"/>
        <v>0</v>
      </c>
      <c r="BY56">
        <f t="shared" si="21"/>
        <v>0</v>
      </c>
      <c r="BZ56">
        <f t="shared" si="21"/>
        <v>0</v>
      </c>
      <c r="CA56">
        <f t="shared" si="21"/>
        <v>0</v>
      </c>
      <c r="CB56">
        <f t="shared" si="21"/>
        <v>0</v>
      </c>
    </row>
    <row r="57" spans="1:112" x14ac:dyDescent="0.2">
      <c r="A57">
        <v>4273458962</v>
      </c>
      <c r="B57">
        <v>4013206880</v>
      </c>
      <c r="C57">
        <v>21508334</v>
      </c>
      <c r="D57">
        <f t="shared" si="13"/>
        <v>0</v>
      </c>
      <c r="E57">
        <f t="shared" si="13"/>
        <v>0</v>
      </c>
      <c r="F57">
        <f t="shared" si="13"/>
        <v>0</v>
      </c>
      <c r="G57">
        <f t="shared" si="13"/>
        <v>0</v>
      </c>
      <c r="H57">
        <f t="shared" si="13"/>
        <v>0</v>
      </c>
      <c r="K57">
        <f t="shared" si="13"/>
        <v>0</v>
      </c>
      <c r="M57">
        <f t="shared" si="13"/>
        <v>0</v>
      </c>
      <c r="N57">
        <f t="shared" si="13"/>
        <v>0</v>
      </c>
      <c r="S57">
        <f t="shared" si="13"/>
        <v>0</v>
      </c>
      <c r="V57">
        <f t="shared" si="13"/>
        <v>0</v>
      </c>
      <c r="X57">
        <f t="shared" si="13"/>
        <v>0</v>
      </c>
      <c r="AB57">
        <f t="shared" si="13"/>
        <v>0</v>
      </c>
      <c r="AC57">
        <f t="shared" si="13"/>
        <v>0</v>
      </c>
      <c r="AD57">
        <f t="shared" si="13"/>
        <v>0</v>
      </c>
      <c r="AE57">
        <f t="shared" si="13"/>
        <v>0</v>
      </c>
      <c r="AF57">
        <f t="shared" si="13"/>
        <v>0</v>
      </c>
      <c r="AI57">
        <f t="shared" si="21"/>
        <v>0</v>
      </c>
      <c r="AJ57">
        <f t="shared" si="21"/>
        <v>0</v>
      </c>
      <c r="AT57">
        <f t="shared" si="21"/>
        <v>0</v>
      </c>
      <c r="AU57">
        <f t="shared" si="21"/>
        <v>0</v>
      </c>
      <c r="AV57">
        <f t="shared" si="21"/>
        <v>0</v>
      </c>
      <c r="AW57">
        <f t="shared" si="21"/>
        <v>0</v>
      </c>
      <c r="AX57">
        <f t="shared" si="21"/>
        <v>0</v>
      </c>
      <c r="BB57">
        <f t="shared" si="21"/>
        <v>0</v>
      </c>
      <c r="BF57">
        <f t="shared" si="21"/>
        <v>0</v>
      </c>
      <c r="BJ57">
        <f t="shared" si="21"/>
        <v>0</v>
      </c>
      <c r="BN57">
        <f t="shared" si="21"/>
        <v>0</v>
      </c>
      <c r="BR57">
        <f t="shared" si="21"/>
        <v>0</v>
      </c>
      <c r="BX57">
        <f t="shared" si="21"/>
        <v>0</v>
      </c>
      <c r="BY57">
        <f t="shared" si="21"/>
        <v>0</v>
      </c>
      <c r="BZ57">
        <f t="shared" si="21"/>
        <v>0</v>
      </c>
      <c r="CA57">
        <f t="shared" si="21"/>
        <v>0</v>
      </c>
      <c r="CB57">
        <f t="shared" si="21"/>
        <v>0</v>
      </c>
    </row>
    <row r="58" spans="1:112" x14ac:dyDescent="0.2">
      <c r="A58">
        <v>3992733429</v>
      </c>
      <c r="B58">
        <v>2099789767</v>
      </c>
      <c r="C58">
        <v>164092891</v>
      </c>
      <c r="D58">
        <f t="shared" si="13"/>
        <v>0</v>
      </c>
      <c r="E58">
        <f t="shared" si="13"/>
        <v>0</v>
      </c>
      <c r="F58">
        <f t="shared" si="13"/>
        <v>0</v>
      </c>
      <c r="G58">
        <f t="shared" si="13"/>
        <v>0</v>
      </c>
      <c r="H58">
        <f t="shared" si="13"/>
        <v>0</v>
      </c>
      <c r="K58">
        <f t="shared" si="13"/>
        <v>0</v>
      </c>
      <c r="M58">
        <f t="shared" si="13"/>
        <v>0</v>
      </c>
      <c r="N58">
        <f t="shared" si="13"/>
        <v>0</v>
      </c>
      <c r="S58">
        <f t="shared" si="13"/>
        <v>0</v>
      </c>
      <c r="V58">
        <f t="shared" si="13"/>
        <v>0</v>
      </c>
      <c r="X58">
        <f t="shared" si="13"/>
        <v>0</v>
      </c>
      <c r="AB58">
        <f t="shared" si="13"/>
        <v>0</v>
      </c>
      <c r="AC58">
        <f t="shared" si="13"/>
        <v>0</v>
      </c>
      <c r="AD58">
        <f t="shared" si="13"/>
        <v>0</v>
      </c>
      <c r="AE58">
        <f t="shared" si="13"/>
        <v>0</v>
      </c>
      <c r="AF58">
        <f t="shared" si="13"/>
        <v>0</v>
      </c>
      <c r="AI58">
        <f t="shared" si="21"/>
        <v>0</v>
      </c>
      <c r="AJ58">
        <f t="shared" si="21"/>
        <v>0</v>
      </c>
      <c r="AT58">
        <f t="shared" si="21"/>
        <v>0</v>
      </c>
      <c r="AU58">
        <f t="shared" si="21"/>
        <v>0</v>
      </c>
      <c r="AV58">
        <f t="shared" si="21"/>
        <v>0</v>
      </c>
      <c r="AW58">
        <f t="shared" si="21"/>
        <v>0</v>
      </c>
      <c r="AX58">
        <f t="shared" si="21"/>
        <v>4003589506</v>
      </c>
      <c r="BB58">
        <f t="shared" si="21"/>
        <v>0</v>
      </c>
      <c r="BF58">
        <f t="shared" si="21"/>
        <v>0</v>
      </c>
      <c r="BJ58">
        <f t="shared" si="21"/>
        <v>0</v>
      </c>
      <c r="BN58">
        <f t="shared" si="21"/>
        <v>0</v>
      </c>
      <c r="BR58">
        <f t="shared" si="21"/>
        <v>0</v>
      </c>
      <c r="BX58">
        <f t="shared" si="21"/>
        <v>0</v>
      </c>
      <c r="BY58">
        <f t="shared" si="21"/>
        <v>0</v>
      </c>
      <c r="BZ58">
        <f t="shared" si="21"/>
        <v>0</v>
      </c>
      <c r="CA58">
        <f t="shared" si="21"/>
        <v>0</v>
      </c>
      <c r="CB58">
        <f t="shared" si="21"/>
        <v>0</v>
      </c>
    </row>
    <row r="59" spans="1:112" x14ac:dyDescent="0.2">
      <c r="A59">
        <v>4156826320</v>
      </c>
      <c r="B59">
        <v>2263882658</v>
      </c>
      <c r="C59">
        <v>88575441</v>
      </c>
      <c r="D59">
        <f t="shared" si="13"/>
        <v>0</v>
      </c>
      <c r="E59">
        <f t="shared" si="13"/>
        <v>0</v>
      </c>
      <c r="F59">
        <f t="shared" si="13"/>
        <v>0</v>
      </c>
      <c r="G59">
        <f t="shared" si="13"/>
        <v>0</v>
      </c>
      <c r="H59">
        <f t="shared" si="13"/>
        <v>0</v>
      </c>
      <c r="K59">
        <f t="shared" si="13"/>
        <v>0</v>
      </c>
      <c r="M59">
        <f t="shared" si="13"/>
        <v>0</v>
      </c>
      <c r="N59">
        <f t="shared" si="13"/>
        <v>0</v>
      </c>
      <c r="S59">
        <f t="shared" si="13"/>
        <v>0</v>
      </c>
      <c r="V59">
        <f t="shared" si="13"/>
        <v>0</v>
      </c>
      <c r="X59">
        <f t="shared" si="13"/>
        <v>0</v>
      </c>
      <c r="AB59">
        <f t="shared" si="13"/>
        <v>0</v>
      </c>
      <c r="AC59">
        <f t="shared" si="13"/>
        <v>0</v>
      </c>
      <c r="AD59">
        <f t="shared" si="13"/>
        <v>0</v>
      </c>
      <c r="AE59">
        <f t="shared" si="13"/>
        <v>0</v>
      </c>
      <c r="AF59">
        <f t="shared" si="13"/>
        <v>0</v>
      </c>
      <c r="AI59">
        <f t="shared" si="21"/>
        <v>0</v>
      </c>
      <c r="AJ59">
        <f t="shared" si="21"/>
        <v>0</v>
      </c>
      <c r="AT59">
        <f t="shared" si="21"/>
        <v>0</v>
      </c>
      <c r="AU59">
        <f t="shared" si="21"/>
        <v>0</v>
      </c>
      <c r="AV59">
        <f t="shared" si="21"/>
        <v>0</v>
      </c>
      <c r="AW59">
        <f t="shared" si="21"/>
        <v>0</v>
      </c>
      <c r="AX59">
        <f t="shared" si="21"/>
        <v>0</v>
      </c>
      <c r="BB59">
        <f t="shared" si="21"/>
        <v>0</v>
      </c>
      <c r="BF59">
        <f t="shared" si="21"/>
        <v>0</v>
      </c>
      <c r="BJ59">
        <f t="shared" si="21"/>
        <v>0</v>
      </c>
      <c r="BN59">
        <f t="shared" si="21"/>
        <v>0</v>
      </c>
      <c r="BR59">
        <f t="shared" si="21"/>
        <v>0</v>
      </c>
      <c r="BX59">
        <f t="shared" si="21"/>
        <v>0</v>
      </c>
      <c r="BY59">
        <f t="shared" si="21"/>
        <v>0</v>
      </c>
      <c r="BZ59">
        <f t="shared" si="21"/>
        <v>0</v>
      </c>
      <c r="CA59">
        <f t="shared" si="21"/>
        <v>0</v>
      </c>
      <c r="CB59">
        <f t="shared" si="21"/>
        <v>0</v>
      </c>
    </row>
    <row r="60" spans="1:112" x14ac:dyDescent="0.2">
      <c r="A60">
        <v>3841658581</v>
      </c>
      <c r="B60">
        <v>2598644681</v>
      </c>
      <c r="C60">
        <v>151074848</v>
      </c>
      <c r="D60">
        <f t="shared" si="13"/>
        <v>0</v>
      </c>
      <c r="E60">
        <f t="shared" si="13"/>
        <v>0</v>
      </c>
      <c r="F60">
        <f t="shared" si="13"/>
        <v>0</v>
      </c>
      <c r="G60">
        <f t="shared" si="13"/>
        <v>0</v>
      </c>
      <c r="H60">
        <f t="shared" si="13"/>
        <v>0</v>
      </c>
      <c r="K60">
        <f t="shared" si="13"/>
        <v>0</v>
      </c>
      <c r="M60">
        <f t="shared" si="13"/>
        <v>0</v>
      </c>
      <c r="N60">
        <f t="shared" si="13"/>
        <v>0</v>
      </c>
      <c r="S60">
        <f t="shared" si="13"/>
        <v>0</v>
      </c>
      <c r="V60">
        <f t="shared" si="13"/>
        <v>0</v>
      </c>
      <c r="X60">
        <f t="shared" si="13"/>
        <v>0</v>
      </c>
      <c r="AB60">
        <f t="shared" si="13"/>
        <v>0</v>
      </c>
      <c r="AC60">
        <f t="shared" si="13"/>
        <v>0</v>
      </c>
      <c r="AD60">
        <f t="shared" si="13"/>
        <v>0</v>
      </c>
      <c r="AE60">
        <f t="shared" si="13"/>
        <v>0</v>
      </c>
      <c r="AF60">
        <f t="shared" si="13"/>
        <v>0</v>
      </c>
      <c r="AI60">
        <f t="shared" si="21"/>
        <v>0</v>
      </c>
      <c r="AJ60">
        <f t="shared" si="21"/>
        <v>0</v>
      </c>
      <c r="AT60">
        <f t="shared" si="21"/>
        <v>0</v>
      </c>
      <c r="AU60">
        <f t="shared" si="21"/>
        <v>0</v>
      </c>
      <c r="AV60">
        <f t="shared" si="21"/>
        <v>0</v>
      </c>
      <c r="AW60">
        <f t="shared" si="21"/>
        <v>0</v>
      </c>
      <c r="AX60">
        <f t="shared" si="21"/>
        <v>0</v>
      </c>
      <c r="BB60">
        <f t="shared" si="21"/>
        <v>0</v>
      </c>
      <c r="BF60">
        <f t="shared" si="21"/>
        <v>0</v>
      </c>
      <c r="BJ60">
        <f t="shared" si="21"/>
        <v>0</v>
      </c>
      <c r="BN60">
        <f t="shared" si="21"/>
        <v>3841658581</v>
      </c>
      <c r="BR60">
        <f t="shared" si="21"/>
        <v>0</v>
      </c>
      <c r="BX60">
        <f t="shared" si="21"/>
        <v>0</v>
      </c>
      <c r="BY60">
        <f t="shared" si="21"/>
        <v>0</v>
      </c>
      <c r="BZ60">
        <f t="shared" si="21"/>
        <v>0</v>
      </c>
      <c r="CA60">
        <f t="shared" si="21"/>
        <v>0</v>
      </c>
      <c r="CB60">
        <f t="shared" si="21"/>
        <v>0</v>
      </c>
    </row>
    <row r="61" spans="1:112" x14ac:dyDescent="0.2">
      <c r="A61">
        <v>1094703999</v>
      </c>
      <c r="B61">
        <v>226093219</v>
      </c>
      <c r="C61">
        <v>21270249</v>
      </c>
      <c r="D61">
        <f t="shared" si="13"/>
        <v>0</v>
      </c>
      <c r="E61">
        <f t="shared" si="13"/>
        <v>0</v>
      </c>
      <c r="F61">
        <f t="shared" si="13"/>
        <v>0</v>
      </c>
      <c r="G61">
        <f t="shared" si="13"/>
        <v>0</v>
      </c>
      <c r="H61">
        <f t="shared" si="13"/>
        <v>0</v>
      </c>
      <c r="K61">
        <f t="shared" si="13"/>
        <v>0</v>
      </c>
      <c r="M61">
        <f t="shared" si="13"/>
        <v>0</v>
      </c>
      <c r="N61">
        <f t="shared" si="13"/>
        <v>0</v>
      </c>
      <c r="S61">
        <f t="shared" si="13"/>
        <v>0</v>
      </c>
      <c r="V61">
        <f t="shared" si="13"/>
        <v>0</v>
      </c>
      <c r="X61">
        <f t="shared" si="13"/>
        <v>0</v>
      </c>
      <c r="AB61">
        <f t="shared" si="13"/>
        <v>0</v>
      </c>
      <c r="AC61">
        <f t="shared" si="13"/>
        <v>0</v>
      </c>
      <c r="AD61">
        <f t="shared" si="13"/>
        <v>0</v>
      </c>
      <c r="AE61">
        <f t="shared" si="13"/>
        <v>0</v>
      </c>
      <c r="AF61">
        <f t="shared" si="13"/>
        <v>0</v>
      </c>
      <c r="AI61">
        <f t="shared" si="21"/>
        <v>0</v>
      </c>
      <c r="AJ61">
        <f t="shared" si="21"/>
        <v>0</v>
      </c>
      <c r="AT61">
        <f t="shared" si="21"/>
        <v>0</v>
      </c>
      <c r="AU61">
        <f t="shared" si="21"/>
        <v>0</v>
      </c>
      <c r="AV61">
        <f t="shared" si="21"/>
        <v>0</v>
      </c>
      <c r="AW61">
        <f t="shared" si="21"/>
        <v>0</v>
      </c>
      <c r="AX61">
        <f t="shared" si="21"/>
        <v>0</v>
      </c>
      <c r="BB61">
        <f t="shared" si="21"/>
        <v>0</v>
      </c>
      <c r="BF61">
        <f t="shared" si="21"/>
        <v>0</v>
      </c>
      <c r="BJ61">
        <f t="shared" si="21"/>
        <v>0</v>
      </c>
      <c r="BN61">
        <f t="shared" si="21"/>
        <v>0</v>
      </c>
      <c r="BR61">
        <f t="shared" si="21"/>
        <v>0</v>
      </c>
      <c r="BX61">
        <f t="shared" si="21"/>
        <v>0</v>
      </c>
      <c r="BY61">
        <f t="shared" si="21"/>
        <v>0</v>
      </c>
      <c r="BZ61">
        <f t="shared" si="21"/>
        <v>0</v>
      </c>
      <c r="CA61">
        <f t="shared" si="21"/>
        <v>0</v>
      </c>
      <c r="CB61">
        <f t="shared" si="21"/>
        <v>0</v>
      </c>
    </row>
    <row r="62" spans="1:112" x14ac:dyDescent="0.2">
      <c r="A62">
        <v>1708571521</v>
      </c>
      <c r="B62">
        <v>399542480</v>
      </c>
      <c r="C62">
        <v>164753481</v>
      </c>
      <c r="D62">
        <f t="shared" si="13"/>
        <v>0</v>
      </c>
      <c r="E62">
        <f t="shared" si="13"/>
        <v>1733361066</v>
      </c>
      <c r="F62">
        <f t="shared" si="13"/>
        <v>1807921596</v>
      </c>
      <c r="G62">
        <f t="shared" si="13"/>
        <v>0</v>
      </c>
      <c r="H62">
        <f t="shared" si="13"/>
        <v>0</v>
      </c>
      <c r="K62">
        <f t="shared" si="13"/>
        <v>0</v>
      </c>
      <c r="M62">
        <f t="shared" si="13"/>
        <v>0</v>
      </c>
      <c r="N62">
        <f t="shared" si="13"/>
        <v>0</v>
      </c>
      <c r="S62">
        <f t="shared" si="13"/>
        <v>0</v>
      </c>
      <c r="V62">
        <f t="shared" si="13"/>
        <v>0</v>
      </c>
      <c r="X62">
        <f t="shared" si="13"/>
        <v>0</v>
      </c>
      <c r="AB62">
        <f t="shared" si="13"/>
        <v>0</v>
      </c>
      <c r="AC62">
        <f t="shared" si="13"/>
        <v>0</v>
      </c>
      <c r="AD62">
        <f t="shared" si="13"/>
        <v>0</v>
      </c>
      <c r="AE62">
        <f t="shared" si="13"/>
        <v>0</v>
      </c>
      <c r="AF62">
        <f t="shared" si="13"/>
        <v>0</v>
      </c>
      <c r="AI62">
        <f t="shared" si="21"/>
        <v>0</v>
      </c>
      <c r="AJ62">
        <f t="shared" si="21"/>
        <v>0</v>
      </c>
      <c r="AT62">
        <f t="shared" si="21"/>
        <v>0</v>
      </c>
      <c r="AU62">
        <f t="shared" si="21"/>
        <v>0</v>
      </c>
      <c r="AV62">
        <f t="shared" si="21"/>
        <v>0</v>
      </c>
      <c r="AW62">
        <f t="shared" si="21"/>
        <v>0</v>
      </c>
      <c r="AX62">
        <f t="shared" si="21"/>
        <v>0</v>
      </c>
      <c r="BB62">
        <f t="shared" si="21"/>
        <v>0</v>
      </c>
      <c r="BF62">
        <f t="shared" si="21"/>
        <v>0</v>
      </c>
      <c r="BJ62">
        <f t="shared" si="21"/>
        <v>0</v>
      </c>
      <c r="BN62">
        <f t="shared" si="21"/>
        <v>0</v>
      </c>
      <c r="BR62">
        <f t="shared" si="21"/>
        <v>0</v>
      </c>
      <c r="BX62">
        <f t="shared" si="21"/>
        <v>0</v>
      </c>
      <c r="BY62">
        <f t="shared" si="21"/>
        <v>0</v>
      </c>
      <c r="BZ62">
        <f t="shared" si="21"/>
        <v>0</v>
      </c>
      <c r="CA62">
        <f t="shared" si="21"/>
        <v>0</v>
      </c>
      <c r="CB62">
        <f t="shared" si="21"/>
        <v>0</v>
      </c>
    </row>
    <row r="63" spans="1:112" x14ac:dyDescent="0.2">
      <c r="A63">
        <v>964050457</v>
      </c>
      <c r="B63">
        <v>247363468</v>
      </c>
      <c r="C63">
        <v>130653542</v>
      </c>
      <c r="D63">
        <f t="shared" si="13"/>
        <v>967650018</v>
      </c>
      <c r="E63">
        <f t="shared" si="13"/>
        <v>0</v>
      </c>
      <c r="F63">
        <f t="shared" si="13"/>
        <v>0</v>
      </c>
      <c r="G63">
        <f t="shared" si="13"/>
        <v>0</v>
      </c>
      <c r="H63">
        <f t="shared" si="13"/>
        <v>0</v>
      </c>
      <c r="K63">
        <f t="shared" si="13"/>
        <v>0</v>
      </c>
      <c r="M63">
        <f t="shared" si="13"/>
        <v>0</v>
      </c>
      <c r="N63">
        <f t="shared" si="13"/>
        <v>0</v>
      </c>
      <c r="S63">
        <f t="shared" si="13"/>
        <v>0</v>
      </c>
      <c r="V63">
        <f t="shared" si="13"/>
        <v>0</v>
      </c>
      <c r="X63">
        <f t="shared" si="13"/>
        <v>0</v>
      </c>
      <c r="AB63">
        <f t="shared" si="13"/>
        <v>0</v>
      </c>
      <c r="AC63">
        <f t="shared" si="13"/>
        <v>0</v>
      </c>
      <c r="AD63">
        <f t="shared" si="13"/>
        <v>0</v>
      </c>
      <c r="AE63">
        <f t="shared" si="13"/>
        <v>0</v>
      </c>
      <c r="AF63">
        <f t="shared" si="13"/>
        <v>0</v>
      </c>
      <c r="AI63">
        <f t="shared" si="21"/>
        <v>0</v>
      </c>
      <c r="AJ63">
        <f t="shared" si="21"/>
        <v>0</v>
      </c>
      <c r="AT63">
        <f t="shared" si="21"/>
        <v>0</v>
      </c>
      <c r="AU63">
        <f t="shared" si="21"/>
        <v>0</v>
      </c>
      <c r="AV63">
        <f t="shared" si="21"/>
        <v>0</v>
      </c>
      <c r="AW63">
        <f t="shared" si="21"/>
        <v>0</v>
      </c>
      <c r="AX63">
        <f t="shared" si="21"/>
        <v>0</v>
      </c>
      <c r="BB63">
        <f t="shared" si="21"/>
        <v>0</v>
      </c>
      <c r="BF63">
        <f t="shared" si="21"/>
        <v>0</v>
      </c>
      <c r="BJ63">
        <f t="shared" si="21"/>
        <v>0</v>
      </c>
      <c r="BN63">
        <f t="shared" si="21"/>
        <v>0</v>
      </c>
      <c r="BR63">
        <f t="shared" si="21"/>
        <v>0</v>
      </c>
      <c r="BX63">
        <f t="shared" si="21"/>
        <v>0</v>
      </c>
      <c r="BY63">
        <f t="shared" si="21"/>
        <v>0</v>
      </c>
      <c r="BZ63">
        <f t="shared" si="21"/>
        <v>0</v>
      </c>
      <c r="CA63">
        <f t="shared" si="21"/>
        <v>0</v>
      </c>
      <c r="CB63">
        <f t="shared" si="21"/>
        <v>0</v>
      </c>
    </row>
    <row r="64" spans="1:112" x14ac:dyDescent="0.2">
      <c r="A64">
        <v>1236290130</v>
      </c>
      <c r="B64">
        <v>1421406906</v>
      </c>
      <c r="C64">
        <v>171284482</v>
      </c>
      <c r="D64">
        <f t="shared" si="13"/>
        <v>0</v>
      </c>
      <c r="E64">
        <f t="shared" si="13"/>
        <v>0</v>
      </c>
      <c r="F64">
        <f t="shared" si="13"/>
        <v>0</v>
      </c>
      <c r="G64">
        <f t="shared" si="13"/>
        <v>0</v>
      </c>
      <c r="H64">
        <f t="shared" si="13"/>
        <v>0</v>
      </c>
      <c r="K64">
        <f t="shared" si="13"/>
        <v>0</v>
      </c>
      <c r="M64">
        <f t="shared" si="13"/>
        <v>0</v>
      </c>
      <c r="N64">
        <f t="shared" si="13"/>
        <v>0</v>
      </c>
      <c r="S64">
        <f t="shared" si="13"/>
        <v>0</v>
      </c>
      <c r="V64">
        <f t="shared" si="13"/>
        <v>0</v>
      </c>
      <c r="X64">
        <f t="shared" si="13"/>
        <v>0</v>
      </c>
      <c r="AB64">
        <f t="shared" si="13"/>
        <v>0</v>
      </c>
      <c r="AC64">
        <f t="shared" si="13"/>
        <v>0</v>
      </c>
      <c r="AD64">
        <f t="shared" si="13"/>
        <v>0</v>
      </c>
      <c r="AE64">
        <f t="shared" si="13"/>
        <v>1236290130</v>
      </c>
      <c r="AF64">
        <f t="shared" si="13"/>
        <v>1239861150</v>
      </c>
      <c r="AI64">
        <f t="shared" si="21"/>
        <v>0</v>
      </c>
      <c r="AJ64">
        <f t="shared" si="21"/>
        <v>0</v>
      </c>
      <c r="AT64">
        <f t="shared" si="21"/>
        <v>0</v>
      </c>
      <c r="AU64">
        <f t="shared" si="21"/>
        <v>0</v>
      </c>
      <c r="AV64">
        <f t="shared" si="21"/>
        <v>0</v>
      </c>
      <c r="AW64">
        <f t="shared" si="21"/>
        <v>0</v>
      </c>
      <c r="AX64">
        <f t="shared" si="21"/>
        <v>0</v>
      </c>
      <c r="BB64">
        <f t="shared" si="21"/>
        <v>0</v>
      </c>
      <c r="BF64">
        <f t="shared" si="21"/>
        <v>0</v>
      </c>
      <c r="BJ64">
        <f t="shared" si="21"/>
        <v>0</v>
      </c>
      <c r="BN64">
        <f t="shared" si="21"/>
        <v>0</v>
      </c>
      <c r="BR64">
        <f t="shared" si="21"/>
        <v>0</v>
      </c>
      <c r="BX64">
        <f t="shared" si="21"/>
        <v>0</v>
      </c>
      <c r="BY64">
        <f t="shared" si="21"/>
        <v>0</v>
      </c>
      <c r="BZ64">
        <f t="shared" si="21"/>
        <v>0</v>
      </c>
      <c r="CA64">
        <f t="shared" si="21"/>
        <v>0</v>
      </c>
      <c r="CB64">
        <f t="shared" si="21"/>
        <v>0</v>
      </c>
    </row>
    <row r="65" spans="1:131" x14ac:dyDescent="0.2">
      <c r="A65">
        <v>0</v>
      </c>
      <c r="B65">
        <v>1592691388</v>
      </c>
      <c r="C65">
        <v>500989478</v>
      </c>
      <c r="D65">
        <f t="shared" si="13"/>
        <v>0</v>
      </c>
      <c r="E65">
        <f t="shared" si="13"/>
        <v>0</v>
      </c>
      <c r="F65">
        <f t="shared" si="13"/>
        <v>0</v>
      </c>
      <c r="G65">
        <f t="shared" si="13"/>
        <v>0</v>
      </c>
      <c r="H65">
        <f t="shared" si="13"/>
        <v>0</v>
      </c>
      <c r="K65">
        <f t="shared" si="13"/>
        <v>0</v>
      </c>
      <c r="M65">
        <f t="shared" si="13"/>
        <v>0</v>
      </c>
      <c r="N65">
        <f t="shared" si="13"/>
        <v>0</v>
      </c>
      <c r="S65">
        <f t="shared" si="13"/>
        <v>0</v>
      </c>
      <c r="V65">
        <f t="shared" si="13"/>
        <v>0</v>
      </c>
      <c r="X65">
        <f t="shared" si="13"/>
        <v>0</v>
      </c>
      <c r="AB65">
        <f t="shared" si="13"/>
        <v>0</v>
      </c>
      <c r="AC65">
        <f t="shared" si="13"/>
        <v>0</v>
      </c>
      <c r="AD65">
        <f t="shared" si="13"/>
        <v>0</v>
      </c>
      <c r="AE65">
        <f t="shared" si="13"/>
        <v>0</v>
      </c>
      <c r="AF65">
        <f t="shared" si="13"/>
        <v>0</v>
      </c>
      <c r="AI65">
        <f t="shared" si="21"/>
        <v>0</v>
      </c>
      <c r="AJ65">
        <f t="shared" si="21"/>
        <v>1868193</v>
      </c>
      <c r="AT65">
        <f t="shared" si="21"/>
        <v>23144954</v>
      </c>
      <c r="AU65">
        <f t="shared" si="21"/>
        <v>48029559</v>
      </c>
      <c r="AV65">
        <f t="shared" si="21"/>
        <v>185403051</v>
      </c>
      <c r="AW65">
        <f t="shared" si="21"/>
        <v>228931738</v>
      </c>
      <c r="AX65">
        <f t="shared" si="21"/>
        <v>0</v>
      </c>
      <c r="BB65">
        <f t="shared" si="21"/>
        <v>0</v>
      </c>
      <c r="BF65">
        <f t="shared" si="21"/>
        <v>0</v>
      </c>
      <c r="BJ65">
        <f t="shared" si="21"/>
        <v>0</v>
      </c>
      <c r="BN65">
        <f t="shared" si="21"/>
        <v>0</v>
      </c>
      <c r="BR65">
        <f t="shared" si="21"/>
        <v>0</v>
      </c>
      <c r="BX65">
        <f t="shared" si="21"/>
        <v>0</v>
      </c>
      <c r="BY65">
        <f t="shared" si="21"/>
        <v>0</v>
      </c>
      <c r="BZ65">
        <f t="shared" si="21"/>
        <v>0</v>
      </c>
      <c r="CA65">
        <f t="shared" si="21"/>
        <v>0</v>
      </c>
      <c r="CB65">
        <f t="shared" si="21"/>
        <v>0</v>
      </c>
    </row>
    <row r="66" spans="1:131" x14ac:dyDescent="0.2">
      <c r="A66">
        <v>932189420</v>
      </c>
      <c r="B66">
        <v>378017010</v>
      </c>
      <c r="C66">
        <v>21525470</v>
      </c>
      <c r="D66">
        <f t="shared" si="13"/>
        <v>0</v>
      </c>
      <c r="E66">
        <f t="shared" si="13"/>
        <v>0</v>
      </c>
      <c r="F66">
        <f t="shared" si="13"/>
        <v>0</v>
      </c>
      <c r="G66">
        <f t="shared" si="13"/>
        <v>0</v>
      </c>
      <c r="H66">
        <f t="shared" si="13"/>
        <v>0</v>
      </c>
      <c r="K66">
        <f t="shared" si="13"/>
        <v>0</v>
      </c>
      <c r="M66">
        <f t="shared" si="13"/>
        <v>0</v>
      </c>
      <c r="N66">
        <f t="shared" si="13"/>
        <v>0</v>
      </c>
      <c r="S66">
        <f t="shared" si="13"/>
        <v>0</v>
      </c>
      <c r="V66">
        <f t="shared" si="13"/>
        <v>0</v>
      </c>
      <c r="X66">
        <f t="shared" si="13"/>
        <v>0</v>
      </c>
      <c r="AB66">
        <f t="shared" si="13"/>
        <v>0</v>
      </c>
      <c r="AC66">
        <f t="shared" si="13"/>
        <v>0</v>
      </c>
      <c r="AD66">
        <f t="shared" si="13"/>
        <v>0</v>
      </c>
      <c r="AE66">
        <f t="shared" si="13"/>
        <v>0</v>
      </c>
      <c r="AF66">
        <f t="shared" si="13"/>
        <v>0</v>
      </c>
      <c r="AI66">
        <f t="shared" si="21"/>
        <v>0</v>
      </c>
      <c r="AJ66">
        <f t="shared" si="21"/>
        <v>0</v>
      </c>
      <c r="AT66">
        <f t="shared" si="21"/>
        <v>0</v>
      </c>
      <c r="AU66">
        <f t="shared" si="21"/>
        <v>0</v>
      </c>
      <c r="AV66">
        <f t="shared" si="21"/>
        <v>0</v>
      </c>
      <c r="AW66">
        <f t="shared" si="21"/>
        <v>0</v>
      </c>
      <c r="AX66">
        <f t="shared" si="21"/>
        <v>0</v>
      </c>
      <c r="BB66">
        <f t="shared" si="21"/>
        <v>0</v>
      </c>
      <c r="BF66">
        <f t="shared" si="21"/>
        <v>0</v>
      </c>
      <c r="BJ66">
        <f t="shared" si="21"/>
        <v>0</v>
      </c>
      <c r="BN66">
        <f t="shared" si="21"/>
        <v>0</v>
      </c>
      <c r="BR66">
        <f t="shared" si="21"/>
        <v>0</v>
      </c>
      <c r="BX66">
        <f t="shared" si="21"/>
        <v>0</v>
      </c>
      <c r="BY66">
        <f t="shared" si="21"/>
        <v>0</v>
      </c>
      <c r="BZ66">
        <f t="shared" si="21"/>
        <v>0</v>
      </c>
      <c r="CA66">
        <f t="shared" si="21"/>
        <v>0</v>
      </c>
      <c r="CB66">
        <f t="shared" si="21"/>
        <v>0</v>
      </c>
    </row>
    <row r="67" spans="1:131" x14ac:dyDescent="0.2">
      <c r="A67">
        <v>2114740313</v>
      </c>
      <c r="B67">
        <v>2885069454</v>
      </c>
      <c r="C67">
        <v>1000601927</v>
      </c>
      <c r="D67">
        <f t="shared" si="13"/>
        <v>0</v>
      </c>
      <c r="E67">
        <f t="shared" si="13"/>
        <v>0</v>
      </c>
      <c r="F67">
        <f t="shared" si="13"/>
        <v>0</v>
      </c>
      <c r="G67">
        <f t="shared" si="13"/>
        <v>0</v>
      </c>
      <c r="H67">
        <f t="shared" si="13"/>
        <v>0</v>
      </c>
      <c r="K67">
        <f t="shared" si="13"/>
        <v>0</v>
      </c>
      <c r="M67">
        <f t="shared" si="13"/>
        <v>0</v>
      </c>
      <c r="N67">
        <f t="shared" si="13"/>
        <v>0</v>
      </c>
      <c r="S67">
        <f t="shared" si="13"/>
        <v>0</v>
      </c>
      <c r="V67">
        <f t="shared" si="13"/>
        <v>0</v>
      </c>
      <c r="X67">
        <f t="shared" si="13"/>
        <v>0</v>
      </c>
      <c r="AB67">
        <f t="shared" si="13"/>
        <v>0</v>
      </c>
      <c r="AC67">
        <f t="shared" si="13"/>
        <v>0</v>
      </c>
      <c r="AD67">
        <f t="shared" si="13"/>
        <v>0</v>
      </c>
      <c r="AE67">
        <f t="shared" si="13"/>
        <v>0</v>
      </c>
      <c r="AF67">
        <f t="shared" si="13"/>
        <v>0</v>
      </c>
      <c r="AI67">
        <f t="shared" si="21"/>
        <v>0</v>
      </c>
      <c r="AJ67">
        <f t="shared" si="21"/>
        <v>0</v>
      </c>
      <c r="AT67">
        <f t="shared" si="21"/>
        <v>0</v>
      </c>
      <c r="AU67">
        <f t="shared" si="21"/>
        <v>0</v>
      </c>
      <c r="AV67">
        <f t="shared" si="21"/>
        <v>0</v>
      </c>
      <c r="AW67">
        <f t="shared" si="21"/>
        <v>0</v>
      </c>
      <c r="AX67">
        <f t="shared" si="21"/>
        <v>0</v>
      </c>
      <c r="BB67">
        <f t="shared" si="21"/>
        <v>0</v>
      </c>
      <c r="BF67">
        <f t="shared" si="21"/>
        <v>0</v>
      </c>
      <c r="BJ67">
        <f t="shared" si="21"/>
        <v>0</v>
      </c>
      <c r="BN67">
        <f t="shared" si="21"/>
        <v>0</v>
      </c>
      <c r="BR67">
        <f t="shared" si="21"/>
        <v>2310179839</v>
      </c>
      <c r="BX67">
        <f t="shared" si="21"/>
        <v>2490214411</v>
      </c>
      <c r="BY67">
        <f t="shared" si="21"/>
        <v>2751158688</v>
      </c>
      <c r="BZ67">
        <f t="shared" si="21"/>
        <v>2983294479</v>
      </c>
      <c r="CA67">
        <f t="shared" si="21"/>
        <v>0</v>
      </c>
      <c r="CB67">
        <f t="shared" si="21"/>
        <v>0</v>
      </c>
    </row>
    <row r="68" spans="1:131" x14ac:dyDescent="0.2">
      <c r="A68">
        <v>1115974248</v>
      </c>
      <c r="B68">
        <v>1207835030</v>
      </c>
      <c r="C68">
        <v>120315882</v>
      </c>
      <c r="D68">
        <f t="shared" si="13"/>
        <v>0</v>
      </c>
      <c r="E68">
        <f t="shared" si="13"/>
        <v>0</v>
      </c>
      <c r="F68">
        <f t="shared" si="13"/>
        <v>0</v>
      </c>
      <c r="G68">
        <f t="shared" si="13"/>
        <v>0</v>
      </c>
      <c r="H68">
        <f t="shared" si="13"/>
        <v>0</v>
      </c>
      <c r="K68">
        <f t="shared" si="13"/>
        <v>0</v>
      </c>
      <c r="M68">
        <f t="shared" si="13"/>
        <v>0</v>
      </c>
      <c r="N68">
        <f t="shared" si="13"/>
        <v>0</v>
      </c>
      <c r="S68">
        <f t="shared" ref="S68:AF68" si="22">IF(AND(S$43 - $B68 &lt; $C68, S$43 - $B68 &gt;= 0),
$A68 + S$43 - $B68,
0
)</f>
        <v>0</v>
      </c>
      <c r="V68">
        <f t="shared" si="22"/>
        <v>0</v>
      </c>
      <c r="X68">
        <f t="shared" si="22"/>
        <v>1115974248</v>
      </c>
      <c r="AB68">
        <f t="shared" si="22"/>
        <v>1177391202</v>
      </c>
      <c r="AC68">
        <f t="shared" si="22"/>
        <v>0</v>
      </c>
      <c r="AD68">
        <f t="shared" si="22"/>
        <v>0</v>
      </c>
      <c r="AE68">
        <f t="shared" si="22"/>
        <v>0</v>
      </c>
      <c r="AF68">
        <f t="shared" si="22"/>
        <v>0</v>
      </c>
      <c r="AI68">
        <f t="shared" ref="AI68:CA69" si="23">IF(AND(AI$43 - $B68 &lt; $C68, AI$43 - $B68 &gt;= 0),
$A68 + AI$43 - $B68,
0
)</f>
        <v>0</v>
      </c>
      <c r="AJ68">
        <f t="shared" si="23"/>
        <v>0</v>
      </c>
      <c r="AT68">
        <f t="shared" si="23"/>
        <v>0</v>
      </c>
      <c r="AU68">
        <f t="shared" si="23"/>
        <v>0</v>
      </c>
      <c r="AV68">
        <f t="shared" si="23"/>
        <v>0</v>
      </c>
      <c r="AW68">
        <f t="shared" si="23"/>
        <v>0</v>
      </c>
      <c r="AX68">
        <f t="shared" si="23"/>
        <v>0</v>
      </c>
      <c r="BB68">
        <f t="shared" si="23"/>
        <v>0</v>
      </c>
      <c r="BF68">
        <f t="shared" si="23"/>
        <v>0</v>
      </c>
      <c r="BJ68">
        <f t="shared" si="23"/>
        <v>0</v>
      </c>
      <c r="BN68">
        <f t="shared" si="23"/>
        <v>0</v>
      </c>
      <c r="BR68">
        <f t="shared" si="23"/>
        <v>0</v>
      </c>
      <c r="BX68">
        <f t="shared" si="23"/>
        <v>0</v>
      </c>
      <c r="BY68">
        <f t="shared" si="23"/>
        <v>0</v>
      </c>
      <c r="BZ68">
        <f t="shared" si="23"/>
        <v>0</v>
      </c>
      <c r="CA68">
        <f t="shared" si="23"/>
        <v>0</v>
      </c>
      <c r="CB68">
        <f t="shared" ref="CB68:CB69" si="24">IF(AND(CB$43 - $B68 &lt; $C68, CB$43 - $B68 &gt;= 0),
$A68 + CB$43 - $B68,
0
)</f>
        <v>0</v>
      </c>
    </row>
    <row r="69" spans="1:131" x14ac:dyDescent="0.2">
      <c r="A69">
        <v>1407574612</v>
      </c>
      <c r="B69">
        <v>906838121</v>
      </c>
      <c r="C69">
        <v>300996909</v>
      </c>
      <c r="D69">
        <f t="shared" ref="D69:AF69" si="25">IF(AND(D$43 - $B69 &lt; $C69, D$43 - $B69 &gt;= 0),
$A69 + D$43 - $B69,
0
)</f>
        <v>0</v>
      </c>
      <c r="E69">
        <f t="shared" si="25"/>
        <v>0</v>
      </c>
      <c r="F69">
        <f t="shared" si="25"/>
        <v>0</v>
      </c>
      <c r="G69">
        <f t="shared" si="25"/>
        <v>0</v>
      </c>
      <c r="H69">
        <f t="shared" si="25"/>
        <v>0</v>
      </c>
      <c r="K69">
        <f t="shared" si="25"/>
        <v>0</v>
      </c>
      <c r="M69">
        <f t="shared" si="25"/>
        <v>0</v>
      </c>
      <c r="N69">
        <f t="shared" si="25"/>
        <v>1407574612</v>
      </c>
      <c r="S69">
        <f t="shared" si="25"/>
        <v>1599876815</v>
      </c>
      <c r="V69">
        <f t="shared" si="25"/>
        <v>1653690099</v>
      </c>
      <c r="X69">
        <f t="shared" si="25"/>
        <v>0</v>
      </c>
      <c r="AB69">
        <f t="shared" si="25"/>
        <v>0</v>
      </c>
      <c r="AC69">
        <f t="shared" si="25"/>
        <v>0</v>
      </c>
      <c r="AD69">
        <f t="shared" si="25"/>
        <v>0</v>
      </c>
      <c r="AE69">
        <f t="shared" si="25"/>
        <v>0</v>
      </c>
      <c r="AF69">
        <f t="shared" si="25"/>
        <v>0</v>
      </c>
      <c r="AI69">
        <f t="shared" si="23"/>
        <v>0</v>
      </c>
      <c r="AJ69">
        <f t="shared" si="23"/>
        <v>0</v>
      </c>
      <c r="AT69">
        <f t="shared" si="23"/>
        <v>0</v>
      </c>
      <c r="AU69">
        <f t="shared" si="23"/>
        <v>0</v>
      </c>
      <c r="AV69">
        <f t="shared" si="23"/>
        <v>0</v>
      </c>
      <c r="AW69">
        <f t="shared" si="23"/>
        <v>0</v>
      </c>
      <c r="AX69">
        <f t="shared" si="23"/>
        <v>0</v>
      </c>
      <c r="BB69">
        <f t="shared" si="23"/>
        <v>0</v>
      </c>
      <c r="BF69">
        <f t="shared" si="23"/>
        <v>0</v>
      </c>
      <c r="BJ69">
        <f t="shared" si="23"/>
        <v>0</v>
      </c>
      <c r="BN69">
        <f t="shared" si="23"/>
        <v>0</v>
      </c>
      <c r="BR69">
        <f t="shared" si="23"/>
        <v>0</v>
      </c>
      <c r="BX69">
        <f t="shared" si="23"/>
        <v>0</v>
      </c>
      <c r="BY69">
        <f t="shared" si="23"/>
        <v>0</v>
      </c>
      <c r="BZ69">
        <f t="shared" si="23"/>
        <v>0</v>
      </c>
      <c r="CA69">
        <f t="shared" si="23"/>
        <v>0</v>
      </c>
      <c r="CB69">
        <f t="shared" si="24"/>
        <v>0</v>
      </c>
    </row>
    <row r="70" spans="1:131" x14ac:dyDescent="0.2">
      <c r="A70" s="2">
        <v>3</v>
      </c>
      <c r="B70" s="2"/>
      <c r="C70" s="2"/>
      <c r="D70">
        <f>IF(SUM(D45:D69)=0,D43,SUM(D45:D69))</f>
        <v>967650018</v>
      </c>
      <c r="E70">
        <f t="shared" ref="E70:CB70" si="26">IF(SUM(E45:E69)=0,E43,SUM(E45:E69))</f>
        <v>1733361066</v>
      </c>
      <c r="F70">
        <f t="shared" si="26"/>
        <v>1807921596</v>
      </c>
      <c r="G70">
        <f t="shared" si="26"/>
        <v>505145599</v>
      </c>
      <c r="H70">
        <f t="shared" si="26"/>
        <v>2004705678</v>
      </c>
      <c r="K70">
        <f t="shared" si="26"/>
        <v>2020489148</v>
      </c>
      <c r="M70">
        <f t="shared" si="26"/>
        <v>953714890</v>
      </c>
      <c r="N70">
        <f t="shared" si="26"/>
        <v>1407574612</v>
      </c>
      <c r="S70">
        <f t="shared" si="26"/>
        <v>1599876815</v>
      </c>
      <c r="V70">
        <f t="shared" si="26"/>
        <v>1653690099</v>
      </c>
      <c r="X70">
        <f t="shared" si="26"/>
        <v>1115974248</v>
      </c>
      <c r="AB70">
        <f t="shared" si="26"/>
        <v>1177391202</v>
      </c>
      <c r="AC70">
        <f t="shared" si="26"/>
        <v>2042521921</v>
      </c>
      <c r="AD70">
        <f t="shared" si="26"/>
        <v>916529367</v>
      </c>
      <c r="AE70">
        <f t="shared" si="26"/>
        <v>1236290130</v>
      </c>
      <c r="AF70">
        <f t="shared" si="26"/>
        <v>1239861150</v>
      </c>
      <c r="AI70">
        <f t="shared" si="26"/>
        <v>1592691388</v>
      </c>
      <c r="AJ70">
        <f t="shared" si="26"/>
        <v>1868193</v>
      </c>
      <c r="AT70">
        <f t="shared" si="26"/>
        <v>23144954</v>
      </c>
      <c r="AU70">
        <f t="shared" si="26"/>
        <v>48029559</v>
      </c>
      <c r="AV70">
        <f t="shared" si="26"/>
        <v>185403051</v>
      </c>
      <c r="AW70">
        <f t="shared" si="26"/>
        <v>228931738</v>
      </c>
      <c r="AX70">
        <f t="shared" si="26"/>
        <v>4003589506</v>
      </c>
      <c r="BB70">
        <f t="shared" si="26"/>
        <v>4269984616</v>
      </c>
      <c r="BF70">
        <f t="shared" si="26"/>
        <v>3115342240</v>
      </c>
      <c r="BJ70">
        <f t="shared" si="26"/>
        <v>3261271771</v>
      </c>
      <c r="BN70">
        <f t="shared" si="26"/>
        <v>3841658581</v>
      </c>
      <c r="BR70">
        <f t="shared" si="26"/>
        <v>2310179839</v>
      </c>
      <c r="BX70">
        <f t="shared" si="26"/>
        <v>2490214411</v>
      </c>
      <c r="BY70">
        <f t="shared" si="26"/>
        <v>2751158688</v>
      </c>
      <c r="BZ70">
        <f t="shared" si="26"/>
        <v>2983294479</v>
      </c>
      <c r="CA70">
        <f t="shared" si="26"/>
        <v>3676555967</v>
      </c>
      <c r="CB70">
        <f t="shared" si="26"/>
        <v>3775291619</v>
      </c>
    </row>
    <row r="71" spans="1:131" x14ac:dyDescent="0.2">
      <c r="A71" s="2"/>
      <c r="B71" s="2"/>
      <c r="C71" s="2"/>
      <c r="D71">
        <f>D44</f>
        <v>70452661</v>
      </c>
      <c r="E71">
        <f t="shared" ref="E71:CB71" si="27">E44</f>
        <v>62267743</v>
      </c>
      <c r="F71">
        <f t="shared" si="27"/>
        <v>8913570</v>
      </c>
      <c r="G71">
        <f t="shared" si="27"/>
        <v>37812639</v>
      </c>
      <c r="H71">
        <f t="shared" si="27"/>
        <v>15783470</v>
      </c>
      <c r="K71">
        <f t="shared" si="27"/>
        <v>22032773</v>
      </c>
      <c r="M71">
        <f t="shared" si="27"/>
        <v>10335567</v>
      </c>
      <c r="N71">
        <f t="shared" si="27"/>
        <v>48936458</v>
      </c>
      <c r="S71">
        <f t="shared" si="27"/>
        <v>42158689</v>
      </c>
      <c r="V71">
        <f t="shared" si="27"/>
        <v>54881422</v>
      </c>
      <c r="X71">
        <f t="shared" si="27"/>
        <v>61416954</v>
      </c>
      <c r="AB71">
        <f t="shared" si="27"/>
        <v>58898928</v>
      </c>
      <c r="AC71">
        <f t="shared" si="27"/>
        <v>7798576</v>
      </c>
      <c r="AD71">
        <f t="shared" si="27"/>
        <v>15660053</v>
      </c>
      <c r="AE71">
        <f t="shared" si="27"/>
        <v>3571020</v>
      </c>
      <c r="AF71">
        <f t="shared" si="27"/>
        <v>26559586</v>
      </c>
      <c r="AI71">
        <f t="shared" si="27"/>
        <v>1868193</v>
      </c>
      <c r="AJ71">
        <f t="shared" si="27"/>
        <v>21276761</v>
      </c>
      <c r="AT71">
        <f t="shared" si="27"/>
        <v>23067952</v>
      </c>
      <c r="AU71">
        <f t="shared" si="27"/>
        <v>137373492</v>
      </c>
      <c r="AV71">
        <f t="shared" si="27"/>
        <v>43528687</v>
      </c>
      <c r="AW71">
        <f t="shared" si="27"/>
        <v>107955431</v>
      </c>
      <c r="AX71">
        <f t="shared" si="27"/>
        <v>110151761</v>
      </c>
      <c r="BB71">
        <f t="shared" si="27"/>
        <v>3474346</v>
      </c>
      <c r="BF71">
        <f t="shared" si="27"/>
        <v>58556767</v>
      </c>
      <c r="BJ71">
        <f t="shared" si="27"/>
        <v>72199850</v>
      </c>
      <c r="BN71">
        <f t="shared" si="27"/>
        <v>13825639</v>
      </c>
      <c r="BR71">
        <f t="shared" si="27"/>
        <v>102701435</v>
      </c>
      <c r="BX71">
        <f t="shared" si="27"/>
        <v>37124068</v>
      </c>
      <c r="BY71">
        <f t="shared" si="27"/>
        <v>77230393</v>
      </c>
      <c r="BZ71">
        <f t="shared" si="27"/>
        <v>86662475</v>
      </c>
      <c r="CA71">
        <f t="shared" si="27"/>
        <v>50198205</v>
      </c>
      <c r="CB71">
        <f t="shared" si="27"/>
        <v>24816592</v>
      </c>
    </row>
    <row r="72" spans="1:131" x14ac:dyDescent="0.2">
      <c r="A72" s="2"/>
      <c r="B72" s="2"/>
      <c r="C72" s="2"/>
      <c r="D72" s="2">
        <v>1868193</v>
      </c>
      <c r="E72" s="2">
        <v>23144954</v>
      </c>
      <c r="F72" s="2">
        <v>48029559</v>
      </c>
      <c r="G72" s="2">
        <v>185403051</v>
      </c>
      <c r="H72" s="2">
        <v>228931738</v>
      </c>
      <c r="I72" s="2">
        <v>243114563</v>
      </c>
      <c r="J72" s="2">
        <v>329763915</v>
      </c>
      <c r="K72" s="2">
        <v>505145599</v>
      </c>
      <c r="L72" s="2"/>
      <c r="M72" s="2">
        <v>916529367</v>
      </c>
      <c r="N72" s="2">
        <v>953714890</v>
      </c>
      <c r="O72" s="2"/>
      <c r="P72" s="2"/>
      <c r="Q72" s="2"/>
      <c r="R72" s="2"/>
      <c r="S72" s="2">
        <v>967650018</v>
      </c>
      <c r="T72" s="2">
        <v>1014938560</v>
      </c>
      <c r="U72" s="2"/>
      <c r="V72" s="2">
        <v>1115974248</v>
      </c>
      <c r="W72" s="2">
        <v>1176023584</v>
      </c>
      <c r="X72" s="2">
        <v>1177391202</v>
      </c>
      <c r="Y72" s="2"/>
      <c r="Z72" s="2"/>
      <c r="AA72" s="2">
        <v>1203603268</v>
      </c>
      <c r="AB72" s="2">
        <v>1236290130</v>
      </c>
      <c r="AC72" s="2">
        <v>1239861150</v>
      </c>
      <c r="AD72" s="2">
        <v>1407574612</v>
      </c>
      <c r="AE72" s="2">
        <v>1592691388</v>
      </c>
      <c r="AF72" s="2">
        <v>1599876815</v>
      </c>
      <c r="AG72" s="2">
        <v>1634152245</v>
      </c>
      <c r="AH72" s="2"/>
      <c r="AI72" s="2">
        <v>1653690099</v>
      </c>
      <c r="AJ72" s="2">
        <v>1733361066</v>
      </c>
      <c r="AK72" s="2">
        <v>1741105813</v>
      </c>
      <c r="AL72" s="2">
        <v>1773426653</v>
      </c>
      <c r="AM72" s="2"/>
      <c r="AN72" s="2">
        <v>1785847171</v>
      </c>
      <c r="AO72" s="2">
        <v>1790738543</v>
      </c>
      <c r="AP72" s="2"/>
      <c r="AQ72" s="2"/>
      <c r="AR72" s="2"/>
      <c r="AS72" s="2"/>
      <c r="AT72" s="2">
        <v>1807921596</v>
      </c>
      <c r="AU72" s="2">
        <v>2004705678</v>
      </c>
      <c r="AV72" s="2">
        <v>2020489148</v>
      </c>
      <c r="AW72" s="2">
        <v>2042521921</v>
      </c>
      <c r="AX72" s="2">
        <v>2310179839</v>
      </c>
      <c r="AY72" s="2">
        <v>2342656863</v>
      </c>
      <c r="AZ72" s="2">
        <v>2401839275</v>
      </c>
      <c r="BA72" s="2"/>
      <c r="BB72" s="2">
        <v>2490214411</v>
      </c>
      <c r="BC72" s="2"/>
      <c r="BD72" s="2"/>
      <c r="BE72" s="2">
        <v>2525505114</v>
      </c>
      <c r="BF72" s="2">
        <v>2751158688</v>
      </c>
      <c r="BG72" s="2"/>
      <c r="BH72" s="2"/>
      <c r="BI72" s="2"/>
      <c r="BJ72" s="2">
        <v>2983294479</v>
      </c>
      <c r="BK72" s="2"/>
      <c r="BL72" s="2"/>
      <c r="BM72" s="2">
        <v>3062909078</v>
      </c>
      <c r="BN72" s="2">
        <v>3115342240</v>
      </c>
      <c r="BO72" s="2"/>
      <c r="BP72" s="2">
        <v>3138447871</v>
      </c>
      <c r="BQ72" s="2"/>
      <c r="BR72" s="2">
        <v>3261271771</v>
      </c>
      <c r="BS72" s="2">
        <v>3294633531</v>
      </c>
      <c r="BT72" s="2"/>
      <c r="BU72" s="2"/>
      <c r="BV72" s="2"/>
      <c r="BW72" s="2"/>
      <c r="BX72" s="2">
        <v>3676555967</v>
      </c>
      <c r="BY72" s="2">
        <v>3775291619</v>
      </c>
      <c r="BZ72" s="2">
        <v>3841658581</v>
      </c>
      <c r="CA72" s="2">
        <v>4003589506</v>
      </c>
      <c r="CB72" s="2">
        <v>4269984616</v>
      </c>
    </row>
    <row r="73" spans="1:131" x14ac:dyDescent="0.2">
      <c r="A73" s="2"/>
      <c r="B73" s="2"/>
      <c r="C73" s="2"/>
      <c r="D73" s="2">
        <v>21276761</v>
      </c>
      <c r="E73" s="2">
        <v>23067952</v>
      </c>
      <c r="F73" s="2">
        <v>137373492</v>
      </c>
      <c r="G73" s="2">
        <v>43528687</v>
      </c>
      <c r="H73" s="2">
        <v>14182825</v>
      </c>
      <c r="I73" s="2">
        <v>86649352</v>
      </c>
      <c r="J73" s="2">
        <v>7123254</v>
      </c>
      <c r="K73" s="2">
        <v>37812639</v>
      </c>
      <c r="L73" s="2"/>
      <c r="M73" s="2">
        <v>15660053</v>
      </c>
      <c r="N73" s="2">
        <v>10335567</v>
      </c>
      <c r="O73" s="2"/>
      <c r="P73" s="2"/>
      <c r="Q73" s="2"/>
      <c r="R73" s="2"/>
      <c r="S73" s="2">
        <v>47288542</v>
      </c>
      <c r="T73" s="2">
        <v>23164119</v>
      </c>
      <c r="U73" s="2"/>
      <c r="V73" s="2">
        <v>60049336</v>
      </c>
      <c r="W73" s="2">
        <v>1367618</v>
      </c>
      <c r="X73" s="2">
        <v>26212066</v>
      </c>
      <c r="Y73" s="2"/>
      <c r="Z73" s="2"/>
      <c r="AA73" s="2">
        <v>32686862</v>
      </c>
      <c r="AB73" s="2">
        <v>3571020</v>
      </c>
      <c r="AC73" s="2">
        <v>26559586</v>
      </c>
      <c r="AD73" s="2">
        <v>48936458</v>
      </c>
      <c r="AE73" s="2">
        <v>1868193</v>
      </c>
      <c r="AF73" s="2">
        <v>34275430</v>
      </c>
      <c r="AG73" s="2">
        <v>7883259</v>
      </c>
      <c r="AH73" s="2"/>
      <c r="AI73" s="2">
        <v>54881422</v>
      </c>
      <c r="AJ73" s="2">
        <v>7744747</v>
      </c>
      <c r="AK73" s="2">
        <v>32320840</v>
      </c>
      <c r="AL73" s="2">
        <v>12420518</v>
      </c>
      <c r="AM73" s="2"/>
      <c r="AN73" s="2">
        <v>4891372</v>
      </c>
      <c r="AO73" s="2">
        <v>4890266</v>
      </c>
      <c r="AP73" s="2"/>
      <c r="AQ73" s="2"/>
      <c r="AR73" s="2"/>
      <c r="AS73" s="2"/>
      <c r="AT73" s="2">
        <v>8913570</v>
      </c>
      <c r="AU73" s="2">
        <v>15783470</v>
      </c>
      <c r="AV73" s="2">
        <v>22032773</v>
      </c>
      <c r="AW73" s="2">
        <v>7798576</v>
      </c>
      <c r="AX73" s="2">
        <v>32477024</v>
      </c>
      <c r="AY73" s="2">
        <v>59182412</v>
      </c>
      <c r="AZ73" s="2">
        <v>11041999</v>
      </c>
      <c r="BA73" s="2"/>
      <c r="BB73" s="2">
        <v>35290703</v>
      </c>
      <c r="BC73" s="2"/>
      <c r="BD73" s="2"/>
      <c r="BE73" s="2">
        <v>1833365</v>
      </c>
      <c r="BF73" s="2">
        <v>77230393</v>
      </c>
      <c r="BG73" s="2"/>
      <c r="BH73" s="2"/>
      <c r="BI73" s="2"/>
      <c r="BJ73" s="2">
        <v>79614599</v>
      </c>
      <c r="BK73" s="2"/>
      <c r="BL73" s="2"/>
      <c r="BM73" s="2">
        <v>7047876</v>
      </c>
      <c r="BN73" s="2">
        <v>23105631</v>
      </c>
      <c r="BO73" s="2"/>
      <c r="BP73" s="2">
        <v>35451136</v>
      </c>
      <c r="BQ73" s="2"/>
      <c r="BR73" s="2">
        <v>33361760</v>
      </c>
      <c r="BS73" s="2">
        <v>38838090</v>
      </c>
      <c r="BT73" s="2"/>
      <c r="BU73" s="2"/>
      <c r="BV73" s="2"/>
      <c r="BW73" s="2"/>
      <c r="BX73" s="2">
        <v>50198205</v>
      </c>
      <c r="BY73" s="2">
        <v>24816592</v>
      </c>
      <c r="BZ73" s="2">
        <v>13825639</v>
      </c>
      <c r="CA73" s="2">
        <v>110151761</v>
      </c>
      <c r="CB73" s="2">
        <v>3474346</v>
      </c>
    </row>
    <row r="74" spans="1:131" ht="15" customHeight="1" x14ac:dyDescent="0.2">
      <c r="A74">
        <v>409726333</v>
      </c>
      <c r="B74">
        <v>0</v>
      </c>
      <c r="C74">
        <v>243114563</v>
      </c>
      <c r="D74">
        <f>IF(AND(D$72 - $B74 &lt; $C74, D$72 - $B74 &gt;= 0),
$A74 + D$72 - $B74,
0
)</f>
        <v>411594526</v>
      </c>
      <c r="E74">
        <f t="shared" ref="E74:CB79" si="28">IF(AND(E$72 - $B74 &lt; $C74, E$72 - $B74 &gt;= 0),
$A74 + E$72 - $B74,
0
)</f>
        <v>432871287</v>
      </c>
      <c r="F74">
        <f t="shared" si="28"/>
        <v>457755892</v>
      </c>
      <c r="G74">
        <f t="shared" si="28"/>
        <v>595129384</v>
      </c>
      <c r="H74">
        <f t="shared" si="28"/>
        <v>638658071</v>
      </c>
      <c r="I74">
        <f t="shared" si="28"/>
        <v>0</v>
      </c>
      <c r="J74">
        <f t="shared" si="28"/>
        <v>0</v>
      </c>
      <c r="K74">
        <f t="shared" si="28"/>
        <v>0</v>
      </c>
      <c r="M74">
        <f t="shared" si="28"/>
        <v>0</v>
      </c>
      <c r="N74">
        <f t="shared" si="28"/>
        <v>0</v>
      </c>
      <c r="S74">
        <f t="shared" si="28"/>
        <v>0</v>
      </c>
      <c r="T74">
        <f t="shared" si="28"/>
        <v>0</v>
      </c>
      <c r="V74">
        <f t="shared" si="28"/>
        <v>0</v>
      </c>
      <c r="W74">
        <f t="shared" si="28"/>
        <v>0</v>
      </c>
      <c r="X74">
        <f t="shared" si="28"/>
        <v>0</v>
      </c>
      <c r="AA74">
        <f t="shared" si="28"/>
        <v>0</v>
      </c>
      <c r="AB74">
        <f t="shared" si="28"/>
        <v>0</v>
      </c>
      <c r="AC74">
        <f t="shared" si="28"/>
        <v>0</v>
      </c>
      <c r="AD74">
        <f t="shared" si="28"/>
        <v>0</v>
      </c>
      <c r="AE74">
        <f t="shared" si="28"/>
        <v>0</v>
      </c>
      <c r="AF74">
        <f t="shared" si="28"/>
        <v>0</v>
      </c>
      <c r="AG74">
        <f t="shared" si="28"/>
        <v>0</v>
      </c>
      <c r="AI74">
        <f t="shared" si="28"/>
        <v>0</v>
      </c>
      <c r="AJ74">
        <f t="shared" si="28"/>
        <v>0</v>
      </c>
      <c r="AK74">
        <f t="shared" si="28"/>
        <v>0</v>
      </c>
      <c r="AL74">
        <f t="shared" si="28"/>
        <v>0</v>
      </c>
      <c r="AN74">
        <f t="shared" si="28"/>
        <v>0</v>
      </c>
      <c r="AO74">
        <f t="shared" si="28"/>
        <v>0</v>
      </c>
      <c r="AT74">
        <f t="shared" si="28"/>
        <v>0</v>
      </c>
      <c r="AU74">
        <f t="shared" si="28"/>
        <v>0</v>
      </c>
      <c r="AV74">
        <f t="shared" si="28"/>
        <v>0</v>
      </c>
      <c r="AW74">
        <f t="shared" si="28"/>
        <v>0</v>
      </c>
      <c r="AX74">
        <f t="shared" si="28"/>
        <v>0</v>
      </c>
      <c r="AY74">
        <f t="shared" si="28"/>
        <v>0</v>
      </c>
      <c r="AZ74">
        <f t="shared" si="28"/>
        <v>0</v>
      </c>
      <c r="BB74">
        <f t="shared" si="28"/>
        <v>0</v>
      </c>
      <c r="BE74">
        <f t="shared" si="28"/>
        <v>0</v>
      </c>
      <c r="BF74">
        <f t="shared" si="28"/>
        <v>0</v>
      </c>
      <c r="BJ74">
        <f t="shared" si="28"/>
        <v>0</v>
      </c>
      <c r="BM74">
        <f t="shared" si="28"/>
        <v>0</v>
      </c>
      <c r="BN74">
        <f t="shared" si="28"/>
        <v>0</v>
      </c>
      <c r="BP74">
        <f t="shared" si="28"/>
        <v>0</v>
      </c>
      <c r="BR74">
        <f t="shared" si="28"/>
        <v>0</v>
      </c>
      <c r="BS74">
        <f t="shared" si="28"/>
        <v>0</v>
      </c>
      <c r="BX74">
        <f t="shared" si="28"/>
        <v>0</v>
      </c>
      <c r="BY74">
        <f t="shared" si="28"/>
        <v>0</v>
      </c>
      <c r="BZ74">
        <f t="shared" si="28"/>
        <v>0</v>
      </c>
      <c r="CA74">
        <f t="shared" si="28"/>
        <v>0</v>
      </c>
      <c r="CB74">
        <f t="shared" si="28"/>
        <v>0</v>
      </c>
      <c r="CD74">
        <f t="shared" ref="CD74:CK74" si="29">D72</f>
        <v>1868193</v>
      </c>
      <c r="CE74">
        <f t="shared" si="29"/>
        <v>23144954</v>
      </c>
      <c r="CF74">
        <f t="shared" si="29"/>
        <v>48029559</v>
      </c>
      <c r="CG74">
        <f t="shared" si="29"/>
        <v>185403051</v>
      </c>
      <c r="CH74">
        <f t="shared" si="29"/>
        <v>228931738</v>
      </c>
      <c r="CI74">
        <f t="shared" si="29"/>
        <v>243114563</v>
      </c>
      <c r="CJ74">
        <f t="shared" si="29"/>
        <v>329763915</v>
      </c>
      <c r="CK74">
        <f t="shared" si="29"/>
        <v>505145599</v>
      </c>
      <c r="CL74">
        <f>M72</f>
        <v>916529367</v>
      </c>
      <c r="CM74">
        <f>N72</f>
        <v>953714890</v>
      </c>
      <c r="CN74">
        <f>S72</f>
        <v>967650018</v>
      </c>
      <c r="CO74">
        <f>T72</f>
        <v>1014938560</v>
      </c>
      <c r="CP74">
        <f>V72</f>
        <v>1115974248</v>
      </c>
      <c r="CQ74">
        <f>W72</f>
        <v>1176023584</v>
      </c>
      <c r="CR74">
        <f>X72</f>
        <v>1177391202</v>
      </c>
      <c r="CS74">
        <f t="shared" ref="CS74:CY74" si="30">AA72</f>
        <v>1203603268</v>
      </c>
      <c r="CT74">
        <f t="shared" si="30"/>
        <v>1236290130</v>
      </c>
      <c r="CU74">
        <f t="shared" si="30"/>
        <v>1239861150</v>
      </c>
      <c r="CV74">
        <f t="shared" si="30"/>
        <v>1407574612</v>
      </c>
      <c r="CW74">
        <f t="shared" si="30"/>
        <v>1592691388</v>
      </c>
      <c r="CX74">
        <f t="shared" si="30"/>
        <v>1599876815</v>
      </c>
      <c r="CY74">
        <f t="shared" si="30"/>
        <v>1634152245</v>
      </c>
      <c r="CZ74">
        <f>AI72</f>
        <v>1653690099</v>
      </c>
      <c r="DA74">
        <f>AJ72</f>
        <v>1733361066</v>
      </c>
      <c r="DB74">
        <f>AK72</f>
        <v>1741105813</v>
      </c>
      <c r="DC74">
        <f>AL72</f>
        <v>1773426653</v>
      </c>
      <c r="DD74">
        <f t="shared" ref="DD74" si="31">AN72</f>
        <v>1785847171</v>
      </c>
      <c r="DE74">
        <f t="shared" ref="DE74:DK74" si="32">AT72</f>
        <v>1807921596</v>
      </c>
      <c r="DF74">
        <f t="shared" si="32"/>
        <v>2004705678</v>
      </c>
      <c r="DG74">
        <f t="shared" si="32"/>
        <v>2020489148</v>
      </c>
      <c r="DH74">
        <f t="shared" si="32"/>
        <v>2042521921</v>
      </c>
      <c r="DI74">
        <f t="shared" si="32"/>
        <v>2310179839</v>
      </c>
      <c r="DJ74">
        <f t="shared" si="32"/>
        <v>2342656863</v>
      </c>
      <c r="DK74">
        <f t="shared" si="32"/>
        <v>2401839275</v>
      </c>
      <c r="DL74">
        <f>BB72</f>
        <v>2490214411</v>
      </c>
      <c r="DM74">
        <f>BE72</f>
        <v>2525505114</v>
      </c>
      <c r="DN74">
        <f>BF72</f>
        <v>2751158688</v>
      </c>
      <c r="DO74">
        <f>BJ72</f>
        <v>2983294479</v>
      </c>
      <c r="DP74">
        <f>BM72</f>
        <v>3062909078</v>
      </c>
      <c r="DQ74">
        <f>BN72</f>
        <v>3115342240</v>
      </c>
      <c r="DR74">
        <f>BP72</f>
        <v>3138447871</v>
      </c>
      <c r="DS74">
        <f>BR72</f>
        <v>3261271771</v>
      </c>
      <c r="DT74">
        <f>BS72</f>
        <v>3294633531</v>
      </c>
      <c r="DU74">
        <f t="shared" ref="DU74:EA74" si="33">BX72</f>
        <v>3676555967</v>
      </c>
      <c r="DV74">
        <f t="shared" si="33"/>
        <v>3775291619</v>
      </c>
      <c r="DW74">
        <f t="shared" si="33"/>
        <v>3841658581</v>
      </c>
      <c r="DX74">
        <f t="shared" si="33"/>
        <v>4003589506</v>
      </c>
      <c r="DY74">
        <f t="shared" si="33"/>
        <v>4269984616</v>
      </c>
      <c r="DZ74">
        <f t="shared" si="33"/>
        <v>0</v>
      </c>
      <c r="EA74">
        <f t="shared" si="33"/>
        <v>0</v>
      </c>
    </row>
    <row r="75" spans="1:131" x14ac:dyDescent="0.2">
      <c r="A75">
        <v>310752230</v>
      </c>
      <c r="B75">
        <v>243114563</v>
      </c>
      <c r="C75">
        <v>86649352</v>
      </c>
      <c r="D75">
        <f t="shared" ref="D75:AA95" si="34">IF(AND(D$72 - $B75 &lt; $C75, D$72 - $B75 &gt;= 0),
$A75 + D$72 - $B75,
0
)</f>
        <v>0</v>
      </c>
      <c r="E75">
        <f t="shared" si="28"/>
        <v>0</v>
      </c>
      <c r="F75">
        <f t="shared" si="28"/>
        <v>0</v>
      </c>
      <c r="G75">
        <f t="shared" si="28"/>
        <v>0</v>
      </c>
      <c r="H75">
        <f t="shared" si="28"/>
        <v>0</v>
      </c>
      <c r="I75">
        <f t="shared" si="28"/>
        <v>310752230</v>
      </c>
      <c r="J75">
        <f t="shared" si="28"/>
        <v>0</v>
      </c>
      <c r="K75">
        <f t="shared" si="28"/>
        <v>0</v>
      </c>
      <c r="M75">
        <f t="shared" si="28"/>
        <v>0</v>
      </c>
      <c r="N75">
        <f t="shared" si="28"/>
        <v>0</v>
      </c>
      <c r="S75">
        <f t="shared" si="28"/>
        <v>0</v>
      </c>
      <c r="T75">
        <f t="shared" si="28"/>
        <v>0</v>
      </c>
      <c r="V75">
        <f t="shared" si="28"/>
        <v>0</v>
      </c>
      <c r="W75">
        <f t="shared" si="28"/>
        <v>0</v>
      </c>
      <c r="X75">
        <f t="shared" si="28"/>
        <v>0</v>
      </c>
      <c r="AA75">
        <f t="shared" si="28"/>
        <v>0</v>
      </c>
      <c r="AB75">
        <f t="shared" si="28"/>
        <v>0</v>
      </c>
      <c r="AC75">
        <f t="shared" si="28"/>
        <v>0</v>
      </c>
      <c r="AD75">
        <f t="shared" si="28"/>
        <v>0</v>
      </c>
      <c r="AE75">
        <f t="shared" si="28"/>
        <v>0</v>
      </c>
      <c r="AF75">
        <f t="shared" si="28"/>
        <v>0</v>
      </c>
      <c r="AG75">
        <f t="shared" si="28"/>
        <v>0</v>
      </c>
      <c r="AI75">
        <f t="shared" si="28"/>
        <v>0</v>
      </c>
      <c r="AJ75">
        <f t="shared" si="28"/>
        <v>0</v>
      </c>
      <c r="AK75">
        <f t="shared" si="28"/>
        <v>0</v>
      </c>
      <c r="AL75">
        <f t="shared" si="28"/>
        <v>0</v>
      </c>
      <c r="AN75">
        <f t="shared" si="28"/>
        <v>0</v>
      </c>
      <c r="AO75">
        <f t="shared" si="28"/>
        <v>0</v>
      </c>
      <c r="AT75">
        <f t="shared" si="28"/>
        <v>0</v>
      </c>
      <c r="AU75">
        <f t="shared" si="28"/>
        <v>0</v>
      </c>
      <c r="AV75">
        <f t="shared" si="28"/>
        <v>0</v>
      </c>
      <c r="AW75">
        <f t="shared" si="28"/>
        <v>0</v>
      </c>
      <c r="AX75">
        <f t="shared" si="28"/>
        <v>0</v>
      </c>
      <c r="AY75">
        <f t="shared" si="28"/>
        <v>0</v>
      </c>
      <c r="AZ75">
        <f t="shared" si="28"/>
        <v>0</v>
      </c>
      <c r="BB75">
        <f t="shared" si="28"/>
        <v>0</v>
      </c>
      <c r="BE75">
        <f t="shared" si="28"/>
        <v>0</v>
      </c>
      <c r="BF75">
        <f t="shared" si="28"/>
        <v>0</v>
      </c>
      <c r="BJ75">
        <f t="shared" si="28"/>
        <v>0</v>
      </c>
      <c r="BM75">
        <f t="shared" si="28"/>
        <v>0</v>
      </c>
      <c r="BN75">
        <f t="shared" si="28"/>
        <v>0</v>
      </c>
      <c r="BP75">
        <f t="shared" si="28"/>
        <v>0</v>
      </c>
      <c r="BR75">
        <f t="shared" si="28"/>
        <v>0</v>
      </c>
      <c r="BS75">
        <f t="shared" si="28"/>
        <v>0</v>
      </c>
      <c r="BX75">
        <f t="shared" si="28"/>
        <v>0</v>
      </c>
      <c r="BY75">
        <f t="shared" si="28"/>
        <v>0</v>
      </c>
      <c r="BZ75">
        <f t="shared" si="28"/>
        <v>0</v>
      </c>
      <c r="CA75">
        <f t="shared" si="28"/>
        <v>0</v>
      </c>
      <c r="CB75">
        <f t="shared" si="28"/>
        <v>0</v>
      </c>
      <c r="CD75">
        <f t="shared" ref="CD75:CK75" si="35">D73-SUM(D74:D115)</f>
        <v>-390317765</v>
      </c>
      <c r="CE75">
        <f t="shared" si="35"/>
        <v>-409803335</v>
      </c>
      <c r="CF75">
        <f t="shared" si="35"/>
        <v>-320382400</v>
      </c>
      <c r="CG75">
        <f t="shared" si="35"/>
        <v>-551600697</v>
      </c>
      <c r="CH75">
        <f t="shared" si="35"/>
        <v>-624475246</v>
      </c>
      <c r="CI75">
        <f t="shared" si="35"/>
        <v>-224102878</v>
      </c>
      <c r="CJ75">
        <f t="shared" si="35"/>
        <v>-103457377</v>
      </c>
      <c r="CK75">
        <f t="shared" si="35"/>
        <v>-2141318194</v>
      </c>
      <c r="CL75">
        <f>M73-SUM(M74:M115)</f>
        <v>-1953668507</v>
      </c>
      <c r="CM75">
        <f>N73-SUM(N74:N115)</f>
        <v>-1996178516</v>
      </c>
      <c r="CN75">
        <f>S73-SUM(S74:S115)</f>
        <v>-1973160669</v>
      </c>
      <c r="CO75">
        <f>T73-SUM(T74:T115)</f>
        <v>-1318256386</v>
      </c>
      <c r="CP75">
        <f>V73-SUM(V74:V115)</f>
        <v>-2405406442</v>
      </c>
      <c r="CQ75">
        <f>W73-SUM(W74:W115)</f>
        <v>-1312473203</v>
      </c>
      <c r="CR75">
        <f>X73-SUM(X74:X115)</f>
        <v>-1288996373</v>
      </c>
      <c r="CS75">
        <f t="shared" ref="CS75:CY75" si="36">AA73-SUM(AA74:AA115)</f>
        <v>-620154034</v>
      </c>
      <c r="CT75">
        <f t="shared" si="36"/>
        <v>-681956738</v>
      </c>
      <c r="CU75">
        <f t="shared" si="36"/>
        <v>-662539192</v>
      </c>
      <c r="CV75">
        <f t="shared" si="36"/>
        <v>-1504710020</v>
      </c>
      <c r="CW75">
        <f t="shared" si="36"/>
        <v>-1736895061</v>
      </c>
      <c r="CX75">
        <f t="shared" si="36"/>
        <v>-1711673251</v>
      </c>
      <c r="CY75">
        <f t="shared" si="36"/>
        <v>-136827196</v>
      </c>
      <c r="CZ75">
        <f>AI73-SUM(AI74:AI115)</f>
        <v>-109366887</v>
      </c>
      <c r="DA75">
        <f>AJ73-SUM(AJ74:AJ115)</f>
        <v>-236174529</v>
      </c>
      <c r="DB75">
        <f>AK73-SUM(AK74:AK115)</f>
        <v>-219343183</v>
      </c>
      <c r="DC75">
        <f>AL73-SUM(AL74:AL115)</f>
        <v>-1886594420</v>
      </c>
      <c r="DD75">
        <f t="shared" ref="DD75" si="37">AN73-SUM(AN74:AN115)</f>
        <v>-2062846381</v>
      </c>
      <c r="DE75">
        <f t="shared" ref="DE75:DK75" si="38">AT73-SUM(AT74:AT115)</f>
        <v>-2400010390</v>
      </c>
      <c r="DF75">
        <f t="shared" si="38"/>
        <v>-960106166</v>
      </c>
      <c r="DG75">
        <f t="shared" si="38"/>
        <v>-969640333</v>
      </c>
      <c r="DH75">
        <f t="shared" si="38"/>
        <v>-1005907303</v>
      </c>
      <c r="DI75">
        <f t="shared" si="38"/>
        <v>-1248886773</v>
      </c>
      <c r="DJ75">
        <f t="shared" si="38"/>
        <v>-1721041699</v>
      </c>
      <c r="DK75">
        <f t="shared" si="38"/>
        <v>-2308324036</v>
      </c>
      <c r="DL75">
        <f>BB73-SUM(BB74:BB115)</f>
        <v>-1892145017</v>
      </c>
      <c r="DM75">
        <f>BE73-SUM(BE74:BE115)</f>
        <v>1833365</v>
      </c>
      <c r="DN75">
        <f>BF73-SUM(BF74:BF115)</f>
        <v>-2546310424</v>
      </c>
      <c r="DO75">
        <f>BJ73-SUM(BJ74:BJ115)</f>
        <v>-3770421417</v>
      </c>
      <c r="DP75">
        <f>BM73-SUM(BM74:BM115)</f>
        <v>-3582117745</v>
      </c>
      <c r="DQ75">
        <f>BN73-SUM(BN74:BN115)</f>
        <v>-3618493152</v>
      </c>
      <c r="DR75">
        <f>BP73-SUM(BP74:BP115)</f>
        <v>-2763253013</v>
      </c>
      <c r="DS75">
        <f>BR73-SUM(BR74:BR115)</f>
        <v>-2888166289</v>
      </c>
      <c r="DT75">
        <f>BS73-SUM(BS74:BS115)</f>
        <v>-2916051719</v>
      </c>
      <c r="DU75">
        <f t="shared" ref="DU75:EA75" si="39">BX73-SUM(BX74:BX115)</f>
        <v>-4065043290</v>
      </c>
      <c r="DV75">
        <f t="shared" si="39"/>
        <v>-3206670177</v>
      </c>
      <c r="DW75">
        <f t="shared" si="39"/>
        <v>-3284028092</v>
      </c>
      <c r="DX75">
        <f t="shared" si="39"/>
        <v>-3349632895</v>
      </c>
      <c r="DY75">
        <f t="shared" si="39"/>
        <v>-3961848685</v>
      </c>
      <c r="DZ75">
        <f t="shared" si="39"/>
        <v>0</v>
      </c>
      <c r="EA75">
        <f t="shared" si="39"/>
        <v>753754190</v>
      </c>
    </row>
    <row r="76" spans="1:131" x14ac:dyDescent="0.2">
      <c r="A76">
        <v>110580631</v>
      </c>
      <c r="B76">
        <v>329763915</v>
      </c>
      <c r="C76">
        <v>34129824</v>
      </c>
      <c r="D76">
        <f t="shared" si="34"/>
        <v>0</v>
      </c>
      <c r="E76">
        <f t="shared" si="28"/>
        <v>0</v>
      </c>
      <c r="F76">
        <f t="shared" si="28"/>
        <v>0</v>
      </c>
      <c r="G76">
        <f t="shared" si="28"/>
        <v>0</v>
      </c>
      <c r="H76">
        <f t="shared" si="28"/>
        <v>0</v>
      </c>
      <c r="I76">
        <f t="shared" si="28"/>
        <v>0</v>
      </c>
      <c r="J76">
        <f t="shared" si="28"/>
        <v>110580631</v>
      </c>
      <c r="K76">
        <f t="shared" si="28"/>
        <v>0</v>
      </c>
      <c r="M76">
        <f t="shared" si="28"/>
        <v>0</v>
      </c>
      <c r="N76">
        <f t="shared" si="28"/>
        <v>0</v>
      </c>
      <c r="S76">
        <f t="shared" si="28"/>
        <v>0</v>
      </c>
      <c r="T76">
        <f t="shared" si="28"/>
        <v>0</v>
      </c>
      <c r="V76">
        <f t="shared" si="28"/>
        <v>0</v>
      </c>
      <c r="W76">
        <f t="shared" si="28"/>
        <v>0</v>
      </c>
      <c r="X76">
        <f t="shared" si="28"/>
        <v>0</v>
      </c>
      <c r="AA76">
        <f t="shared" si="28"/>
        <v>0</v>
      </c>
      <c r="AB76">
        <f t="shared" si="28"/>
        <v>0</v>
      </c>
      <c r="AC76">
        <f t="shared" si="28"/>
        <v>0</v>
      </c>
      <c r="AD76">
        <f t="shared" si="28"/>
        <v>0</v>
      </c>
      <c r="AE76">
        <f t="shared" si="28"/>
        <v>0</v>
      </c>
      <c r="AF76">
        <f t="shared" si="28"/>
        <v>0</v>
      </c>
      <c r="AG76">
        <f t="shared" si="28"/>
        <v>0</v>
      </c>
      <c r="AI76">
        <f t="shared" si="28"/>
        <v>0</v>
      </c>
      <c r="AJ76">
        <f t="shared" si="28"/>
        <v>0</v>
      </c>
      <c r="AK76">
        <f t="shared" si="28"/>
        <v>0</v>
      </c>
      <c r="AL76">
        <f t="shared" si="28"/>
        <v>0</v>
      </c>
      <c r="AN76">
        <f t="shared" si="28"/>
        <v>0</v>
      </c>
      <c r="AO76">
        <f t="shared" si="28"/>
        <v>0</v>
      </c>
      <c r="AT76">
        <f t="shared" si="28"/>
        <v>0</v>
      </c>
      <c r="AU76">
        <f t="shared" si="28"/>
        <v>0</v>
      </c>
      <c r="AV76">
        <f t="shared" si="28"/>
        <v>0</v>
      </c>
      <c r="AW76">
        <f t="shared" si="28"/>
        <v>0</v>
      </c>
      <c r="AX76">
        <f t="shared" si="28"/>
        <v>0</v>
      </c>
      <c r="AY76">
        <f t="shared" si="28"/>
        <v>0</v>
      </c>
      <c r="AZ76">
        <f t="shared" si="28"/>
        <v>0</v>
      </c>
      <c r="BB76">
        <f t="shared" si="28"/>
        <v>0</v>
      </c>
      <c r="BE76">
        <f t="shared" si="28"/>
        <v>0</v>
      </c>
      <c r="BF76">
        <f t="shared" si="28"/>
        <v>0</v>
      </c>
      <c r="BJ76">
        <f t="shared" si="28"/>
        <v>0</v>
      </c>
      <c r="BM76">
        <f t="shared" si="28"/>
        <v>0</v>
      </c>
      <c r="BN76">
        <f t="shared" si="28"/>
        <v>0</v>
      </c>
      <c r="BP76">
        <f t="shared" si="28"/>
        <v>0</v>
      </c>
      <c r="BR76">
        <f t="shared" si="28"/>
        <v>0</v>
      </c>
      <c r="BS76">
        <f t="shared" si="28"/>
        <v>0</v>
      </c>
      <c r="BX76">
        <f t="shared" si="28"/>
        <v>0</v>
      </c>
      <c r="BY76">
        <f t="shared" si="28"/>
        <v>0</v>
      </c>
      <c r="BZ76">
        <f t="shared" si="28"/>
        <v>0</v>
      </c>
      <c r="CA76">
        <f t="shared" si="28"/>
        <v>0</v>
      </c>
      <c r="CB76">
        <f t="shared" si="28"/>
        <v>0</v>
      </c>
      <c r="CD76">
        <f t="shared" ref="CD76:CK76" si="40">IF(SUM(D74:D115)&gt;0, CD74+CD75, "")</f>
        <v>-388449572</v>
      </c>
      <c r="CE76">
        <f t="shared" si="40"/>
        <v>-386658381</v>
      </c>
      <c r="CF76">
        <f t="shared" si="40"/>
        <v>-272352841</v>
      </c>
      <c r="CG76">
        <f t="shared" si="40"/>
        <v>-366197646</v>
      </c>
      <c r="CH76">
        <f t="shared" si="40"/>
        <v>-395543508</v>
      </c>
      <c r="CI76">
        <f t="shared" si="40"/>
        <v>19011685</v>
      </c>
      <c r="CJ76">
        <f t="shared" si="40"/>
        <v>226306538</v>
      </c>
      <c r="CK76">
        <f t="shared" si="40"/>
        <v>-1636172595</v>
      </c>
      <c r="CL76">
        <f>IF(SUM(M74:M115)&gt;0, CL74+CL75, "")</f>
        <v>-1037139140</v>
      </c>
      <c r="CM76">
        <f>IF(SUM(N74:N115)&gt;0, CM74+CM75, "")</f>
        <v>-1042463626</v>
      </c>
      <c r="CN76">
        <f>IF(SUM(S74:S115)&gt;0, CN74+CN75, "")</f>
        <v>-1005510651</v>
      </c>
      <c r="CO76">
        <f>IF(SUM(T74:T115)&gt;0, CO74+CO75, "")</f>
        <v>-303317826</v>
      </c>
      <c r="CP76">
        <f>IF(SUM(V74:V115)&gt;0, CP74+CP75, "")</f>
        <v>-1289432194</v>
      </c>
      <c r="CQ76">
        <f>IF(SUM(W74:W115)&gt;0, CQ74+CQ75, "")</f>
        <v>-136449619</v>
      </c>
      <c r="CR76">
        <f>IF(SUM(X74:X115)&gt;0, CR74+CR75, "")</f>
        <v>-111605171</v>
      </c>
      <c r="CS76">
        <f t="shared" ref="CS76:CY76" si="41">IF(SUM(AA74:AA115)&gt;0, CS74+CS75, "")</f>
        <v>583449234</v>
      </c>
      <c r="CT76">
        <f t="shared" si="41"/>
        <v>554333392</v>
      </c>
      <c r="CU76">
        <f t="shared" si="41"/>
        <v>577321958</v>
      </c>
      <c r="CV76">
        <f t="shared" si="41"/>
        <v>-97135408</v>
      </c>
      <c r="CW76">
        <f t="shared" si="41"/>
        <v>-144203673</v>
      </c>
      <c r="CX76">
        <f t="shared" si="41"/>
        <v>-111796436</v>
      </c>
      <c r="CY76">
        <f t="shared" si="41"/>
        <v>1497325049</v>
      </c>
      <c r="CZ76">
        <f>IF(SUM(AI74:AI115)&gt;0, CZ74+CZ75, "")</f>
        <v>1544323212</v>
      </c>
      <c r="DA76">
        <f>IF(SUM(AJ74:AJ115)&gt;0, DA74+DA75, "")</f>
        <v>1497186537</v>
      </c>
      <c r="DB76">
        <f>IF(SUM(AK74:AK115)&gt;0, DB74+DB75, "")</f>
        <v>1521762630</v>
      </c>
      <c r="DC76">
        <f>IF(SUM(AL74:AL115)&gt;0, DC74+DC75, "")</f>
        <v>-113167767</v>
      </c>
      <c r="DD76">
        <f t="shared" ref="DD76" si="42">IF(SUM(AN74:AN115)&gt;0, DD74+DD75, "")</f>
        <v>-276999210</v>
      </c>
      <c r="DE76">
        <f t="shared" ref="DE76:DK76" si="43">IF(SUM(AT74:AT115)&gt;0, DE74+DE75, "")</f>
        <v>-592088794</v>
      </c>
      <c r="DF76">
        <f t="shared" si="43"/>
        <v>1044599512</v>
      </c>
      <c r="DG76">
        <f t="shared" si="43"/>
        <v>1050848815</v>
      </c>
      <c r="DH76">
        <f t="shared" si="43"/>
        <v>1036614618</v>
      </c>
      <c r="DI76">
        <f t="shared" si="43"/>
        <v>1061293066</v>
      </c>
      <c r="DJ76">
        <f t="shared" si="43"/>
        <v>621615164</v>
      </c>
      <c r="DK76">
        <f t="shared" si="43"/>
        <v>93515239</v>
      </c>
      <c r="DL76">
        <f>IF(SUM(BB74:BB115)&gt;0, DL74+DL75, "")</f>
        <v>598069394</v>
      </c>
      <c r="DM76" t="str">
        <f>IF(SUM(BE74:BE115)&gt;0, DM74+DM75, "")</f>
        <v/>
      </c>
      <c r="DN76">
        <f>IF(SUM(BF74:BF115)&gt;0, DN74+DN75, "")</f>
        <v>204848264</v>
      </c>
      <c r="DO76">
        <f>IF(SUM(BJ74:BJ115)&gt;0, DO74+DO75, "")</f>
        <v>-787126938</v>
      </c>
      <c r="DP76">
        <f>IF(SUM(BM74:BM115)&gt;0, DP74+DP75, "")</f>
        <v>-519208667</v>
      </c>
      <c r="DQ76">
        <f>IF(SUM(BN74:BN115)&gt;0, DQ74+DQ75, "")</f>
        <v>-503150912</v>
      </c>
      <c r="DR76">
        <f>IF(SUM(BP74:BP115)&gt;0, DR74+DR75, "")</f>
        <v>375194858</v>
      </c>
      <c r="DS76">
        <f>IF(SUM(BR74:BR115)&gt;0, DS74+DS75, "")</f>
        <v>373105482</v>
      </c>
      <c r="DT76">
        <f>IF(SUM(BS74:BS115)&gt;0, DT74+DT75, "")</f>
        <v>378581812</v>
      </c>
      <c r="DU76">
        <f t="shared" ref="DU76:EA76" si="44">IF(SUM(BX74:BX115)&gt;0, DU74+DU75, "")</f>
        <v>-388487323</v>
      </c>
      <c r="DV76">
        <f t="shared" si="44"/>
        <v>568621442</v>
      </c>
      <c r="DW76">
        <f t="shared" si="44"/>
        <v>557630489</v>
      </c>
      <c r="DX76">
        <f t="shared" si="44"/>
        <v>653956611</v>
      </c>
      <c r="DY76">
        <f t="shared" si="44"/>
        <v>308135931</v>
      </c>
      <c r="DZ76" t="str">
        <f t="shared" si="44"/>
        <v/>
      </c>
      <c r="EA76" t="str">
        <f t="shared" si="44"/>
        <v/>
      </c>
    </row>
    <row r="77" spans="1:131" x14ac:dyDescent="0.2">
      <c r="A77">
        <v>92760141</v>
      </c>
      <c r="B77">
        <v>363893739</v>
      </c>
      <c r="C77">
        <v>17820490</v>
      </c>
      <c r="D77">
        <f t="shared" si="34"/>
        <v>0</v>
      </c>
      <c r="E77">
        <f t="shared" si="28"/>
        <v>0</v>
      </c>
      <c r="F77">
        <f t="shared" si="28"/>
        <v>0</v>
      </c>
      <c r="G77">
        <f t="shared" si="28"/>
        <v>0</v>
      </c>
      <c r="H77">
        <f t="shared" si="28"/>
        <v>0</v>
      </c>
      <c r="I77">
        <f t="shared" si="28"/>
        <v>0</v>
      </c>
      <c r="J77">
        <f t="shared" si="28"/>
        <v>0</v>
      </c>
      <c r="K77">
        <f t="shared" si="28"/>
        <v>0</v>
      </c>
      <c r="M77">
        <f t="shared" si="28"/>
        <v>0</v>
      </c>
      <c r="N77">
        <f t="shared" si="28"/>
        <v>0</v>
      </c>
      <c r="S77">
        <f t="shared" si="28"/>
        <v>0</v>
      </c>
      <c r="T77">
        <f t="shared" si="28"/>
        <v>0</v>
      </c>
      <c r="V77">
        <f t="shared" si="28"/>
        <v>0</v>
      </c>
      <c r="W77">
        <f t="shared" si="28"/>
        <v>0</v>
      </c>
      <c r="X77">
        <f t="shared" si="28"/>
        <v>0</v>
      </c>
      <c r="AA77">
        <f t="shared" si="28"/>
        <v>0</v>
      </c>
      <c r="AB77">
        <f t="shared" si="28"/>
        <v>0</v>
      </c>
      <c r="AC77">
        <f t="shared" si="28"/>
        <v>0</v>
      </c>
      <c r="AD77">
        <f t="shared" si="28"/>
        <v>0</v>
      </c>
      <c r="AE77">
        <f t="shared" si="28"/>
        <v>0</v>
      </c>
      <c r="AF77">
        <f t="shared" si="28"/>
        <v>0</v>
      </c>
      <c r="AG77">
        <f t="shared" si="28"/>
        <v>0</v>
      </c>
      <c r="AI77">
        <f t="shared" si="28"/>
        <v>0</v>
      </c>
      <c r="AJ77">
        <f t="shared" si="28"/>
        <v>0</v>
      </c>
      <c r="AK77">
        <f t="shared" si="28"/>
        <v>0</v>
      </c>
      <c r="AL77">
        <f t="shared" si="28"/>
        <v>0</v>
      </c>
      <c r="AN77">
        <f t="shared" si="28"/>
        <v>0</v>
      </c>
      <c r="AO77">
        <f t="shared" si="28"/>
        <v>0</v>
      </c>
      <c r="AT77">
        <f t="shared" si="28"/>
        <v>0</v>
      </c>
      <c r="AU77">
        <f t="shared" si="28"/>
        <v>0</v>
      </c>
      <c r="AV77">
        <f t="shared" si="28"/>
        <v>0</v>
      </c>
      <c r="AW77">
        <f t="shared" si="28"/>
        <v>0</v>
      </c>
      <c r="AX77">
        <f t="shared" si="28"/>
        <v>0</v>
      </c>
      <c r="AY77">
        <f t="shared" si="28"/>
        <v>0</v>
      </c>
      <c r="AZ77">
        <f t="shared" si="28"/>
        <v>0</v>
      </c>
      <c r="BB77">
        <f t="shared" si="28"/>
        <v>0</v>
      </c>
      <c r="BE77">
        <f t="shared" si="28"/>
        <v>0</v>
      </c>
      <c r="BF77">
        <f t="shared" si="28"/>
        <v>0</v>
      </c>
      <c r="BJ77">
        <f t="shared" si="28"/>
        <v>0</v>
      </c>
      <c r="BM77">
        <f t="shared" si="28"/>
        <v>0</v>
      </c>
      <c r="BN77">
        <f t="shared" si="28"/>
        <v>0</v>
      </c>
      <c r="BP77">
        <f t="shared" si="28"/>
        <v>0</v>
      </c>
      <c r="BR77">
        <f t="shared" si="28"/>
        <v>0</v>
      </c>
      <c r="BS77">
        <f t="shared" si="28"/>
        <v>0</v>
      </c>
      <c r="BX77">
        <f t="shared" si="28"/>
        <v>0</v>
      </c>
      <c r="BY77">
        <f t="shared" si="28"/>
        <v>0</v>
      </c>
      <c r="BZ77">
        <f t="shared" si="28"/>
        <v>0</v>
      </c>
      <c r="CA77">
        <f t="shared" si="28"/>
        <v>0</v>
      </c>
      <c r="CB77">
        <f t="shared" si="28"/>
        <v>0</v>
      </c>
      <c r="CD77" t="b">
        <f t="shared" ref="CD77:CK77" si="45">IF(CD76&gt;0, SUM(D74:D115))</f>
        <v>0</v>
      </c>
      <c r="CE77" t="b">
        <f t="shared" si="45"/>
        <v>0</v>
      </c>
      <c r="CF77" t="b">
        <f t="shared" si="45"/>
        <v>0</v>
      </c>
      <c r="CG77" t="b">
        <f t="shared" si="45"/>
        <v>0</v>
      </c>
      <c r="CH77" t="b">
        <f t="shared" si="45"/>
        <v>0</v>
      </c>
      <c r="CI77">
        <f t="shared" si="45"/>
        <v>310752230</v>
      </c>
      <c r="CJ77">
        <f t="shared" si="45"/>
        <v>110580631</v>
      </c>
      <c r="CK77" t="b">
        <f t="shared" si="45"/>
        <v>0</v>
      </c>
      <c r="CL77" t="b">
        <f>IF(CL76&gt;0, SUM(M74:M115))</f>
        <v>0</v>
      </c>
      <c r="CM77" t="b">
        <f>IF(CM76&gt;0, SUM(N74:N115))</f>
        <v>0</v>
      </c>
      <c r="CN77" t="b">
        <f>IF(CN76&gt;0, SUM(S74:S115))</f>
        <v>0</v>
      </c>
      <c r="CO77" t="b">
        <f>IF(CO76&gt;0, SUM(T74:T115))</f>
        <v>0</v>
      </c>
      <c r="CP77" t="b">
        <f>IF(CP76&gt;0, SUM(V74:V115))</f>
        <v>0</v>
      </c>
      <c r="CQ77" t="b">
        <f>IF(CQ76&gt;0, SUM(W74:W115))</f>
        <v>0</v>
      </c>
      <c r="CR77" t="b">
        <f>IF(CR76&gt;0, SUM(X74:X115))</f>
        <v>0</v>
      </c>
      <c r="CS77">
        <f t="shared" ref="CS77:CY77" si="46">IF(CS76&gt;0, SUM(AA74:AA115))</f>
        <v>652840896</v>
      </c>
      <c r="CT77">
        <f t="shared" si="46"/>
        <v>685527758</v>
      </c>
      <c r="CU77">
        <f t="shared" si="46"/>
        <v>689098778</v>
      </c>
      <c r="CV77" t="b">
        <f t="shared" si="46"/>
        <v>0</v>
      </c>
      <c r="CW77" t="b">
        <f t="shared" si="46"/>
        <v>0</v>
      </c>
      <c r="CX77" t="b">
        <f t="shared" si="46"/>
        <v>0</v>
      </c>
      <c r="CY77">
        <f t="shared" si="46"/>
        <v>144710455</v>
      </c>
      <c r="CZ77">
        <f>IF(CZ76&gt;0, SUM(AI74:AI115))</f>
        <v>164248309</v>
      </c>
      <c r="DA77">
        <f>IF(DA76&gt;0, SUM(AJ74:AJ115))</f>
        <v>243919276</v>
      </c>
      <c r="DB77">
        <f>IF(DB76&gt;0, SUM(AK74:AK115))</f>
        <v>251664023</v>
      </c>
      <c r="DC77" t="b">
        <f>IF(DC76&gt;0, SUM(AL74:AL115))</f>
        <v>0</v>
      </c>
      <c r="DD77" t="b">
        <f t="shared" ref="DD77" si="47">IF(DD76&gt;0, SUM(AN74:AN115))</f>
        <v>0</v>
      </c>
      <c r="DE77" t="b">
        <f t="shared" ref="DE77:DK77" si="48">IF(DE76&gt;0, SUM(AT74:AT115))</f>
        <v>0</v>
      </c>
      <c r="DF77">
        <f t="shared" si="48"/>
        <v>975889636</v>
      </c>
      <c r="DG77">
        <f t="shared" si="48"/>
        <v>991673106</v>
      </c>
      <c r="DH77">
        <f t="shared" si="48"/>
        <v>1013705879</v>
      </c>
      <c r="DI77">
        <f t="shared" si="48"/>
        <v>1281363797</v>
      </c>
      <c r="DJ77">
        <f t="shared" si="48"/>
        <v>1780224111</v>
      </c>
      <c r="DK77">
        <f t="shared" si="48"/>
        <v>2319366035</v>
      </c>
      <c r="DL77">
        <f>IF(DL76&gt;0, SUM(BB74:BB115))</f>
        <v>1927435720</v>
      </c>
      <c r="DM77">
        <f>IF(DM76&gt;0, SUM(BE74:BE115))</f>
        <v>0</v>
      </c>
      <c r="DN77">
        <f>IF(DN76&gt;0, SUM(BF74:BF115))</f>
        <v>2623540817</v>
      </c>
      <c r="DO77" t="b">
        <f>IF(DO76&gt;0, SUM(BJ74:BJ115))</f>
        <v>0</v>
      </c>
      <c r="DP77" t="b">
        <f>IF(DP76&gt;0, SUM(BM74:BM115))</f>
        <v>0</v>
      </c>
      <c r="DQ77" t="b">
        <f>IF(DQ76&gt;0, SUM(BN74:BN115))</f>
        <v>0</v>
      </c>
      <c r="DR77">
        <f>IF(DR76&gt;0, SUM(BP74:BP115))</f>
        <v>2798704149</v>
      </c>
      <c r="DS77">
        <f>IF(DS76&gt;0, SUM(BR74:BR115))</f>
        <v>2921528049</v>
      </c>
      <c r="DT77">
        <f>IF(DT76&gt;0, SUM(BS74:BS115))</f>
        <v>2954889809</v>
      </c>
      <c r="DU77" t="b">
        <f t="shared" ref="DU77:EA77" si="49">IF(DU76&gt;0, SUM(BX74:BX115))</f>
        <v>0</v>
      </c>
      <c r="DV77">
        <f t="shared" si="49"/>
        <v>3231486769</v>
      </c>
      <c r="DW77">
        <f t="shared" si="49"/>
        <v>3297853731</v>
      </c>
      <c r="DX77">
        <f t="shared" si="49"/>
        <v>3459784656</v>
      </c>
      <c r="DY77">
        <f t="shared" si="49"/>
        <v>3965323031</v>
      </c>
      <c r="DZ77">
        <f t="shared" si="49"/>
        <v>0</v>
      </c>
      <c r="EA77">
        <f t="shared" si="49"/>
        <v>-753754190</v>
      </c>
    </row>
    <row r="78" spans="1:131" x14ac:dyDescent="0.2">
      <c r="A78">
        <v>1839406523</v>
      </c>
      <c r="B78">
        <v>381714229</v>
      </c>
      <c r="C78">
        <v>59608415</v>
      </c>
      <c r="D78">
        <f t="shared" si="34"/>
        <v>0</v>
      </c>
      <c r="E78">
        <f t="shared" si="28"/>
        <v>0</v>
      </c>
      <c r="F78">
        <f t="shared" si="28"/>
        <v>0</v>
      </c>
      <c r="G78">
        <f t="shared" si="28"/>
        <v>0</v>
      </c>
      <c r="H78">
        <f t="shared" si="28"/>
        <v>0</v>
      </c>
      <c r="I78">
        <f t="shared" si="28"/>
        <v>0</v>
      </c>
      <c r="J78">
        <f t="shared" si="28"/>
        <v>0</v>
      </c>
      <c r="K78">
        <f t="shared" si="28"/>
        <v>0</v>
      </c>
      <c r="M78">
        <f t="shared" si="28"/>
        <v>0</v>
      </c>
      <c r="N78">
        <f t="shared" si="28"/>
        <v>0</v>
      </c>
      <c r="S78">
        <f t="shared" si="28"/>
        <v>0</v>
      </c>
      <c r="T78">
        <f t="shared" si="28"/>
        <v>0</v>
      </c>
      <c r="V78">
        <f t="shared" si="28"/>
        <v>0</v>
      </c>
      <c r="W78">
        <f t="shared" si="28"/>
        <v>0</v>
      </c>
      <c r="X78">
        <f t="shared" si="28"/>
        <v>0</v>
      </c>
      <c r="AA78">
        <f t="shared" si="28"/>
        <v>0</v>
      </c>
      <c r="AB78">
        <f t="shared" si="28"/>
        <v>0</v>
      </c>
      <c r="AC78">
        <f t="shared" si="28"/>
        <v>0</v>
      </c>
      <c r="AD78">
        <f t="shared" si="28"/>
        <v>0</v>
      </c>
      <c r="AE78">
        <f t="shared" si="28"/>
        <v>0</v>
      </c>
      <c r="AF78">
        <f t="shared" si="28"/>
        <v>0</v>
      </c>
      <c r="AG78">
        <f t="shared" si="28"/>
        <v>0</v>
      </c>
      <c r="AI78">
        <f t="shared" si="28"/>
        <v>0</v>
      </c>
      <c r="AJ78">
        <f t="shared" si="28"/>
        <v>0</v>
      </c>
      <c r="AK78">
        <f t="shared" si="28"/>
        <v>0</v>
      </c>
      <c r="AL78">
        <f t="shared" si="28"/>
        <v>0</v>
      </c>
      <c r="AN78">
        <f t="shared" si="28"/>
        <v>0</v>
      </c>
      <c r="AO78">
        <f t="shared" si="28"/>
        <v>0</v>
      </c>
      <c r="AT78">
        <f t="shared" si="28"/>
        <v>0</v>
      </c>
      <c r="AU78">
        <f t="shared" si="28"/>
        <v>0</v>
      </c>
      <c r="AV78">
        <f t="shared" si="28"/>
        <v>0</v>
      </c>
      <c r="AW78">
        <f t="shared" si="28"/>
        <v>0</v>
      </c>
      <c r="AX78">
        <f t="shared" si="28"/>
        <v>0</v>
      </c>
      <c r="AY78">
        <f t="shared" si="28"/>
        <v>0</v>
      </c>
      <c r="AZ78">
        <f t="shared" si="28"/>
        <v>0</v>
      </c>
      <c r="BB78">
        <f t="shared" si="28"/>
        <v>0</v>
      </c>
      <c r="BE78">
        <f t="shared" si="28"/>
        <v>0</v>
      </c>
      <c r="BF78">
        <f t="shared" si="28"/>
        <v>0</v>
      </c>
      <c r="BJ78">
        <f t="shared" si="28"/>
        <v>0</v>
      </c>
      <c r="BM78">
        <f t="shared" si="28"/>
        <v>0</v>
      </c>
      <c r="BN78">
        <f t="shared" si="28"/>
        <v>0</v>
      </c>
      <c r="BP78">
        <f t="shared" si="28"/>
        <v>0</v>
      </c>
      <c r="BR78">
        <f t="shared" si="28"/>
        <v>0</v>
      </c>
      <c r="BS78">
        <f t="shared" si="28"/>
        <v>0</v>
      </c>
      <c r="BX78">
        <f t="shared" si="28"/>
        <v>0</v>
      </c>
      <c r="BY78">
        <f t="shared" si="28"/>
        <v>0</v>
      </c>
      <c r="BZ78">
        <f t="shared" si="28"/>
        <v>0</v>
      </c>
      <c r="CA78">
        <f t="shared" si="28"/>
        <v>0</v>
      </c>
      <c r="CB78">
        <f t="shared" si="28"/>
        <v>0</v>
      </c>
    </row>
    <row r="79" spans="1:131" x14ac:dyDescent="0.2">
      <c r="A79">
        <v>2115307878</v>
      </c>
      <c r="B79">
        <v>441322644</v>
      </c>
      <c r="C79">
        <v>204058157</v>
      </c>
      <c r="D79">
        <f t="shared" si="34"/>
        <v>0</v>
      </c>
      <c r="E79">
        <f t="shared" si="28"/>
        <v>0</v>
      </c>
      <c r="F79">
        <f t="shared" si="28"/>
        <v>0</v>
      </c>
      <c r="G79">
        <f t="shared" si="28"/>
        <v>0</v>
      </c>
      <c r="H79">
        <f t="shared" si="28"/>
        <v>0</v>
      </c>
      <c r="I79">
        <f t="shared" si="28"/>
        <v>0</v>
      </c>
      <c r="J79">
        <f t="shared" si="28"/>
        <v>0</v>
      </c>
      <c r="K79">
        <f t="shared" si="28"/>
        <v>2179130833</v>
      </c>
      <c r="M79">
        <f t="shared" si="28"/>
        <v>0</v>
      </c>
      <c r="N79">
        <f t="shared" si="28"/>
        <v>0</v>
      </c>
      <c r="S79">
        <f t="shared" si="28"/>
        <v>0</v>
      </c>
      <c r="T79">
        <f t="shared" si="28"/>
        <v>0</v>
      </c>
      <c r="V79">
        <f t="shared" si="28"/>
        <v>0</v>
      </c>
      <c r="W79">
        <f t="shared" si="28"/>
        <v>0</v>
      </c>
      <c r="X79">
        <f t="shared" si="28"/>
        <v>0</v>
      </c>
      <c r="AA79">
        <f t="shared" si="28"/>
        <v>0</v>
      </c>
      <c r="AB79">
        <f t="shared" ref="AB79:CB86" si="50">IF(AND(AB$72 - $B79 &lt; $C79, AB$72 - $B79 &gt;= 0),
$A79 + AB$72 - $B79,
0
)</f>
        <v>0</v>
      </c>
      <c r="AC79">
        <f t="shared" si="50"/>
        <v>0</v>
      </c>
      <c r="AD79">
        <f t="shared" si="50"/>
        <v>0</v>
      </c>
      <c r="AE79">
        <f t="shared" si="50"/>
        <v>0</v>
      </c>
      <c r="AF79">
        <f t="shared" si="50"/>
        <v>0</v>
      </c>
      <c r="AG79">
        <f t="shared" si="50"/>
        <v>0</v>
      </c>
      <c r="AI79">
        <f t="shared" si="50"/>
        <v>0</v>
      </c>
      <c r="AJ79">
        <f t="shared" si="50"/>
        <v>0</v>
      </c>
      <c r="AK79">
        <f t="shared" si="50"/>
        <v>0</v>
      </c>
      <c r="AL79">
        <f t="shared" si="50"/>
        <v>0</v>
      </c>
      <c r="AN79">
        <f t="shared" si="50"/>
        <v>0</v>
      </c>
      <c r="AO79">
        <f t="shared" si="50"/>
        <v>0</v>
      </c>
      <c r="AT79">
        <f t="shared" si="50"/>
        <v>0</v>
      </c>
      <c r="AU79">
        <f t="shared" si="50"/>
        <v>0</v>
      </c>
      <c r="AV79">
        <f t="shared" si="50"/>
        <v>0</v>
      </c>
      <c r="AW79">
        <f t="shared" si="50"/>
        <v>0</v>
      </c>
      <c r="AX79">
        <f t="shared" si="50"/>
        <v>0</v>
      </c>
      <c r="AY79">
        <f t="shared" si="50"/>
        <v>0</v>
      </c>
      <c r="AZ79">
        <f t="shared" si="50"/>
        <v>0</v>
      </c>
      <c r="BB79">
        <f t="shared" si="50"/>
        <v>0</v>
      </c>
      <c r="BE79">
        <f t="shared" si="50"/>
        <v>0</v>
      </c>
      <c r="BF79">
        <f t="shared" si="50"/>
        <v>0</v>
      </c>
      <c r="BJ79">
        <f t="shared" si="50"/>
        <v>0</v>
      </c>
      <c r="BM79">
        <f t="shared" si="50"/>
        <v>0</v>
      </c>
      <c r="BN79">
        <f t="shared" si="50"/>
        <v>0</v>
      </c>
      <c r="BP79">
        <f t="shared" si="50"/>
        <v>0</v>
      </c>
      <c r="BR79">
        <f t="shared" si="50"/>
        <v>0</v>
      </c>
      <c r="BS79">
        <f t="shared" si="50"/>
        <v>0</v>
      </c>
      <c r="BX79">
        <f t="shared" si="50"/>
        <v>0</v>
      </c>
      <c r="BY79">
        <f t="shared" si="50"/>
        <v>0</v>
      </c>
      <c r="BZ79">
        <f t="shared" si="50"/>
        <v>0</v>
      </c>
      <c r="CA79">
        <f t="shared" si="50"/>
        <v>0</v>
      </c>
      <c r="CB79">
        <f t="shared" si="50"/>
        <v>0</v>
      </c>
      <c r="CD79">
        <v>1868193</v>
      </c>
      <c r="CE79">
        <v>23144954</v>
      </c>
      <c r="CF79">
        <v>48029559</v>
      </c>
      <c r="CG79">
        <v>185403051</v>
      </c>
      <c r="CH79">
        <v>228931738</v>
      </c>
      <c r="CI79">
        <v>243114563</v>
      </c>
      <c r="CJ79">
        <v>329763915</v>
      </c>
      <c r="CK79">
        <v>505145599</v>
      </c>
      <c r="CL79">
        <v>916529367</v>
      </c>
      <c r="CM79">
        <v>953714890</v>
      </c>
      <c r="CN79">
        <v>967650018</v>
      </c>
      <c r="CO79">
        <v>1014938560</v>
      </c>
      <c r="CP79">
        <v>1115974248</v>
      </c>
      <c r="CQ79">
        <v>1176023584</v>
      </c>
      <c r="CR79">
        <v>1177391202</v>
      </c>
      <c r="CS79">
        <v>1203603268</v>
      </c>
      <c r="CT79">
        <v>1236290130</v>
      </c>
      <c r="CU79">
        <v>1239861150</v>
      </c>
      <c r="CV79">
        <v>1407574612</v>
      </c>
      <c r="CW79">
        <v>1592691388</v>
      </c>
      <c r="CX79">
        <v>1599876815</v>
      </c>
      <c r="CY79">
        <v>1634152245</v>
      </c>
      <c r="CZ79">
        <v>1653690099</v>
      </c>
      <c r="DA79">
        <v>1733361066</v>
      </c>
      <c r="DB79">
        <v>1741105813</v>
      </c>
      <c r="DC79">
        <v>1773426653</v>
      </c>
      <c r="DD79">
        <v>1785847171</v>
      </c>
      <c r="DE79">
        <v>1807921596</v>
      </c>
      <c r="DF79">
        <v>2004705678</v>
      </c>
      <c r="DG79">
        <v>2020489148</v>
      </c>
      <c r="DH79">
        <v>2042521921</v>
      </c>
      <c r="DI79">
        <v>2310179839</v>
      </c>
      <c r="DJ79">
        <v>2342656863</v>
      </c>
      <c r="DK79">
        <v>2401839275</v>
      </c>
      <c r="DL79">
        <v>2490214411</v>
      </c>
      <c r="DM79">
        <v>2525505114</v>
      </c>
      <c r="DN79">
        <v>2751158688</v>
      </c>
      <c r="DO79">
        <v>2983294479</v>
      </c>
      <c r="DP79">
        <v>3062909078</v>
      </c>
      <c r="DQ79">
        <v>3115342240</v>
      </c>
      <c r="DR79">
        <v>3138447871</v>
      </c>
      <c r="DS79">
        <v>3261271771</v>
      </c>
      <c r="DT79">
        <v>3294633531</v>
      </c>
      <c r="DU79">
        <v>3676555967</v>
      </c>
      <c r="DV79">
        <v>3775291619</v>
      </c>
      <c r="DW79">
        <v>3841658581</v>
      </c>
      <c r="DX79">
        <v>4003589506</v>
      </c>
      <c r="DY79">
        <v>4269984616</v>
      </c>
    </row>
    <row r="80" spans="1:131" x14ac:dyDescent="0.2">
      <c r="A80">
        <v>2072629125</v>
      </c>
      <c r="B80">
        <v>645380801</v>
      </c>
      <c r="C80">
        <v>22435077</v>
      </c>
      <c r="D80">
        <f t="shared" si="34"/>
        <v>0</v>
      </c>
      <c r="E80">
        <f t="shared" si="34"/>
        <v>0</v>
      </c>
      <c r="F80">
        <f t="shared" si="34"/>
        <v>0</v>
      </c>
      <c r="G80">
        <f t="shared" si="34"/>
        <v>0</v>
      </c>
      <c r="H80">
        <f t="shared" si="34"/>
        <v>0</v>
      </c>
      <c r="I80">
        <f t="shared" si="34"/>
        <v>0</v>
      </c>
      <c r="J80">
        <f t="shared" si="34"/>
        <v>0</v>
      </c>
      <c r="K80">
        <f t="shared" si="34"/>
        <v>0</v>
      </c>
      <c r="M80">
        <f t="shared" si="34"/>
        <v>0</v>
      </c>
      <c r="N80">
        <f t="shared" si="34"/>
        <v>0</v>
      </c>
      <c r="S80">
        <f t="shared" si="34"/>
        <v>0</v>
      </c>
      <c r="T80">
        <f t="shared" si="34"/>
        <v>0</v>
      </c>
      <c r="V80">
        <f t="shared" si="34"/>
        <v>0</v>
      </c>
      <c r="W80">
        <f t="shared" si="34"/>
        <v>0</v>
      </c>
      <c r="X80">
        <f t="shared" si="34"/>
        <v>0</v>
      </c>
      <c r="AA80">
        <f t="shared" si="34"/>
        <v>0</v>
      </c>
      <c r="AB80">
        <f t="shared" si="50"/>
        <v>0</v>
      </c>
      <c r="AC80">
        <f t="shared" si="50"/>
        <v>0</v>
      </c>
      <c r="AD80">
        <f t="shared" si="50"/>
        <v>0</v>
      </c>
      <c r="AE80">
        <f t="shared" si="50"/>
        <v>0</v>
      </c>
      <c r="AF80">
        <f t="shared" si="50"/>
        <v>0</v>
      </c>
      <c r="AG80">
        <f t="shared" si="50"/>
        <v>0</v>
      </c>
      <c r="AI80">
        <f t="shared" si="50"/>
        <v>0</v>
      </c>
      <c r="AJ80">
        <f t="shared" si="50"/>
        <v>0</v>
      </c>
      <c r="AK80">
        <f t="shared" si="50"/>
        <v>0</v>
      </c>
      <c r="AL80">
        <f t="shared" si="50"/>
        <v>0</v>
      </c>
      <c r="AN80">
        <f t="shared" si="50"/>
        <v>0</v>
      </c>
      <c r="AO80">
        <f t="shared" si="50"/>
        <v>0</v>
      </c>
      <c r="AT80">
        <f t="shared" si="50"/>
        <v>0</v>
      </c>
      <c r="AU80">
        <f t="shared" si="50"/>
        <v>0</v>
      </c>
      <c r="AV80">
        <f t="shared" si="50"/>
        <v>0</v>
      </c>
      <c r="AW80">
        <f t="shared" si="50"/>
        <v>0</v>
      </c>
      <c r="AX80">
        <f t="shared" si="50"/>
        <v>0</v>
      </c>
      <c r="AY80">
        <f t="shared" si="50"/>
        <v>0</v>
      </c>
      <c r="AZ80">
        <f t="shared" si="50"/>
        <v>0</v>
      </c>
      <c r="BB80">
        <f t="shared" si="50"/>
        <v>0</v>
      </c>
      <c r="BE80">
        <f t="shared" si="50"/>
        <v>0</v>
      </c>
      <c r="BF80">
        <f t="shared" si="50"/>
        <v>0</v>
      </c>
      <c r="BJ80">
        <f t="shared" si="50"/>
        <v>0</v>
      </c>
      <c r="BM80">
        <f t="shared" si="50"/>
        <v>0</v>
      </c>
      <c r="BN80">
        <f t="shared" si="50"/>
        <v>0</v>
      </c>
      <c r="BP80">
        <f t="shared" si="50"/>
        <v>0</v>
      </c>
      <c r="BR80">
        <f t="shared" si="50"/>
        <v>0</v>
      </c>
      <c r="BS80">
        <f t="shared" si="50"/>
        <v>0</v>
      </c>
      <c r="BX80">
        <f t="shared" si="50"/>
        <v>0</v>
      </c>
      <c r="BY80">
        <f t="shared" si="50"/>
        <v>0</v>
      </c>
      <c r="BZ80">
        <f t="shared" si="50"/>
        <v>0</v>
      </c>
      <c r="CA80">
        <f t="shared" si="50"/>
        <v>0</v>
      </c>
      <c r="CB80">
        <f t="shared" si="50"/>
        <v>0</v>
      </c>
      <c r="CD80">
        <v>21276761</v>
      </c>
      <c r="CE80">
        <v>23067952</v>
      </c>
      <c r="CF80">
        <v>137373492</v>
      </c>
      <c r="CG80">
        <v>43528687</v>
      </c>
      <c r="CH80">
        <v>14182825</v>
      </c>
      <c r="CI80">
        <v>86649352</v>
      </c>
      <c r="CJ80">
        <v>7123254</v>
      </c>
      <c r="CK80">
        <v>37812639</v>
      </c>
      <c r="CL80">
        <v>15660053</v>
      </c>
      <c r="CM80">
        <v>10335567</v>
      </c>
      <c r="CN80">
        <v>47288542</v>
      </c>
      <c r="CO80">
        <v>23164119</v>
      </c>
      <c r="CP80">
        <v>60049336</v>
      </c>
      <c r="CQ80">
        <v>1367618</v>
      </c>
      <c r="CR80">
        <v>26212066</v>
      </c>
      <c r="CS80">
        <v>32686862</v>
      </c>
      <c r="CT80">
        <v>3571020</v>
      </c>
      <c r="CU80">
        <v>26559586</v>
      </c>
      <c r="CV80">
        <v>48936458</v>
      </c>
      <c r="CW80">
        <v>1868193</v>
      </c>
      <c r="CX80">
        <v>34275430</v>
      </c>
      <c r="CY80">
        <v>7883259</v>
      </c>
      <c r="CZ80">
        <v>54881422</v>
      </c>
      <c r="DA80">
        <v>7744747</v>
      </c>
      <c r="DB80">
        <v>32320840</v>
      </c>
      <c r="DC80">
        <v>12420518</v>
      </c>
      <c r="DD80">
        <v>4891372</v>
      </c>
      <c r="DE80">
        <v>8913570</v>
      </c>
      <c r="DF80">
        <v>15783470</v>
      </c>
      <c r="DG80">
        <v>22032773</v>
      </c>
      <c r="DH80">
        <v>7798576</v>
      </c>
      <c r="DI80">
        <v>32477024</v>
      </c>
      <c r="DJ80">
        <v>59182412</v>
      </c>
      <c r="DK80">
        <v>11041999</v>
      </c>
      <c r="DL80">
        <v>35290703</v>
      </c>
      <c r="DM80">
        <v>1833365</v>
      </c>
      <c r="DN80">
        <v>77230393</v>
      </c>
      <c r="DO80">
        <v>79614599</v>
      </c>
      <c r="DP80">
        <v>7047876</v>
      </c>
      <c r="DQ80">
        <v>23105631</v>
      </c>
      <c r="DR80">
        <v>35451136</v>
      </c>
      <c r="DS80">
        <v>33361760</v>
      </c>
      <c r="DT80">
        <v>38838090</v>
      </c>
      <c r="DU80">
        <v>50198205</v>
      </c>
      <c r="DV80">
        <v>24816592</v>
      </c>
      <c r="DW80">
        <v>13825639</v>
      </c>
      <c r="DX80">
        <v>110151761</v>
      </c>
      <c r="DY80">
        <v>3474346</v>
      </c>
    </row>
    <row r="81" spans="1:129" x14ac:dyDescent="0.2">
      <c r="A81">
        <v>0</v>
      </c>
      <c r="B81">
        <v>667815878</v>
      </c>
      <c r="C81">
        <v>92760141</v>
      </c>
      <c r="D81">
        <f t="shared" si="34"/>
        <v>0</v>
      </c>
      <c r="E81">
        <f t="shared" si="34"/>
        <v>0</v>
      </c>
      <c r="F81">
        <f t="shared" si="34"/>
        <v>0</v>
      </c>
      <c r="G81">
        <f t="shared" si="34"/>
        <v>0</v>
      </c>
      <c r="H81">
        <f t="shared" si="34"/>
        <v>0</v>
      </c>
      <c r="I81">
        <f t="shared" si="34"/>
        <v>0</v>
      </c>
      <c r="J81">
        <f t="shared" si="34"/>
        <v>0</v>
      </c>
      <c r="K81">
        <f t="shared" si="34"/>
        <v>0</v>
      </c>
      <c r="M81">
        <f t="shared" si="34"/>
        <v>0</v>
      </c>
      <c r="N81">
        <f t="shared" si="34"/>
        <v>0</v>
      </c>
      <c r="S81">
        <f t="shared" si="34"/>
        <v>0</v>
      </c>
      <c r="T81">
        <f t="shared" si="34"/>
        <v>0</v>
      </c>
      <c r="V81">
        <f t="shared" si="34"/>
        <v>0</v>
      </c>
      <c r="W81">
        <f t="shared" si="34"/>
        <v>0</v>
      </c>
      <c r="X81">
        <f t="shared" si="34"/>
        <v>0</v>
      </c>
      <c r="AA81">
        <f t="shared" si="34"/>
        <v>0</v>
      </c>
      <c r="AB81">
        <f t="shared" si="50"/>
        <v>0</v>
      </c>
      <c r="AC81">
        <f t="shared" si="50"/>
        <v>0</v>
      </c>
      <c r="AD81">
        <f t="shared" si="50"/>
        <v>0</v>
      </c>
      <c r="AE81">
        <f t="shared" si="50"/>
        <v>0</v>
      </c>
      <c r="AF81">
        <f t="shared" si="50"/>
        <v>0</v>
      </c>
      <c r="AG81">
        <f t="shared" si="50"/>
        <v>0</v>
      </c>
      <c r="AI81">
        <f t="shared" si="50"/>
        <v>0</v>
      </c>
      <c r="AJ81">
        <f t="shared" si="50"/>
        <v>0</v>
      </c>
      <c r="AK81">
        <f t="shared" si="50"/>
        <v>0</v>
      </c>
      <c r="AL81">
        <f t="shared" si="50"/>
        <v>0</v>
      </c>
      <c r="AN81">
        <f t="shared" si="50"/>
        <v>0</v>
      </c>
      <c r="AO81">
        <f t="shared" si="50"/>
        <v>0</v>
      </c>
      <c r="AT81">
        <f t="shared" si="50"/>
        <v>0</v>
      </c>
      <c r="AU81">
        <f t="shared" si="50"/>
        <v>0</v>
      </c>
      <c r="AV81">
        <f t="shared" si="50"/>
        <v>0</v>
      </c>
      <c r="AW81">
        <f t="shared" si="50"/>
        <v>0</v>
      </c>
      <c r="AX81">
        <f t="shared" si="50"/>
        <v>0</v>
      </c>
      <c r="AY81">
        <f t="shared" si="50"/>
        <v>0</v>
      </c>
      <c r="AZ81">
        <f t="shared" si="50"/>
        <v>0</v>
      </c>
      <c r="BB81">
        <f t="shared" si="50"/>
        <v>0</v>
      </c>
      <c r="BE81">
        <f t="shared" si="50"/>
        <v>0</v>
      </c>
      <c r="BF81">
        <f t="shared" si="50"/>
        <v>0</v>
      </c>
      <c r="BJ81">
        <f t="shared" si="50"/>
        <v>0</v>
      </c>
      <c r="BM81">
        <f t="shared" si="50"/>
        <v>0</v>
      </c>
      <c r="BN81">
        <f t="shared" si="50"/>
        <v>0</v>
      </c>
      <c r="BP81">
        <f t="shared" si="50"/>
        <v>0</v>
      </c>
      <c r="BR81">
        <f t="shared" si="50"/>
        <v>0</v>
      </c>
      <c r="BS81">
        <f t="shared" si="50"/>
        <v>0</v>
      </c>
      <c r="BX81">
        <f t="shared" si="50"/>
        <v>0</v>
      </c>
      <c r="BY81">
        <f t="shared" si="50"/>
        <v>0</v>
      </c>
      <c r="BZ81">
        <f t="shared" si="50"/>
        <v>0</v>
      </c>
      <c r="CA81">
        <f t="shared" si="50"/>
        <v>0</v>
      </c>
      <c r="CB81">
        <f t="shared" si="50"/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>
        <v>1790738543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</row>
    <row r="82" spans="1:129" x14ac:dyDescent="0.2">
      <c r="A82">
        <v>397401582</v>
      </c>
      <c r="B82">
        <v>760576019</v>
      </c>
      <c r="C82">
        <v>12324751</v>
      </c>
      <c r="D82">
        <f t="shared" si="34"/>
        <v>0</v>
      </c>
      <c r="E82">
        <f t="shared" si="34"/>
        <v>0</v>
      </c>
      <c r="F82">
        <f t="shared" si="34"/>
        <v>0</v>
      </c>
      <c r="G82">
        <f t="shared" si="34"/>
        <v>0</v>
      </c>
      <c r="H82">
        <f t="shared" si="34"/>
        <v>0</v>
      </c>
      <c r="I82">
        <f t="shared" si="34"/>
        <v>0</v>
      </c>
      <c r="J82">
        <f t="shared" si="34"/>
        <v>0</v>
      </c>
      <c r="K82">
        <f t="shared" si="34"/>
        <v>0</v>
      </c>
      <c r="M82">
        <f t="shared" si="34"/>
        <v>0</v>
      </c>
      <c r="N82">
        <f t="shared" si="34"/>
        <v>0</v>
      </c>
      <c r="S82">
        <f t="shared" si="34"/>
        <v>0</v>
      </c>
      <c r="T82">
        <f t="shared" si="34"/>
        <v>0</v>
      </c>
      <c r="V82">
        <f t="shared" si="34"/>
        <v>0</v>
      </c>
      <c r="W82">
        <f t="shared" si="34"/>
        <v>0</v>
      </c>
      <c r="X82">
        <f t="shared" si="34"/>
        <v>0</v>
      </c>
      <c r="AA82">
        <f t="shared" si="34"/>
        <v>0</v>
      </c>
      <c r="AB82">
        <f t="shared" si="50"/>
        <v>0</v>
      </c>
      <c r="AC82">
        <f t="shared" si="50"/>
        <v>0</v>
      </c>
      <c r="AD82">
        <f t="shared" si="50"/>
        <v>0</v>
      </c>
      <c r="AE82">
        <f t="shared" si="50"/>
        <v>0</v>
      </c>
      <c r="AF82">
        <f t="shared" si="50"/>
        <v>0</v>
      </c>
      <c r="AG82">
        <f t="shared" si="50"/>
        <v>0</v>
      </c>
      <c r="AI82">
        <f t="shared" si="50"/>
        <v>0</v>
      </c>
      <c r="AJ82">
        <f t="shared" si="50"/>
        <v>0</v>
      </c>
      <c r="AK82">
        <f t="shared" si="50"/>
        <v>0</v>
      </c>
      <c r="AL82">
        <f t="shared" si="50"/>
        <v>0</v>
      </c>
      <c r="AN82">
        <f t="shared" si="50"/>
        <v>0</v>
      </c>
      <c r="AO82">
        <f t="shared" si="50"/>
        <v>0</v>
      </c>
      <c r="AT82">
        <f t="shared" si="50"/>
        <v>0</v>
      </c>
      <c r="AU82">
        <f t="shared" si="50"/>
        <v>0</v>
      </c>
      <c r="AV82">
        <f t="shared" si="50"/>
        <v>0</v>
      </c>
      <c r="AW82">
        <f t="shared" si="50"/>
        <v>0</v>
      </c>
      <c r="AX82">
        <f t="shared" si="50"/>
        <v>0</v>
      </c>
      <c r="AY82">
        <f t="shared" si="50"/>
        <v>0</v>
      </c>
      <c r="AZ82">
        <f t="shared" si="50"/>
        <v>0</v>
      </c>
      <c r="BB82">
        <f t="shared" si="50"/>
        <v>0</v>
      </c>
      <c r="BE82">
        <f t="shared" si="50"/>
        <v>0</v>
      </c>
      <c r="BF82">
        <f t="shared" si="50"/>
        <v>0</v>
      </c>
      <c r="BJ82">
        <f t="shared" si="50"/>
        <v>0</v>
      </c>
      <c r="BM82">
        <f t="shared" si="50"/>
        <v>0</v>
      </c>
      <c r="BN82">
        <f t="shared" si="50"/>
        <v>0</v>
      </c>
      <c r="BP82">
        <f t="shared" si="50"/>
        <v>0</v>
      </c>
      <c r="BR82">
        <f t="shared" si="50"/>
        <v>0</v>
      </c>
      <c r="BS82">
        <f t="shared" si="50"/>
        <v>0</v>
      </c>
      <c r="BX82">
        <f t="shared" si="50"/>
        <v>0</v>
      </c>
      <c r="BY82">
        <f t="shared" si="50"/>
        <v>0</v>
      </c>
      <c r="BZ82">
        <f t="shared" si="50"/>
        <v>0</v>
      </c>
      <c r="CA82">
        <f t="shared" si="50"/>
        <v>0</v>
      </c>
      <c r="CB82">
        <f t="shared" si="50"/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4890266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</row>
    <row r="83" spans="1:129" x14ac:dyDescent="0.2">
      <c r="A83">
        <v>1402088224</v>
      </c>
      <c r="B83">
        <v>772900770</v>
      </c>
      <c r="C83">
        <v>137026460</v>
      </c>
      <c r="D83">
        <f t="shared" si="34"/>
        <v>0</v>
      </c>
      <c r="E83">
        <f t="shared" si="34"/>
        <v>0</v>
      </c>
      <c r="F83">
        <f t="shared" si="34"/>
        <v>0</v>
      </c>
      <c r="G83">
        <f t="shared" si="34"/>
        <v>0</v>
      </c>
      <c r="H83">
        <f t="shared" si="34"/>
        <v>0</v>
      </c>
      <c r="I83">
        <f t="shared" si="34"/>
        <v>0</v>
      </c>
      <c r="J83">
        <f t="shared" si="34"/>
        <v>0</v>
      </c>
      <c r="K83">
        <f t="shared" si="34"/>
        <v>0</v>
      </c>
      <c r="M83">
        <f t="shared" si="34"/>
        <v>0</v>
      </c>
      <c r="N83">
        <f t="shared" si="34"/>
        <v>0</v>
      </c>
      <c r="S83">
        <f t="shared" si="34"/>
        <v>0</v>
      </c>
      <c r="T83">
        <f t="shared" si="34"/>
        <v>0</v>
      </c>
      <c r="V83">
        <f t="shared" si="34"/>
        <v>0</v>
      </c>
      <c r="W83">
        <f t="shared" si="34"/>
        <v>0</v>
      </c>
      <c r="X83">
        <f t="shared" si="34"/>
        <v>0</v>
      </c>
      <c r="AA83">
        <f t="shared" si="34"/>
        <v>0</v>
      </c>
      <c r="AB83">
        <f t="shared" si="50"/>
        <v>0</v>
      </c>
      <c r="AC83">
        <f t="shared" si="50"/>
        <v>0</v>
      </c>
      <c r="AD83">
        <f t="shared" si="50"/>
        <v>0</v>
      </c>
      <c r="AE83">
        <f t="shared" si="50"/>
        <v>0</v>
      </c>
      <c r="AF83">
        <f t="shared" si="50"/>
        <v>0</v>
      </c>
      <c r="AG83">
        <f t="shared" si="50"/>
        <v>0</v>
      </c>
      <c r="AI83">
        <f t="shared" si="50"/>
        <v>0</v>
      </c>
      <c r="AJ83">
        <f t="shared" si="50"/>
        <v>0</v>
      </c>
      <c r="AK83">
        <f t="shared" si="50"/>
        <v>0</v>
      </c>
      <c r="AL83">
        <f t="shared" si="50"/>
        <v>0</v>
      </c>
      <c r="AN83">
        <f t="shared" si="50"/>
        <v>0</v>
      </c>
      <c r="AO83">
        <f t="shared" si="50"/>
        <v>0</v>
      </c>
      <c r="AT83">
        <f t="shared" si="50"/>
        <v>0</v>
      </c>
      <c r="AU83">
        <f t="shared" si="50"/>
        <v>0</v>
      </c>
      <c r="AV83">
        <f t="shared" si="50"/>
        <v>0</v>
      </c>
      <c r="AW83">
        <f t="shared" si="50"/>
        <v>0</v>
      </c>
      <c r="AX83">
        <f t="shared" si="50"/>
        <v>0</v>
      </c>
      <c r="AY83">
        <f t="shared" si="50"/>
        <v>0</v>
      </c>
      <c r="AZ83">
        <f t="shared" si="50"/>
        <v>0</v>
      </c>
      <c r="BB83">
        <f t="shared" si="50"/>
        <v>0</v>
      </c>
      <c r="BE83">
        <f t="shared" si="50"/>
        <v>0</v>
      </c>
      <c r="BF83">
        <f t="shared" si="50"/>
        <v>0</v>
      </c>
      <c r="BJ83">
        <f t="shared" si="50"/>
        <v>0</v>
      </c>
      <c r="BM83">
        <f t="shared" si="50"/>
        <v>0</v>
      </c>
      <c r="BN83">
        <f t="shared" si="50"/>
        <v>0</v>
      </c>
      <c r="BP83">
        <f t="shared" si="50"/>
        <v>0</v>
      </c>
      <c r="BR83">
        <f t="shared" si="50"/>
        <v>0</v>
      </c>
      <c r="BS83">
        <f t="shared" si="50"/>
        <v>0</v>
      </c>
      <c r="BX83">
        <f t="shared" si="50"/>
        <v>0</v>
      </c>
      <c r="BY83">
        <f t="shared" si="50"/>
        <v>0</v>
      </c>
      <c r="BZ83">
        <f t="shared" si="50"/>
        <v>0</v>
      </c>
      <c r="CA83">
        <f t="shared" si="50"/>
        <v>0</v>
      </c>
      <c r="CB83">
        <f t="shared" si="50"/>
        <v>0</v>
      </c>
    </row>
    <row r="84" spans="1:129" x14ac:dyDescent="0.2">
      <c r="A84">
        <v>1962726423</v>
      </c>
      <c r="B84">
        <v>909927230</v>
      </c>
      <c r="C84">
        <v>105011330</v>
      </c>
      <c r="D84">
        <f t="shared" si="34"/>
        <v>0</v>
      </c>
      <c r="E84">
        <f t="shared" si="34"/>
        <v>0</v>
      </c>
      <c r="F84">
        <f t="shared" si="34"/>
        <v>0</v>
      </c>
      <c r="G84">
        <f t="shared" si="34"/>
        <v>0</v>
      </c>
      <c r="H84">
        <f t="shared" si="34"/>
        <v>0</v>
      </c>
      <c r="I84">
        <f t="shared" si="34"/>
        <v>0</v>
      </c>
      <c r="J84">
        <f t="shared" si="34"/>
        <v>0</v>
      </c>
      <c r="K84">
        <f t="shared" si="34"/>
        <v>0</v>
      </c>
      <c r="M84">
        <f t="shared" si="34"/>
        <v>1969328560</v>
      </c>
      <c r="N84">
        <f t="shared" si="34"/>
        <v>2006514083</v>
      </c>
      <c r="S84">
        <f t="shared" si="34"/>
        <v>2020449211</v>
      </c>
      <c r="T84">
        <f t="shared" si="34"/>
        <v>0</v>
      </c>
      <c r="V84">
        <f t="shared" si="34"/>
        <v>0</v>
      </c>
      <c r="W84">
        <f t="shared" si="34"/>
        <v>0</v>
      </c>
      <c r="X84">
        <f t="shared" si="34"/>
        <v>0</v>
      </c>
      <c r="AA84">
        <f t="shared" si="34"/>
        <v>0</v>
      </c>
      <c r="AB84">
        <f t="shared" si="50"/>
        <v>0</v>
      </c>
      <c r="AC84">
        <f t="shared" si="50"/>
        <v>0</v>
      </c>
      <c r="AD84">
        <f t="shared" si="50"/>
        <v>0</v>
      </c>
      <c r="AE84">
        <f t="shared" si="50"/>
        <v>0</v>
      </c>
      <c r="AF84">
        <f t="shared" si="50"/>
        <v>0</v>
      </c>
      <c r="AG84">
        <f t="shared" si="50"/>
        <v>0</v>
      </c>
      <c r="AI84">
        <f t="shared" si="50"/>
        <v>0</v>
      </c>
      <c r="AJ84">
        <f t="shared" si="50"/>
        <v>0</v>
      </c>
      <c r="AK84">
        <f t="shared" si="50"/>
        <v>0</v>
      </c>
      <c r="AL84">
        <f t="shared" si="50"/>
        <v>0</v>
      </c>
      <c r="AN84">
        <f t="shared" si="50"/>
        <v>0</v>
      </c>
      <c r="AO84">
        <f t="shared" si="50"/>
        <v>0</v>
      </c>
      <c r="AT84">
        <f t="shared" si="50"/>
        <v>0</v>
      </c>
      <c r="AU84">
        <f t="shared" si="50"/>
        <v>0</v>
      </c>
      <c r="AV84">
        <f t="shared" si="50"/>
        <v>0</v>
      </c>
      <c r="AW84">
        <f t="shared" si="50"/>
        <v>0</v>
      </c>
      <c r="AX84">
        <f t="shared" si="50"/>
        <v>0</v>
      </c>
      <c r="AY84">
        <f t="shared" si="50"/>
        <v>0</v>
      </c>
      <c r="AZ84">
        <f t="shared" si="50"/>
        <v>0</v>
      </c>
      <c r="BB84">
        <f t="shared" si="50"/>
        <v>0</v>
      </c>
      <c r="BE84">
        <f t="shared" si="50"/>
        <v>0</v>
      </c>
      <c r="BF84">
        <f t="shared" si="50"/>
        <v>0</v>
      </c>
      <c r="BJ84">
        <f t="shared" si="50"/>
        <v>0</v>
      </c>
      <c r="BM84">
        <f t="shared" si="50"/>
        <v>0</v>
      </c>
      <c r="BN84">
        <f t="shared" si="50"/>
        <v>0</v>
      </c>
      <c r="BP84">
        <f t="shared" si="50"/>
        <v>0</v>
      </c>
      <c r="BR84">
        <f t="shared" si="50"/>
        <v>0</v>
      </c>
      <c r="BS84">
        <f t="shared" si="50"/>
        <v>0</v>
      </c>
      <c r="BX84">
        <f t="shared" si="50"/>
        <v>0</v>
      </c>
      <c r="BY84">
        <f t="shared" si="50"/>
        <v>0</v>
      </c>
      <c r="BZ84">
        <f t="shared" si="50"/>
        <v>0</v>
      </c>
      <c r="CA84">
        <f t="shared" si="50"/>
        <v>0</v>
      </c>
      <c r="CB84">
        <f t="shared" si="50"/>
        <v>0</v>
      </c>
    </row>
    <row r="85" spans="1:129" x14ac:dyDescent="0.2">
      <c r="A85">
        <v>1341420505</v>
      </c>
      <c r="B85">
        <v>1014938560</v>
      </c>
      <c r="C85">
        <v>60667719</v>
      </c>
      <c r="D85">
        <f t="shared" si="34"/>
        <v>0</v>
      </c>
      <c r="E85">
        <f t="shared" si="34"/>
        <v>0</v>
      </c>
      <c r="F85">
        <f t="shared" si="34"/>
        <v>0</v>
      </c>
      <c r="G85">
        <f t="shared" si="34"/>
        <v>0</v>
      </c>
      <c r="H85">
        <f t="shared" si="34"/>
        <v>0</v>
      </c>
      <c r="I85">
        <f t="shared" si="34"/>
        <v>0</v>
      </c>
      <c r="J85">
        <f t="shared" si="34"/>
        <v>0</v>
      </c>
      <c r="K85">
        <f t="shared" si="34"/>
        <v>0</v>
      </c>
      <c r="M85">
        <f t="shared" si="34"/>
        <v>0</v>
      </c>
      <c r="N85">
        <f t="shared" si="34"/>
        <v>0</v>
      </c>
      <c r="S85">
        <f t="shared" si="34"/>
        <v>0</v>
      </c>
      <c r="T85">
        <f t="shared" si="34"/>
        <v>1341420505</v>
      </c>
      <c r="V85">
        <f t="shared" si="34"/>
        <v>0</v>
      </c>
      <c r="W85">
        <f t="shared" si="34"/>
        <v>0</v>
      </c>
      <c r="X85">
        <f t="shared" si="34"/>
        <v>0</v>
      </c>
      <c r="AA85">
        <f t="shared" si="34"/>
        <v>0</v>
      </c>
      <c r="AB85">
        <f t="shared" si="50"/>
        <v>0</v>
      </c>
      <c r="AC85">
        <f t="shared" si="50"/>
        <v>0</v>
      </c>
      <c r="AD85">
        <f t="shared" si="50"/>
        <v>0</v>
      </c>
      <c r="AE85">
        <f t="shared" si="50"/>
        <v>0</v>
      </c>
      <c r="AF85">
        <f t="shared" si="50"/>
        <v>0</v>
      </c>
      <c r="AG85">
        <f t="shared" si="50"/>
        <v>0</v>
      </c>
      <c r="AI85">
        <f t="shared" si="50"/>
        <v>0</v>
      </c>
      <c r="AJ85">
        <f t="shared" si="50"/>
        <v>0</v>
      </c>
      <c r="AK85">
        <f t="shared" si="50"/>
        <v>0</v>
      </c>
      <c r="AL85">
        <f t="shared" si="50"/>
        <v>0</v>
      </c>
      <c r="AN85">
        <f t="shared" si="50"/>
        <v>0</v>
      </c>
      <c r="AO85">
        <f t="shared" si="50"/>
        <v>0</v>
      </c>
      <c r="AT85">
        <f t="shared" si="50"/>
        <v>0</v>
      </c>
      <c r="AU85">
        <f t="shared" si="50"/>
        <v>0</v>
      </c>
      <c r="AV85">
        <f t="shared" si="50"/>
        <v>0</v>
      </c>
      <c r="AW85">
        <f t="shared" si="50"/>
        <v>0</v>
      </c>
      <c r="AX85">
        <f t="shared" si="50"/>
        <v>0</v>
      </c>
      <c r="AY85">
        <f t="shared" si="50"/>
        <v>0</v>
      </c>
      <c r="AZ85">
        <f t="shared" si="50"/>
        <v>0</v>
      </c>
      <c r="BB85">
        <f t="shared" si="50"/>
        <v>0</v>
      </c>
      <c r="BE85">
        <f t="shared" si="50"/>
        <v>0</v>
      </c>
      <c r="BF85">
        <f t="shared" si="50"/>
        <v>0</v>
      </c>
      <c r="BJ85">
        <f t="shared" si="50"/>
        <v>0</v>
      </c>
      <c r="BM85">
        <f t="shared" si="50"/>
        <v>0</v>
      </c>
      <c r="BN85">
        <f t="shared" si="50"/>
        <v>0</v>
      </c>
      <c r="BP85">
        <f t="shared" si="50"/>
        <v>0</v>
      </c>
      <c r="BR85">
        <f t="shared" si="50"/>
        <v>0</v>
      </c>
      <c r="BS85">
        <f t="shared" si="50"/>
        <v>0</v>
      </c>
      <c r="BX85">
        <f t="shared" si="50"/>
        <v>0</v>
      </c>
      <c r="BY85">
        <f t="shared" si="50"/>
        <v>0</v>
      </c>
      <c r="BZ85">
        <f t="shared" si="50"/>
        <v>0</v>
      </c>
      <c r="CA85">
        <f t="shared" si="50"/>
        <v>0</v>
      </c>
      <c r="CB85">
        <f t="shared" si="50"/>
        <v>0</v>
      </c>
    </row>
    <row r="86" spans="1:129" x14ac:dyDescent="0.2">
      <c r="A86">
        <v>2425087809</v>
      </c>
      <c r="B86">
        <v>1075606279</v>
      </c>
      <c r="C86">
        <v>100417305</v>
      </c>
      <c r="D86">
        <f t="shared" si="34"/>
        <v>0</v>
      </c>
      <c r="E86">
        <f t="shared" si="34"/>
        <v>0</v>
      </c>
      <c r="F86">
        <f t="shared" si="34"/>
        <v>0</v>
      </c>
      <c r="G86">
        <f t="shared" si="34"/>
        <v>0</v>
      </c>
      <c r="H86">
        <f t="shared" si="34"/>
        <v>0</v>
      </c>
      <c r="I86">
        <f t="shared" si="34"/>
        <v>0</v>
      </c>
      <c r="J86">
        <f t="shared" si="34"/>
        <v>0</v>
      </c>
      <c r="K86">
        <f t="shared" si="34"/>
        <v>0</v>
      </c>
      <c r="M86">
        <f t="shared" si="34"/>
        <v>0</v>
      </c>
      <c r="N86">
        <f t="shared" si="34"/>
        <v>0</v>
      </c>
      <c r="S86">
        <f t="shared" si="34"/>
        <v>0</v>
      </c>
      <c r="T86">
        <f t="shared" si="34"/>
        <v>0</v>
      </c>
      <c r="V86">
        <f t="shared" si="34"/>
        <v>2465455778</v>
      </c>
      <c r="W86">
        <f t="shared" si="34"/>
        <v>0</v>
      </c>
      <c r="X86">
        <f t="shared" si="34"/>
        <v>0</v>
      </c>
      <c r="AA86">
        <f t="shared" si="34"/>
        <v>0</v>
      </c>
      <c r="AB86">
        <f t="shared" si="50"/>
        <v>0</v>
      </c>
      <c r="AC86">
        <f t="shared" si="50"/>
        <v>0</v>
      </c>
      <c r="AD86">
        <f t="shared" si="50"/>
        <v>0</v>
      </c>
      <c r="AE86">
        <f t="shared" si="50"/>
        <v>0</v>
      </c>
      <c r="AF86">
        <f t="shared" si="50"/>
        <v>0</v>
      </c>
      <c r="AG86">
        <f t="shared" si="50"/>
        <v>0</v>
      </c>
      <c r="AI86">
        <f t="shared" si="50"/>
        <v>0</v>
      </c>
      <c r="AJ86">
        <f t="shared" si="50"/>
        <v>0</v>
      </c>
      <c r="AK86">
        <f t="shared" si="50"/>
        <v>0</v>
      </c>
      <c r="AL86">
        <f t="shared" si="50"/>
        <v>0</v>
      </c>
      <c r="AN86">
        <f t="shared" si="50"/>
        <v>0</v>
      </c>
      <c r="AO86">
        <f t="shared" si="50"/>
        <v>0</v>
      </c>
      <c r="AT86">
        <f t="shared" si="50"/>
        <v>0</v>
      </c>
      <c r="AU86">
        <f t="shared" si="50"/>
        <v>0</v>
      </c>
      <c r="AV86">
        <f t="shared" si="50"/>
        <v>0</v>
      </c>
      <c r="AW86">
        <f t="shared" si="50"/>
        <v>0</v>
      </c>
      <c r="AX86">
        <f t="shared" si="50"/>
        <v>0</v>
      </c>
      <c r="AY86">
        <f t="shared" si="50"/>
        <v>0</v>
      </c>
      <c r="AZ86">
        <f t="shared" si="50"/>
        <v>0</v>
      </c>
      <c r="BB86">
        <f t="shared" si="50"/>
        <v>0</v>
      </c>
      <c r="BE86">
        <f t="shared" si="50"/>
        <v>0</v>
      </c>
      <c r="BF86">
        <f t="shared" si="50"/>
        <v>0</v>
      </c>
      <c r="BJ86">
        <f t="shared" si="50"/>
        <v>0</v>
      </c>
      <c r="BM86">
        <f t="shared" si="50"/>
        <v>0</v>
      </c>
      <c r="BN86">
        <f t="shared" ref="BN86:CB86" si="51">IF(AND(BN$72 - $B86 &lt; $C86, BN$72 - $B86 &gt;= 0),
$A86 + BN$72 - $B86,
0
)</f>
        <v>0</v>
      </c>
      <c r="BP86">
        <f t="shared" si="51"/>
        <v>0</v>
      </c>
      <c r="BR86">
        <f t="shared" si="51"/>
        <v>0</v>
      </c>
      <c r="BS86">
        <f t="shared" si="51"/>
        <v>0</v>
      </c>
      <c r="BX86">
        <f t="shared" si="51"/>
        <v>0</v>
      </c>
      <c r="BY86">
        <f t="shared" si="51"/>
        <v>0</v>
      </c>
      <c r="BZ86">
        <f t="shared" si="51"/>
        <v>0</v>
      </c>
      <c r="CA86">
        <f t="shared" si="51"/>
        <v>0</v>
      </c>
      <c r="CB86">
        <f t="shared" si="51"/>
        <v>0</v>
      </c>
    </row>
    <row r="87" spans="1:129" x14ac:dyDescent="0.2">
      <c r="A87">
        <v>1313840821</v>
      </c>
      <c r="B87">
        <v>1176023584</v>
      </c>
      <c r="C87">
        <v>27579684</v>
      </c>
      <c r="D87">
        <f t="shared" si="34"/>
        <v>0</v>
      </c>
      <c r="E87">
        <f t="shared" si="34"/>
        <v>0</v>
      </c>
      <c r="F87">
        <f t="shared" si="34"/>
        <v>0</v>
      </c>
      <c r="G87">
        <f t="shared" si="34"/>
        <v>0</v>
      </c>
      <c r="H87">
        <f t="shared" si="34"/>
        <v>0</v>
      </c>
      <c r="I87">
        <f t="shared" si="34"/>
        <v>0</v>
      </c>
      <c r="J87">
        <f t="shared" si="34"/>
        <v>0</v>
      </c>
      <c r="K87">
        <f t="shared" si="34"/>
        <v>0</v>
      </c>
      <c r="M87">
        <f t="shared" si="34"/>
        <v>0</v>
      </c>
      <c r="N87">
        <f t="shared" si="34"/>
        <v>0</v>
      </c>
      <c r="S87">
        <f t="shared" si="34"/>
        <v>0</v>
      </c>
      <c r="T87">
        <f t="shared" si="34"/>
        <v>0</v>
      </c>
      <c r="V87">
        <f t="shared" si="34"/>
        <v>0</v>
      </c>
      <c r="W87">
        <f t="shared" si="34"/>
        <v>1313840821</v>
      </c>
      <c r="X87">
        <f t="shared" si="34"/>
        <v>1315208439</v>
      </c>
      <c r="AA87">
        <f t="shared" si="34"/>
        <v>0</v>
      </c>
      <c r="AB87">
        <f t="shared" ref="AB87:AW102" si="52">IF(AND(AB$72 - $B87 &lt; $C87, AB$72 - $B87 &gt;= 0),
$A87 + AB$72 - $B87,
0
)</f>
        <v>0</v>
      </c>
      <c r="AC87">
        <f t="shared" si="52"/>
        <v>0</v>
      </c>
      <c r="AD87">
        <f t="shared" si="52"/>
        <v>0</v>
      </c>
      <c r="AE87">
        <f t="shared" si="52"/>
        <v>0</v>
      </c>
      <c r="AF87">
        <f t="shared" si="52"/>
        <v>0</v>
      </c>
      <c r="AG87">
        <f t="shared" si="52"/>
        <v>0</v>
      </c>
      <c r="AI87">
        <f t="shared" si="52"/>
        <v>0</v>
      </c>
      <c r="AJ87">
        <f t="shared" si="52"/>
        <v>0</v>
      </c>
      <c r="AK87">
        <f t="shared" si="52"/>
        <v>0</v>
      </c>
      <c r="AL87">
        <f t="shared" si="52"/>
        <v>0</v>
      </c>
      <c r="AN87">
        <f t="shared" si="52"/>
        <v>0</v>
      </c>
      <c r="AO87">
        <f t="shared" si="52"/>
        <v>0</v>
      </c>
      <c r="AT87">
        <f t="shared" si="52"/>
        <v>0</v>
      </c>
      <c r="AU87">
        <f t="shared" si="52"/>
        <v>0</v>
      </c>
      <c r="AV87">
        <f t="shared" si="52"/>
        <v>0</v>
      </c>
      <c r="AW87">
        <f t="shared" si="52"/>
        <v>0</v>
      </c>
      <c r="AX87">
        <f t="shared" ref="AX87:CB101" si="53">IF(AND(AX$72 - $B87 &lt; $C87, AX$72 - $B87 &gt;= 0),
$A87 + AX$72 - $B87,
0
)</f>
        <v>0</v>
      </c>
      <c r="AY87">
        <f t="shared" si="53"/>
        <v>0</v>
      </c>
      <c r="AZ87">
        <f t="shared" si="53"/>
        <v>0</v>
      </c>
      <c r="BB87">
        <f t="shared" si="53"/>
        <v>0</v>
      </c>
      <c r="BE87">
        <f t="shared" si="53"/>
        <v>0</v>
      </c>
      <c r="BF87">
        <f t="shared" si="53"/>
        <v>0</v>
      </c>
      <c r="BJ87">
        <f t="shared" si="53"/>
        <v>0</v>
      </c>
      <c r="BM87">
        <f t="shared" si="53"/>
        <v>0</v>
      </c>
      <c r="BN87">
        <f t="shared" si="53"/>
        <v>0</v>
      </c>
      <c r="BP87">
        <f t="shared" si="53"/>
        <v>0</v>
      </c>
      <c r="BR87">
        <f t="shared" si="53"/>
        <v>0</v>
      </c>
      <c r="BS87">
        <f t="shared" si="53"/>
        <v>0</v>
      </c>
      <c r="BX87">
        <f t="shared" si="53"/>
        <v>0</v>
      </c>
      <c r="BY87">
        <f t="shared" si="53"/>
        <v>0</v>
      </c>
      <c r="BZ87">
        <f t="shared" si="53"/>
        <v>0</v>
      </c>
      <c r="CA87">
        <f t="shared" si="53"/>
        <v>0</v>
      </c>
      <c r="CB87">
        <f t="shared" si="53"/>
        <v>0</v>
      </c>
    </row>
    <row r="88" spans="1:129" x14ac:dyDescent="0.2">
      <c r="A88">
        <v>652840896</v>
      </c>
      <c r="B88">
        <v>1203603268</v>
      </c>
      <c r="C88">
        <v>189439550</v>
      </c>
      <c r="D88">
        <f t="shared" si="34"/>
        <v>0</v>
      </c>
      <c r="E88">
        <f t="shared" si="34"/>
        <v>0</v>
      </c>
      <c r="F88">
        <f t="shared" si="34"/>
        <v>0</v>
      </c>
      <c r="G88">
        <f t="shared" si="34"/>
        <v>0</v>
      </c>
      <c r="H88">
        <f t="shared" si="34"/>
        <v>0</v>
      </c>
      <c r="I88">
        <f t="shared" si="34"/>
        <v>0</v>
      </c>
      <c r="J88">
        <f t="shared" si="34"/>
        <v>0</v>
      </c>
      <c r="K88">
        <f t="shared" si="34"/>
        <v>0</v>
      </c>
      <c r="M88">
        <f t="shared" si="34"/>
        <v>0</v>
      </c>
      <c r="N88">
        <f t="shared" si="34"/>
        <v>0</v>
      </c>
      <c r="S88">
        <f t="shared" si="34"/>
        <v>0</v>
      </c>
      <c r="T88">
        <f t="shared" si="34"/>
        <v>0</v>
      </c>
      <c r="V88">
        <f t="shared" si="34"/>
        <v>0</v>
      </c>
      <c r="W88">
        <f t="shared" si="34"/>
        <v>0</v>
      </c>
      <c r="X88">
        <f t="shared" si="34"/>
        <v>0</v>
      </c>
      <c r="AA88">
        <f t="shared" si="34"/>
        <v>652840896</v>
      </c>
      <c r="AB88">
        <f t="shared" si="52"/>
        <v>685527758</v>
      </c>
      <c r="AC88">
        <f t="shared" si="52"/>
        <v>689098778</v>
      </c>
      <c r="AD88">
        <f t="shared" si="52"/>
        <v>0</v>
      </c>
      <c r="AE88">
        <f t="shared" si="52"/>
        <v>0</v>
      </c>
      <c r="AF88">
        <f t="shared" si="52"/>
        <v>0</v>
      </c>
      <c r="AG88">
        <f t="shared" si="52"/>
        <v>0</v>
      </c>
      <c r="AI88">
        <f t="shared" si="52"/>
        <v>0</v>
      </c>
      <c r="AJ88">
        <f t="shared" si="52"/>
        <v>0</v>
      </c>
      <c r="AK88">
        <f t="shared" si="52"/>
        <v>0</v>
      </c>
      <c r="AL88">
        <f t="shared" si="52"/>
        <v>0</v>
      </c>
      <c r="AN88">
        <f t="shared" si="52"/>
        <v>0</v>
      </c>
      <c r="AO88">
        <f t="shared" si="52"/>
        <v>0</v>
      </c>
      <c r="AT88">
        <f t="shared" si="52"/>
        <v>0</v>
      </c>
      <c r="AU88">
        <f t="shared" si="52"/>
        <v>0</v>
      </c>
      <c r="AV88">
        <f t="shared" si="52"/>
        <v>0</v>
      </c>
      <c r="AW88">
        <f t="shared" si="52"/>
        <v>0</v>
      </c>
      <c r="AX88">
        <f t="shared" si="53"/>
        <v>0</v>
      </c>
      <c r="AY88">
        <f t="shared" si="53"/>
        <v>0</v>
      </c>
      <c r="AZ88">
        <f t="shared" si="53"/>
        <v>0</v>
      </c>
      <c r="BB88">
        <f t="shared" si="53"/>
        <v>0</v>
      </c>
      <c r="BE88">
        <f t="shared" si="53"/>
        <v>0</v>
      </c>
      <c r="BF88">
        <f t="shared" si="53"/>
        <v>0</v>
      </c>
      <c r="BJ88">
        <f t="shared" si="53"/>
        <v>0</v>
      </c>
      <c r="BM88">
        <f t="shared" si="53"/>
        <v>0</v>
      </c>
      <c r="BN88">
        <f t="shared" si="53"/>
        <v>0</v>
      </c>
      <c r="BP88">
        <f t="shared" si="53"/>
        <v>0</v>
      </c>
      <c r="BR88">
        <f t="shared" si="53"/>
        <v>0</v>
      </c>
      <c r="BS88">
        <f t="shared" si="53"/>
        <v>0</v>
      </c>
      <c r="BX88">
        <f t="shared" si="53"/>
        <v>0</v>
      </c>
      <c r="BY88">
        <f t="shared" si="53"/>
        <v>0</v>
      </c>
      <c r="BZ88">
        <f t="shared" si="53"/>
        <v>0</v>
      </c>
      <c r="CA88">
        <f t="shared" si="53"/>
        <v>0</v>
      </c>
      <c r="CB88">
        <f t="shared" si="53"/>
        <v>0</v>
      </c>
    </row>
    <row r="89" spans="1:129" x14ac:dyDescent="0.2">
      <c r="A89">
        <v>1539114684</v>
      </c>
      <c r="B89">
        <v>1393042818</v>
      </c>
      <c r="C89">
        <v>178490714</v>
      </c>
      <c r="D89">
        <f t="shared" si="34"/>
        <v>0</v>
      </c>
      <c r="E89">
        <f t="shared" si="34"/>
        <v>0</v>
      </c>
      <c r="F89">
        <f t="shared" si="34"/>
        <v>0</v>
      </c>
      <c r="G89">
        <f t="shared" si="34"/>
        <v>0</v>
      </c>
      <c r="H89">
        <f t="shared" si="34"/>
        <v>0</v>
      </c>
      <c r="I89">
        <f t="shared" si="34"/>
        <v>0</v>
      </c>
      <c r="J89">
        <f t="shared" si="34"/>
        <v>0</v>
      </c>
      <c r="K89">
        <f t="shared" si="34"/>
        <v>0</v>
      </c>
      <c r="M89">
        <f t="shared" si="34"/>
        <v>0</v>
      </c>
      <c r="N89">
        <f t="shared" si="34"/>
        <v>0</v>
      </c>
      <c r="S89">
        <f t="shared" si="34"/>
        <v>0</v>
      </c>
      <c r="T89">
        <f t="shared" si="34"/>
        <v>0</v>
      </c>
      <c r="V89">
        <f t="shared" si="34"/>
        <v>0</v>
      </c>
      <c r="W89">
        <f t="shared" si="34"/>
        <v>0</v>
      </c>
      <c r="X89">
        <f t="shared" si="34"/>
        <v>0</v>
      </c>
      <c r="AA89">
        <f t="shared" si="34"/>
        <v>0</v>
      </c>
      <c r="AB89">
        <f t="shared" si="52"/>
        <v>0</v>
      </c>
      <c r="AC89">
        <f t="shared" si="52"/>
        <v>0</v>
      </c>
      <c r="AD89">
        <f t="shared" si="52"/>
        <v>1553646478</v>
      </c>
      <c r="AE89">
        <f t="shared" si="52"/>
        <v>0</v>
      </c>
      <c r="AF89">
        <f t="shared" si="52"/>
        <v>0</v>
      </c>
      <c r="AG89">
        <f t="shared" si="52"/>
        <v>0</v>
      </c>
      <c r="AI89">
        <f t="shared" si="52"/>
        <v>0</v>
      </c>
      <c r="AJ89">
        <f t="shared" si="52"/>
        <v>0</v>
      </c>
      <c r="AK89">
        <f t="shared" si="52"/>
        <v>0</v>
      </c>
      <c r="AL89">
        <f t="shared" si="52"/>
        <v>0</v>
      </c>
      <c r="AN89">
        <f t="shared" si="52"/>
        <v>0</v>
      </c>
      <c r="AO89">
        <f t="shared" si="52"/>
        <v>0</v>
      </c>
      <c r="AT89">
        <f t="shared" si="52"/>
        <v>0</v>
      </c>
      <c r="AU89">
        <f t="shared" si="52"/>
        <v>0</v>
      </c>
      <c r="AV89">
        <f t="shared" si="52"/>
        <v>0</v>
      </c>
      <c r="AW89">
        <f t="shared" si="52"/>
        <v>0</v>
      </c>
      <c r="AX89">
        <f t="shared" si="53"/>
        <v>0</v>
      </c>
      <c r="AY89">
        <f t="shared" si="53"/>
        <v>0</v>
      </c>
      <c r="AZ89">
        <f t="shared" si="53"/>
        <v>0</v>
      </c>
      <c r="BB89">
        <f t="shared" si="53"/>
        <v>0</v>
      </c>
      <c r="BE89">
        <f t="shared" si="53"/>
        <v>0</v>
      </c>
      <c r="BF89">
        <f t="shared" si="53"/>
        <v>0</v>
      </c>
      <c r="BJ89">
        <f t="shared" si="53"/>
        <v>0</v>
      </c>
      <c r="BM89">
        <f t="shared" si="53"/>
        <v>0</v>
      </c>
      <c r="BN89">
        <f t="shared" si="53"/>
        <v>0</v>
      </c>
      <c r="BP89">
        <f t="shared" si="53"/>
        <v>0</v>
      </c>
      <c r="BR89">
        <f t="shared" si="53"/>
        <v>0</v>
      </c>
      <c r="BS89">
        <f t="shared" si="53"/>
        <v>0</v>
      </c>
      <c r="BX89">
        <f t="shared" si="53"/>
        <v>0</v>
      </c>
      <c r="BY89">
        <f t="shared" si="53"/>
        <v>0</v>
      </c>
      <c r="BZ89">
        <f t="shared" si="53"/>
        <v>0</v>
      </c>
      <c r="CA89">
        <f t="shared" si="53"/>
        <v>0</v>
      </c>
      <c r="CB89">
        <f t="shared" si="53"/>
        <v>0</v>
      </c>
    </row>
    <row r="90" spans="1:129" x14ac:dyDescent="0.2">
      <c r="A90">
        <v>1717605398</v>
      </c>
      <c r="B90">
        <v>1571533532</v>
      </c>
      <c r="C90">
        <v>62618713</v>
      </c>
      <c r="D90">
        <f t="shared" si="34"/>
        <v>0</v>
      </c>
      <c r="E90">
        <f t="shared" si="34"/>
        <v>0</v>
      </c>
      <c r="F90">
        <f t="shared" si="34"/>
        <v>0</v>
      </c>
      <c r="G90">
        <f t="shared" si="34"/>
        <v>0</v>
      </c>
      <c r="H90">
        <f t="shared" si="34"/>
        <v>0</v>
      </c>
      <c r="I90">
        <f t="shared" si="34"/>
        <v>0</v>
      </c>
      <c r="J90">
        <f t="shared" si="34"/>
        <v>0</v>
      </c>
      <c r="K90">
        <f t="shared" si="34"/>
        <v>0</v>
      </c>
      <c r="M90">
        <f t="shared" si="34"/>
        <v>0</v>
      </c>
      <c r="N90">
        <f t="shared" si="34"/>
        <v>0</v>
      </c>
      <c r="S90">
        <f t="shared" si="34"/>
        <v>0</v>
      </c>
      <c r="T90">
        <f t="shared" si="34"/>
        <v>0</v>
      </c>
      <c r="V90">
        <f t="shared" si="34"/>
        <v>0</v>
      </c>
      <c r="W90">
        <f t="shared" si="34"/>
        <v>0</v>
      </c>
      <c r="X90">
        <f t="shared" si="34"/>
        <v>0</v>
      </c>
      <c r="AA90">
        <f t="shared" si="34"/>
        <v>0</v>
      </c>
      <c r="AB90">
        <f t="shared" si="52"/>
        <v>0</v>
      </c>
      <c r="AC90">
        <f t="shared" si="52"/>
        <v>0</v>
      </c>
      <c r="AD90">
        <f t="shared" si="52"/>
        <v>0</v>
      </c>
      <c r="AE90">
        <f t="shared" si="52"/>
        <v>1738763254</v>
      </c>
      <c r="AF90">
        <f t="shared" si="52"/>
        <v>1745948681</v>
      </c>
      <c r="AG90">
        <f t="shared" si="52"/>
        <v>0</v>
      </c>
      <c r="AI90">
        <f t="shared" si="52"/>
        <v>0</v>
      </c>
      <c r="AJ90">
        <f t="shared" si="52"/>
        <v>0</v>
      </c>
      <c r="AK90">
        <f t="shared" si="52"/>
        <v>0</v>
      </c>
      <c r="AL90">
        <f t="shared" si="52"/>
        <v>0</v>
      </c>
      <c r="AN90">
        <f t="shared" si="52"/>
        <v>0</v>
      </c>
      <c r="AO90">
        <f t="shared" si="52"/>
        <v>0</v>
      </c>
      <c r="AT90">
        <f t="shared" si="52"/>
        <v>0</v>
      </c>
      <c r="AU90">
        <f t="shared" si="52"/>
        <v>0</v>
      </c>
      <c r="AV90">
        <f t="shared" si="52"/>
        <v>0</v>
      </c>
      <c r="AW90">
        <f t="shared" si="52"/>
        <v>0</v>
      </c>
      <c r="AX90">
        <f t="shared" si="53"/>
        <v>0</v>
      </c>
      <c r="AY90">
        <f t="shared" si="53"/>
        <v>0</v>
      </c>
      <c r="AZ90">
        <f t="shared" si="53"/>
        <v>0</v>
      </c>
      <c r="BB90">
        <f t="shared" si="53"/>
        <v>0</v>
      </c>
      <c r="BE90">
        <f t="shared" si="53"/>
        <v>0</v>
      </c>
      <c r="BF90">
        <f t="shared" si="53"/>
        <v>0</v>
      </c>
      <c r="BJ90">
        <f t="shared" si="53"/>
        <v>0</v>
      </c>
      <c r="BM90">
        <f t="shared" si="53"/>
        <v>0</v>
      </c>
      <c r="BN90">
        <f t="shared" si="53"/>
        <v>0</v>
      </c>
      <c r="BP90">
        <f t="shared" si="53"/>
        <v>0</v>
      </c>
      <c r="BR90">
        <f t="shared" si="53"/>
        <v>0</v>
      </c>
      <c r="BS90">
        <f t="shared" si="53"/>
        <v>0</v>
      </c>
      <c r="BX90">
        <f t="shared" si="53"/>
        <v>0</v>
      </c>
      <c r="BY90">
        <f t="shared" si="53"/>
        <v>0</v>
      </c>
      <c r="BZ90">
        <f t="shared" si="53"/>
        <v>0</v>
      </c>
      <c r="CA90">
        <f t="shared" si="53"/>
        <v>0</v>
      </c>
      <c r="CB90">
        <f t="shared" si="53"/>
        <v>0</v>
      </c>
    </row>
    <row r="91" spans="1:129" x14ac:dyDescent="0.2">
      <c r="A91">
        <v>144710455</v>
      </c>
      <c r="B91">
        <v>1634152245</v>
      </c>
      <c r="C91">
        <v>106953568</v>
      </c>
      <c r="D91">
        <f t="shared" si="34"/>
        <v>0</v>
      </c>
      <c r="E91">
        <f t="shared" si="34"/>
        <v>0</v>
      </c>
      <c r="F91">
        <f t="shared" si="34"/>
        <v>0</v>
      </c>
      <c r="G91">
        <f t="shared" si="34"/>
        <v>0</v>
      </c>
      <c r="H91">
        <f t="shared" si="34"/>
        <v>0</v>
      </c>
      <c r="I91">
        <f t="shared" si="34"/>
        <v>0</v>
      </c>
      <c r="J91">
        <f t="shared" si="34"/>
        <v>0</v>
      </c>
      <c r="K91">
        <f t="shared" si="34"/>
        <v>0</v>
      </c>
      <c r="M91">
        <f t="shared" si="34"/>
        <v>0</v>
      </c>
      <c r="N91">
        <f t="shared" si="34"/>
        <v>0</v>
      </c>
      <c r="S91">
        <f t="shared" si="34"/>
        <v>0</v>
      </c>
      <c r="T91">
        <f t="shared" si="34"/>
        <v>0</v>
      </c>
      <c r="V91">
        <f t="shared" si="34"/>
        <v>0</v>
      </c>
      <c r="W91">
        <f t="shared" si="34"/>
        <v>0</v>
      </c>
      <c r="X91">
        <f t="shared" si="34"/>
        <v>0</v>
      </c>
      <c r="AA91">
        <f t="shared" si="34"/>
        <v>0</v>
      </c>
      <c r="AB91">
        <f t="shared" si="52"/>
        <v>0</v>
      </c>
      <c r="AC91">
        <f t="shared" si="52"/>
        <v>0</v>
      </c>
      <c r="AD91">
        <f t="shared" si="52"/>
        <v>0</v>
      </c>
      <c r="AE91">
        <f t="shared" si="52"/>
        <v>0</v>
      </c>
      <c r="AF91">
        <f t="shared" si="52"/>
        <v>0</v>
      </c>
      <c r="AG91">
        <f t="shared" si="52"/>
        <v>144710455</v>
      </c>
      <c r="AI91">
        <f t="shared" si="52"/>
        <v>164248309</v>
      </c>
      <c r="AJ91">
        <f t="shared" si="52"/>
        <v>243919276</v>
      </c>
      <c r="AK91">
        <f t="shared" si="52"/>
        <v>0</v>
      </c>
      <c r="AL91">
        <f t="shared" si="52"/>
        <v>0</v>
      </c>
      <c r="AN91">
        <f t="shared" si="52"/>
        <v>0</v>
      </c>
      <c r="AO91">
        <f t="shared" si="52"/>
        <v>0</v>
      </c>
      <c r="AT91">
        <f t="shared" si="52"/>
        <v>0</v>
      </c>
      <c r="AU91">
        <f t="shared" si="52"/>
        <v>0</v>
      </c>
      <c r="AV91">
        <f t="shared" si="52"/>
        <v>0</v>
      </c>
      <c r="AW91">
        <f t="shared" si="52"/>
        <v>0</v>
      </c>
      <c r="AX91">
        <f t="shared" si="53"/>
        <v>0</v>
      </c>
      <c r="AY91">
        <f t="shared" si="53"/>
        <v>0</v>
      </c>
      <c r="AZ91">
        <f t="shared" si="53"/>
        <v>0</v>
      </c>
      <c r="BB91">
        <f t="shared" si="53"/>
        <v>0</v>
      </c>
      <c r="BE91">
        <f t="shared" si="53"/>
        <v>0</v>
      </c>
      <c r="BF91">
        <f t="shared" si="53"/>
        <v>0</v>
      </c>
      <c r="BJ91">
        <f t="shared" si="53"/>
        <v>0</v>
      </c>
      <c r="BM91">
        <f t="shared" si="53"/>
        <v>0</v>
      </c>
      <c r="BN91">
        <f t="shared" si="53"/>
        <v>0</v>
      </c>
      <c r="BP91">
        <f t="shared" si="53"/>
        <v>0</v>
      </c>
      <c r="BR91">
        <f t="shared" si="53"/>
        <v>0</v>
      </c>
      <c r="BS91">
        <f t="shared" si="53"/>
        <v>0</v>
      </c>
      <c r="BX91">
        <f t="shared" si="53"/>
        <v>0</v>
      </c>
      <c r="BY91">
        <f t="shared" si="53"/>
        <v>0</v>
      </c>
      <c r="BZ91">
        <f t="shared" si="53"/>
        <v>0</v>
      </c>
      <c r="CA91">
        <f t="shared" si="53"/>
        <v>0</v>
      </c>
      <c r="CB91">
        <f t="shared" si="53"/>
        <v>0</v>
      </c>
    </row>
    <row r="92" spans="1:129" x14ac:dyDescent="0.2">
      <c r="A92">
        <v>251664023</v>
      </c>
      <c r="B92">
        <v>1741105813</v>
      </c>
      <c r="C92">
        <v>32320840</v>
      </c>
      <c r="D92">
        <f t="shared" si="34"/>
        <v>0</v>
      </c>
      <c r="E92">
        <f t="shared" si="34"/>
        <v>0</v>
      </c>
      <c r="F92">
        <f t="shared" si="34"/>
        <v>0</v>
      </c>
      <c r="G92">
        <f t="shared" si="34"/>
        <v>0</v>
      </c>
      <c r="H92">
        <f t="shared" si="34"/>
        <v>0</v>
      </c>
      <c r="I92">
        <f t="shared" si="34"/>
        <v>0</v>
      </c>
      <c r="J92">
        <f t="shared" si="34"/>
        <v>0</v>
      </c>
      <c r="K92">
        <f t="shared" si="34"/>
        <v>0</v>
      </c>
      <c r="M92">
        <f t="shared" si="34"/>
        <v>0</v>
      </c>
      <c r="N92">
        <f t="shared" si="34"/>
        <v>0</v>
      </c>
      <c r="S92">
        <f t="shared" si="34"/>
        <v>0</v>
      </c>
      <c r="T92">
        <f t="shared" si="34"/>
        <v>0</v>
      </c>
      <c r="V92">
        <f t="shared" si="34"/>
        <v>0</v>
      </c>
      <c r="W92">
        <f t="shared" si="34"/>
        <v>0</v>
      </c>
      <c r="X92">
        <f t="shared" si="34"/>
        <v>0</v>
      </c>
      <c r="AA92">
        <f t="shared" si="34"/>
        <v>0</v>
      </c>
      <c r="AB92">
        <f t="shared" si="52"/>
        <v>0</v>
      </c>
      <c r="AC92">
        <f t="shared" si="52"/>
        <v>0</v>
      </c>
      <c r="AD92">
        <f t="shared" si="52"/>
        <v>0</v>
      </c>
      <c r="AE92">
        <f t="shared" si="52"/>
        <v>0</v>
      </c>
      <c r="AF92">
        <f t="shared" si="52"/>
        <v>0</v>
      </c>
      <c r="AG92">
        <f t="shared" si="52"/>
        <v>0</v>
      </c>
      <c r="AI92">
        <f t="shared" si="52"/>
        <v>0</v>
      </c>
      <c r="AJ92">
        <f t="shared" si="52"/>
        <v>0</v>
      </c>
      <c r="AK92">
        <f t="shared" si="52"/>
        <v>251664023</v>
      </c>
      <c r="AL92">
        <f t="shared" si="52"/>
        <v>0</v>
      </c>
      <c r="AN92">
        <f t="shared" si="52"/>
        <v>0</v>
      </c>
      <c r="AO92">
        <f t="shared" si="52"/>
        <v>0</v>
      </c>
      <c r="AT92">
        <f t="shared" si="52"/>
        <v>0</v>
      </c>
      <c r="AU92">
        <f t="shared" si="52"/>
        <v>0</v>
      </c>
      <c r="AV92">
        <f t="shared" si="52"/>
        <v>0</v>
      </c>
      <c r="AW92">
        <f t="shared" si="52"/>
        <v>0</v>
      </c>
      <c r="AX92">
        <f t="shared" si="53"/>
        <v>0</v>
      </c>
      <c r="AY92">
        <f t="shared" si="53"/>
        <v>0</v>
      </c>
      <c r="AZ92">
        <f t="shared" si="53"/>
        <v>0</v>
      </c>
      <c r="BB92">
        <f t="shared" si="53"/>
        <v>0</v>
      </c>
      <c r="BE92">
        <f t="shared" si="53"/>
        <v>0</v>
      </c>
      <c r="BF92">
        <f t="shared" si="53"/>
        <v>0</v>
      </c>
      <c r="BJ92">
        <f t="shared" si="53"/>
        <v>0</v>
      </c>
      <c r="BM92">
        <f t="shared" si="53"/>
        <v>0</v>
      </c>
      <c r="BN92">
        <f t="shared" si="53"/>
        <v>0</v>
      </c>
      <c r="BP92">
        <f t="shared" si="53"/>
        <v>0</v>
      </c>
      <c r="BR92">
        <f t="shared" si="53"/>
        <v>0</v>
      </c>
      <c r="BS92">
        <f t="shared" si="53"/>
        <v>0</v>
      </c>
      <c r="BX92">
        <f t="shared" si="53"/>
        <v>0</v>
      </c>
      <c r="BY92">
        <f t="shared" si="53"/>
        <v>0</v>
      </c>
      <c r="BZ92">
        <f t="shared" si="53"/>
        <v>0</v>
      </c>
      <c r="CA92">
        <f t="shared" si="53"/>
        <v>0</v>
      </c>
      <c r="CB92">
        <f t="shared" si="53"/>
        <v>0</v>
      </c>
    </row>
    <row r="93" spans="1:129" x14ac:dyDescent="0.2">
      <c r="A93">
        <v>1899014938</v>
      </c>
      <c r="B93">
        <v>1773426653</v>
      </c>
      <c r="C93">
        <v>12420518</v>
      </c>
      <c r="D93">
        <f t="shared" si="34"/>
        <v>0</v>
      </c>
      <c r="E93">
        <f t="shared" si="34"/>
        <v>0</v>
      </c>
      <c r="F93">
        <f t="shared" si="34"/>
        <v>0</v>
      </c>
      <c r="G93">
        <f t="shared" si="34"/>
        <v>0</v>
      </c>
      <c r="H93">
        <f t="shared" si="34"/>
        <v>0</v>
      </c>
      <c r="I93">
        <f t="shared" si="34"/>
        <v>0</v>
      </c>
      <c r="J93">
        <f t="shared" si="34"/>
        <v>0</v>
      </c>
      <c r="K93">
        <f t="shared" si="34"/>
        <v>0</v>
      </c>
      <c r="M93">
        <f t="shared" si="34"/>
        <v>0</v>
      </c>
      <c r="N93">
        <f t="shared" si="34"/>
        <v>0</v>
      </c>
      <c r="S93">
        <f t="shared" si="34"/>
        <v>0</v>
      </c>
      <c r="T93">
        <f t="shared" si="34"/>
        <v>0</v>
      </c>
      <c r="V93">
        <f t="shared" si="34"/>
        <v>0</v>
      </c>
      <c r="W93">
        <f t="shared" si="34"/>
        <v>0</v>
      </c>
      <c r="X93">
        <f t="shared" si="34"/>
        <v>0</v>
      </c>
      <c r="AA93">
        <f t="shared" si="34"/>
        <v>0</v>
      </c>
      <c r="AB93">
        <f t="shared" si="52"/>
        <v>0</v>
      </c>
      <c r="AC93">
        <f t="shared" si="52"/>
        <v>0</v>
      </c>
      <c r="AD93">
        <f t="shared" si="52"/>
        <v>0</v>
      </c>
      <c r="AE93">
        <f t="shared" si="52"/>
        <v>0</v>
      </c>
      <c r="AF93">
        <f t="shared" si="52"/>
        <v>0</v>
      </c>
      <c r="AG93">
        <f t="shared" si="52"/>
        <v>0</v>
      </c>
      <c r="AI93">
        <f t="shared" si="52"/>
        <v>0</v>
      </c>
      <c r="AJ93">
        <f t="shared" si="52"/>
        <v>0</v>
      </c>
      <c r="AK93">
        <f t="shared" si="52"/>
        <v>0</v>
      </c>
      <c r="AL93">
        <f t="shared" si="52"/>
        <v>1899014938</v>
      </c>
      <c r="AN93">
        <f t="shared" si="52"/>
        <v>0</v>
      </c>
      <c r="AO93">
        <f t="shared" si="52"/>
        <v>0</v>
      </c>
      <c r="AT93">
        <f t="shared" si="52"/>
        <v>0</v>
      </c>
      <c r="AU93">
        <f t="shared" si="52"/>
        <v>0</v>
      </c>
      <c r="AV93">
        <f t="shared" si="52"/>
        <v>0</v>
      </c>
      <c r="AW93">
        <f t="shared" si="52"/>
        <v>0</v>
      </c>
      <c r="AX93">
        <f t="shared" si="53"/>
        <v>0</v>
      </c>
      <c r="AY93">
        <f t="shared" si="53"/>
        <v>0</v>
      </c>
      <c r="AZ93">
        <f t="shared" si="53"/>
        <v>0</v>
      </c>
      <c r="BB93">
        <f t="shared" si="53"/>
        <v>0</v>
      </c>
      <c r="BE93">
        <f t="shared" si="53"/>
        <v>0</v>
      </c>
      <c r="BF93">
        <f t="shared" si="53"/>
        <v>0</v>
      </c>
      <c r="BJ93">
        <f t="shared" si="53"/>
        <v>0</v>
      </c>
      <c r="BM93">
        <f t="shared" si="53"/>
        <v>0</v>
      </c>
      <c r="BN93">
        <f t="shared" si="53"/>
        <v>0</v>
      </c>
      <c r="BP93">
        <f t="shared" si="53"/>
        <v>0</v>
      </c>
      <c r="BR93">
        <f t="shared" si="53"/>
        <v>0</v>
      </c>
      <c r="BS93">
        <f t="shared" si="53"/>
        <v>0</v>
      </c>
      <c r="BX93">
        <f t="shared" si="53"/>
        <v>0</v>
      </c>
      <c r="BY93">
        <f t="shared" si="53"/>
        <v>0</v>
      </c>
      <c r="BZ93">
        <f t="shared" si="53"/>
        <v>0</v>
      </c>
      <c r="CA93">
        <f t="shared" si="53"/>
        <v>0</v>
      </c>
      <c r="CB93">
        <f t="shared" si="53"/>
        <v>0</v>
      </c>
    </row>
    <row r="94" spans="1:129" x14ac:dyDescent="0.2">
      <c r="A94">
        <v>2067737753</v>
      </c>
      <c r="B94">
        <v>1785847171</v>
      </c>
      <c r="C94">
        <v>4891372</v>
      </c>
      <c r="D94">
        <f t="shared" si="34"/>
        <v>0</v>
      </c>
      <c r="E94">
        <f t="shared" si="34"/>
        <v>0</v>
      </c>
      <c r="F94">
        <f t="shared" si="34"/>
        <v>0</v>
      </c>
      <c r="G94">
        <f t="shared" si="34"/>
        <v>0</v>
      </c>
      <c r="H94">
        <f t="shared" si="34"/>
        <v>0</v>
      </c>
      <c r="I94">
        <f t="shared" si="34"/>
        <v>0</v>
      </c>
      <c r="J94">
        <f t="shared" si="34"/>
        <v>0</v>
      </c>
      <c r="K94">
        <f t="shared" si="34"/>
        <v>0</v>
      </c>
      <c r="M94">
        <f t="shared" si="34"/>
        <v>0</v>
      </c>
      <c r="N94">
        <f t="shared" si="34"/>
        <v>0</v>
      </c>
      <c r="S94">
        <f t="shared" si="34"/>
        <v>0</v>
      </c>
      <c r="T94">
        <f t="shared" si="34"/>
        <v>0</v>
      </c>
      <c r="V94">
        <f t="shared" si="34"/>
        <v>0</v>
      </c>
      <c r="W94">
        <f t="shared" si="34"/>
        <v>0</v>
      </c>
      <c r="X94">
        <f t="shared" si="34"/>
        <v>0</v>
      </c>
      <c r="AA94">
        <f t="shared" si="34"/>
        <v>0</v>
      </c>
      <c r="AB94">
        <f t="shared" si="52"/>
        <v>0</v>
      </c>
      <c r="AC94">
        <f t="shared" si="52"/>
        <v>0</v>
      </c>
      <c r="AD94">
        <f t="shared" si="52"/>
        <v>0</v>
      </c>
      <c r="AE94">
        <f t="shared" si="52"/>
        <v>0</v>
      </c>
      <c r="AF94">
        <f t="shared" si="52"/>
        <v>0</v>
      </c>
      <c r="AG94">
        <f t="shared" si="52"/>
        <v>0</v>
      </c>
      <c r="AI94">
        <f t="shared" si="52"/>
        <v>0</v>
      </c>
      <c r="AJ94">
        <f t="shared" si="52"/>
        <v>0</v>
      </c>
      <c r="AK94">
        <f t="shared" si="52"/>
        <v>0</v>
      </c>
      <c r="AL94">
        <f t="shared" si="52"/>
        <v>0</v>
      </c>
      <c r="AN94">
        <f t="shared" si="52"/>
        <v>2067737753</v>
      </c>
      <c r="AO94">
        <f t="shared" si="52"/>
        <v>0</v>
      </c>
      <c r="AT94">
        <f t="shared" si="52"/>
        <v>0</v>
      </c>
      <c r="AU94">
        <f t="shared" si="52"/>
        <v>0</v>
      </c>
      <c r="AV94">
        <f t="shared" si="52"/>
        <v>0</v>
      </c>
      <c r="AW94">
        <f t="shared" si="52"/>
        <v>0</v>
      </c>
      <c r="AX94">
        <f t="shared" si="53"/>
        <v>0</v>
      </c>
      <c r="AY94">
        <f t="shared" si="53"/>
        <v>0</v>
      </c>
      <c r="AZ94">
        <f t="shared" si="53"/>
        <v>0</v>
      </c>
      <c r="BB94">
        <f t="shared" si="53"/>
        <v>0</v>
      </c>
      <c r="BE94">
        <f t="shared" si="53"/>
        <v>0</v>
      </c>
      <c r="BF94">
        <f t="shared" si="53"/>
        <v>0</v>
      </c>
      <c r="BJ94">
        <f t="shared" si="53"/>
        <v>0</v>
      </c>
      <c r="BM94">
        <f t="shared" si="53"/>
        <v>0</v>
      </c>
      <c r="BN94">
        <f t="shared" si="53"/>
        <v>0</v>
      </c>
      <c r="BP94">
        <f t="shared" si="53"/>
        <v>0</v>
      </c>
      <c r="BR94">
        <f t="shared" si="53"/>
        <v>0</v>
      </c>
      <c r="BS94">
        <f t="shared" si="53"/>
        <v>0</v>
      </c>
      <c r="BX94">
        <f t="shared" si="53"/>
        <v>0</v>
      </c>
      <c r="BY94">
        <f t="shared" si="53"/>
        <v>0</v>
      </c>
      <c r="BZ94">
        <f t="shared" si="53"/>
        <v>0</v>
      </c>
      <c r="CA94">
        <f t="shared" si="53"/>
        <v>0</v>
      </c>
      <c r="CB94">
        <f t="shared" si="53"/>
        <v>0</v>
      </c>
    </row>
    <row r="95" spans="1:129" x14ac:dyDescent="0.2">
      <c r="A95">
        <v>2391740907</v>
      </c>
      <c r="B95">
        <v>1790738543</v>
      </c>
      <c r="C95">
        <v>33346902</v>
      </c>
      <c r="D95">
        <f t="shared" si="34"/>
        <v>0</v>
      </c>
      <c r="E95">
        <f t="shared" si="34"/>
        <v>0</v>
      </c>
      <c r="F95">
        <f t="shared" si="34"/>
        <v>0</v>
      </c>
      <c r="G95">
        <f t="shared" si="34"/>
        <v>0</v>
      </c>
      <c r="H95">
        <f t="shared" si="34"/>
        <v>0</v>
      </c>
      <c r="I95">
        <f t="shared" si="34"/>
        <v>0</v>
      </c>
      <c r="J95">
        <f t="shared" si="34"/>
        <v>0</v>
      </c>
      <c r="K95">
        <f t="shared" si="34"/>
        <v>0</v>
      </c>
      <c r="M95">
        <f t="shared" si="34"/>
        <v>0</v>
      </c>
      <c r="N95">
        <f t="shared" si="34"/>
        <v>0</v>
      </c>
      <c r="S95">
        <f t="shared" ref="S95:AA95" si="54">IF(AND(S$72 - $B95 &lt; $C95, S$72 - $B95 &gt;= 0),
$A95 + S$72 - $B95,
0
)</f>
        <v>0</v>
      </c>
      <c r="T95">
        <f t="shared" si="54"/>
        <v>0</v>
      </c>
      <c r="V95">
        <f t="shared" si="54"/>
        <v>0</v>
      </c>
      <c r="W95">
        <f t="shared" si="54"/>
        <v>0</v>
      </c>
      <c r="X95">
        <f t="shared" si="54"/>
        <v>0</v>
      </c>
      <c r="AA95">
        <f t="shared" si="54"/>
        <v>0</v>
      </c>
      <c r="AB95">
        <f t="shared" si="52"/>
        <v>0</v>
      </c>
      <c r="AC95">
        <f t="shared" si="52"/>
        <v>0</v>
      </c>
      <c r="AD95">
        <f t="shared" si="52"/>
        <v>0</v>
      </c>
      <c r="AE95">
        <f t="shared" si="52"/>
        <v>0</v>
      </c>
      <c r="AF95">
        <f t="shared" si="52"/>
        <v>0</v>
      </c>
      <c r="AG95">
        <f t="shared" si="52"/>
        <v>0</v>
      </c>
      <c r="AI95">
        <f t="shared" si="52"/>
        <v>0</v>
      </c>
      <c r="AJ95">
        <f t="shared" si="52"/>
        <v>0</v>
      </c>
      <c r="AK95">
        <f t="shared" si="52"/>
        <v>0</v>
      </c>
      <c r="AL95">
        <f t="shared" si="52"/>
        <v>0</v>
      </c>
      <c r="AN95">
        <f t="shared" si="52"/>
        <v>0</v>
      </c>
      <c r="AO95">
        <f t="shared" si="52"/>
        <v>2391740907</v>
      </c>
      <c r="AT95">
        <f t="shared" si="52"/>
        <v>2408923960</v>
      </c>
      <c r="AU95">
        <f t="shared" si="52"/>
        <v>0</v>
      </c>
      <c r="AV95">
        <f t="shared" si="52"/>
        <v>0</v>
      </c>
      <c r="AW95">
        <f t="shared" si="52"/>
        <v>0</v>
      </c>
      <c r="AX95">
        <f t="shared" si="53"/>
        <v>0</v>
      </c>
      <c r="AY95">
        <f t="shared" si="53"/>
        <v>0</v>
      </c>
      <c r="AZ95">
        <f t="shared" si="53"/>
        <v>0</v>
      </c>
      <c r="BB95">
        <f t="shared" si="53"/>
        <v>0</v>
      </c>
      <c r="BE95">
        <f t="shared" si="53"/>
        <v>0</v>
      </c>
      <c r="BF95">
        <f t="shared" si="53"/>
        <v>0</v>
      </c>
      <c r="BJ95">
        <f t="shared" si="53"/>
        <v>0</v>
      </c>
      <c r="BM95">
        <f t="shared" si="53"/>
        <v>0</v>
      </c>
      <c r="BN95">
        <f t="shared" si="53"/>
        <v>0</v>
      </c>
      <c r="BP95">
        <f t="shared" si="53"/>
        <v>0</v>
      </c>
      <c r="BR95">
        <f t="shared" si="53"/>
        <v>0</v>
      </c>
      <c r="BS95">
        <f t="shared" si="53"/>
        <v>0</v>
      </c>
      <c r="BX95">
        <f t="shared" si="53"/>
        <v>0</v>
      </c>
      <c r="BY95">
        <f t="shared" si="53"/>
        <v>0</v>
      </c>
      <c r="BZ95">
        <f t="shared" si="53"/>
        <v>0</v>
      </c>
      <c r="CA95">
        <f t="shared" si="53"/>
        <v>0</v>
      </c>
      <c r="CB95">
        <f t="shared" si="53"/>
        <v>0</v>
      </c>
    </row>
    <row r="96" spans="1:129" x14ac:dyDescent="0.2">
      <c r="A96">
        <v>2095064202</v>
      </c>
      <c r="B96">
        <v>1824085445</v>
      </c>
      <c r="C96">
        <v>20243676</v>
      </c>
      <c r="D96">
        <f t="shared" ref="D96:AA111" si="55">IF(AND(D$72 - $B96 &lt; $C96, D$72 - $B96 &gt;= 0),
$A96 + D$72 - $B96,
0
)</f>
        <v>0</v>
      </c>
      <c r="E96">
        <f t="shared" si="55"/>
        <v>0</v>
      </c>
      <c r="F96">
        <f t="shared" si="55"/>
        <v>0</v>
      </c>
      <c r="G96">
        <f t="shared" si="55"/>
        <v>0</v>
      </c>
      <c r="H96">
        <f t="shared" si="55"/>
        <v>0</v>
      </c>
      <c r="I96">
        <f t="shared" si="55"/>
        <v>0</v>
      </c>
      <c r="J96">
        <f t="shared" si="55"/>
        <v>0</v>
      </c>
      <c r="K96">
        <f t="shared" si="55"/>
        <v>0</v>
      </c>
      <c r="M96">
        <f t="shared" si="55"/>
        <v>0</v>
      </c>
      <c r="N96">
        <f t="shared" si="55"/>
        <v>0</v>
      </c>
      <c r="S96">
        <f t="shared" si="55"/>
        <v>0</v>
      </c>
      <c r="T96">
        <f t="shared" si="55"/>
        <v>0</v>
      </c>
      <c r="V96">
        <f t="shared" si="55"/>
        <v>0</v>
      </c>
      <c r="W96">
        <f t="shared" si="55"/>
        <v>0</v>
      </c>
      <c r="X96">
        <f t="shared" si="55"/>
        <v>0</v>
      </c>
      <c r="AA96">
        <f t="shared" si="55"/>
        <v>0</v>
      </c>
      <c r="AB96">
        <f t="shared" si="52"/>
        <v>0</v>
      </c>
      <c r="AC96">
        <f t="shared" si="52"/>
        <v>0</v>
      </c>
      <c r="AD96">
        <f t="shared" si="52"/>
        <v>0</v>
      </c>
      <c r="AE96">
        <f t="shared" si="52"/>
        <v>0</v>
      </c>
      <c r="AF96">
        <f t="shared" si="52"/>
        <v>0</v>
      </c>
      <c r="AG96">
        <f t="shared" si="52"/>
        <v>0</v>
      </c>
      <c r="AI96">
        <f t="shared" si="52"/>
        <v>0</v>
      </c>
      <c r="AJ96">
        <f t="shared" si="52"/>
        <v>0</v>
      </c>
      <c r="AK96">
        <f t="shared" si="52"/>
        <v>0</v>
      </c>
      <c r="AL96">
        <f t="shared" si="52"/>
        <v>0</v>
      </c>
      <c r="AN96">
        <f t="shared" si="52"/>
        <v>0</v>
      </c>
      <c r="AO96">
        <f t="shared" si="52"/>
        <v>0</v>
      </c>
      <c r="AT96">
        <f t="shared" si="52"/>
        <v>0</v>
      </c>
      <c r="AU96">
        <f t="shared" si="52"/>
        <v>0</v>
      </c>
      <c r="AV96">
        <f t="shared" si="52"/>
        <v>0</v>
      </c>
      <c r="AW96">
        <f t="shared" si="52"/>
        <v>0</v>
      </c>
      <c r="AX96">
        <f t="shared" si="53"/>
        <v>0</v>
      </c>
      <c r="AY96">
        <f t="shared" si="53"/>
        <v>0</v>
      </c>
      <c r="AZ96">
        <f t="shared" si="53"/>
        <v>0</v>
      </c>
      <c r="BB96">
        <f t="shared" si="53"/>
        <v>0</v>
      </c>
      <c r="BE96">
        <f t="shared" si="53"/>
        <v>0</v>
      </c>
      <c r="BF96">
        <f t="shared" si="53"/>
        <v>0</v>
      </c>
      <c r="BJ96">
        <f t="shared" si="53"/>
        <v>0</v>
      </c>
      <c r="BM96">
        <f t="shared" si="53"/>
        <v>0</v>
      </c>
      <c r="BN96">
        <f t="shared" si="53"/>
        <v>0</v>
      </c>
      <c r="BP96">
        <f t="shared" si="53"/>
        <v>0</v>
      </c>
      <c r="BR96">
        <f t="shared" si="53"/>
        <v>0</v>
      </c>
      <c r="BS96">
        <f t="shared" si="53"/>
        <v>0</v>
      </c>
      <c r="BX96">
        <f t="shared" si="53"/>
        <v>0</v>
      </c>
      <c r="BY96">
        <f t="shared" si="53"/>
        <v>0</v>
      </c>
      <c r="BZ96">
        <f t="shared" si="53"/>
        <v>0</v>
      </c>
      <c r="CA96">
        <f t="shared" si="53"/>
        <v>0</v>
      </c>
      <c r="CB96">
        <f t="shared" si="53"/>
        <v>0</v>
      </c>
    </row>
    <row r="97" spans="1:80" x14ac:dyDescent="0.2">
      <c r="A97">
        <v>283984863</v>
      </c>
      <c r="B97">
        <v>1844329121</v>
      </c>
      <c r="C97">
        <v>26767367</v>
      </c>
      <c r="D97">
        <f t="shared" si="55"/>
        <v>0</v>
      </c>
      <c r="E97">
        <f t="shared" si="55"/>
        <v>0</v>
      </c>
      <c r="F97">
        <f t="shared" si="55"/>
        <v>0</v>
      </c>
      <c r="G97">
        <f t="shared" si="55"/>
        <v>0</v>
      </c>
      <c r="H97">
        <f t="shared" si="55"/>
        <v>0</v>
      </c>
      <c r="I97">
        <f t="shared" si="55"/>
        <v>0</v>
      </c>
      <c r="J97">
        <f t="shared" si="55"/>
        <v>0</v>
      </c>
      <c r="K97">
        <f t="shared" si="55"/>
        <v>0</v>
      </c>
      <c r="M97">
        <f t="shared" si="55"/>
        <v>0</v>
      </c>
      <c r="N97">
        <f t="shared" si="55"/>
        <v>0</v>
      </c>
      <c r="S97">
        <f t="shared" si="55"/>
        <v>0</v>
      </c>
      <c r="T97">
        <f t="shared" si="55"/>
        <v>0</v>
      </c>
      <c r="V97">
        <f t="shared" si="55"/>
        <v>0</v>
      </c>
      <c r="W97">
        <f t="shared" si="55"/>
        <v>0</v>
      </c>
      <c r="X97">
        <f t="shared" si="55"/>
        <v>0</v>
      </c>
      <c r="AA97">
        <f t="shared" si="55"/>
        <v>0</v>
      </c>
      <c r="AB97">
        <f t="shared" si="52"/>
        <v>0</v>
      </c>
      <c r="AC97">
        <f t="shared" si="52"/>
        <v>0</v>
      </c>
      <c r="AD97">
        <f t="shared" si="52"/>
        <v>0</v>
      </c>
      <c r="AE97">
        <f t="shared" si="52"/>
        <v>0</v>
      </c>
      <c r="AF97">
        <f t="shared" si="52"/>
        <v>0</v>
      </c>
      <c r="AG97">
        <f t="shared" si="52"/>
        <v>0</v>
      </c>
      <c r="AI97">
        <f t="shared" si="52"/>
        <v>0</v>
      </c>
      <c r="AJ97">
        <f t="shared" si="52"/>
        <v>0</v>
      </c>
      <c r="AK97">
        <f t="shared" si="52"/>
        <v>0</v>
      </c>
      <c r="AL97">
        <f t="shared" si="52"/>
        <v>0</v>
      </c>
      <c r="AN97">
        <f t="shared" si="52"/>
        <v>0</v>
      </c>
      <c r="AO97">
        <f t="shared" si="52"/>
        <v>0</v>
      </c>
      <c r="AT97">
        <f t="shared" si="52"/>
        <v>0</v>
      </c>
      <c r="AU97">
        <f t="shared" si="52"/>
        <v>0</v>
      </c>
      <c r="AV97">
        <f t="shared" si="52"/>
        <v>0</v>
      </c>
      <c r="AW97">
        <f t="shared" si="52"/>
        <v>0</v>
      </c>
      <c r="AX97">
        <f t="shared" si="53"/>
        <v>0</v>
      </c>
      <c r="AY97">
        <f t="shared" si="53"/>
        <v>0</v>
      </c>
      <c r="AZ97">
        <f t="shared" si="53"/>
        <v>0</v>
      </c>
      <c r="BB97">
        <f t="shared" si="53"/>
        <v>0</v>
      </c>
      <c r="BE97">
        <f t="shared" si="53"/>
        <v>0</v>
      </c>
      <c r="BF97">
        <f t="shared" si="53"/>
        <v>0</v>
      </c>
      <c r="BJ97">
        <f t="shared" si="53"/>
        <v>0</v>
      </c>
      <c r="BM97">
        <f t="shared" si="53"/>
        <v>0</v>
      </c>
      <c r="BN97">
        <f t="shared" si="53"/>
        <v>0</v>
      </c>
      <c r="BP97">
        <f t="shared" si="53"/>
        <v>0</v>
      </c>
      <c r="BR97">
        <f t="shared" si="53"/>
        <v>0</v>
      </c>
      <c r="BS97">
        <f t="shared" si="53"/>
        <v>0</v>
      </c>
      <c r="BX97">
        <f t="shared" si="53"/>
        <v>0</v>
      </c>
      <c r="BY97">
        <f t="shared" si="53"/>
        <v>0</v>
      </c>
      <c r="BZ97">
        <f t="shared" si="53"/>
        <v>0</v>
      </c>
      <c r="CA97">
        <f t="shared" si="53"/>
        <v>0</v>
      </c>
      <c r="CB97">
        <f t="shared" si="53"/>
        <v>0</v>
      </c>
    </row>
    <row r="98" spans="1:80" x14ac:dyDescent="0.2">
      <c r="A98">
        <v>842280446</v>
      </c>
      <c r="B98">
        <v>1871096488</v>
      </c>
      <c r="C98">
        <v>471560375</v>
      </c>
      <c r="D98">
        <f t="shared" si="55"/>
        <v>0</v>
      </c>
      <c r="E98">
        <f t="shared" si="55"/>
        <v>0</v>
      </c>
      <c r="F98">
        <f t="shared" si="55"/>
        <v>0</v>
      </c>
      <c r="G98">
        <f t="shared" si="55"/>
        <v>0</v>
      </c>
      <c r="H98">
        <f t="shared" si="55"/>
        <v>0</v>
      </c>
      <c r="I98">
        <f t="shared" si="55"/>
        <v>0</v>
      </c>
      <c r="J98">
        <f t="shared" si="55"/>
        <v>0</v>
      </c>
      <c r="K98">
        <f t="shared" si="55"/>
        <v>0</v>
      </c>
      <c r="M98">
        <f t="shared" si="55"/>
        <v>0</v>
      </c>
      <c r="N98">
        <f t="shared" si="55"/>
        <v>0</v>
      </c>
      <c r="S98">
        <f t="shared" si="55"/>
        <v>0</v>
      </c>
      <c r="T98">
        <f t="shared" si="55"/>
        <v>0</v>
      </c>
      <c r="V98">
        <f t="shared" si="55"/>
        <v>0</v>
      </c>
      <c r="W98">
        <f t="shared" si="55"/>
        <v>0</v>
      </c>
      <c r="X98">
        <f t="shared" si="55"/>
        <v>0</v>
      </c>
      <c r="AA98">
        <f t="shared" si="55"/>
        <v>0</v>
      </c>
      <c r="AB98">
        <f t="shared" si="52"/>
        <v>0</v>
      </c>
      <c r="AC98">
        <f t="shared" si="52"/>
        <v>0</v>
      </c>
      <c r="AD98">
        <f t="shared" si="52"/>
        <v>0</v>
      </c>
      <c r="AE98">
        <f t="shared" si="52"/>
        <v>0</v>
      </c>
      <c r="AF98">
        <f t="shared" si="52"/>
        <v>0</v>
      </c>
      <c r="AG98">
        <f t="shared" si="52"/>
        <v>0</v>
      </c>
      <c r="AI98">
        <f t="shared" si="52"/>
        <v>0</v>
      </c>
      <c r="AJ98">
        <f t="shared" si="52"/>
        <v>0</v>
      </c>
      <c r="AK98">
        <f t="shared" si="52"/>
        <v>0</v>
      </c>
      <c r="AL98">
        <f t="shared" si="52"/>
        <v>0</v>
      </c>
      <c r="AN98">
        <f t="shared" si="52"/>
        <v>0</v>
      </c>
      <c r="AO98">
        <f t="shared" si="52"/>
        <v>0</v>
      </c>
      <c r="AT98">
        <f t="shared" si="52"/>
        <v>0</v>
      </c>
      <c r="AU98">
        <f t="shared" si="52"/>
        <v>975889636</v>
      </c>
      <c r="AV98">
        <f t="shared" si="52"/>
        <v>991673106</v>
      </c>
      <c r="AW98">
        <f t="shared" si="52"/>
        <v>1013705879</v>
      </c>
      <c r="AX98">
        <f t="shared" si="53"/>
        <v>1281363797</v>
      </c>
      <c r="AY98">
        <f t="shared" si="53"/>
        <v>0</v>
      </c>
      <c r="AZ98">
        <f t="shared" si="53"/>
        <v>0</v>
      </c>
      <c r="BB98">
        <f t="shared" si="53"/>
        <v>0</v>
      </c>
      <c r="BE98">
        <f t="shared" si="53"/>
        <v>0</v>
      </c>
      <c r="BF98">
        <f t="shared" si="53"/>
        <v>0</v>
      </c>
      <c r="BJ98">
        <f t="shared" si="53"/>
        <v>0</v>
      </c>
      <c r="BM98">
        <f t="shared" si="53"/>
        <v>0</v>
      </c>
      <c r="BN98">
        <f t="shared" si="53"/>
        <v>0</v>
      </c>
      <c r="BP98">
        <f t="shared" si="53"/>
        <v>0</v>
      </c>
      <c r="BR98">
        <f t="shared" si="53"/>
        <v>0</v>
      </c>
      <c r="BS98">
        <f t="shared" si="53"/>
        <v>0</v>
      </c>
      <c r="BX98">
        <f t="shared" si="53"/>
        <v>0</v>
      </c>
      <c r="BY98">
        <f t="shared" si="53"/>
        <v>0</v>
      </c>
      <c r="BZ98">
        <f t="shared" si="53"/>
        <v>0</v>
      </c>
      <c r="CA98">
        <f t="shared" si="53"/>
        <v>0</v>
      </c>
      <c r="CB98">
        <f t="shared" si="53"/>
        <v>0</v>
      </c>
    </row>
    <row r="99" spans="1:80" x14ac:dyDescent="0.2">
      <c r="A99">
        <v>1780224111</v>
      </c>
      <c r="B99">
        <v>2342656863</v>
      </c>
      <c r="C99">
        <v>59182412</v>
      </c>
      <c r="D99">
        <f t="shared" si="55"/>
        <v>0</v>
      </c>
      <c r="E99">
        <f t="shared" si="55"/>
        <v>0</v>
      </c>
      <c r="F99">
        <f t="shared" si="55"/>
        <v>0</v>
      </c>
      <c r="G99">
        <f t="shared" si="55"/>
        <v>0</v>
      </c>
      <c r="H99">
        <f t="shared" si="55"/>
        <v>0</v>
      </c>
      <c r="I99">
        <f t="shared" si="55"/>
        <v>0</v>
      </c>
      <c r="J99">
        <f t="shared" si="55"/>
        <v>0</v>
      </c>
      <c r="K99">
        <f t="shared" si="55"/>
        <v>0</v>
      </c>
      <c r="M99">
        <f t="shared" si="55"/>
        <v>0</v>
      </c>
      <c r="N99">
        <f t="shared" si="55"/>
        <v>0</v>
      </c>
      <c r="S99">
        <f t="shared" si="55"/>
        <v>0</v>
      </c>
      <c r="T99">
        <f t="shared" si="55"/>
        <v>0</v>
      </c>
      <c r="V99">
        <f t="shared" si="55"/>
        <v>0</v>
      </c>
      <c r="W99">
        <f t="shared" si="55"/>
        <v>0</v>
      </c>
      <c r="X99">
        <f t="shared" si="55"/>
        <v>0</v>
      </c>
      <c r="AA99">
        <f t="shared" si="55"/>
        <v>0</v>
      </c>
      <c r="AB99">
        <f t="shared" si="52"/>
        <v>0</v>
      </c>
      <c r="AC99">
        <f t="shared" si="52"/>
        <v>0</v>
      </c>
      <c r="AD99">
        <f t="shared" si="52"/>
        <v>0</v>
      </c>
      <c r="AE99">
        <f t="shared" si="52"/>
        <v>0</v>
      </c>
      <c r="AF99">
        <f t="shared" si="52"/>
        <v>0</v>
      </c>
      <c r="AG99">
        <f t="shared" si="52"/>
        <v>0</v>
      </c>
      <c r="AI99">
        <f t="shared" si="52"/>
        <v>0</v>
      </c>
      <c r="AJ99">
        <f t="shared" si="52"/>
        <v>0</v>
      </c>
      <c r="AK99">
        <f t="shared" si="52"/>
        <v>0</v>
      </c>
      <c r="AL99">
        <f t="shared" si="52"/>
        <v>0</v>
      </c>
      <c r="AN99">
        <f t="shared" si="52"/>
        <v>0</v>
      </c>
      <c r="AO99">
        <f t="shared" si="52"/>
        <v>0</v>
      </c>
      <c r="AT99">
        <f t="shared" si="52"/>
        <v>0</v>
      </c>
      <c r="AU99">
        <f t="shared" si="52"/>
        <v>0</v>
      </c>
      <c r="AV99">
        <f t="shared" si="52"/>
        <v>0</v>
      </c>
      <c r="AW99">
        <f t="shared" si="52"/>
        <v>0</v>
      </c>
      <c r="AX99">
        <f t="shared" si="53"/>
        <v>0</v>
      </c>
      <c r="AY99">
        <f t="shared" si="53"/>
        <v>1780224111</v>
      </c>
      <c r="AZ99">
        <f t="shared" si="53"/>
        <v>0</v>
      </c>
      <c r="BB99">
        <f t="shared" si="53"/>
        <v>0</v>
      </c>
      <c r="BE99">
        <f t="shared" si="53"/>
        <v>0</v>
      </c>
      <c r="BF99">
        <f t="shared" si="53"/>
        <v>0</v>
      </c>
      <c r="BJ99">
        <f t="shared" si="53"/>
        <v>0</v>
      </c>
      <c r="BM99">
        <f t="shared" si="53"/>
        <v>0</v>
      </c>
      <c r="BN99">
        <f t="shared" si="53"/>
        <v>0</v>
      </c>
      <c r="BP99">
        <f t="shared" si="53"/>
        <v>0</v>
      </c>
      <c r="BR99">
        <f t="shared" si="53"/>
        <v>0</v>
      </c>
      <c r="BS99">
        <f t="shared" si="53"/>
        <v>0</v>
      </c>
      <c r="BX99">
        <f t="shared" si="53"/>
        <v>0</v>
      </c>
      <c r="BY99">
        <f t="shared" si="53"/>
        <v>0</v>
      </c>
      <c r="BZ99">
        <f t="shared" si="53"/>
        <v>0</v>
      </c>
      <c r="CA99">
        <f t="shared" si="53"/>
        <v>0</v>
      </c>
      <c r="CB99">
        <f t="shared" si="53"/>
        <v>0</v>
      </c>
    </row>
    <row r="100" spans="1:80" x14ac:dyDescent="0.2">
      <c r="A100">
        <v>2319366035</v>
      </c>
      <c r="B100">
        <v>2401839275</v>
      </c>
      <c r="C100">
        <v>72374872</v>
      </c>
      <c r="D100">
        <f t="shared" si="55"/>
        <v>0</v>
      </c>
      <c r="E100">
        <f t="shared" si="55"/>
        <v>0</v>
      </c>
      <c r="F100">
        <f t="shared" si="55"/>
        <v>0</v>
      </c>
      <c r="G100">
        <f t="shared" si="55"/>
        <v>0</v>
      </c>
      <c r="H100">
        <f t="shared" si="55"/>
        <v>0</v>
      </c>
      <c r="I100">
        <f t="shared" si="55"/>
        <v>0</v>
      </c>
      <c r="J100">
        <f t="shared" si="55"/>
        <v>0</v>
      </c>
      <c r="K100">
        <f t="shared" si="55"/>
        <v>0</v>
      </c>
      <c r="M100">
        <f t="shared" si="55"/>
        <v>0</v>
      </c>
      <c r="N100">
        <f t="shared" si="55"/>
        <v>0</v>
      </c>
      <c r="S100">
        <f t="shared" si="55"/>
        <v>0</v>
      </c>
      <c r="T100">
        <f t="shared" si="55"/>
        <v>0</v>
      </c>
      <c r="V100">
        <f t="shared" si="55"/>
        <v>0</v>
      </c>
      <c r="W100">
        <f t="shared" si="55"/>
        <v>0</v>
      </c>
      <c r="X100">
        <f t="shared" si="55"/>
        <v>0</v>
      </c>
      <c r="AA100">
        <f t="shared" si="55"/>
        <v>0</v>
      </c>
      <c r="AB100">
        <f t="shared" si="52"/>
        <v>0</v>
      </c>
      <c r="AC100">
        <f t="shared" si="52"/>
        <v>0</v>
      </c>
      <c r="AD100">
        <f t="shared" si="52"/>
        <v>0</v>
      </c>
      <c r="AE100">
        <f t="shared" si="52"/>
        <v>0</v>
      </c>
      <c r="AF100">
        <f t="shared" si="52"/>
        <v>0</v>
      </c>
      <c r="AG100">
        <f t="shared" si="52"/>
        <v>0</v>
      </c>
      <c r="AI100">
        <f t="shared" si="52"/>
        <v>0</v>
      </c>
      <c r="AJ100">
        <f t="shared" si="52"/>
        <v>0</v>
      </c>
      <c r="AK100">
        <f t="shared" si="52"/>
        <v>0</v>
      </c>
      <c r="AL100">
        <f t="shared" si="52"/>
        <v>0</v>
      </c>
      <c r="AN100">
        <f t="shared" si="52"/>
        <v>0</v>
      </c>
      <c r="AO100">
        <f t="shared" si="52"/>
        <v>0</v>
      </c>
      <c r="AT100">
        <f t="shared" si="52"/>
        <v>0</v>
      </c>
      <c r="AU100">
        <f t="shared" si="52"/>
        <v>0</v>
      </c>
      <c r="AV100">
        <f t="shared" si="52"/>
        <v>0</v>
      </c>
      <c r="AW100">
        <f t="shared" si="52"/>
        <v>0</v>
      </c>
      <c r="AX100">
        <f t="shared" si="53"/>
        <v>0</v>
      </c>
      <c r="AY100">
        <f t="shared" si="53"/>
        <v>0</v>
      </c>
      <c r="AZ100">
        <f t="shared" si="53"/>
        <v>2319366035</v>
      </c>
      <c r="BB100">
        <f t="shared" si="53"/>
        <v>0</v>
      </c>
      <c r="BE100">
        <f t="shared" si="53"/>
        <v>0</v>
      </c>
      <c r="BF100">
        <f t="shared" si="53"/>
        <v>0</v>
      </c>
      <c r="BJ100">
        <f t="shared" si="53"/>
        <v>0</v>
      </c>
      <c r="BM100">
        <f t="shared" si="53"/>
        <v>0</v>
      </c>
      <c r="BN100">
        <f t="shared" si="53"/>
        <v>0</v>
      </c>
      <c r="BP100">
        <f t="shared" si="53"/>
        <v>0</v>
      </c>
      <c r="BR100">
        <f t="shared" si="53"/>
        <v>0</v>
      </c>
      <c r="BS100">
        <f t="shared" si="53"/>
        <v>0</v>
      </c>
      <c r="BX100">
        <f t="shared" si="53"/>
        <v>0</v>
      </c>
      <c r="BY100">
        <f t="shared" si="53"/>
        <v>0</v>
      </c>
      <c r="BZ100">
        <f t="shared" si="53"/>
        <v>0</v>
      </c>
      <c r="CA100">
        <f t="shared" si="53"/>
        <v>0</v>
      </c>
      <c r="CB100">
        <f t="shared" si="53"/>
        <v>0</v>
      </c>
    </row>
    <row r="101" spans="1:80" x14ac:dyDescent="0.2">
      <c r="A101">
        <v>1911435456</v>
      </c>
      <c r="B101">
        <v>2474214147</v>
      </c>
      <c r="C101">
        <v>51290967</v>
      </c>
      <c r="D101">
        <f t="shared" si="55"/>
        <v>0</v>
      </c>
      <c r="E101">
        <f t="shared" si="55"/>
        <v>0</v>
      </c>
      <c r="F101">
        <f t="shared" si="55"/>
        <v>0</v>
      </c>
      <c r="G101">
        <f t="shared" si="55"/>
        <v>0</v>
      </c>
      <c r="H101">
        <f t="shared" si="55"/>
        <v>0</v>
      </c>
      <c r="I101">
        <f t="shared" si="55"/>
        <v>0</v>
      </c>
      <c r="J101">
        <f t="shared" si="55"/>
        <v>0</v>
      </c>
      <c r="K101">
        <f t="shared" si="55"/>
        <v>0</v>
      </c>
      <c r="M101">
        <f t="shared" si="55"/>
        <v>0</v>
      </c>
      <c r="N101">
        <f t="shared" si="55"/>
        <v>0</v>
      </c>
      <c r="S101">
        <f t="shared" si="55"/>
        <v>0</v>
      </c>
      <c r="T101">
        <f t="shared" si="55"/>
        <v>0</v>
      </c>
      <c r="V101">
        <f t="shared" si="55"/>
        <v>0</v>
      </c>
      <c r="W101">
        <f t="shared" si="55"/>
        <v>0</v>
      </c>
      <c r="X101">
        <f t="shared" si="55"/>
        <v>0</v>
      </c>
      <c r="AA101">
        <f t="shared" si="55"/>
        <v>0</v>
      </c>
      <c r="AB101">
        <f t="shared" si="52"/>
        <v>0</v>
      </c>
      <c r="AC101">
        <f t="shared" si="52"/>
        <v>0</v>
      </c>
      <c r="AD101">
        <f t="shared" si="52"/>
        <v>0</v>
      </c>
      <c r="AE101">
        <f t="shared" si="52"/>
        <v>0</v>
      </c>
      <c r="AF101">
        <f t="shared" si="52"/>
        <v>0</v>
      </c>
      <c r="AG101">
        <f t="shared" si="52"/>
        <v>0</v>
      </c>
      <c r="AI101">
        <f t="shared" si="52"/>
        <v>0</v>
      </c>
      <c r="AJ101">
        <f t="shared" si="52"/>
        <v>0</v>
      </c>
      <c r="AK101">
        <f t="shared" si="52"/>
        <v>0</v>
      </c>
      <c r="AL101">
        <f t="shared" si="52"/>
        <v>0</v>
      </c>
      <c r="AN101">
        <f t="shared" si="52"/>
        <v>0</v>
      </c>
      <c r="AO101">
        <f t="shared" si="52"/>
        <v>0</v>
      </c>
      <c r="AT101">
        <f t="shared" si="52"/>
        <v>0</v>
      </c>
      <c r="AU101">
        <f t="shared" si="52"/>
        <v>0</v>
      </c>
      <c r="AV101">
        <f t="shared" si="52"/>
        <v>0</v>
      </c>
      <c r="AW101">
        <f t="shared" si="52"/>
        <v>0</v>
      </c>
      <c r="AX101">
        <f t="shared" si="53"/>
        <v>0</v>
      </c>
      <c r="AY101">
        <f t="shared" si="53"/>
        <v>0</v>
      </c>
      <c r="AZ101">
        <f t="shared" si="53"/>
        <v>0</v>
      </c>
      <c r="BB101">
        <f t="shared" si="53"/>
        <v>1927435720</v>
      </c>
      <c r="BE101">
        <f t="shared" si="53"/>
        <v>0</v>
      </c>
      <c r="BF101">
        <f t="shared" si="53"/>
        <v>0</v>
      </c>
      <c r="BJ101">
        <f t="shared" si="53"/>
        <v>0</v>
      </c>
      <c r="BM101">
        <f t="shared" si="53"/>
        <v>0</v>
      </c>
      <c r="BN101">
        <f t="shared" si="53"/>
        <v>0</v>
      </c>
      <c r="BP101">
        <f t="shared" si="53"/>
        <v>0</v>
      </c>
      <c r="BR101">
        <f t="shared" si="53"/>
        <v>0</v>
      </c>
      <c r="BS101">
        <f t="shared" si="53"/>
        <v>0</v>
      </c>
      <c r="BX101">
        <f t="shared" si="53"/>
        <v>0</v>
      </c>
      <c r="BY101">
        <f t="shared" si="53"/>
        <v>0</v>
      </c>
      <c r="BZ101">
        <f t="shared" si="53"/>
        <v>0</v>
      </c>
      <c r="CA101">
        <f t="shared" si="53"/>
        <v>0</v>
      </c>
      <c r="CB101">
        <f t="shared" si="53"/>
        <v>0</v>
      </c>
    </row>
    <row r="102" spans="1:80" x14ac:dyDescent="0.2">
      <c r="A102">
        <v>3664704414</v>
      </c>
      <c r="B102">
        <v>2573484127</v>
      </c>
      <c r="C102">
        <v>127617871</v>
      </c>
      <c r="D102">
        <f t="shared" si="55"/>
        <v>0</v>
      </c>
      <c r="E102">
        <f t="shared" si="55"/>
        <v>0</v>
      </c>
      <c r="F102">
        <f t="shared" si="55"/>
        <v>0</v>
      </c>
      <c r="G102">
        <f t="shared" si="55"/>
        <v>0</v>
      </c>
      <c r="H102">
        <f t="shared" si="55"/>
        <v>0</v>
      </c>
      <c r="I102">
        <f t="shared" si="55"/>
        <v>0</v>
      </c>
      <c r="J102">
        <f t="shared" si="55"/>
        <v>0</v>
      </c>
      <c r="K102">
        <f t="shared" si="55"/>
        <v>0</v>
      </c>
      <c r="M102">
        <f t="shared" si="55"/>
        <v>0</v>
      </c>
      <c r="N102">
        <f t="shared" si="55"/>
        <v>0</v>
      </c>
      <c r="S102">
        <f t="shared" si="55"/>
        <v>0</v>
      </c>
      <c r="T102">
        <f t="shared" si="55"/>
        <v>0</v>
      </c>
      <c r="V102">
        <f t="shared" si="55"/>
        <v>0</v>
      </c>
      <c r="W102">
        <f t="shared" si="55"/>
        <v>0</v>
      </c>
      <c r="X102">
        <f t="shared" si="55"/>
        <v>0</v>
      </c>
      <c r="AA102">
        <f t="shared" si="55"/>
        <v>0</v>
      </c>
      <c r="AB102">
        <f t="shared" si="52"/>
        <v>0</v>
      </c>
      <c r="AC102">
        <f t="shared" si="52"/>
        <v>0</v>
      </c>
      <c r="AD102">
        <f t="shared" si="52"/>
        <v>0</v>
      </c>
      <c r="AE102">
        <f t="shared" si="52"/>
        <v>0</v>
      </c>
      <c r="AF102">
        <f t="shared" si="52"/>
        <v>0</v>
      </c>
      <c r="AG102">
        <f t="shared" si="52"/>
        <v>0</v>
      </c>
      <c r="AI102">
        <f t="shared" si="52"/>
        <v>0</v>
      </c>
      <c r="AJ102">
        <f t="shared" si="52"/>
        <v>0</v>
      </c>
      <c r="AK102">
        <f t="shared" si="52"/>
        <v>0</v>
      </c>
      <c r="AL102">
        <f t="shared" si="52"/>
        <v>0</v>
      </c>
      <c r="AN102">
        <f t="shared" si="52"/>
        <v>0</v>
      </c>
      <c r="AO102">
        <f t="shared" si="52"/>
        <v>0</v>
      </c>
      <c r="AT102">
        <f t="shared" si="52"/>
        <v>0</v>
      </c>
      <c r="AU102">
        <f t="shared" si="52"/>
        <v>0</v>
      </c>
      <c r="AV102">
        <f t="shared" si="52"/>
        <v>0</v>
      </c>
      <c r="AW102">
        <f t="shared" ref="AW102:BS115" si="56">IF(AND(AW$72 - $B102 &lt; $C102, AW$72 - $B102 &gt;= 0),
$A102 + AW$72 - $B102,
0
)</f>
        <v>0</v>
      </c>
      <c r="AX102">
        <f t="shared" si="56"/>
        <v>0</v>
      </c>
      <c r="AY102">
        <f t="shared" si="56"/>
        <v>0</v>
      </c>
      <c r="AZ102">
        <f t="shared" si="56"/>
        <v>0</v>
      </c>
      <c r="BB102">
        <f t="shared" si="56"/>
        <v>0</v>
      </c>
      <c r="BE102">
        <f t="shared" si="56"/>
        <v>0</v>
      </c>
      <c r="BF102">
        <f t="shared" si="56"/>
        <v>0</v>
      </c>
      <c r="BJ102">
        <f t="shared" si="56"/>
        <v>0</v>
      </c>
      <c r="BM102">
        <f t="shared" si="56"/>
        <v>0</v>
      </c>
      <c r="BN102">
        <f t="shared" si="56"/>
        <v>0</v>
      </c>
      <c r="BP102">
        <f t="shared" si="56"/>
        <v>0</v>
      </c>
      <c r="BR102">
        <f t="shared" si="56"/>
        <v>0</v>
      </c>
      <c r="BS102">
        <f t="shared" si="56"/>
        <v>0</v>
      </c>
      <c r="BX102">
        <f t="shared" ref="BX102:CB115" si="57">IF(AND(BX$72 - $B102 &lt; $C102, BX$72 - $B102 &gt;= 0),
$A102 + BX$72 - $B102,
0
)</f>
        <v>0</v>
      </c>
      <c r="BY102">
        <f t="shared" si="57"/>
        <v>0</v>
      </c>
      <c r="BZ102">
        <f t="shared" si="57"/>
        <v>0</v>
      </c>
      <c r="CA102">
        <f t="shared" si="57"/>
        <v>0</v>
      </c>
      <c r="CB102">
        <f t="shared" si="57"/>
        <v>0</v>
      </c>
    </row>
    <row r="103" spans="1:80" x14ac:dyDescent="0.2">
      <c r="A103">
        <v>2573484127</v>
      </c>
      <c r="B103">
        <v>2701101998</v>
      </c>
      <c r="C103">
        <v>225220022</v>
      </c>
      <c r="D103">
        <f t="shared" si="55"/>
        <v>0</v>
      </c>
      <c r="E103">
        <f t="shared" si="55"/>
        <v>0</v>
      </c>
      <c r="F103">
        <f t="shared" si="55"/>
        <v>0</v>
      </c>
      <c r="G103">
        <f t="shared" si="55"/>
        <v>0</v>
      </c>
      <c r="H103">
        <f t="shared" si="55"/>
        <v>0</v>
      </c>
      <c r="I103">
        <f t="shared" si="55"/>
        <v>0</v>
      </c>
      <c r="J103">
        <f t="shared" si="55"/>
        <v>0</v>
      </c>
      <c r="K103">
        <f t="shared" si="55"/>
        <v>0</v>
      </c>
      <c r="M103">
        <f t="shared" si="55"/>
        <v>0</v>
      </c>
      <c r="N103">
        <f t="shared" si="55"/>
        <v>0</v>
      </c>
      <c r="S103">
        <f t="shared" si="55"/>
        <v>0</v>
      </c>
      <c r="T103">
        <f t="shared" si="55"/>
        <v>0</v>
      </c>
      <c r="V103">
        <f t="shared" si="55"/>
        <v>0</v>
      </c>
      <c r="W103">
        <f t="shared" si="55"/>
        <v>0</v>
      </c>
      <c r="X103">
        <f t="shared" si="55"/>
        <v>0</v>
      </c>
      <c r="AA103">
        <f t="shared" si="55"/>
        <v>0</v>
      </c>
      <c r="AB103">
        <f t="shared" ref="AB103:AW115" si="58">IF(AND(AB$72 - $B103 &lt; $C103, AB$72 - $B103 &gt;= 0),
$A103 + AB$72 - $B103,
0
)</f>
        <v>0</v>
      </c>
      <c r="AC103">
        <f t="shared" si="58"/>
        <v>0</v>
      </c>
      <c r="AD103">
        <f t="shared" si="58"/>
        <v>0</v>
      </c>
      <c r="AE103">
        <f t="shared" si="58"/>
        <v>0</v>
      </c>
      <c r="AF103">
        <f t="shared" si="58"/>
        <v>0</v>
      </c>
      <c r="AG103">
        <f t="shared" si="58"/>
        <v>0</v>
      </c>
      <c r="AI103">
        <f t="shared" si="58"/>
        <v>0</v>
      </c>
      <c r="AJ103">
        <f t="shared" si="58"/>
        <v>0</v>
      </c>
      <c r="AK103">
        <f t="shared" si="58"/>
        <v>0</v>
      </c>
      <c r="AL103">
        <f t="shared" si="58"/>
        <v>0</v>
      </c>
      <c r="AN103">
        <f t="shared" si="58"/>
        <v>0</v>
      </c>
      <c r="AO103">
        <f t="shared" si="58"/>
        <v>0</v>
      </c>
      <c r="AT103">
        <f t="shared" si="58"/>
        <v>0</v>
      </c>
      <c r="AU103">
        <f t="shared" si="58"/>
        <v>0</v>
      </c>
      <c r="AV103">
        <f t="shared" si="58"/>
        <v>0</v>
      </c>
      <c r="AW103">
        <f t="shared" si="58"/>
        <v>0</v>
      </c>
      <c r="AX103">
        <f t="shared" si="56"/>
        <v>0</v>
      </c>
      <c r="AY103">
        <f t="shared" si="56"/>
        <v>0</v>
      </c>
      <c r="AZ103">
        <f t="shared" si="56"/>
        <v>0</v>
      </c>
      <c r="BB103">
        <f t="shared" si="56"/>
        <v>0</v>
      </c>
      <c r="BE103">
        <f t="shared" si="56"/>
        <v>0</v>
      </c>
      <c r="BF103">
        <f t="shared" si="56"/>
        <v>2623540817</v>
      </c>
      <c r="BJ103">
        <f t="shared" si="56"/>
        <v>0</v>
      </c>
      <c r="BM103">
        <f t="shared" si="56"/>
        <v>0</v>
      </c>
      <c r="BN103">
        <f t="shared" si="56"/>
        <v>0</v>
      </c>
      <c r="BP103">
        <f t="shared" si="56"/>
        <v>0</v>
      </c>
      <c r="BR103">
        <f t="shared" si="56"/>
        <v>0</v>
      </c>
      <c r="BS103">
        <f t="shared" si="56"/>
        <v>0</v>
      </c>
      <c r="BX103">
        <f t="shared" si="57"/>
        <v>0</v>
      </c>
      <c r="BY103">
        <f t="shared" si="57"/>
        <v>0</v>
      </c>
      <c r="BZ103">
        <f t="shared" si="57"/>
        <v>0</v>
      </c>
      <c r="CA103">
        <f t="shared" si="57"/>
        <v>0</v>
      </c>
      <c r="CB103">
        <f t="shared" si="57"/>
        <v>0</v>
      </c>
    </row>
    <row r="104" spans="1:80" x14ac:dyDescent="0.2">
      <c r="A104">
        <v>3990305711</v>
      </c>
      <c r="B104">
        <v>2926322020</v>
      </c>
      <c r="C104">
        <v>5981819</v>
      </c>
      <c r="D104">
        <f t="shared" si="55"/>
        <v>0</v>
      </c>
      <c r="E104">
        <f t="shared" si="55"/>
        <v>0</v>
      </c>
      <c r="F104">
        <f t="shared" si="55"/>
        <v>0</v>
      </c>
      <c r="G104">
        <f t="shared" si="55"/>
        <v>0</v>
      </c>
      <c r="H104">
        <f t="shared" si="55"/>
        <v>0</v>
      </c>
      <c r="I104">
        <f t="shared" si="55"/>
        <v>0</v>
      </c>
      <c r="J104">
        <f t="shared" si="55"/>
        <v>0</v>
      </c>
      <c r="K104">
        <f t="shared" si="55"/>
        <v>0</v>
      </c>
      <c r="M104">
        <f t="shared" si="55"/>
        <v>0</v>
      </c>
      <c r="N104">
        <f t="shared" si="55"/>
        <v>0</v>
      </c>
      <c r="S104">
        <f t="shared" si="55"/>
        <v>0</v>
      </c>
      <c r="T104">
        <f t="shared" si="55"/>
        <v>0</v>
      </c>
      <c r="V104">
        <f t="shared" si="55"/>
        <v>0</v>
      </c>
      <c r="W104">
        <f t="shared" si="55"/>
        <v>0</v>
      </c>
      <c r="X104">
        <f t="shared" si="55"/>
        <v>0</v>
      </c>
      <c r="AA104">
        <f t="shared" si="55"/>
        <v>0</v>
      </c>
      <c r="AB104">
        <f t="shared" si="58"/>
        <v>0</v>
      </c>
      <c r="AC104">
        <f t="shared" si="58"/>
        <v>0</v>
      </c>
      <c r="AD104">
        <f t="shared" si="58"/>
        <v>0</v>
      </c>
      <c r="AE104">
        <f t="shared" si="58"/>
        <v>0</v>
      </c>
      <c r="AF104">
        <f t="shared" si="58"/>
        <v>0</v>
      </c>
      <c r="AG104">
        <f t="shared" si="58"/>
        <v>0</v>
      </c>
      <c r="AI104">
        <f t="shared" si="58"/>
        <v>0</v>
      </c>
      <c r="AJ104">
        <f t="shared" si="58"/>
        <v>0</v>
      </c>
      <c r="AK104">
        <f t="shared" si="58"/>
        <v>0</v>
      </c>
      <c r="AL104">
        <f t="shared" si="58"/>
        <v>0</v>
      </c>
      <c r="AN104">
        <f t="shared" si="58"/>
        <v>0</v>
      </c>
      <c r="AO104">
        <f t="shared" si="58"/>
        <v>0</v>
      </c>
      <c r="AT104">
        <f t="shared" si="58"/>
        <v>0</v>
      </c>
      <c r="AU104">
        <f t="shared" si="58"/>
        <v>0</v>
      </c>
      <c r="AV104">
        <f t="shared" si="58"/>
        <v>0</v>
      </c>
      <c r="AW104">
        <f t="shared" si="58"/>
        <v>0</v>
      </c>
      <c r="AX104">
        <f t="shared" si="56"/>
        <v>0</v>
      </c>
      <c r="AY104">
        <f t="shared" si="56"/>
        <v>0</v>
      </c>
      <c r="AZ104">
        <f t="shared" si="56"/>
        <v>0</v>
      </c>
      <c r="BB104">
        <f t="shared" si="56"/>
        <v>0</v>
      </c>
      <c r="BE104">
        <f t="shared" si="56"/>
        <v>0</v>
      </c>
      <c r="BF104">
        <f t="shared" si="56"/>
        <v>0</v>
      </c>
      <c r="BJ104">
        <f t="shared" si="56"/>
        <v>0</v>
      </c>
      <c r="BM104">
        <f t="shared" si="56"/>
        <v>0</v>
      </c>
      <c r="BN104">
        <f t="shared" si="56"/>
        <v>0</v>
      </c>
      <c r="BP104">
        <f t="shared" si="56"/>
        <v>0</v>
      </c>
      <c r="BR104">
        <f t="shared" si="56"/>
        <v>0</v>
      </c>
      <c r="BS104">
        <f t="shared" si="56"/>
        <v>0</v>
      </c>
      <c r="BX104">
        <f t="shared" si="57"/>
        <v>0</v>
      </c>
      <c r="BY104">
        <f t="shared" si="57"/>
        <v>0</v>
      </c>
      <c r="BZ104">
        <f t="shared" si="57"/>
        <v>0</v>
      </c>
      <c r="CA104">
        <f t="shared" si="57"/>
        <v>0</v>
      </c>
      <c r="CB104">
        <f t="shared" si="57"/>
        <v>0</v>
      </c>
    </row>
    <row r="105" spans="1:80" x14ac:dyDescent="0.2">
      <c r="A105">
        <v>3799045376</v>
      </c>
      <c r="B105">
        <v>2932303839</v>
      </c>
      <c r="C105">
        <v>130605239</v>
      </c>
      <c r="D105">
        <f t="shared" si="55"/>
        <v>0</v>
      </c>
      <c r="E105">
        <f t="shared" si="55"/>
        <v>0</v>
      </c>
      <c r="F105">
        <f t="shared" si="55"/>
        <v>0</v>
      </c>
      <c r="G105">
        <f t="shared" si="55"/>
        <v>0</v>
      </c>
      <c r="H105">
        <f t="shared" si="55"/>
        <v>0</v>
      </c>
      <c r="I105">
        <f t="shared" si="55"/>
        <v>0</v>
      </c>
      <c r="J105">
        <f t="shared" si="55"/>
        <v>0</v>
      </c>
      <c r="K105">
        <f t="shared" si="55"/>
        <v>0</v>
      </c>
      <c r="M105">
        <f t="shared" si="55"/>
        <v>0</v>
      </c>
      <c r="N105">
        <f t="shared" si="55"/>
        <v>0</v>
      </c>
      <c r="S105">
        <f t="shared" si="55"/>
        <v>0</v>
      </c>
      <c r="T105">
        <f t="shared" si="55"/>
        <v>0</v>
      </c>
      <c r="V105">
        <f t="shared" si="55"/>
        <v>0</v>
      </c>
      <c r="W105">
        <f t="shared" si="55"/>
        <v>0</v>
      </c>
      <c r="X105">
        <f t="shared" si="55"/>
        <v>0</v>
      </c>
      <c r="AA105">
        <f t="shared" si="55"/>
        <v>0</v>
      </c>
      <c r="AB105">
        <f t="shared" si="58"/>
        <v>0</v>
      </c>
      <c r="AC105">
        <f t="shared" si="58"/>
        <v>0</v>
      </c>
      <c r="AD105">
        <f t="shared" si="58"/>
        <v>0</v>
      </c>
      <c r="AE105">
        <f t="shared" si="58"/>
        <v>0</v>
      </c>
      <c r="AF105">
        <f t="shared" si="58"/>
        <v>0</v>
      </c>
      <c r="AG105">
        <f t="shared" si="58"/>
        <v>0</v>
      </c>
      <c r="AI105">
        <f t="shared" si="58"/>
        <v>0</v>
      </c>
      <c r="AJ105">
        <f t="shared" si="58"/>
        <v>0</v>
      </c>
      <c r="AK105">
        <f t="shared" si="58"/>
        <v>0</v>
      </c>
      <c r="AL105">
        <f t="shared" si="58"/>
        <v>0</v>
      </c>
      <c r="AN105">
        <f t="shared" si="58"/>
        <v>0</v>
      </c>
      <c r="AO105">
        <f t="shared" si="58"/>
        <v>0</v>
      </c>
      <c r="AT105">
        <f t="shared" si="58"/>
        <v>0</v>
      </c>
      <c r="AU105">
        <f t="shared" si="58"/>
        <v>0</v>
      </c>
      <c r="AV105">
        <f t="shared" si="58"/>
        <v>0</v>
      </c>
      <c r="AW105">
        <f t="shared" si="58"/>
        <v>0</v>
      </c>
      <c r="AX105">
        <f t="shared" si="56"/>
        <v>0</v>
      </c>
      <c r="AY105">
        <f t="shared" si="56"/>
        <v>0</v>
      </c>
      <c r="AZ105">
        <f t="shared" si="56"/>
        <v>0</v>
      </c>
      <c r="BB105">
        <f t="shared" si="56"/>
        <v>0</v>
      </c>
      <c r="BE105">
        <f t="shared" si="56"/>
        <v>0</v>
      </c>
      <c r="BF105">
        <f t="shared" si="56"/>
        <v>0</v>
      </c>
      <c r="BJ105">
        <f t="shared" si="56"/>
        <v>3850036016</v>
      </c>
      <c r="BM105">
        <f t="shared" si="56"/>
        <v>0</v>
      </c>
      <c r="BN105">
        <f t="shared" si="56"/>
        <v>0</v>
      </c>
      <c r="BP105">
        <f t="shared" si="56"/>
        <v>0</v>
      </c>
      <c r="BR105">
        <f t="shared" si="56"/>
        <v>0</v>
      </c>
      <c r="BS105">
        <f t="shared" si="56"/>
        <v>0</v>
      </c>
      <c r="BX105">
        <f t="shared" si="57"/>
        <v>0</v>
      </c>
      <c r="BY105">
        <f t="shared" si="57"/>
        <v>0</v>
      </c>
      <c r="BZ105">
        <f t="shared" si="57"/>
        <v>0</v>
      </c>
      <c r="CA105">
        <f t="shared" si="57"/>
        <v>0</v>
      </c>
      <c r="CB105">
        <f t="shared" si="57"/>
        <v>0</v>
      </c>
    </row>
    <row r="106" spans="1:80" x14ac:dyDescent="0.2">
      <c r="A106">
        <v>3589165621</v>
      </c>
      <c r="B106">
        <v>3062909078</v>
      </c>
      <c r="C106">
        <v>75538793</v>
      </c>
      <c r="D106">
        <f t="shared" si="55"/>
        <v>0</v>
      </c>
      <c r="E106">
        <f t="shared" si="55"/>
        <v>0</v>
      </c>
      <c r="F106">
        <f t="shared" si="55"/>
        <v>0</v>
      </c>
      <c r="G106">
        <f t="shared" si="55"/>
        <v>0</v>
      </c>
      <c r="H106">
        <f t="shared" si="55"/>
        <v>0</v>
      </c>
      <c r="I106">
        <f t="shared" si="55"/>
        <v>0</v>
      </c>
      <c r="J106">
        <f t="shared" si="55"/>
        <v>0</v>
      </c>
      <c r="K106">
        <f t="shared" si="55"/>
        <v>0</v>
      </c>
      <c r="M106">
        <f t="shared" si="55"/>
        <v>0</v>
      </c>
      <c r="N106">
        <f t="shared" si="55"/>
        <v>0</v>
      </c>
      <c r="S106">
        <f t="shared" si="55"/>
        <v>0</v>
      </c>
      <c r="T106">
        <f t="shared" si="55"/>
        <v>0</v>
      </c>
      <c r="V106">
        <f t="shared" si="55"/>
        <v>0</v>
      </c>
      <c r="W106">
        <f t="shared" si="55"/>
        <v>0</v>
      </c>
      <c r="X106">
        <f t="shared" si="55"/>
        <v>0</v>
      </c>
      <c r="AA106">
        <f t="shared" si="55"/>
        <v>0</v>
      </c>
      <c r="AB106">
        <f t="shared" si="58"/>
        <v>0</v>
      </c>
      <c r="AC106">
        <f t="shared" si="58"/>
        <v>0</v>
      </c>
      <c r="AD106">
        <f t="shared" si="58"/>
        <v>0</v>
      </c>
      <c r="AE106">
        <f t="shared" si="58"/>
        <v>0</v>
      </c>
      <c r="AF106">
        <f t="shared" si="58"/>
        <v>0</v>
      </c>
      <c r="AG106">
        <f t="shared" si="58"/>
        <v>0</v>
      </c>
      <c r="AI106">
        <f t="shared" si="58"/>
        <v>0</v>
      </c>
      <c r="AJ106">
        <f t="shared" si="58"/>
        <v>0</v>
      </c>
      <c r="AK106">
        <f t="shared" si="58"/>
        <v>0</v>
      </c>
      <c r="AL106">
        <f t="shared" si="58"/>
        <v>0</v>
      </c>
      <c r="AN106">
        <f t="shared" si="58"/>
        <v>0</v>
      </c>
      <c r="AO106">
        <f t="shared" si="58"/>
        <v>0</v>
      </c>
      <c r="AT106">
        <f t="shared" si="58"/>
        <v>0</v>
      </c>
      <c r="AU106">
        <f t="shared" si="58"/>
        <v>0</v>
      </c>
      <c r="AV106">
        <f t="shared" si="58"/>
        <v>0</v>
      </c>
      <c r="AW106">
        <f t="shared" si="58"/>
        <v>0</v>
      </c>
      <c r="AX106">
        <f t="shared" si="56"/>
        <v>0</v>
      </c>
      <c r="AY106">
        <f t="shared" si="56"/>
        <v>0</v>
      </c>
      <c r="AZ106">
        <f t="shared" si="56"/>
        <v>0</v>
      </c>
      <c r="BB106">
        <f t="shared" si="56"/>
        <v>0</v>
      </c>
      <c r="BE106">
        <f t="shared" si="56"/>
        <v>0</v>
      </c>
      <c r="BF106">
        <f t="shared" si="56"/>
        <v>0</v>
      </c>
      <c r="BJ106">
        <f t="shared" si="56"/>
        <v>0</v>
      </c>
      <c r="BM106">
        <f t="shared" si="56"/>
        <v>3589165621</v>
      </c>
      <c r="BN106">
        <f t="shared" si="56"/>
        <v>3641598783</v>
      </c>
      <c r="BP106">
        <f t="shared" si="56"/>
        <v>0</v>
      </c>
      <c r="BR106">
        <f t="shared" si="56"/>
        <v>0</v>
      </c>
      <c r="BS106">
        <f t="shared" si="56"/>
        <v>0</v>
      </c>
      <c r="BX106">
        <f t="shared" si="57"/>
        <v>0</v>
      </c>
      <c r="BY106">
        <f t="shared" si="57"/>
        <v>0</v>
      </c>
      <c r="BZ106">
        <f t="shared" si="57"/>
        <v>0</v>
      </c>
      <c r="CA106">
        <f t="shared" si="57"/>
        <v>0</v>
      </c>
      <c r="CB106">
        <f t="shared" si="57"/>
        <v>0</v>
      </c>
    </row>
    <row r="107" spans="1:80" x14ac:dyDescent="0.2">
      <c r="A107">
        <v>2798704149</v>
      </c>
      <c r="B107">
        <v>3138447871</v>
      </c>
      <c r="C107">
        <v>156185660</v>
      </c>
      <c r="D107">
        <f t="shared" si="55"/>
        <v>0</v>
      </c>
      <c r="E107">
        <f t="shared" si="55"/>
        <v>0</v>
      </c>
      <c r="F107">
        <f t="shared" si="55"/>
        <v>0</v>
      </c>
      <c r="G107">
        <f t="shared" si="55"/>
        <v>0</v>
      </c>
      <c r="H107">
        <f t="shared" si="55"/>
        <v>0</v>
      </c>
      <c r="I107">
        <f t="shared" si="55"/>
        <v>0</v>
      </c>
      <c r="J107">
        <f t="shared" si="55"/>
        <v>0</v>
      </c>
      <c r="K107">
        <f t="shared" si="55"/>
        <v>0</v>
      </c>
      <c r="M107">
        <f t="shared" si="55"/>
        <v>0</v>
      </c>
      <c r="N107">
        <f t="shared" si="55"/>
        <v>0</v>
      </c>
      <c r="S107">
        <f t="shared" si="55"/>
        <v>0</v>
      </c>
      <c r="T107">
        <f t="shared" si="55"/>
        <v>0</v>
      </c>
      <c r="V107">
        <f t="shared" si="55"/>
        <v>0</v>
      </c>
      <c r="W107">
        <f t="shared" si="55"/>
        <v>0</v>
      </c>
      <c r="X107">
        <f t="shared" si="55"/>
        <v>0</v>
      </c>
      <c r="AA107">
        <f t="shared" si="55"/>
        <v>0</v>
      </c>
      <c r="AB107">
        <f t="shared" si="58"/>
        <v>0</v>
      </c>
      <c r="AC107">
        <f t="shared" si="58"/>
        <v>0</v>
      </c>
      <c r="AD107">
        <f t="shared" si="58"/>
        <v>0</v>
      </c>
      <c r="AE107">
        <f t="shared" si="58"/>
        <v>0</v>
      </c>
      <c r="AF107">
        <f t="shared" si="58"/>
        <v>0</v>
      </c>
      <c r="AG107">
        <f t="shared" si="58"/>
        <v>0</v>
      </c>
      <c r="AI107">
        <f t="shared" si="58"/>
        <v>0</v>
      </c>
      <c r="AJ107">
        <f t="shared" si="58"/>
        <v>0</v>
      </c>
      <c r="AK107">
        <f t="shared" si="58"/>
        <v>0</v>
      </c>
      <c r="AL107">
        <f t="shared" si="58"/>
        <v>0</v>
      </c>
      <c r="AN107">
        <f t="shared" si="58"/>
        <v>0</v>
      </c>
      <c r="AO107">
        <f t="shared" si="58"/>
        <v>0</v>
      </c>
      <c r="AT107">
        <f t="shared" si="58"/>
        <v>0</v>
      </c>
      <c r="AU107">
        <f t="shared" si="58"/>
        <v>0</v>
      </c>
      <c r="AV107">
        <f t="shared" si="58"/>
        <v>0</v>
      </c>
      <c r="AW107">
        <f t="shared" si="58"/>
        <v>0</v>
      </c>
      <c r="AX107">
        <f t="shared" si="56"/>
        <v>0</v>
      </c>
      <c r="AY107">
        <f t="shared" si="56"/>
        <v>0</v>
      </c>
      <c r="AZ107">
        <f t="shared" si="56"/>
        <v>0</v>
      </c>
      <c r="BB107">
        <f t="shared" si="56"/>
        <v>0</v>
      </c>
      <c r="BE107">
        <f t="shared" si="56"/>
        <v>0</v>
      </c>
      <c r="BF107">
        <f t="shared" si="56"/>
        <v>0</v>
      </c>
      <c r="BJ107">
        <f t="shared" si="56"/>
        <v>0</v>
      </c>
      <c r="BM107">
        <f t="shared" si="56"/>
        <v>0</v>
      </c>
      <c r="BN107">
        <f t="shared" si="56"/>
        <v>0</v>
      </c>
      <c r="BP107">
        <f t="shared" si="56"/>
        <v>2798704149</v>
      </c>
      <c r="BR107">
        <f t="shared" si="56"/>
        <v>2921528049</v>
      </c>
      <c r="BS107">
        <f t="shared" si="56"/>
        <v>0</v>
      </c>
      <c r="BX107">
        <f t="shared" si="57"/>
        <v>0</v>
      </c>
      <c r="BY107">
        <f t="shared" si="57"/>
        <v>0</v>
      </c>
      <c r="BZ107">
        <f t="shared" si="57"/>
        <v>0</v>
      </c>
      <c r="CA107">
        <f t="shared" si="57"/>
        <v>0</v>
      </c>
      <c r="CB107">
        <f t="shared" si="57"/>
        <v>0</v>
      </c>
    </row>
    <row r="108" spans="1:80" x14ac:dyDescent="0.2">
      <c r="A108">
        <v>2954889809</v>
      </c>
      <c r="B108">
        <v>3294633531</v>
      </c>
      <c r="C108">
        <v>262968471</v>
      </c>
      <c r="D108">
        <f t="shared" si="55"/>
        <v>0</v>
      </c>
      <c r="E108">
        <f t="shared" si="55"/>
        <v>0</v>
      </c>
      <c r="F108">
        <f t="shared" si="55"/>
        <v>0</v>
      </c>
      <c r="G108">
        <f t="shared" si="55"/>
        <v>0</v>
      </c>
      <c r="H108">
        <f t="shared" si="55"/>
        <v>0</v>
      </c>
      <c r="I108">
        <f t="shared" si="55"/>
        <v>0</v>
      </c>
      <c r="J108">
        <f t="shared" si="55"/>
        <v>0</v>
      </c>
      <c r="K108">
        <f t="shared" si="55"/>
        <v>0</v>
      </c>
      <c r="M108">
        <f t="shared" si="55"/>
        <v>0</v>
      </c>
      <c r="N108">
        <f t="shared" si="55"/>
        <v>0</v>
      </c>
      <c r="S108">
        <f t="shared" si="55"/>
        <v>0</v>
      </c>
      <c r="T108">
        <f t="shared" si="55"/>
        <v>0</v>
      </c>
      <c r="V108">
        <f t="shared" si="55"/>
        <v>0</v>
      </c>
      <c r="W108">
        <f t="shared" si="55"/>
        <v>0</v>
      </c>
      <c r="X108">
        <f t="shared" si="55"/>
        <v>0</v>
      </c>
      <c r="AA108">
        <f t="shared" si="55"/>
        <v>0</v>
      </c>
      <c r="AB108">
        <f t="shared" si="58"/>
        <v>0</v>
      </c>
      <c r="AC108">
        <f t="shared" si="58"/>
        <v>0</v>
      </c>
      <c r="AD108">
        <f t="shared" si="58"/>
        <v>0</v>
      </c>
      <c r="AE108">
        <f t="shared" si="58"/>
        <v>0</v>
      </c>
      <c r="AF108">
        <f t="shared" si="58"/>
        <v>0</v>
      </c>
      <c r="AG108">
        <f t="shared" si="58"/>
        <v>0</v>
      </c>
      <c r="AI108">
        <f t="shared" si="58"/>
        <v>0</v>
      </c>
      <c r="AJ108">
        <f t="shared" si="58"/>
        <v>0</v>
      </c>
      <c r="AK108">
        <f t="shared" si="58"/>
        <v>0</v>
      </c>
      <c r="AL108">
        <f t="shared" si="58"/>
        <v>0</v>
      </c>
      <c r="AN108">
        <f t="shared" si="58"/>
        <v>0</v>
      </c>
      <c r="AO108">
        <f t="shared" si="58"/>
        <v>0</v>
      </c>
      <c r="AT108">
        <f t="shared" si="58"/>
        <v>0</v>
      </c>
      <c r="AU108">
        <f t="shared" si="58"/>
        <v>0</v>
      </c>
      <c r="AV108">
        <f t="shared" si="58"/>
        <v>0</v>
      </c>
      <c r="AW108">
        <f t="shared" si="58"/>
        <v>0</v>
      </c>
      <c r="AX108">
        <f t="shared" si="56"/>
        <v>0</v>
      </c>
      <c r="AY108">
        <f t="shared" si="56"/>
        <v>0</v>
      </c>
      <c r="AZ108">
        <f t="shared" si="56"/>
        <v>0</v>
      </c>
      <c r="BB108">
        <f t="shared" si="56"/>
        <v>0</v>
      </c>
      <c r="BE108">
        <f t="shared" si="56"/>
        <v>0</v>
      </c>
      <c r="BF108">
        <f t="shared" si="56"/>
        <v>0</v>
      </c>
      <c r="BJ108">
        <f t="shared" si="56"/>
        <v>0</v>
      </c>
      <c r="BM108">
        <f t="shared" si="56"/>
        <v>0</v>
      </c>
      <c r="BN108">
        <f t="shared" si="56"/>
        <v>0</v>
      </c>
      <c r="BP108">
        <f t="shared" si="56"/>
        <v>0</v>
      </c>
      <c r="BR108">
        <f t="shared" si="56"/>
        <v>0</v>
      </c>
      <c r="BS108">
        <f t="shared" si="56"/>
        <v>2954889809</v>
      </c>
      <c r="BX108">
        <f t="shared" si="57"/>
        <v>0</v>
      </c>
      <c r="BY108">
        <f t="shared" si="57"/>
        <v>0</v>
      </c>
      <c r="BZ108">
        <f t="shared" si="57"/>
        <v>0</v>
      </c>
      <c r="CA108">
        <f t="shared" si="57"/>
        <v>0</v>
      </c>
      <c r="CB108">
        <f t="shared" si="57"/>
        <v>0</v>
      </c>
    </row>
    <row r="109" spans="1:80" x14ac:dyDescent="0.2">
      <c r="A109">
        <v>3996287530</v>
      </c>
      <c r="B109">
        <v>3557602002</v>
      </c>
      <c r="C109">
        <v>204061128</v>
      </c>
      <c r="D109">
        <f t="shared" si="55"/>
        <v>0</v>
      </c>
      <c r="E109">
        <f t="shared" si="55"/>
        <v>0</v>
      </c>
      <c r="F109">
        <f t="shared" si="55"/>
        <v>0</v>
      </c>
      <c r="G109">
        <f t="shared" si="55"/>
        <v>0</v>
      </c>
      <c r="H109">
        <f t="shared" si="55"/>
        <v>0</v>
      </c>
      <c r="I109">
        <f t="shared" si="55"/>
        <v>0</v>
      </c>
      <c r="J109">
        <f t="shared" si="55"/>
        <v>0</v>
      </c>
      <c r="K109">
        <f t="shared" si="55"/>
        <v>0</v>
      </c>
      <c r="M109">
        <f t="shared" si="55"/>
        <v>0</v>
      </c>
      <c r="N109">
        <f t="shared" si="55"/>
        <v>0</v>
      </c>
      <c r="S109">
        <f t="shared" si="55"/>
        <v>0</v>
      </c>
      <c r="T109">
        <f t="shared" si="55"/>
        <v>0</v>
      </c>
      <c r="V109">
        <f t="shared" si="55"/>
        <v>0</v>
      </c>
      <c r="W109">
        <f t="shared" si="55"/>
        <v>0</v>
      </c>
      <c r="X109">
        <f t="shared" si="55"/>
        <v>0</v>
      </c>
      <c r="AA109">
        <f t="shared" si="55"/>
        <v>0</v>
      </c>
      <c r="AB109">
        <f t="shared" si="58"/>
        <v>0</v>
      </c>
      <c r="AC109">
        <f t="shared" si="58"/>
        <v>0</v>
      </c>
      <c r="AD109">
        <f t="shared" si="58"/>
        <v>0</v>
      </c>
      <c r="AE109">
        <f t="shared" si="58"/>
        <v>0</v>
      </c>
      <c r="AF109">
        <f t="shared" si="58"/>
        <v>0</v>
      </c>
      <c r="AG109">
        <f t="shared" si="58"/>
        <v>0</v>
      </c>
      <c r="AI109">
        <f t="shared" si="58"/>
        <v>0</v>
      </c>
      <c r="AJ109">
        <f t="shared" si="58"/>
        <v>0</v>
      </c>
      <c r="AK109">
        <f t="shared" si="58"/>
        <v>0</v>
      </c>
      <c r="AL109">
        <f t="shared" si="58"/>
        <v>0</v>
      </c>
      <c r="AN109">
        <f t="shared" si="58"/>
        <v>0</v>
      </c>
      <c r="AO109">
        <f t="shared" si="58"/>
        <v>0</v>
      </c>
      <c r="AT109">
        <f t="shared" si="58"/>
        <v>0</v>
      </c>
      <c r="AU109">
        <f t="shared" si="58"/>
        <v>0</v>
      </c>
      <c r="AV109">
        <f t="shared" si="58"/>
        <v>0</v>
      </c>
      <c r="AW109">
        <f t="shared" si="58"/>
        <v>0</v>
      </c>
      <c r="AX109">
        <f t="shared" si="56"/>
        <v>0</v>
      </c>
      <c r="AY109">
        <f t="shared" si="56"/>
        <v>0</v>
      </c>
      <c r="AZ109">
        <f t="shared" si="56"/>
        <v>0</v>
      </c>
      <c r="BB109">
        <f t="shared" si="56"/>
        <v>0</v>
      </c>
      <c r="BE109">
        <f t="shared" si="56"/>
        <v>0</v>
      </c>
      <c r="BF109">
        <f t="shared" si="56"/>
        <v>0</v>
      </c>
      <c r="BJ109">
        <f t="shared" si="56"/>
        <v>0</v>
      </c>
      <c r="BM109">
        <f t="shared" si="56"/>
        <v>0</v>
      </c>
      <c r="BN109">
        <f t="shared" si="56"/>
        <v>0</v>
      </c>
      <c r="BP109">
        <f t="shared" si="56"/>
        <v>0</v>
      </c>
      <c r="BR109">
        <f t="shared" si="56"/>
        <v>0</v>
      </c>
      <c r="BS109">
        <f t="shared" si="56"/>
        <v>0</v>
      </c>
      <c r="BX109">
        <f t="shared" si="57"/>
        <v>4115241495</v>
      </c>
      <c r="BY109">
        <f t="shared" si="57"/>
        <v>0</v>
      </c>
      <c r="BZ109">
        <f t="shared" si="57"/>
        <v>0</v>
      </c>
      <c r="CA109">
        <f t="shared" si="57"/>
        <v>0</v>
      </c>
      <c r="CB109">
        <f t="shared" si="57"/>
        <v>0</v>
      </c>
    </row>
    <row r="110" spans="1:80" x14ac:dyDescent="0.2">
      <c r="A110">
        <v>3217858280</v>
      </c>
      <c r="B110">
        <v>3761663130</v>
      </c>
      <c r="C110">
        <v>355893932</v>
      </c>
      <c r="D110">
        <f t="shared" si="55"/>
        <v>0</v>
      </c>
      <c r="E110">
        <f t="shared" si="55"/>
        <v>0</v>
      </c>
      <c r="F110">
        <f t="shared" si="55"/>
        <v>0</v>
      </c>
      <c r="G110">
        <f t="shared" si="55"/>
        <v>0</v>
      </c>
      <c r="H110">
        <f t="shared" si="55"/>
        <v>0</v>
      </c>
      <c r="I110">
        <f t="shared" si="55"/>
        <v>0</v>
      </c>
      <c r="J110">
        <f t="shared" si="55"/>
        <v>0</v>
      </c>
      <c r="K110">
        <f t="shared" si="55"/>
        <v>0</v>
      </c>
      <c r="M110">
        <f t="shared" si="55"/>
        <v>0</v>
      </c>
      <c r="N110">
        <f t="shared" si="55"/>
        <v>0</v>
      </c>
      <c r="S110">
        <f t="shared" si="55"/>
        <v>0</v>
      </c>
      <c r="T110">
        <f t="shared" si="55"/>
        <v>0</v>
      </c>
      <c r="V110">
        <f t="shared" si="55"/>
        <v>0</v>
      </c>
      <c r="W110">
        <f t="shared" si="55"/>
        <v>0</v>
      </c>
      <c r="X110">
        <f t="shared" si="55"/>
        <v>0</v>
      </c>
      <c r="AA110">
        <f t="shared" si="55"/>
        <v>0</v>
      </c>
      <c r="AB110">
        <f t="shared" si="58"/>
        <v>0</v>
      </c>
      <c r="AC110">
        <f t="shared" si="58"/>
        <v>0</v>
      </c>
      <c r="AD110">
        <f t="shared" si="58"/>
        <v>0</v>
      </c>
      <c r="AE110">
        <f t="shared" si="58"/>
        <v>0</v>
      </c>
      <c r="AF110">
        <f t="shared" si="58"/>
        <v>0</v>
      </c>
      <c r="AG110">
        <f t="shared" si="58"/>
        <v>0</v>
      </c>
      <c r="AI110">
        <f t="shared" si="58"/>
        <v>0</v>
      </c>
      <c r="AJ110">
        <f t="shared" si="58"/>
        <v>0</v>
      </c>
      <c r="AK110">
        <f t="shared" si="58"/>
        <v>0</v>
      </c>
      <c r="AL110">
        <f t="shared" si="58"/>
        <v>0</v>
      </c>
      <c r="AN110">
        <f t="shared" si="58"/>
        <v>0</v>
      </c>
      <c r="AO110">
        <f t="shared" si="58"/>
        <v>0</v>
      </c>
      <c r="AT110">
        <f t="shared" si="58"/>
        <v>0</v>
      </c>
      <c r="AU110">
        <f t="shared" si="58"/>
        <v>0</v>
      </c>
      <c r="AV110">
        <f t="shared" si="58"/>
        <v>0</v>
      </c>
      <c r="AW110">
        <f t="shared" si="58"/>
        <v>0</v>
      </c>
      <c r="AX110">
        <f t="shared" si="56"/>
        <v>0</v>
      </c>
      <c r="AY110">
        <f t="shared" si="56"/>
        <v>0</v>
      </c>
      <c r="AZ110">
        <f t="shared" si="56"/>
        <v>0</v>
      </c>
      <c r="BB110">
        <f t="shared" si="56"/>
        <v>0</v>
      </c>
      <c r="BE110">
        <f t="shared" si="56"/>
        <v>0</v>
      </c>
      <c r="BF110">
        <f t="shared" si="56"/>
        <v>0</v>
      </c>
      <c r="BJ110">
        <f t="shared" si="56"/>
        <v>0</v>
      </c>
      <c r="BM110">
        <f t="shared" si="56"/>
        <v>0</v>
      </c>
      <c r="BN110">
        <f t="shared" si="56"/>
        <v>0</v>
      </c>
      <c r="BP110">
        <f t="shared" si="56"/>
        <v>0</v>
      </c>
      <c r="BR110">
        <f t="shared" si="56"/>
        <v>0</v>
      </c>
      <c r="BS110">
        <f t="shared" si="56"/>
        <v>0</v>
      </c>
      <c r="BX110">
        <f t="shared" si="57"/>
        <v>0</v>
      </c>
      <c r="BY110">
        <f t="shared" si="57"/>
        <v>3231486769</v>
      </c>
      <c r="BZ110">
        <f t="shared" si="57"/>
        <v>3297853731</v>
      </c>
      <c r="CA110">
        <f t="shared" si="57"/>
        <v>3459784656</v>
      </c>
      <c r="CB110">
        <f t="shared" si="57"/>
        <v>0</v>
      </c>
    </row>
    <row r="111" spans="1:80" x14ac:dyDescent="0.2">
      <c r="A111">
        <v>3573752212</v>
      </c>
      <c r="B111">
        <v>4117557062</v>
      </c>
      <c r="C111">
        <v>15413409</v>
      </c>
      <c r="D111">
        <f t="shared" si="55"/>
        <v>0</v>
      </c>
      <c r="E111">
        <f t="shared" si="55"/>
        <v>0</v>
      </c>
      <c r="F111">
        <f t="shared" si="55"/>
        <v>0</v>
      </c>
      <c r="G111">
        <f t="shared" si="55"/>
        <v>0</v>
      </c>
      <c r="H111">
        <f t="shared" si="55"/>
        <v>0</v>
      </c>
      <c r="I111">
        <f t="shared" si="55"/>
        <v>0</v>
      </c>
      <c r="J111">
        <f t="shared" si="55"/>
        <v>0</v>
      </c>
      <c r="K111">
        <f t="shared" si="55"/>
        <v>0</v>
      </c>
      <c r="M111">
        <f t="shared" si="55"/>
        <v>0</v>
      </c>
      <c r="N111">
        <f t="shared" si="55"/>
        <v>0</v>
      </c>
      <c r="S111">
        <f t="shared" si="55"/>
        <v>0</v>
      </c>
      <c r="T111">
        <f t="shared" si="55"/>
        <v>0</v>
      </c>
      <c r="V111">
        <f t="shared" si="55"/>
        <v>0</v>
      </c>
      <c r="W111">
        <f t="shared" si="55"/>
        <v>0</v>
      </c>
      <c r="X111">
        <f t="shared" si="55"/>
        <v>0</v>
      </c>
      <c r="AA111">
        <f t="shared" ref="AA111" si="59">IF(AND(AA$72 - $B111 &lt; $C111, AA$72 - $B111 &gt;= 0),
$A111 + AA$72 - $B111,
0
)</f>
        <v>0</v>
      </c>
      <c r="AB111">
        <f t="shared" si="58"/>
        <v>0</v>
      </c>
      <c r="AC111">
        <f t="shared" si="58"/>
        <v>0</v>
      </c>
      <c r="AD111">
        <f t="shared" si="58"/>
        <v>0</v>
      </c>
      <c r="AE111">
        <f t="shared" si="58"/>
        <v>0</v>
      </c>
      <c r="AF111">
        <f t="shared" si="58"/>
        <v>0</v>
      </c>
      <c r="AG111">
        <f t="shared" si="58"/>
        <v>0</v>
      </c>
      <c r="AI111">
        <f t="shared" si="58"/>
        <v>0</v>
      </c>
      <c r="AJ111">
        <f t="shared" si="58"/>
        <v>0</v>
      </c>
      <c r="AK111">
        <f t="shared" si="58"/>
        <v>0</v>
      </c>
      <c r="AL111">
        <f t="shared" si="58"/>
        <v>0</v>
      </c>
      <c r="AN111">
        <f t="shared" si="58"/>
        <v>0</v>
      </c>
      <c r="AO111">
        <f t="shared" si="58"/>
        <v>0</v>
      </c>
      <c r="AT111">
        <f t="shared" si="58"/>
        <v>0</v>
      </c>
      <c r="AU111">
        <f t="shared" si="58"/>
        <v>0</v>
      </c>
      <c r="AV111">
        <f t="shared" si="58"/>
        <v>0</v>
      </c>
      <c r="AW111">
        <f t="shared" si="58"/>
        <v>0</v>
      </c>
      <c r="AX111">
        <f t="shared" si="56"/>
        <v>0</v>
      </c>
      <c r="AY111">
        <f t="shared" si="56"/>
        <v>0</v>
      </c>
      <c r="AZ111">
        <f t="shared" si="56"/>
        <v>0</v>
      </c>
      <c r="BB111">
        <f t="shared" si="56"/>
        <v>0</v>
      </c>
      <c r="BE111">
        <f t="shared" si="56"/>
        <v>0</v>
      </c>
      <c r="BF111">
        <f t="shared" si="56"/>
        <v>0</v>
      </c>
      <c r="BJ111">
        <f t="shared" si="56"/>
        <v>0</v>
      </c>
      <c r="BM111">
        <f t="shared" si="56"/>
        <v>0</v>
      </c>
      <c r="BN111">
        <f t="shared" si="56"/>
        <v>0</v>
      </c>
      <c r="BP111">
        <f t="shared" si="56"/>
        <v>0</v>
      </c>
      <c r="BR111">
        <f t="shared" si="56"/>
        <v>0</v>
      </c>
      <c r="BS111">
        <f t="shared" si="56"/>
        <v>0</v>
      </c>
      <c r="BX111">
        <f t="shared" si="57"/>
        <v>0</v>
      </c>
      <c r="BY111">
        <f t="shared" si="57"/>
        <v>0</v>
      </c>
      <c r="BZ111">
        <f t="shared" si="57"/>
        <v>0</v>
      </c>
      <c r="CA111">
        <f t="shared" si="57"/>
        <v>0</v>
      </c>
      <c r="CB111">
        <f t="shared" si="57"/>
        <v>0</v>
      </c>
    </row>
    <row r="112" spans="1:80" x14ac:dyDescent="0.2">
      <c r="A112">
        <v>3792322285</v>
      </c>
      <c r="B112">
        <v>4132970471</v>
      </c>
      <c r="C112">
        <v>6723091</v>
      </c>
      <c r="D112">
        <f t="shared" ref="D112:AA115" si="60">IF(AND(D$72 - $B112 &lt; $C112, D$72 - $B112 &gt;= 0),
$A112 + D$72 - $B112,
0
)</f>
        <v>0</v>
      </c>
      <c r="E112">
        <f t="shared" si="60"/>
        <v>0</v>
      </c>
      <c r="F112">
        <f t="shared" si="60"/>
        <v>0</v>
      </c>
      <c r="G112">
        <f t="shared" si="60"/>
        <v>0</v>
      </c>
      <c r="H112">
        <f t="shared" si="60"/>
        <v>0</v>
      </c>
      <c r="I112">
        <f t="shared" si="60"/>
        <v>0</v>
      </c>
      <c r="J112">
        <f t="shared" si="60"/>
        <v>0</v>
      </c>
      <c r="K112">
        <f t="shared" si="60"/>
        <v>0</v>
      </c>
      <c r="M112">
        <f t="shared" si="60"/>
        <v>0</v>
      </c>
      <c r="N112">
        <f t="shared" si="60"/>
        <v>0</v>
      </c>
      <c r="S112">
        <f t="shared" si="60"/>
        <v>0</v>
      </c>
      <c r="T112">
        <f t="shared" si="60"/>
        <v>0</v>
      </c>
      <c r="V112">
        <f t="shared" si="60"/>
        <v>0</v>
      </c>
      <c r="W112">
        <f t="shared" si="60"/>
        <v>0</v>
      </c>
      <c r="X112">
        <f t="shared" si="60"/>
        <v>0</v>
      </c>
      <c r="AA112">
        <f t="shared" si="60"/>
        <v>0</v>
      </c>
      <c r="AB112">
        <f t="shared" si="58"/>
        <v>0</v>
      </c>
      <c r="AC112">
        <f t="shared" si="58"/>
        <v>0</v>
      </c>
      <c r="AD112">
        <f t="shared" si="58"/>
        <v>0</v>
      </c>
      <c r="AE112">
        <f t="shared" si="58"/>
        <v>0</v>
      </c>
      <c r="AF112">
        <f t="shared" si="58"/>
        <v>0</v>
      </c>
      <c r="AG112">
        <f t="shared" si="58"/>
        <v>0</v>
      </c>
      <c r="AI112">
        <f t="shared" si="58"/>
        <v>0</v>
      </c>
      <c r="AJ112">
        <f t="shared" si="58"/>
        <v>0</v>
      </c>
      <c r="AK112">
        <f t="shared" si="58"/>
        <v>0</v>
      </c>
      <c r="AL112">
        <f t="shared" si="58"/>
        <v>0</v>
      </c>
      <c r="AN112">
        <f t="shared" si="58"/>
        <v>0</v>
      </c>
      <c r="AO112">
        <f t="shared" si="58"/>
        <v>0</v>
      </c>
      <c r="AT112">
        <f t="shared" si="58"/>
        <v>0</v>
      </c>
      <c r="AU112">
        <f t="shared" si="58"/>
        <v>0</v>
      </c>
      <c r="AV112">
        <f t="shared" si="58"/>
        <v>0</v>
      </c>
      <c r="AW112">
        <f t="shared" si="58"/>
        <v>0</v>
      </c>
      <c r="AX112">
        <f t="shared" si="56"/>
        <v>0</v>
      </c>
      <c r="AY112">
        <f t="shared" si="56"/>
        <v>0</v>
      </c>
      <c r="AZ112">
        <f t="shared" si="56"/>
        <v>0</v>
      </c>
      <c r="BB112">
        <f t="shared" si="56"/>
        <v>0</v>
      </c>
      <c r="BE112">
        <f t="shared" si="56"/>
        <v>0</v>
      </c>
      <c r="BF112">
        <f t="shared" si="56"/>
        <v>0</v>
      </c>
      <c r="BJ112">
        <f t="shared" si="56"/>
        <v>0</v>
      </c>
      <c r="BM112">
        <f t="shared" si="56"/>
        <v>0</v>
      </c>
      <c r="BN112">
        <f t="shared" si="56"/>
        <v>0</v>
      </c>
      <c r="BP112">
        <f t="shared" si="56"/>
        <v>0</v>
      </c>
      <c r="BR112">
        <f t="shared" si="56"/>
        <v>0</v>
      </c>
      <c r="BS112">
        <f t="shared" si="56"/>
        <v>0</v>
      </c>
      <c r="BX112">
        <f t="shared" si="57"/>
        <v>0</v>
      </c>
      <c r="BY112">
        <f t="shared" si="57"/>
        <v>0</v>
      </c>
      <c r="BZ112">
        <f t="shared" si="57"/>
        <v>0</v>
      </c>
      <c r="CA112">
        <f t="shared" si="57"/>
        <v>0</v>
      </c>
      <c r="CB112">
        <f t="shared" si="57"/>
        <v>0</v>
      </c>
    </row>
    <row r="113" spans="1:142" x14ac:dyDescent="0.2">
      <c r="A113">
        <v>4200348658</v>
      </c>
      <c r="B113">
        <v>4139693562</v>
      </c>
      <c r="C113">
        <v>80082634</v>
      </c>
      <c r="D113">
        <f t="shared" si="60"/>
        <v>0</v>
      </c>
      <c r="E113">
        <f t="shared" si="60"/>
        <v>0</v>
      </c>
      <c r="F113">
        <f t="shared" si="60"/>
        <v>0</v>
      </c>
      <c r="G113">
        <f t="shared" si="60"/>
        <v>0</v>
      </c>
      <c r="H113">
        <f t="shared" si="60"/>
        <v>0</v>
      </c>
      <c r="I113">
        <f t="shared" si="60"/>
        <v>0</v>
      </c>
      <c r="J113">
        <f t="shared" si="60"/>
        <v>0</v>
      </c>
      <c r="K113">
        <f t="shared" si="60"/>
        <v>0</v>
      </c>
      <c r="M113">
        <f t="shared" si="60"/>
        <v>0</v>
      </c>
      <c r="N113">
        <f t="shared" si="60"/>
        <v>0</v>
      </c>
      <c r="S113">
        <f t="shared" si="60"/>
        <v>0</v>
      </c>
      <c r="T113">
        <f t="shared" si="60"/>
        <v>0</v>
      </c>
      <c r="V113">
        <f t="shared" si="60"/>
        <v>0</v>
      </c>
      <c r="W113">
        <f t="shared" si="60"/>
        <v>0</v>
      </c>
      <c r="X113">
        <f t="shared" si="60"/>
        <v>0</v>
      </c>
      <c r="AA113">
        <f t="shared" si="60"/>
        <v>0</v>
      </c>
      <c r="AB113">
        <f t="shared" si="58"/>
        <v>0</v>
      </c>
      <c r="AC113">
        <f t="shared" si="58"/>
        <v>0</v>
      </c>
      <c r="AD113">
        <f t="shared" si="58"/>
        <v>0</v>
      </c>
      <c r="AE113">
        <f t="shared" si="58"/>
        <v>0</v>
      </c>
      <c r="AF113">
        <f t="shared" si="58"/>
        <v>0</v>
      </c>
      <c r="AG113">
        <f t="shared" si="58"/>
        <v>0</v>
      </c>
      <c r="AI113">
        <f t="shared" si="58"/>
        <v>0</v>
      </c>
      <c r="AJ113">
        <f t="shared" si="58"/>
        <v>0</v>
      </c>
      <c r="AK113">
        <f t="shared" si="58"/>
        <v>0</v>
      </c>
      <c r="AL113">
        <f t="shared" si="58"/>
        <v>0</v>
      </c>
      <c r="AN113">
        <f t="shared" si="58"/>
        <v>0</v>
      </c>
      <c r="AO113">
        <f t="shared" si="58"/>
        <v>0</v>
      </c>
      <c r="AT113">
        <f t="shared" si="58"/>
        <v>0</v>
      </c>
      <c r="AU113">
        <f t="shared" si="58"/>
        <v>0</v>
      </c>
      <c r="AV113">
        <f t="shared" si="58"/>
        <v>0</v>
      </c>
      <c r="AW113">
        <f t="shared" si="58"/>
        <v>0</v>
      </c>
      <c r="AX113">
        <f t="shared" si="56"/>
        <v>0</v>
      </c>
      <c r="AY113">
        <f t="shared" si="56"/>
        <v>0</v>
      </c>
      <c r="AZ113">
        <f t="shared" si="56"/>
        <v>0</v>
      </c>
      <c r="BB113">
        <f t="shared" si="56"/>
        <v>0</v>
      </c>
      <c r="BE113">
        <f t="shared" si="56"/>
        <v>0</v>
      </c>
      <c r="BF113">
        <f t="shared" si="56"/>
        <v>0</v>
      </c>
      <c r="BJ113">
        <f t="shared" si="56"/>
        <v>0</v>
      </c>
      <c r="BM113">
        <f t="shared" si="56"/>
        <v>0</v>
      </c>
      <c r="BN113">
        <f t="shared" si="56"/>
        <v>0</v>
      </c>
      <c r="BP113">
        <f t="shared" si="56"/>
        <v>0</v>
      </c>
      <c r="BR113">
        <f t="shared" si="56"/>
        <v>0</v>
      </c>
      <c r="BS113">
        <f t="shared" si="56"/>
        <v>0</v>
      </c>
      <c r="BX113">
        <f t="shared" si="57"/>
        <v>0</v>
      </c>
      <c r="BY113">
        <f t="shared" si="57"/>
        <v>0</v>
      </c>
      <c r="BZ113">
        <f t="shared" si="57"/>
        <v>0</v>
      </c>
      <c r="CA113">
        <f t="shared" si="57"/>
        <v>0</v>
      </c>
      <c r="CB113">
        <f t="shared" si="57"/>
        <v>0</v>
      </c>
    </row>
    <row r="114" spans="1:142" x14ac:dyDescent="0.2">
      <c r="A114">
        <v>4280431292</v>
      </c>
      <c r="B114">
        <v>4219776196</v>
      </c>
      <c r="C114">
        <v>14536004</v>
      </c>
      <c r="D114">
        <f t="shared" si="60"/>
        <v>0</v>
      </c>
      <c r="E114">
        <f t="shared" si="60"/>
        <v>0</v>
      </c>
      <c r="F114">
        <f t="shared" si="60"/>
        <v>0</v>
      </c>
      <c r="G114">
        <f t="shared" si="60"/>
        <v>0</v>
      </c>
      <c r="H114">
        <f t="shared" si="60"/>
        <v>0</v>
      </c>
      <c r="I114">
        <f t="shared" si="60"/>
        <v>0</v>
      </c>
      <c r="J114">
        <f t="shared" si="60"/>
        <v>0</v>
      </c>
      <c r="K114">
        <f t="shared" si="60"/>
        <v>0</v>
      </c>
      <c r="M114">
        <f t="shared" si="60"/>
        <v>0</v>
      </c>
      <c r="N114">
        <f t="shared" si="60"/>
        <v>0</v>
      </c>
      <c r="S114">
        <f t="shared" si="60"/>
        <v>0</v>
      </c>
      <c r="T114">
        <f t="shared" si="60"/>
        <v>0</v>
      </c>
      <c r="V114">
        <f t="shared" si="60"/>
        <v>0</v>
      </c>
      <c r="W114">
        <f t="shared" si="60"/>
        <v>0</v>
      </c>
      <c r="X114">
        <f t="shared" si="60"/>
        <v>0</v>
      </c>
      <c r="AA114">
        <f t="shared" si="60"/>
        <v>0</v>
      </c>
      <c r="AB114">
        <f t="shared" si="58"/>
        <v>0</v>
      </c>
      <c r="AC114">
        <f t="shared" si="58"/>
        <v>0</v>
      </c>
      <c r="AD114">
        <f t="shared" si="58"/>
        <v>0</v>
      </c>
      <c r="AE114">
        <f t="shared" si="58"/>
        <v>0</v>
      </c>
      <c r="AF114">
        <f t="shared" si="58"/>
        <v>0</v>
      </c>
      <c r="AG114">
        <f t="shared" si="58"/>
        <v>0</v>
      </c>
      <c r="AI114">
        <f t="shared" si="58"/>
        <v>0</v>
      </c>
      <c r="AJ114">
        <f t="shared" si="58"/>
        <v>0</v>
      </c>
      <c r="AK114">
        <f t="shared" si="58"/>
        <v>0</v>
      </c>
      <c r="AL114">
        <f t="shared" si="58"/>
        <v>0</v>
      </c>
      <c r="AN114">
        <f t="shared" si="58"/>
        <v>0</v>
      </c>
      <c r="AO114">
        <f t="shared" si="58"/>
        <v>0</v>
      </c>
      <c r="AT114">
        <f t="shared" si="58"/>
        <v>0</v>
      </c>
      <c r="AU114">
        <f t="shared" si="58"/>
        <v>0</v>
      </c>
      <c r="AV114">
        <f t="shared" si="58"/>
        <v>0</v>
      </c>
      <c r="AW114">
        <f t="shared" si="58"/>
        <v>0</v>
      </c>
      <c r="AX114">
        <f t="shared" si="56"/>
        <v>0</v>
      </c>
      <c r="AY114">
        <f t="shared" si="56"/>
        <v>0</v>
      </c>
      <c r="AZ114">
        <f t="shared" si="56"/>
        <v>0</v>
      </c>
      <c r="BB114">
        <f t="shared" si="56"/>
        <v>0</v>
      </c>
      <c r="BE114">
        <f t="shared" si="56"/>
        <v>0</v>
      </c>
      <c r="BF114">
        <f t="shared" si="56"/>
        <v>0</v>
      </c>
      <c r="BJ114">
        <f t="shared" si="56"/>
        <v>0</v>
      </c>
      <c r="BM114">
        <f t="shared" si="56"/>
        <v>0</v>
      </c>
      <c r="BN114">
        <f t="shared" si="56"/>
        <v>0</v>
      </c>
      <c r="BP114">
        <f t="shared" si="56"/>
        <v>0</v>
      </c>
      <c r="BR114">
        <f t="shared" si="56"/>
        <v>0</v>
      </c>
      <c r="BS114">
        <f t="shared" si="56"/>
        <v>0</v>
      </c>
      <c r="BX114">
        <f t="shared" si="57"/>
        <v>0</v>
      </c>
      <c r="BY114">
        <f t="shared" si="57"/>
        <v>0</v>
      </c>
      <c r="BZ114">
        <f t="shared" si="57"/>
        <v>0</v>
      </c>
      <c r="CA114">
        <f t="shared" si="57"/>
        <v>0</v>
      </c>
      <c r="CB114">
        <f t="shared" si="57"/>
        <v>0</v>
      </c>
    </row>
    <row r="115" spans="1:142" x14ac:dyDescent="0.2">
      <c r="A115">
        <v>3929650615</v>
      </c>
      <c r="B115">
        <v>4234312200</v>
      </c>
      <c r="C115">
        <v>60655096</v>
      </c>
      <c r="D115">
        <f t="shared" si="60"/>
        <v>0</v>
      </c>
      <c r="E115">
        <f t="shared" si="60"/>
        <v>0</v>
      </c>
      <c r="F115">
        <f t="shared" si="60"/>
        <v>0</v>
      </c>
      <c r="G115">
        <f t="shared" si="60"/>
        <v>0</v>
      </c>
      <c r="H115">
        <f t="shared" si="60"/>
        <v>0</v>
      </c>
      <c r="I115">
        <f t="shared" si="60"/>
        <v>0</v>
      </c>
      <c r="J115">
        <f t="shared" si="60"/>
        <v>0</v>
      </c>
      <c r="K115">
        <f t="shared" si="60"/>
        <v>0</v>
      </c>
      <c r="M115">
        <f t="shared" si="60"/>
        <v>0</v>
      </c>
      <c r="N115">
        <f t="shared" si="60"/>
        <v>0</v>
      </c>
      <c r="S115">
        <f t="shared" si="60"/>
        <v>0</v>
      </c>
      <c r="T115">
        <f t="shared" si="60"/>
        <v>0</v>
      </c>
      <c r="V115">
        <f t="shared" si="60"/>
        <v>0</v>
      </c>
      <c r="W115">
        <f t="shared" si="60"/>
        <v>0</v>
      </c>
      <c r="X115">
        <f t="shared" si="60"/>
        <v>0</v>
      </c>
      <c r="AA115">
        <f t="shared" si="60"/>
        <v>0</v>
      </c>
      <c r="AB115">
        <f t="shared" si="58"/>
        <v>0</v>
      </c>
      <c r="AC115">
        <f t="shared" si="58"/>
        <v>0</v>
      </c>
      <c r="AD115">
        <f t="shared" si="58"/>
        <v>0</v>
      </c>
      <c r="AE115">
        <f t="shared" si="58"/>
        <v>0</v>
      </c>
      <c r="AF115">
        <f t="shared" si="58"/>
        <v>0</v>
      </c>
      <c r="AG115">
        <f t="shared" si="58"/>
        <v>0</v>
      </c>
      <c r="AI115">
        <f t="shared" si="58"/>
        <v>0</v>
      </c>
      <c r="AJ115">
        <f t="shared" si="58"/>
        <v>0</v>
      </c>
      <c r="AK115">
        <f t="shared" si="58"/>
        <v>0</v>
      </c>
      <c r="AL115">
        <f t="shared" si="58"/>
        <v>0</v>
      </c>
      <c r="AN115">
        <f t="shared" si="58"/>
        <v>0</v>
      </c>
      <c r="AO115">
        <f t="shared" si="58"/>
        <v>0</v>
      </c>
      <c r="AT115">
        <f t="shared" si="58"/>
        <v>0</v>
      </c>
      <c r="AU115">
        <f t="shared" si="58"/>
        <v>0</v>
      </c>
      <c r="AV115">
        <f t="shared" si="58"/>
        <v>0</v>
      </c>
      <c r="AW115">
        <f t="shared" si="58"/>
        <v>0</v>
      </c>
      <c r="AX115">
        <f t="shared" si="56"/>
        <v>0</v>
      </c>
      <c r="AY115">
        <f t="shared" si="56"/>
        <v>0</v>
      </c>
      <c r="AZ115">
        <f t="shared" si="56"/>
        <v>0</v>
      </c>
      <c r="BB115">
        <f t="shared" si="56"/>
        <v>0</v>
      </c>
      <c r="BE115">
        <f t="shared" si="56"/>
        <v>0</v>
      </c>
      <c r="BF115">
        <f t="shared" si="56"/>
        <v>0</v>
      </c>
      <c r="BJ115">
        <f t="shared" si="56"/>
        <v>0</v>
      </c>
      <c r="BM115">
        <f t="shared" si="56"/>
        <v>0</v>
      </c>
      <c r="BN115">
        <f t="shared" si="56"/>
        <v>0</v>
      </c>
      <c r="BP115">
        <f t="shared" si="56"/>
        <v>0</v>
      </c>
      <c r="BR115">
        <f t="shared" si="56"/>
        <v>0</v>
      </c>
      <c r="BS115">
        <f t="shared" si="56"/>
        <v>0</v>
      </c>
      <c r="BX115">
        <f t="shared" si="57"/>
        <v>0</v>
      </c>
      <c r="BY115">
        <f t="shared" si="57"/>
        <v>0</v>
      </c>
      <c r="BZ115">
        <f t="shared" si="57"/>
        <v>0</v>
      </c>
      <c r="CA115">
        <f t="shared" si="57"/>
        <v>0</v>
      </c>
      <c r="CB115">
        <f t="shared" si="57"/>
        <v>3965323031</v>
      </c>
    </row>
    <row r="116" spans="1:142" x14ac:dyDescent="0.2">
      <c r="A116" s="2">
        <v>4</v>
      </c>
      <c r="B116" s="2"/>
      <c r="C116" s="2"/>
      <c r="D116" s="2">
        <f>IF(SUM(D74:D115)=0,D73,SUM(D74:D115))</f>
        <v>411594526</v>
      </c>
      <c r="E116" s="2">
        <f t="shared" ref="E116:CB116" si="61">IF(SUM(E74:E115)=0,E73,SUM(E74:E115))</f>
        <v>432871287</v>
      </c>
      <c r="F116" s="2">
        <f t="shared" si="61"/>
        <v>457755892</v>
      </c>
      <c r="G116" s="2">
        <f t="shared" si="61"/>
        <v>595129384</v>
      </c>
      <c r="H116" s="2">
        <f t="shared" si="61"/>
        <v>638658071</v>
      </c>
      <c r="I116" s="2">
        <f t="shared" si="61"/>
        <v>310752230</v>
      </c>
      <c r="J116" s="2">
        <f t="shared" si="61"/>
        <v>110580631</v>
      </c>
      <c r="K116" s="2">
        <f t="shared" si="61"/>
        <v>2179130833</v>
      </c>
      <c r="L116" s="2"/>
      <c r="M116" s="2">
        <f t="shared" si="61"/>
        <v>1969328560</v>
      </c>
      <c r="N116" s="2">
        <f t="shared" si="61"/>
        <v>2006514083</v>
      </c>
      <c r="O116" s="2"/>
      <c r="P116" s="2"/>
      <c r="Q116" s="2"/>
      <c r="R116" s="2"/>
      <c r="S116" s="2">
        <f t="shared" si="61"/>
        <v>2020449211</v>
      </c>
      <c r="T116" s="2">
        <f t="shared" si="61"/>
        <v>1341420505</v>
      </c>
      <c r="U116" s="2"/>
      <c r="V116" s="2">
        <f t="shared" si="61"/>
        <v>2465455778</v>
      </c>
      <c r="W116" s="2">
        <f t="shared" si="61"/>
        <v>1313840821</v>
      </c>
      <c r="X116" s="2">
        <f t="shared" si="61"/>
        <v>1315208439</v>
      </c>
      <c r="Y116" s="2"/>
      <c r="Z116" s="2"/>
      <c r="AA116" s="2">
        <f t="shared" si="61"/>
        <v>652840896</v>
      </c>
      <c r="AB116" s="2">
        <f t="shared" si="61"/>
        <v>685527758</v>
      </c>
      <c r="AC116" s="2">
        <f t="shared" si="61"/>
        <v>689098778</v>
      </c>
      <c r="AD116" s="2">
        <f t="shared" si="61"/>
        <v>1553646478</v>
      </c>
      <c r="AE116" s="2">
        <f t="shared" si="61"/>
        <v>1738763254</v>
      </c>
      <c r="AF116" s="2">
        <f t="shared" si="61"/>
        <v>1745948681</v>
      </c>
      <c r="AG116" s="2">
        <f t="shared" si="61"/>
        <v>144710455</v>
      </c>
      <c r="AH116" s="2"/>
      <c r="AI116" s="2">
        <f t="shared" si="61"/>
        <v>164248309</v>
      </c>
      <c r="AJ116" s="2">
        <f t="shared" si="61"/>
        <v>243919276</v>
      </c>
      <c r="AK116" s="2">
        <f t="shared" si="61"/>
        <v>251664023</v>
      </c>
      <c r="AL116" s="2">
        <f t="shared" si="61"/>
        <v>1899014938</v>
      </c>
      <c r="AM116" s="2"/>
      <c r="AN116" s="2">
        <f t="shared" si="61"/>
        <v>2067737753</v>
      </c>
      <c r="AO116" s="2">
        <f t="shared" si="61"/>
        <v>2391740907</v>
      </c>
      <c r="AP116" s="2"/>
      <c r="AQ116" s="2"/>
      <c r="AR116" s="2"/>
      <c r="AS116" s="2"/>
      <c r="AT116" s="2">
        <f t="shared" si="61"/>
        <v>2408923960</v>
      </c>
      <c r="AU116" s="2">
        <f t="shared" si="61"/>
        <v>975889636</v>
      </c>
      <c r="AV116" s="2">
        <f t="shared" si="61"/>
        <v>991673106</v>
      </c>
      <c r="AW116" s="2">
        <f t="shared" si="61"/>
        <v>1013705879</v>
      </c>
      <c r="AX116" s="2">
        <f t="shared" si="61"/>
        <v>1281363797</v>
      </c>
      <c r="AY116" s="2">
        <f t="shared" si="61"/>
        <v>1780224111</v>
      </c>
      <c r="AZ116" s="2">
        <f t="shared" si="61"/>
        <v>2319366035</v>
      </c>
      <c r="BA116" s="2"/>
      <c r="BB116" s="2">
        <f t="shared" si="61"/>
        <v>1927435720</v>
      </c>
      <c r="BC116" s="2"/>
      <c r="BD116" s="2"/>
      <c r="BE116" s="2">
        <f t="shared" si="61"/>
        <v>1833365</v>
      </c>
      <c r="BF116" s="2">
        <f t="shared" si="61"/>
        <v>2623540817</v>
      </c>
      <c r="BG116" s="2"/>
      <c r="BH116" s="2"/>
      <c r="BI116" s="2"/>
      <c r="BJ116" s="2">
        <f t="shared" si="61"/>
        <v>3850036016</v>
      </c>
      <c r="BK116" s="2"/>
      <c r="BL116" s="2"/>
      <c r="BM116" s="2">
        <f t="shared" si="61"/>
        <v>3589165621</v>
      </c>
      <c r="BN116" s="2">
        <f t="shared" si="61"/>
        <v>3641598783</v>
      </c>
      <c r="BO116" s="2"/>
      <c r="BP116" s="2">
        <f t="shared" si="61"/>
        <v>2798704149</v>
      </c>
      <c r="BQ116" s="2"/>
      <c r="BR116" s="2">
        <f t="shared" si="61"/>
        <v>2921528049</v>
      </c>
      <c r="BS116" s="2">
        <f t="shared" si="61"/>
        <v>2954889809</v>
      </c>
      <c r="BT116" s="2"/>
      <c r="BU116" s="2"/>
      <c r="BV116" s="2"/>
      <c r="BW116" s="2"/>
      <c r="BX116" s="2">
        <f t="shared" si="61"/>
        <v>4115241495</v>
      </c>
      <c r="BY116" s="2">
        <f t="shared" si="61"/>
        <v>3231486769</v>
      </c>
      <c r="BZ116" s="2">
        <f t="shared" si="61"/>
        <v>3297853731</v>
      </c>
      <c r="CA116" s="2">
        <f t="shared" si="61"/>
        <v>3459784656</v>
      </c>
      <c r="CB116" s="2">
        <f t="shared" si="61"/>
        <v>3965323031</v>
      </c>
    </row>
    <row r="117" spans="1:142" x14ac:dyDescent="0.2">
      <c r="A117" s="2"/>
      <c r="B117" s="2"/>
      <c r="C117" s="2"/>
      <c r="D117">
        <f>D73</f>
        <v>21276761</v>
      </c>
      <c r="E117">
        <f t="shared" ref="E117:CB117" si="62">E73</f>
        <v>23067952</v>
      </c>
      <c r="F117">
        <f t="shared" si="62"/>
        <v>137373492</v>
      </c>
      <c r="G117">
        <f t="shared" si="62"/>
        <v>43528687</v>
      </c>
      <c r="H117">
        <f t="shared" si="62"/>
        <v>14182825</v>
      </c>
      <c r="I117">
        <f t="shared" si="62"/>
        <v>86649352</v>
      </c>
      <c r="J117">
        <f t="shared" si="62"/>
        <v>7123254</v>
      </c>
      <c r="K117">
        <f t="shared" si="62"/>
        <v>37812639</v>
      </c>
      <c r="M117">
        <f t="shared" si="62"/>
        <v>15660053</v>
      </c>
      <c r="N117">
        <f t="shared" si="62"/>
        <v>10335567</v>
      </c>
      <c r="S117">
        <f t="shared" si="62"/>
        <v>47288542</v>
      </c>
      <c r="T117">
        <f t="shared" si="62"/>
        <v>23164119</v>
      </c>
      <c r="V117">
        <f t="shared" si="62"/>
        <v>60049336</v>
      </c>
      <c r="W117">
        <f t="shared" si="62"/>
        <v>1367618</v>
      </c>
      <c r="X117">
        <f t="shared" si="62"/>
        <v>26212066</v>
      </c>
      <c r="AA117">
        <f t="shared" si="62"/>
        <v>32686862</v>
      </c>
      <c r="AB117">
        <f t="shared" si="62"/>
        <v>3571020</v>
      </c>
      <c r="AC117">
        <f t="shared" si="62"/>
        <v>26559586</v>
      </c>
      <c r="AD117">
        <f t="shared" si="62"/>
        <v>48936458</v>
      </c>
      <c r="AE117">
        <f t="shared" si="62"/>
        <v>1868193</v>
      </c>
      <c r="AF117">
        <f t="shared" si="62"/>
        <v>34275430</v>
      </c>
      <c r="AG117">
        <f t="shared" si="62"/>
        <v>7883259</v>
      </c>
      <c r="AI117">
        <f t="shared" si="62"/>
        <v>54881422</v>
      </c>
      <c r="AJ117">
        <f t="shared" si="62"/>
        <v>7744747</v>
      </c>
      <c r="AK117">
        <f t="shared" si="62"/>
        <v>32320840</v>
      </c>
      <c r="AL117">
        <f t="shared" si="62"/>
        <v>12420518</v>
      </c>
      <c r="AN117">
        <f t="shared" si="62"/>
        <v>4891372</v>
      </c>
      <c r="AO117">
        <f t="shared" si="62"/>
        <v>4890266</v>
      </c>
      <c r="AT117">
        <f t="shared" si="62"/>
        <v>8913570</v>
      </c>
      <c r="AU117">
        <f t="shared" si="62"/>
        <v>15783470</v>
      </c>
      <c r="AV117">
        <f t="shared" si="62"/>
        <v>22032773</v>
      </c>
      <c r="AW117">
        <f t="shared" si="62"/>
        <v>7798576</v>
      </c>
      <c r="AX117">
        <f t="shared" si="62"/>
        <v>32477024</v>
      </c>
      <c r="AY117">
        <f t="shared" si="62"/>
        <v>59182412</v>
      </c>
      <c r="AZ117">
        <f t="shared" si="62"/>
        <v>11041999</v>
      </c>
      <c r="BB117">
        <f t="shared" si="62"/>
        <v>35290703</v>
      </c>
      <c r="BE117">
        <f t="shared" si="62"/>
        <v>1833365</v>
      </c>
      <c r="BF117">
        <f t="shared" si="62"/>
        <v>77230393</v>
      </c>
      <c r="BJ117">
        <f t="shared" si="62"/>
        <v>79614599</v>
      </c>
      <c r="BM117">
        <f t="shared" si="62"/>
        <v>7047876</v>
      </c>
      <c r="BN117">
        <f t="shared" si="62"/>
        <v>23105631</v>
      </c>
      <c r="BP117">
        <f t="shared" si="62"/>
        <v>35451136</v>
      </c>
      <c r="BR117">
        <f t="shared" si="62"/>
        <v>33361760</v>
      </c>
      <c r="BS117">
        <f t="shared" si="62"/>
        <v>38838090</v>
      </c>
      <c r="BX117">
        <f t="shared" si="62"/>
        <v>50198205</v>
      </c>
      <c r="BY117">
        <f t="shared" si="62"/>
        <v>24816592</v>
      </c>
      <c r="BZ117">
        <f t="shared" si="62"/>
        <v>13825639</v>
      </c>
      <c r="CA117">
        <f t="shared" si="62"/>
        <v>110151761</v>
      </c>
      <c r="CB117">
        <f t="shared" si="62"/>
        <v>3474346</v>
      </c>
    </row>
    <row r="118" spans="1:142" x14ac:dyDescent="0.2">
      <c r="A118" s="2"/>
      <c r="B118" s="2"/>
      <c r="C118" s="2"/>
      <c r="D118" s="2">
        <v>1833365</v>
      </c>
      <c r="E118" s="2">
        <v>110580631</v>
      </c>
      <c r="F118" s="2">
        <v>144710455</v>
      </c>
      <c r="G118" s="2">
        <v>164248309</v>
      </c>
      <c r="H118" s="2">
        <v>243919276</v>
      </c>
      <c r="I118" s="2">
        <v>251664023</v>
      </c>
      <c r="J118" s="2">
        <v>310752230</v>
      </c>
      <c r="K118" s="2">
        <v>411594526</v>
      </c>
      <c r="L118" s="2"/>
      <c r="M118" s="2">
        <v>432871287</v>
      </c>
      <c r="N118" s="2">
        <v>457755892</v>
      </c>
      <c r="O118" s="2">
        <v>465294601</v>
      </c>
      <c r="P118" s="2"/>
      <c r="Q118" s="2"/>
      <c r="R118" s="2"/>
      <c r="S118" s="2">
        <v>595129384</v>
      </c>
      <c r="T118" s="2">
        <v>638658071</v>
      </c>
      <c r="U118" s="2">
        <v>642189614</v>
      </c>
      <c r="V118" s="2">
        <v>652840896</v>
      </c>
      <c r="W118" s="2">
        <v>685527758</v>
      </c>
      <c r="X118" s="2">
        <v>689098778</v>
      </c>
      <c r="Y118" s="2">
        <v>706757563</v>
      </c>
      <c r="Z118" s="2"/>
      <c r="AA118" s="2">
        <v>975889636</v>
      </c>
      <c r="AB118" s="2">
        <v>991673106</v>
      </c>
      <c r="AC118" s="2">
        <v>1013705879</v>
      </c>
      <c r="AD118" s="2">
        <v>1281363797</v>
      </c>
      <c r="AE118" s="2">
        <v>1313840821</v>
      </c>
      <c r="AF118" s="2">
        <v>1315208439</v>
      </c>
      <c r="AG118" s="2">
        <v>1341420505</v>
      </c>
      <c r="AH118" s="2">
        <v>1358475140</v>
      </c>
      <c r="AI118" s="2">
        <v>1553646478</v>
      </c>
      <c r="AJ118" s="2">
        <v>1738763254</v>
      </c>
      <c r="AK118" s="2">
        <v>1745948681</v>
      </c>
      <c r="AL118" s="2">
        <v>1780224111</v>
      </c>
      <c r="AM118" s="2">
        <v>1821763210</v>
      </c>
      <c r="AN118" s="2">
        <v>1899014938</v>
      </c>
      <c r="AO118" s="2">
        <v>1927435720</v>
      </c>
      <c r="AP118" s="2"/>
      <c r="AQ118" s="2"/>
      <c r="AR118" s="2">
        <v>1950303734</v>
      </c>
      <c r="AS118" s="2"/>
      <c r="AT118" s="2">
        <v>1969328560</v>
      </c>
      <c r="AU118" s="2">
        <v>2006514083</v>
      </c>
      <c r="AV118" s="2">
        <v>2020449211</v>
      </c>
      <c r="AW118" s="2">
        <v>2067737753</v>
      </c>
      <c r="AX118" s="2">
        <v>2179130833</v>
      </c>
      <c r="AY118" s="2">
        <v>2319366035</v>
      </c>
      <c r="AZ118" s="2">
        <v>2391740907</v>
      </c>
      <c r="BA118" s="2"/>
      <c r="BB118" s="2">
        <v>2408923960</v>
      </c>
      <c r="BC118" s="2"/>
      <c r="BD118" s="2">
        <v>2416793325</v>
      </c>
      <c r="BE118" s="2">
        <v>2465455778</v>
      </c>
      <c r="BF118" s="2">
        <v>2623540817</v>
      </c>
      <c r="BG118" s="2"/>
      <c r="BH118" s="2">
        <v>2690811086</v>
      </c>
      <c r="BI118" s="2"/>
      <c r="BJ118" s="2">
        <v>2798704149</v>
      </c>
      <c r="BK118" s="2"/>
      <c r="BL118" s="2">
        <v>2833510990</v>
      </c>
      <c r="BM118" s="2">
        <v>2921528049</v>
      </c>
      <c r="BN118" s="2">
        <v>2954889809</v>
      </c>
      <c r="BO118" s="2"/>
      <c r="BP118" s="2">
        <v>3231486769</v>
      </c>
      <c r="BQ118" s="2">
        <v>3239502801</v>
      </c>
      <c r="BR118" s="2">
        <v>3297853731</v>
      </c>
      <c r="BS118" s="2">
        <v>3459784656</v>
      </c>
      <c r="BT118" s="2"/>
      <c r="BU118" s="2">
        <v>3473284228</v>
      </c>
      <c r="BV118" s="2">
        <v>3511184798</v>
      </c>
      <c r="BW118" s="2">
        <v>3552862348</v>
      </c>
      <c r="BX118" s="2">
        <v>3589165621</v>
      </c>
      <c r="BY118" s="2">
        <v>3641598783</v>
      </c>
      <c r="BZ118" s="2">
        <v>3850036016</v>
      </c>
      <c r="CA118" s="2">
        <v>3965323031</v>
      </c>
      <c r="CB118" s="2">
        <v>4115241495</v>
      </c>
    </row>
    <row r="119" spans="1:142" x14ac:dyDescent="0.2">
      <c r="A119" s="2"/>
      <c r="B119" s="2"/>
      <c r="C119" s="2"/>
      <c r="D119" s="2">
        <v>1833365</v>
      </c>
      <c r="E119" s="2">
        <v>7123254</v>
      </c>
      <c r="F119" s="2">
        <v>7883259</v>
      </c>
      <c r="G119" s="2">
        <v>54881422</v>
      </c>
      <c r="H119" s="2">
        <v>7744747</v>
      </c>
      <c r="I119" s="2">
        <v>32320840</v>
      </c>
      <c r="J119" s="2">
        <v>86649352</v>
      </c>
      <c r="K119" s="2">
        <v>21276761</v>
      </c>
      <c r="L119" s="2"/>
      <c r="M119" s="2">
        <v>23067952</v>
      </c>
      <c r="N119" s="2">
        <v>7538709</v>
      </c>
      <c r="O119" s="2">
        <v>129834783</v>
      </c>
      <c r="P119" s="2"/>
      <c r="Q119" s="2"/>
      <c r="R119" s="2"/>
      <c r="S119" s="2">
        <v>43528687</v>
      </c>
      <c r="T119" s="2">
        <v>3531543</v>
      </c>
      <c r="U119" s="2">
        <v>10651282</v>
      </c>
      <c r="V119" s="2">
        <v>32686862</v>
      </c>
      <c r="W119" s="2">
        <v>3571020</v>
      </c>
      <c r="X119" s="2">
        <v>17658785</v>
      </c>
      <c r="Y119" s="2">
        <v>8900801</v>
      </c>
      <c r="Z119" s="2"/>
      <c r="AA119" s="2">
        <v>15783470</v>
      </c>
      <c r="AB119" s="2">
        <v>22032773</v>
      </c>
      <c r="AC119" s="2">
        <v>7798576</v>
      </c>
      <c r="AD119" s="2">
        <v>32477024</v>
      </c>
      <c r="AE119" s="2">
        <v>1367618</v>
      </c>
      <c r="AF119" s="2">
        <v>26212066</v>
      </c>
      <c r="AG119" s="2">
        <v>17054635</v>
      </c>
      <c r="AH119" s="2">
        <v>6109484</v>
      </c>
      <c r="AI119" s="2">
        <v>48936458</v>
      </c>
      <c r="AJ119" s="2">
        <v>1868193</v>
      </c>
      <c r="AK119" s="2">
        <v>34275430</v>
      </c>
      <c r="AL119" s="2">
        <v>41539099</v>
      </c>
      <c r="AM119" s="2">
        <v>17643313</v>
      </c>
      <c r="AN119" s="2">
        <v>12420518</v>
      </c>
      <c r="AO119" s="2">
        <v>22868014</v>
      </c>
      <c r="AP119" s="2"/>
      <c r="AQ119" s="2"/>
      <c r="AR119" s="2">
        <v>12422689</v>
      </c>
      <c r="AS119" s="2"/>
      <c r="AT119" s="2">
        <v>15660053</v>
      </c>
      <c r="AU119" s="2">
        <v>10335567</v>
      </c>
      <c r="AV119" s="2">
        <v>47288542</v>
      </c>
      <c r="AW119" s="2">
        <v>4891372</v>
      </c>
      <c r="AX119" s="2">
        <v>37812639</v>
      </c>
      <c r="AY119" s="2">
        <v>11041999</v>
      </c>
      <c r="AZ119" s="2">
        <v>4890266</v>
      </c>
      <c r="BA119" s="2"/>
      <c r="BB119" s="2">
        <v>7869365</v>
      </c>
      <c r="BC119" s="2"/>
      <c r="BD119" s="2">
        <v>1044205</v>
      </c>
      <c r="BE119" s="2">
        <v>60049336</v>
      </c>
      <c r="BF119" s="2">
        <v>67270269</v>
      </c>
      <c r="BG119" s="2"/>
      <c r="BH119" s="2">
        <v>9960124</v>
      </c>
      <c r="BI119" s="2"/>
      <c r="BJ119" s="2">
        <v>34806841</v>
      </c>
      <c r="BK119" s="2"/>
      <c r="BL119" s="2">
        <v>644295</v>
      </c>
      <c r="BM119" s="2">
        <v>33361760</v>
      </c>
      <c r="BN119" s="2">
        <v>38838090</v>
      </c>
      <c r="BO119" s="2"/>
      <c r="BP119" s="2">
        <v>8016032</v>
      </c>
      <c r="BQ119" s="2">
        <v>16800560</v>
      </c>
      <c r="BR119" s="2">
        <v>13825639</v>
      </c>
      <c r="BS119" s="2">
        <v>13499572</v>
      </c>
      <c r="BT119" s="2"/>
      <c r="BU119" s="2">
        <v>37900570</v>
      </c>
      <c r="BV119" s="2">
        <v>41677550</v>
      </c>
      <c r="BW119" s="2">
        <v>17074069</v>
      </c>
      <c r="BX119" s="2">
        <v>7047876</v>
      </c>
      <c r="BY119" s="2">
        <v>23105631</v>
      </c>
      <c r="BZ119" s="2">
        <v>79614599</v>
      </c>
      <c r="CA119" s="2">
        <v>3474346</v>
      </c>
      <c r="CB119" s="2">
        <v>50198205</v>
      </c>
    </row>
    <row r="120" spans="1:142" x14ac:dyDescent="0.2">
      <c r="A120">
        <v>1993324395</v>
      </c>
      <c r="B120">
        <v>0</v>
      </c>
      <c r="C120">
        <v>107380774</v>
      </c>
      <c r="D120">
        <f>IF(AND(D$118 - $B120 &lt; $C120, D$118 - $B120 &gt;= 0),
$A120 + D$118 - $B120,
0
)</f>
        <v>1995157760</v>
      </c>
      <c r="E120">
        <f t="shared" ref="E120:CB124" si="63">IF(AND(E$118 - $B120 &lt; $C120, E$118 - $B120 &gt;= 0),
$A120 + E$118 - $B120,
0
)</f>
        <v>0</v>
      </c>
      <c r="F120">
        <f t="shared" si="63"/>
        <v>0</v>
      </c>
      <c r="G120">
        <f t="shared" si="63"/>
        <v>0</v>
      </c>
      <c r="H120">
        <f t="shared" si="63"/>
        <v>0</v>
      </c>
      <c r="I120">
        <f t="shared" si="63"/>
        <v>0</v>
      </c>
      <c r="J120">
        <f t="shared" si="63"/>
        <v>0</v>
      </c>
      <c r="K120">
        <f t="shared" si="63"/>
        <v>0</v>
      </c>
      <c r="M120">
        <f t="shared" si="63"/>
        <v>0</v>
      </c>
      <c r="N120">
        <f t="shared" si="63"/>
        <v>0</v>
      </c>
      <c r="O120">
        <f t="shared" si="63"/>
        <v>0</v>
      </c>
      <c r="S120">
        <f t="shared" si="63"/>
        <v>0</v>
      </c>
      <c r="T120">
        <f t="shared" si="63"/>
        <v>0</v>
      </c>
      <c r="U120">
        <f t="shared" si="63"/>
        <v>0</v>
      </c>
      <c r="V120">
        <f t="shared" si="63"/>
        <v>0</v>
      </c>
      <c r="W120">
        <f t="shared" si="63"/>
        <v>0</v>
      </c>
      <c r="X120">
        <f t="shared" si="63"/>
        <v>0</v>
      </c>
      <c r="Y120">
        <f t="shared" si="63"/>
        <v>0</v>
      </c>
      <c r="AA120">
        <f t="shared" si="63"/>
        <v>0</v>
      </c>
      <c r="AB120">
        <f t="shared" si="63"/>
        <v>0</v>
      </c>
      <c r="AC120">
        <f t="shared" si="63"/>
        <v>0</v>
      </c>
      <c r="AD120">
        <f t="shared" si="63"/>
        <v>0</v>
      </c>
      <c r="AE120">
        <f t="shared" si="63"/>
        <v>0</v>
      </c>
      <c r="AF120">
        <f t="shared" si="63"/>
        <v>0</v>
      </c>
      <c r="AG120">
        <f t="shared" si="63"/>
        <v>0</v>
      </c>
      <c r="AH120">
        <f t="shared" si="63"/>
        <v>0</v>
      </c>
      <c r="AI120">
        <f t="shared" si="63"/>
        <v>0</v>
      </c>
      <c r="AJ120">
        <f t="shared" si="63"/>
        <v>0</v>
      </c>
      <c r="AK120">
        <f t="shared" si="63"/>
        <v>0</v>
      </c>
      <c r="AL120">
        <f t="shared" si="63"/>
        <v>0</v>
      </c>
      <c r="AM120">
        <f t="shared" si="63"/>
        <v>0</v>
      </c>
      <c r="AN120">
        <f t="shared" si="63"/>
        <v>0</v>
      </c>
      <c r="AO120">
        <f t="shared" si="63"/>
        <v>0</v>
      </c>
      <c r="AR120">
        <f t="shared" si="63"/>
        <v>0</v>
      </c>
      <c r="AT120">
        <f t="shared" si="63"/>
        <v>0</v>
      </c>
      <c r="AU120">
        <f t="shared" si="63"/>
        <v>0</v>
      </c>
      <c r="AV120">
        <f t="shared" si="63"/>
        <v>0</v>
      </c>
      <c r="AW120">
        <f t="shared" si="63"/>
        <v>0</v>
      </c>
      <c r="AX120">
        <f t="shared" si="63"/>
        <v>0</v>
      </c>
      <c r="AY120">
        <f t="shared" si="63"/>
        <v>0</v>
      </c>
      <c r="AZ120">
        <f t="shared" si="63"/>
        <v>0</v>
      </c>
      <c r="BB120">
        <f t="shared" si="63"/>
        <v>0</v>
      </c>
      <c r="BD120">
        <f t="shared" si="63"/>
        <v>0</v>
      </c>
      <c r="BE120">
        <f t="shared" si="63"/>
        <v>0</v>
      </c>
      <c r="BF120">
        <f t="shared" si="63"/>
        <v>0</v>
      </c>
      <c r="BH120">
        <f t="shared" si="63"/>
        <v>0</v>
      </c>
      <c r="BJ120">
        <f t="shared" si="63"/>
        <v>0</v>
      </c>
      <c r="BL120">
        <f t="shared" si="63"/>
        <v>0</v>
      </c>
      <c r="BM120">
        <f t="shared" si="63"/>
        <v>0</v>
      </c>
      <c r="BN120">
        <f t="shared" si="63"/>
        <v>0</v>
      </c>
      <c r="BP120">
        <f t="shared" si="63"/>
        <v>0</v>
      </c>
      <c r="BQ120">
        <f t="shared" si="63"/>
        <v>0</v>
      </c>
      <c r="BR120">
        <f t="shared" si="63"/>
        <v>0</v>
      </c>
      <c r="BS120">
        <f t="shared" si="63"/>
        <v>0</v>
      </c>
      <c r="BU120">
        <f t="shared" si="63"/>
        <v>0</v>
      </c>
      <c r="BV120">
        <f t="shared" si="63"/>
        <v>0</v>
      </c>
      <c r="BW120">
        <f t="shared" si="63"/>
        <v>0</v>
      </c>
      <c r="BX120">
        <f t="shared" si="63"/>
        <v>0</v>
      </c>
      <c r="BY120">
        <f t="shared" si="63"/>
        <v>0</v>
      </c>
      <c r="BZ120">
        <f t="shared" si="63"/>
        <v>0</v>
      </c>
      <c r="CA120">
        <f t="shared" si="63"/>
        <v>0</v>
      </c>
      <c r="CB120">
        <f t="shared" si="63"/>
        <v>0</v>
      </c>
      <c r="CD120">
        <f t="shared" ref="CD120:CK120" si="64">D118</f>
        <v>1833365</v>
      </c>
      <c r="CE120">
        <f t="shared" si="64"/>
        <v>110580631</v>
      </c>
      <c r="CF120">
        <f t="shared" si="64"/>
        <v>144710455</v>
      </c>
      <c r="CG120">
        <f t="shared" si="64"/>
        <v>164248309</v>
      </c>
      <c r="CH120">
        <f t="shared" si="64"/>
        <v>243919276</v>
      </c>
      <c r="CI120">
        <f t="shared" si="64"/>
        <v>251664023</v>
      </c>
      <c r="CJ120">
        <f t="shared" si="64"/>
        <v>310752230</v>
      </c>
      <c r="CK120">
        <f t="shared" si="64"/>
        <v>411594526</v>
      </c>
      <c r="CL120">
        <f>M118</f>
        <v>432871287</v>
      </c>
      <c r="CM120">
        <f>N118</f>
        <v>457755892</v>
      </c>
      <c r="CN120">
        <f>O118</f>
        <v>465294601</v>
      </c>
      <c r="CO120">
        <f t="shared" ref="CO120:CU120" si="65">S118</f>
        <v>595129384</v>
      </c>
      <c r="CP120">
        <f t="shared" si="65"/>
        <v>638658071</v>
      </c>
      <c r="CQ120">
        <f t="shared" si="65"/>
        <v>642189614</v>
      </c>
      <c r="CR120">
        <f t="shared" si="65"/>
        <v>652840896</v>
      </c>
      <c r="CS120">
        <f t="shared" si="65"/>
        <v>685527758</v>
      </c>
      <c r="CT120">
        <f t="shared" si="65"/>
        <v>689098778</v>
      </c>
      <c r="CU120">
        <f t="shared" si="65"/>
        <v>706757563</v>
      </c>
      <c r="CV120">
        <f t="shared" ref="CV120:DJ120" si="66">AA118</f>
        <v>975889636</v>
      </c>
      <c r="CW120">
        <f t="shared" si="66"/>
        <v>991673106</v>
      </c>
      <c r="CX120">
        <f t="shared" si="66"/>
        <v>1013705879</v>
      </c>
      <c r="CY120">
        <f t="shared" si="66"/>
        <v>1281363797</v>
      </c>
      <c r="CZ120">
        <f t="shared" si="66"/>
        <v>1313840821</v>
      </c>
      <c r="DA120">
        <f t="shared" si="66"/>
        <v>1315208439</v>
      </c>
      <c r="DB120">
        <f t="shared" si="66"/>
        <v>1341420505</v>
      </c>
      <c r="DC120">
        <f t="shared" si="66"/>
        <v>1358475140</v>
      </c>
      <c r="DD120">
        <f t="shared" si="66"/>
        <v>1553646478</v>
      </c>
      <c r="DE120">
        <f t="shared" si="66"/>
        <v>1738763254</v>
      </c>
      <c r="DF120">
        <f t="shared" si="66"/>
        <v>1745948681</v>
      </c>
      <c r="DG120">
        <f t="shared" si="66"/>
        <v>1780224111</v>
      </c>
      <c r="DH120">
        <f t="shared" si="66"/>
        <v>1821763210</v>
      </c>
      <c r="DI120">
        <f t="shared" si="66"/>
        <v>1899014938</v>
      </c>
      <c r="DJ120">
        <f t="shared" si="66"/>
        <v>1927435720</v>
      </c>
      <c r="DK120">
        <f>AR118</f>
        <v>1950303734</v>
      </c>
      <c r="DL120">
        <f t="shared" ref="DL120:DR120" si="67">AT118</f>
        <v>1969328560</v>
      </c>
      <c r="DM120">
        <f t="shared" si="67"/>
        <v>2006514083</v>
      </c>
      <c r="DN120">
        <f t="shared" si="67"/>
        <v>2020449211</v>
      </c>
      <c r="DO120">
        <f t="shared" si="67"/>
        <v>2067737753</v>
      </c>
      <c r="DP120">
        <f t="shared" si="67"/>
        <v>2179130833</v>
      </c>
      <c r="DQ120">
        <f t="shared" si="67"/>
        <v>2319366035</v>
      </c>
      <c r="DR120">
        <f t="shared" si="67"/>
        <v>2391740907</v>
      </c>
      <c r="DS120">
        <f>BB118</f>
        <v>2408923960</v>
      </c>
      <c r="DT120">
        <f>BD118</f>
        <v>2416793325</v>
      </c>
      <c r="DU120">
        <f>BE118</f>
        <v>2465455778</v>
      </c>
      <c r="DV120">
        <f>BF118</f>
        <v>2623540817</v>
      </c>
      <c r="DW120">
        <f>BH118</f>
        <v>2690811086</v>
      </c>
      <c r="DX120">
        <f>BJ118</f>
        <v>2798704149</v>
      </c>
      <c r="DY120">
        <f>BL118</f>
        <v>2833510990</v>
      </c>
      <c r="DZ120">
        <f>BM118</f>
        <v>2921528049</v>
      </c>
      <c r="EA120">
        <f>BN118</f>
        <v>2954889809</v>
      </c>
      <c r="EB120">
        <f>BP118</f>
        <v>3231486769</v>
      </c>
      <c r="EC120">
        <f>BQ118</f>
        <v>3239502801</v>
      </c>
      <c r="ED120">
        <f>BR118</f>
        <v>3297853731</v>
      </c>
      <c r="EE120">
        <f>BS118</f>
        <v>3459784656</v>
      </c>
      <c r="EF120">
        <f>BU118</f>
        <v>3473284228</v>
      </c>
      <c r="EG120">
        <f>BV118</f>
        <v>3511184798</v>
      </c>
      <c r="EH120">
        <f t="shared" ref="EH120:EL120" si="68">BX118</f>
        <v>3589165621</v>
      </c>
      <c r="EI120">
        <f t="shared" si="68"/>
        <v>3641598783</v>
      </c>
      <c r="EJ120">
        <f t="shared" si="68"/>
        <v>3850036016</v>
      </c>
      <c r="EK120">
        <f t="shared" si="68"/>
        <v>3965323031</v>
      </c>
      <c r="EL120">
        <f t="shared" si="68"/>
        <v>4115241495</v>
      </c>
    </row>
    <row r="121" spans="1:142" x14ac:dyDescent="0.2">
      <c r="A121">
        <v>2305441728</v>
      </c>
      <c r="B121">
        <v>107380774</v>
      </c>
      <c r="C121">
        <v>202029546</v>
      </c>
      <c r="D121">
        <f t="shared" ref="D121:W140" si="69">IF(AND(D$118 - $B121 &lt; $C121, D$118 - $B121 &gt;= 0),
$A121 + D$118 - $B121,
0
)</f>
        <v>0</v>
      </c>
      <c r="E121">
        <f t="shared" si="63"/>
        <v>2308641585</v>
      </c>
      <c r="F121">
        <f t="shared" si="63"/>
        <v>2342771409</v>
      </c>
      <c r="G121">
        <f t="shared" si="63"/>
        <v>2362309263</v>
      </c>
      <c r="H121">
        <f t="shared" si="63"/>
        <v>2441980230</v>
      </c>
      <c r="I121">
        <f t="shared" si="63"/>
        <v>2449724977</v>
      </c>
      <c r="J121">
        <f t="shared" si="63"/>
        <v>0</v>
      </c>
      <c r="K121">
        <f t="shared" si="63"/>
        <v>0</v>
      </c>
      <c r="M121">
        <f t="shared" si="63"/>
        <v>0</v>
      </c>
      <c r="N121">
        <f t="shared" si="63"/>
        <v>0</v>
      </c>
      <c r="O121">
        <f t="shared" si="63"/>
        <v>0</v>
      </c>
      <c r="S121">
        <f t="shared" si="63"/>
        <v>0</v>
      </c>
      <c r="T121">
        <f t="shared" si="63"/>
        <v>0</v>
      </c>
      <c r="U121">
        <f t="shared" si="63"/>
        <v>0</v>
      </c>
      <c r="V121">
        <f t="shared" si="63"/>
        <v>0</v>
      </c>
      <c r="W121">
        <f t="shared" si="63"/>
        <v>0</v>
      </c>
      <c r="X121">
        <f t="shared" si="63"/>
        <v>0</v>
      </c>
      <c r="Y121">
        <f t="shared" si="63"/>
        <v>0</v>
      </c>
      <c r="AA121">
        <f t="shared" si="63"/>
        <v>0</v>
      </c>
      <c r="AB121">
        <f t="shared" si="63"/>
        <v>0</v>
      </c>
      <c r="AC121">
        <f t="shared" si="63"/>
        <v>0</v>
      </c>
      <c r="AD121">
        <f t="shared" si="63"/>
        <v>0</v>
      </c>
      <c r="AE121">
        <f t="shared" si="63"/>
        <v>0</v>
      </c>
      <c r="AF121">
        <f t="shared" si="63"/>
        <v>0</v>
      </c>
      <c r="AG121">
        <f t="shared" si="63"/>
        <v>0</v>
      </c>
      <c r="AH121">
        <f t="shared" si="63"/>
        <v>0</v>
      </c>
      <c r="AI121">
        <f t="shared" si="63"/>
        <v>0</v>
      </c>
      <c r="AJ121">
        <f t="shared" si="63"/>
        <v>0</v>
      </c>
      <c r="AK121">
        <f t="shared" si="63"/>
        <v>0</v>
      </c>
      <c r="AL121">
        <f t="shared" si="63"/>
        <v>0</v>
      </c>
      <c r="AM121">
        <f t="shared" si="63"/>
        <v>0</v>
      </c>
      <c r="AN121">
        <f t="shared" si="63"/>
        <v>0</v>
      </c>
      <c r="AO121">
        <f t="shared" si="63"/>
        <v>0</v>
      </c>
      <c r="AR121">
        <f t="shared" si="63"/>
        <v>0</v>
      </c>
      <c r="AT121">
        <f t="shared" si="63"/>
        <v>0</v>
      </c>
      <c r="AU121">
        <f t="shared" si="63"/>
        <v>0</v>
      </c>
      <c r="AV121">
        <f t="shared" si="63"/>
        <v>0</v>
      </c>
      <c r="AW121">
        <f t="shared" si="63"/>
        <v>0</v>
      </c>
      <c r="AX121">
        <f t="shared" si="63"/>
        <v>0</v>
      </c>
      <c r="AY121">
        <f t="shared" si="63"/>
        <v>0</v>
      </c>
      <c r="AZ121">
        <f t="shared" si="63"/>
        <v>0</v>
      </c>
      <c r="BB121">
        <f t="shared" si="63"/>
        <v>0</v>
      </c>
      <c r="BD121">
        <f t="shared" si="63"/>
        <v>0</v>
      </c>
      <c r="BE121">
        <f t="shared" si="63"/>
        <v>0</v>
      </c>
      <c r="BF121">
        <f t="shared" si="63"/>
        <v>0</v>
      </c>
      <c r="BH121">
        <f t="shared" si="63"/>
        <v>0</v>
      </c>
      <c r="BJ121">
        <f t="shared" si="63"/>
        <v>0</v>
      </c>
      <c r="BL121">
        <f t="shared" si="63"/>
        <v>0</v>
      </c>
      <c r="BM121">
        <f t="shared" si="63"/>
        <v>0</v>
      </c>
      <c r="BN121">
        <f t="shared" si="63"/>
        <v>0</v>
      </c>
      <c r="BP121">
        <f t="shared" si="63"/>
        <v>0</v>
      </c>
      <c r="BQ121">
        <f t="shared" si="63"/>
        <v>0</v>
      </c>
      <c r="BR121">
        <f t="shared" si="63"/>
        <v>0</v>
      </c>
      <c r="BS121">
        <f t="shared" si="63"/>
        <v>0</v>
      </c>
      <c r="BU121">
        <f t="shared" si="63"/>
        <v>0</v>
      </c>
      <c r="BV121">
        <f t="shared" si="63"/>
        <v>0</v>
      </c>
      <c r="BW121">
        <f t="shared" si="63"/>
        <v>0</v>
      </c>
      <c r="BX121">
        <f t="shared" si="63"/>
        <v>0</v>
      </c>
      <c r="BY121">
        <f t="shared" si="63"/>
        <v>0</v>
      </c>
      <c r="BZ121">
        <f t="shared" si="63"/>
        <v>0</v>
      </c>
      <c r="CA121">
        <f t="shared" si="63"/>
        <v>0</v>
      </c>
      <c r="CB121">
        <f t="shared" si="63"/>
        <v>0</v>
      </c>
      <c r="CD121">
        <f t="shared" ref="CD121:CK121" si="70">D119-SUM(D120:D166)</f>
        <v>-1993324395</v>
      </c>
      <c r="CE121">
        <f t="shared" si="70"/>
        <v>-2301518331</v>
      </c>
      <c r="CF121">
        <f t="shared" si="70"/>
        <v>-2334888150</v>
      </c>
      <c r="CG121">
        <f t="shared" si="70"/>
        <v>-2307427841</v>
      </c>
      <c r="CH121">
        <f t="shared" si="70"/>
        <v>-2434235483</v>
      </c>
      <c r="CI121">
        <f t="shared" si="70"/>
        <v>-2417404137</v>
      </c>
      <c r="CJ121">
        <f t="shared" si="70"/>
        <v>85307442</v>
      </c>
      <c r="CK121">
        <f t="shared" si="70"/>
        <v>-3072713662</v>
      </c>
      <c r="CL121">
        <f>M119-SUM(M120:M166)</f>
        <v>-3092199232</v>
      </c>
      <c r="CM121">
        <f>N119-SUM(N120:N166)</f>
        <v>-3132613080</v>
      </c>
      <c r="CN121">
        <f>O119-SUM(O120:O166)</f>
        <v>-1394143839</v>
      </c>
      <c r="CO121">
        <f t="shared" ref="CO121:CU121" si="71">S119-SUM(S120:S166)</f>
        <v>-1610284718</v>
      </c>
      <c r="CP121">
        <f t="shared" si="71"/>
        <v>-1693810549</v>
      </c>
      <c r="CQ121">
        <f t="shared" si="71"/>
        <v>-1282948172</v>
      </c>
      <c r="CR121">
        <f t="shared" si="71"/>
        <v>-1271563874</v>
      </c>
      <c r="CS121">
        <f t="shared" si="71"/>
        <v>-1333366578</v>
      </c>
      <c r="CT121">
        <f t="shared" si="71"/>
        <v>-1322849833</v>
      </c>
      <c r="CU121">
        <f t="shared" si="71"/>
        <v>-3210166061</v>
      </c>
      <c r="CV121">
        <f t="shared" ref="CV121:DJ121" si="72">AA119-SUM(AA120:AA166)</f>
        <v>-2976380545</v>
      </c>
      <c r="CW121">
        <f t="shared" si="72"/>
        <v>-2985914712</v>
      </c>
      <c r="CX121">
        <f t="shared" si="72"/>
        <v>-3022181682</v>
      </c>
      <c r="CY121">
        <f t="shared" si="72"/>
        <v>-2717154314</v>
      </c>
      <c r="CZ121">
        <f t="shared" si="72"/>
        <v>-2780740744</v>
      </c>
      <c r="DA121">
        <f t="shared" si="72"/>
        <v>-2757263914</v>
      </c>
      <c r="DB121">
        <f t="shared" si="72"/>
        <v>-2792633411</v>
      </c>
      <c r="DC121">
        <f t="shared" si="72"/>
        <v>-3056367102</v>
      </c>
      <c r="DD121">
        <f t="shared" si="72"/>
        <v>-2059764902</v>
      </c>
      <c r="DE121">
        <f t="shared" si="72"/>
        <v>-2220573579</v>
      </c>
      <c r="DF121">
        <f t="shared" si="72"/>
        <v>-2195351769</v>
      </c>
      <c r="DG121">
        <f t="shared" si="72"/>
        <v>-2222363530</v>
      </c>
      <c r="DH121">
        <f t="shared" si="72"/>
        <v>-701569368</v>
      </c>
      <c r="DI121">
        <f t="shared" si="72"/>
        <v>-784043891</v>
      </c>
      <c r="DJ121">
        <f t="shared" si="72"/>
        <v>-1100385924</v>
      </c>
      <c r="DK121">
        <f>AR119-SUM(AR120:AR166)</f>
        <v>-1133699263</v>
      </c>
      <c r="DL121">
        <f t="shared" ref="DL121:DR121" si="73">AT119-SUM(AT120:AT166)</f>
        <v>-1149486725</v>
      </c>
      <c r="DM121">
        <f t="shared" si="73"/>
        <v>-1191996734</v>
      </c>
      <c r="DN121">
        <f t="shared" si="73"/>
        <v>-1168978887</v>
      </c>
      <c r="DO121">
        <f t="shared" si="73"/>
        <v>-1258664599</v>
      </c>
      <c r="DP121">
        <f t="shared" si="73"/>
        <v>-1744410593</v>
      </c>
      <c r="DQ121">
        <f t="shared" si="73"/>
        <v>-1911416435</v>
      </c>
      <c r="DR121">
        <f t="shared" si="73"/>
        <v>-816028136</v>
      </c>
      <c r="DS121">
        <f>BB119-SUM(BB120:BB166)</f>
        <v>-830232090</v>
      </c>
      <c r="DT121">
        <f>BD119-SUM(BD120:BD166)</f>
        <v>-583676175</v>
      </c>
      <c r="DU121">
        <f>BE119-SUM(BE120:BE166)</f>
        <v>-573333497</v>
      </c>
      <c r="DV121">
        <f>BF119-SUM(BF120:BF166)</f>
        <v>-74563367</v>
      </c>
      <c r="DW121">
        <f>BH119-SUM(BH120:BH166)</f>
        <v>-836010696</v>
      </c>
      <c r="DX121">
        <f>BJ119-SUM(BJ120:BJ166)</f>
        <v>-919057042</v>
      </c>
      <c r="DY121">
        <f>BL119-SUM(BL120:BL166)</f>
        <v>-335740809</v>
      </c>
      <c r="DZ121">
        <f>BM119-SUM(BM120:BM166)</f>
        <v>-391040403</v>
      </c>
      <c r="EA121">
        <f>BN119-SUM(BN120:BN166)</f>
        <v>-418925833</v>
      </c>
      <c r="EB121">
        <f>BP119-SUM(BP120:BP166)</f>
        <v>-1472502310</v>
      </c>
      <c r="EC121">
        <f>BQ119-SUM(BQ120:BQ166)</f>
        <v>-1341366843</v>
      </c>
      <c r="ED121">
        <f>BR119-SUM(BR120:BR166)</f>
        <v>-1402692694</v>
      </c>
      <c r="EE121">
        <f>BS119-SUM(BS120:BS166)</f>
        <v>-4168137008</v>
      </c>
      <c r="EF121">
        <f>BU119-SUM(BU120:BU166)</f>
        <v>-3412198083</v>
      </c>
      <c r="EG121">
        <f>BV119-SUM(BV120:BV166)</f>
        <v>-4153458602</v>
      </c>
      <c r="EH121">
        <f t="shared" ref="EH121:EL121" si="74">BX119-SUM(BX120:BX166)</f>
        <v>-3916383205</v>
      </c>
      <c r="EI121">
        <f t="shared" si="74"/>
        <v>-3952758612</v>
      </c>
      <c r="EJ121">
        <f t="shared" si="74"/>
        <v>-3576580521</v>
      </c>
      <c r="EK121">
        <f t="shared" si="74"/>
        <v>-3768007789</v>
      </c>
      <c r="EL121">
        <f t="shared" si="74"/>
        <v>-3472073809</v>
      </c>
    </row>
    <row r="122" spans="1:142" x14ac:dyDescent="0.2">
      <c r="A122">
        <v>0</v>
      </c>
      <c r="B122">
        <v>309410320</v>
      </c>
      <c r="C122">
        <v>100332146</v>
      </c>
      <c r="D122">
        <f t="shared" si="69"/>
        <v>0</v>
      </c>
      <c r="E122">
        <f t="shared" si="63"/>
        <v>0</v>
      </c>
      <c r="F122">
        <f t="shared" si="63"/>
        <v>0</v>
      </c>
      <c r="G122">
        <f t="shared" si="63"/>
        <v>0</v>
      </c>
      <c r="H122">
        <f t="shared" si="63"/>
        <v>0</v>
      </c>
      <c r="I122">
        <f t="shared" si="63"/>
        <v>0</v>
      </c>
      <c r="J122">
        <f t="shared" si="63"/>
        <v>1341910</v>
      </c>
      <c r="K122">
        <f t="shared" si="63"/>
        <v>0</v>
      </c>
      <c r="M122">
        <f t="shared" si="63"/>
        <v>0</v>
      </c>
      <c r="N122">
        <f t="shared" si="63"/>
        <v>0</v>
      </c>
      <c r="O122">
        <f t="shared" si="63"/>
        <v>0</v>
      </c>
      <c r="S122">
        <f t="shared" si="63"/>
        <v>0</v>
      </c>
      <c r="T122">
        <f t="shared" si="63"/>
        <v>0</v>
      </c>
      <c r="U122">
        <f t="shared" si="63"/>
        <v>0</v>
      </c>
      <c r="V122">
        <f t="shared" si="63"/>
        <v>0</v>
      </c>
      <c r="W122">
        <f t="shared" si="63"/>
        <v>0</v>
      </c>
      <c r="X122">
        <f t="shared" si="63"/>
        <v>0</v>
      </c>
      <c r="Y122">
        <f t="shared" si="63"/>
        <v>0</v>
      </c>
      <c r="AA122">
        <f t="shared" si="63"/>
        <v>0</v>
      </c>
      <c r="AB122">
        <f t="shared" si="63"/>
        <v>0</v>
      </c>
      <c r="AC122">
        <f t="shared" si="63"/>
        <v>0</v>
      </c>
      <c r="AD122">
        <f t="shared" si="63"/>
        <v>0</v>
      </c>
      <c r="AE122">
        <f t="shared" si="63"/>
        <v>0</v>
      </c>
      <c r="AF122">
        <f t="shared" si="63"/>
        <v>0</v>
      </c>
      <c r="AG122">
        <f t="shared" si="63"/>
        <v>0</v>
      </c>
      <c r="AH122">
        <f t="shared" si="63"/>
        <v>0</v>
      </c>
      <c r="AI122">
        <f t="shared" si="63"/>
        <v>0</v>
      </c>
      <c r="AJ122">
        <f t="shared" si="63"/>
        <v>0</v>
      </c>
      <c r="AK122">
        <f t="shared" si="63"/>
        <v>0</v>
      </c>
      <c r="AL122">
        <f t="shared" si="63"/>
        <v>0</v>
      </c>
      <c r="AM122">
        <f t="shared" si="63"/>
        <v>0</v>
      </c>
      <c r="AN122">
        <f t="shared" si="63"/>
        <v>0</v>
      </c>
      <c r="AO122">
        <f t="shared" si="63"/>
        <v>0</v>
      </c>
      <c r="AR122">
        <f t="shared" si="63"/>
        <v>0</v>
      </c>
      <c r="AT122">
        <f t="shared" si="63"/>
        <v>0</v>
      </c>
      <c r="AU122">
        <f t="shared" si="63"/>
        <v>0</v>
      </c>
      <c r="AV122">
        <f t="shared" si="63"/>
        <v>0</v>
      </c>
      <c r="AW122">
        <f t="shared" si="63"/>
        <v>0</v>
      </c>
      <c r="AX122">
        <f t="shared" si="63"/>
        <v>0</v>
      </c>
      <c r="AY122">
        <f t="shared" si="63"/>
        <v>0</v>
      </c>
      <c r="AZ122">
        <f t="shared" si="63"/>
        <v>0</v>
      </c>
      <c r="BB122">
        <f t="shared" si="63"/>
        <v>0</v>
      </c>
      <c r="BD122">
        <f t="shared" si="63"/>
        <v>0</v>
      </c>
      <c r="BE122">
        <f t="shared" si="63"/>
        <v>0</v>
      </c>
      <c r="BF122">
        <f t="shared" si="63"/>
        <v>0</v>
      </c>
      <c r="BH122">
        <f t="shared" si="63"/>
        <v>0</v>
      </c>
      <c r="BJ122">
        <f t="shared" si="63"/>
        <v>0</v>
      </c>
      <c r="BL122">
        <f t="shared" si="63"/>
        <v>0</v>
      </c>
      <c r="BM122">
        <f t="shared" si="63"/>
        <v>0</v>
      </c>
      <c r="BN122">
        <f t="shared" si="63"/>
        <v>0</v>
      </c>
      <c r="BP122">
        <f t="shared" si="63"/>
        <v>0</v>
      </c>
      <c r="BQ122">
        <f t="shared" si="63"/>
        <v>0</v>
      </c>
      <c r="BR122">
        <f t="shared" si="63"/>
        <v>0</v>
      </c>
      <c r="BS122">
        <f t="shared" si="63"/>
        <v>0</v>
      </c>
      <c r="BU122">
        <f t="shared" si="63"/>
        <v>0</v>
      </c>
      <c r="BV122">
        <f t="shared" si="63"/>
        <v>0</v>
      </c>
      <c r="BW122">
        <f t="shared" si="63"/>
        <v>0</v>
      </c>
      <c r="BX122">
        <f t="shared" si="63"/>
        <v>0</v>
      </c>
      <c r="BY122">
        <f t="shared" si="63"/>
        <v>0</v>
      </c>
      <c r="BZ122">
        <f t="shared" si="63"/>
        <v>0</v>
      </c>
      <c r="CA122">
        <f t="shared" si="63"/>
        <v>0</v>
      </c>
      <c r="CB122">
        <f t="shared" si="63"/>
        <v>0</v>
      </c>
      <c r="CD122">
        <f t="shared" ref="CD122:CK122" si="75">IF(SUM(D120:D166)&gt;0, CD120+CD121, "")</f>
        <v>-1991491030</v>
      </c>
      <c r="CE122">
        <f t="shared" si="75"/>
        <v>-2190937700</v>
      </c>
      <c r="CF122">
        <f t="shared" si="75"/>
        <v>-2190177695</v>
      </c>
      <c r="CG122">
        <f t="shared" si="75"/>
        <v>-2143179532</v>
      </c>
      <c r="CH122">
        <f t="shared" si="75"/>
        <v>-2190316207</v>
      </c>
      <c r="CI122">
        <f t="shared" si="75"/>
        <v>-2165740114</v>
      </c>
      <c r="CJ122">
        <f t="shared" si="75"/>
        <v>396059672</v>
      </c>
      <c r="CK122">
        <f t="shared" si="75"/>
        <v>-2661119136</v>
      </c>
      <c r="CL122">
        <f>IF(SUM(M120:M166)&gt;0, CL120+CL121, "")</f>
        <v>-2659327945</v>
      </c>
      <c r="CM122">
        <f>IF(SUM(N120:N166)&gt;0, CM120+CM121, "")</f>
        <v>-2674857188</v>
      </c>
      <c r="CN122">
        <f>IF(SUM(O120:O166)&gt;0, CN120+CN121, "")</f>
        <v>-928849238</v>
      </c>
      <c r="CO122">
        <f t="shared" ref="CO122:CU122" si="76">IF(SUM(S120:S166)&gt;0, CO120+CO121, "")</f>
        <v>-1015155334</v>
      </c>
      <c r="CP122">
        <f t="shared" si="76"/>
        <v>-1055152478</v>
      </c>
      <c r="CQ122">
        <f t="shared" si="76"/>
        <v>-640758558</v>
      </c>
      <c r="CR122">
        <f t="shared" si="76"/>
        <v>-618722978</v>
      </c>
      <c r="CS122">
        <f t="shared" si="76"/>
        <v>-647838820</v>
      </c>
      <c r="CT122">
        <f t="shared" si="76"/>
        <v>-633751055</v>
      </c>
      <c r="CU122">
        <f t="shared" si="76"/>
        <v>-2503408498</v>
      </c>
      <c r="CV122">
        <f t="shared" ref="CV122:DJ122" si="77">IF(SUM(AA120:AA166)&gt;0, CV120+CV121, "")</f>
        <v>-2000490909</v>
      </c>
      <c r="CW122">
        <f t="shared" si="77"/>
        <v>-1994241606</v>
      </c>
      <c r="CX122">
        <f t="shared" si="77"/>
        <v>-2008475803</v>
      </c>
      <c r="CY122">
        <f t="shared" si="77"/>
        <v>-1435790517</v>
      </c>
      <c r="CZ122">
        <f t="shared" si="77"/>
        <v>-1466899923</v>
      </c>
      <c r="DA122">
        <f t="shared" si="77"/>
        <v>-1442055475</v>
      </c>
      <c r="DB122">
        <f t="shared" si="77"/>
        <v>-1451212906</v>
      </c>
      <c r="DC122">
        <f t="shared" si="77"/>
        <v>-1697891962</v>
      </c>
      <c r="DD122">
        <f t="shared" si="77"/>
        <v>-506118424</v>
      </c>
      <c r="DE122">
        <f t="shared" si="77"/>
        <v>-481810325</v>
      </c>
      <c r="DF122">
        <f t="shared" si="77"/>
        <v>-449403088</v>
      </c>
      <c r="DG122">
        <f t="shared" si="77"/>
        <v>-442139419</v>
      </c>
      <c r="DH122">
        <f t="shared" si="77"/>
        <v>1120193842</v>
      </c>
      <c r="DI122">
        <f t="shared" si="77"/>
        <v>1114971047</v>
      </c>
      <c r="DJ122">
        <f t="shared" si="77"/>
        <v>827049796</v>
      </c>
      <c r="DK122">
        <f>IF(SUM(AR120:AR166)&gt;0, DK120+DK121, "")</f>
        <v>816604471</v>
      </c>
      <c r="DL122">
        <f t="shared" ref="DL122:DR122" si="78">IF(SUM(AT120:AT166)&gt;0, DL120+DL121, "")</f>
        <v>819841835</v>
      </c>
      <c r="DM122">
        <f t="shared" si="78"/>
        <v>814517349</v>
      </c>
      <c r="DN122">
        <f t="shared" si="78"/>
        <v>851470324</v>
      </c>
      <c r="DO122">
        <f t="shared" si="78"/>
        <v>809073154</v>
      </c>
      <c r="DP122">
        <f t="shared" si="78"/>
        <v>434720240</v>
      </c>
      <c r="DQ122">
        <f t="shared" si="78"/>
        <v>407949600</v>
      </c>
      <c r="DR122">
        <f t="shared" si="78"/>
        <v>1575712771</v>
      </c>
      <c r="DS122">
        <f>IF(SUM(BB120:BB166)&gt;0, DS120+DS121, "")</f>
        <v>1578691870</v>
      </c>
      <c r="DT122">
        <f>IF(SUM(BD120:BD166)&gt;0, DT120+DT121, "")</f>
        <v>1833117150</v>
      </c>
      <c r="DU122">
        <f>IF(SUM(BE120:BE166)&gt;0, DU120+DU121, "")</f>
        <v>1892122281</v>
      </c>
      <c r="DV122">
        <f>IF(SUM(BF120:BF166)&gt;0, DV120+DV121, "")</f>
        <v>2548977450</v>
      </c>
      <c r="DW122">
        <f>IF(SUM(BH120:BH166)&gt;0, DW120+DW121, "")</f>
        <v>1854800390</v>
      </c>
      <c r="DX122">
        <f>IF(SUM(BJ120:BJ166)&gt;0, DX120+DX121, "")</f>
        <v>1879647107</v>
      </c>
      <c r="DY122">
        <f>IF(SUM(BL120:BL166)&gt;0, DY120+DY121, "")</f>
        <v>2497770181</v>
      </c>
      <c r="DZ122">
        <f>IF(SUM(BM120:BM166)&gt;0, DZ120+DZ121, "")</f>
        <v>2530487646</v>
      </c>
      <c r="EA122">
        <f>IF(SUM(BN120:BN166)&gt;0, EA120+EA121, "")</f>
        <v>2535963976</v>
      </c>
      <c r="EB122">
        <f>IF(SUM(BP120:BP166)&gt;0, EB120+EB121, "")</f>
        <v>1758984459</v>
      </c>
      <c r="EC122">
        <f>IF(SUM(BQ120:BQ166)&gt;0, EC120+EC121, "")</f>
        <v>1898135958</v>
      </c>
      <c r="ED122">
        <f>IF(SUM(BR120:BR166)&gt;0, ED120+ED121, "")</f>
        <v>1895161037</v>
      </c>
      <c r="EE122">
        <f>IF(SUM(BS120:BS166)&gt;0, EE120+EE121, "")</f>
        <v>-708352352</v>
      </c>
      <c r="EF122">
        <f>IF(SUM(BU120:BU166)&gt;0, EF120+EF121, "")</f>
        <v>61086145</v>
      </c>
      <c r="EG122">
        <f>IF(SUM(BV120:BV166)&gt;0, EG120+EG121, "")</f>
        <v>-642273804</v>
      </c>
      <c r="EH122">
        <f t="shared" ref="EH122:EL122" si="79">IF(SUM(BX120:BX166)&gt;0, EH120+EH121, "")</f>
        <v>-327217584</v>
      </c>
      <c r="EI122">
        <f t="shared" si="79"/>
        <v>-311159829</v>
      </c>
      <c r="EJ122">
        <f t="shared" si="79"/>
        <v>273455495</v>
      </c>
      <c r="EK122">
        <f t="shared" si="79"/>
        <v>197315242</v>
      </c>
      <c r="EL122">
        <f t="shared" si="79"/>
        <v>643167686</v>
      </c>
    </row>
    <row r="123" spans="1:142" x14ac:dyDescent="0.2">
      <c r="A123">
        <v>3092138363</v>
      </c>
      <c r="B123">
        <v>409742466</v>
      </c>
      <c r="C123">
        <v>55552135</v>
      </c>
      <c r="D123">
        <f t="shared" si="69"/>
        <v>0</v>
      </c>
      <c r="E123">
        <f t="shared" si="63"/>
        <v>0</v>
      </c>
      <c r="F123">
        <f t="shared" si="63"/>
        <v>0</v>
      </c>
      <c r="G123">
        <f t="shared" si="63"/>
        <v>0</v>
      </c>
      <c r="H123">
        <f t="shared" si="63"/>
        <v>0</v>
      </c>
      <c r="I123">
        <f t="shared" si="63"/>
        <v>0</v>
      </c>
      <c r="J123">
        <f t="shared" si="63"/>
        <v>0</v>
      </c>
      <c r="K123">
        <f t="shared" si="63"/>
        <v>3093990423</v>
      </c>
      <c r="M123">
        <f t="shared" si="63"/>
        <v>3115267184</v>
      </c>
      <c r="N123">
        <f t="shared" si="63"/>
        <v>3140151789</v>
      </c>
      <c r="O123">
        <f t="shared" si="63"/>
        <v>0</v>
      </c>
      <c r="S123">
        <f t="shared" si="63"/>
        <v>0</v>
      </c>
      <c r="T123">
        <f t="shared" si="63"/>
        <v>0</v>
      </c>
      <c r="U123">
        <f t="shared" si="63"/>
        <v>0</v>
      </c>
      <c r="V123">
        <f t="shared" si="63"/>
        <v>0</v>
      </c>
      <c r="W123">
        <f t="shared" si="63"/>
        <v>0</v>
      </c>
      <c r="X123">
        <f t="shared" si="63"/>
        <v>0</v>
      </c>
      <c r="Y123">
        <f t="shared" si="63"/>
        <v>0</v>
      </c>
      <c r="AA123">
        <f t="shared" si="63"/>
        <v>0</v>
      </c>
      <c r="AB123">
        <f t="shared" si="63"/>
        <v>0</v>
      </c>
      <c r="AC123">
        <f t="shared" si="63"/>
        <v>0</v>
      </c>
      <c r="AD123">
        <f t="shared" si="63"/>
        <v>0</v>
      </c>
      <c r="AE123">
        <f t="shared" si="63"/>
        <v>0</v>
      </c>
      <c r="AF123">
        <f t="shared" si="63"/>
        <v>0</v>
      </c>
      <c r="AG123">
        <f t="shared" si="63"/>
        <v>0</v>
      </c>
      <c r="AH123">
        <f t="shared" si="63"/>
        <v>0</v>
      </c>
      <c r="AI123">
        <f t="shared" si="63"/>
        <v>0</v>
      </c>
      <c r="AJ123">
        <f t="shared" si="63"/>
        <v>0</v>
      </c>
      <c r="AK123">
        <f t="shared" si="63"/>
        <v>0</v>
      </c>
      <c r="AL123">
        <f t="shared" si="63"/>
        <v>0</v>
      </c>
      <c r="AM123">
        <f t="shared" si="63"/>
        <v>0</v>
      </c>
      <c r="AN123">
        <f t="shared" si="63"/>
        <v>0</v>
      </c>
      <c r="AO123">
        <f t="shared" si="63"/>
        <v>0</v>
      </c>
      <c r="AR123">
        <f t="shared" si="63"/>
        <v>0</v>
      </c>
      <c r="AT123">
        <f t="shared" si="63"/>
        <v>0</v>
      </c>
      <c r="AU123">
        <f t="shared" si="63"/>
        <v>0</v>
      </c>
      <c r="AV123">
        <f t="shared" si="63"/>
        <v>0</v>
      </c>
      <c r="AW123">
        <f t="shared" si="63"/>
        <v>0</v>
      </c>
      <c r="AX123">
        <f t="shared" si="63"/>
        <v>0</v>
      </c>
      <c r="AY123">
        <f t="shared" si="63"/>
        <v>0</v>
      </c>
      <c r="AZ123">
        <f t="shared" si="63"/>
        <v>0</v>
      </c>
      <c r="BB123">
        <f t="shared" si="63"/>
        <v>0</v>
      </c>
      <c r="BD123">
        <f t="shared" si="63"/>
        <v>0</v>
      </c>
      <c r="BE123">
        <f t="shared" si="63"/>
        <v>0</v>
      </c>
      <c r="BF123">
        <f t="shared" si="63"/>
        <v>0</v>
      </c>
      <c r="BH123">
        <f t="shared" si="63"/>
        <v>0</v>
      </c>
      <c r="BJ123">
        <f t="shared" si="63"/>
        <v>0</v>
      </c>
      <c r="BL123">
        <f t="shared" si="63"/>
        <v>0</v>
      </c>
      <c r="BM123">
        <f t="shared" si="63"/>
        <v>0</v>
      </c>
      <c r="BN123">
        <f t="shared" si="63"/>
        <v>0</v>
      </c>
      <c r="BP123">
        <f t="shared" si="63"/>
        <v>0</v>
      </c>
      <c r="BQ123">
        <f t="shared" si="63"/>
        <v>0</v>
      </c>
      <c r="BR123">
        <f t="shared" si="63"/>
        <v>0</v>
      </c>
      <c r="BS123">
        <f t="shared" si="63"/>
        <v>0</v>
      </c>
      <c r="BU123">
        <f t="shared" si="63"/>
        <v>0</v>
      </c>
      <c r="BV123">
        <f t="shared" si="63"/>
        <v>0</v>
      </c>
      <c r="BW123">
        <f t="shared" si="63"/>
        <v>0</v>
      </c>
      <c r="BX123">
        <f t="shared" si="63"/>
        <v>0</v>
      </c>
      <c r="BY123">
        <f t="shared" si="63"/>
        <v>0</v>
      </c>
      <c r="BZ123">
        <f t="shared" si="63"/>
        <v>0</v>
      </c>
      <c r="CA123">
        <f t="shared" si="63"/>
        <v>0</v>
      </c>
      <c r="CB123">
        <f t="shared" si="63"/>
        <v>0</v>
      </c>
      <c r="CD123" t="b">
        <f t="shared" ref="CD123:CK123" si="80">IF(CD122&gt;0, SUM(D120:D166))</f>
        <v>0</v>
      </c>
      <c r="CE123" t="b">
        <f t="shared" si="80"/>
        <v>0</v>
      </c>
      <c r="CF123" t="b">
        <f t="shared" si="80"/>
        <v>0</v>
      </c>
      <c r="CG123" t="b">
        <f t="shared" si="80"/>
        <v>0</v>
      </c>
      <c r="CH123" t="b">
        <f t="shared" si="80"/>
        <v>0</v>
      </c>
      <c r="CI123" t="b">
        <f t="shared" si="80"/>
        <v>0</v>
      </c>
      <c r="CJ123">
        <f t="shared" si="80"/>
        <v>1341910</v>
      </c>
      <c r="CK123" t="b">
        <f t="shared" si="80"/>
        <v>0</v>
      </c>
      <c r="CL123" t="b">
        <f>IF(CL122&gt;0, SUM(M120:M166))</f>
        <v>0</v>
      </c>
      <c r="CM123" t="b">
        <f>IF(CM122&gt;0, SUM(N120:N166))</f>
        <v>0</v>
      </c>
      <c r="CN123" t="b">
        <f>IF(CN122&gt;0, SUM(O120:O166))</f>
        <v>0</v>
      </c>
      <c r="CO123" t="b">
        <f t="shared" ref="CO123:CU123" si="81">IF(CO122&gt;0, SUM(S120:S166))</f>
        <v>0</v>
      </c>
      <c r="CP123" t="b">
        <f t="shared" si="81"/>
        <v>0</v>
      </c>
      <c r="CQ123" t="b">
        <f t="shared" si="81"/>
        <v>0</v>
      </c>
      <c r="CR123" t="b">
        <f t="shared" si="81"/>
        <v>0</v>
      </c>
      <c r="CS123" t="b">
        <f t="shared" si="81"/>
        <v>0</v>
      </c>
      <c r="CT123" t="b">
        <f t="shared" si="81"/>
        <v>0</v>
      </c>
      <c r="CU123" t="b">
        <f t="shared" si="81"/>
        <v>0</v>
      </c>
      <c r="CV123" t="b">
        <f t="shared" ref="CV123:DJ123" si="82">IF(CV122&gt;0, SUM(AA120:AA166))</f>
        <v>0</v>
      </c>
      <c r="CW123" t="b">
        <f t="shared" si="82"/>
        <v>0</v>
      </c>
      <c r="CX123" t="b">
        <f t="shared" si="82"/>
        <v>0</v>
      </c>
      <c r="CY123" t="b">
        <f t="shared" si="82"/>
        <v>0</v>
      </c>
      <c r="CZ123" t="b">
        <f t="shared" si="82"/>
        <v>0</v>
      </c>
      <c r="DA123" t="b">
        <f t="shared" si="82"/>
        <v>0</v>
      </c>
      <c r="DB123" t="b">
        <f t="shared" si="82"/>
        <v>0</v>
      </c>
      <c r="DC123" t="b">
        <f t="shared" si="82"/>
        <v>0</v>
      </c>
      <c r="DD123" t="b">
        <f t="shared" si="82"/>
        <v>0</v>
      </c>
      <c r="DE123" t="b">
        <f t="shared" si="82"/>
        <v>0</v>
      </c>
      <c r="DF123" t="b">
        <f t="shared" si="82"/>
        <v>0</v>
      </c>
      <c r="DG123" t="b">
        <f t="shared" si="82"/>
        <v>0</v>
      </c>
      <c r="DH123">
        <f t="shared" si="82"/>
        <v>719212681</v>
      </c>
      <c r="DI123">
        <f t="shared" si="82"/>
        <v>796464409</v>
      </c>
      <c r="DJ123">
        <f t="shared" si="82"/>
        <v>1123253938</v>
      </c>
      <c r="DK123">
        <f>IF(DK122&gt;0, SUM(AR120:AR166))</f>
        <v>1146121952</v>
      </c>
      <c r="DL123">
        <f t="shared" ref="DL123:DR123" si="83">IF(DL122&gt;0, SUM(AT120:AT166))</f>
        <v>1165146778</v>
      </c>
      <c r="DM123">
        <f t="shared" si="83"/>
        <v>1202332301</v>
      </c>
      <c r="DN123">
        <f t="shared" si="83"/>
        <v>1216267429</v>
      </c>
      <c r="DO123">
        <f t="shared" si="83"/>
        <v>1263555971</v>
      </c>
      <c r="DP123">
        <f t="shared" si="83"/>
        <v>1782223232</v>
      </c>
      <c r="DQ123">
        <f t="shared" si="83"/>
        <v>1922458434</v>
      </c>
      <c r="DR123">
        <f t="shared" si="83"/>
        <v>820918402</v>
      </c>
      <c r="DS123">
        <f>IF(DS122&gt;0, SUM(BB120:BB166))</f>
        <v>838101455</v>
      </c>
      <c r="DT123">
        <f>IF(DT122&gt;0, SUM(BD120:BD166))</f>
        <v>584720380</v>
      </c>
      <c r="DU123">
        <f>IF(DU122&gt;0, SUM(BE120:BE166))</f>
        <v>633382833</v>
      </c>
      <c r="DV123">
        <f>IF(DV122&gt;0, SUM(BF120:BF166))</f>
        <v>141833636</v>
      </c>
      <c r="DW123">
        <f>IF(DW122&gt;0, SUM(BH120:BH166))</f>
        <v>845970820</v>
      </c>
      <c r="DX123">
        <f>IF(DX122&gt;0, SUM(BJ120:BJ166))</f>
        <v>953863883</v>
      </c>
      <c r="DY123">
        <f>IF(DY122&gt;0, SUM(BL120:BL166))</f>
        <v>336385104</v>
      </c>
      <c r="DZ123">
        <f>IF(DZ122&gt;0, SUM(BM120:BM166))</f>
        <v>424402163</v>
      </c>
      <c r="EA123">
        <f>IF(EA122&gt;0, SUM(BN120:BN166))</f>
        <v>457763923</v>
      </c>
      <c r="EB123">
        <f>IF(EB122&gt;0, SUM(BP120:BP166))</f>
        <v>1480518342</v>
      </c>
      <c r="EC123">
        <f>IF(EC122&gt;0, SUM(BQ120:BQ166))</f>
        <v>1358167403</v>
      </c>
      <c r="ED123">
        <f>IF(ED122&gt;0, SUM(BR120:BR166))</f>
        <v>1416518333</v>
      </c>
      <c r="EE123" t="b">
        <f>IF(EE122&gt;0, SUM(BS120:BS166))</f>
        <v>0</v>
      </c>
      <c r="EF123">
        <f>IF(EF122&gt;0, SUM(BU120:BU166))</f>
        <v>3450098653</v>
      </c>
      <c r="EG123" t="b">
        <f>IF(EG122&gt;0, SUM(BV120:BV166))</f>
        <v>0</v>
      </c>
      <c r="EH123" t="b">
        <f t="shared" ref="EH123:EL123" si="84">IF(EH122&gt;0, SUM(BX120:BX166))</f>
        <v>0</v>
      </c>
      <c r="EI123" t="b">
        <f t="shared" si="84"/>
        <v>0</v>
      </c>
      <c r="EJ123">
        <f t="shared" si="84"/>
        <v>3656195120</v>
      </c>
      <c r="EK123">
        <f t="shared" si="84"/>
        <v>3771482135</v>
      </c>
      <c r="EL123">
        <f t="shared" si="84"/>
        <v>3522272014</v>
      </c>
    </row>
    <row r="124" spans="1:142" x14ac:dyDescent="0.2">
      <c r="A124">
        <v>1523978622</v>
      </c>
      <c r="B124">
        <v>465294601</v>
      </c>
      <c r="C124">
        <v>176895013</v>
      </c>
      <c r="D124">
        <f t="shared" si="69"/>
        <v>0</v>
      </c>
      <c r="E124">
        <f t="shared" si="63"/>
        <v>0</v>
      </c>
      <c r="F124">
        <f t="shared" si="63"/>
        <v>0</v>
      </c>
      <c r="G124">
        <f t="shared" si="63"/>
        <v>0</v>
      </c>
      <c r="H124">
        <f t="shared" si="63"/>
        <v>0</v>
      </c>
      <c r="I124">
        <f t="shared" si="63"/>
        <v>0</v>
      </c>
      <c r="J124">
        <f t="shared" si="63"/>
        <v>0</v>
      </c>
      <c r="K124">
        <f t="shared" si="63"/>
        <v>0</v>
      </c>
      <c r="M124">
        <f t="shared" si="63"/>
        <v>0</v>
      </c>
      <c r="N124">
        <f t="shared" si="63"/>
        <v>0</v>
      </c>
      <c r="O124">
        <f t="shared" si="63"/>
        <v>1523978622</v>
      </c>
      <c r="S124">
        <f t="shared" si="63"/>
        <v>1653813405</v>
      </c>
      <c r="T124">
        <f t="shared" ref="T124:AJ155" si="85">IF(AND(T$118 - $B124 &lt; $C124, T$118 - $B124 &gt;= 0),
$A124 + T$118 - $B124,
0
)</f>
        <v>1697342092</v>
      </c>
      <c r="U124">
        <f t="shared" si="85"/>
        <v>0</v>
      </c>
      <c r="V124">
        <f t="shared" si="85"/>
        <v>0</v>
      </c>
      <c r="W124">
        <f t="shared" si="85"/>
        <v>0</v>
      </c>
      <c r="X124">
        <f t="shared" si="85"/>
        <v>0</v>
      </c>
      <c r="Y124">
        <f t="shared" si="85"/>
        <v>0</v>
      </c>
      <c r="AA124">
        <f t="shared" si="85"/>
        <v>0</v>
      </c>
      <c r="AB124">
        <f t="shared" si="85"/>
        <v>0</v>
      </c>
      <c r="AC124">
        <f t="shared" si="85"/>
        <v>0</v>
      </c>
      <c r="AD124">
        <f t="shared" si="85"/>
        <v>0</v>
      </c>
      <c r="AE124">
        <f t="shared" si="85"/>
        <v>0</v>
      </c>
      <c r="AF124">
        <f t="shared" si="85"/>
        <v>0</v>
      </c>
      <c r="AG124">
        <f t="shared" si="85"/>
        <v>0</v>
      </c>
      <c r="AH124">
        <f t="shared" si="85"/>
        <v>0</v>
      </c>
      <c r="AI124">
        <f t="shared" si="85"/>
        <v>0</v>
      </c>
      <c r="AJ124">
        <f t="shared" si="85"/>
        <v>0</v>
      </c>
      <c r="AK124">
        <f t="shared" ref="AK124:BE139" si="86">IF(AND(AK$118 - $B124 &lt; $C124, AK$118 - $B124 &gt;= 0),
$A124 + AK$118 - $B124,
0
)</f>
        <v>0</v>
      </c>
      <c r="AL124">
        <f t="shared" si="86"/>
        <v>0</v>
      </c>
      <c r="AM124">
        <f t="shared" si="86"/>
        <v>0</v>
      </c>
      <c r="AN124">
        <f t="shared" si="86"/>
        <v>0</v>
      </c>
      <c r="AO124">
        <f t="shared" si="86"/>
        <v>0</v>
      </c>
      <c r="AR124">
        <f t="shared" si="86"/>
        <v>0</v>
      </c>
      <c r="AT124">
        <f t="shared" si="86"/>
        <v>0</v>
      </c>
      <c r="AU124">
        <f t="shared" si="86"/>
        <v>0</v>
      </c>
      <c r="AV124">
        <f t="shared" si="86"/>
        <v>0</v>
      </c>
      <c r="AW124">
        <f t="shared" si="86"/>
        <v>0</v>
      </c>
      <c r="AX124">
        <f t="shared" si="86"/>
        <v>0</v>
      </c>
      <c r="AY124">
        <f t="shared" si="86"/>
        <v>0</v>
      </c>
      <c r="AZ124">
        <f t="shared" si="86"/>
        <v>0</v>
      </c>
      <c r="BB124">
        <f t="shared" si="86"/>
        <v>0</v>
      </c>
      <c r="BD124">
        <f t="shared" si="86"/>
        <v>0</v>
      </c>
      <c r="BE124">
        <f t="shared" si="86"/>
        <v>0</v>
      </c>
      <c r="BF124">
        <f t="shared" ref="BF124:BZ153" si="87">IF(AND(BF$118 - $B124 &lt; $C124, BF$118 - $B124 &gt;= 0),
$A124 + BF$118 - $B124,
0
)</f>
        <v>0</v>
      </c>
      <c r="BH124">
        <f t="shared" si="87"/>
        <v>0</v>
      </c>
      <c r="BJ124">
        <f t="shared" si="87"/>
        <v>0</v>
      </c>
      <c r="BL124">
        <f t="shared" si="87"/>
        <v>0</v>
      </c>
      <c r="BM124">
        <f t="shared" si="87"/>
        <v>0</v>
      </c>
      <c r="BN124">
        <f t="shared" si="87"/>
        <v>0</v>
      </c>
      <c r="BP124">
        <f t="shared" si="87"/>
        <v>0</v>
      </c>
      <c r="BQ124">
        <f t="shared" si="87"/>
        <v>0</v>
      </c>
      <c r="BR124">
        <f t="shared" si="87"/>
        <v>0</v>
      </c>
      <c r="BS124">
        <f t="shared" si="87"/>
        <v>0</v>
      </c>
      <c r="BU124">
        <f t="shared" si="87"/>
        <v>0</v>
      </c>
      <c r="BV124">
        <f t="shared" si="87"/>
        <v>0</v>
      </c>
      <c r="BW124">
        <f t="shared" si="87"/>
        <v>0</v>
      </c>
      <c r="BX124">
        <f t="shared" si="87"/>
        <v>0</v>
      </c>
      <c r="BY124">
        <f t="shared" si="87"/>
        <v>0</v>
      </c>
      <c r="BZ124">
        <f t="shared" si="87"/>
        <v>0</v>
      </c>
      <c r="CA124">
        <f t="shared" ref="CA124:CB153" si="88">IF(AND(CA$118 - $B124 &lt; $C124, CA$118 - $B124 &gt;= 0),
$A124 + CA$118 - $B124,
0
)</f>
        <v>0</v>
      </c>
      <c r="CB124">
        <f t="shared" si="88"/>
        <v>0</v>
      </c>
    </row>
    <row r="125" spans="1:142" x14ac:dyDescent="0.2">
      <c r="A125">
        <v>1293599454</v>
      </c>
      <c r="B125">
        <v>642189614</v>
      </c>
      <c r="C125">
        <v>64567949</v>
      </c>
      <c r="D125">
        <f t="shared" si="69"/>
        <v>0</v>
      </c>
      <c r="E125">
        <f t="shared" si="69"/>
        <v>0</v>
      </c>
      <c r="F125">
        <f t="shared" si="69"/>
        <v>0</v>
      </c>
      <c r="G125">
        <f t="shared" si="69"/>
        <v>0</v>
      </c>
      <c r="H125">
        <f t="shared" si="69"/>
        <v>0</v>
      </c>
      <c r="I125">
        <f t="shared" si="69"/>
        <v>0</v>
      </c>
      <c r="J125">
        <f t="shared" si="69"/>
        <v>0</v>
      </c>
      <c r="K125">
        <f t="shared" si="69"/>
        <v>0</v>
      </c>
      <c r="M125">
        <f t="shared" si="69"/>
        <v>0</v>
      </c>
      <c r="N125">
        <f t="shared" si="69"/>
        <v>0</v>
      </c>
      <c r="O125">
        <f t="shared" si="69"/>
        <v>0</v>
      </c>
      <c r="S125">
        <f t="shared" si="69"/>
        <v>0</v>
      </c>
      <c r="T125">
        <f t="shared" si="69"/>
        <v>0</v>
      </c>
      <c r="U125">
        <f t="shared" si="69"/>
        <v>1293599454</v>
      </c>
      <c r="V125">
        <f t="shared" si="69"/>
        <v>1304250736</v>
      </c>
      <c r="W125">
        <f t="shared" si="69"/>
        <v>1336937598</v>
      </c>
      <c r="X125">
        <f t="shared" si="85"/>
        <v>1340508618</v>
      </c>
      <c r="Y125">
        <f t="shared" si="85"/>
        <v>0</v>
      </c>
      <c r="AA125">
        <f t="shared" si="85"/>
        <v>0</v>
      </c>
      <c r="AB125">
        <f t="shared" si="85"/>
        <v>0</v>
      </c>
      <c r="AC125">
        <f t="shared" si="85"/>
        <v>0</v>
      </c>
      <c r="AD125">
        <f t="shared" si="85"/>
        <v>0</v>
      </c>
      <c r="AE125">
        <f t="shared" si="85"/>
        <v>0</v>
      </c>
      <c r="AF125">
        <f t="shared" si="85"/>
        <v>0</v>
      </c>
      <c r="AG125">
        <f t="shared" si="85"/>
        <v>0</v>
      </c>
      <c r="AH125">
        <f t="shared" si="85"/>
        <v>0</v>
      </c>
      <c r="AI125">
        <f t="shared" si="85"/>
        <v>0</v>
      </c>
      <c r="AJ125">
        <f t="shared" si="85"/>
        <v>0</v>
      </c>
      <c r="AK125">
        <f t="shared" si="86"/>
        <v>0</v>
      </c>
      <c r="AL125">
        <f t="shared" si="86"/>
        <v>0</v>
      </c>
      <c r="AM125">
        <f t="shared" si="86"/>
        <v>0</v>
      </c>
      <c r="AN125">
        <f t="shared" si="86"/>
        <v>0</v>
      </c>
      <c r="AO125">
        <f t="shared" si="86"/>
        <v>0</v>
      </c>
      <c r="AR125">
        <f t="shared" si="86"/>
        <v>0</v>
      </c>
      <c r="AT125">
        <f t="shared" si="86"/>
        <v>0</v>
      </c>
      <c r="AU125">
        <f t="shared" si="86"/>
        <v>0</v>
      </c>
      <c r="AV125">
        <f t="shared" si="86"/>
        <v>0</v>
      </c>
      <c r="AW125">
        <f t="shared" si="86"/>
        <v>0</v>
      </c>
      <c r="AX125">
        <f t="shared" si="86"/>
        <v>0</v>
      </c>
      <c r="AY125">
        <f t="shared" si="86"/>
        <v>0</v>
      </c>
      <c r="AZ125">
        <f t="shared" si="86"/>
        <v>0</v>
      </c>
      <c r="BB125">
        <f t="shared" si="86"/>
        <v>0</v>
      </c>
      <c r="BD125">
        <f t="shared" si="86"/>
        <v>0</v>
      </c>
      <c r="BE125">
        <f t="shared" si="86"/>
        <v>0</v>
      </c>
      <c r="BF125">
        <f t="shared" si="87"/>
        <v>0</v>
      </c>
      <c r="BH125">
        <f t="shared" si="87"/>
        <v>0</v>
      </c>
      <c r="BJ125">
        <f t="shared" si="87"/>
        <v>0</v>
      </c>
      <c r="BL125">
        <f t="shared" si="87"/>
        <v>0</v>
      </c>
      <c r="BM125">
        <f t="shared" si="87"/>
        <v>0</v>
      </c>
      <c r="BN125">
        <f t="shared" si="87"/>
        <v>0</v>
      </c>
      <c r="BP125">
        <f t="shared" si="87"/>
        <v>0</v>
      </c>
      <c r="BQ125">
        <f t="shared" si="87"/>
        <v>0</v>
      </c>
      <c r="BR125">
        <f t="shared" si="87"/>
        <v>0</v>
      </c>
      <c r="BS125">
        <f t="shared" si="87"/>
        <v>0</v>
      </c>
      <c r="BU125">
        <f t="shared" si="87"/>
        <v>0</v>
      </c>
      <c r="BV125">
        <f t="shared" si="87"/>
        <v>0</v>
      </c>
      <c r="BW125">
        <f t="shared" si="87"/>
        <v>0</v>
      </c>
      <c r="BX125">
        <f t="shared" si="87"/>
        <v>0</v>
      </c>
      <c r="BY125">
        <f t="shared" si="87"/>
        <v>0</v>
      </c>
      <c r="BZ125">
        <f t="shared" si="87"/>
        <v>0</v>
      </c>
      <c r="CA125">
        <f t="shared" si="88"/>
        <v>0</v>
      </c>
      <c r="CB125">
        <f t="shared" si="88"/>
        <v>0</v>
      </c>
      <c r="CD125">
        <v>1833365</v>
      </c>
      <c r="CE125">
        <v>110580631</v>
      </c>
      <c r="CF125">
        <v>144710455</v>
      </c>
      <c r="CG125">
        <v>164248309</v>
      </c>
      <c r="CH125">
        <v>243919276</v>
      </c>
      <c r="CI125">
        <v>251664023</v>
      </c>
      <c r="CJ125">
        <v>310752230</v>
      </c>
      <c r="CK125">
        <v>411594526</v>
      </c>
      <c r="CL125">
        <v>432871287</v>
      </c>
      <c r="CM125">
        <v>457755892</v>
      </c>
      <c r="CN125">
        <v>465294601</v>
      </c>
      <c r="CO125">
        <v>595129384</v>
      </c>
      <c r="CP125">
        <v>638658071</v>
      </c>
      <c r="CQ125">
        <v>642189614</v>
      </c>
      <c r="CR125">
        <v>652840896</v>
      </c>
      <c r="CS125">
        <v>685527758</v>
      </c>
      <c r="CT125">
        <v>689098778</v>
      </c>
      <c r="CU125">
        <v>706757563</v>
      </c>
      <c r="CV125">
        <v>975889636</v>
      </c>
      <c r="CW125">
        <v>991673106</v>
      </c>
      <c r="CX125">
        <v>1013705879</v>
      </c>
      <c r="CY125">
        <v>1281363797</v>
      </c>
      <c r="CZ125">
        <v>1313840821</v>
      </c>
      <c r="DA125">
        <v>1315208439</v>
      </c>
      <c r="DB125">
        <v>1341420505</v>
      </c>
      <c r="DC125">
        <v>1358475140</v>
      </c>
      <c r="DD125">
        <v>1553646478</v>
      </c>
      <c r="DE125">
        <v>1738763254</v>
      </c>
      <c r="DF125">
        <v>1745948681</v>
      </c>
      <c r="DG125">
        <v>1780224111</v>
      </c>
      <c r="DH125">
        <v>1821763210</v>
      </c>
      <c r="DI125">
        <v>1899014938</v>
      </c>
      <c r="DJ125">
        <v>1927435720</v>
      </c>
      <c r="DK125">
        <v>1950303734</v>
      </c>
      <c r="DL125">
        <v>1969328560</v>
      </c>
      <c r="DM125">
        <v>2006514083</v>
      </c>
      <c r="DN125">
        <v>2020449211</v>
      </c>
      <c r="DO125">
        <v>2067737753</v>
      </c>
      <c r="DP125">
        <v>2179130833</v>
      </c>
      <c r="DQ125">
        <v>2319366035</v>
      </c>
      <c r="DR125">
        <v>2391740907</v>
      </c>
      <c r="DS125">
        <v>2408923960</v>
      </c>
      <c r="DT125">
        <v>2416793325</v>
      </c>
      <c r="DU125">
        <v>2465455778</v>
      </c>
      <c r="DV125">
        <v>2623540817</v>
      </c>
      <c r="DW125">
        <v>2690811086</v>
      </c>
      <c r="DX125">
        <v>2798704149</v>
      </c>
      <c r="DY125">
        <v>2833510990</v>
      </c>
      <c r="DZ125">
        <v>2921528049</v>
      </c>
      <c r="EA125">
        <v>2954889809</v>
      </c>
      <c r="EB125">
        <v>3231486769</v>
      </c>
      <c r="EC125">
        <v>3239502801</v>
      </c>
      <c r="ED125">
        <v>3297853731</v>
      </c>
      <c r="EE125">
        <v>3459784656</v>
      </c>
      <c r="EF125">
        <v>3473284228</v>
      </c>
      <c r="EG125">
        <v>3511184798</v>
      </c>
      <c r="EH125">
        <v>3589165621</v>
      </c>
      <c r="EI125">
        <v>3641598783</v>
      </c>
      <c r="EJ125">
        <v>3850036016</v>
      </c>
      <c r="EK125">
        <v>3965323031</v>
      </c>
      <c r="EL125">
        <v>4115241495</v>
      </c>
    </row>
    <row r="126" spans="1:142" x14ac:dyDescent="0.2">
      <c r="A126">
        <v>3219066862</v>
      </c>
      <c r="B126">
        <v>706757563</v>
      </c>
      <c r="C126">
        <v>45942854</v>
      </c>
      <c r="D126">
        <f t="shared" si="69"/>
        <v>0</v>
      </c>
      <c r="E126">
        <f t="shared" si="69"/>
        <v>0</v>
      </c>
      <c r="F126">
        <f t="shared" si="69"/>
        <v>0</v>
      </c>
      <c r="G126">
        <f t="shared" si="69"/>
        <v>0</v>
      </c>
      <c r="H126">
        <f t="shared" si="69"/>
        <v>0</v>
      </c>
      <c r="I126">
        <f t="shared" si="69"/>
        <v>0</v>
      </c>
      <c r="J126">
        <f t="shared" si="69"/>
        <v>0</v>
      </c>
      <c r="K126">
        <f t="shared" si="69"/>
        <v>0</v>
      </c>
      <c r="M126">
        <f t="shared" si="69"/>
        <v>0</v>
      </c>
      <c r="N126">
        <f t="shared" si="69"/>
        <v>0</v>
      </c>
      <c r="O126">
        <f t="shared" si="69"/>
        <v>0</v>
      </c>
      <c r="S126">
        <f t="shared" si="69"/>
        <v>0</v>
      </c>
      <c r="T126">
        <f t="shared" si="69"/>
        <v>0</v>
      </c>
      <c r="U126">
        <f t="shared" si="69"/>
        <v>0</v>
      </c>
      <c r="V126">
        <f t="shared" si="69"/>
        <v>0</v>
      </c>
      <c r="W126">
        <f t="shared" si="69"/>
        <v>0</v>
      </c>
      <c r="X126">
        <f t="shared" si="85"/>
        <v>0</v>
      </c>
      <c r="Y126">
        <f t="shared" si="85"/>
        <v>3219066862</v>
      </c>
      <c r="AA126">
        <f t="shared" si="85"/>
        <v>0</v>
      </c>
      <c r="AB126">
        <f t="shared" si="85"/>
        <v>0</v>
      </c>
      <c r="AC126">
        <f t="shared" si="85"/>
        <v>0</v>
      </c>
      <c r="AD126">
        <f t="shared" si="85"/>
        <v>0</v>
      </c>
      <c r="AE126">
        <f t="shared" si="85"/>
        <v>0</v>
      </c>
      <c r="AF126">
        <f t="shared" si="85"/>
        <v>0</v>
      </c>
      <c r="AG126">
        <f t="shared" si="85"/>
        <v>0</v>
      </c>
      <c r="AH126">
        <f t="shared" si="85"/>
        <v>0</v>
      </c>
      <c r="AI126">
        <f t="shared" si="85"/>
        <v>0</v>
      </c>
      <c r="AJ126">
        <f t="shared" si="85"/>
        <v>0</v>
      </c>
      <c r="AK126">
        <f t="shared" si="86"/>
        <v>0</v>
      </c>
      <c r="AL126">
        <f t="shared" si="86"/>
        <v>0</v>
      </c>
      <c r="AM126">
        <f t="shared" si="86"/>
        <v>0</v>
      </c>
      <c r="AN126">
        <f t="shared" si="86"/>
        <v>0</v>
      </c>
      <c r="AO126">
        <f t="shared" si="86"/>
        <v>0</v>
      </c>
      <c r="AR126">
        <f t="shared" si="86"/>
        <v>0</v>
      </c>
      <c r="AT126">
        <f t="shared" si="86"/>
        <v>0</v>
      </c>
      <c r="AU126">
        <f t="shared" si="86"/>
        <v>0</v>
      </c>
      <c r="AV126">
        <f t="shared" si="86"/>
        <v>0</v>
      </c>
      <c r="AW126">
        <f t="shared" si="86"/>
        <v>0</v>
      </c>
      <c r="AX126">
        <f t="shared" si="86"/>
        <v>0</v>
      </c>
      <c r="AY126">
        <f t="shared" si="86"/>
        <v>0</v>
      </c>
      <c r="AZ126">
        <f t="shared" si="86"/>
        <v>0</v>
      </c>
      <c r="BB126">
        <f t="shared" si="86"/>
        <v>0</v>
      </c>
      <c r="BD126">
        <f t="shared" si="86"/>
        <v>0</v>
      </c>
      <c r="BE126">
        <f t="shared" si="86"/>
        <v>0</v>
      </c>
      <c r="BF126">
        <f t="shared" si="87"/>
        <v>0</v>
      </c>
      <c r="BH126">
        <f t="shared" si="87"/>
        <v>0</v>
      </c>
      <c r="BJ126">
        <f t="shared" si="87"/>
        <v>0</v>
      </c>
      <c r="BL126">
        <f t="shared" si="87"/>
        <v>0</v>
      </c>
      <c r="BM126">
        <f t="shared" si="87"/>
        <v>0</v>
      </c>
      <c r="BN126">
        <f t="shared" si="87"/>
        <v>0</v>
      </c>
      <c r="BP126">
        <f t="shared" si="87"/>
        <v>0</v>
      </c>
      <c r="BQ126">
        <f t="shared" si="87"/>
        <v>0</v>
      </c>
      <c r="BR126">
        <f t="shared" si="87"/>
        <v>0</v>
      </c>
      <c r="BS126">
        <f t="shared" si="87"/>
        <v>0</v>
      </c>
      <c r="BU126">
        <f t="shared" si="87"/>
        <v>0</v>
      </c>
      <c r="BV126">
        <f t="shared" si="87"/>
        <v>0</v>
      </c>
      <c r="BW126">
        <f t="shared" si="87"/>
        <v>0</v>
      </c>
      <c r="BX126">
        <f t="shared" si="87"/>
        <v>0</v>
      </c>
      <c r="BY126">
        <f t="shared" si="87"/>
        <v>0</v>
      </c>
      <c r="BZ126">
        <f t="shared" si="87"/>
        <v>0</v>
      </c>
      <c r="CA126">
        <f t="shared" si="88"/>
        <v>0</v>
      </c>
      <c r="CB126">
        <f t="shared" si="88"/>
        <v>0</v>
      </c>
      <c r="CD126">
        <v>1833365</v>
      </c>
      <c r="CE126">
        <v>7123254</v>
      </c>
      <c r="CF126">
        <v>7883259</v>
      </c>
      <c r="CG126">
        <v>54881422</v>
      </c>
      <c r="CH126">
        <v>7744747</v>
      </c>
      <c r="CI126">
        <v>32320840</v>
      </c>
      <c r="CJ126">
        <v>86649352</v>
      </c>
      <c r="CK126">
        <v>21276761</v>
      </c>
      <c r="CL126">
        <v>23067952</v>
      </c>
      <c r="CM126">
        <v>7538709</v>
      </c>
      <c r="CN126">
        <v>129834783</v>
      </c>
      <c r="CO126">
        <v>43528687</v>
      </c>
      <c r="CP126">
        <v>3531543</v>
      </c>
      <c r="CQ126">
        <v>10651282</v>
      </c>
      <c r="CR126">
        <v>32686862</v>
      </c>
      <c r="CS126">
        <v>3571020</v>
      </c>
      <c r="CT126">
        <v>17658785</v>
      </c>
      <c r="CU126">
        <v>8900801</v>
      </c>
      <c r="CV126">
        <v>15783470</v>
      </c>
      <c r="CW126">
        <v>22032773</v>
      </c>
      <c r="CX126">
        <v>7798576</v>
      </c>
      <c r="CY126">
        <v>32477024</v>
      </c>
      <c r="CZ126">
        <v>1367618</v>
      </c>
      <c r="DA126">
        <v>26212066</v>
      </c>
      <c r="DB126">
        <v>17054635</v>
      </c>
      <c r="DC126">
        <v>6109484</v>
      </c>
      <c r="DD126">
        <v>48936458</v>
      </c>
      <c r="DE126">
        <v>1868193</v>
      </c>
      <c r="DF126">
        <v>34275430</v>
      </c>
      <c r="DG126">
        <v>41539099</v>
      </c>
      <c r="DH126">
        <v>17643313</v>
      </c>
      <c r="DI126">
        <v>12420518</v>
      </c>
      <c r="DJ126">
        <v>22868014</v>
      </c>
      <c r="DK126">
        <v>12422689</v>
      </c>
      <c r="DL126">
        <v>15660053</v>
      </c>
      <c r="DM126">
        <v>10335567</v>
      </c>
      <c r="DN126">
        <v>47288542</v>
      </c>
      <c r="DO126">
        <v>4891372</v>
      </c>
      <c r="DP126">
        <v>37812639</v>
      </c>
      <c r="DQ126">
        <v>11041999</v>
      </c>
      <c r="DR126">
        <v>4890266</v>
      </c>
      <c r="DS126">
        <v>7869365</v>
      </c>
      <c r="DT126">
        <v>1044205</v>
      </c>
      <c r="DU126">
        <v>60049336</v>
      </c>
      <c r="DV126">
        <v>67270269</v>
      </c>
      <c r="DW126">
        <v>9960124</v>
      </c>
      <c r="DX126">
        <v>34806841</v>
      </c>
      <c r="DY126">
        <v>644295</v>
      </c>
      <c r="DZ126">
        <v>33361760</v>
      </c>
      <c r="EA126">
        <v>38838090</v>
      </c>
      <c r="EB126">
        <v>8016032</v>
      </c>
      <c r="EC126">
        <v>16800560</v>
      </c>
      <c r="ED126">
        <v>13825639</v>
      </c>
      <c r="EE126">
        <v>13499572</v>
      </c>
      <c r="EF126">
        <v>37900570</v>
      </c>
      <c r="EG126">
        <v>41677550</v>
      </c>
      <c r="EH126">
        <v>7047876</v>
      </c>
      <c r="EI126">
        <v>23105631</v>
      </c>
      <c r="EJ126">
        <v>79614599</v>
      </c>
      <c r="EK126">
        <v>3474346</v>
      </c>
      <c r="EL126">
        <v>50198205</v>
      </c>
    </row>
    <row r="127" spans="1:142" x14ac:dyDescent="0.2">
      <c r="A127">
        <v>100332146</v>
      </c>
      <c r="B127">
        <v>752700417</v>
      </c>
      <c r="C127">
        <v>6530680</v>
      </c>
      <c r="D127">
        <f t="shared" si="69"/>
        <v>0</v>
      </c>
      <c r="E127">
        <f t="shared" si="69"/>
        <v>0</v>
      </c>
      <c r="F127">
        <f t="shared" si="69"/>
        <v>0</v>
      </c>
      <c r="G127">
        <f t="shared" si="69"/>
        <v>0</v>
      </c>
      <c r="H127">
        <f t="shared" si="69"/>
        <v>0</v>
      </c>
      <c r="I127">
        <f t="shared" si="69"/>
        <v>0</v>
      </c>
      <c r="J127">
        <f t="shared" si="69"/>
        <v>0</v>
      </c>
      <c r="K127">
        <f t="shared" si="69"/>
        <v>0</v>
      </c>
      <c r="M127">
        <f t="shared" si="69"/>
        <v>0</v>
      </c>
      <c r="N127">
        <f t="shared" si="69"/>
        <v>0</v>
      </c>
      <c r="O127">
        <f t="shared" si="69"/>
        <v>0</v>
      </c>
      <c r="S127">
        <f t="shared" si="69"/>
        <v>0</v>
      </c>
      <c r="T127">
        <f t="shared" si="69"/>
        <v>0</v>
      </c>
      <c r="U127">
        <f t="shared" si="69"/>
        <v>0</v>
      </c>
      <c r="V127">
        <f t="shared" si="69"/>
        <v>0</v>
      </c>
      <c r="W127">
        <f t="shared" si="69"/>
        <v>0</v>
      </c>
      <c r="X127">
        <f t="shared" si="85"/>
        <v>0</v>
      </c>
      <c r="Y127">
        <f t="shared" si="85"/>
        <v>0</v>
      </c>
      <c r="AA127">
        <f t="shared" si="85"/>
        <v>0</v>
      </c>
      <c r="AB127">
        <f t="shared" si="85"/>
        <v>0</v>
      </c>
      <c r="AC127">
        <f t="shared" si="85"/>
        <v>0</v>
      </c>
      <c r="AD127">
        <f t="shared" si="85"/>
        <v>0</v>
      </c>
      <c r="AE127">
        <f t="shared" si="85"/>
        <v>0</v>
      </c>
      <c r="AF127">
        <f t="shared" si="85"/>
        <v>0</v>
      </c>
      <c r="AG127">
        <f t="shared" si="85"/>
        <v>0</v>
      </c>
      <c r="AH127">
        <f t="shared" si="85"/>
        <v>0</v>
      </c>
      <c r="AI127">
        <f t="shared" si="85"/>
        <v>0</v>
      </c>
      <c r="AJ127">
        <f t="shared" si="85"/>
        <v>0</v>
      </c>
      <c r="AK127">
        <f t="shared" si="86"/>
        <v>0</v>
      </c>
      <c r="AL127">
        <f t="shared" si="86"/>
        <v>0</v>
      </c>
      <c r="AM127">
        <f t="shared" si="86"/>
        <v>0</v>
      </c>
      <c r="AN127">
        <f t="shared" si="86"/>
        <v>0</v>
      </c>
      <c r="AO127">
        <f t="shared" si="86"/>
        <v>0</v>
      </c>
      <c r="AR127">
        <f t="shared" si="86"/>
        <v>0</v>
      </c>
      <c r="AT127">
        <f t="shared" si="86"/>
        <v>0</v>
      </c>
      <c r="AU127">
        <f t="shared" si="86"/>
        <v>0</v>
      </c>
      <c r="AV127">
        <f t="shared" si="86"/>
        <v>0</v>
      </c>
      <c r="AW127">
        <f t="shared" si="86"/>
        <v>0</v>
      </c>
      <c r="AX127">
        <f t="shared" si="86"/>
        <v>0</v>
      </c>
      <c r="AY127">
        <f t="shared" si="86"/>
        <v>0</v>
      </c>
      <c r="AZ127">
        <f t="shared" si="86"/>
        <v>0</v>
      </c>
      <c r="BB127">
        <f t="shared" si="86"/>
        <v>0</v>
      </c>
      <c r="BD127">
        <f t="shared" si="86"/>
        <v>0</v>
      </c>
      <c r="BE127">
        <f t="shared" si="86"/>
        <v>0</v>
      </c>
      <c r="BF127">
        <f t="shared" si="87"/>
        <v>0</v>
      </c>
      <c r="BH127">
        <f t="shared" si="87"/>
        <v>0</v>
      </c>
      <c r="BJ127">
        <f t="shared" si="87"/>
        <v>0</v>
      </c>
      <c r="BL127">
        <f t="shared" si="87"/>
        <v>0</v>
      </c>
      <c r="BM127">
        <f t="shared" si="87"/>
        <v>0</v>
      </c>
      <c r="BN127">
        <f t="shared" si="87"/>
        <v>0</v>
      </c>
      <c r="BP127">
        <f t="shared" si="87"/>
        <v>0</v>
      </c>
      <c r="BQ127">
        <f t="shared" si="87"/>
        <v>0</v>
      </c>
      <c r="BR127">
        <f t="shared" si="87"/>
        <v>0</v>
      </c>
      <c r="BS127">
        <f t="shared" si="87"/>
        <v>0</v>
      </c>
      <c r="BU127">
        <f t="shared" si="87"/>
        <v>0</v>
      </c>
      <c r="BV127">
        <f t="shared" si="87"/>
        <v>0</v>
      </c>
      <c r="BW127">
        <f t="shared" si="87"/>
        <v>0</v>
      </c>
      <c r="BX127">
        <f t="shared" si="87"/>
        <v>0</v>
      </c>
      <c r="BY127">
        <f t="shared" si="87"/>
        <v>0</v>
      </c>
      <c r="BZ127">
        <f t="shared" si="87"/>
        <v>0</v>
      </c>
      <c r="CA127">
        <f t="shared" si="88"/>
        <v>0</v>
      </c>
      <c r="CB127">
        <f t="shared" si="88"/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>
        <v>3552862348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</row>
    <row r="128" spans="1:142" x14ac:dyDescent="0.2">
      <c r="A128">
        <v>1071107509</v>
      </c>
      <c r="B128">
        <v>759231097</v>
      </c>
      <c r="C128">
        <v>26724064</v>
      </c>
      <c r="D128">
        <f t="shared" si="69"/>
        <v>0</v>
      </c>
      <c r="E128">
        <f t="shared" si="69"/>
        <v>0</v>
      </c>
      <c r="F128">
        <f t="shared" si="69"/>
        <v>0</v>
      </c>
      <c r="G128">
        <f t="shared" si="69"/>
        <v>0</v>
      </c>
      <c r="H128">
        <f t="shared" si="69"/>
        <v>0</v>
      </c>
      <c r="I128">
        <f t="shared" si="69"/>
        <v>0</v>
      </c>
      <c r="J128">
        <f t="shared" si="69"/>
        <v>0</v>
      </c>
      <c r="K128">
        <f t="shared" si="69"/>
        <v>0</v>
      </c>
      <c r="M128">
        <f t="shared" si="69"/>
        <v>0</v>
      </c>
      <c r="N128">
        <f t="shared" si="69"/>
        <v>0</v>
      </c>
      <c r="O128">
        <f t="shared" si="69"/>
        <v>0</v>
      </c>
      <c r="S128">
        <f t="shared" si="69"/>
        <v>0</v>
      </c>
      <c r="T128">
        <f t="shared" si="69"/>
        <v>0</v>
      </c>
      <c r="U128">
        <f t="shared" si="69"/>
        <v>0</v>
      </c>
      <c r="V128">
        <f t="shared" si="69"/>
        <v>0</v>
      </c>
      <c r="W128">
        <f t="shared" si="69"/>
        <v>0</v>
      </c>
      <c r="X128">
        <f t="shared" si="85"/>
        <v>0</v>
      </c>
      <c r="Y128">
        <f t="shared" si="85"/>
        <v>0</v>
      </c>
      <c r="AA128">
        <f t="shared" si="85"/>
        <v>0</v>
      </c>
      <c r="AB128">
        <f t="shared" si="85"/>
        <v>0</v>
      </c>
      <c r="AC128">
        <f t="shared" si="85"/>
        <v>0</v>
      </c>
      <c r="AD128">
        <f t="shared" si="85"/>
        <v>0</v>
      </c>
      <c r="AE128">
        <f t="shared" si="85"/>
        <v>0</v>
      </c>
      <c r="AF128">
        <f t="shared" si="85"/>
        <v>0</v>
      </c>
      <c r="AG128">
        <f t="shared" si="85"/>
        <v>0</v>
      </c>
      <c r="AH128">
        <f t="shared" si="85"/>
        <v>0</v>
      </c>
      <c r="AI128">
        <f t="shared" si="85"/>
        <v>0</v>
      </c>
      <c r="AJ128">
        <f t="shared" si="85"/>
        <v>0</v>
      </c>
      <c r="AK128">
        <f t="shared" si="86"/>
        <v>0</v>
      </c>
      <c r="AL128">
        <f t="shared" si="86"/>
        <v>0</v>
      </c>
      <c r="AM128">
        <f t="shared" si="86"/>
        <v>0</v>
      </c>
      <c r="AN128">
        <f t="shared" si="86"/>
        <v>0</v>
      </c>
      <c r="AO128">
        <f t="shared" si="86"/>
        <v>0</v>
      </c>
      <c r="AR128">
        <f t="shared" si="86"/>
        <v>0</v>
      </c>
      <c r="AT128">
        <f t="shared" si="86"/>
        <v>0</v>
      </c>
      <c r="AU128">
        <f t="shared" si="86"/>
        <v>0</v>
      </c>
      <c r="AV128">
        <f t="shared" si="86"/>
        <v>0</v>
      </c>
      <c r="AW128">
        <f t="shared" si="86"/>
        <v>0</v>
      </c>
      <c r="AX128">
        <f t="shared" si="86"/>
        <v>0</v>
      </c>
      <c r="AY128">
        <f t="shared" si="86"/>
        <v>0</v>
      </c>
      <c r="AZ128">
        <f t="shared" si="86"/>
        <v>0</v>
      </c>
      <c r="BB128">
        <f t="shared" si="86"/>
        <v>0</v>
      </c>
      <c r="BD128">
        <f t="shared" si="86"/>
        <v>0</v>
      </c>
      <c r="BE128">
        <f t="shared" si="86"/>
        <v>0</v>
      </c>
      <c r="BF128">
        <f t="shared" si="87"/>
        <v>0</v>
      </c>
      <c r="BH128">
        <f t="shared" si="87"/>
        <v>0</v>
      </c>
      <c r="BJ128">
        <f t="shared" si="87"/>
        <v>0</v>
      </c>
      <c r="BL128">
        <f t="shared" si="87"/>
        <v>0</v>
      </c>
      <c r="BM128">
        <f t="shared" si="87"/>
        <v>0</v>
      </c>
      <c r="BN128">
        <f t="shared" si="87"/>
        <v>0</v>
      </c>
      <c r="BP128">
        <f t="shared" si="87"/>
        <v>0</v>
      </c>
      <c r="BQ128">
        <f t="shared" si="87"/>
        <v>0</v>
      </c>
      <c r="BR128">
        <f t="shared" si="87"/>
        <v>0</v>
      </c>
      <c r="BS128">
        <f t="shared" si="87"/>
        <v>0</v>
      </c>
      <c r="BU128">
        <f t="shared" si="87"/>
        <v>0</v>
      </c>
      <c r="BV128">
        <f t="shared" si="87"/>
        <v>0</v>
      </c>
      <c r="BW128">
        <f t="shared" si="87"/>
        <v>0</v>
      </c>
      <c r="BX128">
        <f t="shared" si="87"/>
        <v>0</v>
      </c>
      <c r="BY128">
        <f t="shared" si="87"/>
        <v>0</v>
      </c>
      <c r="BZ128">
        <f t="shared" si="87"/>
        <v>0</v>
      </c>
      <c r="CA128">
        <f t="shared" si="88"/>
        <v>0</v>
      </c>
      <c r="CB128">
        <f t="shared" si="88"/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17074069</v>
      </c>
      <c r="EH128">
        <v>0</v>
      </c>
      <c r="EI128">
        <v>0</v>
      </c>
      <c r="EJ128">
        <v>0</v>
      </c>
      <c r="EK128">
        <v>0</v>
      </c>
      <c r="EL128">
        <v>0</v>
      </c>
    </row>
    <row r="129" spans="1:80" x14ac:dyDescent="0.2">
      <c r="A129">
        <v>209103905</v>
      </c>
      <c r="B129">
        <v>785955161</v>
      </c>
      <c r="C129">
        <v>52302440</v>
      </c>
      <c r="D129">
        <f t="shared" si="69"/>
        <v>0</v>
      </c>
      <c r="E129">
        <f t="shared" si="69"/>
        <v>0</v>
      </c>
      <c r="F129">
        <f t="shared" si="69"/>
        <v>0</v>
      </c>
      <c r="G129">
        <f t="shared" si="69"/>
        <v>0</v>
      </c>
      <c r="H129">
        <f t="shared" si="69"/>
        <v>0</v>
      </c>
      <c r="I129">
        <f t="shared" si="69"/>
        <v>0</v>
      </c>
      <c r="J129">
        <f t="shared" si="69"/>
        <v>0</v>
      </c>
      <c r="K129">
        <f t="shared" si="69"/>
        <v>0</v>
      </c>
      <c r="M129">
        <f t="shared" si="69"/>
        <v>0</v>
      </c>
      <c r="N129">
        <f t="shared" si="69"/>
        <v>0</v>
      </c>
      <c r="O129">
        <f t="shared" si="69"/>
        <v>0</v>
      </c>
      <c r="S129">
        <f t="shared" si="69"/>
        <v>0</v>
      </c>
      <c r="T129">
        <f t="shared" si="69"/>
        <v>0</v>
      </c>
      <c r="U129">
        <f t="shared" si="69"/>
        <v>0</v>
      </c>
      <c r="V129">
        <f t="shared" si="69"/>
        <v>0</v>
      </c>
      <c r="W129">
        <f t="shared" si="69"/>
        <v>0</v>
      </c>
      <c r="X129">
        <f t="shared" si="85"/>
        <v>0</v>
      </c>
      <c r="Y129">
        <f t="shared" si="85"/>
        <v>0</v>
      </c>
      <c r="AA129">
        <f t="shared" si="85"/>
        <v>0</v>
      </c>
      <c r="AB129">
        <f t="shared" si="85"/>
        <v>0</v>
      </c>
      <c r="AC129">
        <f t="shared" si="85"/>
        <v>0</v>
      </c>
      <c r="AD129">
        <f t="shared" si="85"/>
        <v>0</v>
      </c>
      <c r="AE129">
        <f t="shared" si="85"/>
        <v>0</v>
      </c>
      <c r="AF129">
        <f t="shared" si="85"/>
        <v>0</v>
      </c>
      <c r="AG129">
        <f t="shared" si="85"/>
        <v>0</v>
      </c>
      <c r="AH129">
        <f t="shared" si="85"/>
        <v>0</v>
      </c>
      <c r="AI129">
        <f t="shared" si="85"/>
        <v>0</v>
      </c>
      <c r="AJ129">
        <f t="shared" si="85"/>
        <v>0</v>
      </c>
      <c r="AK129">
        <f t="shared" si="86"/>
        <v>0</v>
      </c>
      <c r="AL129">
        <f t="shared" si="86"/>
        <v>0</v>
      </c>
      <c r="AM129">
        <f t="shared" si="86"/>
        <v>0</v>
      </c>
      <c r="AN129">
        <f t="shared" si="86"/>
        <v>0</v>
      </c>
      <c r="AO129">
        <f t="shared" si="86"/>
        <v>0</v>
      </c>
      <c r="AR129">
        <f t="shared" si="86"/>
        <v>0</v>
      </c>
      <c r="AT129">
        <f t="shared" si="86"/>
        <v>0</v>
      </c>
      <c r="AU129">
        <f t="shared" si="86"/>
        <v>0</v>
      </c>
      <c r="AV129">
        <f t="shared" si="86"/>
        <v>0</v>
      </c>
      <c r="AW129">
        <f t="shared" si="86"/>
        <v>0</v>
      </c>
      <c r="AX129">
        <f t="shared" si="86"/>
        <v>0</v>
      </c>
      <c r="AY129">
        <f t="shared" si="86"/>
        <v>0</v>
      </c>
      <c r="AZ129">
        <f t="shared" si="86"/>
        <v>0</v>
      </c>
      <c r="BB129">
        <f t="shared" si="86"/>
        <v>0</v>
      </c>
      <c r="BD129">
        <f t="shared" si="86"/>
        <v>0</v>
      </c>
      <c r="BE129">
        <f t="shared" si="86"/>
        <v>0</v>
      </c>
      <c r="BF129">
        <f t="shared" si="87"/>
        <v>0</v>
      </c>
      <c r="BH129">
        <f t="shared" si="87"/>
        <v>0</v>
      </c>
      <c r="BJ129">
        <f t="shared" si="87"/>
        <v>0</v>
      </c>
      <c r="BL129">
        <f t="shared" si="87"/>
        <v>0</v>
      </c>
      <c r="BM129">
        <f t="shared" si="87"/>
        <v>0</v>
      </c>
      <c r="BN129">
        <f t="shared" si="87"/>
        <v>0</v>
      </c>
      <c r="BP129">
        <f t="shared" si="87"/>
        <v>0</v>
      </c>
      <c r="BQ129">
        <f t="shared" si="87"/>
        <v>0</v>
      </c>
      <c r="BR129">
        <f t="shared" si="87"/>
        <v>0</v>
      </c>
      <c r="BS129">
        <f t="shared" si="87"/>
        <v>0</v>
      </c>
      <c r="BU129">
        <f t="shared" si="87"/>
        <v>0</v>
      </c>
      <c r="BV129">
        <f t="shared" si="87"/>
        <v>0</v>
      </c>
      <c r="BW129">
        <f t="shared" si="87"/>
        <v>0</v>
      </c>
      <c r="BX129">
        <f t="shared" si="87"/>
        <v>0</v>
      </c>
      <c r="BY129">
        <f t="shared" si="87"/>
        <v>0</v>
      </c>
      <c r="BZ129">
        <f t="shared" si="87"/>
        <v>0</v>
      </c>
      <c r="CA129">
        <f t="shared" si="88"/>
        <v>0</v>
      </c>
      <c r="CB129">
        <f t="shared" si="88"/>
        <v>0</v>
      </c>
    </row>
    <row r="130" spans="1:80" x14ac:dyDescent="0.2">
      <c r="A130">
        <v>1452409475</v>
      </c>
      <c r="B130">
        <v>838257601</v>
      </c>
      <c r="C130">
        <v>25782663</v>
      </c>
      <c r="D130">
        <f t="shared" si="69"/>
        <v>0</v>
      </c>
      <c r="E130">
        <f t="shared" si="69"/>
        <v>0</v>
      </c>
      <c r="F130">
        <f t="shared" si="69"/>
        <v>0</v>
      </c>
      <c r="G130">
        <f t="shared" si="69"/>
        <v>0</v>
      </c>
      <c r="H130">
        <f t="shared" si="69"/>
        <v>0</v>
      </c>
      <c r="I130">
        <f t="shared" si="69"/>
        <v>0</v>
      </c>
      <c r="J130">
        <f t="shared" si="69"/>
        <v>0</v>
      </c>
      <c r="K130">
        <f t="shared" si="69"/>
        <v>0</v>
      </c>
      <c r="M130">
        <f t="shared" si="69"/>
        <v>0</v>
      </c>
      <c r="N130">
        <f t="shared" si="69"/>
        <v>0</v>
      </c>
      <c r="O130">
        <f t="shared" si="69"/>
        <v>0</v>
      </c>
      <c r="S130">
        <f t="shared" si="69"/>
        <v>0</v>
      </c>
      <c r="T130">
        <f t="shared" si="69"/>
        <v>0</v>
      </c>
      <c r="U130">
        <f t="shared" si="69"/>
        <v>0</v>
      </c>
      <c r="V130">
        <f t="shared" si="69"/>
        <v>0</v>
      </c>
      <c r="W130">
        <f t="shared" si="69"/>
        <v>0</v>
      </c>
      <c r="X130">
        <f t="shared" si="85"/>
        <v>0</v>
      </c>
      <c r="Y130">
        <f t="shared" si="85"/>
        <v>0</v>
      </c>
      <c r="AA130">
        <f t="shared" si="85"/>
        <v>0</v>
      </c>
      <c r="AB130">
        <f t="shared" si="85"/>
        <v>0</v>
      </c>
      <c r="AC130">
        <f t="shared" si="85"/>
        <v>0</v>
      </c>
      <c r="AD130">
        <f t="shared" si="85"/>
        <v>0</v>
      </c>
      <c r="AE130">
        <f t="shared" si="85"/>
        <v>0</v>
      </c>
      <c r="AF130">
        <f t="shared" si="85"/>
        <v>0</v>
      </c>
      <c r="AG130">
        <f t="shared" si="85"/>
        <v>0</v>
      </c>
      <c r="AH130">
        <f t="shared" si="85"/>
        <v>0</v>
      </c>
      <c r="AI130">
        <f t="shared" si="85"/>
        <v>0</v>
      </c>
      <c r="AJ130">
        <f t="shared" si="85"/>
        <v>0</v>
      </c>
      <c r="AK130">
        <f t="shared" si="86"/>
        <v>0</v>
      </c>
      <c r="AL130">
        <f t="shared" si="86"/>
        <v>0</v>
      </c>
      <c r="AM130">
        <f t="shared" si="86"/>
        <v>0</v>
      </c>
      <c r="AN130">
        <f t="shared" si="86"/>
        <v>0</v>
      </c>
      <c r="AO130">
        <f t="shared" si="86"/>
        <v>0</v>
      </c>
      <c r="AR130">
        <f t="shared" si="86"/>
        <v>0</v>
      </c>
      <c r="AT130">
        <f t="shared" si="86"/>
        <v>0</v>
      </c>
      <c r="AU130">
        <f t="shared" si="86"/>
        <v>0</v>
      </c>
      <c r="AV130">
        <f t="shared" si="86"/>
        <v>0</v>
      </c>
      <c r="AW130">
        <f t="shared" si="86"/>
        <v>0</v>
      </c>
      <c r="AX130">
        <f t="shared" si="86"/>
        <v>0</v>
      </c>
      <c r="AY130">
        <f t="shared" si="86"/>
        <v>0</v>
      </c>
      <c r="AZ130">
        <f t="shared" si="86"/>
        <v>0</v>
      </c>
      <c r="BB130">
        <f t="shared" si="86"/>
        <v>0</v>
      </c>
      <c r="BD130">
        <f t="shared" si="86"/>
        <v>0</v>
      </c>
      <c r="BE130">
        <f t="shared" si="86"/>
        <v>0</v>
      </c>
      <c r="BF130">
        <f t="shared" si="87"/>
        <v>0</v>
      </c>
      <c r="BH130">
        <f t="shared" si="87"/>
        <v>0</v>
      </c>
      <c r="BJ130">
        <f t="shared" si="87"/>
        <v>0</v>
      </c>
      <c r="BL130">
        <f t="shared" si="87"/>
        <v>0</v>
      </c>
      <c r="BM130">
        <f t="shared" si="87"/>
        <v>0</v>
      </c>
      <c r="BN130">
        <f t="shared" si="87"/>
        <v>0</v>
      </c>
      <c r="BP130">
        <f t="shared" si="87"/>
        <v>0</v>
      </c>
      <c r="BQ130">
        <f t="shared" si="87"/>
        <v>0</v>
      </c>
      <c r="BR130">
        <f t="shared" si="87"/>
        <v>0</v>
      </c>
      <c r="BS130">
        <f t="shared" si="87"/>
        <v>0</v>
      </c>
      <c r="BU130">
        <f t="shared" si="87"/>
        <v>0</v>
      </c>
      <c r="BV130">
        <f t="shared" si="87"/>
        <v>0</v>
      </c>
      <c r="BW130">
        <f t="shared" si="87"/>
        <v>0</v>
      </c>
      <c r="BX130">
        <f t="shared" si="87"/>
        <v>0</v>
      </c>
      <c r="BY130">
        <f t="shared" si="87"/>
        <v>0</v>
      </c>
      <c r="BZ130">
        <f t="shared" si="87"/>
        <v>0</v>
      </c>
      <c r="CA130">
        <f t="shared" si="88"/>
        <v>0</v>
      </c>
      <c r="CB130">
        <f t="shared" si="88"/>
        <v>0</v>
      </c>
    </row>
    <row r="131" spans="1:80" x14ac:dyDescent="0.2">
      <c r="A131">
        <v>2683278944</v>
      </c>
      <c r="B131">
        <v>864040264</v>
      </c>
      <c r="C131">
        <v>58789004</v>
      </c>
      <c r="D131">
        <f t="shared" si="69"/>
        <v>0</v>
      </c>
      <c r="E131">
        <f t="shared" si="69"/>
        <v>0</v>
      </c>
      <c r="F131">
        <f t="shared" si="69"/>
        <v>0</v>
      </c>
      <c r="G131">
        <f t="shared" si="69"/>
        <v>0</v>
      </c>
      <c r="H131">
        <f t="shared" si="69"/>
        <v>0</v>
      </c>
      <c r="I131">
        <f t="shared" si="69"/>
        <v>0</v>
      </c>
      <c r="J131">
        <f t="shared" si="69"/>
        <v>0</v>
      </c>
      <c r="K131">
        <f t="shared" si="69"/>
        <v>0</v>
      </c>
      <c r="M131">
        <f t="shared" si="69"/>
        <v>0</v>
      </c>
      <c r="N131">
        <f t="shared" si="69"/>
        <v>0</v>
      </c>
      <c r="O131">
        <f t="shared" si="69"/>
        <v>0</v>
      </c>
      <c r="S131">
        <f t="shared" si="69"/>
        <v>0</v>
      </c>
      <c r="T131">
        <f t="shared" si="69"/>
        <v>0</v>
      </c>
      <c r="U131">
        <f t="shared" si="69"/>
        <v>0</v>
      </c>
      <c r="V131">
        <f t="shared" si="69"/>
        <v>0</v>
      </c>
      <c r="W131">
        <f t="shared" si="69"/>
        <v>0</v>
      </c>
      <c r="X131">
        <f t="shared" si="85"/>
        <v>0</v>
      </c>
      <c r="Y131">
        <f t="shared" si="85"/>
        <v>0</v>
      </c>
      <c r="AA131">
        <f t="shared" si="85"/>
        <v>0</v>
      </c>
      <c r="AB131">
        <f t="shared" si="85"/>
        <v>0</v>
      </c>
      <c r="AC131">
        <f t="shared" si="85"/>
        <v>0</v>
      </c>
      <c r="AD131">
        <f t="shared" si="85"/>
        <v>0</v>
      </c>
      <c r="AE131">
        <f t="shared" si="85"/>
        <v>0</v>
      </c>
      <c r="AF131">
        <f t="shared" si="85"/>
        <v>0</v>
      </c>
      <c r="AG131">
        <f t="shared" si="85"/>
        <v>0</v>
      </c>
      <c r="AH131">
        <f t="shared" si="85"/>
        <v>0</v>
      </c>
      <c r="AI131">
        <f t="shared" si="85"/>
        <v>0</v>
      </c>
      <c r="AJ131">
        <f t="shared" si="85"/>
        <v>0</v>
      </c>
      <c r="AK131">
        <f t="shared" si="86"/>
        <v>0</v>
      </c>
      <c r="AL131">
        <f t="shared" si="86"/>
        <v>0</v>
      </c>
      <c r="AM131">
        <f t="shared" si="86"/>
        <v>0</v>
      </c>
      <c r="AN131">
        <f t="shared" si="86"/>
        <v>0</v>
      </c>
      <c r="AO131">
        <f t="shared" si="86"/>
        <v>0</v>
      </c>
      <c r="AR131">
        <f t="shared" si="86"/>
        <v>0</v>
      </c>
      <c r="AT131">
        <f t="shared" si="86"/>
        <v>0</v>
      </c>
      <c r="AU131">
        <f t="shared" si="86"/>
        <v>0</v>
      </c>
      <c r="AV131">
        <f t="shared" si="86"/>
        <v>0</v>
      </c>
      <c r="AW131">
        <f t="shared" si="86"/>
        <v>0</v>
      </c>
      <c r="AX131">
        <f t="shared" si="86"/>
        <v>0</v>
      </c>
      <c r="AY131">
        <f t="shared" si="86"/>
        <v>0</v>
      </c>
      <c r="AZ131">
        <f t="shared" si="86"/>
        <v>0</v>
      </c>
      <c r="BB131">
        <f t="shared" si="86"/>
        <v>0</v>
      </c>
      <c r="BD131">
        <f t="shared" si="86"/>
        <v>0</v>
      </c>
      <c r="BE131">
        <f t="shared" si="86"/>
        <v>0</v>
      </c>
      <c r="BF131">
        <f t="shared" si="87"/>
        <v>0</v>
      </c>
      <c r="BH131">
        <f t="shared" si="87"/>
        <v>0</v>
      </c>
      <c r="BJ131">
        <f t="shared" si="87"/>
        <v>0</v>
      </c>
      <c r="BL131">
        <f t="shared" si="87"/>
        <v>0</v>
      </c>
      <c r="BM131">
        <f t="shared" si="87"/>
        <v>0</v>
      </c>
      <c r="BN131">
        <f t="shared" si="87"/>
        <v>0</v>
      </c>
      <c r="BP131">
        <f t="shared" si="87"/>
        <v>0</v>
      </c>
      <c r="BQ131">
        <f t="shared" si="87"/>
        <v>0</v>
      </c>
      <c r="BR131">
        <f t="shared" si="87"/>
        <v>0</v>
      </c>
      <c r="BS131">
        <f t="shared" si="87"/>
        <v>0</v>
      </c>
      <c r="BU131">
        <f t="shared" si="87"/>
        <v>0</v>
      </c>
      <c r="BV131">
        <f t="shared" si="87"/>
        <v>0</v>
      </c>
      <c r="BW131">
        <f t="shared" si="87"/>
        <v>0</v>
      </c>
      <c r="BX131">
        <f t="shared" si="87"/>
        <v>0</v>
      </c>
      <c r="BY131">
        <f t="shared" si="87"/>
        <v>0</v>
      </c>
      <c r="BZ131">
        <f t="shared" si="87"/>
        <v>0</v>
      </c>
      <c r="CA131">
        <f t="shared" si="88"/>
        <v>0</v>
      </c>
      <c r="CB131">
        <f t="shared" si="88"/>
        <v>0</v>
      </c>
    </row>
    <row r="132" spans="1:80" x14ac:dyDescent="0.2">
      <c r="A132">
        <v>2939103647</v>
      </c>
      <c r="B132">
        <v>922829268</v>
      </c>
      <c r="C132">
        <v>123372939</v>
      </c>
      <c r="D132">
        <f t="shared" si="69"/>
        <v>0</v>
      </c>
      <c r="E132">
        <f t="shared" si="69"/>
        <v>0</v>
      </c>
      <c r="F132">
        <f t="shared" si="69"/>
        <v>0</v>
      </c>
      <c r="G132">
        <f t="shared" si="69"/>
        <v>0</v>
      </c>
      <c r="H132">
        <f t="shared" si="69"/>
        <v>0</v>
      </c>
      <c r="I132">
        <f t="shared" si="69"/>
        <v>0</v>
      </c>
      <c r="J132">
        <f t="shared" si="69"/>
        <v>0</v>
      </c>
      <c r="K132">
        <f t="shared" si="69"/>
        <v>0</v>
      </c>
      <c r="M132">
        <f t="shared" si="69"/>
        <v>0</v>
      </c>
      <c r="N132">
        <f t="shared" si="69"/>
        <v>0</v>
      </c>
      <c r="O132">
        <f t="shared" si="69"/>
        <v>0</v>
      </c>
      <c r="S132">
        <f t="shared" si="69"/>
        <v>0</v>
      </c>
      <c r="T132">
        <f t="shared" si="69"/>
        <v>0</v>
      </c>
      <c r="U132">
        <f t="shared" si="69"/>
        <v>0</v>
      </c>
      <c r="V132">
        <f t="shared" si="69"/>
        <v>0</v>
      </c>
      <c r="W132">
        <f t="shared" si="69"/>
        <v>0</v>
      </c>
      <c r="X132">
        <f t="shared" si="85"/>
        <v>0</v>
      </c>
      <c r="Y132">
        <f t="shared" si="85"/>
        <v>0</v>
      </c>
      <c r="AA132">
        <f t="shared" si="85"/>
        <v>2992164015</v>
      </c>
      <c r="AB132">
        <f t="shared" si="85"/>
        <v>3007947485</v>
      </c>
      <c r="AC132">
        <f t="shared" si="85"/>
        <v>3029980258</v>
      </c>
      <c r="AD132">
        <f t="shared" si="85"/>
        <v>0</v>
      </c>
      <c r="AE132">
        <f t="shared" si="85"/>
        <v>0</v>
      </c>
      <c r="AF132">
        <f t="shared" si="85"/>
        <v>0</v>
      </c>
      <c r="AG132">
        <f t="shared" si="85"/>
        <v>0</v>
      </c>
      <c r="AH132">
        <f t="shared" si="85"/>
        <v>0</v>
      </c>
      <c r="AI132">
        <f t="shared" si="85"/>
        <v>0</v>
      </c>
      <c r="AJ132">
        <f t="shared" si="85"/>
        <v>0</v>
      </c>
      <c r="AK132">
        <f t="shared" si="86"/>
        <v>0</v>
      </c>
      <c r="AL132">
        <f t="shared" si="86"/>
        <v>0</v>
      </c>
      <c r="AM132">
        <f t="shared" si="86"/>
        <v>0</v>
      </c>
      <c r="AN132">
        <f t="shared" si="86"/>
        <v>0</v>
      </c>
      <c r="AO132">
        <f t="shared" si="86"/>
        <v>0</v>
      </c>
      <c r="AR132">
        <f t="shared" si="86"/>
        <v>0</v>
      </c>
      <c r="AT132">
        <f t="shared" si="86"/>
        <v>0</v>
      </c>
      <c r="AU132">
        <f t="shared" si="86"/>
        <v>0</v>
      </c>
      <c r="AV132">
        <f t="shared" si="86"/>
        <v>0</v>
      </c>
      <c r="AW132">
        <f t="shared" si="86"/>
        <v>0</v>
      </c>
      <c r="AX132">
        <f t="shared" si="86"/>
        <v>0</v>
      </c>
      <c r="AY132">
        <f t="shared" si="86"/>
        <v>0</v>
      </c>
      <c r="AZ132">
        <f t="shared" si="86"/>
        <v>0</v>
      </c>
      <c r="BB132">
        <f t="shared" si="86"/>
        <v>0</v>
      </c>
      <c r="BD132">
        <f t="shared" si="86"/>
        <v>0</v>
      </c>
      <c r="BE132">
        <f t="shared" si="86"/>
        <v>0</v>
      </c>
      <c r="BF132">
        <f t="shared" si="87"/>
        <v>0</v>
      </c>
      <c r="BH132">
        <f t="shared" si="87"/>
        <v>0</v>
      </c>
      <c r="BJ132">
        <f t="shared" si="87"/>
        <v>0</v>
      </c>
      <c r="BL132">
        <f t="shared" si="87"/>
        <v>0</v>
      </c>
      <c r="BM132">
        <f t="shared" si="87"/>
        <v>0</v>
      </c>
      <c r="BN132">
        <f t="shared" si="87"/>
        <v>0</v>
      </c>
      <c r="BP132">
        <f t="shared" si="87"/>
        <v>0</v>
      </c>
      <c r="BQ132">
        <f t="shared" si="87"/>
        <v>0</v>
      </c>
      <c r="BR132">
        <f t="shared" si="87"/>
        <v>0</v>
      </c>
      <c r="BS132">
        <f t="shared" si="87"/>
        <v>0</v>
      </c>
      <c r="BU132">
        <f t="shared" si="87"/>
        <v>0</v>
      </c>
      <c r="BV132">
        <f t="shared" si="87"/>
        <v>0</v>
      </c>
      <c r="BW132">
        <f t="shared" si="87"/>
        <v>0</v>
      </c>
      <c r="BX132">
        <f t="shared" si="87"/>
        <v>0</v>
      </c>
      <c r="BY132">
        <f t="shared" si="87"/>
        <v>0</v>
      </c>
      <c r="BZ132">
        <f t="shared" si="87"/>
        <v>0</v>
      </c>
      <c r="CA132">
        <f t="shared" si="88"/>
        <v>0</v>
      </c>
      <c r="CB132">
        <f t="shared" si="88"/>
        <v>0</v>
      </c>
    </row>
    <row r="133" spans="1:80" x14ac:dyDescent="0.2">
      <c r="A133">
        <v>1488534374</v>
      </c>
      <c r="B133">
        <v>1046202207</v>
      </c>
      <c r="C133">
        <v>35444248</v>
      </c>
      <c r="D133">
        <f t="shared" si="69"/>
        <v>0</v>
      </c>
      <c r="E133">
        <f t="shared" si="69"/>
        <v>0</v>
      </c>
      <c r="F133">
        <f t="shared" si="69"/>
        <v>0</v>
      </c>
      <c r="G133">
        <f t="shared" si="69"/>
        <v>0</v>
      </c>
      <c r="H133">
        <f t="shared" si="69"/>
        <v>0</v>
      </c>
      <c r="I133">
        <f t="shared" si="69"/>
        <v>0</v>
      </c>
      <c r="J133">
        <f t="shared" si="69"/>
        <v>0</v>
      </c>
      <c r="K133">
        <f t="shared" si="69"/>
        <v>0</v>
      </c>
      <c r="M133">
        <f t="shared" si="69"/>
        <v>0</v>
      </c>
      <c r="N133">
        <f t="shared" si="69"/>
        <v>0</v>
      </c>
      <c r="O133">
        <f t="shared" si="69"/>
        <v>0</v>
      </c>
      <c r="S133">
        <f t="shared" si="69"/>
        <v>0</v>
      </c>
      <c r="T133">
        <f t="shared" si="69"/>
        <v>0</v>
      </c>
      <c r="U133">
        <f t="shared" si="69"/>
        <v>0</v>
      </c>
      <c r="V133">
        <f t="shared" si="69"/>
        <v>0</v>
      </c>
      <c r="W133">
        <f t="shared" si="69"/>
        <v>0</v>
      </c>
      <c r="X133">
        <f t="shared" si="85"/>
        <v>0</v>
      </c>
      <c r="Y133">
        <f t="shared" si="85"/>
        <v>0</v>
      </c>
      <c r="AA133">
        <f t="shared" si="85"/>
        <v>0</v>
      </c>
      <c r="AB133">
        <f t="shared" si="85"/>
        <v>0</v>
      </c>
      <c r="AC133">
        <f t="shared" si="85"/>
        <v>0</v>
      </c>
      <c r="AD133">
        <f t="shared" si="85"/>
        <v>0</v>
      </c>
      <c r="AE133">
        <f t="shared" si="85"/>
        <v>0</v>
      </c>
      <c r="AF133">
        <f t="shared" si="85"/>
        <v>0</v>
      </c>
      <c r="AG133">
        <f t="shared" si="85"/>
        <v>0</v>
      </c>
      <c r="AH133">
        <f t="shared" si="85"/>
        <v>0</v>
      </c>
      <c r="AI133">
        <f t="shared" si="85"/>
        <v>0</v>
      </c>
      <c r="AJ133">
        <f t="shared" si="85"/>
        <v>0</v>
      </c>
      <c r="AK133">
        <f t="shared" si="86"/>
        <v>0</v>
      </c>
      <c r="AL133">
        <f t="shared" si="86"/>
        <v>0</v>
      </c>
      <c r="AM133">
        <f t="shared" si="86"/>
        <v>0</v>
      </c>
      <c r="AN133">
        <f t="shared" si="86"/>
        <v>0</v>
      </c>
      <c r="AO133">
        <f t="shared" si="86"/>
        <v>0</v>
      </c>
      <c r="AR133">
        <f t="shared" si="86"/>
        <v>0</v>
      </c>
      <c r="AT133">
        <f t="shared" si="86"/>
        <v>0</v>
      </c>
      <c r="AU133">
        <f t="shared" si="86"/>
        <v>0</v>
      </c>
      <c r="AV133">
        <f t="shared" si="86"/>
        <v>0</v>
      </c>
      <c r="AW133">
        <f t="shared" si="86"/>
        <v>0</v>
      </c>
      <c r="AX133">
        <f t="shared" si="86"/>
        <v>0</v>
      </c>
      <c r="AY133">
        <f t="shared" si="86"/>
        <v>0</v>
      </c>
      <c r="AZ133">
        <f t="shared" si="86"/>
        <v>0</v>
      </c>
      <c r="BB133">
        <f t="shared" si="86"/>
        <v>0</v>
      </c>
      <c r="BD133">
        <f t="shared" si="86"/>
        <v>0</v>
      </c>
      <c r="BE133">
        <f t="shared" si="86"/>
        <v>0</v>
      </c>
      <c r="BF133">
        <f t="shared" si="87"/>
        <v>0</v>
      </c>
      <c r="BH133">
        <f t="shared" si="87"/>
        <v>0</v>
      </c>
      <c r="BJ133">
        <f t="shared" si="87"/>
        <v>0</v>
      </c>
      <c r="BL133">
        <f t="shared" si="87"/>
        <v>0</v>
      </c>
      <c r="BM133">
        <f t="shared" si="87"/>
        <v>0</v>
      </c>
      <c r="BN133">
        <f t="shared" si="87"/>
        <v>0</v>
      </c>
      <c r="BP133">
        <f t="shared" si="87"/>
        <v>0</v>
      </c>
      <c r="BQ133">
        <f t="shared" si="87"/>
        <v>0</v>
      </c>
      <c r="BR133">
        <f t="shared" si="87"/>
        <v>0</v>
      </c>
      <c r="BS133">
        <f t="shared" si="87"/>
        <v>0</v>
      </c>
      <c r="BU133">
        <f t="shared" si="87"/>
        <v>0</v>
      </c>
      <c r="BV133">
        <f t="shared" si="87"/>
        <v>0</v>
      </c>
      <c r="BW133">
        <f t="shared" si="87"/>
        <v>0</v>
      </c>
      <c r="BX133">
        <f t="shared" si="87"/>
        <v>0</v>
      </c>
      <c r="BY133">
        <f t="shared" si="87"/>
        <v>0</v>
      </c>
      <c r="BZ133">
        <f t="shared" si="87"/>
        <v>0</v>
      </c>
      <c r="CA133">
        <f t="shared" si="88"/>
        <v>0</v>
      </c>
      <c r="CB133">
        <f t="shared" si="88"/>
        <v>0</v>
      </c>
    </row>
    <row r="134" spans="1:80" x14ac:dyDescent="0.2">
      <c r="A134">
        <v>1097831573</v>
      </c>
      <c r="B134">
        <v>1081646455</v>
      </c>
      <c r="C134">
        <v>19946665</v>
      </c>
      <c r="D134">
        <f t="shared" si="69"/>
        <v>0</v>
      </c>
      <c r="E134">
        <f t="shared" si="69"/>
        <v>0</v>
      </c>
      <c r="F134">
        <f t="shared" si="69"/>
        <v>0</v>
      </c>
      <c r="G134">
        <f t="shared" si="69"/>
        <v>0</v>
      </c>
      <c r="H134">
        <f t="shared" si="69"/>
        <v>0</v>
      </c>
      <c r="I134">
        <f t="shared" si="69"/>
        <v>0</v>
      </c>
      <c r="J134">
        <f t="shared" si="69"/>
        <v>0</v>
      </c>
      <c r="K134">
        <f t="shared" si="69"/>
        <v>0</v>
      </c>
      <c r="M134">
        <f t="shared" si="69"/>
        <v>0</v>
      </c>
      <c r="N134">
        <f t="shared" si="69"/>
        <v>0</v>
      </c>
      <c r="O134">
        <f t="shared" si="69"/>
        <v>0</v>
      </c>
      <c r="S134">
        <f t="shared" si="69"/>
        <v>0</v>
      </c>
      <c r="T134">
        <f t="shared" si="69"/>
        <v>0</v>
      </c>
      <c r="U134">
        <f t="shared" si="69"/>
        <v>0</v>
      </c>
      <c r="V134">
        <f t="shared" si="69"/>
        <v>0</v>
      </c>
      <c r="W134">
        <f t="shared" si="69"/>
        <v>0</v>
      </c>
      <c r="X134">
        <f t="shared" si="85"/>
        <v>0</v>
      </c>
      <c r="Y134">
        <f t="shared" si="85"/>
        <v>0</v>
      </c>
      <c r="AA134">
        <f t="shared" si="85"/>
        <v>0</v>
      </c>
      <c r="AB134">
        <f t="shared" si="85"/>
        <v>0</v>
      </c>
      <c r="AC134">
        <f t="shared" si="85"/>
        <v>0</v>
      </c>
      <c r="AD134">
        <f t="shared" si="85"/>
        <v>0</v>
      </c>
      <c r="AE134">
        <f t="shared" si="85"/>
        <v>0</v>
      </c>
      <c r="AF134">
        <f t="shared" si="85"/>
        <v>0</v>
      </c>
      <c r="AG134">
        <f t="shared" si="85"/>
        <v>0</v>
      </c>
      <c r="AH134">
        <f t="shared" si="85"/>
        <v>0</v>
      </c>
      <c r="AI134">
        <f t="shared" si="85"/>
        <v>0</v>
      </c>
      <c r="AJ134">
        <f t="shared" si="85"/>
        <v>0</v>
      </c>
      <c r="AK134">
        <f t="shared" si="86"/>
        <v>0</v>
      </c>
      <c r="AL134">
        <f t="shared" si="86"/>
        <v>0</v>
      </c>
      <c r="AM134">
        <f t="shared" si="86"/>
        <v>0</v>
      </c>
      <c r="AN134">
        <f t="shared" si="86"/>
        <v>0</v>
      </c>
      <c r="AO134">
        <f t="shared" si="86"/>
        <v>0</v>
      </c>
      <c r="AR134">
        <f t="shared" si="86"/>
        <v>0</v>
      </c>
      <c r="AT134">
        <f t="shared" si="86"/>
        <v>0</v>
      </c>
      <c r="AU134">
        <f t="shared" si="86"/>
        <v>0</v>
      </c>
      <c r="AV134">
        <f t="shared" si="86"/>
        <v>0</v>
      </c>
      <c r="AW134">
        <f t="shared" si="86"/>
        <v>0</v>
      </c>
      <c r="AX134">
        <f t="shared" si="86"/>
        <v>0</v>
      </c>
      <c r="AY134">
        <f t="shared" si="86"/>
        <v>0</v>
      </c>
      <c r="AZ134">
        <f t="shared" si="86"/>
        <v>0</v>
      </c>
      <c r="BB134">
        <f t="shared" si="86"/>
        <v>0</v>
      </c>
      <c r="BD134">
        <f t="shared" si="86"/>
        <v>0</v>
      </c>
      <c r="BE134">
        <f t="shared" si="86"/>
        <v>0</v>
      </c>
      <c r="BF134">
        <f t="shared" si="87"/>
        <v>0</v>
      </c>
      <c r="BH134">
        <f t="shared" si="87"/>
        <v>0</v>
      </c>
      <c r="BJ134">
        <f t="shared" si="87"/>
        <v>0</v>
      </c>
      <c r="BL134">
        <f t="shared" si="87"/>
        <v>0</v>
      </c>
      <c r="BM134">
        <f t="shared" si="87"/>
        <v>0</v>
      </c>
      <c r="BN134">
        <f t="shared" si="87"/>
        <v>0</v>
      </c>
      <c r="BP134">
        <f t="shared" si="87"/>
        <v>0</v>
      </c>
      <c r="BQ134">
        <f t="shared" si="87"/>
        <v>0</v>
      </c>
      <c r="BR134">
        <f t="shared" si="87"/>
        <v>0</v>
      </c>
      <c r="BS134">
        <f t="shared" si="87"/>
        <v>0</v>
      </c>
      <c r="BU134">
        <f t="shared" si="87"/>
        <v>0</v>
      </c>
      <c r="BV134">
        <f t="shared" si="87"/>
        <v>0</v>
      </c>
      <c r="BW134">
        <f t="shared" si="87"/>
        <v>0</v>
      </c>
      <c r="BX134">
        <f t="shared" si="87"/>
        <v>0</v>
      </c>
      <c r="BY134">
        <f t="shared" si="87"/>
        <v>0</v>
      </c>
      <c r="BZ134">
        <f t="shared" si="87"/>
        <v>0</v>
      </c>
      <c r="CA134">
        <f t="shared" si="88"/>
        <v>0</v>
      </c>
      <c r="CB134">
        <f t="shared" si="88"/>
        <v>0</v>
      </c>
    </row>
    <row r="135" spans="1:80" x14ac:dyDescent="0.2">
      <c r="A135">
        <v>524293914</v>
      </c>
      <c r="B135">
        <v>1101593120</v>
      </c>
      <c r="C135">
        <v>28493371</v>
      </c>
      <c r="D135">
        <f t="shared" si="69"/>
        <v>0</v>
      </c>
      <c r="E135">
        <f t="shared" si="69"/>
        <v>0</v>
      </c>
      <c r="F135">
        <f t="shared" si="69"/>
        <v>0</v>
      </c>
      <c r="G135">
        <f t="shared" si="69"/>
        <v>0</v>
      </c>
      <c r="H135">
        <f t="shared" si="69"/>
        <v>0</v>
      </c>
      <c r="I135">
        <f t="shared" si="69"/>
        <v>0</v>
      </c>
      <c r="J135">
        <f t="shared" si="69"/>
        <v>0</v>
      </c>
      <c r="K135">
        <f t="shared" si="69"/>
        <v>0</v>
      </c>
      <c r="M135">
        <f t="shared" si="69"/>
        <v>0</v>
      </c>
      <c r="N135">
        <f t="shared" si="69"/>
        <v>0</v>
      </c>
      <c r="O135">
        <f t="shared" si="69"/>
        <v>0</v>
      </c>
      <c r="S135">
        <f t="shared" si="69"/>
        <v>0</v>
      </c>
      <c r="T135">
        <f t="shared" si="69"/>
        <v>0</v>
      </c>
      <c r="U135">
        <f t="shared" si="69"/>
        <v>0</v>
      </c>
      <c r="V135">
        <f t="shared" si="69"/>
        <v>0</v>
      </c>
      <c r="W135">
        <f t="shared" si="69"/>
        <v>0</v>
      </c>
      <c r="X135">
        <f t="shared" si="85"/>
        <v>0</v>
      </c>
      <c r="Y135">
        <f t="shared" si="85"/>
        <v>0</v>
      </c>
      <c r="AA135">
        <f t="shared" si="85"/>
        <v>0</v>
      </c>
      <c r="AB135">
        <f t="shared" si="85"/>
        <v>0</v>
      </c>
      <c r="AC135">
        <f t="shared" si="85"/>
        <v>0</v>
      </c>
      <c r="AD135">
        <f t="shared" si="85"/>
        <v>0</v>
      </c>
      <c r="AE135">
        <f t="shared" si="85"/>
        <v>0</v>
      </c>
      <c r="AF135">
        <f t="shared" si="85"/>
        <v>0</v>
      </c>
      <c r="AG135">
        <f t="shared" si="85"/>
        <v>0</v>
      </c>
      <c r="AH135">
        <f t="shared" si="85"/>
        <v>0</v>
      </c>
      <c r="AI135">
        <f t="shared" si="85"/>
        <v>0</v>
      </c>
      <c r="AJ135">
        <f t="shared" si="85"/>
        <v>0</v>
      </c>
      <c r="AK135">
        <f t="shared" si="86"/>
        <v>0</v>
      </c>
      <c r="AL135">
        <f t="shared" si="86"/>
        <v>0</v>
      </c>
      <c r="AM135">
        <f t="shared" si="86"/>
        <v>0</v>
      </c>
      <c r="AN135">
        <f t="shared" si="86"/>
        <v>0</v>
      </c>
      <c r="AO135">
        <f t="shared" si="86"/>
        <v>0</v>
      </c>
      <c r="AR135">
        <f t="shared" si="86"/>
        <v>0</v>
      </c>
      <c r="AT135">
        <f t="shared" si="86"/>
        <v>0</v>
      </c>
      <c r="AU135">
        <f t="shared" si="86"/>
        <v>0</v>
      </c>
      <c r="AV135">
        <f t="shared" si="86"/>
        <v>0</v>
      </c>
      <c r="AW135">
        <f t="shared" si="86"/>
        <v>0</v>
      </c>
      <c r="AX135">
        <f t="shared" si="86"/>
        <v>0</v>
      </c>
      <c r="AY135">
        <f t="shared" si="86"/>
        <v>0</v>
      </c>
      <c r="AZ135">
        <f t="shared" si="86"/>
        <v>0</v>
      </c>
      <c r="BB135">
        <f t="shared" si="86"/>
        <v>0</v>
      </c>
      <c r="BD135">
        <f t="shared" si="86"/>
        <v>0</v>
      </c>
      <c r="BE135">
        <f t="shared" si="86"/>
        <v>0</v>
      </c>
      <c r="BF135">
        <f t="shared" si="87"/>
        <v>0</v>
      </c>
      <c r="BH135">
        <f t="shared" si="87"/>
        <v>0</v>
      </c>
      <c r="BJ135">
        <f t="shared" si="87"/>
        <v>0</v>
      </c>
      <c r="BL135">
        <f t="shared" si="87"/>
        <v>0</v>
      </c>
      <c r="BM135">
        <f t="shared" si="87"/>
        <v>0</v>
      </c>
      <c r="BN135">
        <f t="shared" si="87"/>
        <v>0</v>
      </c>
      <c r="BP135">
        <f t="shared" si="87"/>
        <v>0</v>
      </c>
      <c r="BQ135">
        <f t="shared" si="87"/>
        <v>0</v>
      </c>
      <c r="BR135">
        <f t="shared" si="87"/>
        <v>0</v>
      </c>
      <c r="BS135">
        <f t="shared" si="87"/>
        <v>0</v>
      </c>
      <c r="BU135">
        <f t="shared" si="87"/>
        <v>0</v>
      </c>
      <c r="BV135">
        <f t="shared" si="87"/>
        <v>0</v>
      </c>
      <c r="BW135">
        <f t="shared" si="87"/>
        <v>0</v>
      </c>
      <c r="BX135">
        <f t="shared" si="87"/>
        <v>0</v>
      </c>
      <c r="BY135">
        <f t="shared" si="87"/>
        <v>0</v>
      </c>
      <c r="BZ135">
        <f t="shared" si="87"/>
        <v>0</v>
      </c>
      <c r="CA135">
        <f t="shared" si="88"/>
        <v>0</v>
      </c>
      <c r="CB135">
        <f t="shared" si="88"/>
        <v>0</v>
      </c>
    </row>
    <row r="136" spans="1:80" x14ac:dyDescent="0.2">
      <c r="A136">
        <v>3265009716</v>
      </c>
      <c r="B136">
        <v>1130086491</v>
      </c>
      <c r="C136">
        <v>143713916</v>
      </c>
      <c r="D136">
        <f t="shared" si="69"/>
        <v>0</v>
      </c>
      <c r="E136">
        <f t="shared" si="69"/>
        <v>0</v>
      </c>
      <c r="F136">
        <f t="shared" si="69"/>
        <v>0</v>
      </c>
      <c r="G136">
        <f t="shared" si="69"/>
        <v>0</v>
      </c>
      <c r="H136">
        <f t="shared" si="69"/>
        <v>0</v>
      </c>
      <c r="I136">
        <f t="shared" si="69"/>
        <v>0</v>
      </c>
      <c r="J136">
        <f t="shared" si="69"/>
        <v>0</v>
      </c>
      <c r="K136">
        <f t="shared" si="69"/>
        <v>0</v>
      </c>
      <c r="M136">
        <f t="shared" si="69"/>
        <v>0</v>
      </c>
      <c r="N136">
        <f t="shared" si="69"/>
        <v>0</v>
      </c>
      <c r="O136">
        <f t="shared" si="69"/>
        <v>0</v>
      </c>
      <c r="S136">
        <f t="shared" si="69"/>
        <v>0</v>
      </c>
      <c r="T136">
        <f t="shared" si="69"/>
        <v>0</v>
      </c>
      <c r="U136">
        <f t="shared" si="69"/>
        <v>0</v>
      </c>
      <c r="V136">
        <f t="shared" si="69"/>
        <v>0</v>
      </c>
      <c r="W136">
        <f t="shared" si="69"/>
        <v>0</v>
      </c>
      <c r="X136">
        <f t="shared" si="85"/>
        <v>0</v>
      </c>
      <c r="Y136">
        <f t="shared" si="85"/>
        <v>0</v>
      </c>
      <c r="AA136">
        <f t="shared" si="85"/>
        <v>0</v>
      </c>
      <c r="AB136">
        <f t="shared" si="85"/>
        <v>0</v>
      </c>
      <c r="AC136">
        <f t="shared" si="85"/>
        <v>0</v>
      </c>
      <c r="AD136">
        <f t="shared" si="85"/>
        <v>0</v>
      </c>
      <c r="AE136">
        <f t="shared" si="85"/>
        <v>0</v>
      </c>
      <c r="AF136">
        <f t="shared" si="85"/>
        <v>0</v>
      </c>
      <c r="AG136">
        <f t="shared" si="85"/>
        <v>0</v>
      </c>
      <c r="AH136">
        <f t="shared" si="85"/>
        <v>0</v>
      </c>
      <c r="AI136">
        <f t="shared" si="85"/>
        <v>0</v>
      </c>
      <c r="AJ136">
        <f t="shared" si="85"/>
        <v>0</v>
      </c>
      <c r="AK136">
        <f t="shared" si="86"/>
        <v>0</v>
      </c>
      <c r="AL136">
        <f t="shared" si="86"/>
        <v>0</v>
      </c>
      <c r="AM136">
        <f t="shared" si="86"/>
        <v>0</v>
      </c>
      <c r="AN136">
        <f t="shared" si="86"/>
        <v>0</v>
      </c>
      <c r="AO136">
        <f t="shared" si="86"/>
        <v>0</v>
      </c>
      <c r="AR136">
        <f t="shared" si="86"/>
        <v>0</v>
      </c>
      <c r="AT136">
        <f t="shared" si="86"/>
        <v>0</v>
      </c>
      <c r="AU136">
        <f t="shared" si="86"/>
        <v>0</v>
      </c>
      <c r="AV136">
        <f t="shared" si="86"/>
        <v>0</v>
      </c>
      <c r="AW136">
        <f t="shared" si="86"/>
        <v>0</v>
      </c>
      <c r="AX136">
        <f t="shared" si="86"/>
        <v>0</v>
      </c>
      <c r="AY136">
        <f t="shared" si="86"/>
        <v>0</v>
      </c>
      <c r="AZ136">
        <f t="shared" si="86"/>
        <v>0</v>
      </c>
      <c r="BB136">
        <f t="shared" si="86"/>
        <v>0</v>
      </c>
      <c r="BD136">
        <f t="shared" si="86"/>
        <v>0</v>
      </c>
      <c r="BE136">
        <f t="shared" si="86"/>
        <v>0</v>
      </c>
      <c r="BF136">
        <f t="shared" si="87"/>
        <v>0</v>
      </c>
      <c r="BH136">
        <f t="shared" si="87"/>
        <v>0</v>
      </c>
      <c r="BJ136">
        <f t="shared" si="87"/>
        <v>0</v>
      </c>
      <c r="BL136">
        <f t="shared" si="87"/>
        <v>0</v>
      </c>
      <c r="BM136">
        <f t="shared" si="87"/>
        <v>0</v>
      </c>
      <c r="BN136">
        <f t="shared" si="87"/>
        <v>0</v>
      </c>
      <c r="BP136">
        <f t="shared" si="87"/>
        <v>0</v>
      </c>
      <c r="BQ136">
        <f t="shared" si="87"/>
        <v>0</v>
      </c>
      <c r="BR136">
        <f t="shared" si="87"/>
        <v>0</v>
      </c>
      <c r="BS136">
        <f t="shared" si="87"/>
        <v>0</v>
      </c>
      <c r="BU136">
        <f t="shared" si="87"/>
        <v>0</v>
      </c>
      <c r="BV136">
        <f t="shared" si="87"/>
        <v>0</v>
      </c>
      <c r="BW136">
        <f t="shared" si="87"/>
        <v>0</v>
      </c>
      <c r="BX136">
        <f t="shared" si="87"/>
        <v>0</v>
      </c>
      <c r="BY136">
        <f t="shared" si="87"/>
        <v>0</v>
      </c>
      <c r="BZ136">
        <f t="shared" si="87"/>
        <v>0</v>
      </c>
      <c r="CA136">
        <f t="shared" si="88"/>
        <v>0</v>
      </c>
      <c r="CB136">
        <f t="shared" si="88"/>
        <v>0</v>
      </c>
    </row>
    <row r="137" spans="1:80" x14ac:dyDescent="0.2">
      <c r="A137">
        <v>2742067948</v>
      </c>
      <c r="B137">
        <v>1273800407</v>
      </c>
      <c r="C137">
        <v>84674733</v>
      </c>
      <c r="D137">
        <f t="shared" si="69"/>
        <v>0</v>
      </c>
      <c r="E137">
        <f t="shared" si="69"/>
        <v>0</v>
      </c>
      <c r="F137">
        <f t="shared" si="69"/>
        <v>0</v>
      </c>
      <c r="G137">
        <f t="shared" si="69"/>
        <v>0</v>
      </c>
      <c r="H137">
        <f t="shared" si="69"/>
        <v>0</v>
      </c>
      <c r="I137">
        <f t="shared" si="69"/>
        <v>0</v>
      </c>
      <c r="J137">
        <f t="shared" si="69"/>
        <v>0</v>
      </c>
      <c r="K137">
        <f t="shared" si="69"/>
        <v>0</v>
      </c>
      <c r="M137">
        <f t="shared" si="69"/>
        <v>0</v>
      </c>
      <c r="N137">
        <f t="shared" si="69"/>
        <v>0</v>
      </c>
      <c r="O137">
        <f t="shared" si="69"/>
        <v>0</v>
      </c>
      <c r="S137">
        <f t="shared" si="69"/>
        <v>0</v>
      </c>
      <c r="T137">
        <f t="shared" si="69"/>
        <v>0</v>
      </c>
      <c r="U137">
        <f t="shared" si="69"/>
        <v>0</v>
      </c>
      <c r="V137">
        <f t="shared" si="69"/>
        <v>0</v>
      </c>
      <c r="W137">
        <f t="shared" si="69"/>
        <v>0</v>
      </c>
      <c r="X137">
        <f t="shared" si="85"/>
        <v>0</v>
      </c>
      <c r="Y137">
        <f t="shared" si="85"/>
        <v>0</v>
      </c>
      <c r="AA137">
        <f t="shared" si="85"/>
        <v>0</v>
      </c>
      <c r="AB137">
        <f t="shared" si="85"/>
        <v>0</v>
      </c>
      <c r="AC137">
        <f t="shared" si="85"/>
        <v>0</v>
      </c>
      <c r="AD137">
        <f t="shared" si="85"/>
        <v>2749631338</v>
      </c>
      <c r="AE137">
        <f t="shared" si="85"/>
        <v>2782108362</v>
      </c>
      <c r="AF137">
        <f t="shared" si="85"/>
        <v>2783475980</v>
      </c>
      <c r="AG137">
        <f t="shared" si="85"/>
        <v>2809688046</v>
      </c>
      <c r="AH137">
        <f t="shared" si="85"/>
        <v>0</v>
      </c>
      <c r="AI137">
        <f t="shared" si="85"/>
        <v>0</v>
      </c>
      <c r="AJ137">
        <f t="shared" si="85"/>
        <v>0</v>
      </c>
      <c r="AK137">
        <f t="shared" si="86"/>
        <v>0</v>
      </c>
      <c r="AL137">
        <f t="shared" si="86"/>
        <v>0</v>
      </c>
      <c r="AM137">
        <f t="shared" si="86"/>
        <v>0</v>
      </c>
      <c r="AN137">
        <f t="shared" si="86"/>
        <v>0</v>
      </c>
      <c r="AO137">
        <f t="shared" si="86"/>
        <v>0</v>
      </c>
      <c r="AR137">
        <f t="shared" si="86"/>
        <v>0</v>
      </c>
      <c r="AT137">
        <f t="shared" si="86"/>
        <v>0</v>
      </c>
      <c r="AU137">
        <f t="shared" si="86"/>
        <v>0</v>
      </c>
      <c r="AV137">
        <f t="shared" si="86"/>
        <v>0</v>
      </c>
      <c r="AW137">
        <f t="shared" si="86"/>
        <v>0</v>
      </c>
      <c r="AX137">
        <f t="shared" si="86"/>
        <v>0</v>
      </c>
      <c r="AY137">
        <f t="shared" si="86"/>
        <v>0</v>
      </c>
      <c r="AZ137">
        <f t="shared" si="86"/>
        <v>0</v>
      </c>
      <c r="BB137">
        <f t="shared" si="86"/>
        <v>0</v>
      </c>
      <c r="BD137">
        <f t="shared" si="86"/>
        <v>0</v>
      </c>
      <c r="BE137">
        <f t="shared" si="86"/>
        <v>0</v>
      </c>
      <c r="BF137">
        <f t="shared" si="87"/>
        <v>0</v>
      </c>
      <c r="BH137">
        <f t="shared" si="87"/>
        <v>0</v>
      </c>
      <c r="BJ137">
        <f t="shared" si="87"/>
        <v>0</v>
      </c>
      <c r="BL137">
        <f t="shared" si="87"/>
        <v>0</v>
      </c>
      <c r="BM137">
        <f t="shared" si="87"/>
        <v>0</v>
      </c>
      <c r="BN137">
        <f t="shared" si="87"/>
        <v>0</v>
      </c>
      <c r="BP137">
        <f t="shared" si="87"/>
        <v>0</v>
      </c>
      <c r="BQ137">
        <f t="shared" si="87"/>
        <v>0</v>
      </c>
      <c r="BR137">
        <f t="shared" si="87"/>
        <v>0</v>
      </c>
      <c r="BS137">
        <f t="shared" si="87"/>
        <v>0</v>
      </c>
      <c r="BU137">
        <f t="shared" si="87"/>
        <v>0</v>
      </c>
      <c r="BV137">
        <f t="shared" si="87"/>
        <v>0</v>
      </c>
      <c r="BW137">
        <f t="shared" si="87"/>
        <v>0</v>
      </c>
      <c r="BX137">
        <f t="shared" si="87"/>
        <v>0</v>
      </c>
      <c r="BY137">
        <f t="shared" si="87"/>
        <v>0</v>
      </c>
      <c r="BZ137">
        <f t="shared" si="87"/>
        <v>0</v>
      </c>
      <c r="CA137">
        <f t="shared" si="88"/>
        <v>0</v>
      </c>
      <c r="CB137">
        <f t="shared" si="88"/>
        <v>0</v>
      </c>
    </row>
    <row r="138" spans="1:80" x14ac:dyDescent="0.2">
      <c r="A138">
        <v>3062476586</v>
      </c>
      <c r="B138">
        <v>1358475140</v>
      </c>
      <c r="C138">
        <v>29661777</v>
      </c>
      <c r="D138">
        <f t="shared" si="69"/>
        <v>0</v>
      </c>
      <c r="E138">
        <f t="shared" si="69"/>
        <v>0</v>
      </c>
      <c r="F138">
        <f t="shared" si="69"/>
        <v>0</v>
      </c>
      <c r="G138">
        <f t="shared" si="69"/>
        <v>0</v>
      </c>
      <c r="H138">
        <f t="shared" si="69"/>
        <v>0</v>
      </c>
      <c r="I138">
        <f t="shared" si="69"/>
        <v>0</v>
      </c>
      <c r="J138">
        <f t="shared" si="69"/>
        <v>0</v>
      </c>
      <c r="K138">
        <f t="shared" si="69"/>
        <v>0</v>
      </c>
      <c r="M138">
        <f t="shared" si="69"/>
        <v>0</v>
      </c>
      <c r="N138">
        <f t="shared" si="69"/>
        <v>0</v>
      </c>
      <c r="O138">
        <f t="shared" si="69"/>
        <v>0</v>
      </c>
      <c r="S138">
        <f t="shared" si="69"/>
        <v>0</v>
      </c>
      <c r="T138">
        <f t="shared" si="69"/>
        <v>0</v>
      </c>
      <c r="U138">
        <f t="shared" si="69"/>
        <v>0</v>
      </c>
      <c r="V138">
        <f t="shared" si="69"/>
        <v>0</v>
      </c>
      <c r="W138">
        <f t="shared" si="69"/>
        <v>0</v>
      </c>
      <c r="X138">
        <f t="shared" si="85"/>
        <v>0</v>
      </c>
      <c r="Y138">
        <f t="shared" si="85"/>
        <v>0</v>
      </c>
      <c r="AA138">
        <f t="shared" si="85"/>
        <v>0</v>
      </c>
      <c r="AB138">
        <f t="shared" si="85"/>
        <v>0</v>
      </c>
      <c r="AC138">
        <f t="shared" si="85"/>
        <v>0</v>
      </c>
      <c r="AD138">
        <f t="shared" si="85"/>
        <v>0</v>
      </c>
      <c r="AE138">
        <f t="shared" si="85"/>
        <v>0</v>
      </c>
      <c r="AF138">
        <f t="shared" si="85"/>
        <v>0</v>
      </c>
      <c r="AG138">
        <f t="shared" si="85"/>
        <v>0</v>
      </c>
      <c r="AH138">
        <f t="shared" si="85"/>
        <v>3062476586</v>
      </c>
      <c r="AI138">
        <f t="shared" si="85"/>
        <v>0</v>
      </c>
      <c r="AJ138">
        <f t="shared" si="85"/>
        <v>0</v>
      </c>
      <c r="AK138">
        <f t="shared" si="86"/>
        <v>0</v>
      </c>
      <c r="AL138">
        <f t="shared" si="86"/>
        <v>0</v>
      </c>
      <c r="AM138">
        <f t="shared" si="86"/>
        <v>0</v>
      </c>
      <c r="AN138">
        <f t="shared" si="86"/>
        <v>0</v>
      </c>
      <c r="AO138">
        <f t="shared" si="86"/>
        <v>0</v>
      </c>
      <c r="AR138">
        <f t="shared" si="86"/>
        <v>0</v>
      </c>
      <c r="AT138">
        <f t="shared" si="86"/>
        <v>0</v>
      </c>
      <c r="AU138">
        <f t="shared" si="86"/>
        <v>0</v>
      </c>
      <c r="AV138">
        <f t="shared" si="86"/>
        <v>0</v>
      </c>
      <c r="AW138">
        <f t="shared" si="86"/>
        <v>0</v>
      </c>
      <c r="AX138">
        <f t="shared" si="86"/>
        <v>0</v>
      </c>
      <c r="AY138">
        <f t="shared" si="86"/>
        <v>0</v>
      </c>
      <c r="AZ138">
        <f t="shared" si="86"/>
        <v>0</v>
      </c>
      <c r="BB138">
        <f t="shared" si="86"/>
        <v>0</v>
      </c>
      <c r="BD138">
        <f t="shared" si="86"/>
        <v>0</v>
      </c>
      <c r="BE138">
        <f t="shared" si="86"/>
        <v>0</v>
      </c>
      <c r="BF138">
        <f t="shared" si="87"/>
        <v>0</v>
      </c>
      <c r="BH138">
        <f t="shared" si="87"/>
        <v>0</v>
      </c>
      <c r="BJ138">
        <f t="shared" si="87"/>
        <v>0</v>
      </c>
      <c r="BL138">
        <f t="shared" si="87"/>
        <v>0</v>
      </c>
      <c r="BM138">
        <f t="shared" si="87"/>
        <v>0</v>
      </c>
      <c r="BN138">
        <f t="shared" si="87"/>
        <v>0</v>
      </c>
      <c r="BP138">
        <f t="shared" si="87"/>
        <v>0</v>
      </c>
      <c r="BQ138">
        <f t="shared" si="87"/>
        <v>0</v>
      </c>
      <c r="BR138">
        <f t="shared" si="87"/>
        <v>0</v>
      </c>
      <c r="BS138">
        <f t="shared" si="87"/>
        <v>0</v>
      </c>
      <c r="BU138">
        <f t="shared" si="87"/>
        <v>0</v>
      </c>
      <c r="BV138">
        <f t="shared" si="87"/>
        <v>0</v>
      </c>
      <c r="BW138">
        <f t="shared" si="87"/>
        <v>0</v>
      </c>
      <c r="BX138">
        <f t="shared" si="87"/>
        <v>0</v>
      </c>
      <c r="BY138">
        <f t="shared" si="87"/>
        <v>0</v>
      </c>
      <c r="BZ138">
        <f t="shared" si="87"/>
        <v>0</v>
      </c>
      <c r="CA138">
        <f t="shared" si="88"/>
        <v>0</v>
      </c>
      <c r="CB138">
        <f t="shared" si="88"/>
        <v>0</v>
      </c>
    </row>
    <row r="139" spans="1:80" x14ac:dyDescent="0.2">
      <c r="A139">
        <v>988670724</v>
      </c>
      <c r="B139">
        <v>1388136917</v>
      </c>
      <c r="C139">
        <v>82436785</v>
      </c>
      <c r="D139">
        <f t="shared" si="69"/>
        <v>0</v>
      </c>
      <c r="E139">
        <f t="shared" si="69"/>
        <v>0</v>
      </c>
      <c r="F139">
        <f t="shared" si="69"/>
        <v>0</v>
      </c>
      <c r="G139">
        <f t="shared" si="69"/>
        <v>0</v>
      </c>
      <c r="H139">
        <f t="shared" si="69"/>
        <v>0</v>
      </c>
      <c r="I139">
        <f t="shared" si="69"/>
        <v>0</v>
      </c>
      <c r="J139">
        <f t="shared" si="69"/>
        <v>0</v>
      </c>
      <c r="K139">
        <f t="shared" si="69"/>
        <v>0</v>
      </c>
      <c r="M139">
        <f t="shared" si="69"/>
        <v>0</v>
      </c>
      <c r="N139">
        <f t="shared" si="69"/>
        <v>0</v>
      </c>
      <c r="O139">
        <f t="shared" si="69"/>
        <v>0</v>
      </c>
      <c r="S139">
        <f t="shared" si="69"/>
        <v>0</v>
      </c>
      <c r="T139">
        <f t="shared" si="69"/>
        <v>0</v>
      </c>
      <c r="U139">
        <f t="shared" si="69"/>
        <v>0</v>
      </c>
      <c r="V139">
        <f t="shared" si="69"/>
        <v>0</v>
      </c>
      <c r="W139">
        <f t="shared" si="69"/>
        <v>0</v>
      </c>
      <c r="X139">
        <f t="shared" si="85"/>
        <v>0</v>
      </c>
      <c r="Y139">
        <f t="shared" si="85"/>
        <v>0</v>
      </c>
      <c r="AA139">
        <f t="shared" si="85"/>
        <v>0</v>
      </c>
      <c r="AB139">
        <f t="shared" si="85"/>
        <v>0</v>
      </c>
      <c r="AC139">
        <f t="shared" si="85"/>
        <v>0</v>
      </c>
      <c r="AD139">
        <f t="shared" si="85"/>
        <v>0</v>
      </c>
      <c r="AE139">
        <f t="shared" si="85"/>
        <v>0</v>
      </c>
      <c r="AF139">
        <f t="shared" si="85"/>
        <v>0</v>
      </c>
      <c r="AG139">
        <f t="shared" si="85"/>
        <v>0</v>
      </c>
      <c r="AH139">
        <f t="shared" si="85"/>
        <v>0</v>
      </c>
      <c r="AI139">
        <f t="shared" si="85"/>
        <v>0</v>
      </c>
      <c r="AJ139">
        <f t="shared" si="85"/>
        <v>0</v>
      </c>
      <c r="AK139">
        <f t="shared" si="86"/>
        <v>0</v>
      </c>
      <c r="AL139">
        <f t="shared" si="86"/>
        <v>0</v>
      </c>
      <c r="AM139">
        <f t="shared" si="86"/>
        <v>0</v>
      </c>
      <c r="AN139">
        <f t="shared" si="86"/>
        <v>0</v>
      </c>
      <c r="AO139">
        <f t="shared" si="86"/>
        <v>0</v>
      </c>
      <c r="AR139">
        <f t="shared" si="86"/>
        <v>0</v>
      </c>
      <c r="AT139">
        <f t="shared" si="86"/>
        <v>0</v>
      </c>
      <c r="AU139">
        <f t="shared" si="86"/>
        <v>0</v>
      </c>
      <c r="AV139">
        <f t="shared" si="86"/>
        <v>0</v>
      </c>
      <c r="AW139">
        <f t="shared" si="86"/>
        <v>0</v>
      </c>
      <c r="AX139">
        <f t="shared" si="86"/>
        <v>0</v>
      </c>
      <c r="AY139">
        <f t="shared" si="86"/>
        <v>0</v>
      </c>
      <c r="AZ139">
        <f t="shared" si="86"/>
        <v>0</v>
      </c>
      <c r="BB139">
        <f t="shared" si="86"/>
        <v>0</v>
      </c>
      <c r="BD139">
        <f t="shared" si="86"/>
        <v>0</v>
      </c>
      <c r="BE139">
        <f t="shared" ref="BE139:BY154" si="89">IF(AND(BE$118 - $B139 &lt; $C139, BE$118 - $B139 &gt;= 0),
$A139 + BE$118 - $B139,
0
)</f>
        <v>0</v>
      </c>
      <c r="BF139">
        <f t="shared" si="89"/>
        <v>0</v>
      </c>
      <c r="BH139">
        <f t="shared" si="89"/>
        <v>0</v>
      </c>
      <c r="BJ139">
        <f t="shared" si="89"/>
        <v>0</v>
      </c>
      <c r="BL139">
        <f t="shared" si="89"/>
        <v>0</v>
      </c>
      <c r="BM139">
        <f t="shared" si="89"/>
        <v>0</v>
      </c>
      <c r="BN139">
        <f t="shared" si="89"/>
        <v>0</v>
      </c>
      <c r="BP139">
        <f t="shared" si="89"/>
        <v>0</v>
      </c>
      <c r="BQ139">
        <f t="shared" si="89"/>
        <v>0</v>
      </c>
      <c r="BR139">
        <f t="shared" si="89"/>
        <v>0</v>
      </c>
      <c r="BS139">
        <f t="shared" si="89"/>
        <v>0</v>
      </c>
      <c r="BU139">
        <f t="shared" si="89"/>
        <v>0</v>
      </c>
      <c r="BV139">
        <f t="shared" si="89"/>
        <v>0</v>
      </c>
      <c r="BW139">
        <f t="shared" si="89"/>
        <v>0</v>
      </c>
      <c r="BX139">
        <f t="shared" si="89"/>
        <v>0</v>
      </c>
      <c r="BY139">
        <f t="shared" si="89"/>
        <v>0</v>
      </c>
      <c r="BZ139">
        <f t="shared" si="87"/>
        <v>0</v>
      </c>
      <c r="CA139">
        <f t="shared" si="88"/>
        <v>0</v>
      </c>
      <c r="CB139">
        <f t="shared" si="88"/>
        <v>0</v>
      </c>
    </row>
    <row r="140" spans="1:80" x14ac:dyDescent="0.2">
      <c r="A140">
        <v>2864027062</v>
      </c>
      <c r="B140">
        <v>1470573702</v>
      </c>
      <c r="C140">
        <v>75076585</v>
      </c>
      <c r="D140">
        <f t="shared" si="69"/>
        <v>0</v>
      </c>
      <c r="E140">
        <f t="shared" si="69"/>
        <v>0</v>
      </c>
      <c r="F140">
        <f t="shared" si="69"/>
        <v>0</v>
      </c>
      <c r="G140">
        <f t="shared" si="69"/>
        <v>0</v>
      </c>
      <c r="H140">
        <f t="shared" si="69"/>
        <v>0</v>
      </c>
      <c r="I140">
        <f t="shared" si="69"/>
        <v>0</v>
      </c>
      <c r="J140">
        <f t="shared" si="69"/>
        <v>0</v>
      </c>
      <c r="K140">
        <f t="shared" si="69"/>
        <v>0</v>
      </c>
      <c r="M140">
        <f t="shared" si="69"/>
        <v>0</v>
      </c>
      <c r="N140">
        <f t="shared" si="69"/>
        <v>0</v>
      </c>
      <c r="O140">
        <f t="shared" si="69"/>
        <v>0</v>
      </c>
      <c r="S140">
        <f t="shared" ref="S140:AI155" si="90">IF(AND(S$118 - $B140 &lt; $C140, S$118 - $B140 &gt;= 0),
$A140 + S$118 - $B140,
0
)</f>
        <v>0</v>
      </c>
      <c r="T140">
        <f t="shared" si="90"/>
        <v>0</v>
      </c>
      <c r="U140">
        <f t="shared" si="90"/>
        <v>0</v>
      </c>
      <c r="V140">
        <f t="shared" si="90"/>
        <v>0</v>
      </c>
      <c r="W140">
        <f t="shared" si="90"/>
        <v>0</v>
      </c>
      <c r="X140">
        <f t="shared" si="90"/>
        <v>0</v>
      </c>
      <c r="Y140">
        <f t="shared" si="90"/>
        <v>0</v>
      </c>
      <c r="AA140">
        <f t="shared" si="90"/>
        <v>0</v>
      </c>
      <c r="AB140">
        <f t="shared" si="90"/>
        <v>0</v>
      </c>
      <c r="AC140">
        <f t="shared" si="90"/>
        <v>0</v>
      </c>
      <c r="AD140">
        <f t="shared" si="90"/>
        <v>0</v>
      </c>
      <c r="AE140">
        <f t="shared" si="90"/>
        <v>0</v>
      </c>
      <c r="AF140">
        <f t="shared" si="90"/>
        <v>0</v>
      </c>
      <c r="AG140">
        <f t="shared" si="90"/>
        <v>0</v>
      </c>
      <c r="AH140">
        <f t="shared" si="90"/>
        <v>0</v>
      </c>
      <c r="AI140">
        <f t="shared" si="90"/>
        <v>0</v>
      </c>
      <c r="AJ140">
        <f t="shared" si="85"/>
        <v>0</v>
      </c>
      <c r="AK140">
        <f t="shared" ref="AK140:BE155" si="91">IF(AND(AK$118 - $B140 &lt; $C140, AK$118 - $B140 &gt;= 0),
$A140 + AK$118 - $B140,
0
)</f>
        <v>0</v>
      </c>
      <c r="AL140">
        <f t="shared" si="91"/>
        <v>0</v>
      </c>
      <c r="AM140">
        <f t="shared" si="91"/>
        <v>0</v>
      </c>
      <c r="AN140">
        <f t="shared" si="91"/>
        <v>0</v>
      </c>
      <c r="AO140">
        <f t="shared" si="91"/>
        <v>0</v>
      </c>
      <c r="AR140">
        <f t="shared" si="91"/>
        <v>0</v>
      </c>
      <c r="AT140">
        <f t="shared" si="91"/>
        <v>0</v>
      </c>
      <c r="AU140">
        <f t="shared" si="91"/>
        <v>0</v>
      </c>
      <c r="AV140">
        <f t="shared" si="91"/>
        <v>0</v>
      </c>
      <c r="AW140">
        <f t="shared" si="91"/>
        <v>0</v>
      </c>
      <c r="AX140">
        <f t="shared" si="91"/>
        <v>0</v>
      </c>
      <c r="AY140">
        <f t="shared" si="91"/>
        <v>0</v>
      </c>
      <c r="AZ140">
        <f t="shared" si="91"/>
        <v>0</v>
      </c>
      <c r="BB140">
        <f t="shared" si="91"/>
        <v>0</v>
      </c>
      <c r="BD140">
        <f t="shared" si="91"/>
        <v>0</v>
      </c>
      <c r="BE140">
        <f t="shared" si="91"/>
        <v>0</v>
      </c>
      <c r="BF140">
        <f t="shared" si="89"/>
        <v>0</v>
      </c>
      <c r="BH140">
        <f t="shared" si="89"/>
        <v>0</v>
      </c>
      <c r="BJ140">
        <f t="shared" si="89"/>
        <v>0</v>
      </c>
      <c r="BL140">
        <f t="shared" si="89"/>
        <v>0</v>
      </c>
      <c r="BM140">
        <f t="shared" si="89"/>
        <v>0</v>
      </c>
      <c r="BN140">
        <f t="shared" si="89"/>
        <v>0</v>
      </c>
      <c r="BP140">
        <f t="shared" si="89"/>
        <v>0</v>
      </c>
      <c r="BQ140">
        <f t="shared" si="89"/>
        <v>0</v>
      </c>
      <c r="BR140">
        <f t="shared" si="89"/>
        <v>0</v>
      </c>
      <c r="BS140">
        <f t="shared" si="89"/>
        <v>0</v>
      </c>
      <c r="BU140">
        <f t="shared" si="89"/>
        <v>0</v>
      </c>
      <c r="BV140">
        <f t="shared" si="89"/>
        <v>0</v>
      </c>
      <c r="BW140">
        <f t="shared" si="89"/>
        <v>0</v>
      </c>
      <c r="BX140">
        <f t="shared" si="89"/>
        <v>0</v>
      </c>
      <c r="BY140">
        <f t="shared" si="89"/>
        <v>0</v>
      </c>
      <c r="BZ140">
        <f t="shared" si="87"/>
        <v>0</v>
      </c>
      <c r="CA140">
        <f t="shared" si="88"/>
        <v>0</v>
      </c>
      <c r="CB140">
        <f t="shared" si="88"/>
        <v>0</v>
      </c>
    </row>
    <row r="141" spans="1:80" x14ac:dyDescent="0.2">
      <c r="A141">
        <v>2100705169</v>
      </c>
      <c r="B141">
        <v>1545650287</v>
      </c>
      <c r="C141">
        <v>88098888</v>
      </c>
      <c r="D141">
        <f t="shared" ref="D141:W156" si="92">IF(AND(D$118 - $B141 &lt; $C141, D$118 - $B141 &gt;= 0),
$A141 + D$118 - $B141,
0
)</f>
        <v>0</v>
      </c>
      <c r="E141">
        <f t="shared" si="92"/>
        <v>0</v>
      </c>
      <c r="F141">
        <f t="shared" si="92"/>
        <v>0</v>
      </c>
      <c r="G141">
        <f t="shared" si="92"/>
        <v>0</v>
      </c>
      <c r="H141">
        <f t="shared" si="92"/>
        <v>0</v>
      </c>
      <c r="I141">
        <f t="shared" si="92"/>
        <v>0</v>
      </c>
      <c r="J141">
        <f t="shared" si="92"/>
        <v>0</v>
      </c>
      <c r="K141">
        <f t="shared" si="92"/>
        <v>0</v>
      </c>
      <c r="M141">
        <f t="shared" si="92"/>
        <v>0</v>
      </c>
      <c r="N141">
        <f t="shared" si="92"/>
        <v>0</v>
      </c>
      <c r="O141">
        <f t="shared" si="92"/>
        <v>0</v>
      </c>
      <c r="S141">
        <f t="shared" si="92"/>
        <v>0</v>
      </c>
      <c r="T141">
        <f t="shared" si="92"/>
        <v>0</v>
      </c>
      <c r="U141">
        <f t="shared" si="92"/>
        <v>0</v>
      </c>
      <c r="V141">
        <f t="shared" si="92"/>
        <v>0</v>
      </c>
      <c r="W141">
        <f t="shared" si="92"/>
        <v>0</v>
      </c>
      <c r="X141">
        <f t="shared" si="90"/>
        <v>0</v>
      </c>
      <c r="Y141">
        <f t="shared" si="90"/>
        <v>0</v>
      </c>
      <c r="AA141">
        <f t="shared" si="90"/>
        <v>0</v>
      </c>
      <c r="AB141">
        <f t="shared" si="90"/>
        <v>0</v>
      </c>
      <c r="AC141">
        <f t="shared" si="90"/>
        <v>0</v>
      </c>
      <c r="AD141">
        <f t="shared" si="90"/>
        <v>0</v>
      </c>
      <c r="AE141">
        <f t="shared" si="90"/>
        <v>0</v>
      </c>
      <c r="AF141">
        <f t="shared" si="90"/>
        <v>0</v>
      </c>
      <c r="AG141">
        <f t="shared" si="90"/>
        <v>0</v>
      </c>
      <c r="AH141">
        <f t="shared" si="90"/>
        <v>0</v>
      </c>
      <c r="AI141">
        <f t="shared" si="90"/>
        <v>2108701360</v>
      </c>
      <c r="AJ141">
        <f t="shared" si="85"/>
        <v>0</v>
      </c>
      <c r="AK141">
        <f t="shared" si="91"/>
        <v>0</v>
      </c>
      <c r="AL141">
        <f t="shared" si="91"/>
        <v>0</v>
      </c>
      <c r="AM141">
        <f t="shared" si="91"/>
        <v>0</v>
      </c>
      <c r="AN141">
        <f t="shared" si="91"/>
        <v>0</v>
      </c>
      <c r="AO141">
        <f t="shared" si="91"/>
        <v>0</v>
      </c>
      <c r="AR141">
        <f t="shared" si="91"/>
        <v>0</v>
      </c>
      <c r="AT141">
        <f t="shared" si="91"/>
        <v>0</v>
      </c>
      <c r="AU141">
        <f t="shared" si="91"/>
        <v>0</v>
      </c>
      <c r="AV141">
        <f t="shared" si="91"/>
        <v>0</v>
      </c>
      <c r="AW141">
        <f t="shared" si="91"/>
        <v>0</v>
      </c>
      <c r="AX141">
        <f t="shared" si="91"/>
        <v>0</v>
      </c>
      <c r="AY141">
        <f t="shared" si="91"/>
        <v>0</v>
      </c>
      <c r="AZ141">
        <f t="shared" si="91"/>
        <v>0</v>
      </c>
      <c r="BB141">
        <f t="shared" si="91"/>
        <v>0</v>
      </c>
      <c r="BD141">
        <f t="shared" si="91"/>
        <v>0</v>
      </c>
      <c r="BE141">
        <f t="shared" si="91"/>
        <v>0</v>
      </c>
      <c r="BF141">
        <f t="shared" si="89"/>
        <v>0</v>
      </c>
      <c r="BH141">
        <f t="shared" si="89"/>
        <v>0</v>
      </c>
      <c r="BJ141">
        <f t="shared" si="89"/>
        <v>0</v>
      </c>
      <c r="BL141">
        <f t="shared" si="89"/>
        <v>0</v>
      </c>
      <c r="BM141">
        <f t="shared" si="89"/>
        <v>0</v>
      </c>
      <c r="BN141">
        <f t="shared" si="89"/>
        <v>0</v>
      </c>
      <c r="BP141">
        <f t="shared" si="89"/>
        <v>0</v>
      </c>
      <c r="BQ141">
        <f t="shared" si="89"/>
        <v>0</v>
      </c>
      <c r="BR141">
        <f t="shared" si="89"/>
        <v>0</v>
      </c>
      <c r="BS141">
        <f t="shared" si="89"/>
        <v>0</v>
      </c>
      <c r="BU141">
        <f t="shared" si="89"/>
        <v>0</v>
      </c>
      <c r="BV141">
        <f t="shared" si="89"/>
        <v>0</v>
      </c>
      <c r="BW141">
        <f t="shared" si="89"/>
        <v>0</v>
      </c>
      <c r="BX141">
        <f t="shared" si="89"/>
        <v>0</v>
      </c>
      <c r="BY141">
        <f t="shared" si="89"/>
        <v>0</v>
      </c>
      <c r="BZ141">
        <f t="shared" si="87"/>
        <v>0</v>
      </c>
      <c r="CA141">
        <f t="shared" si="88"/>
        <v>0</v>
      </c>
      <c r="CB141">
        <f t="shared" si="88"/>
        <v>0</v>
      </c>
    </row>
    <row r="142" spans="1:80" x14ac:dyDescent="0.2">
      <c r="A142">
        <v>3147690498</v>
      </c>
      <c r="B142">
        <v>1633749175</v>
      </c>
      <c r="C142">
        <v>71376364</v>
      </c>
      <c r="D142">
        <f t="shared" si="92"/>
        <v>0</v>
      </c>
      <c r="E142">
        <f t="shared" si="92"/>
        <v>0</v>
      </c>
      <c r="F142">
        <f t="shared" si="92"/>
        <v>0</v>
      </c>
      <c r="G142">
        <f t="shared" si="92"/>
        <v>0</v>
      </c>
      <c r="H142">
        <f t="shared" si="92"/>
        <v>0</v>
      </c>
      <c r="I142">
        <f t="shared" si="92"/>
        <v>0</v>
      </c>
      <c r="J142">
        <f t="shared" si="92"/>
        <v>0</v>
      </c>
      <c r="K142">
        <f t="shared" si="92"/>
        <v>0</v>
      </c>
      <c r="M142">
        <f t="shared" si="92"/>
        <v>0</v>
      </c>
      <c r="N142">
        <f t="shared" si="92"/>
        <v>0</v>
      </c>
      <c r="O142">
        <f t="shared" si="92"/>
        <v>0</v>
      </c>
      <c r="S142">
        <f t="shared" si="92"/>
        <v>0</v>
      </c>
      <c r="T142">
        <f t="shared" si="92"/>
        <v>0</v>
      </c>
      <c r="U142">
        <f t="shared" si="92"/>
        <v>0</v>
      </c>
      <c r="V142">
        <f t="shared" si="92"/>
        <v>0</v>
      </c>
      <c r="W142">
        <f t="shared" si="92"/>
        <v>0</v>
      </c>
      <c r="X142">
        <f t="shared" si="90"/>
        <v>0</v>
      </c>
      <c r="Y142">
        <f t="shared" si="90"/>
        <v>0</v>
      </c>
      <c r="AA142">
        <f t="shared" si="90"/>
        <v>0</v>
      </c>
      <c r="AB142">
        <f t="shared" si="90"/>
        <v>0</v>
      </c>
      <c r="AC142">
        <f t="shared" si="90"/>
        <v>0</v>
      </c>
      <c r="AD142">
        <f t="shared" si="90"/>
        <v>0</v>
      </c>
      <c r="AE142">
        <f t="shared" si="90"/>
        <v>0</v>
      </c>
      <c r="AF142">
        <f t="shared" si="90"/>
        <v>0</v>
      </c>
      <c r="AG142">
        <f t="shared" si="90"/>
        <v>0</v>
      </c>
      <c r="AH142">
        <f t="shared" si="90"/>
        <v>0</v>
      </c>
      <c r="AI142">
        <f t="shared" si="90"/>
        <v>0</v>
      </c>
      <c r="AJ142">
        <f t="shared" si="85"/>
        <v>0</v>
      </c>
      <c r="AK142">
        <f t="shared" si="91"/>
        <v>0</v>
      </c>
      <c r="AL142">
        <f t="shared" si="91"/>
        <v>0</v>
      </c>
      <c r="AM142">
        <f t="shared" si="91"/>
        <v>0</v>
      </c>
      <c r="AN142">
        <f t="shared" si="91"/>
        <v>0</v>
      </c>
      <c r="AO142">
        <f t="shared" si="91"/>
        <v>0</v>
      </c>
      <c r="AR142">
        <f t="shared" si="91"/>
        <v>0</v>
      </c>
      <c r="AT142">
        <f t="shared" si="91"/>
        <v>0</v>
      </c>
      <c r="AU142">
        <f t="shared" si="91"/>
        <v>0</v>
      </c>
      <c r="AV142">
        <f t="shared" si="91"/>
        <v>0</v>
      </c>
      <c r="AW142">
        <f t="shared" si="91"/>
        <v>0</v>
      </c>
      <c r="AX142">
        <f t="shared" si="91"/>
        <v>0</v>
      </c>
      <c r="AY142">
        <f t="shared" si="91"/>
        <v>0</v>
      </c>
      <c r="AZ142">
        <f t="shared" si="91"/>
        <v>0</v>
      </c>
      <c r="BB142">
        <f t="shared" si="91"/>
        <v>0</v>
      </c>
      <c r="BD142">
        <f t="shared" si="91"/>
        <v>0</v>
      </c>
      <c r="BE142">
        <f t="shared" si="91"/>
        <v>0</v>
      </c>
      <c r="BF142">
        <f t="shared" si="89"/>
        <v>0</v>
      </c>
      <c r="BH142">
        <f t="shared" si="89"/>
        <v>0</v>
      </c>
      <c r="BJ142">
        <f t="shared" si="89"/>
        <v>0</v>
      </c>
      <c r="BL142">
        <f t="shared" si="89"/>
        <v>0</v>
      </c>
      <c r="BM142">
        <f t="shared" si="89"/>
        <v>0</v>
      </c>
      <c r="BN142">
        <f t="shared" si="89"/>
        <v>0</v>
      </c>
      <c r="BP142">
        <f t="shared" si="89"/>
        <v>0</v>
      </c>
      <c r="BQ142">
        <f t="shared" si="89"/>
        <v>0</v>
      </c>
      <c r="BR142">
        <f t="shared" si="89"/>
        <v>0</v>
      </c>
      <c r="BS142">
        <f t="shared" si="89"/>
        <v>0</v>
      </c>
      <c r="BU142">
        <f t="shared" si="89"/>
        <v>0</v>
      </c>
      <c r="BV142">
        <f t="shared" si="89"/>
        <v>0</v>
      </c>
      <c r="BW142">
        <f t="shared" si="89"/>
        <v>0</v>
      </c>
      <c r="BX142">
        <f t="shared" si="89"/>
        <v>0</v>
      </c>
      <c r="BY142">
        <f t="shared" si="89"/>
        <v>0</v>
      </c>
      <c r="BZ142">
        <f t="shared" si="87"/>
        <v>0</v>
      </c>
      <c r="CA142">
        <f t="shared" si="88"/>
        <v>0</v>
      </c>
      <c r="CB142">
        <f t="shared" si="88"/>
        <v>0</v>
      </c>
    </row>
    <row r="143" spans="1:80" x14ac:dyDescent="0.2">
      <c r="A143">
        <v>2188804057</v>
      </c>
      <c r="B143">
        <v>1705125539</v>
      </c>
      <c r="C143">
        <v>116637671</v>
      </c>
      <c r="D143">
        <f t="shared" si="92"/>
        <v>0</v>
      </c>
      <c r="E143">
        <f t="shared" si="92"/>
        <v>0</v>
      </c>
      <c r="F143">
        <f t="shared" si="92"/>
        <v>0</v>
      </c>
      <c r="G143">
        <f t="shared" si="92"/>
        <v>0</v>
      </c>
      <c r="H143">
        <f t="shared" si="92"/>
        <v>0</v>
      </c>
      <c r="I143">
        <f t="shared" si="92"/>
        <v>0</v>
      </c>
      <c r="J143">
        <f t="shared" si="92"/>
        <v>0</v>
      </c>
      <c r="K143">
        <f t="shared" si="92"/>
        <v>0</v>
      </c>
      <c r="M143">
        <f t="shared" si="92"/>
        <v>0</v>
      </c>
      <c r="N143">
        <f t="shared" si="92"/>
        <v>0</v>
      </c>
      <c r="O143">
        <f t="shared" si="92"/>
        <v>0</v>
      </c>
      <c r="S143">
        <f t="shared" si="92"/>
        <v>0</v>
      </c>
      <c r="T143">
        <f t="shared" si="92"/>
        <v>0</v>
      </c>
      <c r="U143">
        <f t="shared" si="92"/>
        <v>0</v>
      </c>
      <c r="V143">
        <f t="shared" si="92"/>
        <v>0</v>
      </c>
      <c r="W143">
        <f t="shared" si="92"/>
        <v>0</v>
      </c>
      <c r="X143">
        <f t="shared" si="90"/>
        <v>0</v>
      </c>
      <c r="Y143">
        <f t="shared" si="90"/>
        <v>0</v>
      </c>
      <c r="AA143">
        <f t="shared" si="90"/>
        <v>0</v>
      </c>
      <c r="AB143">
        <f t="shared" si="90"/>
        <v>0</v>
      </c>
      <c r="AC143">
        <f t="shared" si="90"/>
        <v>0</v>
      </c>
      <c r="AD143">
        <f t="shared" si="90"/>
        <v>0</v>
      </c>
      <c r="AE143">
        <f t="shared" si="90"/>
        <v>0</v>
      </c>
      <c r="AF143">
        <f t="shared" si="90"/>
        <v>0</v>
      </c>
      <c r="AG143">
        <f t="shared" si="90"/>
        <v>0</v>
      </c>
      <c r="AH143">
        <f t="shared" si="90"/>
        <v>0</v>
      </c>
      <c r="AI143">
        <f t="shared" si="90"/>
        <v>0</v>
      </c>
      <c r="AJ143">
        <f t="shared" si="85"/>
        <v>2222441772</v>
      </c>
      <c r="AK143">
        <f t="shared" si="91"/>
        <v>2229627199</v>
      </c>
      <c r="AL143">
        <f t="shared" si="91"/>
        <v>2263902629</v>
      </c>
      <c r="AM143">
        <f t="shared" si="91"/>
        <v>0</v>
      </c>
      <c r="AN143">
        <f t="shared" si="91"/>
        <v>0</v>
      </c>
      <c r="AO143">
        <f t="shared" si="91"/>
        <v>0</v>
      </c>
      <c r="AR143">
        <f t="shared" si="91"/>
        <v>0</v>
      </c>
      <c r="AT143">
        <f t="shared" si="91"/>
        <v>0</v>
      </c>
      <c r="AU143">
        <f t="shared" si="91"/>
        <v>0</v>
      </c>
      <c r="AV143">
        <f t="shared" si="91"/>
        <v>0</v>
      </c>
      <c r="AW143">
        <f t="shared" si="91"/>
        <v>0</v>
      </c>
      <c r="AX143">
        <f t="shared" si="91"/>
        <v>0</v>
      </c>
      <c r="AY143">
        <f t="shared" si="91"/>
        <v>0</v>
      </c>
      <c r="AZ143">
        <f t="shared" si="91"/>
        <v>0</v>
      </c>
      <c r="BB143">
        <f t="shared" si="91"/>
        <v>0</v>
      </c>
      <c r="BD143">
        <f t="shared" si="91"/>
        <v>0</v>
      </c>
      <c r="BE143">
        <f t="shared" si="91"/>
        <v>0</v>
      </c>
      <c r="BF143">
        <f t="shared" si="89"/>
        <v>0</v>
      </c>
      <c r="BH143">
        <f t="shared" si="89"/>
        <v>0</v>
      </c>
      <c r="BJ143">
        <f t="shared" si="89"/>
        <v>0</v>
      </c>
      <c r="BL143">
        <f t="shared" si="89"/>
        <v>0</v>
      </c>
      <c r="BM143">
        <f t="shared" si="89"/>
        <v>0</v>
      </c>
      <c r="BN143">
        <f t="shared" si="89"/>
        <v>0</v>
      </c>
      <c r="BP143">
        <f t="shared" si="89"/>
        <v>0</v>
      </c>
      <c r="BQ143">
        <f t="shared" si="89"/>
        <v>0</v>
      </c>
      <c r="BR143">
        <f t="shared" si="89"/>
        <v>0</v>
      </c>
      <c r="BS143">
        <f t="shared" si="89"/>
        <v>0</v>
      </c>
      <c r="BU143">
        <f t="shared" si="89"/>
        <v>0</v>
      </c>
      <c r="BV143">
        <f t="shared" si="89"/>
        <v>0</v>
      </c>
      <c r="BW143">
        <f t="shared" si="89"/>
        <v>0</v>
      </c>
      <c r="BX143">
        <f t="shared" si="89"/>
        <v>0</v>
      </c>
      <c r="BY143">
        <f t="shared" si="89"/>
        <v>0</v>
      </c>
      <c r="BZ143">
        <f t="shared" si="87"/>
        <v>0</v>
      </c>
      <c r="CA143">
        <f t="shared" si="88"/>
        <v>0</v>
      </c>
      <c r="CB143">
        <f t="shared" si="88"/>
        <v>0</v>
      </c>
    </row>
    <row r="144" spans="1:80" x14ac:dyDescent="0.2">
      <c r="A144">
        <v>719212681</v>
      </c>
      <c r="B144">
        <v>1821763210</v>
      </c>
      <c r="C144">
        <v>100196810</v>
      </c>
      <c r="D144">
        <f t="shared" si="92"/>
        <v>0</v>
      </c>
      <c r="E144">
        <f t="shared" si="92"/>
        <v>0</v>
      </c>
      <c r="F144">
        <f t="shared" si="92"/>
        <v>0</v>
      </c>
      <c r="G144">
        <f t="shared" si="92"/>
        <v>0</v>
      </c>
      <c r="H144">
        <f t="shared" si="92"/>
        <v>0</v>
      </c>
      <c r="I144">
        <f t="shared" si="92"/>
        <v>0</v>
      </c>
      <c r="J144">
        <f t="shared" si="92"/>
        <v>0</v>
      </c>
      <c r="K144">
        <f t="shared" si="92"/>
        <v>0</v>
      </c>
      <c r="M144">
        <f t="shared" si="92"/>
        <v>0</v>
      </c>
      <c r="N144">
        <f t="shared" si="92"/>
        <v>0</v>
      </c>
      <c r="O144">
        <f t="shared" si="92"/>
        <v>0</v>
      </c>
      <c r="S144">
        <f t="shared" si="92"/>
        <v>0</v>
      </c>
      <c r="T144">
        <f t="shared" si="92"/>
        <v>0</v>
      </c>
      <c r="U144">
        <f t="shared" si="92"/>
        <v>0</v>
      </c>
      <c r="V144">
        <f t="shared" si="92"/>
        <v>0</v>
      </c>
      <c r="W144">
        <f t="shared" si="92"/>
        <v>0</v>
      </c>
      <c r="X144">
        <f t="shared" si="90"/>
        <v>0</v>
      </c>
      <c r="Y144">
        <f t="shared" si="90"/>
        <v>0</v>
      </c>
      <c r="AA144">
        <f t="shared" si="90"/>
        <v>0</v>
      </c>
      <c r="AB144">
        <f t="shared" si="90"/>
        <v>0</v>
      </c>
      <c r="AC144">
        <f t="shared" si="90"/>
        <v>0</v>
      </c>
      <c r="AD144">
        <f t="shared" si="90"/>
        <v>0</v>
      </c>
      <c r="AE144">
        <f t="shared" si="90"/>
        <v>0</v>
      </c>
      <c r="AF144">
        <f t="shared" si="90"/>
        <v>0</v>
      </c>
      <c r="AG144">
        <f t="shared" si="90"/>
        <v>0</v>
      </c>
      <c r="AH144">
        <f t="shared" si="90"/>
        <v>0</v>
      </c>
      <c r="AI144">
        <f t="shared" si="90"/>
        <v>0</v>
      </c>
      <c r="AJ144">
        <f t="shared" si="85"/>
        <v>0</v>
      </c>
      <c r="AK144">
        <f t="shared" si="91"/>
        <v>0</v>
      </c>
      <c r="AL144">
        <f t="shared" si="91"/>
        <v>0</v>
      </c>
      <c r="AM144">
        <f t="shared" si="91"/>
        <v>719212681</v>
      </c>
      <c r="AN144">
        <f t="shared" si="91"/>
        <v>796464409</v>
      </c>
      <c r="AO144">
        <f t="shared" si="91"/>
        <v>0</v>
      </c>
      <c r="AR144">
        <f t="shared" si="91"/>
        <v>0</v>
      </c>
      <c r="AT144">
        <f t="shared" si="91"/>
        <v>0</v>
      </c>
      <c r="AU144">
        <f t="shared" si="91"/>
        <v>0</v>
      </c>
      <c r="AV144">
        <f t="shared" si="91"/>
        <v>0</v>
      </c>
      <c r="AW144">
        <f t="shared" si="91"/>
        <v>0</v>
      </c>
      <c r="AX144">
        <f t="shared" si="91"/>
        <v>0</v>
      </c>
      <c r="AY144">
        <f t="shared" si="91"/>
        <v>0</v>
      </c>
      <c r="AZ144">
        <f t="shared" si="91"/>
        <v>0</v>
      </c>
      <c r="BB144">
        <f t="shared" si="91"/>
        <v>0</v>
      </c>
      <c r="BD144">
        <f t="shared" si="91"/>
        <v>0</v>
      </c>
      <c r="BE144">
        <f t="shared" si="91"/>
        <v>0</v>
      </c>
      <c r="BF144">
        <f t="shared" si="89"/>
        <v>0</v>
      </c>
      <c r="BH144">
        <f t="shared" si="89"/>
        <v>0</v>
      </c>
      <c r="BJ144">
        <f t="shared" si="89"/>
        <v>0</v>
      </c>
      <c r="BL144">
        <f t="shared" si="89"/>
        <v>0</v>
      </c>
      <c r="BM144">
        <f t="shared" si="89"/>
        <v>0</v>
      </c>
      <c r="BN144">
        <f t="shared" si="89"/>
        <v>0</v>
      </c>
      <c r="BP144">
        <f t="shared" si="89"/>
        <v>0</v>
      </c>
      <c r="BQ144">
        <f t="shared" si="89"/>
        <v>0</v>
      </c>
      <c r="BR144">
        <f t="shared" si="89"/>
        <v>0</v>
      </c>
      <c r="BS144">
        <f t="shared" si="89"/>
        <v>0</v>
      </c>
      <c r="BU144">
        <f t="shared" si="89"/>
        <v>0</v>
      </c>
      <c r="BV144">
        <f t="shared" si="89"/>
        <v>0</v>
      </c>
      <c r="BW144">
        <f t="shared" si="89"/>
        <v>0</v>
      </c>
      <c r="BX144">
        <f t="shared" si="89"/>
        <v>0</v>
      </c>
      <c r="BY144">
        <f t="shared" si="89"/>
        <v>0</v>
      </c>
      <c r="BZ144">
        <f t="shared" si="87"/>
        <v>0</v>
      </c>
      <c r="CA144">
        <f t="shared" si="88"/>
        <v>0</v>
      </c>
      <c r="CB144">
        <f t="shared" si="88"/>
        <v>0</v>
      </c>
    </row>
    <row r="145" spans="1:80" x14ac:dyDescent="0.2">
      <c r="A145">
        <v>1117778238</v>
      </c>
      <c r="B145">
        <v>1921960020</v>
      </c>
      <c r="C145">
        <v>28343714</v>
      </c>
      <c r="D145">
        <f t="shared" si="92"/>
        <v>0</v>
      </c>
      <c r="E145">
        <f t="shared" si="92"/>
        <v>0</v>
      </c>
      <c r="F145">
        <f t="shared" si="92"/>
        <v>0</v>
      </c>
      <c r="G145">
        <f t="shared" si="92"/>
        <v>0</v>
      </c>
      <c r="H145">
        <f t="shared" si="92"/>
        <v>0</v>
      </c>
      <c r="I145">
        <f t="shared" si="92"/>
        <v>0</v>
      </c>
      <c r="J145">
        <f t="shared" si="92"/>
        <v>0</v>
      </c>
      <c r="K145">
        <f t="shared" si="92"/>
        <v>0</v>
      </c>
      <c r="M145">
        <f t="shared" si="92"/>
        <v>0</v>
      </c>
      <c r="N145">
        <f t="shared" si="92"/>
        <v>0</v>
      </c>
      <c r="O145">
        <f t="shared" si="92"/>
        <v>0</v>
      </c>
      <c r="S145">
        <f t="shared" si="92"/>
        <v>0</v>
      </c>
      <c r="T145">
        <f t="shared" si="92"/>
        <v>0</v>
      </c>
      <c r="U145">
        <f t="shared" si="92"/>
        <v>0</v>
      </c>
      <c r="V145">
        <f t="shared" si="92"/>
        <v>0</v>
      </c>
      <c r="W145">
        <f t="shared" si="92"/>
        <v>0</v>
      </c>
      <c r="X145">
        <f t="shared" si="90"/>
        <v>0</v>
      </c>
      <c r="Y145">
        <f t="shared" si="90"/>
        <v>0</v>
      </c>
      <c r="AA145">
        <f t="shared" si="90"/>
        <v>0</v>
      </c>
      <c r="AB145">
        <f t="shared" si="90"/>
        <v>0</v>
      </c>
      <c r="AC145">
        <f t="shared" si="90"/>
        <v>0</v>
      </c>
      <c r="AD145">
        <f t="shared" si="90"/>
        <v>0</v>
      </c>
      <c r="AE145">
        <f t="shared" si="90"/>
        <v>0</v>
      </c>
      <c r="AF145">
        <f t="shared" si="90"/>
        <v>0</v>
      </c>
      <c r="AG145">
        <f t="shared" si="90"/>
        <v>0</v>
      </c>
      <c r="AH145">
        <f t="shared" si="90"/>
        <v>0</v>
      </c>
      <c r="AI145">
        <f t="shared" si="90"/>
        <v>0</v>
      </c>
      <c r="AJ145">
        <f t="shared" si="85"/>
        <v>0</v>
      </c>
      <c r="AK145">
        <f t="shared" si="91"/>
        <v>0</v>
      </c>
      <c r="AL145">
        <f t="shared" si="91"/>
        <v>0</v>
      </c>
      <c r="AM145">
        <f t="shared" si="91"/>
        <v>0</v>
      </c>
      <c r="AN145">
        <f t="shared" si="91"/>
        <v>0</v>
      </c>
      <c r="AO145">
        <f t="shared" si="91"/>
        <v>1123253938</v>
      </c>
      <c r="AR145">
        <f t="shared" si="91"/>
        <v>0</v>
      </c>
      <c r="AT145">
        <f t="shared" si="91"/>
        <v>0</v>
      </c>
      <c r="AU145">
        <f t="shared" si="91"/>
        <v>0</v>
      </c>
      <c r="AV145">
        <f t="shared" si="91"/>
        <v>0</v>
      </c>
      <c r="AW145">
        <f t="shared" si="91"/>
        <v>0</v>
      </c>
      <c r="AX145">
        <f t="shared" si="91"/>
        <v>0</v>
      </c>
      <c r="AY145">
        <f t="shared" si="91"/>
        <v>0</v>
      </c>
      <c r="AZ145">
        <f t="shared" si="91"/>
        <v>0</v>
      </c>
      <c r="BB145">
        <f t="shared" si="91"/>
        <v>0</v>
      </c>
      <c r="BD145">
        <f t="shared" si="91"/>
        <v>0</v>
      </c>
      <c r="BE145">
        <f t="shared" si="91"/>
        <v>0</v>
      </c>
      <c r="BF145">
        <f t="shared" si="89"/>
        <v>0</v>
      </c>
      <c r="BH145">
        <f t="shared" si="89"/>
        <v>0</v>
      </c>
      <c r="BJ145">
        <f t="shared" si="89"/>
        <v>0</v>
      </c>
      <c r="BL145">
        <f t="shared" si="89"/>
        <v>0</v>
      </c>
      <c r="BM145">
        <f t="shared" si="89"/>
        <v>0</v>
      </c>
      <c r="BN145">
        <f t="shared" si="89"/>
        <v>0</v>
      </c>
      <c r="BP145">
        <f t="shared" si="89"/>
        <v>0</v>
      </c>
      <c r="BQ145">
        <f t="shared" si="89"/>
        <v>0</v>
      </c>
      <c r="BR145">
        <f t="shared" si="89"/>
        <v>0</v>
      </c>
      <c r="BS145">
        <f t="shared" si="89"/>
        <v>0</v>
      </c>
      <c r="BU145">
        <f t="shared" si="89"/>
        <v>0</v>
      </c>
      <c r="BV145">
        <f t="shared" si="89"/>
        <v>0</v>
      </c>
      <c r="BW145">
        <f t="shared" si="89"/>
        <v>0</v>
      </c>
      <c r="BX145">
        <f t="shared" si="89"/>
        <v>0</v>
      </c>
      <c r="BY145">
        <f t="shared" si="89"/>
        <v>0</v>
      </c>
      <c r="BZ145">
        <f t="shared" si="87"/>
        <v>0</v>
      </c>
      <c r="CA145">
        <f t="shared" si="88"/>
        <v>0</v>
      </c>
      <c r="CB145">
        <f t="shared" si="88"/>
        <v>0</v>
      </c>
    </row>
    <row r="146" spans="1:80" x14ac:dyDescent="0.2">
      <c r="A146">
        <v>1146121952</v>
      </c>
      <c r="B146">
        <v>1950303734</v>
      </c>
      <c r="C146">
        <v>147477502</v>
      </c>
      <c r="D146">
        <f t="shared" si="92"/>
        <v>0</v>
      </c>
      <c r="E146">
        <f t="shared" si="92"/>
        <v>0</v>
      </c>
      <c r="F146">
        <f t="shared" si="92"/>
        <v>0</v>
      </c>
      <c r="G146">
        <f t="shared" si="92"/>
        <v>0</v>
      </c>
      <c r="H146">
        <f t="shared" si="92"/>
        <v>0</v>
      </c>
      <c r="I146">
        <f t="shared" si="92"/>
        <v>0</v>
      </c>
      <c r="J146">
        <f t="shared" si="92"/>
        <v>0</v>
      </c>
      <c r="K146">
        <f t="shared" si="92"/>
        <v>0</v>
      </c>
      <c r="M146">
        <f t="shared" si="92"/>
        <v>0</v>
      </c>
      <c r="N146">
        <f t="shared" si="92"/>
        <v>0</v>
      </c>
      <c r="O146">
        <f t="shared" si="92"/>
        <v>0</v>
      </c>
      <c r="S146">
        <f t="shared" si="92"/>
        <v>0</v>
      </c>
      <c r="T146">
        <f t="shared" si="92"/>
        <v>0</v>
      </c>
      <c r="U146">
        <f t="shared" si="92"/>
        <v>0</v>
      </c>
      <c r="V146">
        <f t="shared" si="92"/>
        <v>0</v>
      </c>
      <c r="W146">
        <f t="shared" si="92"/>
        <v>0</v>
      </c>
      <c r="X146">
        <f t="shared" si="90"/>
        <v>0</v>
      </c>
      <c r="Y146">
        <f t="shared" si="90"/>
        <v>0</v>
      </c>
      <c r="AA146">
        <f t="shared" si="90"/>
        <v>0</v>
      </c>
      <c r="AB146">
        <f t="shared" si="90"/>
        <v>0</v>
      </c>
      <c r="AC146">
        <f t="shared" si="90"/>
        <v>0</v>
      </c>
      <c r="AD146">
        <f t="shared" si="90"/>
        <v>0</v>
      </c>
      <c r="AE146">
        <f t="shared" si="90"/>
        <v>0</v>
      </c>
      <c r="AF146">
        <f t="shared" si="90"/>
        <v>0</v>
      </c>
      <c r="AG146">
        <f t="shared" si="90"/>
        <v>0</v>
      </c>
      <c r="AH146">
        <f t="shared" si="90"/>
        <v>0</v>
      </c>
      <c r="AI146">
        <f t="shared" si="90"/>
        <v>0</v>
      </c>
      <c r="AJ146">
        <f t="shared" si="85"/>
        <v>0</v>
      </c>
      <c r="AK146">
        <f t="shared" si="91"/>
        <v>0</v>
      </c>
      <c r="AL146">
        <f t="shared" si="91"/>
        <v>0</v>
      </c>
      <c r="AM146">
        <f t="shared" si="91"/>
        <v>0</v>
      </c>
      <c r="AN146">
        <f t="shared" si="91"/>
        <v>0</v>
      </c>
      <c r="AO146">
        <f t="shared" si="91"/>
        <v>0</v>
      </c>
      <c r="AR146">
        <f t="shared" si="91"/>
        <v>1146121952</v>
      </c>
      <c r="AT146">
        <f t="shared" si="91"/>
        <v>1165146778</v>
      </c>
      <c r="AU146">
        <f t="shared" si="91"/>
        <v>1202332301</v>
      </c>
      <c r="AV146">
        <f t="shared" si="91"/>
        <v>1216267429</v>
      </c>
      <c r="AW146">
        <f t="shared" si="91"/>
        <v>1263555971</v>
      </c>
      <c r="AX146">
        <f t="shared" si="91"/>
        <v>0</v>
      </c>
      <c r="AY146">
        <f t="shared" si="91"/>
        <v>0</v>
      </c>
      <c r="AZ146">
        <f t="shared" si="91"/>
        <v>0</v>
      </c>
      <c r="BB146">
        <f t="shared" si="91"/>
        <v>0</v>
      </c>
      <c r="BD146">
        <f t="shared" si="91"/>
        <v>0</v>
      </c>
      <c r="BE146">
        <f t="shared" si="91"/>
        <v>0</v>
      </c>
      <c r="BF146">
        <f t="shared" si="89"/>
        <v>0</v>
      </c>
      <c r="BH146">
        <f t="shared" si="89"/>
        <v>0</v>
      </c>
      <c r="BJ146">
        <f t="shared" si="89"/>
        <v>0</v>
      </c>
      <c r="BL146">
        <f t="shared" si="89"/>
        <v>0</v>
      </c>
      <c r="BM146">
        <f t="shared" si="89"/>
        <v>0</v>
      </c>
      <c r="BN146">
        <f t="shared" si="89"/>
        <v>0</v>
      </c>
      <c r="BP146">
        <f t="shared" si="89"/>
        <v>0</v>
      </c>
      <c r="BQ146">
        <f t="shared" si="89"/>
        <v>0</v>
      </c>
      <c r="BR146">
        <f t="shared" si="89"/>
        <v>0</v>
      </c>
      <c r="BS146">
        <f t="shared" si="89"/>
        <v>0</v>
      </c>
      <c r="BU146">
        <f t="shared" si="89"/>
        <v>0</v>
      </c>
      <c r="BV146">
        <f t="shared" si="89"/>
        <v>0</v>
      </c>
      <c r="BW146">
        <f t="shared" si="89"/>
        <v>0</v>
      </c>
      <c r="BX146">
        <f t="shared" si="89"/>
        <v>0</v>
      </c>
      <c r="BY146">
        <f t="shared" si="89"/>
        <v>0</v>
      </c>
      <c r="BZ146">
        <f t="shared" si="87"/>
        <v>0</v>
      </c>
      <c r="CA146">
        <f t="shared" si="88"/>
        <v>0</v>
      </c>
      <c r="CB146">
        <f t="shared" si="88"/>
        <v>0</v>
      </c>
    </row>
    <row r="147" spans="1:80" x14ac:dyDescent="0.2">
      <c r="A147">
        <v>1700873635</v>
      </c>
      <c r="B147">
        <v>2097781236</v>
      </c>
      <c r="C147">
        <v>292450760</v>
      </c>
      <c r="D147">
        <f t="shared" si="92"/>
        <v>0</v>
      </c>
      <c r="E147">
        <f t="shared" si="92"/>
        <v>0</v>
      </c>
      <c r="F147">
        <f t="shared" si="92"/>
        <v>0</v>
      </c>
      <c r="G147">
        <f t="shared" si="92"/>
        <v>0</v>
      </c>
      <c r="H147">
        <f t="shared" si="92"/>
        <v>0</v>
      </c>
      <c r="I147">
        <f t="shared" si="92"/>
        <v>0</v>
      </c>
      <c r="J147">
        <f t="shared" si="92"/>
        <v>0</v>
      </c>
      <c r="K147">
        <f t="shared" si="92"/>
        <v>0</v>
      </c>
      <c r="M147">
        <f t="shared" si="92"/>
        <v>0</v>
      </c>
      <c r="N147">
        <f t="shared" si="92"/>
        <v>0</v>
      </c>
      <c r="O147">
        <f t="shared" si="92"/>
        <v>0</v>
      </c>
      <c r="S147">
        <f t="shared" si="92"/>
        <v>0</v>
      </c>
      <c r="T147">
        <f t="shared" si="92"/>
        <v>0</v>
      </c>
      <c r="U147">
        <f t="shared" si="92"/>
        <v>0</v>
      </c>
      <c r="V147">
        <f t="shared" si="92"/>
        <v>0</v>
      </c>
      <c r="W147">
        <f t="shared" si="92"/>
        <v>0</v>
      </c>
      <c r="X147">
        <f t="shared" si="90"/>
        <v>0</v>
      </c>
      <c r="Y147">
        <f t="shared" si="90"/>
        <v>0</v>
      </c>
      <c r="AA147">
        <f t="shared" si="90"/>
        <v>0</v>
      </c>
      <c r="AB147">
        <f t="shared" si="90"/>
        <v>0</v>
      </c>
      <c r="AC147">
        <f t="shared" si="90"/>
        <v>0</v>
      </c>
      <c r="AD147">
        <f t="shared" si="90"/>
        <v>0</v>
      </c>
      <c r="AE147">
        <f t="shared" si="90"/>
        <v>0</v>
      </c>
      <c r="AF147">
        <f t="shared" si="90"/>
        <v>0</v>
      </c>
      <c r="AG147">
        <f t="shared" si="90"/>
        <v>0</v>
      </c>
      <c r="AH147">
        <f t="shared" si="90"/>
        <v>0</v>
      </c>
      <c r="AI147">
        <f t="shared" si="90"/>
        <v>0</v>
      </c>
      <c r="AJ147">
        <f t="shared" si="85"/>
        <v>0</v>
      </c>
      <c r="AK147">
        <f t="shared" si="91"/>
        <v>0</v>
      </c>
      <c r="AL147">
        <f t="shared" si="91"/>
        <v>0</v>
      </c>
      <c r="AM147">
        <f t="shared" si="91"/>
        <v>0</v>
      </c>
      <c r="AN147">
        <f t="shared" si="91"/>
        <v>0</v>
      </c>
      <c r="AO147">
        <f t="shared" si="91"/>
        <v>0</v>
      </c>
      <c r="AR147">
        <f t="shared" si="91"/>
        <v>0</v>
      </c>
      <c r="AT147">
        <f t="shared" si="91"/>
        <v>0</v>
      </c>
      <c r="AU147">
        <f t="shared" si="91"/>
        <v>0</v>
      </c>
      <c r="AV147">
        <f t="shared" si="91"/>
        <v>0</v>
      </c>
      <c r="AW147">
        <f t="shared" si="91"/>
        <v>0</v>
      </c>
      <c r="AX147">
        <f t="shared" si="91"/>
        <v>1782223232</v>
      </c>
      <c r="AY147">
        <f t="shared" si="91"/>
        <v>1922458434</v>
      </c>
      <c r="AZ147">
        <f t="shared" si="91"/>
        <v>0</v>
      </c>
      <c r="BB147">
        <f t="shared" si="91"/>
        <v>0</v>
      </c>
      <c r="BD147">
        <f t="shared" si="91"/>
        <v>0</v>
      </c>
      <c r="BE147">
        <f t="shared" si="91"/>
        <v>0</v>
      </c>
      <c r="BF147">
        <f t="shared" si="89"/>
        <v>0</v>
      </c>
      <c r="BH147">
        <f t="shared" si="89"/>
        <v>0</v>
      </c>
      <c r="BJ147">
        <f t="shared" si="89"/>
        <v>0</v>
      </c>
      <c r="BL147">
        <f t="shared" si="89"/>
        <v>0</v>
      </c>
      <c r="BM147">
        <f t="shared" si="89"/>
        <v>0</v>
      </c>
      <c r="BN147">
        <f t="shared" si="89"/>
        <v>0</v>
      </c>
      <c r="BP147">
        <f t="shared" si="89"/>
        <v>0</v>
      </c>
      <c r="BQ147">
        <f t="shared" si="89"/>
        <v>0</v>
      </c>
      <c r="BR147">
        <f t="shared" si="89"/>
        <v>0</v>
      </c>
      <c r="BS147">
        <f t="shared" si="89"/>
        <v>0</v>
      </c>
      <c r="BU147">
        <f t="shared" si="89"/>
        <v>0</v>
      </c>
      <c r="BV147">
        <f t="shared" si="89"/>
        <v>0</v>
      </c>
      <c r="BW147">
        <f t="shared" si="89"/>
        <v>0</v>
      </c>
      <c r="BX147">
        <f t="shared" si="89"/>
        <v>0</v>
      </c>
      <c r="BY147">
        <f t="shared" si="89"/>
        <v>0</v>
      </c>
      <c r="BZ147">
        <f t="shared" si="87"/>
        <v>0</v>
      </c>
      <c r="CA147">
        <f t="shared" si="88"/>
        <v>0</v>
      </c>
      <c r="CB147">
        <f t="shared" si="88"/>
        <v>0</v>
      </c>
    </row>
    <row r="148" spans="1:80" x14ac:dyDescent="0.2">
      <c r="A148">
        <v>819409491</v>
      </c>
      <c r="B148">
        <v>2390231996</v>
      </c>
      <c r="C148">
        <v>26561329</v>
      </c>
      <c r="D148">
        <f t="shared" si="92"/>
        <v>0</v>
      </c>
      <c r="E148">
        <f t="shared" si="92"/>
        <v>0</v>
      </c>
      <c r="F148">
        <f t="shared" si="92"/>
        <v>0</v>
      </c>
      <c r="G148">
        <f t="shared" si="92"/>
        <v>0</v>
      </c>
      <c r="H148">
        <f t="shared" si="92"/>
        <v>0</v>
      </c>
      <c r="I148">
        <f t="shared" si="92"/>
        <v>0</v>
      </c>
      <c r="J148">
        <f t="shared" si="92"/>
        <v>0</v>
      </c>
      <c r="K148">
        <f t="shared" si="92"/>
        <v>0</v>
      </c>
      <c r="M148">
        <f t="shared" si="92"/>
        <v>0</v>
      </c>
      <c r="N148">
        <f t="shared" si="92"/>
        <v>0</v>
      </c>
      <c r="O148">
        <f t="shared" si="92"/>
        <v>0</v>
      </c>
      <c r="S148">
        <f t="shared" si="92"/>
        <v>0</v>
      </c>
      <c r="T148">
        <f t="shared" si="92"/>
        <v>0</v>
      </c>
      <c r="U148">
        <f t="shared" si="92"/>
        <v>0</v>
      </c>
      <c r="V148">
        <f t="shared" si="92"/>
        <v>0</v>
      </c>
      <c r="W148">
        <f t="shared" si="92"/>
        <v>0</v>
      </c>
      <c r="X148">
        <f t="shared" si="90"/>
        <v>0</v>
      </c>
      <c r="Y148">
        <f t="shared" si="90"/>
        <v>0</v>
      </c>
      <c r="AA148">
        <f t="shared" si="90"/>
        <v>0</v>
      </c>
      <c r="AB148">
        <f t="shared" si="90"/>
        <v>0</v>
      </c>
      <c r="AC148">
        <f t="shared" si="90"/>
        <v>0</v>
      </c>
      <c r="AD148">
        <f t="shared" si="90"/>
        <v>0</v>
      </c>
      <c r="AE148">
        <f t="shared" si="90"/>
        <v>0</v>
      </c>
      <c r="AF148">
        <f t="shared" si="90"/>
        <v>0</v>
      </c>
      <c r="AG148">
        <f t="shared" si="90"/>
        <v>0</v>
      </c>
      <c r="AH148">
        <f t="shared" si="90"/>
        <v>0</v>
      </c>
      <c r="AI148">
        <f t="shared" si="90"/>
        <v>0</v>
      </c>
      <c r="AJ148">
        <f t="shared" si="85"/>
        <v>0</v>
      </c>
      <c r="AK148">
        <f t="shared" si="91"/>
        <v>0</v>
      </c>
      <c r="AL148">
        <f t="shared" si="91"/>
        <v>0</v>
      </c>
      <c r="AM148">
        <f t="shared" si="91"/>
        <v>0</v>
      </c>
      <c r="AN148">
        <f t="shared" si="91"/>
        <v>0</v>
      </c>
      <c r="AO148">
        <f t="shared" si="91"/>
        <v>0</v>
      </c>
      <c r="AR148">
        <f t="shared" si="91"/>
        <v>0</v>
      </c>
      <c r="AT148">
        <f t="shared" si="91"/>
        <v>0</v>
      </c>
      <c r="AU148">
        <f t="shared" si="91"/>
        <v>0</v>
      </c>
      <c r="AV148">
        <f t="shared" si="91"/>
        <v>0</v>
      </c>
      <c r="AW148">
        <f t="shared" si="91"/>
        <v>0</v>
      </c>
      <c r="AX148">
        <f t="shared" si="91"/>
        <v>0</v>
      </c>
      <c r="AY148">
        <f t="shared" si="91"/>
        <v>0</v>
      </c>
      <c r="AZ148">
        <f t="shared" si="91"/>
        <v>820918402</v>
      </c>
      <c r="BB148">
        <f t="shared" si="91"/>
        <v>838101455</v>
      </c>
      <c r="BD148">
        <f t="shared" si="91"/>
        <v>0</v>
      </c>
      <c r="BE148">
        <f t="shared" si="91"/>
        <v>0</v>
      </c>
      <c r="BF148">
        <f t="shared" si="89"/>
        <v>0</v>
      </c>
      <c r="BH148">
        <f t="shared" si="89"/>
        <v>0</v>
      </c>
      <c r="BJ148">
        <f t="shared" si="89"/>
        <v>0</v>
      </c>
      <c r="BL148">
        <f t="shared" si="89"/>
        <v>0</v>
      </c>
      <c r="BM148">
        <f t="shared" si="89"/>
        <v>0</v>
      </c>
      <c r="BN148">
        <f t="shared" si="89"/>
        <v>0</v>
      </c>
      <c r="BP148">
        <f t="shared" si="89"/>
        <v>0</v>
      </c>
      <c r="BQ148">
        <f t="shared" si="89"/>
        <v>0</v>
      </c>
      <c r="BR148">
        <f t="shared" si="89"/>
        <v>0</v>
      </c>
      <c r="BS148">
        <f t="shared" si="89"/>
        <v>0</v>
      </c>
      <c r="BU148">
        <f t="shared" si="89"/>
        <v>0</v>
      </c>
      <c r="BV148">
        <f t="shared" si="89"/>
        <v>0</v>
      </c>
      <c r="BW148">
        <f t="shared" si="89"/>
        <v>0</v>
      </c>
      <c r="BX148">
        <f t="shared" si="89"/>
        <v>0</v>
      </c>
      <c r="BY148">
        <f t="shared" si="89"/>
        <v>0</v>
      </c>
      <c r="BZ148">
        <f t="shared" si="87"/>
        <v>0</v>
      </c>
      <c r="CA148">
        <f t="shared" si="88"/>
        <v>0</v>
      </c>
      <c r="CB148">
        <f t="shared" si="88"/>
        <v>0</v>
      </c>
    </row>
    <row r="149" spans="1:80" x14ac:dyDescent="0.2">
      <c r="A149">
        <v>584720380</v>
      </c>
      <c r="B149">
        <v>2416793325</v>
      </c>
      <c r="C149">
        <v>134492301</v>
      </c>
      <c r="D149">
        <f t="shared" si="92"/>
        <v>0</v>
      </c>
      <c r="E149">
        <f t="shared" si="92"/>
        <v>0</v>
      </c>
      <c r="F149">
        <f t="shared" si="92"/>
        <v>0</v>
      </c>
      <c r="G149">
        <f t="shared" si="92"/>
        <v>0</v>
      </c>
      <c r="H149">
        <f t="shared" si="92"/>
        <v>0</v>
      </c>
      <c r="I149">
        <f t="shared" si="92"/>
        <v>0</v>
      </c>
      <c r="J149">
        <f t="shared" si="92"/>
        <v>0</v>
      </c>
      <c r="K149">
        <f t="shared" si="92"/>
        <v>0</v>
      </c>
      <c r="M149">
        <f t="shared" si="92"/>
        <v>0</v>
      </c>
      <c r="N149">
        <f t="shared" si="92"/>
        <v>0</v>
      </c>
      <c r="O149">
        <f t="shared" si="92"/>
        <v>0</v>
      </c>
      <c r="S149">
        <f t="shared" si="92"/>
        <v>0</v>
      </c>
      <c r="T149">
        <f t="shared" si="92"/>
        <v>0</v>
      </c>
      <c r="U149">
        <f t="shared" si="92"/>
        <v>0</v>
      </c>
      <c r="V149">
        <f t="shared" si="92"/>
        <v>0</v>
      </c>
      <c r="W149">
        <f t="shared" si="92"/>
        <v>0</v>
      </c>
      <c r="X149">
        <f t="shared" si="90"/>
        <v>0</v>
      </c>
      <c r="Y149">
        <f t="shared" si="90"/>
        <v>0</v>
      </c>
      <c r="AA149">
        <f t="shared" si="90"/>
        <v>0</v>
      </c>
      <c r="AB149">
        <f t="shared" si="90"/>
        <v>0</v>
      </c>
      <c r="AC149">
        <f t="shared" si="90"/>
        <v>0</v>
      </c>
      <c r="AD149">
        <f t="shared" si="90"/>
        <v>0</v>
      </c>
      <c r="AE149">
        <f t="shared" si="90"/>
        <v>0</v>
      </c>
      <c r="AF149">
        <f t="shared" si="90"/>
        <v>0</v>
      </c>
      <c r="AG149">
        <f t="shared" si="90"/>
        <v>0</v>
      </c>
      <c r="AH149">
        <f t="shared" si="90"/>
        <v>0</v>
      </c>
      <c r="AI149">
        <f t="shared" si="90"/>
        <v>0</v>
      </c>
      <c r="AJ149">
        <f t="shared" si="85"/>
        <v>0</v>
      </c>
      <c r="AK149">
        <f t="shared" si="91"/>
        <v>0</v>
      </c>
      <c r="AL149">
        <f t="shared" si="91"/>
        <v>0</v>
      </c>
      <c r="AM149">
        <f t="shared" si="91"/>
        <v>0</v>
      </c>
      <c r="AN149">
        <f t="shared" si="91"/>
        <v>0</v>
      </c>
      <c r="AO149">
        <f t="shared" si="91"/>
        <v>0</v>
      </c>
      <c r="AR149">
        <f t="shared" si="91"/>
        <v>0</v>
      </c>
      <c r="AT149">
        <f t="shared" si="91"/>
        <v>0</v>
      </c>
      <c r="AU149">
        <f t="shared" si="91"/>
        <v>0</v>
      </c>
      <c r="AV149">
        <f t="shared" si="91"/>
        <v>0</v>
      </c>
      <c r="AW149">
        <f t="shared" si="91"/>
        <v>0</v>
      </c>
      <c r="AX149">
        <f t="shared" si="91"/>
        <v>0</v>
      </c>
      <c r="AY149">
        <f t="shared" si="91"/>
        <v>0</v>
      </c>
      <c r="AZ149">
        <f t="shared" si="91"/>
        <v>0</v>
      </c>
      <c r="BB149">
        <f t="shared" si="91"/>
        <v>0</v>
      </c>
      <c r="BD149">
        <f t="shared" si="91"/>
        <v>584720380</v>
      </c>
      <c r="BE149">
        <f t="shared" si="91"/>
        <v>633382833</v>
      </c>
      <c r="BF149">
        <f t="shared" si="89"/>
        <v>0</v>
      </c>
      <c r="BH149">
        <f t="shared" si="89"/>
        <v>0</v>
      </c>
      <c r="BJ149">
        <f t="shared" si="89"/>
        <v>0</v>
      </c>
      <c r="BL149">
        <f t="shared" si="89"/>
        <v>0</v>
      </c>
      <c r="BM149">
        <f t="shared" si="89"/>
        <v>0</v>
      </c>
      <c r="BN149">
        <f t="shared" si="89"/>
        <v>0</v>
      </c>
      <c r="BP149">
        <f t="shared" si="89"/>
        <v>0</v>
      </c>
      <c r="BQ149">
        <f t="shared" si="89"/>
        <v>0</v>
      </c>
      <c r="BR149">
        <f t="shared" si="89"/>
        <v>0</v>
      </c>
      <c r="BS149">
        <f t="shared" si="89"/>
        <v>0</v>
      </c>
      <c r="BU149">
        <f t="shared" si="89"/>
        <v>0</v>
      </c>
      <c r="BV149">
        <f t="shared" si="89"/>
        <v>0</v>
      </c>
      <c r="BW149">
        <f t="shared" si="89"/>
        <v>0</v>
      </c>
      <c r="BX149">
        <f t="shared" si="89"/>
        <v>0</v>
      </c>
      <c r="BY149">
        <f t="shared" si="89"/>
        <v>0</v>
      </c>
      <c r="BZ149">
        <f t="shared" si="87"/>
        <v>0</v>
      </c>
      <c r="CA149">
        <f t="shared" si="88"/>
        <v>0</v>
      </c>
      <c r="CB149">
        <f t="shared" si="88"/>
        <v>0</v>
      </c>
    </row>
    <row r="150" spans="1:80" x14ac:dyDescent="0.2">
      <c r="A150">
        <v>2826742681</v>
      </c>
      <c r="B150">
        <v>2551285626</v>
      </c>
      <c r="C150">
        <v>37284381</v>
      </c>
      <c r="D150">
        <f t="shared" si="92"/>
        <v>0</v>
      </c>
      <c r="E150">
        <f t="shared" si="92"/>
        <v>0</v>
      </c>
      <c r="F150">
        <f t="shared" si="92"/>
        <v>0</v>
      </c>
      <c r="G150">
        <f t="shared" si="92"/>
        <v>0</v>
      </c>
      <c r="H150">
        <f t="shared" si="92"/>
        <v>0</v>
      </c>
      <c r="I150">
        <f t="shared" si="92"/>
        <v>0</v>
      </c>
      <c r="J150">
        <f t="shared" si="92"/>
        <v>0</v>
      </c>
      <c r="K150">
        <f t="shared" si="92"/>
        <v>0</v>
      </c>
      <c r="M150">
        <f t="shared" si="92"/>
        <v>0</v>
      </c>
      <c r="N150">
        <f t="shared" si="92"/>
        <v>0</v>
      </c>
      <c r="O150">
        <f t="shared" si="92"/>
        <v>0</v>
      </c>
      <c r="S150">
        <f t="shared" si="92"/>
        <v>0</v>
      </c>
      <c r="T150">
        <f t="shared" si="92"/>
        <v>0</v>
      </c>
      <c r="U150">
        <f t="shared" si="92"/>
        <v>0</v>
      </c>
      <c r="V150">
        <f t="shared" si="92"/>
        <v>0</v>
      </c>
      <c r="W150">
        <f t="shared" si="92"/>
        <v>0</v>
      </c>
      <c r="X150">
        <f t="shared" si="90"/>
        <v>0</v>
      </c>
      <c r="Y150">
        <f t="shared" si="90"/>
        <v>0</v>
      </c>
      <c r="AA150">
        <f t="shared" si="90"/>
        <v>0</v>
      </c>
      <c r="AB150">
        <f t="shared" si="90"/>
        <v>0</v>
      </c>
      <c r="AC150">
        <f t="shared" si="90"/>
        <v>0</v>
      </c>
      <c r="AD150">
        <f t="shared" si="90"/>
        <v>0</v>
      </c>
      <c r="AE150">
        <f t="shared" si="90"/>
        <v>0</v>
      </c>
      <c r="AF150">
        <f t="shared" si="90"/>
        <v>0</v>
      </c>
      <c r="AG150">
        <f t="shared" si="90"/>
        <v>0</v>
      </c>
      <c r="AH150">
        <f t="shared" si="90"/>
        <v>0</v>
      </c>
      <c r="AI150">
        <f t="shared" si="90"/>
        <v>0</v>
      </c>
      <c r="AJ150">
        <f t="shared" si="85"/>
        <v>0</v>
      </c>
      <c r="AK150">
        <f t="shared" si="91"/>
        <v>0</v>
      </c>
      <c r="AL150">
        <f t="shared" si="91"/>
        <v>0</v>
      </c>
      <c r="AM150">
        <f t="shared" si="91"/>
        <v>0</v>
      </c>
      <c r="AN150">
        <f t="shared" si="91"/>
        <v>0</v>
      </c>
      <c r="AO150">
        <f t="shared" si="91"/>
        <v>0</v>
      </c>
      <c r="AR150">
        <f t="shared" si="91"/>
        <v>0</v>
      </c>
      <c r="AT150">
        <f t="shared" si="91"/>
        <v>0</v>
      </c>
      <c r="AU150">
        <f t="shared" si="91"/>
        <v>0</v>
      </c>
      <c r="AV150">
        <f t="shared" si="91"/>
        <v>0</v>
      </c>
      <c r="AW150">
        <f t="shared" si="91"/>
        <v>0</v>
      </c>
      <c r="AX150">
        <f t="shared" si="91"/>
        <v>0</v>
      </c>
      <c r="AY150">
        <f t="shared" si="91"/>
        <v>0</v>
      </c>
      <c r="AZ150">
        <f t="shared" si="91"/>
        <v>0</v>
      </c>
      <c r="BB150">
        <f t="shared" si="91"/>
        <v>0</v>
      </c>
      <c r="BD150">
        <f t="shared" si="91"/>
        <v>0</v>
      </c>
      <c r="BE150">
        <f t="shared" si="91"/>
        <v>0</v>
      </c>
      <c r="BF150">
        <f t="shared" si="89"/>
        <v>0</v>
      </c>
      <c r="BH150">
        <f t="shared" si="89"/>
        <v>0</v>
      </c>
      <c r="BJ150">
        <f t="shared" si="89"/>
        <v>0</v>
      </c>
      <c r="BL150">
        <f t="shared" si="89"/>
        <v>0</v>
      </c>
      <c r="BM150">
        <f t="shared" si="89"/>
        <v>0</v>
      </c>
      <c r="BN150">
        <f t="shared" si="89"/>
        <v>0</v>
      </c>
      <c r="BP150">
        <f t="shared" si="89"/>
        <v>0</v>
      </c>
      <c r="BQ150">
        <f t="shared" si="89"/>
        <v>0</v>
      </c>
      <c r="BR150">
        <f t="shared" si="89"/>
        <v>0</v>
      </c>
      <c r="BS150">
        <f t="shared" si="89"/>
        <v>0</v>
      </c>
      <c r="BU150">
        <f t="shared" si="89"/>
        <v>0</v>
      </c>
      <c r="BV150">
        <f t="shared" si="89"/>
        <v>0</v>
      </c>
      <c r="BW150">
        <f t="shared" si="89"/>
        <v>0</v>
      </c>
      <c r="BX150">
        <f t="shared" si="89"/>
        <v>0</v>
      </c>
      <c r="BY150">
        <f t="shared" si="89"/>
        <v>0</v>
      </c>
      <c r="BZ150">
        <f t="shared" si="87"/>
        <v>0</v>
      </c>
      <c r="CA150">
        <f t="shared" si="88"/>
        <v>0</v>
      </c>
      <c r="CB150">
        <f t="shared" si="88"/>
        <v>0</v>
      </c>
    </row>
    <row r="151" spans="1:80" x14ac:dyDescent="0.2">
      <c r="A151">
        <v>106862826</v>
      </c>
      <c r="B151">
        <v>2588570007</v>
      </c>
      <c r="C151">
        <v>102241079</v>
      </c>
      <c r="D151">
        <f t="shared" si="92"/>
        <v>0</v>
      </c>
      <c r="E151">
        <f t="shared" si="92"/>
        <v>0</v>
      </c>
      <c r="F151">
        <f t="shared" si="92"/>
        <v>0</v>
      </c>
      <c r="G151">
        <f t="shared" si="92"/>
        <v>0</v>
      </c>
      <c r="H151">
        <f t="shared" si="92"/>
        <v>0</v>
      </c>
      <c r="I151">
        <f t="shared" si="92"/>
        <v>0</v>
      </c>
      <c r="J151">
        <f t="shared" si="92"/>
        <v>0</v>
      </c>
      <c r="K151">
        <f t="shared" si="92"/>
        <v>0</v>
      </c>
      <c r="M151">
        <f t="shared" si="92"/>
        <v>0</v>
      </c>
      <c r="N151">
        <f t="shared" si="92"/>
        <v>0</v>
      </c>
      <c r="O151">
        <f t="shared" si="92"/>
        <v>0</v>
      </c>
      <c r="S151">
        <f t="shared" si="92"/>
        <v>0</v>
      </c>
      <c r="T151">
        <f t="shared" si="92"/>
        <v>0</v>
      </c>
      <c r="U151">
        <f t="shared" si="92"/>
        <v>0</v>
      </c>
      <c r="V151">
        <f t="shared" si="92"/>
        <v>0</v>
      </c>
      <c r="W151">
        <f t="shared" si="92"/>
        <v>0</v>
      </c>
      <c r="X151">
        <f t="shared" si="90"/>
        <v>0</v>
      </c>
      <c r="Y151">
        <f t="shared" si="90"/>
        <v>0</v>
      </c>
      <c r="AA151">
        <f t="shared" si="90"/>
        <v>0</v>
      </c>
      <c r="AB151">
        <f t="shared" si="90"/>
        <v>0</v>
      </c>
      <c r="AC151">
        <f t="shared" si="90"/>
        <v>0</v>
      </c>
      <c r="AD151">
        <f t="shared" si="90"/>
        <v>0</v>
      </c>
      <c r="AE151">
        <f t="shared" si="90"/>
        <v>0</v>
      </c>
      <c r="AF151">
        <f t="shared" si="90"/>
        <v>0</v>
      </c>
      <c r="AG151">
        <f t="shared" si="90"/>
        <v>0</v>
      </c>
      <c r="AH151">
        <f t="shared" si="90"/>
        <v>0</v>
      </c>
      <c r="AI151">
        <f t="shared" si="90"/>
        <v>0</v>
      </c>
      <c r="AJ151">
        <f t="shared" si="85"/>
        <v>0</v>
      </c>
      <c r="AK151">
        <f t="shared" si="91"/>
        <v>0</v>
      </c>
      <c r="AL151">
        <f t="shared" si="91"/>
        <v>0</v>
      </c>
      <c r="AM151">
        <f t="shared" si="91"/>
        <v>0</v>
      </c>
      <c r="AN151">
        <f t="shared" si="91"/>
        <v>0</v>
      </c>
      <c r="AO151">
        <f t="shared" si="91"/>
        <v>0</v>
      </c>
      <c r="AR151">
        <f t="shared" si="91"/>
        <v>0</v>
      </c>
      <c r="AT151">
        <f t="shared" si="91"/>
        <v>0</v>
      </c>
      <c r="AU151">
        <f t="shared" si="91"/>
        <v>0</v>
      </c>
      <c r="AV151">
        <f t="shared" si="91"/>
        <v>0</v>
      </c>
      <c r="AW151">
        <f t="shared" si="91"/>
        <v>0</v>
      </c>
      <c r="AX151">
        <f t="shared" si="91"/>
        <v>0</v>
      </c>
      <c r="AY151">
        <f t="shared" si="91"/>
        <v>0</v>
      </c>
      <c r="AZ151">
        <f t="shared" si="91"/>
        <v>0</v>
      </c>
      <c r="BB151">
        <f t="shared" si="91"/>
        <v>0</v>
      </c>
      <c r="BD151">
        <f t="shared" si="91"/>
        <v>0</v>
      </c>
      <c r="BE151">
        <f t="shared" si="91"/>
        <v>0</v>
      </c>
      <c r="BF151">
        <f t="shared" si="89"/>
        <v>141833636</v>
      </c>
      <c r="BH151">
        <f t="shared" si="89"/>
        <v>0</v>
      </c>
      <c r="BJ151">
        <f t="shared" si="89"/>
        <v>0</v>
      </c>
      <c r="BL151">
        <f t="shared" si="89"/>
        <v>0</v>
      </c>
      <c r="BM151">
        <f t="shared" si="89"/>
        <v>0</v>
      </c>
      <c r="BN151">
        <f t="shared" si="89"/>
        <v>0</v>
      </c>
      <c r="BP151">
        <f t="shared" si="89"/>
        <v>0</v>
      </c>
      <c r="BQ151">
        <f t="shared" si="89"/>
        <v>0</v>
      </c>
      <c r="BR151">
        <f t="shared" si="89"/>
        <v>0</v>
      </c>
      <c r="BS151">
        <f t="shared" si="89"/>
        <v>0</v>
      </c>
      <c r="BU151">
        <f t="shared" si="89"/>
        <v>0</v>
      </c>
      <c r="BV151">
        <f t="shared" si="89"/>
        <v>0</v>
      </c>
      <c r="BW151">
        <f t="shared" si="89"/>
        <v>0</v>
      </c>
      <c r="BX151">
        <f t="shared" si="89"/>
        <v>0</v>
      </c>
      <c r="BY151">
        <f t="shared" si="89"/>
        <v>0</v>
      </c>
      <c r="BZ151">
        <f t="shared" si="87"/>
        <v>0</v>
      </c>
      <c r="CA151">
        <f t="shared" si="88"/>
        <v>0</v>
      </c>
      <c r="CB151">
        <f t="shared" si="88"/>
        <v>0</v>
      </c>
    </row>
    <row r="152" spans="1:80" x14ac:dyDescent="0.2">
      <c r="A152">
        <v>845970820</v>
      </c>
      <c r="B152">
        <v>2690811086</v>
      </c>
      <c r="C152">
        <v>142699904</v>
      </c>
      <c r="D152">
        <f t="shared" si="92"/>
        <v>0</v>
      </c>
      <c r="E152">
        <f t="shared" si="92"/>
        <v>0</v>
      </c>
      <c r="F152">
        <f t="shared" si="92"/>
        <v>0</v>
      </c>
      <c r="G152">
        <f t="shared" si="92"/>
        <v>0</v>
      </c>
      <c r="H152">
        <f t="shared" si="92"/>
        <v>0</v>
      </c>
      <c r="I152">
        <f t="shared" si="92"/>
        <v>0</v>
      </c>
      <c r="J152">
        <f t="shared" si="92"/>
        <v>0</v>
      </c>
      <c r="K152">
        <f t="shared" si="92"/>
        <v>0</v>
      </c>
      <c r="M152">
        <f t="shared" si="92"/>
        <v>0</v>
      </c>
      <c r="N152">
        <f t="shared" si="92"/>
        <v>0</v>
      </c>
      <c r="O152">
        <f t="shared" si="92"/>
        <v>0</v>
      </c>
      <c r="S152">
        <f t="shared" si="92"/>
        <v>0</v>
      </c>
      <c r="T152">
        <f t="shared" si="92"/>
        <v>0</v>
      </c>
      <c r="U152">
        <f t="shared" si="92"/>
        <v>0</v>
      </c>
      <c r="V152">
        <f t="shared" si="92"/>
        <v>0</v>
      </c>
      <c r="W152">
        <f t="shared" si="92"/>
        <v>0</v>
      </c>
      <c r="X152">
        <f t="shared" si="90"/>
        <v>0</v>
      </c>
      <c r="Y152">
        <f t="shared" si="90"/>
        <v>0</v>
      </c>
      <c r="AA152">
        <f t="shared" si="90"/>
        <v>0</v>
      </c>
      <c r="AB152">
        <f t="shared" si="90"/>
        <v>0</v>
      </c>
      <c r="AC152">
        <f t="shared" si="90"/>
        <v>0</v>
      </c>
      <c r="AD152">
        <f t="shared" si="90"/>
        <v>0</v>
      </c>
      <c r="AE152">
        <f t="shared" si="90"/>
        <v>0</v>
      </c>
      <c r="AF152">
        <f t="shared" si="90"/>
        <v>0</v>
      </c>
      <c r="AG152">
        <f t="shared" si="90"/>
        <v>0</v>
      </c>
      <c r="AH152">
        <f t="shared" si="90"/>
        <v>0</v>
      </c>
      <c r="AI152">
        <f t="shared" si="90"/>
        <v>0</v>
      </c>
      <c r="AJ152">
        <f t="shared" si="85"/>
        <v>0</v>
      </c>
      <c r="AK152">
        <f t="shared" si="91"/>
        <v>0</v>
      </c>
      <c r="AL152">
        <f t="shared" si="91"/>
        <v>0</v>
      </c>
      <c r="AM152">
        <f t="shared" si="91"/>
        <v>0</v>
      </c>
      <c r="AN152">
        <f t="shared" si="91"/>
        <v>0</v>
      </c>
      <c r="AO152">
        <f t="shared" si="91"/>
        <v>0</v>
      </c>
      <c r="AR152">
        <f t="shared" si="91"/>
        <v>0</v>
      </c>
      <c r="AT152">
        <f t="shared" si="91"/>
        <v>0</v>
      </c>
      <c r="AU152">
        <f t="shared" si="91"/>
        <v>0</v>
      </c>
      <c r="AV152">
        <f t="shared" si="91"/>
        <v>0</v>
      </c>
      <c r="AW152">
        <f t="shared" si="91"/>
        <v>0</v>
      </c>
      <c r="AX152">
        <f t="shared" si="91"/>
        <v>0</v>
      </c>
      <c r="AY152">
        <f t="shared" si="91"/>
        <v>0</v>
      </c>
      <c r="AZ152">
        <f t="shared" si="91"/>
        <v>0</v>
      </c>
      <c r="BB152">
        <f t="shared" si="91"/>
        <v>0</v>
      </c>
      <c r="BD152">
        <f t="shared" si="91"/>
        <v>0</v>
      </c>
      <c r="BE152">
        <f t="shared" si="91"/>
        <v>0</v>
      </c>
      <c r="BF152">
        <f t="shared" si="89"/>
        <v>0</v>
      </c>
      <c r="BH152">
        <f t="shared" si="89"/>
        <v>845970820</v>
      </c>
      <c r="BJ152">
        <f t="shared" si="89"/>
        <v>953863883</v>
      </c>
      <c r="BL152">
        <f t="shared" si="89"/>
        <v>0</v>
      </c>
      <c r="BM152">
        <f t="shared" si="89"/>
        <v>0</v>
      </c>
      <c r="BN152">
        <f t="shared" si="89"/>
        <v>0</v>
      </c>
      <c r="BP152">
        <f t="shared" si="89"/>
        <v>0</v>
      </c>
      <c r="BQ152">
        <f t="shared" si="89"/>
        <v>0</v>
      </c>
      <c r="BR152">
        <f t="shared" si="89"/>
        <v>0</v>
      </c>
      <c r="BS152">
        <f t="shared" si="89"/>
        <v>0</v>
      </c>
      <c r="BU152">
        <f t="shared" si="89"/>
        <v>0</v>
      </c>
      <c r="BV152">
        <f t="shared" si="89"/>
        <v>0</v>
      </c>
      <c r="BW152">
        <f t="shared" si="89"/>
        <v>0</v>
      </c>
      <c r="BX152">
        <f t="shared" si="89"/>
        <v>0</v>
      </c>
      <c r="BY152">
        <f t="shared" si="89"/>
        <v>0</v>
      </c>
      <c r="BZ152">
        <f t="shared" si="87"/>
        <v>0</v>
      </c>
      <c r="CA152">
        <f t="shared" si="88"/>
        <v>0</v>
      </c>
      <c r="CB152">
        <f t="shared" si="88"/>
        <v>0</v>
      </c>
    </row>
    <row r="153" spans="1:80" x14ac:dyDescent="0.2">
      <c r="A153">
        <v>336385104</v>
      </c>
      <c r="B153">
        <v>2833510990</v>
      </c>
      <c r="C153">
        <v>187908810</v>
      </c>
      <c r="D153">
        <f t="shared" si="92"/>
        <v>0</v>
      </c>
      <c r="E153">
        <f t="shared" si="92"/>
        <v>0</v>
      </c>
      <c r="F153">
        <f t="shared" si="92"/>
        <v>0</v>
      </c>
      <c r="G153">
        <f t="shared" si="92"/>
        <v>0</v>
      </c>
      <c r="H153">
        <f t="shared" si="92"/>
        <v>0</v>
      </c>
      <c r="I153">
        <f t="shared" si="92"/>
        <v>0</v>
      </c>
      <c r="J153">
        <f t="shared" si="92"/>
        <v>0</v>
      </c>
      <c r="K153">
        <f t="shared" si="92"/>
        <v>0</v>
      </c>
      <c r="M153">
        <f t="shared" si="92"/>
        <v>0</v>
      </c>
      <c r="N153">
        <f t="shared" si="92"/>
        <v>0</v>
      </c>
      <c r="O153">
        <f t="shared" si="92"/>
        <v>0</v>
      </c>
      <c r="S153">
        <f t="shared" si="92"/>
        <v>0</v>
      </c>
      <c r="T153">
        <f t="shared" si="92"/>
        <v>0</v>
      </c>
      <c r="U153">
        <f t="shared" si="92"/>
        <v>0</v>
      </c>
      <c r="V153">
        <f t="shared" si="92"/>
        <v>0</v>
      </c>
      <c r="W153">
        <f t="shared" si="92"/>
        <v>0</v>
      </c>
      <c r="X153">
        <f t="shared" si="90"/>
        <v>0</v>
      </c>
      <c r="Y153">
        <f t="shared" si="90"/>
        <v>0</v>
      </c>
      <c r="AA153">
        <f t="shared" si="90"/>
        <v>0</v>
      </c>
      <c r="AB153">
        <f t="shared" si="90"/>
        <v>0</v>
      </c>
      <c r="AC153">
        <f t="shared" si="90"/>
        <v>0</v>
      </c>
      <c r="AD153">
        <f t="shared" si="90"/>
        <v>0</v>
      </c>
      <c r="AE153">
        <f t="shared" si="90"/>
        <v>0</v>
      </c>
      <c r="AF153">
        <f t="shared" si="90"/>
        <v>0</v>
      </c>
      <c r="AG153">
        <f t="shared" si="90"/>
        <v>0</v>
      </c>
      <c r="AH153">
        <f t="shared" si="90"/>
        <v>0</v>
      </c>
      <c r="AI153">
        <f t="shared" si="90"/>
        <v>0</v>
      </c>
      <c r="AJ153">
        <f t="shared" si="85"/>
        <v>0</v>
      </c>
      <c r="AK153">
        <f t="shared" si="91"/>
        <v>0</v>
      </c>
      <c r="AL153">
        <f t="shared" si="91"/>
        <v>0</v>
      </c>
      <c r="AM153">
        <f t="shared" si="91"/>
        <v>0</v>
      </c>
      <c r="AN153">
        <f t="shared" si="91"/>
        <v>0</v>
      </c>
      <c r="AO153">
        <f t="shared" si="91"/>
        <v>0</v>
      </c>
      <c r="AR153">
        <f t="shared" si="91"/>
        <v>0</v>
      </c>
      <c r="AT153">
        <f t="shared" si="91"/>
        <v>0</v>
      </c>
      <c r="AU153">
        <f t="shared" si="91"/>
        <v>0</v>
      </c>
      <c r="AV153">
        <f t="shared" si="91"/>
        <v>0</v>
      </c>
      <c r="AW153">
        <f t="shared" si="91"/>
        <v>0</v>
      </c>
      <c r="AX153">
        <f t="shared" si="91"/>
        <v>0</v>
      </c>
      <c r="AY153">
        <f t="shared" si="91"/>
        <v>0</v>
      </c>
      <c r="AZ153">
        <f t="shared" si="91"/>
        <v>0</v>
      </c>
      <c r="BB153">
        <f t="shared" si="91"/>
        <v>0</v>
      </c>
      <c r="BD153">
        <f t="shared" si="91"/>
        <v>0</v>
      </c>
      <c r="BE153">
        <f t="shared" si="91"/>
        <v>0</v>
      </c>
      <c r="BF153">
        <f t="shared" si="89"/>
        <v>0</v>
      </c>
      <c r="BH153">
        <f t="shared" si="89"/>
        <v>0</v>
      </c>
      <c r="BJ153">
        <f t="shared" si="89"/>
        <v>0</v>
      </c>
      <c r="BL153">
        <f t="shared" si="89"/>
        <v>336385104</v>
      </c>
      <c r="BM153">
        <f t="shared" si="89"/>
        <v>424402163</v>
      </c>
      <c r="BN153">
        <f t="shared" si="89"/>
        <v>457763923</v>
      </c>
      <c r="BP153">
        <f t="shared" si="89"/>
        <v>0</v>
      </c>
      <c r="BQ153">
        <f t="shared" si="89"/>
        <v>0</v>
      </c>
      <c r="BR153">
        <f t="shared" si="89"/>
        <v>0</v>
      </c>
      <c r="BS153">
        <f t="shared" si="89"/>
        <v>0</v>
      </c>
      <c r="BU153">
        <f t="shared" si="89"/>
        <v>0</v>
      </c>
      <c r="BV153">
        <f t="shared" si="89"/>
        <v>0</v>
      </c>
      <c r="BW153">
        <f t="shared" si="89"/>
        <v>0</v>
      </c>
      <c r="BX153">
        <f t="shared" si="89"/>
        <v>0</v>
      </c>
      <c r="BY153">
        <f t="shared" si="89"/>
        <v>0</v>
      </c>
      <c r="BZ153">
        <f t="shared" si="87"/>
        <v>0</v>
      </c>
      <c r="CA153">
        <f t="shared" si="88"/>
        <v>0</v>
      </c>
      <c r="CB153">
        <f t="shared" si="88"/>
        <v>0</v>
      </c>
    </row>
    <row r="154" spans="1:80" x14ac:dyDescent="0.2">
      <c r="A154">
        <v>2507471274</v>
      </c>
      <c r="B154">
        <v>3021419800</v>
      </c>
      <c r="C154">
        <v>175807670</v>
      </c>
      <c r="D154">
        <f t="shared" si="92"/>
        <v>0</v>
      </c>
      <c r="E154">
        <f t="shared" si="92"/>
        <v>0</v>
      </c>
      <c r="F154">
        <f t="shared" si="92"/>
        <v>0</v>
      </c>
      <c r="G154">
        <f t="shared" si="92"/>
        <v>0</v>
      </c>
      <c r="H154">
        <f t="shared" si="92"/>
        <v>0</v>
      </c>
      <c r="I154">
        <f t="shared" si="92"/>
        <v>0</v>
      </c>
      <c r="J154">
        <f t="shared" si="92"/>
        <v>0</v>
      </c>
      <c r="K154">
        <f t="shared" si="92"/>
        <v>0</v>
      </c>
      <c r="M154">
        <f t="shared" si="92"/>
        <v>0</v>
      </c>
      <c r="N154">
        <f t="shared" si="92"/>
        <v>0</v>
      </c>
      <c r="O154">
        <f t="shared" si="92"/>
        <v>0</v>
      </c>
      <c r="S154">
        <f t="shared" si="92"/>
        <v>0</v>
      </c>
      <c r="T154">
        <f t="shared" si="92"/>
        <v>0</v>
      </c>
      <c r="U154">
        <f t="shared" si="92"/>
        <v>0</v>
      </c>
      <c r="V154">
        <f t="shared" si="92"/>
        <v>0</v>
      </c>
      <c r="W154">
        <f t="shared" si="92"/>
        <v>0</v>
      </c>
      <c r="X154">
        <f t="shared" si="90"/>
        <v>0</v>
      </c>
      <c r="Y154">
        <f t="shared" si="90"/>
        <v>0</v>
      </c>
      <c r="AA154">
        <f t="shared" si="90"/>
        <v>0</v>
      </c>
      <c r="AB154">
        <f t="shared" si="90"/>
        <v>0</v>
      </c>
      <c r="AC154">
        <f t="shared" si="90"/>
        <v>0</v>
      </c>
      <c r="AD154">
        <f t="shared" si="90"/>
        <v>0</v>
      </c>
      <c r="AE154">
        <f t="shared" si="90"/>
        <v>0</v>
      </c>
      <c r="AF154">
        <f t="shared" si="90"/>
        <v>0</v>
      </c>
      <c r="AG154">
        <f t="shared" si="90"/>
        <v>0</v>
      </c>
      <c r="AH154">
        <f t="shared" si="90"/>
        <v>0</v>
      </c>
      <c r="AI154">
        <f t="shared" si="90"/>
        <v>0</v>
      </c>
      <c r="AJ154">
        <f t="shared" si="85"/>
        <v>0</v>
      </c>
      <c r="AK154">
        <f t="shared" si="91"/>
        <v>0</v>
      </c>
      <c r="AL154">
        <f t="shared" si="91"/>
        <v>0</v>
      </c>
      <c r="AM154">
        <f t="shared" si="91"/>
        <v>0</v>
      </c>
      <c r="AN154">
        <f t="shared" si="91"/>
        <v>0</v>
      </c>
      <c r="AO154">
        <f t="shared" si="91"/>
        <v>0</v>
      </c>
      <c r="AR154">
        <f t="shared" si="91"/>
        <v>0</v>
      </c>
      <c r="AT154">
        <f t="shared" si="91"/>
        <v>0</v>
      </c>
      <c r="AU154">
        <f t="shared" si="91"/>
        <v>0</v>
      </c>
      <c r="AV154">
        <f t="shared" si="91"/>
        <v>0</v>
      </c>
      <c r="AW154">
        <f t="shared" si="91"/>
        <v>0</v>
      </c>
      <c r="AX154">
        <f t="shared" si="91"/>
        <v>0</v>
      </c>
      <c r="AY154">
        <f t="shared" si="91"/>
        <v>0</v>
      </c>
      <c r="AZ154">
        <f t="shared" si="91"/>
        <v>0</v>
      </c>
      <c r="BB154">
        <f t="shared" si="91"/>
        <v>0</v>
      </c>
      <c r="BD154">
        <f t="shared" si="91"/>
        <v>0</v>
      </c>
      <c r="BE154">
        <f t="shared" si="91"/>
        <v>0</v>
      </c>
      <c r="BF154">
        <f t="shared" si="89"/>
        <v>0</v>
      </c>
      <c r="BH154">
        <f t="shared" si="89"/>
        <v>0</v>
      </c>
      <c r="BJ154">
        <f t="shared" si="89"/>
        <v>0</v>
      </c>
      <c r="BL154">
        <f t="shared" si="89"/>
        <v>0</v>
      </c>
      <c r="BM154">
        <f t="shared" si="89"/>
        <v>0</v>
      </c>
      <c r="BN154">
        <f t="shared" si="89"/>
        <v>0</v>
      </c>
      <c r="BP154">
        <f t="shared" si="89"/>
        <v>0</v>
      </c>
      <c r="BQ154">
        <f t="shared" si="89"/>
        <v>0</v>
      </c>
      <c r="BR154">
        <f t="shared" si="89"/>
        <v>0</v>
      </c>
      <c r="BS154">
        <f t="shared" si="89"/>
        <v>0</v>
      </c>
      <c r="BU154">
        <f t="shared" si="89"/>
        <v>0</v>
      </c>
      <c r="BV154">
        <f t="shared" si="89"/>
        <v>0</v>
      </c>
      <c r="BW154">
        <f t="shared" si="89"/>
        <v>0</v>
      </c>
      <c r="BX154">
        <f t="shared" si="89"/>
        <v>0</v>
      </c>
      <c r="BY154">
        <f t="shared" si="89"/>
        <v>0</v>
      </c>
      <c r="BZ154">
        <f t="shared" ref="BZ154:CB166" si="93">IF(AND(BZ$118 - $B154 &lt; $C154, BZ$118 - $B154 &gt;= 0),
$A154 + BZ$118 - $B154,
0
)</f>
        <v>0</v>
      </c>
      <c r="CA154">
        <f t="shared" si="93"/>
        <v>0</v>
      </c>
      <c r="CB154">
        <f t="shared" si="93"/>
        <v>0</v>
      </c>
    </row>
    <row r="155" spans="1:80" x14ac:dyDescent="0.2">
      <c r="A155">
        <v>552787285</v>
      </c>
      <c r="B155">
        <v>3197227470</v>
      </c>
      <c r="C155">
        <v>31933095</v>
      </c>
      <c r="D155">
        <f t="shared" si="92"/>
        <v>0</v>
      </c>
      <c r="E155">
        <f t="shared" si="92"/>
        <v>0</v>
      </c>
      <c r="F155">
        <f t="shared" si="92"/>
        <v>0</v>
      </c>
      <c r="G155">
        <f t="shared" si="92"/>
        <v>0</v>
      </c>
      <c r="H155">
        <f t="shared" si="92"/>
        <v>0</v>
      </c>
      <c r="I155">
        <f t="shared" si="92"/>
        <v>0</v>
      </c>
      <c r="J155">
        <f t="shared" si="92"/>
        <v>0</v>
      </c>
      <c r="K155">
        <f t="shared" si="92"/>
        <v>0</v>
      </c>
      <c r="M155">
        <f t="shared" si="92"/>
        <v>0</v>
      </c>
      <c r="N155">
        <f t="shared" si="92"/>
        <v>0</v>
      </c>
      <c r="O155">
        <f t="shared" si="92"/>
        <v>0</v>
      </c>
      <c r="S155">
        <f t="shared" si="92"/>
        <v>0</v>
      </c>
      <c r="T155">
        <f t="shared" si="92"/>
        <v>0</v>
      </c>
      <c r="U155">
        <f t="shared" si="92"/>
        <v>0</v>
      </c>
      <c r="V155">
        <f t="shared" si="92"/>
        <v>0</v>
      </c>
      <c r="W155">
        <f t="shared" si="92"/>
        <v>0</v>
      </c>
      <c r="X155">
        <f t="shared" si="90"/>
        <v>0</v>
      </c>
      <c r="Y155">
        <f t="shared" si="90"/>
        <v>0</v>
      </c>
      <c r="AA155">
        <f t="shared" si="90"/>
        <v>0</v>
      </c>
      <c r="AB155">
        <f t="shared" si="90"/>
        <v>0</v>
      </c>
      <c r="AC155">
        <f t="shared" si="90"/>
        <v>0</v>
      </c>
      <c r="AD155">
        <f t="shared" si="90"/>
        <v>0</v>
      </c>
      <c r="AE155">
        <f t="shared" si="90"/>
        <v>0</v>
      </c>
      <c r="AF155">
        <f t="shared" si="90"/>
        <v>0</v>
      </c>
      <c r="AG155">
        <f t="shared" si="90"/>
        <v>0</v>
      </c>
      <c r="AH155">
        <f t="shared" si="90"/>
        <v>0</v>
      </c>
      <c r="AI155">
        <f t="shared" si="90"/>
        <v>0</v>
      </c>
      <c r="AJ155">
        <f t="shared" si="85"/>
        <v>0</v>
      </c>
      <c r="AK155">
        <f t="shared" si="91"/>
        <v>0</v>
      </c>
      <c r="AL155">
        <f t="shared" si="91"/>
        <v>0</v>
      </c>
      <c r="AM155">
        <f t="shared" si="91"/>
        <v>0</v>
      </c>
      <c r="AN155">
        <f t="shared" si="91"/>
        <v>0</v>
      </c>
      <c r="AO155">
        <f t="shared" si="91"/>
        <v>0</v>
      </c>
      <c r="AR155">
        <f t="shared" si="91"/>
        <v>0</v>
      </c>
      <c r="AT155">
        <f t="shared" si="91"/>
        <v>0</v>
      </c>
      <c r="AU155">
        <f t="shared" si="91"/>
        <v>0</v>
      </c>
      <c r="AV155">
        <f t="shared" si="91"/>
        <v>0</v>
      </c>
      <c r="AW155">
        <f t="shared" si="91"/>
        <v>0</v>
      </c>
      <c r="AX155">
        <f t="shared" si="91"/>
        <v>0</v>
      </c>
      <c r="AY155">
        <f t="shared" si="91"/>
        <v>0</v>
      </c>
      <c r="AZ155">
        <f t="shared" si="91"/>
        <v>0</v>
      </c>
      <c r="BB155">
        <f t="shared" si="91"/>
        <v>0</v>
      </c>
      <c r="BD155">
        <f t="shared" si="91"/>
        <v>0</v>
      </c>
      <c r="BE155">
        <f t="shared" ref="BE155:BY166" si="94">IF(AND(BE$118 - $B155 &lt; $C155, BE$118 - $B155 &gt;= 0),
$A155 + BE$118 - $B155,
0
)</f>
        <v>0</v>
      </c>
      <c r="BF155">
        <f t="shared" si="94"/>
        <v>0</v>
      </c>
      <c r="BH155">
        <f t="shared" si="94"/>
        <v>0</v>
      </c>
      <c r="BJ155">
        <f t="shared" si="94"/>
        <v>0</v>
      </c>
      <c r="BL155">
        <f t="shared" si="94"/>
        <v>0</v>
      </c>
      <c r="BM155">
        <f t="shared" si="94"/>
        <v>0</v>
      </c>
      <c r="BN155">
        <f t="shared" si="94"/>
        <v>0</v>
      </c>
      <c r="BP155">
        <f t="shared" si="94"/>
        <v>0</v>
      </c>
      <c r="BQ155">
        <f t="shared" si="94"/>
        <v>0</v>
      </c>
      <c r="BR155">
        <f t="shared" si="94"/>
        <v>0</v>
      </c>
      <c r="BS155">
        <f t="shared" si="94"/>
        <v>0</v>
      </c>
      <c r="BU155">
        <f t="shared" si="94"/>
        <v>0</v>
      </c>
      <c r="BV155">
        <f t="shared" si="94"/>
        <v>0</v>
      </c>
      <c r="BW155">
        <f t="shared" si="94"/>
        <v>0</v>
      </c>
      <c r="BX155">
        <f t="shared" si="94"/>
        <v>0</v>
      </c>
      <c r="BY155">
        <f t="shared" si="94"/>
        <v>0</v>
      </c>
      <c r="BZ155">
        <f t="shared" si="93"/>
        <v>0</v>
      </c>
      <c r="CA155">
        <f t="shared" si="93"/>
        <v>0</v>
      </c>
      <c r="CB155">
        <f t="shared" si="93"/>
        <v>0</v>
      </c>
    </row>
    <row r="156" spans="1:80" x14ac:dyDescent="0.2">
      <c r="A156">
        <v>1478192138</v>
      </c>
      <c r="B156">
        <v>3229160565</v>
      </c>
      <c r="C156">
        <v>10342236</v>
      </c>
      <c r="D156">
        <f t="shared" si="92"/>
        <v>0</v>
      </c>
      <c r="E156">
        <f t="shared" si="92"/>
        <v>0</v>
      </c>
      <c r="F156">
        <f t="shared" si="92"/>
        <v>0</v>
      </c>
      <c r="G156">
        <f t="shared" si="92"/>
        <v>0</v>
      </c>
      <c r="H156">
        <f t="shared" si="92"/>
        <v>0</v>
      </c>
      <c r="I156">
        <f t="shared" si="92"/>
        <v>0</v>
      </c>
      <c r="J156">
        <f t="shared" si="92"/>
        <v>0</v>
      </c>
      <c r="K156">
        <f t="shared" si="92"/>
        <v>0</v>
      </c>
      <c r="M156">
        <f t="shared" si="92"/>
        <v>0</v>
      </c>
      <c r="N156">
        <f t="shared" si="92"/>
        <v>0</v>
      </c>
      <c r="O156">
        <f t="shared" si="92"/>
        <v>0</v>
      </c>
      <c r="S156">
        <f t="shared" si="92"/>
        <v>0</v>
      </c>
      <c r="T156">
        <f t="shared" si="92"/>
        <v>0</v>
      </c>
      <c r="U156">
        <f t="shared" si="92"/>
        <v>0</v>
      </c>
      <c r="V156">
        <f t="shared" si="92"/>
        <v>0</v>
      </c>
      <c r="W156">
        <f t="shared" ref="W156:AM166" si="95">IF(AND(W$118 - $B156 &lt; $C156, W$118 - $B156 &gt;= 0),
$A156 + W$118 - $B156,
0
)</f>
        <v>0</v>
      </c>
      <c r="X156">
        <f t="shared" si="95"/>
        <v>0</v>
      </c>
      <c r="Y156">
        <f t="shared" si="95"/>
        <v>0</v>
      </c>
      <c r="AA156">
        <f t="shared" si="95"/>
        <v>0</v>
      </c>
      <c r="AB156">
        <f t="shared" si="95"/>
        <v>0</v>
      </c>
      <c r="AC156">
        <f t="shared" si="95"/>
        <v>0</v>
      </c>
      <c r="AD156">
        <f t="shared" si="95"/>
        <v>0</v>
      </c>
      <c r="AE156">
        <f t="shared" si="95"/>
        <v>0</v>
      </c>
      <c r="AF156">
        <f t="shared" si="95"/>
        <v>0</v>
      </c>
      <c r="AG156">
        <f t="shared" si="95"/>
        <v>0</v>
      </c>
      <c r="AH156">
        <f t="shared" si="95"/>
        <v>0</v>
      </c>
      <c r="AI156">
        <f t="shared" si="95"/>
        <v>0</v>
      </c>
      <c r="AJ156">
        <f t="shared" si="95"/>
        <v>0</v>
      </c>
      <c r="AK156">
        <f t="shared" si="95"/>
        <v>0</v>
      </c>
      <c r="AL156">
        <f t="shared" si="95"/>
        <v>0</v>
      </c>
      <c r="AM156">
        <f t="shared" si="95"/>
        <v>0</v>
      </c>
      <c r="AN156">
        <f t="shared" ref="AN156:BJ166" si="96">IF(AND(AN$118 - $B156 &lt; $C156, AN$118 - $B156 &gt;= 0),
$A156 + AN$118 - $B156,
0
)</f>
        <v>0</v>
      </c>
      <c r="AO156">
        <f t="shared" si="96"/>
        <v>0</v>
      </c>
      <c r="AR156">
        <f t="shared" si="96"/>
        <v>0</v>
      </c>
      <c r="AT156">
        <f t="shared" si="96"/>
        <v>0</v>
      </c>
      <c r="AU156">
        <f t="shared" si="96"/>
        <v>0</v>
      </c>
      <c r="AV156">
        <f t="shared" si="96"/>
        <v>0</v>
      </c>
      <c r="AW156">
        <f t="shared" si="96"/>
        <v>0</v>
      </c>
      <c r="AX156">
        <f t="shared" si="96"/>
        <v>0</v>
      </c>
      <c r="AY156">
        <f t="shared" si="96"/>
        <v>0</v>
      </c>
      <c r="AZ156">
        <f t="shared" si="96"/>
        <v>0</v>
      </c>
      <c r="BB156">
        <f t="shared" si="96"/>
        <v>0</v>
      </c>
      <c r="BD156">
        <f t="shared" si="96"/>
        <v>0</v>
      </c>
      <c r="BE156">
        <f t="shared" si="96"/>
        <v>0</v>
      </c>
      <c r="BF156">
        <f t="shared" si="96"/>
        <v>0</v>
      </c>
      <c r="BH156">
        <f t="shared" si="96"/>
        <v>0</v>
      </c>
      <c r="BJ156">
        <f t="shared" si="96"/>
        <v>0</v>
      </c>
      <c r="BL156">
        <f t="shared" si="94"/>
        <v>0</v>
      </c>
      <c r="BM156">
        <f t="shared" si="94"/>
        <v>0</v>
      </c>
      <c r="BN156">
        <f t="shared" si="94"/>
        <v>0</v>
      </c>
      <c r="BP156">
        <f t="shared" si="94"/>
        <v>1480518342</v>
      </c>
      <c r="BQ156">
        <f t="shared" si="94"/>
        <v>0</v>
      </c>
      <c r="BR156">
        <f t="shared" si="94"/>
        <v>0</v>
      </c>
      <c r="BS156">
        <f t="shared" si="94"/>
        <v>0</v>
      </c>
      <c r="BU156">
        <f t="shared" si="94"/>
        <v>0</v>
      </c>
      <c r="BV156">
        <f t="shared" si="94"/>
        <v>0</v>
      </c>
      <c r="BW156">
        <f t="shared" si="94"/>
        <v>0</v>
      </c>
      <c r="BX156">
        <f t="shared" si="94"/>
        <v>0</v>
      </c>
      <c r="BY156">
        <f t="shared" si="94"/>
        <v>0</v>
      </c>
      <c r="BZ156">
        <f t="shared" si="93"/>
        <v>0</v>
      </c>
      <c r="CA156">
        <f t="shared" si="93"/>
        <v>0</v>
      </c>
      <c r="CB156">
        <f t="shared" si="93"/>
        <v>0</v>
      </c>
    </row>
    <row r="157" spans="1:80" x14ac:dyDescent="0.2">
      <c r="A157">
        <v>1358167403</v>
      </c>
      <c r="B157">
        <v>3239502801</v>
      </c>
      <c r="C157">
        <v>94242072</v>
      </c>
      <c r="D157">
        <f t="shared" ref="D157:W166" si="97">IF(AND(D$118 - $B157 &lt; $C157, D$118 - $B157 &gt;= 0),
$A157 + D$118 - $B157,
0
)</f>
        <v>0</v>
      </c>
      <c r="E157">
        <f t="shared" si="97"/>
        <v>0</v>
      </c>
      <c r="F157">
        <f t="shared" si="97"/>
        <v>0</v>
      </c>
      <c r="G157">
        <f t="shared" si="97"/>
        <v>0</v>
      </c>
      <c r="H157">
        <f t="shared" si="97"/>
        <v>0</v>
      </c>
      <c r="I157">
        <f t="shared" si="97"/>
        <v>0</v>
      </c>
      <c r="J157">
        <f t="shared" si="97"/>
        <v>0</v>
      </c>
      <c r="K157">
        <f t="shared" si="97"/>
        <v>0</v>
      </c>
      <c r="M157">
        <f t="shared" si="97"/>
        <v>0</v>
      </c>
      <c r="N157">
        <f t="shared" si="97"/>
        <v>0</v>
      </c>
      <c r="O157">
        <f t="shared" si="97"/>
        <v>0</v>
      </c>
      <c r="S157">
        <f t="shared" si="97"/>
        <v>0</v>
      </c>
      <c r="T157">
        <f t="shared" si="97"/>
        <v>0</v>
      </c>
      <c r="U157">
        <f t="shared" si="97"/>
        <v>0</v>
      </c>
      <c r="V157">
        <f t="shared" si="97"/>
        <v>0</v>
      </c>
      <c r="W157">
        <f t="shared" si="97"/>
        <v>0</v>
      </c>
      <c r="X157">
        <f t="shared" si="95"/>
        <v>0</v>
      </c>
      <c r="Y157">
        <f t="shared" si="95"/>
        <v>0</v>
      </c>
      <c r="AA157">
        <f t="shared" si="95"/>
        <v>0</v>
      </c>
      <c r="AB157">
        <f t="shared" si="95"/>
        <v>0</v>
      </c>
      <c r="AC157">
        <f t="shared" si="95"/>
        <v>0</v>
      </c>
      <c r="AD157">
        <f t="shared" si="95"/>
        <v>0</v>
      </c>
      <c r="AE157">
        <f t="shared" si="95"/>
        <v>0</v>
      </c>
      <c r="AF157">
        <f t="shared" si="95"/>
        <v>0</v>
      </c>
      <c r="AG157">
        <f t="shared" si="95"/>
        <v>0</v>
      </c>
      <c r="AH157">
        <f t="shared" si="95"/>
        <v>0</v>
      </c>
      <c r="AI157">
        <f t="shared" si="95"/>
        <v>0</v>
      </c>
      <c r="AJ157">
        <f t="shared" si="95"/>
        <v>0</v>
      </c>
      <c r="AK157">
        <f t="shared" si="95"/>
        <v>0</v>
      </c>
      <c r="AL157">
        <f t="shared" si="95"/>
        <v>0</v>
      </c>
      <c r="AM157">
        <f t="shared" si="95"/>
        <v>0</v>
      </c>
      <c r="AN157">
        <f t="shared" si="96"/>
        <v>0</v>
      </c>
      <c r="AO157">
        <f t="shared" si="96"/>
        <v>0</v>
      </c>
      <c r="AR157">
        <f t="shared" si="96"/>
        <v>0</v>
      </c>
      <c r="AT157">
        <f t="shared" si="96"/>
        <v>0</v>
      </c>
      <c r="AU157">
        <f t="shared" si="96"/>
        <v>0</v>
      </c>
      <c r="AV157">
        <f t="shared" si="96"/>
        <v>0</v>
      </c>
      <c r="AW157">
        <f t="shared" si="96"/>
        <v>0</v>
      </c>
      <c r="AX157">
        <f t="shared" si="96"/>
        <v>0</v>
      </c>
      <c r="AY157">
        <f t="shared" si="96"/>
        <v>0</v>
      </c>
      <c r="AZ157">
        <f t="shared" si="96"/>
        <v>0</v>
      </c>
      <c r="BB157">
        <f t="shared" si="96"/>
        <v>0</v>
      </c>
      <c r="BD157">
        <f t="shared" si="96"/>
        <v>0</v>
      </c>
      <c r="BE157">
        <f t="shared" si="96"/>
        <v>0</v>
      </c>
      <c r="BF157">
        <f t="shared" si="96"/>
        <v>0</v>
      </c>
      <c r="BH157">
        <f t="shared" si="96"/>
        <v>0</v>
      </c>
      <c r="BJ157">
        <f t="shared" si="96"/>
        <v>0</v>
      </c>
      <c r="BL157">
        <f t="shared" si="94"/>
        <v>0</v>
      </c>
      <c r="BM157">
        <f t="shared" si="94"/>
        <v>0</v>
      </c>
      <c r="BN157">
        <f t="shared" si="94"/>
        <v>0</v>
      </c>
      <c r="BP157">
        <f t="shared" si="94"/>
        <v>0</v>
      </c>
      <c r="BQ157">
        <f t="shared" si="94"/>
        <v>1358167403</v>
      </c>
      <c r="BR157">
        <f t="shared" si="94"/>
        <v>1416518333</v>
      </c>
      <c r="BS157">
        <f t="shared" si="94"/>
        <v>0</v>
      </c>
      <c r="BU157">
        <f t="shared" si="94"/>
        <v>0</v>
      </c>
      <c r="BV157">
        <f t="shared" si="94"/>
        <v>0</v>
      </c>
      <c r="BW157">
        <f t="shared" si="94"/>
        <v>0</v>
      </c>
      <c r="BX157">
        <f t="shared" si="94"/>
        <v>0</v>
      </c>
      <c r="BY157">
        <f t="shared" si="94"/>
        <v>0</v>
      </c>
      <c r="BZ157">
        <f t="shared" si="93"/>
        <v>0</v>
      </c>
      <c r="CA157">
        <f t="shared" si="93"/>
        <v>0</v>
      </c>
      <c r="CB157">
        <f t="shared" si="93"/>
        <v>0</v>
      </c>
    </row>
    <row r="158" spans="1:80" x14ac:dyDescent="0.2">
      <c r="A158">
        <v>261406345</v>
      </c>
      <c r="B158">
        <v>3333744873</v>
      </c>
      <c r="C158">
        <v>74978759</v>
      </c>
      <c r="D158">
        <f t="shared" si="97"/>
        <v>0</v>
      </c>
      <c r="E158">
        <f t="shared" si="97"/>
        <v>0</v>
      </c>
      <c r="F158">
        <f t="shared" si="97"/>
        <v>0</v>
      </c>
      <c r="G158">
        <f t="shared" si="97"/>
        <v>0</v>
      </c>
      <c r="H158">
        <f t="shared" si="97"/>
        <v>0</v>
      </c>
      <c r="I158">
        <f t="shared" si="97"/>
        <v>0</v>
      </c>
      <c r="J158">
        <f t="shared" si="97"/>
        <v>0</v>
      </c>
      <c r="K158">
        <f t="shared" si="97"/>
        <v>0</v>
      </c>
      <c r="M158">
        <f t="shared" si="97"/>
        <v>0</v>
      </c>
      <c r="N158">
        <f t="shared" si="97"/>
        <v>0</v>
      </c>
      <c r="O158">
        <f t="shared" si="97"/>
        <v>0</v>
      </c>
      <c r="S158">
        <f t="shared" si="97"/>
        <v>0</v>
      </c>
      <c r="T158">
        <f t="shared" si="97"/>
        <v>0</v>
      </c>
      <c r="U158">
        <f t="shared" si="97"/>
        <v>0</v>
      </c>
      <c r="V158">
        <f t="shared" si="97"/>
        <v>0</v>
      </c>
      <c r="W158">
        <f t="shared" si="97"/>
        <v>0</v>
      </c>
      <c r="X158">
        <f t="shared" si="95"/>
        <v>0</v>
      </c>
      <c r="Y158">
        <f t="shared" si="95"/>
        <v>0</v>
      </c>
      <c r="AA158">
        <f t="shared" si="95"/>
        <v>0</v>
      </c>
      <c r="AB158">
        <f t="shared" si="95"/>
        <v>0</v>
      </c>
      <c r="AC158">
        <f t="shared" si="95"/>
        <v>0</v>
      </c>
      <c r="AD158">
        <f t="shared" si="95"/>
        <v>0</v>
      </c>
      <c r="AE158">
        <f t="shared" si="95"/>
        <v>0</v>
      </c>
      <c r="AF158">
        <f t="shared" si="95"/>
        <v>0</v>
      </c>
      <c r="AG158">
        <f t="shared" si="95"/>
        <v>0</v>
      </c>
      <c r="AH158">
        <f t="shared" si="95"/>
        <v>0</v>
      </c>
      <c r="AI158">
        <f t="shared" si="95"/>
        <v>0</v>
      </c>
      <c r="AJ158">
        <f t="shared" si="95"/>
        <v>0</v>
      </c>
      <c r="AK158">
        <f t="shared" si="95"/>
        <v>0</v>
      </c>
      <c r="AL158">
        <f t="shared" si="95"/>
        <v>0</v>
      </c>
      <c r="AM158">
        <f t="shared" si="95"/>
        <v>0</v>
      </c>
      <c r="AN158">
        <f t="shared" si="96"/>
        <v>0</v>
      </c>
      <c r="AO158">
        <f t="shared" si="96"/>
        <v>0</v>
      </c>
      <c r="AR158">
        <f t="shared" si="96"/>
        <v>0</v>
      </c>
      <c r="AT158">
        <f t="shared" si="96"/>
        <v>0</v>
      </c>
      <c r="AU158">
        <f t="shared" si="96"/>
        <v>0</v>
      </c>
      <c r="AV158">
        <f t="shared" si="96"/>
        <v>0</v>
      </c>
      <c r="AW158">
        <f t="shared" si="96"/>
        <v>0</v>
      </c>
      <c r="AX158">
        <f t="shared" si="96"/>
        <v>0</v>
      </c>
      <c r="AY158">
        <f t="shared" si="96"/>
        <v>0</v>
      </c>
      <c r="AZ158">
        <f t="shared" si="96"/>
        <v>0</v>
      </c>
      <c r="BB158">
        <f t="shared" si="96"/>
        <v>0</v>
      </c>
      <c r="BD158">
        <f t="shared" si="96"/>
        <v>0</v>
      </c>
      <c r="BE158">
        <f t="shared" si="96"/>
        <v>0</v>
      </c>
      <c r="BF158">
        <f t="shared" si="96"/>
        <v>0</v>
      </c>
      <c r="BH158">
        <f t="shared" si="96"/>
        <v>0</v>
      </c>
      <c r="BJ158">
        <f t="shared" si="96"/>
        <v>0</v>
      </c>
      <c r="BL158">
        <f t="shared" si="94"/>
        <v>0</v>
      </c>
      <c r="BM158">
        <f t="shared" si="94"/>
        <v>0</v>
      </c>
      <c r="BN158">
        <f t="shared" si="94"/>
        <v>0</v>
      </c>
      <c r="BP158">
        <f t="shared" si="94"/>
        <v>0</v>
      </c>
      <c r="BQ158">
        <f t="shared" si="94"/>
        <v>0</v>
      </c>
      <c r="BR158">
        <f t="shared" si="94"/>
        <v>0</v>
      </c>
      <c r="BS158">
        <f t="shared" si="94"/>
        <v>0</v>
      </c>
      <c r="BU158">
        <f t="shared" si="94"/>
        <v>0</v>
      </c>
      <c r="BV158">
        <f t="shared" si="94"/>
        <v>0</v>
      </c>
      <c r="BW158">
        <f t="shared" si="94"/>
        <v>0</v>
      </c>
      <c r="BX158">
        <f t="shared" si="94"/>
        <v>0</v>
      </c>
      <c r="BY158">
        <f t="shared" si="94"/>
        <v>0</v>
      </c>
      <c r="BZ158">
        <f t="shared" si="93"/>
        <v>0</v>
      </c>
      <c r="CA158">
        <f t="shared" si="93"/>
        <v>0</v>
      </c>
      <c r="CB158">
        <f t="shared" si="93"/>
        <v>0</v>
      </c>
    </row>
    <row r="159" spans="1:80" x14ac:dyDescent="0.2">
      <c r="A159">
        <v>4171950577</v>
      </c>
      <c r="B159">
        <v>3450098653</v>
      </c>
      <c r="C159">
        <v>23185575</v>
      </c>
      <c r="D159">
        <f t="shared" si="97"/>
        <v>0</v>
      </c>
      <c r="E159">
        <f t="shared" si="97"/>
        <v>0</v>
      </c>
      <c r="F159">
        <f t="shared" si="97"/>
        <v>0</v>
      </c>
      <c r="G159">
        <f t="shared" si="97"/>
        <v>0</v>
      </c>
      <c r="H159">
        <f t="shared" si="97"/>
        <v>0</v>
      </c>
      <c r="I159">
        <f t="shared" si="97"/>
        <v>0</v>
      </c>
      <c r="J159">
        <f t="shared" si="97"/>
        <v>0</v>
      </c>
      <c r="K159">
        <f t="shared" si="97"/>
        <v>0</v>
      </c>
      <c r="M159">
        <f t="shared" si="97"/>
        <v>0</v>
      </c>
      <c r="N159">
        <f t="shared" si="97"/>
        <v>0</v>
      </c>
      <c r="O159">
        <f t="shared" si="97"/>
        <v>0</v>
      </c>
      <c r="S159">
        <f t="shared" si="97"/>
        <v>0</v>
      </c>
      <c r="T159">
        <f t="shared" si="97"/>
        <v>0</v>
      </c>
      <c r="U159">
        <f t="shared" si="97"/>
        <v>0</v>
      </c>
      <c r="V159">
        <f t="shared" si="97"/>
        <v>0</v>
      </c>
      <c r="W159">
        <f t="shared" si="97"/>
        <v>0</v>
      </c>
      <c r="X159">
        <f t="shared" si="95"/>
        <v>0</v>
      </c>
      <c r="Y159">
        <f t="shared" si="95"/>
        <v>0</v>
      </c>
      <c r="AA159">
        <f t="shared" si="95"/>
        <v>0</v>
      </c>
      <c r="AB159">
        <f t="shared" si="95"/>
        <v>0</v>
      </c>
      <c r="AC159">
        <f t="shared" si="95"/>
        <v>0</v>
      </c>
      <c r="AD159">
        <f t="shared" si="95"/>
        <v>0</v>
      </c>
      <c r="AE159">
        <f t="shared" si="95"/>
        <v>0</v>
      </c>
      <c r="AF159">
        <f t="shared" si="95"/>
        <v>0</v>
      </c>
      <c r="AG159">
        <f t="shared" si="95"/>
        <v>0</v>
      </c>
      <c r="AH159">
        <f t="shared" si="95"/>
        <v>0</v>
      </c>
      <c r="AI159">
        <f t="shared" si="95"/>
        <v>0</v>
      </c>
      <c r="AJ159">
        <f t="shared" si="95"/>
        <v>0</v>
      </c>
      <c r="AK159">
        <f t="shared" si="95"/>
        <v>0</v>
      </c>
      <c r="AL159">
        <f t="shared" si="95"/>
        <v>0</v>
      </c>
      <c r="AM159">
        <f t="shared" si="95"/>
        <v>0</v>
      </c>
      <c r="AN159">
        <f t="shared" si="96"/>
        <v>0</v>
      </c>
      <c r="AO159">
        <f t="shared" si="96"/>
        <v>0</v>
      </c>
      <c r="AR159">
        <f t="shared" si="96"/>
        <v>0</v>
      </c>
      <c r="AT159">
        <f t="shared" si="96"/>
        <v>0</v>
      </c>
      <c r="AU159">
        <f t="shared" si="96"/>
        <v>0</v>
      </c>
      <c r="AV159">
        <f t="shared" si="96"/>
        <v>0</v>
      </c>
      <c r="AW159">
        <f t="shared" si="96"/>
        <v>0</v>
      </c>
      <c r="AX159">
        <f t="shared" si="96"/>
        <v>0</v>
      </c>
      <c r="AY159">
        <f t="shared" si="96"/>
        <v>0</v>
      </c>
      <c r="AZ159">
        <f t="shared" si="96"/>
        <v>0</v>
      </c>
      <c r="BB159">
        <f t="shared" si="96"/>
        <v>0</v>
      </c>
      <c r="BD159">
        <f t="shared" si="96"/>
        <v>0</v>
      </c>
      <c r="BE159">
        <f t="shared" si="96"/>
        <v>0</v>
      </c>
      <c r="BF159">
        <f t="shared" si="96"/>
        <v>0</v>
      </c>
      <c r="BH159">
        <f t="shared" si="96"/>
        <v>0</v>
      </c>
      <c r="BJ159">
        <f t="shared" si="96"/>
        <v>0</v>
      </c>
      <c r="BL159">
        <f t="shared" si="94"/>
        <v>0</v>
      </c>
      <c r="BM159">
        <f t="shared" si="94"/>
        <v>0</v>
      </c>
      <c r="BN159">
        <f t="shared" si="94"/>
        <v>0</v>
      </c>
      <c r="BP159">
        <f t="shared" si="94"/>
        <v>0</v>
      </c>
      <c r="BQ159">
        <f t="shared" si="94"/>
        <v>0</v>
      </c>
      <c r="BR159">
        <f t="shared" si="94"/>
        <v>0</v>
      </c>
      <c r="BS159">
        <f t="shared" si="94"/>
        <v>4181636580</v>
      </c>
      <c r="BU159">
        <f t="shared" si="94"/>
        <v>0</v>
      </c>
      <c r="BV159">
        <f t="shared" si="94"/>
        <v>0</v>
      </c>
      <c r="BW159">
        <f t="shared" si="94"/>
        <v>0</v>
      </c>
      <c r="BX159">
        <f t="shared" si="94"/>
        <v>0</v>
      </c>
      <c r="BY159">
        <f t="shared" si="94"/>
        <v>0</v>
      </c>
      <c r="BZ159">
        <f t="shared" si="93"/>
        <v>0</v>
      </c>
      <c r="CA159">
        <f t="shared" si="93"/>
        <v>0</v>
      </c>
      <c r="CB159">
        <f t="shared" si="93"/>
        <v>0</v>
      </c>
    </row>
    <row r="160" spans="1:80" x14ac:dyDescent="0.2">
      <c r="A160">
        <v>3450098653</v>
      </c>
      <c r="B160">
        <v>3473284228</v>
      </c>
      <c r="C160">
        <v>37900570</v>
      </c>
      <c r="D160">
        <f t="shared" si="97"/>
        <v>0</v>
      </c>
      <c r="E160">
        <f t="shared" si="97"/>
        <v>0</v>
      </c>
      <c r="F160">
        <f t="shared" si="97"/>
        <v>0</v>
      </c>
      <c r="G160">
        <f t="shared" si="97"/>
        <v>0</v>
      </c>
      <c r="H160">
        <f t="shared" si="97"/>
        <v>0</v>
      </c>
      <c r="I160">
        <f t="shared" si="97"/>
        <v>0</v>
      </c>
      <c r="J160">
        <f t="shared" si="97"/>
        <v>0</v>
      </c>
      <c r="K160">
        <f t="shared" si="97"/>
        <v>0</v>
      </c>
      <c r="M160">
        <f t="shared" si="97"/>
        <v>0</v>
      </c>
      <c r="N160">
        <f t="shared" si="97"/>
        <v>0</v>
      </c>
      <c r="O160">
        <f t="shared" si="97"/>
        <v>0</v>
      </c>
      <c r="S160">
        <f t="shared" si="97"/>
        <v>0</v>
      </c>
      <c r="T160">
        <f t="shared" si="97"/>
        <v>0</v>
      </c>
      <c r="U160">
        <f t="shared" si="97"/>
        <v>0</v>
      </c>
      <c r="V160">
        <f t="shared" si="97"/>
        <v>0</v>
      </c>
      <c r="W160">
        <f t="shared" si="97"/>
        <v>0</v>
      </c>
      <c r="X160">
        <f t="shared" si="95"/>
        <v>0</v>
      </c>
      <c r="Y160">
        <f t="shared" si="95"/>
        <v>0</v>
      </c>
      <c r="AA160">
        <f t="shared" si="95"/>
        <v>0</v>
      </c>
      <c r="AB160">
        <f t="shared" si="95"/>
        <v>0</v>
      </c>
      <c r="AC160">
        <f t="shared" si="95"/>
        <v>0</v>
      </c>
      <c r="AD160">
        <f t="shared" si="95"/>
        <v>0</v>
      </c>
      <c r="AE160">
        <f t="shared" si="95"/>
        <v>0</v>
      </c>
      <c r="AF160">
        <f t="shared" si="95"/>
        <v>0</v>
      </c>
      <c r="AG160">
        <f t="shared" si="95"/>
        <v>0</v>
      </c>
      <c r="AH160">
        <f t="shared" si="95"/>
        <v>0</v>
      </c>
      <c r="AI160">
        <f t="shared" si="95"/>
        <v>0</v>
      </c>
      <c r="AJ160">
        <f t="shared" si="95"/>
        <v>0</v>
      </c>
      <c r="AK160">
        <f t="shared" si="95"/>
        <v>0</v>
      </c>
      <c r="AL160">
        <f t="shared" si="95"/>
        <v>0</v>
      </c>
      <c r="AM160">
        <f t="shared" si="95"/>
        <v>0</v>
      </c>
      <c r="AN160">
        <f t="shared" si="96"/>
        <v>0</v>
      </c>
      <c r="AO160">
        <f t="shared" si="96"/>
        <v>0</v>
      </c>
      <c r="AR160">
        <f t="shared" si="96"/>
        <v>0</v>
      </c>
      <c r="AT160">
        <f t="shared" si="96"/>
        <v>0</v>
      </c>
      <c r="AU160">
        <f t="shared" si="96"/>
        <v>0</v>
      </c>
      <c r="AV160">
        <f t="shared" si="96"/>
        <v>0</v>
      </c>
      <c r="AW160">
        <f t="shared" si="96"/>
        <v>0</v>
      </c>
      <c r="AX160">
        <f t="shared" si="96"/>
        <v>0</v>
      </c>
      <c r="AY160">
        <f t="shared" si="96"/>
        <v>0</v>
      </c>
      <c r="AZ160">
        <f t="shared" si="96"/>
        <v>0</v>
      </c>
      <c r="BB160">
        <f t="shared" si="96"/>
        <v>0</v>
      </c>
      <c r="BD160">
        <f t="shared" si="96"/>
        <v>0</v>
      </c>
      <c r="BE160">
        <f t="shared" si="96"/>
        <v>0</v>
      </c>
      <c r="BF160">
        <f t="shared" si="96"/>
        <v>0</v>
      </c>
      <c r="BH160">
        <f t="shared" si="96"/>
        <v>0</v>
      </c>
      <c r="BJ160">
        <f t="shared" si="96"/>
        <v>0</v>
      </c>
      <c r="BL160">
        <f t="shared" si="94"/>
        <v>0</v>
      </c>
      <c r="BM160">
        <f t="shared" si="94"/>
        <v>0</v>
      </c>
      <c r="BN160">
        <f t="shared" si="94"/>
        <v>0</v>
      </c>
      <c r="BP160">
        <f t="shared" si="94"/>
        <v>0</v>
      </c>
      <c r="BQ160">
        <f t="shared" si="94"/>
        <v>0</v>
      </c>
      <c r="BR160">
        <f t="shared" si="94"/>
        <v>0</v>
      </c>
      <c r="BS160">
        <f t="shared" si="94"/>
        <v>0</v>
      </c>
      <c r="BU160">
        <f t="shared" si="94"/>
        <v>3450098653</v>
      </c>
      <c r="BV160">
        <f t="shared" si="94"/>
        <v>0</v>
      </c>
      <c r="BW160">
        <f t="shared" si="94"/>
        <v>0</v>
      </c>
      <c r="BX160">
        <f t="shared" si="94"/>
        <v>0</v>
      </c>
      <c r="BY160">
        <f t="shared" si="94"/>
        <v>0</v>
      </c>
      <c r="BZ160">
        <f t="shared" si="93"/>
        <v>0</v>
      </c>
      <c r="CA160">
        <f t="shared" si="93"/>
        <v>0</v>
      </c>
      <c r="CB160">
        <f t="shared" si="93"/>
        <v>0</v>
      </c>
    </row>
    <row r="161" spans="1:143" x14ac:dyDescent="0.2">
      <c r="A161">
        <v>4195136152</v>
      </c>
      <c r="B161">
        <v>3511184798</v>
      </c>
      <c r="C161">
        <v>41677550</v>
      </c>
      <c r="D161">
        <f t="shared" si="97"/>
        <v>0</v>
      </c>
      <c r="E161">
        <f t="shared" si="97"/>
        <v>0</v>
      </c>
      <c r="F161">
        <f t="shared" si="97"/>
        <v>0</v>
      </c>
      <c r="G161">
        <f t="shared" si="97"/>
        <v>0</v>
      </c>
      <c r="H161">
        <f t="shared" si="97"/>
        <v>0</v>
      </c>
      <c r="I161">
        <f t="shared" si="97"/>
        <v>0</v>
      </c>
      <c r="J161">
        <f t="shared" si="97"/>
        <v>0</v>
      </c>
      <c r="K161">
        <f t="shared" si="97"/>
        <v>0</v>
      </c>
      <c r="M161">
        <f t="shared" si="97"/>
        <v>0</v>
      </c>
      <c r="N161">
        <f t="shared" si="97"/>
        <v>0</v>
      </c>
      <c r="O161">
        <f t="shared" si="97"/>
        <v>0</v>
      </c>
      <c r="S161">
        <f t="shared" si="97"/>
        <v>0</v>
      </c>
      <c r="T161">
        <f t="shared" si="97"/>
        <v>0</v>
      </c>
      <c r="U161">
        <f t="shared" si="97"/>
        <v>0</v>
      </c>
      <c r="V161">
        <f t="shared" si="97"/>
        <v>0</v>
      </c>
      <c r="W161">
        <f t="shared" si="97"/>
        <v>0</v>
      </c>
      <c r="X161">
        <f t="shared" si="95"/>
        <v>0</v>
      </c>
      <c r="Y161">
        <f t="shared" si="95"/>
        <v>0</v>
      </c>
      <c r="AA161">
        <f t="shared" si="95"/>
        <v>0</v>
      </c>
      <c r="AB161">
        <f t="shared" si="95"/>
        <v>0</v>
      </c>
      <c r="AC161">
        <f t="shared" si="95"/>
        <v>0</v>
      </c>
      <c r="AD161">
        <f t="shared" si="95"/>
        <v>0</v>
      </c>
      <c r="AE161">
        <f t="shared" si="95"/>
        <v>0</v>
      </c>
      <c r="AF161">
        <f t="shared" si="95"/>
        <v>0</v>
      </c>
      <c r="AG161">
        <f t="shared" si="95"/>
        <v>0</v>
      </c>
      <c r="AH161">
        <f t="shared" si="95"/>
        <v>0</v>
      </c>
      <c r="AI161">
        <f t="shared" si="95"/>
        <v>0</v>
      </c>
      <c r="AJ161">
        <f t="shared" si="95"/>
        <v>0</v>
      </c>
      <c r="AK161">
        <f t="shared" si="95"/>
        <v>0</v>
      </c>
      <c r="AL161">
        <f t="shared" si="95"/>
        <v>0</v>
      </c>
      <c r="AM161">
        <f t="shared" si="95"/>
        <v>0</v>
      </c>
      <c r="AN161">
        <f t="shared" si="96"/>
        <v>0</v>
      </c>
      <c r="AO161">
        <f t="shared" si="96"/>
        <v>0</v>
      </c>
      <c r="AR161">
        <f t="shared" si="96"/>
        <v>0</v>
      </c>
      <c r="AT161">
        <f t="shared" si="96"/>
        <v>0</v>
      </c>
      <c r="AU161">
        <f t="shared" si="96"/>
        <v>0</v>
      </c>
      <c r="AV161">
        <f t="shared" si="96"/>
        <v>0</v>
      </c>
      <c r="AW161">
        <f t="shared" si="96"/>
        <v>0</v>
      </c>
      <c r="AX161">
        <f t="shared" si="96"/>
        <v>0</v>
      </c>
      <c r="AY161">
        <f t="shared" si="96"/>
        <v>0</v>
      </c>
      <c r="AZ161">
        <f t="shared" si="96"/>
        <v>0</v>
      </c>
      <c r="BB161">
        <f t="shared" si="96"/>
        <v>0</v>
      </c>
      <c r="BD161">
        <f t="shared" si="96"/>
        <v>0</v>
      </c>
      <c r="BE161">
        <f t="shared" si="96"/>
        <v>0</v>
      </c>
      <c r="BF161">
        <f t="shared" si="96"/>
        <v>0</v>
      </c>
      <c r="BH161">
        <f t="shared" si="96"/>
        <v>0</v>
      </c>
      <c r="BJ161">
        <f t="shared" si="96"/>
        <v>0</v>
      </c>
      <c r="BL161">
        <f t="shared" si="94"/>
        <v>0</v>
      </c>
      <c r="BM161">
        <f t="shared" si="94"/>
        <v>0</v>
      </c>
      <c r="BN161">
        <f t="shared" si="94"/>
        <v>0</v>
      </c>
      <c r="BP161">
        <f t="shared" si="94"/>
        <v>0</v>
      </c>
      <c r="BQ161">
        <f t="shared" si="94"/>
        <v>0</v>
      </c>
      <c r="BR161">
        <f t="shared" si="94"/>
        <v>0</v>
      </c>
      <c r="BS161">
        <f t="shared" si="94"/>
        <v>0</v>
      </c>
      <c r="BU161">
        <f t="shared" si="94"/>
        <v>0</v>
      </c>
      <c r="BV161">
        <f t="shared" si="94"/>
        <v>4195136152</v>
      </c>
      <c r="BW161">
        <f t="shared" si="94"/>
        <v>0</v>
      </c>
      <c r="BX161">
        <f t="shared" si="94"/>
        <v>0</v>
      </c>
      <c r="BY161">
        <f t="shared" si="94"/>
        <v>0</v>
      </c>
      <c r="BZ161">
        <f t="shared" si="93"/>
        <v>0</v>
      </c>
      <c r="CA161">
        <f t="shared" si="93"/>
        <v>0</v>
      </c>
      <c r="CB161">
        <f t="shared" si="93"/>
        <v>0</v>
      </c>
    </row>
    <row r="162" spans="1:143" x14ac:dyDescent="0.2">
      <c r="A162">
        <v>3887127808</v>
      </c>
      <c r="B162">
        <v>3552862348</v>
      </c>
      <c r="C162">
        <v>284822769</v>
      </c>
      <c r="D162">
        <f t="shared" si="97"/>
        <v>0</v>
      </c>
      <c r="E162">
        <f t="shared" si="97"/>
        <v>0</v>
      </c>
      <c r="F162">
        <f t="shared" si="97"/>
        <v>0</v>
      </c>
      <c r="G162">
        <f t="shared" si="97"/>
        <v>0</v>
      </c>
      <c r="H162">
        <f t="shared" si="97"/>
        <v>0</v>
      </c>
      <c r="I162">
        <f t="shared" si="97"/>
        <v>0</v>
      </c>
      <c r="J162">
        <f t="shared" si="97"/>
        <v>0</v>
      </c>
      <c r="K162">
        <f t="shared" si="97"/>
        <v>0</v>
      </c>
      <c r="M162">
        <f t="shared" si="97"/>
        <v>0</v>
      </c>
      <c r="N162">
        <f t="shared" si="97"/>
        <v>0</v>
      </c>
      <c r="O162">
        <f t="shared" si="97"/>
        <v>0</v>
      </c>
      <c r="S162">
        <f t="shared" si="97"/>
        <v>0</v>
      </c>
      <c r="T162">
        <f t="shared" si="97"/>
        <v>0</v>
      </c>
      <c r="U162">
        <f t="shared" si="97"/>
        <v>0</v>
      </c>
      <c r="V162">
        <f t="shared" si="97"/>
        <v>0</v>
      </c>
      <c r="W162">
        <f t="shared" si="97"/>
        <v>0</v>
      </c>
      <c r="X162">
        <f t="shared" si="95"/>
        <v>0</v>
      </c>
      <c r="Y162">
        <f t="shared" si="95"/>
        <v>0</v>
      </c>
      <c r="AA162">
        <f t="shared" si="95"/>
        <v>0</v>
      </c>
      <c r="AB162">
        <f t="shared" si="95"/>
        <v>0</v>
      </c>
      <c r="AC162">
        <f t="shared" si="95"/>
        <v>0</v>
      </c>
      <c r="AD162">
        <f t="shared" si="95"/>
        <v>0</v>
      </c>
      <c r="AE162">
        <f t="shared" si="95"/>
        <v>0</v>
      </c>
      <c r="AF162">
        <f t="shared" si="95"/>
        <v>0</v>
      </c>
      <c r="AG162">
        <f t="shared" si="95"/>
        <v>0</v>
      </c>
      <c r="AH162">
        <f t="shared" si="95"/>
        <v>0</v>
      </c>
      <c r="AI162">
        <f t="shared" si="95"/>
        <v>0</v>
      </c>
      <c r="AJ162">
        <f t="shared" si="95"/>
        <v>0</v>
      </c>
      <c r="AK162">
        <f t="shared" si="95"/>
        <v>0</v>
      </c>
      <c r="AL162">
        <f t="shared" si="95"/>
        <v>0</v>
      </c>
      <c r="AM162">
        <f t="shared" si="95"/>
        <v>0</v>
      </c>
      <c r="AN162">
        <f t="shared" si="96"/>
        <v>0</v>
      </c>
      <c r="AO162">
        <f t="shared" si="96"/>
        <v>0</v>
      </c>
      <c r="AR162">
        <f t="shared" si="96"/>
        <v>0</v>
      </c>
      <c r="AT162">
        <f t="shared" si="96"/>
        <v>0</v>
      </c>
      <c r="AU162">
        <f t="shared" si="96"/>
        <v>0</v>
      </c>
      <c r="AV162">
        <f t="shared" si="96"/>
        <v>0</v>
      </c>
      <c r="AW162">
        <f t="shared" si="96"/>
        <v>0</v>
      </c>
      <c r="AX162">
        <f t="shared" si="96"/>
        <v>0</v>
      </c>
      <c r="AY162">
        <f t="shared" si="96"/>
        <v>0</v>
      </c>
      <c r="AZ162">
        <f t="shared" si="96"/>
        <v>0</v>
      </c>
      <c r="BB162">
        <f t="shared" si="96"/>
        <v>0</v>
      </c>
      <c r="BD162">
        <f t="shared" si="96"/>
        <v>0</v>
      </c>
      <c r="BE162">
        <f t="shared" si="96"/>
        <v>0</v>
      </c>
      <c r="BF162">
        <f t="shared" si="96"/>
        <v>0</v>
      </c>
      <c r="BH162">
        <f t="shared" si="96"/>
        <v>0</v>
      </c>
      <c r="BJ162">
        <f t="shared" si="96"/>
        <v>0</v>
      </c>
      <c r="BL162">
        <f t="shared" si="94"/>
        <v>0</v>
      </c>
      <c r="BM162">
        <f t="shared" si="94"/>
        <v>0</v>
      </c>
      <c r="BN162">
        <f t="shared" si="94"/>
        <v>0</v>
      </c>
      <c r="BP162">
        <f t="shared" si="94"/>
        <v>0</v>
      </c>
      <c r="BQ162">
        <f t="shared" si="94"/>
        <v>0</v>
      </c>
      <c r="BR162">
        <f t="shared" si="94"/>
        <v>0</v>
      </c>
      <c r="BS162">
        <f t="shared" si="94"/>
        <v>0</v>
      </c>
      <c r="BU162">
        <f t="shared" si="94"/>
        <v>0</v>
      </c>
      <c r="BV162">
        <f t="shared" si="94"/>
        <v>0</v>
      </c>
      <c r="BW162">
        <f t="shared" si="94"/>
        <v>3887127808</v>
      </c>
      <c r="BX162">
        <f t="shared" si="94"/>
        <v>3923431081</v>
      </c>
      <c r="BY162">
        <f t="shared" si="94"/>
        <v>3975864243</v>
      </c>
      <c r="BZ162">
        <f t="shared" si="93"/>
        <v>0</v>
      </c>
      <c r="CA162">
        <f t="shared" si="93"/>
        <v>0</v>
      </c>
      <c r="CB162">
        <f t="shared" si="93"/>
        <v>0</v>
      </c>
    </row>
    <row r="163" spans="1:143" x14ac:dyDescent="0.2">
      <c r="A163">
        <v>3643844221</v>
      </c>
      <c r="B163">
        <v>3837685117</v>
      </c>
      <c r="C163">
        <v>243283587</v>
      </c>
      <c r="D163">
        <f t="shared" si="97"/>
        <v>0</v>
      </c>
      <c r="E163">
        <f t="shared" si="97"/>
        <v>0</v>
      </c>
      <c r="F163">
        <f t="shared" si="97"/>
        <v>0</v>
      </c>
      <c r="G163">
        <f t="shared" si="97"/>
        <v>0</v>
      </c>
      <c r="H163">
        <f t="shared" si="97"/>
        <v>0</v>
      </c>
      <c r="I163">
        <f t="shared" si="97"/>
        <v>0</v>
      </c>
      <c r="J163">
        <f t="shared" si="97"/>
        <v>0</v>
      </c>
      <c r="K163">
        <f t="shared" si="97"/>
        <v>0</v>
      </c>
      <c r="M163">
        <f t="shared" si="97"/>
        <v>0</v>
      </c>
      <c r="N163">
        <f t="shared" si="97"/>
        <v>0</v>
      </c>
      <c r="O163">
        <f t="shared" si="97"/>
        <v>0</v>
      </c>
      <c r="S163">
        <f t="shared" si="97"/>
        <v>0</v>
      </c>
      <c r="T163">
        <f t="shared" si="97"/>
        <v>0</v>
      </c>
      <c r="U163">
        <f t="shared" si="97"/>
        <v>0</v>
      </c>
      <c r="V163">
        <f t="shared" si="97"/>
        <v>0</v>
      </c>
      <c r="W163">
        <f t="shared" si="97"/>
        <v>0</v>
      </c>
      <c r="X163">
        <f t="shared" si="95"/>
        <v>0</v>
      </c>
      <c r="Y163">
        <f t="shared" si="95"/>
        <v>0</v>
      </c>
      <c r="AA163">
        <f t="shared" si="95"/>
        <v>0</v>
      </c>
      <c r="AB163">
        <f t="shared" si="95"/>
        <v>0</v>
      </c>
      <c r="AC163">
        <f t="shared" si="95"/>
        <v>0</v>
      </c>
      <c r="AD163">
        <f t="shared" si="95"/>
        <v>0</v>
      </c>
      <c r="AE163">
        <f t="shared" si="95"/>
        <v>0</v>
      </c>
      <c r="AF163">
        <f t="shared" si="95"/>
        <v>0</v>
      </c>
      <c r="AG163">
        <f t="shared" si="95"/>
        <v>0</v>
      </c>
      <c r="AH163">
        <f t="shared" si="95"/>
        <v>0</v>
      </c>
      <c r="AI163">
        <f t="shared" si="95"/>
        <v>0</v>
      </c>
      <c r="AJ163">
        <f t="shared" si="95"/>
        <v>0</v>
      </c>
      <c r="AK163">
        <f t="shared" si="95"/>
        <v>0</v>
      </c>
      <c r="AL163">
        <f t="shared" si="95"/>
        <v>0</v>
      </c>
      <c r="AM163">
        <f t="shared" si="95"/>
        <v>0</v>
      </c>
      <c r="AN163">
        <f t="shared" si="96"/>
        <v>0</v>
      </c>
      <c r="AO163">
        <f t="shared" si="96"/>
        <v>0</v>
      </c>
      <c r="AR163">
        <f t="shared" si="96"/>
        <v>0</v>
      </c>
      <c r="AT163">
        <f t="shared" si="96"/>
        <v>0</v>
      </c>
      <c r="AU163">
        <f t="shared" si="96"/>
        <v>0</v>
      </c>
      <c r="AV163">
        <f t="shared" si="96"/>
        <v>0</v>
      </c>
      <c r="AW163">
        <f t="shared" si="96"/>
        <v>0</v>
      </c>
      <c r="AX163">
        <f t="shared" si="96"/>
        <v>0</v>
      </c>
      <c r="AY163">
        <f t="shared" si="96"/>
        <v>0</v>
      </c>
      <c r="AZ163">
        <f t="shared" si="96"/>
        <v>0</v>
      </c>
      <c r="BB163">
        <f t="shared" si="96"/>
        <v>0</v>
      </c>
      <c r="BD163">
        <f t="shared" si="96"/>
        <v>0</v>
      </c>
      <c r="BE163">
        <f t="shared" si="96"/>
        <v>0</v>
      </c>
      <c r="BF163">
        <f t="shared" si="96"/>
        <v>0</v>
      </c>
      <c r="BH163">
        <f t="shared" si="96"/>
        <v>0</v>
      </c>
      <c r="BJ163">
        <f t="shared" si="96"/>
        <v>0</v>
      </c>
      <c r="BL163">
        <f t="shared" si="94"/>
        <v>0</v>
      </c>
      <c r="BM163">
        <f t="shared" si="94"/>
        <v>0</v>
      </c>
      <c r="BN163">
        <f t="shared" si="94"/>
        <v>0</v>
      </c>
      <c r="BP163">
        <f t="shared" si="94"/>
        <v>0</v>
      </c>
      <c r="BQ163">
        <f t="shared" si="94"/>
        <v>0</v>
      </c>
      <c r="BR163">
        <f t="shared" si="94"/>
        <v>0</v>
      </c>
      <c r="BS163">
        <f t="shared" si="94"/>
        <v>0</v>
      </c>
      <c r="BU163">
        <f t="shared" si="94"/>
        <v>0</v>
      </c>
      <c r="BV163">
        <f t="shared" si="94"/>
        <v>0</v>
      </c>
      <c r="BW163">
        <f t="shared" si="94"/>
        <v>0</v>
      </c>
      <c r="BX163">
        <f t="shared" si="94"/>
        <v>0</v>
      </c>
      <c r="BY163">
        <f t="shared" si="94"/>
        <v>0</v>
      </c>
      <c r="BZ163">
        <f t="shared" si="93"/>
        <v>3656195120</v>
      </c>
      <c r="CA163">
        <f t="shared" si="93"/>
        <v>3771482135</v>
      </c>
      <c r="CB163">
        <f t="shared" si="93"/>
        <v>0</v>
      </c>
    </row>
    <row r="164" spans="1:143" x14ac:dyDescent="0.2">
      <c r="A164">
        <v>3487999223</v>
      </c>
      <c r="B164">
        <v>4080968704</v>
      </c>
      <c r="C164">
        <v>155844998</v>
      </c>
      <c r="D164">
        <f t="shared" si="97"/>
        <v>0</v>
      </c>
      <c r="E164">
        <f t="shared" si="97"/>
        <v>0</v>
      </c>
      <c r="F164">
        <f t="shared" si="97"/>
        <v>0</v>
      </c>
      <c r="G164">
        <f t="shared" si="97"/>
        <v>0</v>
      </c>
      <c r="H164">
        <f t="shared" si="97"/>
        <v>0</v>
      </c>
      <c r="I164">
        <f t="shared" si="97"/>
        <v>0</v>
      </c>
      <c r="J164">
        <f t="shared" si="97"/>
        <v>0</v>
      </c>
      <c r="K164">
        <f t="shared" si="97"/>
        <v>0</v>
      </c>
      <c r="M164">
        <f t="shared" si="97"/>
        <v>0</v>
      </c>
      <c r="N164">
        <f t="shared" si="97"/>
        <v>0</v>
      </c>
      <c r="O164">
        <f t="shared" si="97"/>
        <v>0</v>
      </c>
      <c r="S164">
        <f t="shared" si="97"/>
        <v>0</v>
      </c>
      <c r="T164">
        <f t="shared" si="97"/>
        <v>0</v>
      </c>
      <c r="U164">
        <f t="shared" si="97"/>
        <v>0</v>
      </c>
      <c r="V164">
        <f t="shared" si="97"/>
        <v>0</v>
      </c>
      <c r="W164">
        <f t="shared" si="97"/>
        <v>0</v>
      </c>
      <c r="X164">
        <f t="shared" si="95"/>
        <v>0</v>
      </c>
      <c r="Y164">
        <f t="shared" si="95"/>
        <v>0</v>
      </c>
      <c r="AA164">
        <f t="shared" si="95"/>
        <v>0</v>
      </c>
      <c r="AB164">
        <f t="shared" si="95"/>
        <v>0</v>
      </c>
      <c r="AC164">
        <f t="shared" si="95"/>
        <v>0</v>
      </c>
      <c r="AD164">
        <f t="shared" si="95"/>
        <v>0</v>
      </c>
      <c r="AE164">
        <f t="shared" si="95"/>
        <v>0</v>
      </c>
      <c r="AF164">
        <f t="shared" si="95"/>
        <v>0</v>
      </c>
      <c r="AG164">
        <f t="shared" si="95"/>
        <v>0</v>
      </c>
      <c r="AH164">
        <f t="shared" si="95"/>
        <v>0</v>
      </c>
      <c r="AI164">
        <f t="shared" si="95"/>
        <v>0</v>
      </c>
      <c r="AJ164">
        <f t="shared" si="95"/>
        <v>0</v>
      </c>
      <c r="AK164">
        <f t="shared" si="95"/>
        <v>0</v>
      </c>
      <c r="AL164">
        <f t="shared" si="95"/>
        <v>0</v>
      </c>
      <c r="AM164">
        <f t="shared" si="95"/>
        <v>0</v>
      </c>
      <c r="AN164">
        <f t="shared" si="96"/>
        <v>0</v>
      </c>
      <c r="AO164">
        <f t="shared" si="96"/>
        <v>0</v>
      </c>
      <c r="AR164">
        <f t="shared" si="96"/>
        <v>0</v>
      </c>
      <c r="AT164">
        <f t="shared" si="96"/>
        <v>0</v>
      </c>
      <c r="AU164">
        <f t="shared" si="96"/>
        <v>0</v>
      </c>
      <c r="AV164">
        <f t="shared" si="96"/>
        <v>0</v>
      </c>
      <c r="AW164">
        <f t="shared" si="96"/>
        <v>0</v>
      </c>
      <c r="AX164">
        <f t="shared" si="96"/>
        <v>0</v>
      </c>
      <c r="AY164">
        <f t="shared" si="96"/>
        <v>0</v>
      </c>
      <c r="AZ164">
        <f t="shared" si="96"/>
        <v>0</v>
      </c>
      <c r="BB164">
        <f t="shared" si="96"/>
        <v>0</v>
      </c>
      <c r="BD164">
        <f t="shared" si="96"/>
        <v>0</v>
      </c>
      <c r="BE164">
        <f t="shared" si="96"/>
        <v>0</v>
      </c>
      <c r="BF164">
        <f t="shared" si="96"/>
        <v>0</v>
      </c>
      <c r="BH164">
        <f t="shared" si="96"/>
        <v>0</v>
      </c>
      <c r="BJ164">
        <f t="shared" si="96"/>
        <v>0</v>
      </c>
      <c r="BL164">
        <f t="shared" si="94"/>
        <v>0</v>
      </c>
      <c r="BM164">
        <f t="shared" si="94"/>
        <v>0</v>
      </c>
      <c r="BN164">
        <f t="shared" si="94"/>
        <v>0</v>
      </c>
      <c r="BP164">
        <f t="shared" si="94"/>
        <v>0</v>
      </c>
      <c r="BQ164">
        <f t="shared" si="94"/>
        <v>0</v>
      </c>
      <c r="BR164">
        <f t="shared" si="94"/>
        <v>0</v>
      </c>
      <c r="BS164">
        <f t="shared" si="94"/>
        <v>0</v>
      </c>
      <c r="BU164">
        <f t="shared" si="94"/>
        <v>0</v>
      </c>
      <c r="BV164">
        <f t="shared" si="94"/>
        <v>0</v>
      </c>
      <c r="BW164">
        <f t="shared" si="94"/>
        <v>0</v>
      </c>
      <c r="BX164">
        <f t="shared" si="94"/>
        <v>0</v>
      </c>
      <c r="BY164">
        <f t="shared" si="94"/>
        <v>0</v>
      </c>
      <c r="BZ164">
        <f t="shared" si="93"/>
        <v>0</v>
      </c>
      <c r="CA164">
        <f t="shared" si="93"/>
        <v>0</v>
      </c>
      <c r="CB164">
        <f t="shared" si="93"/>
        <v>3522272014</v>
      </c>
    </row>
    <row r="165" spans="1:143" x14ac:dyDescent="0.2">
      <c r="A165">
        <v>4239553927</v>
      </c>
      <c r="B165">
        <v>4236813702</v>
      </c>
      <c r="C165">
        <v>55413369</v>
      </c>
      <c r="D165">
        <f t="shared" si="97"/>
        <v>0</v>
      </c>
      <c r="E165">
        <f t="shared" si="97"/>
        <v>0</v>
      </c>
      <c r="F165">
        <f t="shared" si="97"/>
        <v>0</v>
      </c>
      <c r="G165">
        <f t="shared" si="97"/>
        <v>0</v>
      </c>
      <c r="H165">
        <f t="shared" si="97"/>
        <v>0</v>
      </c>
      <c r="I165">
        <f t="shared" si="97"/>
        <v>0</v>
      </c>
      <c r="J165">
        <f t="shared" si="97"/>
        <v>0</v>
      </c>
      <c r="K165">
        <f t="shared" si="97"/>
        <v>0</v>
      </c>
      <c r="M165">
        <f t="shared" si="97"/>
        <v>0</v>
      </c>
      <c r="N165">
        <f t="shared" si="97"/>
        <v>0</v>
      </c>
      <c r="O165">
        <f t="shared" si="97"/>
        <v>0</v>
      </c>
      <c r="S165">
        <f t="shared" si="97"/>
        <v>0</v>
      </c>
      <c r="T165">
        <f t="shared" si="97"/>
        <v>0</v>
      </c>
      <c r="U165">
        <f t="shared" si="97"/>
        <v>0</v>
      </c>
      <c r="V165">
        <f t="shared" si="97"/>
        <v>0</v>
      </c>
      <c r="W165">
        <f t="shared" si="97"/>
        <v>0</v>
      </c>
      <c r="X165">
        <f t="shared" si="95"/>
        <v>0</v>
      </c>
      <c r="Y165">
        <f t="shared" si="95"/>
        <v>0</v>
      </c>
      <c r="AA165">
        <f t="shared" si="95"/>
        <v>0</v>
      </c>
      <c r="AB165">
        <f t="shared" si="95"/>
        <v>0</v>
      </c>
      <c r="AC165">
        <f t="shared" si="95"/>
        <v>0</v>
      </c>
      <c r="AD165">
        <f t="shared" si="95"/>
        <v>0</v>
      </c>
      <c r="AE165">
        <f t="shared" si="95"/>
        <v>0</v>
      </c>
      <c r="AF165">
        <f t="shared" si="95"/>
        <v>0</v>
      </c>
      <c r="AG165">
        <f t="shared" si="95"/>
        <v>0</v>
      </c>
      <c r="AH165">
        <f t="shared" si="95"/>
        <v>0</v>
      </c>
      <c r="AI165">
        <f t="shared" si="95"/>
        <v>0</v>
      </c>
      <c r="AJ165">
        <f t="shared" si="95"/>
        <v>0</v>
      </c>
      <c r="AK165">
        <f t="shared" si="95"/>
        <v>0</v>
      </c>
      <c r="AL165">
        <f t="shared" si="95"/>
        <v>0</v>
      </c>
      <c r="AM165">
        <f t="shared" si="95"/>
        <v>0</v>
      </c>
      <c r="AN165">
        <f t="shared" si="96"/>
        <v>0</v>
      </c>
      <c r="AO165">
        <f t="shared" si="96"/>
        <v>0</v>
      </c>
      <c r="AR165">
        <f t="shared" si="96"/>
        <v>0</v>
      </c>
      <c r="AT165">
        <f t="shared" si="96"/>
        <v>0</v>
      </c>
      <c r="AU165">
        <f t="shared" si="96"/>
        <v>0</v>
      </c>
      <c r="AV165">
        <f t="shared" si="96"/>
        <v>0</v>
      </c>
      <c r="AW165">
        <f t="shared" si="96"/>
        <v>0</v>
      </c>
      <c r="AX165">
        <f t="shared" si="96"/>
        <v>0</v>
      </c>
      <c r="AY165">
        <f t="shared" si="96"/>
        <v>0</v>
      </c>
      <c r="AZ165">
        <f t="shared" si="96"/>
        <v>0</v>
      </c>
      <c r="BB165">
        <f t="shared" si="96"/>
        <v>0</v>
      </c>
      <c r="BD165">
        <f t="shared" si="96"/>
        <v>0</v>
      </c>
      <c r="BE165">
        <f t="shared" si="96"/>
        <v>0</v>
      </c>
      <c r="BF165">
        <f t="shared" si="96"/>
        <v>0</v>
      </c>
      <c r="BH165">
        <f t="shared" si="96"/>
        <v>0</v>
      </c>
      <c r="BJ165">
        <f t="shared" si="96"/>
        <v>0</v>
      </c>
      <c r="BL165">
        <f t="shared" si="94"/>
        <v>0</v>
      </c>
      <c r="BM165">
        <f t="shared" si="94"/>
        <v>0</v>
      </c>
      <c r="BN165">
        <f t="shared" si="94"/>
        <v>0</v>
      </c>
      <c r="BP165">
        <f t="shared" si="94"/>
        <v>0</v>
      </c>
      <c r="BQ165">
        <f t="shared" si="94"/>
        <v>0</v>
      </c>
      <c r="BR165">
        <f t="shared" si="94"/>
        <v>0</v>
      </c>
      <c r="BS165">
        <f t="shared" si="94"/>
        <v>0</v>
      </c>
      <c r="BU165">
        <f t="shared" si="94"/>
        <v>0</v>
      </c>
      <c r="BV165">
        <f t="shared" si="94"/>
        <v>0</v>
      </c>
      <c r="BW165">
        <f t="shared" si="94"/>
        <v>0</v>
      </c>
      <c r="BX165">
        <f t="shared" si="94"/>
        <v>0</v>
      </c>
      <c r="BY165">
        <f t="shared" si="94"/>
        <v>0</v>
      </c>
      <c r="BZ165">
        <f t="shared" si="93"/>
        <v>0</v>
      </c>
      <c r="CA165">
        <f t="shared" si="93"/>
        <v>0</v>
      </c>
      <c r="CB165">
        <f t="shared" si="93"/>
        <v>0</v>
      </c>
    </row>
    <row r="166" spans="1:143" x14ac:dyDescent="0.2">
      <c r="A166">
        <v>4236813702</v>
      </c>
      <c r="B166">
        <v>4292227071</v>
      </c>
      <c r="C166">
        <v>2740225</v>
      </c>
      <c r="D166">
        <f t="shared" si="97"/>
        <v>0</v>
      </c>
      <c r="E166">
        <f t="shared" si="97"/>
        <v>0</v>
      </c>
      <c r="F166">
        <f t="shared" si="97"/>
        <v>0</v>
      </c>
      <c r="G166">
        <f t="shared" si="97"/>
        <v>0</v>
      </c>
      <c r="H166">
        <f t="shared" si="97"/>
        <v>0</v>
      </c>
      <c r="I166">
        <f t="shared" si="97"/>
        <v>0</v>
      </c>
      <c r="J166">
        <f t="shared" si="97"/>
        <v>0</v>
      </c>
      <c r="K166">
        <f t="shared" si="97"/>
        <v>0</v>
      </c>
      <c r="M166">
        <f t="shared" si="97"/>
        <v>0</v>
      </c>
      <c r="N166">
        <f t="shared" si="97"/>
        <v>0</v>
      </c>
      <c r="O166">
        <f t="shared" si="97"/>
        <v>0</v>
      </c>
      <c r="S166">
        <f t="shared" si="97"/>
        <v>0</v>
      </c>
      <c r="T166">
        <f t="shared" si="97"/>
        <v>0</v>
      </c>
      <c r="U166">
        <f t="shared" si="97"/>
        <v>0</v>
      </c>
      <c r="V166">
        <f t="shared" si="97"/>
        <v>0</v>
      </c>
      <c r="W166">
        <f t="shared" si="97"/>
        <v>0</v>
      </c>
      <c r="X166">
        <f t="shared" si="95"/>
        <v>0</v>
      </c>
      <c r="Y166">
        <f t="shared" si="95"/>
        <v>0</v>
      </c>
      <c r="AA166">
        <f t="shared" si="95"/>
        <v>0</v>
      </c>
      <c r="AB166">
        <f t="shared" si="95"/>
        <v>0</v>
      </c>
      <c r="AC166">
        <f t="shared" si="95"/>
        <v>0</v>
      </c>
      <c r="AD166">
        <f t="shared" si="95"/>
        <v>0</v>
      </c>
      <c r="AE166">
        <f t="shared" si="95"/>
        <v>0</v>
      </c>
      <c r="AF166">
        <f t="shared" si="95"/>
        <v>0</v>
      </c>
      <c r="AG166">
        <f t="shared" si="95"/>
        <v>0</v>
      </c>
      <c r="AH166">
        <f t="shared" si="95"/>
        <v>0</v>
      </c>
      <c r="AI166">
        <f t="shared" si="95"/>
        <v>0</v>
      </c>
      <c r="AJ166">
        <f t="shared" si="95"/>
        <v>0</v>
      </c>
      <c r="AK166">
        <f t="shared" si="95"/>
        <v>0</v>
      </c>
      <c r="AL166">
        <f t="shared" si="95"/>
        <v>0</v>
      </c>
      <c r="AM166">
        <f t="shared" si="95"/>
        <v>0</v>
      </c>
      <c r="AN166">
        <f t="shared" si="96"/>
        <v>0</v>
      </c>
      <c r="AO166">
        <f t="shared" si="96"/>
        <v>0</v>
      </c>
      <c r="AR166">
        <f t="shared" si="96"/>
        <v>0</v>
      </c>
      <c r="AT166">
        <f t="shared" si="96"/>
        <v>0</v>
      </c>
      <c r="AU166">
        <f t="shared" si="96"/>
        <v>0</v>
      </c>
      <c r="AV166">
        <f t="shared" si="96"/>
        <v>0</v>
      </c>
      <c r="AW166">
        <f t="shared" si="96"/>
        <v>0</v>
      </c>
      <c r="AX166">
        <f t="shared" si="96"/>
        <v>0</v>
      </c>
      <c r="AY166">
        <f t="shared" si="96"/>
        <v>0</v>
      </c>
      <c r="AZ166">
        <f t="shared" si="96"/>
        <v>0</v>
      </c>
      <c r="BB166">
        <f t="shared" si="96"/>
        <v>0</v>
      </c>
      <c r="BD166">
        <f t="shared" si="96"/>
        <v>0</v>
      </c>
      <c r="BE166">
        <f t="shared" si="96"/>
        <v>0</v>
      </c>
      <c r="BF166">
        <f t="shared" si="96"/>
        <v>0</v>
      </c>
      <c r="BH166">
        <f t="shared" si="96"/>
        <v>0</v>
      </c>
      <c r="BJ166">
        <f t="shared" si="96"/>
        <v>0</v>
      </c>
      <c r="BL166">
        <f t="shared" si="94"/>
        <v>0</v>
      </c>
      <c r="BM166">
        <f t="shared" si="94"/>
        <v>0</v>
      </c>
      <c r="BN166">
        <f t="shared" si="94"/>
        <v>0</v>
      </c>
      <c r="BP166">
        <f t="shared" si="94"/>
        <v>0</v>
      </c>
      <c r="BQ166">
        <f t="shared" si="94"/>
        <v>0</v>
      </c>
      <c r="BR166">
        <f t="shared" si="94"/>
        <v>0</v>
      </c>
      <c r="BS166">
        <f t="shared" si="94"/>
        <v>0</v>
      </c>
      <c r="BU166">
        <f t="shared" si="94"/>
        <v>0</v>
      </c>
      <c r="BV166">
        <f t="shared" si="94"/>
        <v>0</v>
      </c>
      <c r="BW166">
        <f t="shared" si="94"/>
        <v>0</v>
      </c>
      <c r="BX166">
        <f t="shared" si="94"/>
        <v>0</v>
      </c>
      <c r="BY166">
        <f t="shared" si="94"/>
        <v>0</v>
      </c>
      <c r="BZ166">
        <f t="shared" si="93"/>
        <v>0</v>
      </c>
      <c r="CA166">
        <f t="shared" si="93"/>
        <v>0</v>
      </c>
      <c r="CB166">
        <f t="shared" si="93"/>
        <v>0</v>
      </c>
    </row>
    <row r="167" spans="1:143" x14ac:dyDescent="0.2">
      <c r="A167" s="2">
        <v>5</v>
      </c>
      <c r="B167" s="2"/>
      <c r="C167" s="2"/>
      <c r="D167" s="2">
        <f>IF(SUM(D120:D166)=0,D119,SUM(D120:D166))</f>
        <v>1995157760</v>
      </c>
      <c r="E167" s="2">
        <f t="shared" ref="E167:BP167" si="98">IF(SUM(E120:E166)=0,E119,SUM(E120:E166))</f>
        <v>2308641585</v>
      </c>
      <c r="F167" s="2">
        <f t="shared" si="98"/>
        <v>2342771409</v>
      </c>
      <c r="G167" s="2">
        <f t="shared" si="98"/>
        <v>2362309263</v>
      </c>
      <c r="H167" s="2">
        <f t="shared" si="98"/>
        <v>2441980230</v>
      </c>
      <c r="I167" s="2">
        <f t="shared" si="98"/>
        <v>2449724977</v>
      </c>
      <c r="J167" s="2">
        <f t="shared" si="98"/>
        <v>1341910</v>
      </c>
      <c r="K167" s="2">
        <f t="shared" si="98"/>
        <v>3093990423</v>
      </c>
      <c r="L167" s="2"/>
      <c r="M167" s="2">
        <f t="shared" si="98"/>
        <v>3115267184</v>
      </c>
      <c r="N167" s="2">
        <f t="shared" si="98"/>
        <v>3140151789</v>
      </c>
      <c r="O167" s="2">
        <f t="shared" si="98"/>
        <v>1523978622</v>
      </c>
      <c r="P167" s="2"/>
      <c r="Q167" s="2"/>
      <c r="R167" s="2"/>
      <c r="S167" s="2">
        <f t="shared" si="98"/>
        <v>1653813405</v>
      </c>
      <c r="T167" s="2">
        <f t="shared" si="98"/>
        <v>1697342092</v>
      </c>
      <c r="U167" s="2">
        <f t="shared" si="98"/>
        <v>1293599454</v>
      </c>
      <c r="V167" s="2">
        <f t="shared" si="98"/>
        <v>1304250736</v>
      </c>
      <c r="W167" s="2">
        <f t="shared" si="98"/>
        <v>1336937598</v>
      </c>
      <c r="X167" s="2">
        <f t="shared" si="98"/>
        <v>1340508618</v>
      </c>
      <c r="Y167" s="2">
        <f t="shared" si="98"/>
        <v>3219066862</v>
      </c>
      <c r="Z167" s="2"/>
      <c r="AA167" s="2">
        <f t="shared" si="98"/>
        <v>2992164015</v>
      </c>
      <c r="AB167" s="2">
        <f t="shared" si="98"/>
        <v>3007947485</v>
      </c>
      <c r="AC167" s="2">
        <f t="shared" si="98"/>
        <v>3029980258</v>
      </c>
      <c r="AD167" s="2">
        <f t="shared" si="98"/>
        <v>2749631338</v>
      </c>
      <c r="AE167" s="2">
        <f t="shared" si="98"/>
        <v>2782108362</v>
      </c>
      <c r="AF167" s="2">
        <f t="shared" si="98"/>
        <v>2783475980</v>
      </c>
      <c r="AG167" s="2">
        <f t="shared" si="98"/>
        <v>2809688046</v>
      </c>
      <c r="AH167" s="2">
        <f t="shared" si="98"/>
        <v>3062476586</v>
      </c>
      <c r="AI167" s="2">
        <f t="shared" si="98"/>
        <v>2108701360</v>
      </c>
      <c r="AJ167" s="2">
        <f t="shared" si="98"/>
        <v>2222441772</v>
      </c>
      <c r="AK167" s="2">
        <f t="shared" si="98"/>
        <v>2229627199</v>
      </c>
      <c r="AL167" s="2">
        <f t="shared" si="98"/>
        <v>2263902629</v>
      </c>
      <c r="AM167" s="2">
        <f t="shared" si="98"/>
        <v>719212681</v>
      </c>
      <c r="AN167" s="2">
        <f t="shared" si="98"/>
        <v>796464409</v>
      </c>
      <c r="AO167" s="2">
        <f t="shared" si="98"/>
        <v>1123253938</v>
      </c>
      <c r="AP167" s="2"/>
      <c r="AQ167" s="2"/>
      <c r="AR167" s="2">
        <f t="shared" si="98"/>
        <v>1146121952</v>
      </c>
      <c r="AS167" s="2"/>
      <c r="AT167" s="2">
        <f t="shared" si="98"/>
        <v>1165146778</v>
      </c>
      <c r="AU167" s="2">
        <f t="shared" si="98"/>
        <v>1202332301</v>
      </c>
      <c r="AV167" s="2">
        <f t="shared" si="98"/>
        <v>1216267429</v>
      </c>
      <c r="AW167" s="2">
        <f t="shared" si="98"/>
        <v>1263555971</v>
      </c>
      <c r="AX167" s="2">
        <f t="shared" si="98"/>
        <v>1782223232</v>
      </c>
      <c r="AY167" s="2">
        <f t="shared" si="98"/>
        <v>1922458434</v>
      </c>
      <c r="AZ167" s="2">
        <f t="shared" si="98"/>
        <v>820918402</v>
      </c>
      <c r="BA167" s="2"/>
      <c r="BB167" s="2">
        <f t="shared" si="98"/>
        <v>838101455</v>
      </c>
      <c r="BC167" s="2"/>
      <c r="BD167" s="2">
        <f t="shared" si="98"/>
        <v>584720380</v>
      </c>
      <c r="BE167" s="2">
        <f t="shared" si="98"/>
        <v>633382833</v>
      </c>
      <c r="BF167" s="2">
        <f t="shared" si="98"/>
        <v>141833636</v>
      </c>
      <c r="BG167" s="2"/>
      <c r="BH167" s="2">
        <f t="shared" si="98"/>
        <v>845970820</v>
      </c>
      <c r="BI167" s="2"/>
      <c r="BJ167" s="2">
        <f t="shared" si="98"/>
        <v>953863883</v>
      </c>
      <c r="BK167" s="2"/>
      <c r="BL167" s="2">
        <f t="shared" si="98"/>
        <v>336385104</v>
      </c>
      <c r="BM167" s="2">
        <f t="shared" si="98"/>
        <v>424402163</v>
      </c>
      <c r="BN167" s="2">
        <f t="shared" si="98"/>
        <v>457763923</v>
      </c>
      <c r="BO167" s="2"/>
      <c r="BP167" s="2">
        <f t="shared" si="98"/>
        <v>1480518342</v>
      </c>
      <c r="BQ167" s="2">
        <f t="shared" ref="BQ167:BS167" si="99">IF(SUM(BQ120:BQ166)=0,BQ119,SUM(BQ120:BQ166))</f>
        <v>1358167403</v>
      </c>
      <c r="BR167" s="2">
        <f t="shared" si="99"/>
        <v>1416518333</v>
      </c>
      <c r="BS167" s="2">
        <f t="shared" si="99"/>
        <v>4181636580</v>
      </c>
      <c r="BT167" s="2"/>
      <c r="BU167" s="2">
        <f t="shared" ref="BU167:CB167" si="100">IF(SUM(BU120:BU166)=0,BU119,SUM(BU120:BU166))</f>
        <v>3450098653</v>
      </c>
      <c r="BV167" s="2">
        <f t="shared" si="100"/>
        <v>4195136152</v>
      </c>
      <c r="BW167" s="2">
        <f t="shared" si="100"/>
        <v>3887127808</v>
      </c>
      <c r="BX167" s="2">
        <f t="shared" si="100"/>
        <v>3923431081</v>
      </c>
      <c r="BY167" s="2">
        <f t="shared" si="100"/>
        <v>3975864243</v>
      </c>
      <c r="BZ167" s="2">
        <f t="shared" si="100"/>
        <v>3656195120</v>
      </c>
      <c r="CA167" s="2">
        <f t="shared" si="100"/>
        <v>3771482135</v>
      </c>
      <c r="CB167" s="2">
        <f t="shared" si="100"/>
        <v>3522272014</v>
      </c>
    </row>
    <row r="168" spans="1:143" x14ac:dyDescent="0.2">
      <c r="A168" s="2"/>
      <c r="B168" s="2"/>
      <c r="C168" s="2"/>
      <c r="D168">
        <f>D119</f>
        <v>1833365</v>
      </c>
      <c r="E168">
        <f t="shared" ref="E168:CB168" si="101">E119</f>
        <v>7123254</v>
      </c>
      <c r="F168">
        <f t="shared" si="101"/>
        <v>7883259</v>
      </c>
      <c r="G168">
        <f t="shared" si="101"/>
        <v>54881422</v>
      </c>
      <c r="H168">
        <f t="shared" si="101"/>
        <v>7744747</v>
      </c>
      <c r="I168">
        <f t="shared" si="101"/>
        <v>32320840</v>
      </c>
      <c r="J168">
        <f t="shared" si="101"/>
        <v>86649352</v>
      </c>
      <c r="K168">
        <f t="shared" si="101"/>
        <v>21276761</v>
      </c>
      <c r="M168">
        <f t="shared" si="101"/>
        <v>23067952</v>
      </c>
      <c r="N168">
        <f t="shared" si="101"/>
        <v>7538709</v>
      </c>
      <c r="O168">
        <f t="shared" si="101"/>
        <v>129834783</v>
      </c>
      <c r="S168">
        <f t="shared" si="101"/>
        <v>43528687</v>
      </c>
      <c r="T168">
        <f t="shared" si="101"/>
        <v>3531543</v>
      </c>
      <c r="U168">
        <f t="shared" si="101"/>
        <v>10651282</v>
      </c>
      <c r="V168">
        <f t="shared" si="101"/>
        <v>32686862</v>
      </c>
      <c r="W168">
        <f t="shared" si="101"/>
        <v>3571020</v>
      </c>
      <c r="X168">
        <f t="shared" si="101"/>
        <v>17658785</v>
      </c>
      <c r="Y168">
        <f t="shared" si="101"/>
        <v>8900801</v>
      </c>
      <c r="AA168">
        <f t="shared" si="101"/>
        <v>15783470</v>
      </c>
      <c r="AB168">
        <f t="shared" si="101"/>
        <v>22032773</v>
      </c>
      <c r="AC168">
        <f t="shared" si="101"/>
        <v>7798576</v>
      </c>
      <c r="AD168">
        <f t="shared" si="101"/>
        <v>32477024</v>
      </c>
      <c r="AE168">
        <f t="shared" si="101"/>
        <v>1367618</v>
      </c>
      <c r="AF168">
        <f t="shared" si="101"/>
        <v>26212066</v>
      </c>
      <c r="AG168">
        <f t="shared" si="101"/>
        <v>17054635</v>
      </c>
      <c r="AH168">
        <f t="shared" si="101"/>
        <v>6109484</v>
      </c>
      <c r="AI168">
        <f t="shared" si="101"/>
        <v>48936458</v>
      </c>
      <c r="AJ168">
        <f t="shared" si="101"/>
        <v>1868193</v>
      </c>
      <c r="AK168">
        <f t="shared" si="101"/>
        <v>34275430</v>
      </c>
      <c r="AL168">
        <f t="shared" si="101"/>
        <v>41539099</v>
      </c>
      <c r="AM168">
        <f t="shared" si="101"/>
        <v>17643313</v>
      </c>
      <c r="AN168">
        <f t="shared" si="101"/>
        <v>12420518</v>
      </c>
      <c r="AO168">
        <f t="shared" si="101"/>
        <v>22868014</v>
      </c>
      <c r="AR168">
        <f t="shared" si="101"/>
        <v>12422689</v>
      </c>
      <c r="AT168">
        <f t="shared" si="101"/>
        <v>15660053</v>
      </c>
      <c r="AU168">
        <f t="shared" si="101"/>
        <v>10335567</v>
      </c>
      <c r="AV168">
        <f t="shared" si="101"/>
        <v>47288542</v>
      </c>
      <c r="AW168">
        <f t="shared" si="101"/>
        <v>4891372</v>
      </c>
      <c r="AX168">
        <f t="shared" si="101"/>
        <v>37812639</v>
      </c>
      <c r="AY168">
        <f t="shared" si="101"/>
        <v>11041999</v>
      </c>
      <c r="AZ168">
        <f t="shared" si="101"/>
        <v>4890266</v>
      </c>
      <c r="BB168">
        <f t="shared" si="101"/>
        <v>7869365</v>
      </c>
      <c r="BD168">
        <f t="shared" si="101"/>
        <v>1044205</v>
      </c>
      <c r="BE168">
        <f t="shared" si="101"/>
        <v>60049336</v>
      </c>
      <c r="BF168">
        <f t="shared" si="101"/>
        <v>67270269</v>
      </c>
      <c r="BH168">
        <f t="shared" si="101"/>
        <v>9960124</v>
      </c>
      <c r="BJ168">
        <f t="shared" si="101"/>
        <v>34806841</v>
      </c>
      <c r="BL168">
        <f t="shared" si="101"/>
        <v>644295</v>
      </c>
      <c r="BM168">
        <f t="shared" si="101"/>
        <v>33361760</v>
      </c>
      <c r="BN168">
        <f t="shared" si="101"/>
        <v>38838090</v>
      </c>
      <c r="BP168">
        <f t="shared" si="101"/>
        <v>8016032</v>
      </c>
      <c r="BQ168">
        <f t="shared" si="101"/>
        <v>16800560</v>
      </c>
      <c r="BR168">
        <f t="shared" si="101"/>
        <v>13825639</v>
      </c>
      <c r="BS168">
        <f t="shared" si="101"/>
        <v>13499572</v>
      </c>
      <c r="BU168">
        <f t="shared" si="101"/>
        <v>37900570</v>
      </c>
      <c r="BV168">
        <f t="shared" si="101"/>
        <v>41677550</v>
      </c>
      <c r="BW168">
        <f t="shared" si="101"/>
        <v>17074069</v>
      </c>
      <c r="BX168">
        <f t="shared" si="101"/>
        <v>7047876</v>
      </c>
      <c r="BY168">
        <f t="shared" si="101"/>
        <v>23105631</v>
      </c>
      <c r="BZ168">
        <f t="shared" si="101"/>
        <v>79614599</v>
      </c>
      <c r="CA168">
        <f t="shared" si="101"/>
        <v>3474346</v>
      </c>
      <c r="CB168">
        <f t="shared" si="101"/>
        <v>50198205</v>
      </c>
    </row>
    <row r="169" spans="1:143" x14ac:dyDescent="0.2">
      <c r="A169" s="2"/>
      <c r="B169" s="2"/>
      <c r="C169" s="2"/>
      <c r="D169" s="2">
        <v>1341910</v>
      </c>
      <c r="E169" s="2">
        <v>141833636</v>
      </c>
      <c r="F169" s="2">
        <v>336385104</v>
      </c>
      <c r="G169" s="2">
        <v>424402163</v>
      </c>
      <c r="H169" s="2">
        <v>457763923</v>
      </c>
      <c r="I169" s="2">
        <v>584720380</v>
      </c>
      <c r="J169" s="2">
        <v>633382833</v>
      </c>
      <c r="K169" s="2">
        <v>719212681</v>
      </c>
      <c r="L169" s="2">
        <v>729932494</v>
      </c>
      <c r="M169" s="2">
        <v>796464409</v>
      </c>
      <c r="N169" s="2">
        <v>820918402</v>
      </c>
      <c r="O169" s="2">
        <v>838101455</v>
      </c>
      <c r="P169" s="2"/>
      <c r="Q169" s="2"/>
      <c r="R169" s="2"/>
      <c r="S169" s="2">
        <v>845970820</v>
      </c>
      <c r="T169" s="2">
        <v>953863883</v>
      </c>
      <c r="U169" s="2">
        <v>1123253938</v>
      </c>
      <c r="V169" s="2">
        <v>1146121952</v>
      </c>
      <c r="W169" s="2">
        <v>1165146778</v>
      </c>
      <c r="X169" s="2">
        <v>1202332301</v>
      </c>
      <c r="Y169" s="2">
        <v>1216267429</v>
      </c>
      <c r="Z169" s="2">
        <v>1259962903</v>
      </c>
      <c r="AA169" s="2">
        <v>1263555971</v>
      </c>
      <c r="AB169" s="2">
        <v>1293599454</v>
      </c>
      <c r="AC169" s="2">
        <v>1304250736</v>
      </c>
      <c r="AD169" s="2">
        <v>1336937598</v>
      </c>
      <c r="AE169" s="2">
        <v>1340508618</v>
      </c>
      <c r="AF169" s="2">
        <v>1358167403</v>
      </c>
      <c r="AG169" s="2">
        <v>1416518333</v>
      </c>
      <c r="AH169" s="2">
        <v>1480518342</v>
      </c>
      <c r="AI169" s="2">
        <v>1523978622</v>
      </c>
      <c r="AJ169" s="2">
        <v>1653813405</v>
      </c>
      <c r="AK169" s="2">
        <v>1697342092</v>
      </c>
      <c r="AL169" s="2">
        <v>1782223232</v>
      </c>
      <c r="AM169" s="2">
        <v>1922458434</v>
      </c>
      <c r="AN169" s="2">
        <v>1995157760</v>
      </c>
      <c r="AO169" s="2">
        <v>2108701360</v>
      </c>
      <c r="AP169" s="2">
        <v>2128188274</v>
      </c>
      <c r="AQ169" s="2"/>
      <c r="AR169" s="2">
        <v>2222441772</v>
      </c>
      <c r="AS169" s="2"/>
      <c r="AT169" s="2">
        <v>2229627199</v>
      </c>
      <c r="AU169" s="2">
        <v>2263902629</v>
      </c>
      <c r="AV169" s="2">
        <v>2308641585</v>
      </c>
      <c r="AW169" s="2">
        <v>2342771409</v>
      </c>
      <c r="AX169" s="2">
        <v>2362309263</v>
      </c>
      <c r="AY169" s="2">
        <v>2441980230</v>
      </c>
      <c r="AZ169" s="2">
        <v>2449724977</v>
      </c>
      <c r="BA169" s="2">
        <v>2459541635</v>
      </c>
      <c r="BB169" s="2">
        <v>2749631338</v>
      </c>
      <c r="BC169" s="2">
        <v>2757937075</v>
      </c>
      <c r="BD169" s="2">
        <v>2782108362</v>
      </c>
      <c r="BE169" s="2">
        <v>2783475980</v>
      </c>
      <c r="BF169" s="2">
        <v>2809688046</v>
      </c>
      <c r="BG169" s="2"/>
      <c r="BH169" s="2">
        <v>2992164015</v>
      </c>
      <c r="BI169" s="2"/>
      <c r="BJ169" s="2">
        <v>3007947485</v>
      </c>
      <c r="BK169" s="2"/>
      <c r="BL169" s="2">
        <v>3029980258</v>
      </c>
      <c r="BM169" s="2">
        <v>3062476586</v>
      </c>
      <c r="BN169" s="2">
        <v>3093990423</v>
      </c>
      <c r="BO169" s="2"/>
      <c r="BP169" s="2">
        <v>3115267184</v>
      </c>
      <c r="BQ169" s="2">
        <v>3140151789</v>
      </c>
      <c r="BR169" s="2">
        <v>3219066862</v>
      </c>
      <c r="BS169" s="2">
        <v>3450098653</v>
      </c>
      <c r="BT169" s="2">
        <v>3466620869</v>
      </c>
      <c r="BU169" s="2">
        <v>3522272014</v>
      </c>
      <c r="BV169" s="2">
        <v>3656195120</v>
      </c>
      <c r="BW169" s="2">
        <v>3771482135</v>
      </c>
      <c r="BX169" s="2">
        <v>3887127808</v>
      </c>
      <c r="BY169" s="2">
        <v>3923431081</v>
      </c>
      <c r="BZ169" s="2">
        <v>3975864243</v>
      </c>
      <c r="CA169" s="2">
        <v>4181636580</v>
      </c>
      <c r="CB169" s="2">
        <v>4195136152</v>
      </c>
    </row>
    <row r="170" spans="1:143" x14ac:dyDescent="0.2">
      <c r="A170" s="2"/>
      <c r="B170" s="2"/>
      <c r="C170" s="2"/>
      <c r="D170" s="2">
        <v>86649352</v>
      </c>
      <c r="E170" s="2">
        <v>67270269</v>
      </c>
      <c r="F170" s="2">
        <v>644295</v>
      </c>
      <c r="G170" s="2">
        <v>33361760</v>
      </c>
      <c r="H170" s="2">
        <v>38838090</v>
      </c>
      <c r="I170" s="2">
        <v>1044205</v>
      </c>
      <c r="J170" s="2">
        <v>60049336</v>
      </c>
      <c r="K170" s="2">
        <v>10719813</v>
      </c>
      <c r="L170" s="2">
        <v>6923500</v>
      </c>
      <c r="M170" s="2">
        <v>12420518</v>
      </c>
      <c r="N170" s="2">
        <v>4890266</v>
      </c>
      <c r="O170" s="2">
        <v>7869365</v>
      </c>
      <c r="P170" s="2"/>
      <c r="Q170" s="2"/>
      <c r="R170" s="2"/>
      <c r="S170" s="2">
        <v>9960124</v>
      </c>
      <c r="T170" s="2">
        <v>34806841</v>
      </c>
      <c r="U170" s="2">
        <v>22868014</v>
      </c>
      <c r="V170" s="2">
        <v>12422689</v>
      </c>
      <c r="W170" s="2">
        <v>15660053</v>
      </c>
      <c r="X170" s="2">
        <v>10335567</v>
      </c>
      <c r="Y170" s="2">
        <v>43695474</v>
      </c>
      <c r="Z170" s="2">
        <v>3593068</v>
      </c>
      <c r="AA170" s="2">
        <v>4891372</v>
      </c>
      <c r="AB170" s="2">
        <v>10651282</v>
      </c>
      <c r="AC170" s="2">
        <v>32686862</v>
      </c>
      <c r="AD170" s="2">
        <v>3571020</v>
      </c>
      <c r="AE170" s="2">
        <v>17658785</v>
      </c>
      <c r="AF170" s="2">
        <v>16800560</v>
      </c>
      <c r="AG170" s="2">
        <v>13825639</v>
      </c>
      <c r="AH170" s="2">
        <v>8016032</v>
      </c>
      <c r="AI170" s="2">
        <v>129834783</v>
      </c>
      <c r="AJ170" s="2">
        <v>43528687</v>
      </c>
      <c r="AK170" s="2">
        <v>3531543</v>
      </c>
      <c r="AL170" s="2">
        <v>37812639</v>
      </c>
      <c r="AM170" s="2">
        <v>11041999</v>
      </c>
      <c r="AN170" s="2">
        <v>1833365</v>
      </c>
      <c r="AO170" s="2">
        <v>19486914</v>
      </c>
      <c r="AP170" s="2">
        <v>29449544</v>
      </c>
      <c r="AQ170" s="2"/>
      <c r="AR170" s="2">
        <v>1868193</v>
      </c>
      <c r="AS170" s="2"/>
      <c r="AT170" s="2">
        <v>34275430</v>
      </c>
      <c r="AU170" s="2">
        <v>41539099</v>
      </c>
      <c r="AV170" s="2">
        <v>7123254</v>
      </c>
      <c r="AW170" s="2">
        <v>7883259</v>
      </c>
      <c r="AX170" s="2">
        <v>54881422</v>
      </c>
      <c r="AY170" s="2">
        <v>7744747</v>
      </c>
      <c r="AZ170" s="2">
        <v>9816658</v>
      </c>
      <c r="BA170" s="2">
        <v>22504182</v>
      </c>
      <c r="BB170" s="2">
        <v>8305737</v>
      </c>
      <c r="BC170" s="2">
        <v>24171287</v>
      </c>
      <c r="BD170" s="2">
        <v>1367618</v>
      </c>
      <c r="BE170" s="2">
        <v>26212066</v>
      </c>
      <c r="BF170" s="2">
        <v>17054635</v>
      </c>
      <c r="BG170" s="2"/>
      <c r="BH170" s="2">
        <v>15783470</v>
      </c>
      <c r="BI170" s="2"/>
      <c r="BJ170" s="2">
        <v>22032773</v>
      </c>
      <c r="BK170" s="2"/>
      <c r="BL170" s="2">
        <v>7798576</v>
      </c>
      <c r="BM170" s="2">
        <v>6109484</v>
      </c>
      <c r="BN170" s="2">
        <v>21276761</v>
      </c>
      <c r="BO170" s="2"/>
      <c r="BP170" s="2">
        <v>23067952</v>
      </c>
      <c r="BQ170" s="2">
        <v>7538709</v>
      </c>
      <c r="BR170" s="2">
        <v>8900801</v>
      </c>
      <c r="BS170" s="2">
        <v>16522216</v>
      </c>
      <c r="BT170" s="2">
        <v>21378354</v>
      </c>
      <c r="BU170" s="2">
        <v>50198205</v>
      </c>
      <c r="BV170" s="2">
        <v>79614599</v>
      </c>
      <c r="BW170" s="2">
        <v>3474346</v>
      </c>
      <c r="BX170" s="2">
        <v>17074069</v>
      </c>
      <c r="BY170" s="2">
        <v>7047876</v>
      </c>
      <c r="BZ170" s="2">
        <v>23105631</v>
      </c>
      <c r="CA170" s="2">
        <v>13499572</v>
      </c>
      <c r="CB170" s="2">
        <v>41677550</v>
      </c>
    </row>
    <row r="171" spans="1:143" x14ac:dyDescent="0.2">
      <c r="A171">
        <v>1837712164</v>
      </c>
      <c r="B171">
        <v>0</v>
      </c>
      <c r="C171">
        <v>353313230</v>
      </c>
      <c r="D171">
        <f>IF(AND(D$169 - $B171 &lt; $C171, D$169 - $B171 &gt;= 0),
$A171 + D$169- $B171,
0
)</f>
        <v>1839054074</v>
      </c>
      <c r="E171">
        <f t="shared" ref="E171:BY174" si="102">IF(AND(E$169 - $B171 &lt; $C171, E$169 - $B171 &gt;= 0),
$A171 + E$169- $B171,
0
)</f>
        <v>1979545800</v>
      </c>
      <c r="F171">
        <f t="shared" si="102"/>
        <v>2174097268</v>
      </c>
      <c r="G171">
        <f t="shared" si="102"/>
        <v>0</v>
      </c>
      <c r="H171">
        <f t="shared" si="102"/>
        <v>0</v>
      </c>
      <c r="I171">
        <f t="shared" si="102"/>
        <v>0</v>
      </c>
      <c r="J171">
        <f t="shared" si="102"/>
        <v>0</v>
      </c>
      <c r="K171">
        <f t="shared" si="102"/>
        <v>0</v>
      </c>
      <c r="L171">
        <f t="shared" si="102"/>
        <v>0</v>
      </c>
      <c r="M171">
        <f t="shared" si="102"/>
        <v>0</v>
      </c>
      <c r="N171">
        <f t="shared" si="102"/>
        <v>0</v>
      </c>
      <c r="O171">
        <f t="shared" si="102"/>
        <v>0</v>
      </c>
      <c r="S171">
        <f t="shared" si="102"/>
        <v>0</v>
      </c>
      <c r="T171">
        <f t="shared" si="102"/>
        <v>0</v>
      </c>
      <c r="U171">
        <f t="shared" si="102"/>
        <v>0</v>
      </c>
      <c r="V171">
        <f t="shared" si="102"/>
        <v>0</v>
      </c>
      <c r="W171">
        <f t="shared" si="102"/>
        <v>0</v>
      </c>
      <c r="X171">
        <f t="shared" si="102"/>
        <v>0</v>
      </c>
      <c r="Y171">
        <f t="shared" si="102"/>
        <v>0</v>
      </c>
      <c r="Z171">
        <f t="shared" si="102"/>
        <v>0</v>
      </c>
      <c r="AA171">
        <f t="shared" si="102"/>
        <v>0</v>
      </c>
      <c r="AB171">
        <f t="shared" si="102"/>
        <v>0</v>
      </c>
      <c r="AC171">
        <f t="shared" si="102"/>
        <v>0</v>
      </c>
      <c r="AD171">
        <f t="shared" si="102"/>
        <v>0</v>
      </c>
      <c r="AE171">
        <f t="shared" si="102"/>
        <v>0</v>
      </c>
      <c r="AF171">
        <f t="shared" si="102"/>
        <v>0</v>
      </c>
      <c r="AG171">
        <f t="shared" si="102"/>
        <v>0</v>
      </c>
      <c r="AH171">
        <f t="shared" si="102"/>
        <v>0</v>
      </c>
      <c r="AI171">
        <f t="shared" si="102"/>
        <v>0</v>
      </c>
      <c r="AJ171">
        <f t="shared" si="102"/>
        <v>0</v>
      </c>
      <c r="AK171">
        <f t="shared" si="102"/>
        <v>0</v>
      </c>
      <c r="AL171">
        <f t="shared" si="102"/>
        <v>0</v>
      </c>
      <c r="AM171">
        <f t="shared" si="102"/>
        <v>0</v>
      </c>
      <c r="AN171">
        <f t="shared" si="102"/>
        <v>0</v>
      </c>
      <c r="AO171">
        <f t="shared" si="102"/>
        <v>0</v>
      </c>
      <c r="AP171">
        <f t="shared" si="102"/>
        <v>0</v>
      </c>
      <c r="AR171">
        <f t="shared" si="102"/>
        <v>0</v>
      </c>
      <c r="AT171">
        <f t="shared" si="102"/>
        <v>0</v>
      </c>
      <c r="AU171">
        <f t="shared" si="102"/>
        <v>0</v>
      </c>
      <c r="AV171">
        <f t="shared" si="102"/>
        <v>0</v>
      </c>
      <c r="AW171">
        <f t="shared" si="102"/>
        <v>0</v>
      </c>
      <c r="AX171">
        <f t="shared" si="102"/>
        <v>0</v>
      </c>
      <c r="AY171">
        <f t="shared" si="102"/>
        <v>0</v>
      </c>
      <c r="AZ171">
        <f t="shared" si="102"/>
        <v>0</v>
      </c>
      <c r="BA171">
        <f t="shared" si="102"/>
        <v>0</v>
      </c>
      <c r="BB171">
        <f t="shared" si="102"/>
        <v>0</v>
      </c>
      <c r="BC171">
        <f t="shared" si="102"/>
        <v>0</v>
      </c>
      <c r="BD171">
        <f t="shared" si="102"/>
        <v>0</v>
      </c>
      <c r="BE171">
        <f t="shared" si="102"/>
        <v>0</v>
      </c>
      <c r="BF171">
        <f t="shared" si="102"/>
        <v>0</v>
      </c>
      <c r="BH171">
        <f t="shared" si="102"/>
        <v>0</v>
      </c>
      <c r="BJ171">
        <f t="shared" si="102"/>
        <v>0</v>
      </c>
      <c r="BL171">
        <f t="shared" si="102"/>
        <v>0</v>
      </c>
      <c r="BM171">
        <f t="shared" si="102"/>
        <v>0</v>
      </c>
      <c r="BN171">
        <f t="shared" si="102"/>
        <v>0</v>
      </c>
      <c r="BP171">
        <f t="shared" si="102"/>
        <v>0</v>
      </c>
      <c r="BQ171">
        <f t="shared" si="102"/>
        <v>0</v>
      </c>
      <c r="BR171">
        <f t="shared" si="102"/>
        <v>0</v>
      </c>
      <c r="BS171">
        <f t="shared" si="102"/>
        <v>0</v>
      </c>
      <c r="BT171">
        <f t="shared" si="102"/>
        <v>0</v>
      </c>
      <c r="BU171">
        <f t="shared" si="102"/>
        <v>0</v>
      </c>
      <c r="BV171">
        <f t="shared" si="102"/>
        <v>0</v>
      </c>
      <c r="BW171">
        <f t="shared" si="102"/>
        <v>0</v>
      </c>
      <c r="BX171">
        <f t="shared" si="102"/>
        <v>0</v>
      </c>
      <c r="BY171">
        <f t="shared" si="102"/>
        <v>0</v>
      </c>
      <c r="BZ171">
        <f t="shared" ref="BZ171:CB186" si="103">IF(AND(BZ$169 - $B171 &lt; $C171, BZ$169 - $B171 &gt;= 0),
$A171 + BZ$169- $B171,
0
)</f>
        <v>0</v>
      </c>
      <c r="CA171">
        <f t="shared" si="103"/>
        <v>0</v>
      </c>
      <c r="CB171">
        <f t="shared" si="103"/>
        <v>0</v>
      </c>
      <c r="CD171">
        <f t="shared" ref="CD171:CK171" si="104">D169</f>
        <v>1341910</v>
      </c>
      <c r="CE171">
        <f t="shared" si="104"/>
        <v>141833636</v>
      </c>
      <c r="CF171">
        <f t="shared" si="104"/>
        <v>336385104</v>
      </c>
      <c r="CG171">
        <f t="shared" si="104"/>
        <v>424402163</v>
      </c>
      <c r="CH171">
        <f t="shared" si="104"/>
        <v>457763923</v>
      </c>
      <c r="CI171">
        <f t="shared" si="104"/>
        <v>584720380</v>
      </c>
      <c r="CJ171">
        <f t="shared" si="104"/>
        <v>633382833</v>
      </c>
      <c r="CK171">
        <f t="shared" si="104"/>
        <v>719212681</v>
      </c>
      <c r="CL171">
        <f>M169</f>
        <v>796464409</v>
      </c>
      <c r="CM171">
        <f>N169</f>
        <v>820918402</v>
      </c>
      <c r="CN171">
        <f>O169</f>
        <v>838101455</v>
      </c>
      <c r="CO171">
        <f t="shared" ref="CO171:CU171" si="105">S169</f>
        <v>845970820</v>
      </c>
      <c r="CP171">
        <f t="shared" si="105"/>
        <v>953863883</v>
      </c>
      <c r="CQ171">
        <f t="shared" si="105"/>
        <v>1123253938</v>
      </c>
      <c r="CR171">
        <f t="shared" si="105"/>
        <v>1146121952</v>
      </c>
      <c r="CS171">
        <f t="shared" si="105"/>
        <v>1165146778</v>
      </c>
      <c r="CT171">
        <f t="shared" si="105"/>
        <v>1202332301</v>
      </c>
      <c r="CU171">
        <f t="shared" si="105"/>
        <v>1216267429</v>
      </c>
      <c r="CV171">
        <f t="shared" ref="CV171:DJ171" si="106">AA169</f>
        <v>1263555971</v>
      </c>
      <c r="CW171">
        <f t="shared" si="106"/>
        <v>1293599454</v>
      </c>
      <c r="CX171">
        <f t="shared" si="106"/>
        <v>1304250736</v>
      </c>
      <c r="CY171">
        <f t="shared" si="106"/>
        <v>1336937598</v>
      </c>
      <c r="CZ171">
        <f t="shared" si="106"/>
        <v>1340508618</v>
      </c>
      <c r="DA171">
        <f t="shared" si="106"/>
        <v>1358167403</v>
      </c>
      <c r="DB171">
        <f t="shared" si="106"/>
        <v>1416518333</v>
      </c>
      <c r="DC171">
        <f t="shared" si="106"/>
        <v>1480518342</v>
      </c>
      <c r="DD171">
        <f t="shared" si="106"/>
        <v>1523978622</v>
      </c>
      <c r="DE171">
        <f t="shared" si="106"/>
        <v>1653813405</v>
      </c>
      <c r="DF171">
        <f t="shared" si="106"/>
        <v>1697342092</v>
      </c>
      <c r="DG171">
        <f t="shared" si="106"/>
        <v>1782223232</v>
      </c>
      <c r="DH171">
        <f t="shared" si="106"/>
        <v>1922458434</v>
      </c>
      <c r="DI171">
        <f t="shared" si="106"/>
        <v>1995157760</v>
      </c>
      <c r="DJ171">
        <f t="shared" si="106"/>
        <v>2108701360</v>
      </c>
      <c r="DK171">
        <f>AR169</f>
        <v>2222441772</v>
      </c>
      <c r="DL171">
        <f t="shared" ref="DL171:DR171" si="107">AT169</f>
        <v>2229627199</v>
      </c>
      <c r="DM171">
        <f t="shared" si="107"/>
        <v>2263902629</v>
      </c>
      <c r="DN171">
        <f t="shared" si="107"/>
        <v>2308641585</v>
      </c>
      <c r="DO171">
        <f t="shared" si="107"/>
        <v>2342771409</v>
      </c>
      <c r="DP171">
        <f t="shared" si="107"/>
        <v>2362309263</v>
      </c>
      <c r="DQ171">
        <f t="shared" si="107"/>
        <v>2441980230</v>
      </c>
      <c r="DR171">
        <f t="shared" si="107"/>
        <v>2449724977</v>
      </c>
      <c r="DS171">
        <f>BB169</f>
        <v>2749631338</v>
      </c>
      <c r="DT171">
        <f>BD169</f>
        <v>2782108362</v>
      </c>
      <c r="DU171">
        <f>BE169</f>
        <v>2783475980</v>
      </c>
      <c r="DV171">
        <f>BF169</f>
        <v>2809688046</v>
      </c>
      <c r="DW171">
        <f>BH169</f>
        <v>2992164015</v>
      </c>
      <c r="DX171">
        <f>BJ169</f>
        <v>3007947485</v>
      </c>
      <c r="DY171">
        <f>BL169</f>
        <v>3029980258</v>
      </c>
      <c r="DZ171">
        <f>BM169</f>
        <v>3062476586</v>
      </c>
      <c r="EA171">
        <f>BN169</f>
        <v>3093990423</v>
      </c>
      <c r="EB171">
        <f>BP169</f>
        <v>3115267184</v>
      </c>
      <c r="EC171">
        <f>BQ169</f>
        <v>3140151789</v>
      </c>
      <c r="ED171">
        <f>BR169</f>
        <v>3219066862</v>
      </c>
      <c r="EE171">
        <f>BS169</f>
        <v>3450098653</v>
      </c>
      <c r="EF171">
        <f t="shared" ref="EF171:EJ171" si="108">BU169</f>
        <v>3522272014</v>
      </c>
      <c r="EG171">
        <f t="shared" si="108"/>
        <v>3656195120</v>
      </c>
      <c r="EH171">
        <f t="shared" si="108"/>
        <v>3771482135</v>
      </c>
      <c r="EI171">
        <f t="shared" si="108"/>
        <v>3887127808</v>
      </c>
      <c r="EJ171">
        <f t="shared" si="108"/>
        <v>3923431081</v>
      </c>
      <c r="EK171">
        <f>BZ169</f>
        <v>3975864243</v>
      </c>
      <c r="EL171">
        <f>CA169</f>
        <v>4181636580</v>
      </c>
      <c r="EM171">
        <f t="shared" ref="EM171" si="109">CB169</f>
        <v>4195136152</v>
      </c>
    </row>
    <row r="172" spans="1:143" x14ac:dyDescent="0.2">
      <c r="A172">
        <v>494809338</v>
      </c>
      <c r="B172">
        <v>353313230</v>
      </c>
      <c r="C172">
        <v>376619264</v>
      </c>
      <c r="D172">
        <f t="shared" ref="D172:V186" si="110">IF(AND(D$169 - $B172 &lt; $C172, D$169 - $B172 &gt;= 0),
$A172 + D$169- $B172,
0
)</f>
        <v>0</v>
      </c>
      <c r="E172">
        <f t="shared" si="102"/>
        <v>0</v>
      </c>
      <c r="F172">
        <f t="shared" si="102"/>
        <v>0</v>
      </c>
      <c r="G172">
        <f t="shared" si="102"/>
        <v>565898271</v>
      </c>
      <c r="H172">
        <f t="shared" si="102"/>
        <v>599260031</v>
      </c>
      <c r="I172">
        <f t="shared" si="102"/>
        <v>726216488</v>
      </c>
      <c r="J172">
        <f t="shared" si="102"/>
        <v>774878941</v>
      </c>
      <c r="K172">
        <f t="shared" si="102"/>
        <v>860708789</v>
      </c>
      <c r="L172">
        <f t="shared" si="102"/>
        <v>0</v>
      </c>
      <c r="M172">
        <f t="shared" si="102"/>
        <v>0</v>
      </c>
      <c r="N172">
        <f t="shared" si="102"/>
        <v>0</v>
      </c>
      <c r="O172">
        <f t="shared" si="102"/>
        <v>0</v>
      </c>
      <c r="S172">
        <f t="shared" si="102"/>
        <v>0</v>
      </c>
      <c r="T172">
        <f t="shared" si="102"/>
        <v>0</v>
      </c>
      <c r="U172">
        <f t="shared" si="102"/>
        <v>0</v>
      </c>
      <c r="V172">
        <f t="shared" si="102"/>
        <v>0</v>
      </c>
      <c r="W172">
        <f t="shared" si="102"/>
        <v>0</v>
      </c>
      <c r="X172">
        <f t="shared" si="102"/>
        <v>0</v>
      </c>
      <c r="Y172">
        <f t="shared" si="102"/>
        <v>0</v>
      </c>
      <c r="Z172">
        <f t="shared" si="102"/>
        <v>0</v>
      </c>
      <c r="AA172">
        <f t="shared" si="102"/>
        <v>0</v>
      </c>
      <c r="AB172">
        <f t="shared" si="102"/>
        <v>0</v>
      </c>
      <c r="AC172">
        <f t="shared" si="102"/>
        <v>0</v>
      </c>
      <c r="AD172">
        <f t="shared" si="102"/>
        <v>0</v>
      </c>
      <c r="AE172">
        <f t="shared" si="102"/>
        <v>0</v>
      </c>
      <c r="AF172">
        <f t="shared" si="102"/>
        <v>0</v>
      </c>
      <c r="AG172">
        <f t="shared" si="102"/>
        <v>0</v>
      </c>
      <c r="AH172">
        <f t="shared" si="102"/>
        <v>0</v>
      </c>
      <c r="AI172">
        <f t="shared" si="102"/>
        <v>0</v>
      </c>
      <c r="AJ172">
        <f t="shared" si="102"/>
        <v>0</v>
      </c>
      <c r="AK172">
        <f t="shared" si="102"/>
        <v>0</v>
      </c>
      <c r="AL172">
        <f t="shared" si="102"/>
        <v>0</v>
      </c>
      <c r="AM172">
        <f t="shared" si="102"/>
        <v>0</v>
      </c>
      <c r="AN172">
        <f t="shared" si="102"/>
        <v>0</v>
      </c>
      <c r="AO172">
        <f t="shared" si="102"/>
        <v>0</v>
      </c>
      <c r="AP172">
        <f t="shared" si="102"/>
        <v>0</v>
      </c>
      <c r="AR172">
        <f t="shared" si="102"/>
        <v>0</v>
      </c>
      <c r="AT172">
        <f t="shared" si="102"/>
        <v>0</v>
      </c>
      <c r="AU172">
        <f t="shared" si="102"/>
        <v>0</v>
      </c>
      <c r="AV172">
        <f t="shared" si="102"/>
        <v>0</v>
      </c>
      <c r="AW172">
        <f t="shared" si="102"/>
        <v>0</v>
      </c>
      <c r="AX172">
        <f t="shared" si="102"/>
        <v>0</v>
      </c>
      <c r="AY172">
        <f t="shared" si="102"/>
        <v>0</v>
      </c>
      <c r="AZ172">
        <f t="shared" si="102"/>
        <v>0</v>
      </c>
      <c r="BA172">
        <f t="shared" si="102"/>
        <v>0</v>
      </c>
      <c r="BB172">
        <f t="shared" si="102"/>
        <v>0</v>
      </c>
      <c r="BC172">
        <f t="shared" si="102"/>
        <v>0</v>
      </c>
      <c r="BD172">
        <f t="shared" si="102"/>
        <v>0</v>
      </c>
      <c r="BE172">
        <f t="shared" si="102"/>
        <v>0</v>
      </c>
      <c r="BF172">
        <f t="shared" si="102"/>
        <v>0</v>
      </c>
      <c r="BH172">
        <f t="shared" si="102"/>
        <v>0</v>
      </c>
      <c r="BJ172">
        <f t="shared" si="102"/>
        <v>0</v>
      </c>
      <c r="BL172">
        <f t="shared" si="102"/>
        <v>0</v>
      </c>
      <c r="BM172">
        <f t="shared" si="102"/>
        <v>0</v>
      </c>
      <c r="BN172">
        <f t="shared" si="102"/>
        <v>0</v>
      </c>
      <c r="BP172">
        <f t="shared" si="102"/>
        <v>0</v>
      </c>
      <c r="BQ172">
        <f t="shared" si="102"/>
        <v>0</v>
      </c>
      <c r="BR172">
        <f t="shared" si="102"/>
        <v>0</v>
      </c>
      <c r="BS172">
        <f t="shared" si="102"/>
        <v>0</v>
      </c>
      <c r="BT172">
        <f t="shared" si="102"/>
        <v>0</v>
      </c>
      <c r="BU172">
        <f t="shared" si="102"/>
        <v>0</v>
      </c>
      <c r="BV172">
        <f t="shared" si="102"/>
        <v>0</v>
      </c>
      <c r="BW172">
        <f t="shared" si="102"/>
        <v>0</v>
      </c>
      <c r="BX172">
        <f t="shared" si="102"/>
        <v>0</v>
      </c>
      <c r="BY172">
        <f t="shared" si="102"/>
        <v>0</v>
      </c>
      <c r="BZ172">
        <f t="shared" si="103"/>
        <v>0</v>
      </c>
      <c r="CA172">
        <f t="shared" si="103"/>
        <v>0</v>
      </c>
      <c r="CB172">
        <f t="shared" si="103"/>
        <v>0</v>
      </c>
      <c r="CD172">
        <f t="shared" ref="CD172:CK172" si="111">D170-SUM(D171:D186)</f>
        <v>-1752404722</v>
      </c>
      <c r="CE172">
        <f t="shared" si="111"/>
        <v>-1912275531</v>
      </c>
      <c r="CF172">
        <f t="shared" si="111"/>
        <v>-2173452973</v>
      </c>
      <c r="CG172">
        <f t="shared" si="111"/>
        <v>-532536511</v>
      </c>
      <c r="CH172">
        <f t="shared" si="111"/>
        <v>-560421941</v>
      </c>
      <c r="CI172">
        <f t="shared" si="111"/>
        <v>-725172283</v>
      </c>
      <c r="CJ172">
        <f t="shared" si="111"/>
        <v>-714829605</v>
      </c>
      <c r="CK172">
        <f t="shared" si="111"/>
        <v>-849988976</v>
      </c>
      <c r="CL172">
        <f>M170-SUM(M171:M186)</f>
        <v>-925539999</v>
      </c>
      <c r="CM172">
        <f>N170-SUM(N171:N186)</f>
        <v>-957524244</v>
      </c>
      <c r="CN172">
        <f>O170-SUM(O171:O186)</f>
        <v>-971728198</v>
      </c>
      <c r="CO172">
        <f t="shared" ref="CO172:CU172" si="112">S170-SUM(S171:S186)</f>
        <v>-977506804</v>
      </c>
      <c r="CP172">
        <f t="shared" si="112"/>
        <v>-1060553150</v>
      </c>
      <c r="CQ172">
        <f t="shared" si="112"/>
        <v>-1241882032</v>
      </c>
      <c r="CR172">
        <f t="shared" si="112"/>
        <v>-1275195371</v>
      </c>
      <c r="CS172">
        <f t="shared" si="112"/>
        <v>-1290982833</v>
      </c>
      <c r="CT172">
        <f t="shared" si="112"/>
        <v>-1333492842</v>
      </c>
      <c r="CU172">
        <f t="shared" si="112"/>
        <v>-1314068063</v>
      </c>
      <c r="CV172">
        <f t="shared" ref="CV172:DJ172" si="113">AA170-SUM(AA171:AA186)</f>
        <v>1298304</v>
      </c>
      <c r="CW172">
        <f t="shared" si="113"/>
        <v>-22985269</v>
      </c>
      <c r="CX172">
        <f t="shared" si="113"/>
        <v>-11600971</v>
      </c>
      <c r="CY172">
        <f t="shared" si="113"/>
        <v>-73403675</v>
      </c>
      <c r="CZ172">
        <f t="shared" si="113"/>
        <v>-62886930</v>
      </c>
      <c r="DA172">
        <f t="shared" si="113"/>
        <v>-81403940</v>
      </c>
      <c r="DB172">
        <f t="shared" si="113"/>
        <v>-142729791</v>
      </c>
      <c r="DC172">
        <f t="shared" si="113"/>
        <v>-212539407</v>
      </c>
      <c r="DD172">
        <f t="shared" si="113"/>
        <v>-134180936</v>
      </c>
      <c r="DE172">
        <f t="shared" si="113"/>
        <v>-350321815</v>
      </c>
      <c r="DF172">
        <f t="shared" si="113"/>
        <v>-433847646</v>
      </c>
      <c r="DG172">
        <f t="shared" si="113"/>
        <v>-1391097363</v>
      </c>
      <c r="DH172">
        <f t="shared" si="113"/>
        <v>-1558103205</v>
      </c>
      <c r="DI172">
        <f t="shared" si="113"/>
        <v>-1640011165</v>
      </c>
      <c r="DJ172">
        <f t="shared" si="113"/>
        <v>-1735901216</v>
      </c>
      <c r="DK172">
        <f>AR170-SUM(AR171:AR186)</f>
        <v>1868193</v>
      </c>
      <c r="DL172">
        <f t="shared" ref="DL172:DR172" si="114">AT170-SUM(AT171:AT186)</f>
        <v>34275430</v>
      </c>
      <c r="DM172">
        <f t="shared" si="114"/>
        <v>41539099</v>
      </c>
      <c r="DN172">
        <f t="shared" si="114"/>
        <v>-3886657035</v>
      </c>
      <c r="DO172">
        <f t="shared" si="114"/>
        <v>-3370693174</v>
      </c>
      <c r="DP172">
        <f t="shared" si="114"/>
        <v>-3343232865</v>
      </c>
      <c r="DQ172">
        <f t="shared" si="114"/>
        <v>-3470040507</v>
      </c>
      <c r="DR172">
        <f t="shared" si="114"/>
        <v>-3475713343</v>
      </c>
      <c r="DS172">
        <f>BB170-SUM(BB171:BB186)</f>
        <v>-2890022324</v>
      </c>
      <c r="DT172">
        <f>BD170-SUM(BD171:BD186)</f>
        <v>-4090715063</v>
      </c>
      <c r="DU172">
        <f>BE170-SUM(BE171:BE186)</f>
        <v>-4067238233</v>
      </c>
      <c r="DV172">
        <f>BF170-SUM(BF171:BF186)</f>
        <v>-4102607730</v>
      </c>
      <c r="DW172">
        <f>BH170-SUM(BH171:BH186)</f>
        <v>-3898946182</v>
      </c>
      <c r="DX172">
        <f>BJ170-SUM(BJ171:BJ186)</f>
        <v>-3908480349</v>
      </c>
      <c r="DY172">
        <f>BL170-SUM(BL171:BL186)</f>
        <v>-3944747319</v>
      </c>
      <c r="DZ172">
        <f>BM170-SUM(BM171:BM186)</f>
        <v>-2289148812</v>
      </c>
      <c r="EA172">
        <f>BN170-SUM(BN171:BN186)</f>
        <v>-2305495372</v>
      </c>
      <c r="EB172">
        <f>BP170-SUM(BP171:BP186)</f>
        <v>-2324980942</v>
      </c>
      <c r="EC172">
        <f>BQ170-SUM(BQ171:BQ186)</f>
        <v>-2365394790</v>
      </c>
      <c r="ED172">
        <f>BR170-SUM(BR171:BR186)</f>
        <v>-2442947771</v>
      </c>
      <c r="EE172">
        <f>BS170-SUM(BS171:BS186)</f>
        <v>-4034866962</v>
      </c>
      <c r="EF172">
        <f t="shared" ref="EF172:EJ172" si="115">BU170-SUM(BU171:BU186)</f>
        <v>-3500799599</v>
      </c>
      <c r="EG172">
        <f t="shared" si="115"/>
        <v>-3605306311</v>
      </c>
      <c r="EH172">
        <f t="shared" si="115"/>
        <v>-3796733579</v>
      </c>
      <c r="EI172">
        <f t="shared" si="115"/>
        <v>-2933311377</v>
      </c>
      <c r="EJ172">
        <f t="shared" si="115"/>
        <v>-2979640843</v>
      </c>
      <c r="EK172">
        <f>BZ170-SUM(BZ171:BZ186)</f>
        <v>-3016016250</v>
      </c>
      <c r="EL172">
        <f>CA170-SUM(CA171:CA186)</f>
        <v>-3231394646</v>
      </c>
      <c r="EM172">
        <f t="shared" ref="EM172" si="116">CB170-SUM(CB171:CB186)</f>
        <v>-3216716240</v>
      </c>
    </row>
    <row r="173" spans="1:143" x14ac:dyDescent="0.2">
      <c r="A173">
        <v>871428602</v>
      </c>
      <c r="B173">
        <v>729932494</v>
      </c>
      <c r="C173">
        <v>461025826</v>
      </c>
      <c r="D173">
        <f t="shared" si="110"/>
        <v>0</v>
      </c>
      <c r="E173">
        <f t="shared" si="102"/>
        <v>0</v>
      </c>
      <c r="F173">
        <f t="shared" si="102"/>
        <v>0</v>
      </c>
      <c r="G173">
        <f t="shared" si="102"/>
        <v>0</v>
      </c>
      <c r="H173">
        <f t="shared" si="102"/>
        <v>0</v>
      </c>
      <c r="I173">
        <f t="shared" si="102"/>
        <v>0</v>
      </c>
      <c r="J173">
        <f t="shared" si="102"/>
        <v>0</v>
      </c>
      <c r="K173">
        <f t="shared" si="102"/>
        <v>0</v>
      </c>
      <c r="L173">
        <f t="shared" si="102"/>
        <v>871428602</v>
      </c>
      <c r="M173">
        <f t="shared" si="102"/>
        <v>937960517</v>
      </c>
      <c r="N173">
        <f t="shared" si="102"/>
        <v>962414510</v>
      </c>
      <c r="O173">
        <f t="shared" si="102"/>
        <v>979597563</v>
      </c>
      <c r="S173">
        <f t="shared" si="102"/>
        <v>987466928</v>
      </c>
      <c r="T173">
        <f t="shared" si="102"/>
        <v>1095359991</v>
      </c>
      <c r="U173">
        <f t="shared" si="102"/>
        <v>1264750046</v>
      </c>
      <c r="V173">
        <f t="shared" si="102"/>
        <v>1287618060</v>
      </c>
      <c r="W173">
        <f t="shared" si="102"/>
        <v>1306642886</v>
      </c>
      <c r="X173">
        <f t="shared" si="102"/>
        <v>0</v>
      </c>
      <c r="Y173">
        <f t="shared" si="102"/>
        <v>0</v>
      </c>
      <c r="Z173">
        <f t="shared" si="102"/>
        <v>0</v>
      </c>
      <c r="AA173">
        <f t="shared" si="102"/>
        <v>0</v>
      </c>
      <c r="AB173">
        <f t="shared" si="102"/>
        <v>0</v>
      </c>
      <c r="AC173">
        <f t="shared" si="102"/>
        <v>0</v>
      </c>
      <c r="AD173">
        <f t="shared" si="102"/>
        <v>0</v>
      </c>
      <c r="AE173">
        <f t="shared" si="102"/>
        <v>0</v>
      </c>
      <c r="AF173">
        <f t="shared" si="102"/>
        <v>0</v>
      </c>
      <c r="AG173">
        <f t="shared" si="102"/>
        <v>0</v>
      </c>
      <c r="AH173">
        <f t="shared" si="102"/>
        <v>0</v>
      </c>
      <c r="AI173">
        <f t="shared" si="102"/>
        <v>0</v>
      </c>
      <c r="AJ173">
        <f t="shared" si="102"/>
        <v>0</v>
      </c>
      <c r="AK173">
        <f t="shared" si="102"/>
        <v>0</v>
      </c>
      <c r="AL173">
        <f t="shared" si="102"/>
        <v>0</v>
      </c>
      <c r="AM173">
        <f t="shared" si="102"/>
        <v>0</v>
      </c>
      <c r="AN173">
        <f t="shared" si="102"/>
        <v>0</v>
      </c>
      <c r="AO173">
        <f t="shared" si="102"/>
        <v>0</v>
      </c>
      <c r="AP173">
        <f t="shared" si="102"/>
        <v>0</v>
      </c>
      <c r="AR173">
        <f t="shared" si="102"/>
        <v>0</v>
      </c>
      <c r="AT173">
        <f t="shared" si="102"/>
        <v>0</v>
      </c>
      <c r="AU173">
        <f t="shared" si="102"/>
        <v>0</v>
      </c>
      <c r="AV173">
        <f t="shared" si="102"/>
        <v>0</v>
      </c>
      <c r="AW173">
        <f t="shared" si="102"/>
        <v>0</v>
      </c>
      <c r="AX173">
        <f t="shared" si="102"/>
        <v>0</v>
      </c>
      <c r="AY173">
        <f t="shared" si="102"/>
        <v>0</v>
      </c>
      <c r="AZ173">
        <f t="shared" si="102"/>
        <v>0</v>
      </c>
      <c r="BA173">
        <f t="shared" si="102"/>
        <v>0</v>
      </c>
      <c r="BB173">
        <f t="shared" si="102"/>
        <v>0</v>
      </c>
      <c r="BC173">
        <f t="shared" si="102"/>
        <v>0</v>
      </c>
      <c r="BD173">
        <f t="shared" si="102"/>
        <v>0</v>
      </c>
      <c r="BE173">
        <f t="shared" si="102"/>
        <v>0</v>
      </c>
      <c r="BF173">
        <f t="shared" si="102"/>
        <v>0</v>
      </c>
      <c r="BH173">
        <f t="shared" si="102"/>
        <v>0</v>
      </c>
      <c r="BJ173">
        <f t="shared" si="102"/>
        <v>0</v>
      </c>
      <c r="BL173">
        <f t="shared" si="102"/>
        <v>0</v>
      </c>
      <c r="BM173">
        <f t="shared" si="102"/>
        <v>0</v>
      </c>
      <c r="BN173">
        <f t="shared" si="102"/>
        <v>0</v>
      </c>
      <c r="BP173">
        <f t="shared" si="102"/>
        <v>0</v>
      </c>
      <c r="BQ173">
        <f t="shared" si="102"/>
        <v>0</v>
      </c>
      <c r="BR173">
        <f t="shared" si="102"/>
        <v>0</v>
      </c>
      <c r="BS173">
        <f t="shared" si="102"/>
        <v>0</v>
      </c>
      <c r="BT173">
        <f t="shared" si="102"/>
        <v>0</v>
      </c>
      <c r="BU173">
        <f t="shared" si="102"/>
        <v>0</v>
      </c>
      <c r="BV173">
        <f t="shared" si="102"/>
        <v>0</v>
      </c>
      <c r="BW173">
        <f t="shared" si="102"/>
        <v>0</v>
      </c>
      <c r="BX173">
        <f t="shared" si="102"/>
        <v>0</v>
      </c>
      <c r="BY173">
        <f t="shared" si="102"/>
        <v>0</v>
      </c>
      <c r="BZ173">
        <f t="shared" si="103"/>
        <v>0</v>
      </c>
      <c r="CA173">
        <f t="shared" si="103"/>
        <v>0</v>
      </c>
      <c r="CB173">
        <f t="shared" si="103"/>
        <v>0</v>
      </c>
      <c r="CD173">
        <f t="shared" ref="CD173:CK173" si="117">IF(SUM(D171:D186)&gt;0, CD171+CD172, "")</f>
        <v>-1751062812</v>
      </c>
      <c r="CE173">
        <f t="shared" si="117"/>
        <v>-1770441895</v>
      </c>
      <c r="CF173">
        <f t="shared" si="117"/>
        <v>-1837067869</v>
      </c>
      <c r="CG173">
        <f t="shared" si="117"/>
        <v>-108134348</v>
      </c>
      <c r="CH173">
        <f t="shared" si="117"/>
        <v>-102658018</v>
      </c>
      <c r="CI173">
        <f t="shared" si="117"/>
        <v>-140451903</v>
      </c>
      <c r="CJ173">
        <f t="shared" si="117"/>
        <v>-81446772</v>
      </c>
      <c r="CK173">
        <f t="shared" si="117"/>
        <v>-130776295</v>
      </c>
      <c r="CL173">
        <f>IF(SUM(M171:M186)&gt;0, CL171+CL172, "")</f>
        <v>-129075590</v>
      </c>
      <c r="CM173">
        <f>IF(SUM(N171:N186)&gt;0, CM171+CM172, "")</f>
        <v>-136605842</v>
      </c>
      <c r="CN173">
        <f>IF(SUM(O171:O186)&gt;0, CN171+CN172, "")</f>
        <v>-133626743</v>
      </c>
      <c r="CO173">
        <f t="shared" ref="CO173:CU173" si="118">IF(SUM(S171:S186)&gt;0, CO171+CO172, "")</f>
        <v>-131535984</v>
      </c>
      <c r="CP173">
        <f t="shared" si="118"/>
        <v>-106689267</v>
      </c>
      <c r="CQ173">
        <f t="shared" si="118"/>
        <v>-118628094</v>
      </c>
      <c r="CR173">
        <f t="shared" si="118"/>
        <v>-129073419</v>
      </c>
      <c r="CS173">
        <f t="shared" si="118"/>
        <v>-125836055</v>
      </c>
      <c r="CT173">
        <f t="shared" si="118"/>
        <v>-131160541</v>
      </c>
      <c r="CU173">
        <f t="shared" si="118"/>
        <v>-97800634</v>
      </c>
      <c r="CV173">
        <f t="shared" ref="CV173:DJ173" si="119">IF(SUM(AA171:AA186)&gt;0, CV171+CV172, "")</f>
        <v>1264854275</v>
      </c>
      <c r="CW173">
        <f t="shared" si="119"/>
        <v>1270614185</v>
      </c>
      <c r="CX173">
        <f t="shared" si="119"/>
        <v>1292649765</v>
      </c>
      <c r="CY173">
        <f t="shared" si="119"/>
        <v>1263533923</v>
      </c>
      <c r="CZ173">
        <f t="shared" si="119"/>
        <v>1277621688</v>
      </c>
      <c r="DA173">
        <f t="shared" si="119"/>
        <v>1276763463</v>
      </c>
      <c r="DB173">
        <f t="shared" si="119"/>
        <v>1273788542</v>
      </c>
      <c r="DC173">
        <f t="shared" si="119"/>
        <v>1267978935</v>
      </c>
      <c r="DD173">
        <f t="shared" si="119"/>
        <v>1389797686</v>
      </c>
      <c r="DE173">
        <f t="shared" si="119"/>
        <v>1303491590</v>
      </c>
      <c r="DF173">
        <f t="shared" si="119"/>
        <v>1263494446</v>
      </c>
      <c r="DG173">
        <f t="shared" si="119"/>
        <v>391125869</v>
      </c>
      <c r="DH173">
        <f t="shared" si="119"/>
        <v>364355229</v>
      </c>
      <c r="DI173">
        <f t="shared" si="119"/>
        <v>355146595</v>
      </c>
      <c r="DJ173">
        <f t="shared" si="119"/>
        <v>372800144</v>
      </c>
      <c r="DK173" t="str">
        <f>IF(SUM(AR171:AR186)&gt;0, DK171+DK172, "")</f>
        <v/>
      </c>
      <c r="DL173" t="str">
        <f t="shared" ref="DL173:DR173" si="120">IF(SUM(AT171:AT186)&gt;0, DL171+DL172, "")</f>
        <v/>
      </c>
      <c r="DM173" t="str">
        <f t="shared" si="120"/>
        <v/>
      </c>
      <c r="DN173">
        <f t="shared" si="120"/>
        <v>-1578015450</v>
      </c>
      <c r="DO173">
        <f t="shared" si="120"/>
        <v>-1027921765</v>
      </c>
      <c r="DP173">
        <f t="shared" si="120"/>
        <v>-980923602</v>
      </c>
      <c r="DQ173">
        <f t="shared" si="120"/>
        <v>-1028060277</v>
      </c>
      <c r="DR173">
        <f t="shared" si="120"/>
        <v>-1025988366</v>
      </c>
      <c r="DS173">
        <f>IF(SUM(BB171:BB186)&gt;0, DS171+DS172, "")</f>
        <v>-140390986</v>
      </c>
      <c r="DT173">
        <f>IF(SUM(BD171:BD186)&gt;0, DT171+DT172, "")</f>
        <v>-1308606701</v>
      </c>
      <c r="DU173">
        <f>IF(SUM(BE171:BE186)&gt;0, DU171+DU172, "")</f>
        <v>-1283762253</v>
      </c>
      <c r="DV173">
        <f>IF(SUM(BF171:BF186)&gt;0, DV171+DV172, "")</f>
        <v>-1292919684</v>
      </c>
      <c r="DW173">
        <f>IF(SUM(BH171:BH186)&gt;0, DW171+DW172, "")</f>
        <v>-906782167</v>
      </c>
      <c r="DX173">
        <f>IF(SUM(BJ171:BJ186)&gt;0, DX171+DX172, "")</f>
        <v>-900532864</v>
      </c>
      <c r="DY173">
        <f>IF(SUM(BL171:BL186)&gt;0, DY171+DY172, "")</f>
        <v>-914767061</v>
      </c>
      <c r="DZ173">
        <f>IF(SUM(BM171:BM186)&gt;0, DZ171+DZ172, "")</f>
        <v>773327774</v>
      </c>
      <c r="EA173">
        <f>IF(SUM(BN171:BN186)&gt;0, EA171+EA172, "")</f>
        <v>788495051</v>
      </c>
      <c r="EB173">
        <f>IF(SUM(BP171:BP186)&gt;0, EB171+EB172, "")</f>
        <v>790286242</v>
      </c>
      <c r="EC173">
        <f>IF(SUM(BQ171:BQ186)&gt;0, EC171+EC172, "")</f>
        <v>774756999</v>
      </c>
      <c r="ED173">
        <f>IF(SUM(BR171:BR186)&gt;0, ED171+ED172, "")</f>
        <v>776119091</v>
      </c>
      <c r="EE173">
        <f>IF(SUM(BS171:BS186)&gt;0, EE171+EE172, "")</f>
        <v>-584768309</v>
      </c>
      <c r="EF173">
        <f t="shared" ref="EF173:EJ173" si="121">IF(SUM(BU171:BU186)&gt;0, EF171+EF172, "")</f>
        <v>21472415</v>
      </c>
      <c r="EG173">
        <f t="shared" si="121"/>
        <v>50888809</v>
      </c>
      <c r="EH173">
        <f t="shared" si="121"/>
        <v>-25251444</v>
      </c>
      <c r="EI173">
        <f t="shared" si="121"/>
        <v>953816431</v>
      </c>
      <c r="EJ173">
        <f t="shared" si="121"/>
        <v>943790238</v>
      </c>
      <c r="EK173">
        <f>IF(SUM(BZ171:BZ186)&gt;0, EK171+EK172, "")</f>
        <v>959847993</v>
      </c>
      <c r="EL173">
        <f>IF(SUM(CA171:CA186)&gt;0, EL171+EL172, "")</f>
        <v>950241934</v>
      </c>
      <c r="EM173">
        <f t="shared" ref="EM173" si="122">IF(SUM(CB171:CB186)&gt;0, EM171+EM172, "")</f>
        <v>978419912</v>
      </c>
    </row>
    <row r="174" spans="1:143" x14ac:dyDescent="0.2">
      <c r="A174">
        <v>1332454428</v>
      </c>
      <c r="B174">
        <v>1190958320</v>
      </c>
      <c r="C174">
        <v>69004583</v>
      </c>
      <c r="D174">
        <f t="shared" si="110"/>
        <v>0</v>
      </c>
      <c r="E174">
        <f t="shared" si="102"/>
        <v>0</v>
      </c>
      <c r="F174">
        <f t="shared" si="102"/>
        <v>0</v>
      </c>
      <c r="G174">
        <f t="shared" si="102"/>
        <v>0</v>
      </c>
      <c r="H174">
        <f t="shared" si="102"/>
        <v>0</v>
      </c>
      <c r="I174">
        <f t="shared" si="102"/>
        <v>0</v>
      </c>
      <c r="J174">
        <f t="shared" si="102"/>
        <v>0</v>
      </c>
      <c r="K174">
        <f t="shared" si="102"/>
        <v>0</v>
      </c>
      <c r="L174">
        <f t="shared" si="102"/>
        <v>0</v>
      </c>
      <c r="M174">
        <f t="shared" si="102"/>
        <v>0</v>
      </c>
      <c r="N174">
        <f t="shared" si="102"/>
        <v>0</v>
      </c>
      <c r="O174">
        <f t="shared" si="102"/>
        <v>0</v>
      </c>
      <c r="S174">
        <f t="shared" si="102"/>
        <v>0</v>
      </c>
      <c r="T174">
        <f t="shared" si="102"/>
        <v>0</v>
      </c>
      <c r="U174">
        <f t="shared" si="102"/>
        <v>0</v>
      </c>
      <c r="V174">
        <f t="shared" si="102"/>
        <v>0</v>
      </c>
      <c r="W174">
        <f t="shared" si="102"/>
        <v>0</v>
      </c>
      <c r="X174">
        <f t="shared" si="102"/>
        <v>1343828409</v>
      </c>
      <c r="Y174">
        <f t="shared" si="102"/>
        <v>1357763537</v>
      </c>
      <c r="Z174">
        <f t="shared" si="102"/>
        <v>0</v>
      </c>
      <c r="AA174">
        <f t="shared" si="102"/>
        <v>0</v>
      </c>
      <c r="AB174">
        <f t="shared" si="102"/>
        <v>0</v>
      </c>
      <c r="AC174">
        <f t="shared" si="102"/>
        <v>0</v>
      </c>
      <c r="AD174">
        <f t="shared" si="102"/>
        <v>0</v>
      </c>
      <c r="AE174">
        <f t="shared" si="102"/>
        <v>0</v>
      </c>
      <c r="AF174">
        <f t="shared" si="102"/>
        <v>0</v>
      </c>
      <c r="AG174">
        <f t="shared" si="102"/>
        <v>0</v>
      </c>
      <c r="AH174">
        <f t="shared" si="102"/>
        <v>0</v>
      </c>
      <c r="AI174">
        <f t="shared" si="102"/>
        <v>0</v>
      </c>
      <c r="AJ174">
        <f t="shared" si="102"/>
        <v>0</v>
      </c>
      <c r="AK174">
        <f t="shared" si="102"/>
        <v>0</v>
      </c>
      <c r="AL174">
        <f t="shared" si="102"/>
        <v>0</v>
      </c>
      <c r="AM174">
        <f t="shared" si="102"/>
        <v>0</v>
      </c>
      <c r="AN174">
        <f t="shared" si="102"/>
        <v>0</v>
      </c>
      <c r="AO174">
        <f t="shared" si="102"/>
        <v>0</v>
      </c>
      <c r="AP174">
        <f t="shared" si="102"/>
        <v>0</v>
      </c>
      <c r="AR174">
        <f t="shared" si="102"/>
        <v>0</v>
      </c>
      <c r="AT174">
        <f t="shared" si="102"/>
        <v>0</v>
      </c>
      <c r="AU174">
        <f t="shared" si="102"/>
        <v>0</v>
      </c>
      <c r="AV174">
        <f t="shared" si="102"/>
        <v>0</v>
      </c>
      <c r="AW174">
        <f t="shared" si="102"/>
        <v>0</v>
      </c>
      <c r="AX174">
        <f t="shared" si="102"/>
        <v>0</v>
      </c>
      <c r="AY174">
        <f t="shared" si="102"/>
        <v>0</v>
      </c>
      <c r="AZ174">
        <f t="shared" si="102"/>
        <v>0</v>
      </c>
      <c r="BA174">
        <f t="shared" si="102"/>
        <v>0</v>
      </c>
      <c r="BB174">
        <f t="shared" si="102"/>
        <v>0</v>
      </c>
      <c r="BC174">
        <f t="shared" si="102"/>
        <v>0</v>
      </c>
      <c r="BD174">
        <f t="shared" si="102"/>
        <v>0</v>
      </c>
      <c r="BE174">
        <f t="shared" si="102"/>
        <v>0</v>
      </c>
      <c r="BF174">
        <f t="shared" si="102"/>
        <v>0</v>
      </c>
      <c r="BH174">
        <f t="shared" si="102"/>
        <v>0</v>
      </c>
      <c r="BJ174">
        <f t="shared" si="102"/>
        <v>0</v>
      </c>
      <c r="BL174">
        <f t="shared" si="102"/>
        <v>0</v>
      </c>
      <c r="BM174">
        <f t="shared" si="102"/>
        <v>0</v>
      </c>
      <c r="BN174">
        <f t="shared" si="102"/>
        <v>0</v>
      </c>
      <c r="BP174">
        <f t="shared" si="102"/>
        <v>0</v>
      </c>
      <c r="BQ174">
        <f t="shared" si="102"/>
        <v>0</v>
      </c>
      <c r="BR174">
        <f t="shared" si="102"/>
        <v>0</v>
      </c>
      <c r="BS174">
        <f t="shared" si="102"/>
        <v>0</v>
      </c>
      <c r="BT174">
        <f t="shared" si="102"/>
        <v>0</v>
      </c>
      <c r="BU174">
        <f t="shared" si="102"/>
        <v>0</v>
      </c>
      <c r="BV174">
        <f t="shared" si="102"/>
        <v>0</v>
      </c>
      <c r="BW174">
        <f t="shared" si="102"/>
        <v>0</v>
      </c>
      <c r="BX174">
        <f t="shared" si="102"/>
        <v>0</v>
      </c>
      <c r="BY174">
        <f t="shared" ref="BY174" si="123">IF(AND(BY$169 - $B174 &lt; $C174, BY$169 - $B174 &gt;= 0),
$A174 + BY$169- $B174,
0
)</f>
        <v>0</v>
      </c>
      <c r="BZ174">
        <f t="shared" si="103"/>
        <v>0</v>
      </c>
      <c r="CA174">
        <f t="shared" si="103"/>
        <v>0</v>
      </c>
      <c r="CB174">
        <f t="shared" si="103"/>
        <v>0</v>
      </c>
      <c r="CD174" t="b">
        <f t="shared" ref="CD174:CK174" si="124">IF(CD173&gt;0, SUM(D171:D186))</f>
        <v>0</v>
      </c>
      <c r="CE174" t="b">
        <f t="shared" si="124"/>
        <v>0</v>
      </c>
      <c r="CF174" t="b">
        <f t="shared" si="124"/>
        <v>0</v>
      </c>
      <c r="CG174" t="b">
        <f t="shared" si="124"/>
        <v>0</v>
      </c>
      <c r="CH174" t="b">
        <f t="shared" si="124"/>
        <v>0</v>
      </c>
      <c r="CI174" t="b">
        <f t="shared" si="124"/>
        <v>0</v>
      </c>
      <c r="CJ174" t="b">
        <f t="shared" si="124"/>
        <v>0</v>
      </c>
      <c r="CK174" t="b">
        <f t="shared" si="124"/>
        <v>0</v>
      </c>
      <c r="CL174" t="b">
        <f>IF(CL173&gt;0, SUM(M171:M186))</f>
        <v>0</v>
      </c>
      <c r="CM174" t="b">
        <f>IF(CM173&gt;0, SUM(N171:N186))</f>
        <v>0</v>
      </c>
      <c r="CN174" t="b">
        <f>IF(CN173&gt;0, SUM(O171:O186))</f>
        <v>0</v>
      </c>
      <c r="CO174" t="b">
        <f t="shared" ref="CO174:CU174" si="125">IF(CO173&gt;0, SUM(S171:S186))</f>
        <v>0</v>
      </c>
      <c r="CP174" t="b">
        <f t="shared" si="125"/>
        <v>0</v>
      </c>
      <c r="CQ174" t="b">
        <f t="shared" si="125"/>
        <v>0</v>
      </c>
      <c r="CR174" t="b">
        <f t="shared" si="125"/>
        <v>0</v>
      </c>
      <c r="CS174" t="b">
        <f t="shared" si="125"/>
        <v>0</v>
      </c>
      <c r="CT174" t="b">
        <f t="shared" si="125"/>
        <v>0</v>
      </c>
      <c r="CU174" t="b">
        <f t="shared" si="125"/>
        <v>0</v>
      </c>
      <c r="CV174">
        <f t="shared" ref="CV174:DJ174" si="126">IF(CV173&gt;0, SUM(AA171:AA186))</f>
        <v>3593068</v>
      </c>
      <c r="CW174">
        <f t="shared" si="126"/>
        <v>33636551</v>
      </c>
      <c r="CX174">
        <f t="shared" si="126"/>
        <v>44287833</v>
      </c>
      <c r="CY174">
        <f t="shared" si="126"/>
        <v>76974695</v>
      </c>
      <c r="CZ174">
        <f t="shared" si="126"/>
        <v>80545715</v>
      </c>
      <c r="DA174">
        <f t="shared" si="126"/>
        <v>98204500</v>
      </c>
      <c r="DB174">
        <f t="shared" si="126"/>
        <v>156555430</v>
      </c>
      <c r="DC174">
        <f t="shared" si="126"/>
        <v>220555439</v>
      </c>
      <c r="DD174">
        <f t="shared" si="126"/>
        <v>264015719</v>
      </c>
      <c r="DE174">
        <f t="shared" si="126"/>
        <v>393850502</v>
      </c>
      <c r="DF174">
        <f t="shared" si="126"/>
        <v>437379189</v>
      </c>
      <c r="DG174">
        <f t="shared" si="126"/>
        <v>1428910002</v>
      </c>
      <c r="DH174">
        <f t="shared" si="126"/>
        <v>1569145204</v>
      </c>
      <c r="DI174">
        <f t="shared" si="126"/>
        <v>1641844530</v>
      </c>
      <c r="DJ174">
        <f t="shared" si="126"/>
        <v>1755388130</v>
      </c>
      <c r="DK174">
        <f>IF(DK173&gt;0, SUM(AR171:AR186))</f>
        <v>0</v>
      </c>
      <c r="DL174">
        <f t="shared" ref="DL174:DR174" si="127">IF(DL173&gt;0, SUM(AT171:AT186))</f>
        <v>0</v>
      </c>
      <c r="DM174">
        <f t="shared" si="127"/>
        <v>0</v>
      </c>
      <c r="DN174" t="b">
        <f t="shared" si="127"/>
        <v>0</v>
      </c>
      <c r="DO174" t="b">
        <f t="shared" si="127"/>
        <v>0</v>
      </c>
      <c r="DP174" t="b">
        <f t="shared" si="127"/>
        <v>0</v>
      </c>
      <c r="DQ174" t="b">
        <f t="shared" si="127"/>
        <v>0</v>
      </c>
      <c r="DR174" t="b">
        <f t="shared" si="127"/>
        <v>0</v>
      </c>
      <c r="DS174" t="b">
        <f>IF(DS173&gt;0, SUM(BB171:BB186))</f>
        <v>0</v>
      </c>
      <c r="DT174" t="b">
        <f>IF(DT173&gt;0, SUM(BD171:BD186))</f>
        <v>0</v>
      </c>
      <c r="DU174" t="b">
        <f>IF(DU173&gt;0, SUM(BE171:BE186))</f>
        <v>0</v>
      </c>
      <c r="DV174" t="b">
        <f>IF(DV173&gt;0, SUM(BF171:BF186))</f>
        <v>0</v>
      </c>
      <c r="DW174" t="b">
        <f>IF(DW173&gt;0, SUM(BH171:BH186))</f>
        <v>0</v>
      </c>
      <c r="DX174" t="b">
        <f>IF(DX173&gt;0, SUM(BJ171:BJ186))</f>
        <v>0</v>
      </c>
      <c r="DY174" t="b">
        <f>IF(DY173&gt;0, SUM(BL171:BL186))</f>
        <v>0</v>
      </c>
      <c r="DZ174">
        <f>IF(DZ173&gt;0, SUM(BM171:BM186))</f>
        <v>2295258296</v>
      </c>
      <c r="EA174">
        <f>IF(EA173&gt;0, SUM(BN171:BN186))</f>
        <v>2326772133</v>
      </c>
      <c r="EB174">
        <f>IF(EB173&gt;0, SUM(BP171:BP186))</f>
        <v>2348048894</v>
      </c>
      <c r="EC174">
        <f>IF(EC173&gt;0, SUM(BQ171:BQ186))</f>
        <v>2372933499</v>
      </c>
      <c r="ED174">
        <f>IF(ED173&gt;0, SUM(BR171:BR186))</f>
        <v>2451848572</v>
      </c>
      <c r="EE174" t="b">
        <f>IF(EE173&gt;0, SUM(BS171:BS186))</f>
        <v>0</v>
      </c>
      <c r="EF174">
        <f t="shared" ref="EF174:EJ174" si="128">IF(EF173&gt;0, SUM(BU171:BU186))</f>
        <v>3550997804</v>
      </c>
      <c r="EG174">
        <f t="shared" si="128"/>
        <v>3684920910</v>
      </c>
      <c r="EH174" t="b">
        <f t="shared" si="128"/>
        <v>0</v>
      </c>
      <c r="EI174">
        <f t="shared" si="128"/>
        <v>2950385446</v>
      </c>
      <c r="EJ174">
        <f t="shared" si="128"/>
        <v>2986688719</v>
      </c>
      <c r="EK174">
        <f>IF(EK173&gt;0, SUM(BZ171:BZ186))</f>
        <v>3039121881</v>
      </c>
      <c r="EL174">
        <f>IF(EL173&gt;0, SUM(CA171:CA186))</f>
        <v>3244894218</v>
      </c>
      <c r="EM174">
        <f t="shared" ref="EM174" si="129">IF(EM173&gt;0, SUM(CB171:CB186))</f>
        <v>3258393790</v>
      </c>
    </row>
    <row r="175" spans="1:143" x14ac:dyDescent="0.2">
      <c r="A175">
        <v>0</v>
      </c>
      <c r="B175">
        <v>1259962903</v>
      </c>
      <c r="C175">
        <v>494809338</v>
      </c>
      <c r="D175">
        <f t="shared" si="110"/>
        <v>0</v>
      </c>
      <c r="E175">
        <f t="shared" si="110"/>
        <v>0</v>
      </c>
      <c r="F175">
        <f t="shared" si="110"/>
        <v>0</v>
      </c>
      <c r="G175">
        <f t="shared" si="110"/>
        <v>0</v>
      </c>
      <c r="H175">
        <f t="shared" si="110"/>
        <v>0</v>
      </c>
      <c r="I175">
        <f t="shared" si="110"/>
        <v>0</v>
      </c>
      <c r="J175">
        <f t="shared" si="110"/>
        <v>0</v>
      </c>
      <c r="K175">
        <f t="shared" si="110"/>
        <v>0</v>
      </c>
      <c r="L175">
        <f t="shared" si="110"/>
        <v>0</v>
      </c>
      <c r="M175">
        <f t="shared" si="110"/>
        <v>0</v>
      </c>
      <c r="N175">
        <f t="shared" si="110"/>
        <v>0</v>
      </c>
      <c r="O175">
        <f t="shared" si="110"/>
        <v>0</v>
      </c>
      <c r="S175">
        <f t="shared" si="110"/>
        <v>0</v>
      </c>
      <c r="T175">
        <f t="shared" si="110"/>
        <v>0</v>
      </c>
      <c r="U175">
        <f t="shared" si="110"/>
        <v>0</v>
      </c>
      <c r="V175">
        <f t="shared" si="110"/>
        <v>0</v>
      </c>
      <c r="W175">
        <f t="shared" ref="W175:BY180" si="130">IF(AND(W$169 - $B175 &lt; $C175, W$169 - $B175 &gt;= 0),
$A175 + W$169- $B175,
0
)</f>
        <v>0</v>
      </c>
      <c r="X175">
        <f t="shared" si="130"/>
        <v>0</v>
      </c>
      <c r="Y175">
        <f t="shared" si="130"/>
        <v>0</v>
      </c>
      <c r="Z175">
        <f t="shared" si="130"/>
        <v>0</v>
      </c>
      <c r="AA175">
        <f t="shared" si="130"/>
        <v>3593068</v>
      </c>
      <c r="AB175">
        <f t="shared" si="130"/>
        <v>33636551</v>
      </c>
      <c r="AC175">
        <f t="shared" si="130"/>
        <v>44287833</v>
      </c>
      <c r="AD175">
        <f t="shared" si="130"/>
        <v>76974695</v>
      </c>
      <c r="AE175">
        <f t="shared" si="130"/>
        <v>80545715</v>
      </c>
      <c r="AF175">
        <f t="shared" si="130"/>
        <v>98204500</v>
      </c>
      <c r="AG175">
        <f t="shared" si="130"/>
        <v>156555430</v>
      </c>
      <c r="AH175">
        <f t="shared" si="130"/>
        <v>220555439</v>
      </c>
      <c r="AI175">
        <f t="shared" si="130"/>
        <v>264015719</v>
      </c>
      <c r="AJ175">
        <f t="shared" si="130"/>
        <v>393850502</v>
      </c>
      <c r="AK175">
        <f t="shared" si="130"/>
        <v>437379189</v>
      </c>
      <c r="AL175">
        <f t="shared" si="130"/>
        <v>0</v>
      </c>
      <c r="AM175">
        <f t="shared" si="130"/>
        <v>0</v>
      </c>
      <c r="AN175">
        <f t="shared" si="130"/>
        <v>0</v>
      </c>
      <c r="AO175">
        <f t="shared" si="130"/>
        <v>0</v>
      </c>
      <c r="AP175">
        <f t="shared" si="130"/>
        <v>0</v>
      </c>
      <c r="AR175">
        <f t="shared" si="130"/>
        <v>0</v>
      </c>
      <c r="AT175">
        <f t="shared" si="130"/>
        <v>0</v>
      </c>
      <c r="AU175">
        <f t="shared" si="130"/>
        <v>0</v>
      </c>
      <c r="AV175">
        <f t="shared" si="130"/>
        <v>0</v>
      </c>
      <c r="AW175">
        <f t="shared" si="130"/>
        <v>0</v>
      </c>
      <c r="AX175">
        <f t="shared" si="130"/>
        <v>0</v>
      </c>
      <c r="AY175">
        <f t="shared" si="130"/>
        <v>0</v>
      </c>
      <c r="AZ175">
        <f t="shared" si="130"/>
        <v>0</v>
      </c>
      <c r="BA175">
        <f t="shared" si="130"/>
        <v>0</v>
      </c>
      <c r="BB175">
        <f t="shared" si="130"/>
        <v>0</v>
      </c>
      <c r="BC175">
        <f t="shared" si="130"/>
        <v>0</v>
      </c>
      <c r="BD175">
        <f t="shared" si="130"/>
        <v>0</v>
      </c>
      <c r="BE175">
        <f t="shared" si="130"/>
        <v>0</v>
      </c>
      <c r="BF175">
        <f t="shared" si="130"/>
        <v>0</v>
      </c>
      <c r="BH175">
        <f t="shared" si="130"/>
        <v>0</v>
      </c>
      <c r="BJ175">
        <f t="shared" si="130"/>
        <v>0</v>
      </c>
      <c r="BL175">
        <f t="shared" si="130"/>
        <v>0</v>
      </c>
      <c r="BM175">
        <f t="shared" si="130"/>
        <v>0</v>
      </c>
      <c r="BN175">
        <f t="shared" si="130"/>
        <v>0</v>
      </c>
      <c r="BP175">
        <f t="shared" si="130"/>
        <v>0</v>
      </c>
      <c r="BQ175">
        <f t="shared" si="130"/>
        <v>0</v>
      </c>
      <c r="BR175">
        <f t="shared" si="130"/>
        <v>0</v>
      </c>
      <c r="BS175">
        <f t="shared" si="130"/>
        <v>0</v>
      </c>
      <c r="BT175">
        <f t="shared" si="130"/>
        <v>0</v>
      </c>
      <c r="BU175">
        <f t="shared" si="130"/>
        <v>0</v>
      </c>
      <c r="BV175">
        <f t="shared" si="130"/>
        <v>0</v>
      </c>
      <c r="BW175">
        <f t="shared" si="130"/>
        <v>0</v>
      </c>
      <c r="BX175">
        <f t="shared" si="130"/>
        <v>0</v>
      </c>
      <c r="BY175">
        <f t="shared" si="130"/>
        <v>0</v>
      </c>
      <c r="BZ175">
        <f t="shared" si="103"/>
        <v>0</v>
      </c>
      <c r="CA175">
        <f t="shared" si="103"/>
        <v>0</v>
      </c>
      <c r="CB175">
        <f t="shared" si="103"/>
        <v>0</v>
      </c>
    </row>
    <row r="176" spans="1:143" x14ac:dyDescent="0.2">
      <c r="A176">
        <v>1401459011</v>
      </c>
      <c r="B176">
        <v>1754772241</v>
      </c>
      <c r="C176">
        <v>373416033</v>
      </c>
      <c r="D176">
        <f t="shared" si="110"/>
        <v>0</v>
      </c>
      <c r="E176">
        <f t="shared" si="110"/>
        <v>0</v>
      </c>
      <c r="F176">
        <f t="shared" si="110"/>
        <v>0</v>
      </c>
      <c r="G176">
        <f t="shared" si="110"/>
        <v>0</v>
      </c>
      <c r="H176">
        <f t="shared" si="110"/>
        <v>0</v>
      </c>
      <c r="I176">
        <f t="shared" si="110"/>
        <v>0</v>
      </c>
      <c r="J176">
        <f t="shared" si="110"/>
        <v>0</v>
      </c>
      <c r="K176">
        <f t="shared" si="110"/>
        <v>0</v>
      </c>
      <c r="L176">
        <f t="shared" si="110"/>
        <v>0</v>
      </c>
      <c r="M176">
        <f t="shared" si="110"/>
        <v>0</v>
      </c>
      <c r="N176">
        <f t="shared" si="110"/>
        <v>0</v>
      </c>
      <c r="O176">
        <f t="shared" si="110"/>
        <v>0</v>
      </c>
      <c r="S176">
        <f t="shared" si="110"/>
        <v>0</v>
      </c>
      <c r="T176">
        <f t="shared" si="110"/>
        <v>0</v>
      </c>
      <c r="U176">
        <f t="shared" si="110"/>
        <v>0</v>
      </c>
      <c r="V176">
        <f t="shared" si="110"/>
        <v>0</v>
      </c>
      <c r="W176">
        <f t="shared" si="130"/>
        <v>0</v>
      </c>
      <c r="X176">
        <f t="shared" si="130"/>
        <v>0</v>
      </c>
      <c r="Y176">
        <f t="shared" si="130"/>
        <v>0</v>
      </c>
      <c r="Z176">
        <f t="shared" si="130"/>
        <v>0</v>
      </c>
      <c r="AA176">
        <f t="shared" si="130"/>
        <v>0</v>
      </c>
      <c r="AB176">
        <f t="shared" si="130"/>
        <v>0</v>
      </c>
      <c r="AC176">
        <f t="shared" si="130"/>
        <v>0</v>
      </c>
      <c r="AD176">
        <f t="shared" si="130"/>
        <v>0</v>
      </c>
      <c r="AE176">
        <f t="shared" si="130"/>
        <v>0</v>
      </c>
      <c r="AF176">
        <f t="shared" si="130"/>
        <v>0</v>
      </c>
      <c r="AG176">
        <f t="shared" si="130"/>
        <v>0</v>
      </c>
      <c r="AH176">
        <f t="shared" si="130"/>
        <v>0</v>
      </c>
      <c r="AI176">
        <f t="shared" si="130"/>
        <v>0</v>
      </c>
      <c r="AJ176">
        <f t="shared" si="130"/>
        <v>0</v>
      </c>
      <c r="AK176">
        <f t="shared" si="130"/>
        <v>0</v>
      </c>
      <c r="AL176">
        <f t="shared" si="130"/>
        <v>1428910002</v>
      </c>
      <c r="AM176">
        <f t="shared" si="130"/>
        <v>1569145204</v>
      </c>
      <c r="AN176">
        <f t="shared" si="130"/>
        <v>1641844530</v>
      </c>
      <c r="AO176">
        <f t="shared" si="130"/>
        <v>1755388130</v>
      </c>
      <c r="AP176">
        <f t="shared" si="130"/>
        <v>0</v>
      </c>
      <c r="AR176">
        <f t="shared" si="130"/>
        <v>0</v>
      </c>
      <c r="AT176">
        <f t="shared" si="130"/>
        <v>0</v>
      </c>
      <c r="AU176">
        <f t="shared" si="130"/>
        <v>0</v>
      </c>
      <c r="AV176">
        <f t="shared" si="130"/>
        <v>0</v>
      </c>
      <c r="AW176">
        <f t="shared" si="130"/>
        <v>0</v>
      </c>
      <c r="AX176">
        <f t="shared" si="130"/>
        <v>0</v>
      </c>
      <c r="AY176">
        <f t="shared" si="130"/>
        <v>0</v>
      </c>
      <c r="AZ176">
        <f t="shared" si="130"/>
        <v>0</v>
      </c>
      <c r="BA176">
        <f t="shared" si="130"/>
        <v>0</v>
      </c>
      <c r="BB176">
        <f t="shared" si="130"/>
        <v>0</v>
      </c>
      <c r="BC176">
        <f t="shared" si="130"/>
        <v>0</v>
      </c>
      <c r="BD176">
        <f t="shared" si="130"/>
        <v>0</v>
      </c>
      <c r="BE176">
        <f t="shared" si="130"/>
        <v>0</v>
      </c>
      <c r="BF176">
        <f t="shared" si="130"/>
        <v>0</v>
      </c>
      <c r="BH176">
        <f t="shared" si="130"/>
        <v>0</v>
      </c>
      <c r="BJ176">
        <f t="shared" si="130"/>
        <v>0</v>
      </c>
      <c r="BL176">
        <f t="shared" si="130"/>
        <v>0</v>
      </c>
      <c r="BM176">
        <f t="shared" si="130"/>
        <v>0</v>
      </c>
      <c r="BN176">
        <f t="shared" si="130"/>
        <v>0</v>
      </c>
      <c r="BP176">
        <f t="shared" si="130"/>
        <v>0</v>
      </c>
      <c r="BQ176">
        <f t="shared" si="130"/>
        <v>0</v>
      </c>
      <c r="BR176">
        <f t="shared" si="130"/>
        <v>0</v>
      </c>
      <c r="BS176">
        <f t="shared" si="130"/>
        <v>0</v>
      </c>
      <c r="BT176">
        <f t="shared" si="130"/>
        <v>0</v>
      </c>
      <c r="BU176">
        <f t="shared" si="130"/>
        <v>0</v>
      </c>
      <c r="BV176">
        <f t="shared" si="130"/>
        <v>0</v>
      </c>
      <c r="BW176">
        <f t="shared" si="130"/>
        <v>0</v>
      </c>
      <c r="BX176">
        <f t="shared" si="130"/>
        <v>0</v>
      </c>
      <c r="BY176">
        <f t="shared" si="130"/>
        <v>0</v>
      </c>
      <c r="BZ176">
        <f t="shared" si="103"/>
        <v>0</v>
      </c>
      <c r="CA176">
        <f t="shared" si="103"/>
        <v>0</v>
      </c>
      <c r="CB176">
        <f t="shared" si="103"/>
        <v>0</v>
      </c>
      <c r="CD176">
        <v>1341910</v>
      </c>
      <c r="CE176">
        <v>141833636</v>
      </c>
      <c r="CF176">
        <v>336385104</v>
      </c>
      <c r="CG176">
        <v>424402163</v>
      </c>
      <c r="CH176">
        <v>457763923</v>
      </c>
      <c r="CI176">
        <v>584720380</v>
      </c>
      <c r="CJ176">
        <v>633382833</v>
      </c>
      <c r="CK176">
        <v>719212681</v>
      </c>
      <c r="CL176">
        <v>796464409</v>
      </c>
      <c r="CM176">
        <v>820918402</v>
      </c>
      <c r="CN176">
        <v>838101455</v>
      </c>
      <c r="CO176">
        <v>845970820</v>
      </c>
      <c r="CP176">
        <v>953863883</v>
      </c>
      <c r="CQ176">
        <v>1123253938</v>
      </c>
      <c r="CR176">
        <v>1146121952</v>
      </c>
      <c r="CS176">
        <v>1165146778</v>
      </c>
      <c r="CT176">
        <v>1202332301</v>
      </c>
      <c r="CU176">
        <v>1216267429</v>
      </c>
      <c r="CV176">
        <v>1263555971</v>
      </c>
      <c r="CW176">
        <v>1293599454</v>
      </c>
      <c r="CX176">
        <v>1304250736</v>
      </c>
      <c r="CY176">
        <v>1336937598</v>
      </c>
      <c r="CZ176">
        <v>1340508618</v>
      </c>
      <c r="DA176">
        <v>1358167403</v>
      </c>
      <c r="DB176">
        <v>1416518333</v>
      </c>
      <c r="DC176">
        <v>1480518342</v>
      </c>
      <c r="DD176">
        <v>1523978622</v>
      </c>
      <c r="DE176">
        <v>1653813405</v>
      </c>
      <c r="DF176">
        <v>1697342092</v>
      </c>
      <c r="DG176">
        <v>1782223232</v>
      </c>
      <c r="DH176">
        <v>1922458434</v>
      </c>
      <c r="DI176">
        <v>1995157760</v>
      </c>
      <c r="DJ176">
        <v>2108701360</v>
      </c>
      <c r="DK176">
        <v>2222441772</v>
      </c>
      <c r="DL176">
        <v>2229627199</v>
      </c>
      <c r="DM176">
        <v>2263902629</v>
      </c>
      <c r="DN176">
        <v>2308641585</v>
      </c>
      <c r="DO176">
        <v>2342771409</v>
      </c>
      <c r="DP176">
        <v>2362309263</v>
      </c>
      <c r="DQ176">
        <v>2441980230</v>
      </c>
      <c r="DR176">
        <v>2449724977</v>
      </c>
      <c r="DS176">
        <v>2749631338</v>
      </c>
      <c r="DT176">
        <v>2782108362</v>
      </c>
      <c r="DU176">
        <v>2783475980</v>
      </c>
      <c r="DV176">
        <v>2809688046</v>
      </c>
      <c r="DW176">
        <v>2992164015</v>
      </c>
      <c r="DX176">
        <v>3007947485</v>
      </c>
      <c r="DY176">
        <v>3029980258</v>
      </c>
      <c r="DZ176">
        <v>3062476586</v>
      </c>
      <c r="EA176">
        <v>3093990423</v>
      </c>
      <c r="EB176">
        <v>3115267184</v>
      </c>
      <c r="EC176">
        <v>3140151789</v>
      </c>
      <c r="ED176">
        <v>3219066862</v>
      </c>
      <c r="EE176">
        <v>3450098653</v>
      </c>
      <c r="EF176">
        <v>3522272014</v>
      </c>
      <c r="EG176">
        <v>3656195120</v>
      </c>
      <c r="EH176">
        <v>3771482135</v>
      </c>
      <c r="EI176">
        <v>3887127808</v>
      </c>
      <c r="EJ176">
        <v>3923431081</v>
      </c>
      <c r="EK176">
        <v>3975864243</v>
      </c>
      <c r="EL176">
        <v>4181636580</v>
      </c>
      <c r="EM176">
        <v>4195136152</v>
      </c>
    </row>
    <row r="177" spans="1:153" x14ac:dyDescent="0.2">
      <c r="A177">
        <v>1774875044</v>
      </c>
      <c r="B177">
        <v>2128188274</v>
      </c>
      <c r="C177">
        <v>62837120</v>
      </c>
      <c r="D177">
        <f t="shared" si="110"/>
        <v>0</v>
      </c>
      <c r="E177">
        <f t="shared" si="110"/>
        <v>0</v>
      </c>
      <c r="F177">
        <f t="shared" si="110"/>
        <v>0</v>
      </c>
      <c r="G177">
        <f t="shared" si="110"/>
        <v>0</v>
      </c>
      <c r="H177">
        <f t="shared" si="110"/>
        <v>0</v>
      </c>
      <c r="I177">
        <f t="shared" si="110"/>
        <v>0</v>
      </c>
      <c r="J177">
        <f t="shared" si="110"/>
        <v>0</v>
      </c>
      <c r="K177">
        <f t="shared" si="110"/>
        <v>0</v>
      </c>
      <c r="L177">
        <f t="shared" si="110"/>
        <v>0</v>
      </c>
      <c r="M177">
        <f t="shared" si="110"/>
        <v>0</v>
      </c>
      <c r="N177">
        <f t="shared" si="110"/>
        <v>0</v>
      </c>
      <c r="O177">
        <f t="shared" si="110"/>
        <v>0</v>
      </c>
      <c r="S177">
        <f t="shared" si="110"/>
        <v>0</v>
      </c>
      <c r="T177">
        <f t="shared" si="110"/>
        <v>0</v>
      </c>
      <c r="U177">
        <f t="shared" si="110"/>
        <v>0</v>
      </c>
      <c r="V177">
        <f t="shared" si="110"/>
        <v>0</v>
      </c>
      <c r="W177">
        <f t="shared" si="130"/>
        <v>0</v>
      </c>
      <c r="X177">
        <f t="shared" si="130"/>
        <v>0</v>
      </c>
      <c r="Y177">
        <f t="shared" si="130"/>
        <v>0</v>
      </c>
      <c r="Z177">
        <f t="shared" si="130"/>
        <v>0</v>
      </c>
      <c r="AA177">
        <f t="shared" si="130"/>
        <v>0</v>
      </c>
      <c r="AB177">
        <f t="shared" si="130"/>
        <v>0</v>
      </c>
      <c r="AC177">
        <f t="shared" si="130"/>
        <v>0</v>
      </c>
      <c r="AD177">
        <f t="shared" si="130"/>
        <v>0</v>
      </c>
      <c r="AE177">
        <f t="shared" si="130"/>
        <v>0</v>
      </c>
      <c r="AF177">
        <f t="shared" si="130"/>
        <v>0</v>
      </c>
      <c r="AG177">
        <f t="shared" si="130"/>
        <v>0</v>
      </c>
      <c r="AH177">
        <f t="shared" si="130"/>
        <v>0</v>
      </c>
      <c r="AI177">
        <f t="shared" si="130"/>
        <v>0</v>
      </c>
      <c r="AJ177">
        <f t="shared" si="130"/>
        <v>0</v>
      </c>
      <c r="AK177">
        <f t="shared" si="130"/>
        <v>0</v>
      </c>
      <c r="AL177">
        <f t="shared" si="130"/>
        <v>0</v>
      </c>
      <c r="AM177">
        <f t="shared" si="130"/>
        <v>0</v>
      </c>
      <c r="AN177">
        <f t="shared" si="130"/>
        <v>0</v>
      </c>
      <c r="AO177">
        <f t="shared" si="130"/>
        <v>0</v>
      </c>
      <c r="AP177">
        <f t="shared" si="130"/>
        <v>1774875044</v>
      </c>
      <c r="AR177">
        <f t="shared" si="130"/>
        <v>0</v>
      </c>
      <c r="AT177">
        <f t="shared" si="130"/>
        <v>0</v>
      </c>
      <c r="AU177">
        <f t="shared" si="130"/>
        <v>0</v>
      </c>
      <c r="AV177">
        <f t="shared" si="130"/>
        <v>0</v>
      </c>
      <c r="AW177">
        <f t="shared" si="130"/>
        <v>0</v>
      </c>
      <c r="AX177">
        <f t="shared" si="130"/>
        <v>0</v>
      </c>
      <c r="AY177">
        <f t="shared" si="130"/>
        <v>0</v>
      </c>
      <c r="AZ177">
        <f t="shared" si="130"/>
        <v>0</v>
      </c>
      <c r="BA177">
        <f t="shared" si="130"/>
        <v>0</v>
      </c>
      <c r="BB177">
        <f t="shared" si="130"/>
        <v>0</v>
      </c>
      <c r="BC177">
        <f t="shared" si="130"/>
        <v>0</v>
      </c>
      <c r="BD177">
        <f t="shared" si="130"/>
        <v>0</v>
      </c>
      <c r="BE177">
        <f t="shared" si="130"/>
        <v>0</v>
      </c>
      <c r="BF177">
        <f t="shared" si="130"/>
        <v>0</v>
      </c>
      <c r="BH177">
        <f t="shared" si="130"/>
        <v>0</v>
      </c>
      <c r="BJ177">
        <f t="shared" si="130"/>
        <v>0</v>
      </c>
      <c r="BL177">
        <f t="shared" si="130"/>
        <v>0</v>
      </c>
      <c r="BM177">
        <f t="shared" si="130"/>
        <v>0</v>
      </c>
      <c r="BN177">
        <f t="shared" si="130"/>
        <v>0</v>
      </c>
      <c r="BP177">
        <f t="shared" si="130"/>
        <v>0</v>
      </c>
      <c r="BQ177">
        <f t="shared" si="130"/>
        <v>0</v>
      </c>
      <c r="BR177">
        <f t="shared" si="130"/>
        <v>0</v>
      </c>
      <c r="BS177">
        <f t="shared" si="130"/>
        <v>0</v>
      </c>
      <c r="BT177">
        <f t="shared" si="130"/>
        <v>0</v>
      </c>
      <c r="BU177">
        <f t="shared" si="130"/>
        <v>0</v>
      </c>
      <c r="BV177">
        <f t="shared" si="130"/>
        <v>0</v>
      </c>
      <c r="BW177">
        <f t="shared" si="130"/>
        <v>0</v>
      </c>
      <c r="BX177">
        <f t="shared" si="130"/>
        <v>0</v>
      </c>
      <c r="BY177">
        <f t="shared" si="130"/>
        <v>0</v>
      </c>
      <c r="BZ177">
        <f t="shared" si="103"/>
        <v>0</v>
      </c>
      <c r="CA177">
        <f t="shared" si="103"/>
        <v>0</v>
      </c>
      <c r="CB177">
        <f t="shared" si="103"/>
        <v>0</v>
      </c>
      <c r="CD177">
        <v>86649352</v>
      </c>
      <c r="CE177">
        <v>67270269</v>
      </c>
      <c r="CF177">
        <v>644295</v>
      </c>
      <c r="CG177">
        <v>33361760</v>
      </c>
      <c r="CH177">
        <v>38838090</v>
      </c>
      <c r="CI177">
        <v>1044205</v>
      </c>
      <c r="CJ177">
        <v>60049336</v>
      </c>
      <c r="CK177">
        <v>10719813</v>
      </c>
      <c r="CL177">
        <v>12420518</v>
      </c>
      <c r="CM177">
        <v>4890266</v>
      </c>
      <c r="CN177">
        <v>7869365</v>
      </c>
      <c r="CO177">
        <v>9960124</v>
      </c>
      <c r="CP177">
        <v>34806841</v>
      </c>
      <c r="CQ177">
        <v>22868014</v>
      </c>
      <c r="CR177">
        <v>12422689</v>
      </c>
      <c r="CS177">
        <v>15660053</v>
      </c>
      <c r="CT177">
        <v>10335567</v>
      </c>
      <c r="CU177">
        <v>43695474</v>
      </c>
      <c r="CV177">
        <v>4891372</v>
      </c>
      <c r="CW177">
        <v>10651282</v>
      </c>
      <c r="CX177">
        <v>32686862</v>
      </c>
      <c r="CY177">
        <v>3571020</v>
      </c>
      <c r="CZ177">
        <v>17658785</v>
      </c>
      <c r="DA177">
        <v>16800560</v>
      </c>
      <c r="DB177">
        <v>13825639</v>
      </c>
      <c r="DC177">
        <v>8016032</v>
      </c>
      <c r="DD177">
        <v>129834783</v>
      </c>
      <c r="DE177">
        <v>43528687</v>
      </c>
      <c r="DF177">
        <v>3531543</v>
      </c>
      <c r="DG177">
        <v>37812639</v>
      </c>
      <c r="DH177">
        <v>11041999</v>
      </c>
      <c r="DI177">
        <v>1833365</v>
      </c>
      <c r="DJ177">
        <v>19486914</v>
      </c>
      <c r="DK177">
        <v>1868193</v>
      </c>
      <c r="DL177">
        <v>34275430</v>
      </c>
      <c r="DM177">
        <v>41539099</v>
      </c>
      <c r="DN177">
        <v>7123254</v>
      </c>
      <c r="DO177">
        <v>7883259</v>
      </c>
      <c r="DP177">
        <v>54881422</v>
      </c>
      <c r="DQ177">
        <v>7744747</v>
      </c>
      <c r="DR177">
        <v>9816658</v>
      </c>
      <c r="DS177">
        <v>8305737</v>
      </c>
      <c r="DT177">
        <v>1367618</v>
      </c>
      <c r="DU177">
        <v>26212066</v>
      </c>
      <c r="DV177">
        <v>17054635</v>
      </c>
      <c r="DW177">
        <v>15783470</v>
      </c>
      <c r="DX177">
        <v>22032773</v>
      </c>
      <c r="DY177">
        <v>7798576</v>
      </c>
      <c r="DZ177">
        <v>6109484</v>
      </c>
      <c r="EA177">
        <v>21276761</v>
      </c>
      <c r="EB177">
        <v>23067952</v>
      </c>
      <c r="EC177">
        <v>7538709</v>
      </c>
      <c r="ED177">
        <v>8900801</v>
      </c>
      <c r="EE177">
        <v>16522216</v>
      </c>
      <c r="EF177">
        <v>50198205</v>
      </c>
      <c r="EG177">
        <v>79614599</v>
      </c>
      <c r="EH177">
        <v>3474346</v>
      </c>
      <c r="EI177">
        <v>17074069</v>
      </c>
      <c r="EJ177">
        <v>7047876</v>
      </c>
      <c r="EK177">
        <v>23105631</v>
      </c>
      <c r="EL177">
        <v>13499572</v>
      </c>
      <c r="EM177">
        <v>41677550</v>
      </c>
    </row>
    <row r="178" spans="1:153" x14ac:dyDescent="0.2">
      <c r="A178">
        <v>3872101950</v>
      </c>
      <c r="B178">
        <v>2286963246</v>
      </c>
      <c r="C178">
        <v>35456664</v>
      </c>
      <c r="D178">
        <f t="shared" si="110"/>
        <v>0</v>
      </c>
      <c r="E178">
        <f t="shared" si="110"/>
        <v>0</v>
      </c>
      <c r="F178">
        <f t="shared" si="110"/>
        <v>0</v>
      </c>
      <c r="G178">
        <f t="shared" si="110"/>
        <v>0</v>
      </c>
      <c r="H178">
        <f t="shared" si="110"/>
        <v>0</v>
      </c>
      <c r="I178">
        <f t="shared" si="110"/>
        <v>0</v>
      </c>
      <c r="J178">
        <f t="shared" si="110"/>
        <v>0</v>
      </c>
      <c r="K178">
        <f t="shared" si="110"/>
        <v>0</v>
      </c>
      <c r="L178">
        <f t="shared" si="110"/>
        <v>0</v>
      </c>
      <c r="M178">
        <f t="shared" si="110"/>
        <v>0</v>
      </c>
      <c r="N178">
        <f t="shared" si="110"/>
        <v>0</v>
      </c>
      <c r="O178">
        <f t="shared" si="110"/>
        <v>0</v>
      </c>
      <c r="S178">
        <f t="shared" si="110"/>
        <v>0</v>
      </c>
      <c r="T178">
        <f t="shared" si="110"/>
        <v>0</v>
      </c>
      <c r="U178">
        <f t="shared" si="110"/>
        <v>0</v>
      </c>
      <c r="V178">
        <f t="shared" si="110"/>
        <v>0</v>
      </c>
      <c r="W178">
        <f t="shared" si="130"/>
        <v>0</v>
      </c>
      <c r="X178">
        <f t="shared" si="130"/>
        <v>0</v>
      </c>
      <c r="Y178">
        <f t="shared" si="130"/>
        <v>0</v>
      </c>
      <c r="Z178">
        <f t="shared" si="130"/>
        <v>0</v>
      </c>
      <c r="AA178">
        <f t="shared" si="130"/>
        <v>0</v>
      </c>
      <c r="AB178">
        <f t="shared" si="130"/>
        <v>0</v>
      </c>
      <c r="AC178">
        <f t="shared" si="130"/>
        <v>0</v>
      </c>
      <c r="AD178">
        <f t="shared" si="130"/>
        <v>0</v>
      </c>
      <c r="AE178">
        <f t="shared" si="130"/>
        <v>0</v>
      </c>
      <c r="AF178">
        <f t="shared" si="130"/>
        <v>0</v>
      </c>
      <c r="AG178">
        <f t="shared" si="130"/>
        <v>0</v>
      </c>
      <c r="AH178">
        <f t="shared" si="130"/>
        <v>0</v>
      </c>
      <c r="AI178">
        <f t="shared" si="130"/>
        <v>0</v>
      </c>
      <c r="AJ178">
        <f t="shared" si="130"/>
        <v>0</v>
      </c>
      <c r="AK178">
        <f t="shared" si="130"/>
        <v>0</v>
      </c>
      <c r="AL178">
        <f t="shared" si="130"/>
        <v>0</v>
      </c>
      <c r="AM178">
        <f t="shared" si="130"/>
        <v>0</v>
      </c>
      <c r="AN178">
        <f t="shared" si="130"/>
        <v>0</v>
      </c>
      <c r="AO178">
        <f t="shared" si="130"/>
        <v>0</v>
      </c>
      <c r="AP178">
        <f t="shared" si="130"/>
        <v>0</v>
      </c>
      <c r="AR178">
        <f t="shared" si="130"/>
        <v>0</v>
      </c>
      <c r="AT178">
        <f t="shared" si="130"/>
        <v>0</v>
      </c>
      <c r="AU178">
        <f t="shared" si="130"/>
        <v>0</v>
      </c>
      <c r="AV178">
        <f t="shared" si="130"/>
        <v>3893780289</v>
      </c>
      <c r="AW178">
        <f t="shared" si="130"/>
        <v>0</v>
      </c>
      <c r="AX178">
        <f t="shared" si="130"/>
        <v>0</v>
      </c>
      <c r="AY178">
        <f t="shared" si="130"/>
        <v>0</v>
      </c>
      <c r="AZ178">
        <f t="shared" si="130"/>
        <v>0</v>
      </c>
      <c r="BA178">
        <f t="shared" si="130"/>
        <v>0</v>
      </c>
      <c r="BB178">
        <f t="shared" si="130"/>
        <v>0</v>
      </c>
      <c r="BC178">
        <f t="shared" si="130"/>
        <v>0</v>
      </c>
      <c r="BD178">
        <f t="shared" si="130"/>
        <v>0</v>
      </c>
      <c r="BE178">
        <f t="shared" si="130"/>
        <v>0</v>
      </c>
      <c r="BF178">
        <f t="shared" si="130"/>
        <v>0</v>
      </c>
      <c r="BH178">
        <f t="shared" si="130"/>
        <v>0</v>
      </c>
      <c r="BJ178">
        <f t="shared" si="130"/>
        <v>0</v>
      </c>
      <c r="BL178">
        <f t="shared" si="130"/>
        <v>0</v>
      </c>
      <c r="BM178">
        <f t="shared" si="130"/>
        <v>0</v>
      </c>
      <c r="BN178">
        <f t="shared" si="130"/>
        <v>0</v>
      </c>
      <c r="BP178">
        <f t="shared" si="130"/>
        <v>0</v>
      </c>
      <c r="BQ178">
        <f t="shared" si="130"/>
        <v>0</v>
      </c>
      <c r="BR178">
        <f t="shared" si="130"/>
        <v>0</v>
      </c>
      <c r="BS178">
        <f t="shared" si="130"/>
        <v>0</v>
      </c>
      <c r="BT178">
        <f t="shared" si="130"/>
        <v>0</v>
      </c>
      <c r="BU178">
        <f t="shared" si="130"/>
        <v>0</v>
      </c>
      <c r="BV178">
        <f t="shared" si="130"/>
        <v>0</v>
      </c>
      <c r="BW178">
        <f t="shared" si="130"/>
        <v>0</v>
      </c>
      <c r="BX178">
        <f t="shared" si="130"/>
        <v>0</v>
      </c>
      <c r="BY178">
        <f t="shared" si="130"/>
        <v>0</v>
      </c>
      <c r="BZ178">
        <f t="shared" si="103"/>
        <v>0</v>
      </c>
      <c r="CA178">
        <f t="shared" si="103"/>
        <v>0</v>
      </c>
      <c r="CB178">
        <f t="shared" si="103"/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>
        <v>729932494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t="s">
        <v>0</v>
      </c>
      <c r="CU178">
        <v>1259962903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>
        <v>2128188274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>
        <v>2459541635</v>
      </c>
      <c r="DS178">
        <v>2757937075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>
        <v>3466620869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</row>
    <row r="179" spans="1:153" x14ac:dyDescent="0.2">
      <c r="A179">
        <v>3358224934</v>
      </c>
      <c r="B179">
        <v>2322419910</v>
      </c>
      <c r="C179">
        <v>137121725</v>
      </c>
      <c r="D179">
        <f t="shared" si="110"/>
        <v>0</v>
      </c>
      <c r="E179">
        <f t="shared" si="110"/>
        <v>0</v>
      </c>
      <c r="F179">
        <f t="shared" si="110"/>
        <v>0</v>
      </c>
      <c r="G179">
        <f t="shared" si="110"/>
        <v>0</v>
      </c>
      <c r="H179">
        <f t="shared" si="110"/>
        <v>0</v>
      </c>
      <c r="I179">
        <f t="shared" si="110"/>
        <v>0</v>
      </c>
      <c r="J179">
        <f t="shared" si="110"/>
        <v>0</v>
      </c>
      <c r="K179">
        <f t="shared" si="110"/>
        <v>0</v>
      </c>
      <c r="L179">
        <f t="shared" si="110"/>
        <v>0</v>
      </c>
      <c r="M179">
        <f t="shared" si="110"/>
        <v>0</v>
      </c>
      <c r="N179">
        <f t="shared" si="110"/>
        <v>0</v>
      </c>
      <c r="O179">
        <f t="shared" si="110"/>
        <v>0</v>
      </c>
      <c r="S179">
        <f t="shared" si="110"/>
        <v>0</v>
      </c>
      <c r="T179">
        <f t="shared" si="110"/>
        <v>0</v>
      </c>
      <c r="U179">
        <f t="shared" si="110"/>
        <v>0</v>
      </c>
      <c r="V179">
        <f t="shared" si="110"/>
        <v>0</v>
      </c>
      <c r="W179">
        <f t="shared" si="130"/>
        <v>0</v>
      </c>
      <c r="X179">
        <f t="shared" si="130"/>
        <v>0</v>
      </c>
      <c r="Y179">
        <f t="shared" si="130"/>
        <v>0</v>
      </c>
      <c r="Z179">
        <f t="shared" si="130"/>
        <v>0</v>
      </c>
      <c r="AA179">
        <f t="shared" si="130"/>
        <v>0</v>
      </c>
      <c r="AB179">
        <f t="shared" si="130"/>
        <v>0</v>
      </c>
      <c r="AC179">
        <f t="shared" si="130"/>
        <v>0</v>
      </c>
      <c r="AD179">
        <f t="shared" si="130"/>
        <v>0</v>
      </c>
      <c r="AE179">
        <f t="shared" si="130"/>
        <v>0</v>
      </c>
      <c r="AF179">
        <f t="shared" si="130"/>
        <v>0</v>
      </c>
      <c r="AG179">
        <f t="shared" si="130"/>
        <v>0</v>
      </c>
      <c r="AH179">
        <f t="shared" si="130"/>
        <v>0</v>
      </c>
      <c r="AI179">
        <f t="shared" si="130"/>
        <v>0</v>
      </c>
      <c r="AJ179">
        <f t="shared" si="130"/>
        <v>0</v>
      </c>
      <c r="AK179">
        <f t="shared" si="130"/>
        <v>0</v>
      </c>
      <c r="AL179">
        <f t="shared" si="130"/>
        <v>0</v>
      </c>
      <c r="AM179">
        <f t="shared" si="130"/>
        <v>0</v>
      </c>
      <c r="AN179">
        <f t="shared" si="130"/>
        <v>0</v>
      </c>
      <c r="AO179">
        <f t="shared" si="130"/>
        <v>0</v>
      </c>
      <c r="AP179">
        <f t="shared" si="130"/>
        <v>0</v>
      </c>
      <c r="AR179">
        <f t="shared" si="130"/>
        <v>0</v>
      </c>
      <c r="AT179">
        <f t="shared" si="130"/>
        <v>0</v>
      </c>
      <c r="AU179">
        <f t="shared" si="130"/>
        <v>0</v>
      </c>
      <c r="AV179">
        <f t="shared" si="130"/>
        <v>0</v>
      </c>
      <c r="AW179">
        <f t="shared" si="130"/>
        <v>3378576433</v>
      </c>
      <c r="AX179">
        <f t="shared" si="130"/>
        <v>3398114287</v>
      </c>
      <c r="AY179">
        <f t="shared" si="130"/>
        <v>3477785254</v>
      </c>
      <c r="AZ179">
        <f t="shared" si="130"/>
        <v>3485530001</v>
      </c>
      <c r="BA179">
        <f t="shared" si="130"/>
        <v>0</v>
      </c>
      <c r="BB179">
        <f t="shared" si="130"/>
        <v>0</v>
      </c>
      <c r="BC179">
        <f t="shared" si="130"/>
        <v>0</v>
      </c>
      <c r="BD179">
        <f t="shared" si="130"/>
        <v>0</v>
      </c>
      <c r="BE179">
        <f t="shared" si="130"/>
        <v>0</v>
      </c>
      <c r="BF179">
        <f t="shared" si="130"/>
        <v>0</v>
      </c>
      <c r="BH179">
        <f t="shared" si="130"/>
        <v>0</v>
      </c>
      <c r="BJ179">
        <f t="shared" si="130"/>
        <v>0</v>
      </c>
      <c r="BL179">
        <f t="shared" si="130"/>
        <v>0</v>
      </c>
      <c r="BM179">
        <f t="shared" si="130"/>
        <v>0</v>
      </c>
      <c r="BN179">
        <f t="shared" si="130"/>
        <v>0</v>
      </c>
      <c r="BP179">
        <f t="shared" si="130"/>
        <v>0</v>
      </c>
      <c r="BQ179">
        <f t="shared" si="130"/>
        <v>0</v>
      </c>
      <c r="BR179">
        <f t="shared" si="130"/>
        <v>0</v>
      </c>
      <c r="BS179">
        <f t="shared" si="130"/>
        <v>0</v>
      </c>
      <c r="BT179">
        <f t="shared" si="130"/>
        <v>0</v>
      </c>
      <c r="BU179">
        <f t="shared" si="130"/>
        <v>0</v>
      </c>
      <c r="BV179">
        <f t="shared" si="130"/>
        <v>0</v>
      </c>
      <c r="BW179">
        <f t="shared" si="130"/>
        <v>0</v>
      </c>
      <c r="BX179">
        <f t="shared" si="130"/>
        <v>0</v>
      </c>
      <c r="BY179">
        <f t="shared" si="130"/>
        <v>0</v>
      </c>
      <c r="BZ179">
        <f t="shared" si="103"/>
        <v>0</v>
      </c>
      <c r="CA179">
        <f t="shared" si="103"/>
        <v>0</v>
      </c>
      <c r="CB179">
        <f t="shared" si="103"/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6923500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3593068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29449544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22504182</v>
      </c>
      <c r="DS179">
        <v>24171287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21378354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</row>
    <row r="180" spans="1:153" x14ac:dyDescent="0.2">
      <c r="A180">
        <v>2608238358</v>
      </c>
      <c r="B180">
        <v>2459541635</v>
      </c>
      <c r="C180">
        <v>298395440</v>
      </c>
      <c r="D180">
        <f t="shared" si="110"/>
        <v>0</v>
      </c>
      <c r="E180">
        <f t="shared" si="110"/>
        <v>0</v>
      </c>
      <c r="F180">
        <f t="shared" si="110"/>
        <v>0</v>
      </c>
      <c r="G180">
        <f t="shared" si="110"/>
        <v>0</v>
      </c>
      <c r="H180">
        <f t="shared" si="110"/>
        <v>0</v>
      </c>
      <c r="I180">
        <f t="shared" si="110"/>
        <v>0</v>
      </c>
      <c r="J180">
        <f t="shared" si="110"/>
        <v>0</v>
      </c>
      <c r="K180">
        <f t="shared" si="110"/>
        <v>0</v>
      </c>
      <c r="L180">
        <f t="shared" si="110"/>
        <v>0</v>
      </c>
      <c r="M180">
        <f t="shared" si="110"/>
        <v>0</v>
      </c>
      <c r="N180">
        <f t="shared" si="110"/>
        <v>0</v>
      </c>
      <c r="O180">
        <f t="shared" si="110"/>
        <v>0</v>
      </c>
      <c r="S180">
        <f t="shared" si="110"/>
        <v>0</v>
      </c>
      <c r="T180">
        <f t="shared" si="110"/>
        <v>0</v>
      </c>
      <c r="U180">
        <f t="shared" si="110"/>
        <v>0</v>
      </c>
      <c r="V180">
        <f t="shared" si="110"/>
        <v>0</v>
      </c>
      <c r="W180">
        <f t="shared" si="130"/>
        <v>0</v>
      </c>
      <c r="X180">
        <f t="shared" si="130"/>
        <v>0</v>
      </c>
      <c r="Y180">
        <f t="shared" si="130"/>
        <v>0</v>
      </c>
      <c r="Z180">
        <f t="shared" si="130"/>
        <v>0</v>
      </c>
      <c r="AA180">
        <f t="shared" si="130"/>
        <v>0</v>
      </c>
      <c r="AB180">
        <f t="shared" si="130"/>
        <v>0</v>
      </c>
      <c r="AC180">
        <f t="shared" si="130"/>
        <v>0</v>
      </c>
      <c r="AD180">
        <f t="shared" si="130"/>
        <v>0</v>
      </c>
      <c r="AE180">
        <f t="shared" si="130"/>
        <v>0</v>
      </c>
      <c r="AF180">
        <f t="shared" si="130"/>
        <v>0</v>
      </c>
      <c r="AG180">
        <f t="shared" ref="AG180:AW186" si="131">IF(AND(AG$169 - $B180 &lt; $C180, AG$169 - $B180 &gt;= 0),
$A180 + AG$169- $B180,
0
)</f>
        <v>0</v>
      </c>
      <c r="AH180">
        <f t="shared" si="131"/>
        <v>0</v>
      </c>
      <c r="AI180">
        <f t="shared" si="131"/>
        <v>0</v>
      </c>
      <c r="AJ180">
        <f t="shared" si="131"/>
        <v>0</v>
      </c>
      <c r="AK180">
        <f t="shared" si="131"/>
        <v>0</v>
      </c>
      <c r="AL180">
        <f t="shared" si="131"/>
        <v>0</v>
      </c>
      <c r="AM180">
        <f t="shared" si="131"/>
        <v>0</v>
      </c>
      <c r="AN180">
        <f t="shared" si="131"/>
        <v>0</v>
      </c>
      <c r="AO180">
        <f t="shared" si="131"/>
        <v>0</v>
      </c>
      <c r="AP180">
        <f t="shared" si="131"/>
        <v>0</v>
      </c>
      <c r="AR180">
        <f t="shared" si="131"/>
        <v>0</v>
      </c>
      <c r="AT180">
        <f t="shared" si="131"/>
        <v>0</v>
      </c>
      <c r="AU180">
        <f t="shared" si="131"/>
        <v>0</v>
      </c>
      <c r="AV180">
        <f t="shared" si="131"/>
        <v>0</v>
      </c>
      <c r="AW180">
        <f t="shared" si="131"/>
        <v>0</v>
      </c>
      <c r="AX180">
        <f t="shared" ref="AX180:BP186" si="132">IF(AND(AX$169 - $B180 &lt; $C180, AX$169 - $B180 &gt;= 0),
$A180 + AX$169- $B180,
0
)</f>
        <v>0</v>
      </c>
      <c r="AY180">
        <f t="shared" si="132"/>
        <v>0</v>
      </c>
      <c r="AZ180">
        <f t="shared" si="132"/>
        <v>0</v>
      </c>
      <c r="BA180">
        <f t="shared" si="132"/>
        <v>2608238358</v>
      </c>
      <c r="BB180">
        <f t="shared" si="132"/>
        <v>2898328061</v>
      </c>
      <c r="BC180">
        <f t="shared" si="132"/>
        <v>0</v>
      </c>
      <c r="BD180">
        <f t="shared" si="132"/>
        <v>0</v>
      </c>
      <c r="BE180">
        <f t="shared" si="132"/>
        <v>0</v>
      </c>
      <c r="BF180">
        <f t="shared" si="132"/>
        <v>0</v>
      </c>
      <c r="BH180">
        <f t="shared" si="132"/>
        <v>0</v>
      </c>
      <c r="BJ180">
        <f t="shared" si="132"/>
        <v>0</v>
      </c>
      <c r="BL180">
        <f t="shared" si="132"/>
        <v>0</v>
      </c>
      <c r="BM180">
        <f t="shared" si="132"/>
        <v>0</v>
      </c>
      <c r="BN180">
        <f t="shared" si="132"/>
        <v>0</v>
      </c>
      <c r="BP180">
        <f t="shared" si="132"/>
        <v>0</v>
      </c>
      <c r="BQ180">
        <f t="shared" ref="BQ180:BY186" si="133">IF(AND(BQ$169 - $B180 &lt; $C180, BQ$169 - $B180 &gt;= 0),
$A180 + BQ$169- $B180,
0
)</f>
        <v>0</v>
      </c>
      <c r="BR180">
        <f t="shared" si="133"/>
        <v>0</v>
      </c>
      <c r="BS180">
        <f t="shared" si="133"/>
        <v>0</v>
      </c>
      <c r="BT180">
        <f t="shared" si="133"/>
        <v>0</v>
      </c>
      <c r="BU180">
        <f t="shared" si="133"/>
        <v>0</v>
      </c>
      <c r="BV180">
        <f t="shared" si="133"/>
        <v>0</v>
      </c>
      <c r="BW180">
        <f t="shared" si="133"/>
        <v>0</v>
      </c>
      <c r="BX180">
        <f t="shared" si="133"/>
        <v>0</v>
      </c>
      <c r="BY180">
        <f t="shared" si="133"/>
        <v>0</v>
      </c>
      <c r="BZ180">
        <f t="shared" si="103"/>
        <v>0</v>
      </c>
      <c r="CA180">
        <f t="shared" si="103"/>
        <v>0</v>
      </c>
      <c r="CB180">
        <f t="shared" si="103"/>
        <v>0</v>
      </c>
    </row>
    <row r="181" spans="1:153" x14ac:dyDescent="0.2">
      <c r="A181">
        <v>4067911394</v>
      </c>
      <c r="B181">
        <v>2757937075</v>
      </c>
      <c r="C181">
        <v>227055902</v>
      </c>
      <c r="D181">
        <f t="shared" si="110"/>
        <v>0</v>
      </c>
      <c r="E181">
        <f t="shared" si="110"/>
        <v>0</v>
      </c>
      <c r="F181">
        <f t="shared" si="110"/>
        <v>0</v>
      </c>
      <c r="G181">
        <f t="shared" si="110"/>
        <v>0</v>
      </c>
      <c r="H181">
        <f t="shared" si="110"/>
        <v>0</v>
      </c>
      <c r="I181">
        <f t="shared" si="110"/>
        <v>0</v>
      </c>
      <c r="J181">
        <f t="shared" si="110"/>
        <v>0</v>
      </c>
      <c r="K181">
        <f t="shared" si="110"/>
        <v>0</v>
      </c>
      <c r="L181">
        <f t="shared" si="110"/>
        <v>0</v>
      </c>
      <c r="M181">
        <f t="shared" si="110"/>
        <v>0</v>
      </c>
      <c r="N181">
        <f t="shared" si="110"/>
        <v>0</v>
      </c>
      <c r="O181">
        <f t="shared" si="110"/>
        <v>0</v>
      </c>
      <c r="S181">
        <f t="shared" si="110"/>
        <v>0</v>
      </c>
      <c r="T181">
        <f t="shared" si="110"/>
        <v>0</v>
      </c>
      <c r="U181">
        <f t="shared" si="110"/>
        <v>0</v>
      </c>
      <c r="V181">
        <f t="shared" si="110"/>
        <v>0</v>
      </c>
      <c r="W181">
        <f t="shared" ref="W181:AL186" si="134">IF(AND(W$169 - $B181 &lt; $C181, W$169 - $B181 &gt;= 0),
$A181 + W$169- $B181,
0
)</f>
        <v>0</v>
      </c>
      <c r="X181">
        <f t="shared" si="134"/>
        <v>0</v>
      </c>
      <c r="Y181">
        <f t="shared" si="134"/>
        <v>0</v>
      </c>
      <c r="Z181">
        <f t="shared" si="134"/>
        <v>0</v>
      </c>
      <c r="AA181">
        <f t="shared" si="134"/>
        <v>0</v>
      </c>
      <c r="AB181">
        <f t="shared" si="134"/>
        <v>0</v>
      </c>
      <c r="AC181">
        <f t="shared" si="134"/>
        <v>0</v>
      </c>
      <c r="AD181">
        <f t="shared" si="134"/>
        <v>0</v>
      </c>
      <c r="AE181">
        <f t="shared" si="134"/>
        <v>0</v>
      </c>
      <c r="AF181">
        <f t="shared" si="134"/>
        <v>0</v>
      </c>
      <c r="AG181">
        <f t="shared" si="134"/>
        <v>0</v>
      </c>
      <c r="AH181">
        <f t="shared" si="134"/>
        <v>0</v>
      </c>
      <c r="AI181">
        <f t="shared" si="134"/>
        <v>0</v>
      </c>
      <c r="AJ181">
        <f t="shared" si="134"/>
        <v>0</v>
      </c>
      <c r="AK181">
        <f t="shared" si="134"/>
        <v>0</v>
      </c>
      <c r="AL181">
        <f t="shared" si="134"/>
        <v>0</v>
      </c>
      <c r="AM181">
        <f t="shared" si="131"/>
        <v>0</v>
      </c>
      <c r="AN181">
        <f t="shared" si="131"/>
        <v>0</v>
      </c>
      <c r="AO181">
        <f t="shared" si="131"/>
        <v>0</v>
      </c>
      <c r="AP181">
        <f t="shared" si="131"/>
        <v>0</v>
      </c>
      <c r="AR181">
        <f t="shared" si="131"/>
        <v>0</v>
      </c>
      <c r="AT181">
        <f t="shared" si="131"/>
        <v>0</v>
      </c>
      <c r="AU181">
        <f t="shared" si="131"/>
        <v>0</v>
      </c>
      <c r="AV181">
        <f t="shared" si="131"/>
        <v>0</v>
      </c>
      <c r="AW181">
        <f t="shared" si="131"/>
        <v>0</v>
      </c>
      <c r="AX181">
        <f t="shared" si="132"/>
        <v>0</v>
      </c>
      <c r="AY181">
        <f t="shared" si="132"/>
        <v>0</v>
      </c>
      <c r="AZ181">
        <f t="shared" si="132"/>
        <v>0</v>
      </c>
      <c r="BA181">
        <f t="shared" si="132"/>
        <v>0</v>
      </c>
      <c r="BB181">
        <f t="shared" si="132"/>
        <v>0</v>
      </c>
      <c r="BC181">
        <f t="shared" si="132"/>
        <v>4067911394</v>
      </c>
      <c r="BD181">
        <f t="shared" si="132"/>
        <v>4092082681</v>
      </c>
      <c r="BE181">
        <f t="shared" si="132"/>
        <v>4093450299</v>
      </c>
      <c r="BF181">
        <f t="shared" si="132"/>
        <v>4119662365</v>
      </c>
      <c r="BH181">
        <f t="shared" si="132"/>
        <v>0</v>
      </c>
      <c r="BJ181">
        <f t="shared" si="132"/>
        <v>0</v>
      </c>
      <c r="BL181">
        <f t="shared" si="132"/>
        <v>0</v>
      </c>
      <c r="BM181">
        <f t="shared" si="132"/>
        <v>0</v>
      </c>
      <c r="BN181">
        <f t="shared" si="132"/>
        <v>0</v>
      </c>
      <c r="BP181">
        <f t="shared" si="132"/>
        <v>0</v>
      </c>
      <c r="BQ181">
        <f t="shared" si="133"/>
        <v>0</v>
      </c>
      <c r="BR181">
        <f t="shared" si="133"/>
        <v>0</v>
      </c>
      <c r="BS181">
        <f t="shared" si="133"/>
        <v>0</v>
      </c>
      <c r="BT181">
        <f t="shared" si="133"/>
        <v>0</v>
      </c>
      <c r="BU181">
        <f t="shared" si="133"/>
        <v>0</v>
      </c>
      <c r="BV181">
        <f t="shared" si="133"/>
        <v>0</v>
      </c>
      <c r="BW181">
        <f t="shared" si="133"/>
        <v>0</v>
      </c>
      <c r="BX181">
        <f t="shared" si="133"/>
        <v>0</v>
      </c>
      <c r="BY181">
        <f t="shared" si="133"/>
        <v>0</v>
      </c>
      <c r="BZ181">
        <f t="shared" si="103"/>
        <v>0</v>
      </c>
      <c r="CA181">
        <f t="shared" si="103"/>
        <v>0</v>
      </c>
      <c r="CB181">
        <f t="shared" si="103"/>
        <v>0</v>
      </c>
    </row>
    <row r="182" spans="1:153" x14ac:dyDescent="0.2">
      <c r="A182">
        <v>3907558614</v>
      </c>
      <c r="B182">
        <v>2984992977</v>
      </c>
      <c r="C182">
        <v>69188559</v>
      </c>
      <c r="D182">
        <f t="shared" si="110"/>
        <v>0</v>
      </c>
      <c r="E182">
        <f t="shared" si="110"/>
        <v>0</v>
      </c>
      <c r="F182">
        <f t="shared" si="110"/>
        <v>0</v>
      </c>
      <c r="G182">
        <f t="shared" si="110"/>
        <v>0</v>
      </c>
      <c r="H182">
        <f t="shared" si="110"/>
        <v>0</v>
      </c>
      <c r="I182">
        <f t="shared" si="110"/>
        <v>0</v>
      </c>
      <c r="J182">
        <f t="shared" si="110"/>
        <v>0</v>
      </c>
      <c r="K182">
        <f t="shared" si="110"/>
        <v>0</v>
      </c>
      <c r="L182">
        <f t="shared" si="110"/>
        <v>0</v>
      </c>
      <c r="M182">
        <f t="shared" si="110"/>
        <v>0</v>
      </c>
      <c r="N182">
        <f t="shared" si="110"/>
        <v>0</v>
      </c>
      <c r="O182">
        <f t="shared" si="110"/>
        <v>0</v>
      </c>
      <c r="S182">
        <f t="shared" si="110"/>
        <v>0</v>
      </c>
      <c r="T182">
        <f t="shared" si="110"/>
        <v>0</v>
      </c>
      <c r="U182">
        <f t="shared" si="110"/>
        <v>0</v>
      </c>
      <c r="V182">
        <f t="shared" si="110"/>
        <v>0</v>
      </c>
      <c r="W182">
        <f t="shared" si="134"/>
        <v>0</v>
      </c>
      <c r="X182">
        <f t="shared" si="134"/>
        <v>0</v>
      </c>
      <c r="Y182">
        <f t="shared" si="134"/>
        <v>0</v>
      </c>
      <c r="Z182">
        <f t="shared" si="134"/>
        <v>0</v>
      </c>
      <c r="AA182">
        <f t="shared" si="134"/>
        <v>0</v>
      </c>
      <c r="AB182">
        <f t="shared" si="134"/>
        <v>0</v>
      </c>
      <c r="AC182">
        <f t="shared" si="134"/>
        <v>0</v>
      </c>
      <c r="AD182">
        <f t="shared" si="134"/>
        <v>0</v>
      </c>
      <c r="AE182">
        <f t="shared" si="134"/>
        <v>0</v>
      </c>
      <c r="AF182">
        <f t="shared" si="134"/>
        <v>0</v>
      </c>
      <c r="AG182">
        <f t="shared" si="134"/>
        <v>0</v>
      </c>
      <c r="AH182">
        <f t="shared" si="134"/>
        <v>0</v>
      </c>
      <c r="AI182">
        <f t="shared" si="134"/>
        <v>0</v>
      </c>
      <c r="AJ182">
        <f t="shared" si="134"/>
        <v>0</v>
      </c>
      <c r="AK182">
        <f t="shared" si="134"/>
        <v>0</v>
      </c>
      <c r="AL182">
        <f t="shared" si="134"/>
        <v>0</v>
      </c>
      <c r="AM182">
        <f t="shared" si="131"/>
        <v>0</v>
      </c>
      <c r="AN182">
        <f t="shared" si="131"/>
        <v>0</v>
      </c>
      <c r="AO182">
        <f t="shared" si="131"/>
        <v>0</v>
      </c>
      <c r="AP182">
        <f t="shared" si="131"/>
        <v>0</v>
      </c>
      <c r="AR182">
        <f t="shared" si="131"/>
        <v>0</v>
      </c>
      <c r="AT182">
        <f t="shared" si="131"/>
        <v>0</v>
      </c>
      <c r="AU182">
        <f t="shared" si="131"/>
        <v>0</v>
      </c>
      <c r="AV182">
        <f t="shared" si="131"/>
        <v>0</v>
      </c>
      <c r="AW182">
        <f t="shared" si="131"/>
        <v>0</v>
      </c>
      <c r="AX182">
        <f t="shared" si="132"/>
        <v>0</v>
      </c>
      <c r="AY182">
        <f t="shared" si="132"/>
        <v>0</v>
      </c>
      <c r="AZ182">
        <f t="shared" si="132"/>
        <v>0</v>
      </c>
      <c r="BA182">
        <f t="shared" si="132"/>
        <v>0</v>
      </c>
      <c r="BB182">
        <f t="shared" si="132"/>
        <v>0</v>
      </c>
      <c r="BC182">
        <f t="shared" si="132"/>
        <v>0</v>
      </c>
      <c r="BD182">
        <f t="shared" si="132"/>
        <v>0</v>
      </c>
      <c r="BE182">
        <f t="shared" si="132"/>
        <v>0</v>
      </c>
      <c r="BF182">
        <f t="shared" si="132"/>
        <v>0</v>
      </c>
      <c r="BH182">
        <f t="shared" si="132"/>
        <v>3914729652</v>
      </c>
      <c r="BJ182">
        <f t="shared" si="132"/>
        <v>3930513122</v>
      </c>
      <c r="BL182">
        <f t="shared" si="132"/>
        <v>3952545895</v>
      </c>
      <c r="BM182">
        <f t="shared" si="132"/>
        <v>0</v>
      </c>
      <c r="BN182">
        <f t="shared" si="132"/>
        <v>0</v>
      </c>
      <c r="BP182">
        <f t="shared" si="132"/>
        <v>0</v>
      </c>
      <c r="BQ182">
        <f t="shared" si="133"/>
        <v>0</v>
      </c>
      <c r="BR182">
        <f t="shared" si="133"/>
        <v>0</v>
      </c>
      <c r="BS182">
        <f t="shared" si="133"/>
        <v>0</v>
      </c>
      <c r="BT182">
        <f t="shared" si="133"/>
        <v>0</v>
      </c>
      <c r="BU182">
        <f t="shared" si="133"/>
        <v>0</v>
      </c>
      <c r="BV182">
        <f t="shared" si="133"/>
        <v>0</v>
      </c>
      <c r="BW182">
        <f t="shared" si="133"/>
        <v>0</v>
      </c>
      <c r="BX182">
        <f t="shared" si="133"/>
        <v>0</v>
      </c>
      <c r="BY182">
        <f t="shared" si="133"/>
        <v>0</v>
      </c>
      <c r="BZ182">
        <f t="shared" si="103"/>
        <v>0</v>
      </c>
      <c r="CA182">
        <f t="shared" si="103"/>
        <v>0</v>
      </c>
      <c r="CB182">
        <f t="shared" si="103"/>
        <v>0</v>
      </c>
    </row>
    <row r="183" spans="1:153" x14ac:dyDescent="0.2">
      <c r="A183">
        <v>2286963246</v>
      </c>
      <c r="B183">
        <v>3054181536</v>
      </c>
      <c r="C183">
        <v>321275112</v>
      </c>
      <c r="D183">
        <f t="shared" si="110"/>
        <v>0</v>
      </c>
      <c r="E183">
        <f t="shared" si="110"/>
        <v>0</v>
      </c>
      <c r="F183">
        <f t="shared" si="110"/>
        <v>0</v>
      </c>
      <c r="G183">
        <f t="shared" si="110"/>
        <v>0</v>
      </c>
      <c r="H183">
        <f t="shared" si="110"/>
        <v>0</v>
      </c>
      <c r="I183">
        <f t="shared" si="110"/>
        <v>0</v>
      </c>
      <c r="J183">
        <f t="shared" si="110"/>
        <v>0</v>
      </c>
      <c r="K183">
        <f t="shared" si="110"/>
        <v>0</v>
      </c>
      <c r="L183">
        <f t="shared" si="110"/>
        <v>0</v>
      </c>
      <c r="M183">
        <f t="shared" si="110"/>
        <v>0</v>
      </c>
      <c r="N183">
        <f t="shared" si="110"/>
        <v>0</v>
      </c>
      <c r="O183">
        <f t="shared" si="110"/>
        <v>0</v>
      </c>
      <c r="S183">
        <f t="shared" si="110"/>
        <v>0</v>
      </c>
      <c r="T183">
        <f t="shared" si="110"/>
        <v>0</v>
      </c>
      <c r="U183">
        <f t="shared" si="110"/>
        <v>0</v>
      </c>
      <c r="V183">
        <f t="shared" si="110"/>
        <v>0</v>
      </c>
      <c r="W183">
        <f t="shared" si="134"/>
        <v>0</v>
      </c>
      <c r="X183">
        <f t="shared" si="134"/>
        <v>0</v>
      </c>
      <c r="Y183">
        <f t="shared" si="134"/>
        <v>0</v>
      </c>
      <c r="Z183">
        <f t="shared" si="134"/>
        <v>0</v>
      </c>
      <c r="AA183">
        <f t="shared" si="134"/>
        <v>0</v>
      </c>
      <c r="AB183">
        <f t="shared" si="134"/>
        <v>0</v>
      </c>
      <c r="AC183">
        <f t="shared" si="134"/>
        <v>0</v>
      </c>
      <c r="AD183">
        <f t="shared" si="134"/>
        <v>0</v>
      </c>
      <c r="AE183">
        <f t="shared" si="134"/>
        <v>0</v>
      </c>
      <c r="AF183">
        <f t="shared" si="134"/>
        <v>0</v>
      </c>
      <c r="AG183">
        <f t="shared" si="134"/>
        <v>0</v>
      </c>
      <c r="AH183">
        <f t="shared" si="134"/>
        <v>0</v>
      </c>
      <c r="AI183">
        <f t="shared" si="134"/>
        <v>0</v>
      </c>
      <c r="AJ183">
        <f t="shared" si="134"/>
        <v>0</v>
      </c>
      <c r="AK183">
        <f t="shared" si="134"/>
        <v>0</v>
      </c>
      <c r="AL183">
        <f t="shared" si="134"/>
        <v>0</v>
      </c>
      <c r="AM183">
        <f t="shared" si="131"/>
        <v>0</v>
      </c>
      <c r="AN183">
        <f t="shared" si="131"/>
        <v>0</v>
      </c>
      <c r="AO183">
        <f t="shared" si="131"/>
        <v>0</v>
      </c>
      <c r="AP183">
        <f t="shared" si="131"/>
        <v>0</v>
      </c>
      <c r="AR183">
        <f t="shared" si="131"/>
        <v>0</v>
      </c>
      <c r="AT183">
        <f t="shared" si="131"/>
        <v>0</v>
      </c>
      <c r="AU183">
        <f t="shared" si="131"/>
        <v>0</v>
      </c>
      <c r="AV183">
        <f t="shared" si="131"/>
        <v>0</v>
      </c>
      <c r="AW183">
        <f t="shared" si="131"/>
        <v>0</v>
      </c>
      <c r="AX183">
        <f t="shared" si="132"/>
        <v>0</v>
      </c>
      <c r="AY183">
        <f t="shared" si="132"/>
        <v>0</v>
      </c>
      <c r="AZ183">
        <f t="shared" si="132"/>
        <v>0</v>
      </c>
      <c r="BA183">
        <f t="shared" si="132"/>
        <v>0</v>
      </c>
      <c r="BB183">
        <f t="shared" si="132"/>
        <v>0</v>
      </c>
      <c r="BC183">
        <f t="shared" si="132"/>
        <v>0</v>
      </c>
      <c r="BD183">
        <f t="shared" si="132"/>
        <v>0</v>
      </c>
      <c r="BE183">
        <f t="shared" si="132"/>
        <v>0</v>
      </c>
      <c r="BF183">
        <f t="shared" si="132"/>
        <v>0</v>
      </c>
      <c r="BH183">
        <f t="shared" si="132"/>
        <v>0</v>
      </c>
      <c r="BJ183">
        <f t="shared" si="132"/>
        <v>0</v>
      </c>
      <c r="BL183">
        <f t="shared" si="132"/>
        <v>0</v>
      </c>
      <c r="BM183">
        <f t="shared" si="132"/>
        <v>2295258296</v>
      </c>
      <c r="BN183">
        <f t="shared" si="132"/>
        <v>2326772133</v>
      </c>
      <c r="BP183">
        <f t="shared" si="132"/>
        <v>2348048894</v>
      </c>
      <c r="BQ183">
        <f t="shared" si="133"/>
        <v>2372933499</v>
      </c>
      <c r="BR183">
        <f t="shared" si="133"/>
        <v>2451848572</v>
      </c>
      <c r="BS183">
        <f t="shared" si="133"/>
        <v>0</v>
      </c>
      <c r="BT183">
        <f t="shared" si="133"/>
        <v>0</v>
      </c>
      <c r="BU183">
        <f t="shared" si="133"/>
        <v>0</v>
      </c>
      <c r="BV183">
        <f t="shared" si="133"/>
        <v>0</v>
      </c>
      <c r="BW183">
        <f t="shared" si="133"/>
        <v>0</v>
      </c>
      <c r="BX183">
        <f t="shared" si="133"/>
        <v>0</v>
      </c>
      <c r="BY183">
        <f t="shared" si="133"/>
        <v>0</v>
      </c>
      <c r="BZ183">
        <f t="shared" si="103"/>
        <v>0</v>
      </c>
      <c r="CA183">
        <f t="shared" si="103"/>
        <v>0</v>
      </c>
      <c r="CB183">
        <f t="shared" si="103"/>
        <v>0</v>
      </c>
    </row>
    <row r="184" spans="1:153" x14ac:dyDescent="0.2">
      <c r="A184">
        <v>3976747173</v>
      </c>
      <c r="B184">
        <v>3375456648</v>
      </c>
      <c r="C184">
        <v>91164221</v>
      </c>
      <c r="D184">
        <f t="shared" si="110"/>
        <v>0</v>
      </c>
      <c r="E184">
        <f t="shared" si="110"/>
        <v>0</v>
      </c>
      <c r="F184">
        <f t="shared" si="110"/>
        <v>0</v>
      </c>
      <c r="G184">
        <f t="shared" si="110"/>
        <v>0</v>
      </c>
      <c r="H184">
        <f t="shared" si="110"/>
        <v>0</v>
      </c>
      <c r="I184">
        <f t="shared" si="110"/>
        <v>0</v>
      </c>
      <c r="J184">
        <f t="shared" si="110"/>
        <v>0</v>
      </c>
      <c r="K184">
        <f t="shared" si="110"/>
        <v>0</v>
      </c>
      <c r="L184">
        <f t="shared" si="110"/>
        <v>0</v>
      </c>
      <c r="M184">
        <f t="shared" si="110"/>
        <v>0</v>
      </c>
      <c r="N184">
        <f t="shared" si="110"/>
        <v>0</v>
      </c>
      <c r="O184">
        <f t="shared" si="110"/>
        <v>0</v>
      </c>
      <c r="S184">
        <f t="shared" si="110"/>
        <v>0</v>
      </c>
      <c r="T184">
        <f t="shared" si="110"/>
        <v>0</v>
      </c>
      <c r="U184">
        <f t="shared" si="110"/>
        <v>0</v>
      </c>
      <c r="V184">
        <f t="shared" si="110"/>
        <v>0</v>
      </c>
      <c r="W184">
        <f t="shared" si="134"/>
        <v>0</v>
      </c>
      <c r="X184">
        <f t="shared" si="134"/>
        <v>0</v>
      </c>
      <c r="Y184">
        <f t="shared" si="134"/>
        <v>0</v>
      </c>
      <c r="Z184">
        <f t="shared" si="134"/>
        <v>0</v>
      </c>
      <c r="AA184">
        <f t="shared" si="134"/>
        <v>0</v>
      </c>
      <c r="AB184">
        <f t="shared" si="134"/>
        <v>0</v>
      </c>
      <c r="AC184">
        <f t="shared" si="134"/>
        <v>0</v>
      </c>
      <c r="AD184">
        <f t="shared" si="134"/>
        <v>0</v>
      </c>
      <c r="AE184">
        <f t="shared" si="134"/>
        <v>0</v>
      </c>
      <c r="AF184">
        <f t="shared" si="134"/>
        <v>0</v>
      </c>
      <c r="AG184">
        <f t="shared" si="134"/>
        <v>0</v>
      </c>
      <c r="AH184">
        <f t="shared" si="134"/>
        <v>0</v>
      </c>
      <c r="AI184">
        <f t="shared" si="134"/>
        <v>0</v>
      </c>
      <c r="AJ184">
        <f t="shared" si="134"/>
        <v>0</v>
      </c>
      <c r="AK184">
        <f t="shared" si="134"/>
        <v>0</v>
      </c>
      <c r="AL184">
        <f t="shared" si="134"/>
        <v>0</v>
      </c>
      <c r="AM184">
        <f t="shared" si="131"/>
        <v>0</v>
      </c>
      <c r="AN184">
        <f t="shared" si="131"/>
        <v>0</v>
      </c>
      <c r="AO184">
        <f t="shared" si="131"/>
        <v>0</v>
      </c>
      <c r="AP184">
        <f t="shared" si="131"/>
        <v>0</v>
      </c>
      <c r="AR184">
        <f t="shared" si="131"/>
        <v>0</v>
      </c>
      <c r="AT184">
        <f t="shared" si="131"/>
        <v>0</v>
      </c>
      <c r="AU184">
        <f t="shared" si="131"/>
        <v>0</v>
      </c>
      <c r="AV184">
        <f t="shared" si="131"/>
        <v>0</v>
      </c>
      <c r="AW184">
        <f t="shared" si="131"/>
        <v>0</v>
      </c>
      <c r="AX184">
        <f t="shared" si="132"/>
        <v>0</v>
      </c>
      <c r="AY184">
        <f t="shared" si="132"/>
        <v>0</v>
      </c>
      <c r="AZ184">
        <f t="shared" si="132"/>
        <v>0</v>
      </c>
      <c r="BA184">
        <f t="shared" si="132"/>
        <v>0</v>
      </c>
      <c r="BB184">
        <f t="shared" si="132"/>
        <v>0</v>
      </c>
      <c r="BC184">
        <f t="shared" si="132"/>
        <v>0</v>
      </c>
      <c r="BD184">
        <f t="shared" si="132"/>
        <v>0</v>
      </c>
      <c r="BE184">
        <f t="shared" si="132"/>
        <v>0</v>
      </c>
      <c r="BF184">
        <f t="shared" si="132"/>
        <v>0</v>
      </c>
      <c r="BH184">
        <f t="shared" si="132"/>
        <v>0</v>
      </c>
      <c r="BJ184">
        <f t="shared" si="132"/>
        <v>0</v>
      </c>
      <c r="BL184">
        <f t="shared" si="132"/>
        <v>0</v>
      </c>
      <c r="BM184">
        <f t="shared" si="132"/>
        <v>0</v>
      </c>
      <c r="BN184">
        <f t="shared" si="132"/>
        <v>0</v>
      </c>
      <c r="BP184">
        <f t="shared" si="132"/>
        <v>0</v>
      </c>
      <c r="BQ184">
        <f t="shared" si="133"/>
        <v>0</v>
      </c>
      <c r="BR184">
        <f t="shared" si="133"/>
        <v>0</v>
      </c>
      <c r="BS184">
        <f t="shared" si="133"/>
        <v>4051389178</v>
      </c>
      <c r="BT184">
        <f t="shared" si="133"/>
        <v>0</v>
      </c>
      <c r="BU184">
        <f t="shared" si="133"/>
        <v>0</v>
      </c>
      <c r="BV184">
        <f t="shared" si="133"/>
        <v>0</v>
      </c>
      <c r="BW184">
        <f t="shared" si="133"/>
        <v>0</v>
      </c>
      <c r="BX184">
        <f t="shared" si="133"/>
        <v>0</v>
      </c>
      <c r="BY184">
        <f t="shared" si="133"/>
        <v>0</v>
      </c>
      <c r="BZ184">
        <f t="shared" si="103"/>
        <v>0</v>
      </c>
      <c r="CA184">
        <f t="shared" si="103"/>
        <v>0</v>
      </c>
      <c r="CB184">
        <f t="shared" si="103"/>
        <v>0</v>
      </c>
    </row>
    <row r="185" spans="1:153" x14ac:dyDescent="0.2">
      <c r="A185">
        <v>3495346659</v>
      </c>
      <c r="B185">
        <v>3466620869</v>
      </c>
      <c r="C185">
        <v>376755291</v>
      </c>
      <c r="D185">
        <f t="shared" si="110"/>
        <v>0</v>
      </c>
      <c r="E185">
        <f t="shared" si="110"/>
        <v>0</v>
      </c>
      <c r="F185">
        <f t="shared" si="110"/>
        <v>0</v>
      </c>
      <c r="G185">
        <f t="shared" si="110"/>
        <v>0</v>
      </c>
      <c r="H185">
        <f t="shared" si="110"/>
        <v>0</v>
      </c>
      <c r="I185">
        <f t="shared" si="110"/>
        <v>0</v>
      </c>
      <c r="J185">
        <f t="shared" si="110"/>
        <v>0</v>
      </c>
      <c r="K185">
        <f t="shared" si="110"/>
        <v>0</v>
      </c>
      <c r="L185">
        <f t="shared" si="110"/>
        <v>0</v>
      </c>
      <c r="M185">
        <f t="shared" si="110"/>
        <v>0</v>
      </c>
      <c r="N185">
        <f t="shared" si="110"/>
        <v>0</v>
      </c>
      <c r="O185">
        <f t="shared" si="110"/>
        <v>0</v>
      </c>
      <c r="S185">
        <f t="shared" si="110"/>
        <v>0</v>
      </c>
      <c r="T185">
        <f t="shared" si="110"/>
        <v>0</v>
      </c>
      <c r="U185">
        <f t="shared" si="110"/>
        <v>0</v>
      </c>
      <c r="V185">
        <f t="shared" si="110"/>
        <v>0</v>
      </c>
      <c r="W185">
        <f t="shared" si="134"/>
        <v>0</v>
      </c>
      <c r="X185">
        <f t="shared" si="134"/>
        <v>0</v>
      </c>
      <c r="Y185">
        <f t="shared" si="134"/>
        <v>0</v>
      </c>
      <c r="Z185">
        <f t="shared" si="134"/>
        <v>0</v>
      </c>
      <c r="AA185">
        <f t="shared" si="134"/>
        <v>0</v>
      </c>
      <c r="AB185">
        <f t="shared" si="134"/>
        <v>0</v>
      </c>
      <c r="AC185">
        <f t="shared" si="134"/>
        <v>0</v>
      </c>
      <c r="AD185">
        <f t="shared" si="134"/>
        <v>0</v>
      </c>
      <c r="AE185">
        <f t="shared" si="134"/>
        <v>0</v>
      </c>
      <c r="AF185">
        <f t="shared" si="134"/>
        <v>0</v>
      </c>
      <c r="AG185">
        <f t="shared" si="134"/>
        <v>0</v>
      </c>
      <c r="AH185">
        <f t="shared" si="134"/>
        <v>0</v>
      </c>
      <c r="AI185">
        <f t="shared" si="134"/>
        <v>0</v>
      </c>
      <c r="AJ185">
        <f t="shared" si="134"/>
        <v>0</v>
      </c>
      <c r="AK185">
        <f t="shared" si="134"/>
        <v>0</v>
      </c>
      <c r="AL185">
        <f t="shared" si="134"/>
        <v>0</v>
      </c>
      <c r="AM185">
        <f t="shared" si="131"/>
        <v>0</v>
      </c>
      <c r="AN185">
        <f t="shared" si="131"/>
        <v>0</v>
      </c>
      <c r="AO185">
        <f t="shared" si="131"/>
        <v>0</v>
      </c>
      <c r="AP185">
        <f t="shared" si="131"/>
        <v>0</v>
      </c>
      <c r="AR185">
        <f t="shared" si="131"/>
        <v>0</v>
      </c>
      <c r="AT185">
        <f t="shared" si="131"/>
        <v>0</v>
      </c>
      <c r="AU185">
        <f t="shared" si="131"/>
        <v>0</v>
      </c>
      <c r="AV185">
        <f t="shared" si="131"/>
        <v>0</v>
      </c>
      <c r="AW185">
        <f t="shared" si="131"/>
        <v>0</v>
      </c>
      <c r="AX185">
        <f t="shared" si="132"/>
        <v>0</v>
      </c>
      <c r="AY185">
        <f t="shared" si="132"/>
        <v>0</v>
      </c>
      <c r="AZ185">
        <f t="shared" si="132"/>
        <v>0</v>
      </c>
      <c r="BA185">
        <f t="shared" si="132"/>
        <v>0</v>
      </c>
      <c r="BB185">
        <f t="shared" si="132"/>
        <v>0</v>
      </c>
      <c r="BC185">
        <f t="shared" si="132"/>
        <v>0</v>
      </c>
      <c r="BD185">
        <f t="shared" si="132"/>
        <v>0</v>
      </c>
      <c r="BE185">
        <f t="shared" si="132"/>
        <v>0</v>
      </c>
      <c r="BF185">
        <f t="shared" si="132"/>
        <v>0</v>
      </c>
      <c r="BH185">
        <f t="shared" si="132"/>
        <v>0</v>
      </c>
      <c r="BJ185">
        <f t="shared" si="132"/>
        <v>0</v>
      </c>
      <c r="BL185">
        <f t="shared" si="132"/>
        <v>0</v>
      </c>
      <c r="BM185">
        <f t="shared" si="132"/>
        <v>0</v>
      </c>
      <c r="BN185">
        <f t="shared" si="132"/>
        <v>0</v>
      </c>
      <c r="BP185">
        <f t="shared" si="132"/>
        <v>0</v>
      </c>
      <c r="BQ185">
        <f t="shared" si="133"/>
        <v>0</v>
      </c>
      <c r="BR185">
        <f t="shared" si="133"/>
        <v>0</v>
      </c>
      <c r="BS185">
        <f t="shared" si="133"/>
        <v>0</v>
      </c>
      <c r="BT185">
        <f t="shared" si="133"/>
        <v>3495346659</v>
      </c>
      <c r="BU185">
        <f t="shared" si="133"/>
        <v>3550997804</v>
      </c>
      <c r="BV185">
        <f t="shared" si="133"/>
        <v>3684920910</v>
      </c>
      <c r="BW185">
        <f t="shared" si="133"/>
        <v>3800207925</v>
      </c>
      <c r="BX185">
        <f t="shared" si="133"/>
        <v>0</v>
      </c>
      <c r="BY185">
        <f t="shared" si="133"/>
        <v>0</v>
      </c>
      <c r="BZ185">
        <f t="shared" si="103"/>
        <v>0</v>
      </c>
      <c r="CA185">
        <f t="shared" si="103"/>
        <v>0</v>
      </c>
      <c r="CB185">
        <f t="shared" si="103"/>
        <v>0</v>
      </c>
    </row>
    <row r="186" spans="1:153" x14ac:dyDescent="0.2">
      <c r="A186">
        <v>2906633798</v>
      </c>
      <c r="B186">
        <v>3843376160</v>
      </c>
      <c r="C186">
        <v>451591136</v>
      </c>
      <c r="D186">
        <f t="shared" si="110"/>
        <v>0</v>
      </c>
      <c r="E186">
        <f t="shared" si="110"/>
        <v>0</v>
      </c>
      <c r="F186">
        <f t="shared" si="110"/>
        <v>0</v>
      </c>
      <c r="G186">
        <f t="shared" si="110"/>
        <v>0</v>
      </c>
      <c r="H186">
        <f t="shared" si="110"/>
        <v>0</v>
      </c>
      <c r="I186">
        <f t="shared" si="110"/>
        <v>0</v>
      </c>
      <c r="J186">
        <f t="shared" si="110"/>
        <v>0</v>
      </c>
      <c r="K186">
        <f t="shared" si="110"/>
        <v>0</v>
      </c>
      <c r="L186">
        <f t="shared" si="110"/>
        <v>0</v>
      </c>
      <c r="M186">
        <f t="shared" si="110"/>
        <v>0</v>
      </c>
      <c r="N186">
        <f t="shared" si="110"/>
        <v>0</v>
      </c>
      <c r="O186">
        <f t="shared" si="110"/>
        <v>0</v>
      </c>
      <c r="S186">
        <f t="shared" si="110"/>
        <v>0</v>
      </c>
      <c r="T186">
        <f t="shared" si="110"/>
        <v>0</v>
      </c>
      <c r="U186">
        <f t="shared" si="110"/>
        <v>0</v>
      </c>
      <c r="V186">
        <f t="shared" si="110"/>
        <v>0</v>
      </c>
      <c r="W186">
        <f t="shared" si="134"/>
        <v>0</v>
      </c>
      <c r="X186">
        <f t="shared" si="134"/>
        <v>0</v>
      </c>
      <c r="Y186">
        <f t="shared" si="134"/>
        <v>0</v>
      </c>
      <c r="Z186">
        <f t="shared" si="134"/>
        <v>0</v>
      </c>
      <c r="AA186">
        <f t="shared" si="134"/>
        <v>0</v>
      </c>
      <c r="AB186">
        <f t="shared" si="134"/>
        <v>0</v>
      </c>
      <c r="AC186">
        <f t="shared" si="134"/>
        <v>0</v>
      </c>
      <c r="AD186">
        <f t="shared" si="134"/>
        <v>0</v>
      </c>
      <c r="AE186">
        <f t="shared" si="134"/>
        <v>0</v>
      </c>
      <c r="AF186">
        <f t="shared" si="134"/>
        <v>0</v>
      </c>
      <c r="AG186">
        <f t="shared" si="134"/>
        <v>0</v>
      </c>
      <c r="AH186">
        <f t="shared" si="134"/>
        <v>0</v>
      </c>
      <c r="AI186">
        <f t="shared" si="134"/>
        <v>0</v>
      </c>
      <c r="AJ186">
        <f t="shared" si="134"/>
        <v>0</v>
      </c>
      <c r="AK186">
        <f t="shared" si="134"/>
        <v>0</v>
      </c>
      <c r="AL186">
        <f t="shared" si="134"/>
        <v>0</v>
      </c>
      <c r="AM186">
        <f t="shared" si="131"/>
        <v>0</v>
      </c>
      <c r="AN186">
        <f t="shared" si="131"/>
        <v>0</v>
      </c>
      <c r="AO186">
        <f t="shared" si="131"/>
        <v>0</v>
      </c>
      <c r="AP186">
        <f t="shared" si="131"/>
        <v>0</v>
      </c>
      <c r="AR186">
        <f t="shared" si="131"/>
        <v>0</v>
      </c>
      <c r="AT186">
        <f t="shared" si="131"/>
        <v>0</v>
      </c>
      <c r="AU186">
        <f t="shared" si="131"/>
        <v>0</v>
      </c>
      <c r="AV186">
        <f t="shared" si="131"/>
        <v>0</v>
      </c>
      <c r="AW186">
        <f t="shared" si="131"/>
        <v>0</v>
      </c>
      <c r="AX186">
        <f t="shared" si="132"/>
        <v>0</v>
      </c>
      <c r="AY186">
        <f t="shared" si="132"/>
        <v>0</v>
      </c>
      <c r="AZ186">
        <f t="shared" si="132"/>
        <v>0</v>
      </c>
      <c r="BA186">
        <f t="shared" si="132"/>
        <v>0</v>
      </c>
      <c r="BB186">
        <f t="shared" si="132"/>
        <v>0</v>
      </c>
      <c r="BC186">
        <f t="shared" si="132"/>
        <v>0</v>
      </c>
      <c r="BD186">
        <f t="shared" si="132"/>
        <v>0</v>
      </c>
      <c r="BE186">
        <f t="shared" si="132"/>
        <v>0</v>
      </c>
      <c r="BF186">
        <f t="shared" si="132"/>
        <v>0</v>
      </c>
      <c r="BH186">
        <f t="shared" si="132"/>
        <v>0</v>
      </c>
      <c r="BJ186">
        <f t="shared" si="132"/>
        <v>0</v>
      </c>
      <c r="BL186">
        <f t="shared" si="132"/>
        <v>0</v>
      </c>
      <c r="BM186">
        <f t="shared" si="132"/>
        <v>0</v>
      </c>
      <c r="BN186">
        <f t="shared" si="132"/>
        <v>0</v>
      </c>
      <c r="BP186">
        <f t="shared" si="132"/>
        <v>0</v>
      </c>
      <c r="BQ186">
        <f t="shared" si="133"/>
        <v>0</v>
      </c>
      <c r="BR186">
        <f t="shared" si="133"/>
        <v>0</v>
      </c>
      <c r="BS186">
        <f t="shared" si="133"/>
        <v>0</v>
      </c>
      <c r="BT186">
        <f t="shared" si="133"/>
        <v>0</v>
      </c>
      <c r="BU186">
        <f t="shared" si="133"/>
        <v>0</v>
      </c>
      <c r="BV186">
        <f t="shared" si="133"/>
        <v>0</v>
      </c>
      <c r="BW186">
        <f t="shared" si="133"/>
        <v>0</v>
      </c>
      <c r="BX186">
        <f t="shared" si="133"/>
        <v>2950385446</v>
      </c>
      <c r="BY186">
        <f t="shared" si="133"/>
        <v>2986688719</v>
      </c>
      <c r="BZ186">
        <f t="shared" si="103"/>
        <v>3039121881</v>
      </c>
      <c r="CA186">
        <f t="shared" si="103"/>
        <v>3244894218</v>
      </c>
      <c r="CB186">
        <f t="shared" si="103"/>
        <v>3258393790</v>
      </c>
    </row>
    <row r="187" spans="1:153" x14ac:dyDescent="0.2">
      <c r="A187" s="2">
        <v>6</v>
      </c>
      <c r="B187" s="2"/>
      <c r="C187" s="2"/>
      <c r="D187" s="2">
        <f>IF(SUM(D171:D186)=0,D170,SUM(D171:D186))</f>
        <v>1839054074</v>
      </c>
      <c r="E187" s="2">
        <f t="shared" ref="E187:BP187" si="135">IF(SUM(E171:E186)=0,E170,SUM(E171:E186))</f>
        <v>1979545800</v>
      </c>
      <c r="F187" s="2">
        <f t="shared" si="135"/>
        <v>2174097268</v>
      </c>
      <c r="G187" s="2">
        <f t="shared" si="135"/>
        <v>565898271</v>
      </c>
      <c r="H187" s="2">
        <f t="shared" si="135"/>
        <v>599260031</v>
      </c>
      <c r="I187" s="2">
        <f t="shared" si="135"/>
        <v>726216488</v>
      </c>
      <c r="J187" s="2">
        <f t="shared" si="135"/>
        <v>774878941</v>
      </c>
      <c r="K187" s="2">
        <f t="shared" si="135"/>
        <v>860708789</v>
      </c>
      <c r="L187" s="2">
        <f t="shared" si="135"/>
        <v>871428602</v>
      </c>
      <c r="M187" s="2">
        <f t="shared" si="135"/>
        <v>937960517</v>
      </c>
      <c r="N187" s="2">
        <f t="shared" si="135"/>
        <v>962414510</v>
      </c>
      <c r="O187" s="2">
        <f t="shared" si="135"/>
        <v>979597563</v>
      </c>
      <c r="P187" s="2"/>
      <c r="Q187" s="2"/>
      <c r="R187" s="2"/>
      <c r="S187" s="2">
        <f t="shared" si="135"/>
        <v>987466928</v>
      </c>
      <c r="T187" s="2">
        <f t="shared" si="135"/>
        <v>1095359991</v>
      </c>
      <c r="U187" s="2">
        <f t="shared" si="135"/>
        <v>1264750046</v>
      </c>
      <c r="V187" s="2">
        <f t="shared" si="135"/>
        <v>1287618060</v>
      </c>
      <c r="W187" s="2">
        <f t="shared" si="135"/>
        <v>1306642886</v>
      </c>
      <c r="X187" s="2">
        <f t="shared" si="135"/>
        <v>1343828409</v>
      </c>
      <c r="Y187" s="2">
        <f t="shared" si="135"/>
        <v>1357763537</v>
      </c>
      <c r="Z187" s="2">
        <f t="shared" si="135"/>
        <v>3593068</v>
      </c>
      <c r="AA187" s="2">
        <f t="shared" si="135"/>
        <v>3593068</v>
      </c>
      <c r="AB187" s="2">
        <f t="shared" si="135"/>
        <v>33636551</v>
      </c>
      <c r="AC187" s="2">
        <f t="shared" si="135"/>
        <v>44287833</v>
      </c>
      <c r="AD187" s="2">
        <f t="shared" si="135"/>
        <v>76974695</v>
      </c>
      <c r="AE187" s="2">
        <f t="shared" si="135"/>
        <v>80545715</v>
      </c>
      <c r="AF187" s="2">
        <f t="shared" si="135"/>
        <v>98204500</v>
      </c>
      <c r="AG187" s="2">
        <f t="shared" si="135"/>
        <v>156555430</v>
      </c>
      <c r="AH187" s="2">
        <f t="shared" si="135"/>
        <v>220555439</v>
      </c>
      <c r="AI187" s="2">
        <f t="shared" si="135"/>
        <v>264015719</v>
      </c>
      <c r="AJ187" s="2">
        <f t="shared" si="135"/>
        <v>393850502</v>
      </c>
      <c r="AK187" s="2">
        <f t="shared" si="135"/>
        <v>437379189</v>
      </c>
      <c r="AL187" s="2">
        <f t="shared" si="135"/>
        <v>1428910002</v>
      </c>
      <c r="AM187" s="2">
        <f t="shared" si="135"/>
        <v>1569145204</v>
      </c>
      <c r="AN187" s="2">
        <f t="shared" si="135"/>
        <v>1641844530</v>
      </c>
      <c r="AO187" s="2">
        <f t="shared" si="135"/>
        <v>1755388130</v>
      </c>
      <c r="AP187" s="2">
        <f t="shared" si="135"/>
        <v>1774875044</v>
      </c>
      <c r="AQ187" s="2"/>
      <c r="AR187" s="2">
        <f t="shared" si="135"/>
        <v>1868193</v>
      </c>
      <c r="AS187" s="2"/>
      <c r="AT187" s="2">
        <f t="shared" si="135"/>
        <v>34275430</v>
      </c>
      <c r="AU187" s="2">
        <f t="shared" si="135"/>
        <v>41539099</v>
      </c>
      <c r="AV187" s="2">
        <f t="shared" si="135"/>
        <v>3893780289</v>
      </c>
      <c r="AW187" s="2">
        <f t="shared" si="135"/>
        <v>3378576433</v>
      </c>
      <c r="AX187" s="2">
        <f t="shared" si="135"/>
        <v>3398114287</v>
      </c>
      <c r="AY187" s="2">
        <f t="shared" si="135"/>
        <v>3477785254</v>
      </c>
      <c r="AZ187" s="2">
        <f t="shared" si="135"/>
        <v>3485530001</v>
      </c>
      <c r="BA187" s="2">
        <f t="shared" si="135"/>
        <v>2608238358</v>
      </c>
      <c r="BB187" s="2">
        <f t="shared" si="135"/>
        <v>2898328061</v>
      </c>
      <c r="BC187" s="2">
        <f t="shared" si="135"/>
        <v>4067911394</v>
      </c>
      <c r="BD187" s="2">
        <f t="shared" si="135"/>
        <v>4092082681</v>
      </c>
      <c r="BE187" s="2">
        <f t="shared" si="135"/>
        <v>4093450299</v>
      </c>
      <c r="BF187" s="2">
        <f t="shared" si="135"/>
        <v>4119662365</v>
      </c>
      <c r="BG187" s="2"/>
      <c r="BH187" s="2">
        <f t="shared" si="135"/>
        <v>3914729652</v>
      </c>
      <c r="BI187" s="2"/>
      <c r="BJ187" s="2">
        <f t="shared" si="135"/>
        <v>3930513122</v>
      </c>
      <c r="BK187" s="2"/>
      <c r="BL187" s="2">
        <f t="shared" si="135"/>
        <v>3952545895</v>
      </c>
      <c r="BM187" s="2">
        <f t="shared" si="135"/>
        <v>2295258296</v>
      </c>
      <c r="BN187" s="2">
        <f t="shared" si="135"/>
        <v>2326772133</v>
      </c>
      <c r="BO187" s="2"/>
      <c r="BP187" s="2">
        <f t="shared" si="135"/>
        <v>2348048894</v>
      </c>
      <c r="BQ187" s="2">
        <f t="shared" ref="BQ187:CB187" si="136">IF(SUM(BQ171:BQ186)=0,BQ170,SUM(BQ171:BQ186))</f>
        <v>2372933499</v>
      </c>
      <c r="BR187" s="2">
        <f t="shared" si="136"/>
        <v>2451848572</v>
      </c>
      <c r="BS187" s="2">
        <f t="shared" si="136"/>
        <v>4051389178</v>
      </c>
      <c r="BT187" s="2">
        <f t="shared" si="136"/>
        <v>3495346659</v>
      </c>
      <c r="BU187" s="2">
        <f t="shared" si="136"/>
        <v>3550997804</v>
      </c>
      <c r="BV187" s="2">
        <f t="shared" si="136"/>
        <v>3684920910</v>
      </c>
      <c r="BW187" s="2">
        <f t="shared" si="136"/>
        <v>3800207925</v>
      </c>
      <c r="BX187" s="2">
        <f t="shared" si="136"/>
        <v>2950385446</v>
      </c>
      <c r="BY187" s="2">
        <f t="shared" si="136"/>
        <v>2986688719</v>
      </c>
      <c r="BZ187" s="2">
        <f t="shared" si="136"/>
        <v>3039121881</v>
      </c>
      <c r="CA187" s="2">
        <f t="shared" si="136"/>
        <v>3244894218</v>
      </c>
      <c r="CB187" s="2">
        <f t="shared" si="136"/>
        <v>3258393790</v>
      </c>
    </row>
    <row r="188" spans="1:153" x14ac:dyDescent="0.2">
      <c r="A188" s="2"/>
      <c r="B188" s="2"/>
      <c r="C188" s="2"/>
      <c r="D188">
        <f>D170</f>
        <v>86649352</v>
      </c>
      <c r="E188">
        <f t="shared" ref="E188:BY188" si="137">E170</f>
        <v>67270269</v>
      </c>
      <c r="F188">
        <f t="shared" si="137"/>
        <v>644295</v>
      </c>
      <c r="G188">
        <f t="shared" si="137"/>
        <v>33361760</v>
      </c>
      <c r="H188">
        <f t="shared" si="137"/>
        <v>38838090</v>
      </c>
      <c r="I188">
        <f t="shared" si="137"/>
        <v>1044205</v>
      </c>
      <c r="J188">
        <f t="shared" si="137"/>
        <v>60049336</v>
      </c>
      <c r="K188">
        <f t="shared" si="137"/>
        <v>10719813</v>
      </c>
      <c r="L188">
        <f t="shared" si="137"/>
        <v>6923500</v>
      </c>
      <c r="M188">
        <f t="shared" si="137"/>
        <v>12420518</v>
      </c>
      <c r="N188">
        <f t="shared" si="137"/>
        <v>4890266</v>
      </c>
      <c r="O188">
        <f t="shared" si="137"/>
        <v>7869365</v>
      </c>
      <c r="S188">
        <f t="shared" si="137"/>
        <v>9960124</v>
      </c>
      <c r="T188">
        <f t="shared" si="137"/>
        <v>34806841</v>
      </c>
      <c r="U188">
        <f t="shared" si="137"/>
        <v>22868014</v>
      </c>
      <c r="V188">
        <f t="shared" si="137"/>
        <v>12422689</v>
      </c>
      <c r="W188">
        <f t="shared" si="137"/>
        <v>15660053</v>
      </c>
      <c r="X188">
        <f t="shared" si="137"/>
        <v>10335567</v>
      </c>
      <c r="Y188">
        <f t="shared" si="137"/>
        <v>43695474</v>
      </c>
      <c r="Z188">
        <f t="shared" si="137"/>
        <v>3593068</v>
      </c>
      <c r="AA188">
        <f t="shared" si="137"/>
        <v>4891372</v>
      </c>
      <c r="AB188">
        <f t="shared" si="137"/>
        <v>10651282</v>
      </c>
      <c r="AC188">
        <f t="shared" si="137"/>
        <v>32686862</v>
      </c>
      <c r="AD188">
        <f t="shared" si="137"/>
        <v>3571020</v>
      </c>
      <c r="AE188">
        <f t="shared" si="137"/>
        <v>17658785</v>
      </c>
      <c r="AF188">
        <f t="shared" si="137"/>
        <v>16800560</v>
      </c>
      <c r="AG188">
        <f t="shared" si="137"/>
        <v>13825639</v>
      </c>
      <c r="AH188">
        <f t="shared" si="137"/>
        <v>8016032</v>
      </c>
      <c r="AI188">
        <f t="shared" si="137"/>
        <v>129834783</v>
      </c>
      <c r="AJ188">
        <f t="shared" si="137"/>
        <v>43528687</v>
      </c>
      <c r="AK188">
        <f t="shared" si="137"/>
        <v>3531543</v>
      </c>
      <c r="AL188">
        <f t="shared" si="137"/>
        <v>37812639</v>
      </c>
      <c r="AM188">
        <f t="shared" si="137"/>
        <v>11041999</v>
      </c>
      <c r="AN188">
        <f t="shared" si="137"/>
        <v>1833365</v>
      </c>
      <c r="AO188">
        <f t="shared" si="137"/>
        <v>19486914</v>
      </c>
      <c r="AP188">
        <f t="shared" si="137"/>
        <v>29449544</v>
      </c>
      <c r="AR188">
        <f t="shared" si="137"/>
        <v>1868193</v>
      </c>
      <c r="AT188">
        <f t="shared" si="137"/>
        <v>34275430</v>
      </c>
      <c r="AU188">
        <f t="shared" si="137"/>
        <v>41539099</v>
      </c>
      <c r="AV188">
        <f t="shared" si="137"/>
        <v>7123254</v>
      </c>
      <c r="AW188">
        <f t="shared" si="137"/>
        <v>7883259</v>
      </c>
      <c r="AX188">
        <f t="shared" si="137"/>
        <v>54881422</v>
      </c>
      <c r="AY188">
        <f t="shared" si="137"/>
        <v>7744747</v>
      </c>
      <c r="AZ188">
        <f t="shared" si="137"/>
        <v>9816658</v>
      </c>
      <c r="BA188">
        <f t="shared" si="137"/>
        <v>22504182</v>
      </c>
      <c r="BB188">
        <f t="shared" si="137"/>
        <v>8305737</v>
      </c>
      <c r="BC188">
        <f t="shared" si="137"/>
        <v>24171287</v>
      </c>
      <c r="BD188">
        <f t="shared" si="137"/>
        <v>1367618</v>
      </c>
      <c r="BE188">
        <f t="shared" si="137"/>
        <v>26212066</v>
      </c>
      <c r="BF188">
        <f t="shared" si="137"/>
        <v>17054635</v>
      </c>
      <c r="BH188">
        <f t="shared" si="137"/>
        <v>15783470</v>
      </c>
      <c r="BJ188">
        <f t="shared" si="137"/>
        <v>22032773</v>
      </c>
      <c r="BL188">
        <f t="shared" si="137"/>
        <v>7798576</v>
      </c>
      <c r="BM188">
        <f t="shared" si="137"/>
        <v>6109484</v>
      </c>
      <c r="BN188">
        <f t="shared" si="137"/>
        <v>21276761</v>
      </c>
      <c r="BP188">
        <f t="shared" si="137"/>
        <v>23067952</v>
      </c>
      <c r="BQ188">
        <f t="shared" si="137"/>
        <v>7538709</v>
      </c>
      <c r="BR188">
        <f t="shared" si="137"/>
        <v>8900801</v>
      </c>
      <c r="BS188">
        <f t="shared" si="137"/>
        <v>16522216</v>
      </c>
      <c r="BT188">
        <f t="shared" si="137"/>
        <v>21378354</v>
      </c>
      <c r="BU188">
        <f t="shared" si="137"/>
        <v>50198205</v>
      </c>
      <c r="BV188">
        <f t="shared" si="137"/>
        <v>79614599</v>
      </c>
      <c r="BW188">
        <f t="shared" si="137"/>
        <v>3474346</v>
      </c>
      <c r="BX188">
        <f t="shared" si="137"/>
        <v>17074069</v>
      </c>
      <c r="BY188">
        <f t="shared" si="137"/>
        <v>7047876</v>
      </c>
      <c r="BZ188">
        <f t="shared" ref="BZ188:CB188" si="138">BZ170</f>
        <v>23105631</v>
      </c>
      <c r="CA188">
        <f t="shared" si="138"/>
        <v>13499572</v>
      </c>
      <c r="CB188">
        <f t="shared" si="138"/>
        <v>41677550</v>
      </c>
    </row>
    <row r="189" spans="1:153" x14ac:dyDescent="0.2">
      <c r="A189" s="2"/>
      <c r="B189" s="2"/>
      <c r="C189" s="2"/>
      <c r="D189">
        <v>1868193</v>
      </c>
      <c r="E189">
        <v>3593068</v>
      </c>
      <c r="F189">
        <v>33636551</v>
      </c>
      <c r="G189">
        <v>34275430</v>
      </c>
      <c r="H189">
        <v>41539099</v>
      </c>
      <c r="I189">
        <v>44287833</v>
      </c>
      <c r="J189">
        <v>76974695</v>
      </c>
      <c r="K189">
        <v>80545715</v>
      </c>
      <c r="L189">
        <v>98204500</v>
      </c>
      <c r="M189">
        <v>156555430</v>
      </c>
      <c r="N189">
        <v>220555439</v>
      </c>
      <c r="O189">
        <v>264015719</v>
      </c>
      <c r="P189">
        <v>278789291</v>
      </c>
      <c r="Q189">
        <v>305742584</v>
      </c>
      <c r="R189">
        <v>326345092</v>
      </c>
      <c r="S189">
        <v>393850502</v>
      </c>
      <c r="T189">
        <v>437379189</v>
      </c>
      <c r="U189">
        <v>565898271</v>
      </c>
      <c r="V189">
        <v>599260031</v>
      </c>
      <c r="W189">
        <v>726216488</v>
      </c>
      <c r="X189">
        <v>774878941</v>
      </c>
      <c r="Y189">
        <v>860708789</v>
      </c>
      <c r="Z189">
        <v>871428602</v>
      </c>
      <c r="AA189">
        <v>937960517</v>
      </c>
      <c r="AB189">
        <v>962414510</v>
      </c>
      <c r="AC189">
        <v>979597563</v>
      </c>
      <c r="AD189">
        <v>987466928</v>
      </c>
      <c r="AE189">
        <v>1095359991</v>
      </c>
      <c r="AF189">
        <v>1264750046</v>
      </c>
      <c r="AG189">
        <v>1287618060</v>
      </c>
      <c r="AH189">
        <v>1306642886</v>
      </c>
      <c r="AI189">
        <v>1343828409</v>
      </c>
      <c r="AJ189">
        <v>1357763537</v>
      </c>
      <c r="AK189">
        <v>1428910002</v>
      </c>
      <c r="AL189">
        <v>1569145204</v>
      </c>
      <c r="AM189">
        <v>1641844530</v>
      </c>
      <c r="AN189">
        <v>1755388130</v>
      </c>
      <c r="AO189">
        <v>1774875044</v>
      </c>
      <c r="AP189">
        <v>1839054074</v>
      </c>
      <c r="AQ189">
        <v>1908259714</v>
      </c>
      <c r="AR189">
        <v>1979545800</v>
      </c>
      <c r="AT189">
        <v>2174097268</v>
      </c>
      <c r="AU189">
        <v>2295258296</v>
      </c>
      <c r="AV189">
        <v>2326772133</v>
      </c>
      <c r="AW189">
        <v>2348048894</v>
      </c>
      <c r="AX189">
        <v>2372933499</v>
      </c>
      <c r="AY189">
        <v>2451848572</v>
      </c>
      <c r="AZ189">
        <v>2608238358</v>
      </c>
      <c r="BA189">
        <v>2898328061</v>
      </c>
      <c r="BB189">
        <v>2950385446</v>
      </c>
      <c r="BC189">
        <v>2986688719</v>
      </c>
      <c r="BD189">
        <v>3039121881</v>
      </c>
      <c r="BE189">
        <v>3244894218</v>
      </c>
      <c r="BF189">
        <v>3258393790</v>
      </c>
      <c r="BG189">
        <v>3292223571</v>
      </c>
      <c r="BH189">
        <v>3378576433</v>
      </c>
      <c r="BJ189">
        <v>3398114287</v>
      </c>
      <c r="BK189">
        <v>3406025946</v>
      </c>
      <c r="BL189">
        <v>3477785254</v>
      </c>
      <c r="BM189">
        <v>3485530001</v>
      </c>
      <c r="BN189">
        <v>3495346659</v>
      </c>
      <c r="BP189">
        <v>3550997804</v>
      </c>
      <c r="BQ189">
        <v>3684920910</v>
      </c>
      <c r="BR189">
        <v>3800207925</v>
      </c>
      <c r="BS189">
        <v>3893780289</v>
      </c>
      <c r="BT189">
        <v>3914729652</v>
      </c>
      <c r="BU189">
        <v>3930513122</v>
      </c>
      <c r="BV189">
        <v>3952545895</v>
      </c>
      <c r="BW189">
        <v>4051389178</v>
      </c>
      <c r="BX189">
        <v>4067911394</v>
      </c>
      <c r="BY189">
        <v>4092082681</v>
      </c>
      <c r="BZ189">
        <v>4093450299</v>
      </c>
      <c r="CA189">
        <v>4119662365</v>
      </c>
    </row>
    <row r="190" spans="1:153" x14ac:dyDescent="0.2">
      <c r="A190" s="2"/>
      <c r="B190" s="2"/>
      <c r="C190" s="2"/>
      <c r="D190">
        <v>1724875</v>
      </c>
      <c r="E190">
        <v>4891372</v>
      </c>
      <c r="F190">
        <v>638879</v>
      </c>
      <c r="G190">
        <v>7263669</v>
      </c>
      <c r="H190">
        <v>2748734</v>
      </c>
      <c r="I190">
        <v>32686862</v>
      </c>
      <c r="J190">
        <v>3571020</v>
      </c>
      <c r="K190">
        <v>17658785</v>
      </c>
      <c r="L190">
        <v>16800560</v>
      </c>
      <c r="M190">
        <v>13825639</v>
      </c>
      <c r="N190">
        <v>8016032</v>
      </c>
      <c r="O190">
        <v>14773572</v>
      </c>
      <c r="P190">
        <v>26953293</v>
      </c>
      <c r="Q190">
        <v>20602508</v>
      </c>
      <c r="R190">
        <v>67505410</v>
      </c>
      <c r="S190">
        <v>43528687</v>
      </c>
      <c r="T190">
        <v>3531543</v>
      </c>
      <c r="U190">
        <v>33361760</v>
      </c>
      <c r="V190">
        <v>38838090</v>
      </c>
      <c r="W190">
        <v>1044205</v>
      </c>
      <c r="X190">
        <v>60049336</v>
      </c>
      <c r="Y190">
        <v>10719813</v>
      </c>
      <c r="Z190">
        <v>6923500</v>
      </c>
      <c r="AA190">
        <v>12420518</v>
      </c>
      <c r="AB190">
        <v>4890266</v>
      </c>
      <c r="AC190">
        <v>7869365</v>
      </c>
      <c r="AD190">
        <v>9960124</v>
      </c>
      <c r="AE190">
        <v>34806841</v>
      </c>
      <c r="AF190">
        <v>22868014</v>
      </c>
      <c r="AG190">
        <v>12422689</v>
      </c>
      <c r="AH190">
        <v>15660053</v>
      </c>
      <c r="AI190">
        <v>10335567</v>
      </c>
      <c r="AJ190">
        <v>43695474</v>
      </c>
      <c r="AK190">
        <v>37812639</v>
      </c>
      <c r="AL190">
        <v>11041999</v>
      </c>
      <c r="AM190">
        <v>1833365</v>
      </c>
      <c r="AN190">
        <v>19486914</v>
      </c>
      <c r="AO190">
        <v>29449544</v>
      </c>
      <c r="AP190">
        <v>69205640</v>
      </c>
      <c r="AQ190">
        <v>17443712</v>
      </c>
      <c r="AR190">
        <v>67270269</v>
      </c>
      <c r="AT190">
        <v>644295</v>
      </c>
      <c r="AU190">
        <v>6109484</v>
      </c>
      <c r="AV190">
        <v>21276761</v>
      </c>
      <c r="AW190">
        <v>23067952</v>
      </c>
      <c r="AX190">
        <v>7538709</v>
      </c>
      <c r="AY190">
        <v>8900801</v>
      </c>
      <c r="AZ190">
        <v>22504182</v>
      </c>
      <c r="BA190">
        <v>8305737</v>
      </c>
      <c r="BB190">
        <v>17074069</v>
      </c>
      <c r="BC190">
        <v>7047876</v>
      </c>
      <c r="BD190">
        <v>23105631</v>
      </c>
      <c r="BE190">
        <v>13499572</v>
      </c>
      <c r="BF190">
        <v>33829781</v>
      </c>
      <c r="BG190">
        <v>7847769</v>
      </c>
      <c r="BH190">
        <v>7883259</v>
      </c>
      <c r="BJ190">
        <v>7911659</v>
      </c>
      <c r="BK190">
        <v>46969763</v>
      </c>
      <c r="BL190">
        <v>7744747</v>
      </c>
      <c r="BM190">
        <v>9816658</v>
      </c>
      <c r="BN190">
        <v>21378354</v>
      </c>
      <c r="BP190">
        <v>50198205</v>
      </c>
      <c r="BQ190">
        <v>79614599</v>
      </c>
      <c r="BR190">
        <v>3474346</v>
      </c>
      <c r="BS190">
        <v>7123254</v>
      </c>
      <c r="BT190">
        <v>15783470</v>
      </c>
      <c r="BU190">
        <v>22032773</v>
      </c>
      <c r="BV190">
        <v>7798576</v>
      </c>
      <c r="BW190">
        <v>16522216</v>
      </c>
      <c r="BX190">
        <v>24171287</v>
      </c>
      <c r="BY190">
        <v>1367618</v>
      </c>
      <c r="BZ190">
        <v>26212066</v>
      </c>
      <c r="CA190">
        <v>17054635</v>
      </c>
    </row>
    <row r="191" spans="1:153" x14ac:dyDescent="0.2">
      <c r="A191">
        <v>991738666</v>
      </c>
      <c r="B191">
        <v>0</v>
      </c>
      <c r="C191">
        <v>278789291</v>
      </c>
      <c r="D191">
        <f>IF(AND(D$189 - $B191 &lt; $C191, D$189 - $B191 &gt;= 0),
$A191 + D$189- $B191,
0
)</f>
        <v>993606859</v>
      </c>
      <c r="E191">
        <f>IF(AND(E$189 - $B191 &lt; $C191, E$189 - $B191 &gt;= 0),
$A191 + E$189- $B191,
0
)</f>
        <v>995331734</v>
      </c>
      <c r="F191">
        <f t="shared" ref="F191:BT194" si="139">IF(AND(F$189 - $B191 &lt; $C191, F$189 - $B191 &gt;= 0),
$A191 + F$189- $B191,
0
)</f>
        <v>1025375217</v>
      </c>
      <c r="G191">
        <f t="shared" si="139"/>
        <v>1026014096</v>
      </c>
      <c r="H191">
        <f t="shared" si="139"/>
        <v>1033277765</v>
      </c>
      <c r="I191">
        <f t="shared" si="139"/>
        <v>1036026499</v>
      </c>
      <c r="J191">
        <f t="shared" si="139"/>
        <v>1068713361</v>
      </c>
      <c r="K191">
        <f t="shared" si="139"/>
        <v>1072284381</v>
      </c>
      <c r="L191">
        <f t="shared" si="139"/>
        <v>1089943166</v>
      </c>
      <c r="M191">
        <f t="shared" si="139"/>
        <v>1148294096</v>
      </c>
      <c r="N191">
        <f t="shared" si="139"/>
        <v>1212294105</v>
      </c>
      <c r="O191">
        <f t="shared" si="139"/>
        <v>1255754385</v>
      </c>
      <c r="P191">
        <f t="shared" si="139"/>
        <v>0</v>
      </c>
      <c r="Q191">
        <f t="shared" si="139"/>
        <v>0</v>
      </c>
      <c r="R191">
        <f t="shared" si="139"/>
        <v>0</v>
      </c>
      <c r="S191">
        <f t="shared" si="139"/>
        <v>0</v>
      </c>
      <c r="T191">
        <f t="shared" si="139"/>
        <v>0</v>
      </c>
      <c r="U191">
        <f t="shared" si="139"/>
        <v>0</v>
      </c>
      <c r="V191">
        <f t="shared" si="139"/>
        <v>0</v>
      </c>
      <c r="W191">
        <f t="shared" si="139"/>
        <v>0</v>
      </c>
      <c r="X191">
        <f t="shared" si="139"/>
        <v>0</v>
      </c>
      <c r="Y191">
        <f t="shared" si="139"/>
        <v>0</v>
      </c>
      <c r="Z191">
        <f t="shared" si="139"/>
        <v>0</v>
      </c>
      <c r="AA191">
        <f t="shared" si="139"/>
        <v>0</v>
      </c>
      <c r="AB191">
        <f t="shared" si="139"/>
        <v>0</v>
      </c>
      <c r="AC191">
        <f t="shared" si="139"/>
        <v>0</v>
      </c>
      <c r="AD191">
        <f t="shared" si="139"/>
        <v>0</v>
      </c>
      <c r="AE191">
        <f t="shared" si="139"/>
        <v>0</v>
      </c>
      <c r="AF191">
        <f t="shared" si="139"/>
        <v>0</v>
      </c>
      <c r="AG191">
        <f t="shared" si="139"/>
        <v>0</v>
      </c>
      <c r="AH191">
        <f t="shared" si="139"/>
        <v>0</v>
      </c>
      <c r="AI191">
        <f t="shared" si="139"/>
        <v>0</v>
      </c>
      <c r="AJ191">
        <f t="shared" si="139"/>
        <v>0</v>
      </c>
      <c r="AK191">
        <f t="shared" si="139"/>
        <v>0</v>
      </c>
      <c r="AL191">
        <f t="shared" si="139"/>
        <v>0</v>
      </c>
      <c r="AM191">
        <f t="shared" si="139"/>
        <v>0</v>
      </c>
      <c r="AN191">
        <f t="shared" si="139"/>
        <v>0</v>
      </c>
      <c r="AO191">
        <f t="shared" si="139"/>
        <v>0</v>
      </c>
      <c r="AP191">
        <f t="shared" si="139"/>
        <v>0</v>
      </c>
      <c r="AQ191">
        <f t="shared" si="139"/>
        <v>0</v>
      </c>
      <c r="AR191">
        <f t="shared" si="139"/>
        <v>0</v>
      </c>
      <c r="AT191">
        <f t="shared" si="139"/>
        <v>0</v>
      </c>
      <c r="AU191">
        <f t="shared" si="139"/>
        <v>0</v>
      </c>
      <c r="AV191">
        <f t="shared" si="139"/>
        <v>0</v>
      </c>
      <c r="AW191">
        <f t="shared" si="139"/>
        <v>0</v>
      </c>
      <c r="AX191">
        <f t="shared" si="139"/>
        <v>0</v>
      </c>
      <c r="AY191">
        <f t="shared" si="139"/>
        <v>0</v>
      </c>
      <c r="AZ191">
        <f t="shared" si="139"/>
        <v>0</v>
      </c>
      <c r="BA191">
        <f t="shared" si="139"/>
        <v>0</v>
      </c>
      <c r="BB191">
        <f t="shared" si="139"/>
        <v>0</v>
      </c>
      <c r="BC191">
        <f t="shared" si="139"/>
        <v>0</v>
      </c>
      <c r="BD191">
        <f t="shared" si="139"/>
        <v>0</v>
      </c>
      <c r="BE191">
        <f t="shared" si="139"/>
        <v>0</v>
      </c>
      <c r="BF191">
        <f t="shared" si="139"/>
        <v>0</v>
      </c>
      <c r="BG191">
        <f t="shared" si="139"/>
        <v>0</v>
      </c>
      <c r="BH191">
        <f t="shared" si="139"/>
        <v>0</v>
      </c>
      <c r="BJ191">
        <f t="shared" si="139"/>
        <v>0</v>
      </c>
      <c r="BK191">
        <f t="shared" si="139"/>
        <v>0</v>
      </c>
      <c r="BL191">
        <f t="shared" si="139"/>
        <v>0</v>
      </c>
      <c r="BM191">
        <f t="shared" si="139"/>
        <v>0</v>
      </c>
      <c r="BN191">
        <f t="shared" si="139"/>
        <v>0</v>
      </c>
      <c r="BP191">
        <f t="shared" si="139"/>
        <v>0</v>
      </c>
      <c r="BQ191">
        <f t="shared" si="139"/>
        <v>0</v>
      </c>
      <c r="BR191">
        <f t="shared" si="139"/>
        <v>0</v>
      </c>
      <c r="BS191">
        <f t="shared" si="139"/>
        <v>0</v>
      </c>
      <c r="BT191">
        <f t="shared" si="139"/>
        <v>0</v>
      </c>
      <c r="BU191">
        <f t="shared" ref="BU191:CA206" si="140">IF(AND(BU$189 - $B191 &lt; $C191, BU$189 - $B191 &gt;= 0),
$A191 + BU$189- $B191,
0
)</f>
        <v>0</v>
      </c>
      <c r="BV191">
        <f t="shared" si="140"/>
        <v>0</v>
      </c>
      <c r="BW191">
        <f t="shared" si="140"/>
        <v>0</v>
      </c>
      <c r="BX191">
        <f t="shared" si="140"/>
        <v>0</v>
      </c>
      <c r="BY191">
        <f t="shared" si="140"/>
        <v>0</v>
      </c>
      <c r="BZ191">
        <f t="shared" si="140"/>
        <v>0</v>
      </c>
      <c r="CA191">
        <f t="shared" si="140"/>
        <v>0</v>
      </c>
      <c r="CD191">
        <f t="shared" ref="CD191:CQ191" si="141">D189</f>
        <v>1868193</v>
      </c>
      <c r="CE191">
        <f t="shared" si="141"/>
        <v>3593068</v>
      </c>
      <c r="CF191">
        <f t="shared" si="141"/>
        <v>33636551</v>
      </c>
      <c r="CG191">
        <f t="shared" si="141"/>
        <v>34275430</v>
      </c>
      <c r="CH191">
        <f t="shared" si="141"/>
        <v>41539099</v>
      </c>
      <c r="CI191">
        <f t="shared" si="141"/>
        <v>44287833</v>
      </c>
      <c r="CJ191">
        <f t="shared" si="141"/>
        <v>76974695</v>
      </c>
      <c r="CK191">
        <f t="shared" si="141"/>
        <v>80545715</v>
      </c>
      <c r="CL191">
        <f t="shared" si="141"/>
        <v>98204500</v>
      </c>
      <c r="CM191">
        <f t="shared" si="141"/>
        <v>156555430</v>
      </c>
      <c r="CN191">
        <f t="shared" si="141"/>
        <v>220555439</v>
      </c>
      <c r="CO191">
        <f t="shared" si="141"/>
        <v>264015719</v>
      </c>
      <c r="CP191">
        <f t="shared" si="141"/>
        <v>278789291</v>
      </c>
      <c r="CQ191">
        <f t="shared" si="141"/>
        <v>305742584</v>
      </c>
      <c r="CR191">
        <f t="shared" ref="CR191:DQ191" si="142">S189</f>
        <v>393850502</v>
      </c>
      <c r="CS191">
        <f t="shared" si="142"/>
        <v>437379189</v>
      </c>
      <c r="CT191">
        <f t="shared" si="142"/>
        <v>565898271</v>
      </c>
      <c r="CU191">
        <f t="shared" si="142"/>
        <v>599260031</v>
      </c>
      <c r="CV191">
        <f t="shared" si="142"/>
        <v>726216488</v>
      </c>
      <c r="CW191">
        <f t="shared" si="142"/>
        <v>774878941</v>
      </c>
      <c r="CX191">
        <f t="shared" si="142"/>
        <v>860708789</v>
      </c>
      <c r="CY191">
        <f t="shared" si="142"/>
        <v>871428602</v>
      </c>
      <c r="CZ191">
        <f t="shared" si="142"/>
        <v>937960517</v>
      </c>
      <c r="DA191">
        <f t="shared" si="142"/>
        <v>962414510</v>
      </c>
      <c r="DB191">
        <f t="shared" si="142"/>
        <v>979597563</v>
      </c>
      <c r="DC191">
        <f t="shared" si="142"/>
        <v>987466928</v>
      </c>
      <c r="DD191">
        <f t="shared" si="142"/>
        <v>1095359991</v>
      </c>
      <c r="DE191">
        <f t="shared" si="142"/>
        <v>1264750046</v>
      </c>
      <c r="DF191">
        <f t="shared" si="142"/>
        <v>1287618060</v>
      </c>
      <c r="DG191">
        <f t="shared" si="142"/>
        <v>1306642886</v>
      </c>
      <c r="DH191">
        <f t="shared" si="142"/>
        <v>1343828409</v>
      </c>
      <c r="DI191">
        <f t="shared" si="142"/>
        <v>1357763537</v>
      </c>
      <c r="DJ191">
        <f t="shared" si="142"/>
        <v>1428910002</v>
      </c>
      <c r="DK191">
        <f t="shared" si="142"/>
        <v>1569145204</v>
      </c>
      <c r="DL191">
        <f t="shared" si="142"/>
        <v>1641844530</v>
      </c>
      <c r="DM191">
        <f t="shared" si="142"/>
        <v>1755388130</v>
      </c>
      <c r="DN191">
        <f t="shared" si="142"/>
        <v>1774875044</v>
      </c>
      <c r="DO191">
        <f t="shared" si="142"/>
        <v>1839054074</v>
      </c>
      <c r="DP191">
        <f t="shared" si="142"/>
        <v>1908259714</v>
      </c>
      <c r="DQ191">
        <f t="shared" si="142"/>
        <v>1979545800</v>
      </c>
      <c r="DR191">
        <f t="shared" ref="DR191:EF191" si="143">AT189</f>
        <v>2174097268</v>
      </c>
      <c r="DS191">
        <f t="shared" si="143"/>
        <v>2295258296</v>
      </c>
      <c r="DT191">
        <f t="shared" si="143"/>
        <v>2326772133</v>
      </c>
      <c r="DU191">
        <f t="shared" si="143"/>
        <v>2348048894</v>
      </c>
      <c r="DV191">
        <f t="shared" si="143"/>
        <v>2372933499</v>
      </c>
      <c r="DW191">
        <f t="shared" si="143"/>
        <v>2451848572</v>
      </c>
      <c r="DX191">
        <f t="shared" si="143"/>
        <v>2608238358</v>
      </c>
      <c r="DY191">
        <f t="shared" si="143"/>
        <v>2898328061</v>
      </c>
      <c r="DZ191">
        <f t="shared" si="143"/>
        <v>2950385446</v>
      </c>
      <c r="EA191">
        <f t="shared" si="143"/>
        <v>2986688719</v>
      </c>
      <c r="EB191">
        <f t="shared" si="143"/>
        <v>3039121881</v>
      </c>
      <c r="EC191">
        <f t="shared" si="143"/>
        <v>3244894218</v>
      </c>
      <c r="ED191">
        <f t="shared" si="143"/>
        <v>3258393790</v>
      </c>
      <c r="EE191">
        <f t="shared" si="143"/>
        <v>3292223571</v>
      </c>
      <c r="EF191">
        <f t="shared" si="143"/>
        <v>3378576433</v>
      </c>
      <c r="EG191">
        <f>BJ189</f>
        <v>3398114287</v>
      </c>
      <c r="EH191">
        <f>BK189</f>
        <v>3406025946</v>
      </c>
      <c r="EI191">
        <f>BL189</f>
        <v>3477785254</v>
      </c>
      <c r="EJ191">
        <f>BM189</f>
        <v>3485530001</v>
      </c>
      <c r="EK191">
        <f>BN189</f>
        <v>3495346659</v>
      </c>
      <c r="EL191">
        <f t="shared" ref="EL191:EW191" si="144">BP189</f>
        <v>3550997804</v>
      </c>
      <c r="EM191">
        <f t="shared" si="144"/>
        <v>3684920910</v>
      </c>
      <c r="EN191">
        <f t="shared" si="144"/>
        <v>3800207925</v>
      </c>
      <c r="EO191">
        <f t="shared" si="144"/>
        <v>3893780289</v>
      </c>
      <c r="EP191">
        <f t="shared" si="144"/>
        <v>3914729652</v>
      </c>
      <c r="EQ191">
        <f t="shared" si="144"/>
        <v>3930513122</v>
      </c>
      <c r="ER191">
        <f t="shared" si="144"/>
        <v>3952545895</v>
      </c>
      <c r="ES191">
        <f t="shared" si="144"/>
        <v>4051389178</v>
      </c>
      <c r="ET191">
        <f t="shared" si="144"/>
        <v>4067911394</v>
      </c>
      <c r="EU191">
        <f t="shared" si="144"/>
        <v>4092082681</v>
      </c>
      <c r="EV191">
        <f t="shared" si="144"/>
        <v>4093450299</v>
      </c>
      <c r="EW191">
        <f t="shared" si="144"/>
        <v>4119662365</v>
      </c>
    </row>
    <row r="192" spans="1:153" x14ac:dyDescent="0.2">
      <c r="A192">
        <v>1881306421</v>
      </c>
      <c r="B192">
        <v>278789291</v>
      </c>
      <c r="C192">
        <v>26953293</v>
      </c>
      <c r="D192">
        <f t="shared" ref="D192:D206" si="145">IF(AND(D$189 - $B192 &lt; $C192, D$189 - $B192 &gt;= 0, D$189 - $B192 + D$190 &gt; $C192),
D$189 - $B192 + D$190-$C192,
0
)</f>
        <v>0</v>
      </c>
      <c r="E192">
        <f t="shared" ref="E192:T206" si="146">IF(AND(E$189 - $B192 &lt; $C192, E$189 - $B192 &gt;= 0),
$A192 + E$189- $B192,
0
)</f>
        <v>0</v>
      </c>
      <c r="F192">
        <f t="shared" si="139"/>
        <v>0</v>
      </c>
      <c r="G192">
        <f t="shared" si="139"/>
        <v>0</v>
      </c>
      <c r="H192">
        <f t="shared" si="139"/>
        <v>0</v>
      </c>
      <c r="I192">
        <f t="shared" si="139"/>
        <v>0</v>
      </c>
      <c r="J192">
        <f t="shared" si="139"/>
        <v>0</v>
      </c>
      <c r="K192">
        <f t="shared" si="139"/>
        <v>0</v>
      </c>
      <c r="L192">
        <f t="shared" si="139"/>
        <v>0</v>
      </c>
      <c r="M192">
        <f t="shared" si="139"/>
        <v>0</v>
      </c>
      <c r="N192">
        <f t="shared" si="139"/>
        <v>0</v>
      </c>
      <c r="O192">
        <f t="shared" si="139"/>
        <v>0</v>
      </c>
      <c r="P192">
        <f t="shared" si="139"/>
        <v>1881306421</v>
      </c>
      <c r="Q192">
        <f t="shared" si="139"/>
        <v>0</v>
      </c>
      <c r="R192">
        <f t="shared" si="139"/>
        <v>0</v>
      </c>
      <c r="S192">
        <f t="shared" si="139"/>
        <v>0</v>
      </c>
      <c r="T192">
        <f t="shared" si="139"/>
        <v>0</v>
      </c>
      <c r="U192">
        <f t="shared" si="139"/>
        <v>0</v>
      </c>
      <c r="V192">
        <f t="shared" si="139"/>
        <v>0</v>
      </c>
      <c r="W192">
        <f t="shared" si="139"/>
        <v>0</v>
      </c>
      <c r="X192">
        <f t="shared" si="139"/>
        <v>0</v>
      </c>
      <c r="Y192">
        <f t="shared" si="139"/>
        <v>0</v>
      </c>
      <c r="Z192">
        <f t="shared" si="139"/>
        <v>0</v>
      </c>
      <c r="AA192">
        <f t="shared" si="139"/>
        <v>0</v>
      </c>
      <c r="AB192">
        <f t="shared" si="139"/>
        <v>0</v>
      </c>
      <c r="AC192">
        <f t="shared" si="139"/>
        <v>0</v>
      </c>
      <c r="AD192">
        <f t="shared" si="139"/>
        <v>0</v>
      </c>
      <c r="AE192">
        <f t="shared" si="139"/>
        <v>0</v>
      </c>
      <c r="AF192">
        <f t="shared" si="139"/>
        <v>0</v>
      </c>
      <c r="AG192">
        <f t="shared" si="139"/>
        <v>0</v>
      </c>
      <c r="AH192">
        <f t="shared" si="139"/>
        <v>0</v>
      </c>
      <c r="AI192">
        <f t="shared" si="139"/>
        <v>0</v>
      </c>
      <c r="AJ192">
        <f t="shared" si="139"/>
        <v>0</v>
      </c>
      <c r="AK192">
        <f t="shared" si="139"/>
        <v>0</v>
      </c>
      <c r="AL192">
        <f t="shared" si="139"/>
        <v>0</v>
      </c>
      <c r="AM192">
        <f t="shared" si="139"/>
        <v>0</v>
      </c>
      <c r="AN192">
        <f t="shared" si="139"/>
        <v>0</v>
      </c>
      <c r="AO192">
        <f t="shared" si="139"/>
        <v>0</v>
      </c>
      <c r="AP192">
        <f t="shared" si="139"/>
        <v>0</v>
      </c>
      <c r="AQ192">
        <f t="shared" si="139"/>
        <v>0</v>
      </c>
      <c r="AR192">
        <f t="shared" si="139"/>
        <v>0</v>
      </c>
      <c r="AT192">
        <f t="shared" si="139"/>
        <v>0</v>
      </c>
      <c r="AU192">
        <f t="shared" si="139"/>
        <v>0</v>
      </c>
      <c r="AV192">
        <f t="shared" si="139"/>
        <v>0</v>
      </c>
      <c r="AW192">
        <f t="shared" si="139"/>
        <v>0</v>
      </c>
      <c r="AX192">
        <f t="shared" si="139"/>
        <v>0</v>
      </c>
      <c r="AY192">
        <f t="shared" si="139"/>
        <v>0</v>
      </c>
      <c r="AZ192">
        <f t="shared" si="139"/>
        <v>0</v>
      </c>
      <c r="BA192">
        <f t="shared" si="139"/>
        <v>0</v>
      </c>
      <c r="BB192">
        <f t="shared" si="139"/>
        <v>0</v>
      </c>
      <c r="BC192">
        <f t="shared" si="139"/>
        <v>0</v>
      </c>
      <c r="BD192">
        <f t="shared" si="139"/>
        <v>0</v>
      </c>
      <c r="BE192">
        <f t="shared" si="139"/>
        <v>0</v>
      </c>
      <c r="BF192">
        <f t="shared" si="139"/>
        <v>0</v>
      </c>
      <c r="BG192">
        <f t="shared" si="139"/>
        <v>0</v>
      </c>
      <c r="BH192">
        <f t="shared" si="139"/>
        <v>0</v>
      </c>
      <c r="BJ192">
        <f t="shared" si="139"/>
        <v>0</v>
      </c>
      <c r="BK192">
        <f t="shared" si="139"/>
        <v>0</v>
      </c>
      <c r="BL192">
        <f t="shared" si="139"/>
        <v>0</v>
      </c>
      <c r="BM192">
        <f t="shared" si="139"/>
        <v>0</v>
      </c>
      <c r="BN192">
        <f t="shared" si="139"/>
        <v>0</v>
      </c>
      <c r="BP192">
        <f t="shared" si="139"/>
        <v>0</v>
      </c>
      <c r="BQ192">
        <f t="shared" si="139"/>
        <v>0</v>
      </c>
      <c r="BR192">
        <f t="shared" si="139"/>
        <v>0</v>
      </c>
      <c r="BS192">
        <f t="shared" si="139"/>
        <v>0</v>
      </c>
      <c r="BT192">
        <f t="shared" si="139"/>
        <v>0</v>
      </c>
      <c r="BU192">
        <f t="shared" si="140"/>
        <v>0</v>
      </c>
      <c r="BV192">
        <f t="shared" si="140"/>
        <v>0</v>
      </c>
      <c r="BW192">
        <f t="shared" si="140"/>
        <v>0</v>
      </c>
      <c r="BX192">
        <f t="shared" si="140"/>
        <v>0</v>
      </c>
      <c r="BY192">
        <f t="shared" si="140"/>
        <v>0</v>
      </c>
      <c r="BZ192">
        <f t="shared" si="140"/>
        <v>0</v>
      </c>
      <c r="CA192">
        <f t="shared" si="140"/>
        <v>0</v>
      </c>
      <c r="CD192">
        <f t="shared" ref="CD192:CQ192" si="147">D190-SUM(D191:D206)</f>
        <v>-991881984</v>
      </c>
      <c r="CE192">
        <f t="shared" si="147"/>
        <v>-990440362</v>
      </c>
      <c r="CF192">
        <f t="shared" si="147"/>
        <v>-1024736338</v>
      </c>
      <c r="CG192">
        <f t="shared" si="147"/>
        <v>-1018750427</v>
      </c>
      <c r="CH192">
        <f t="shared" si="147"/>
        <v>-1030529031</v>
      </c>
      <c r="CI192">
        <f t="shared" si="147"/>
        <v>-1003339637</v>
      </c>
      <c r="CJ192">
        <f t="shared" si="147"/>
        <v>-1065142341</v>
      </c>
      <c r="CK192">
        <f t="shared" si="147"/>
        <v>-1054625596</v>
      </c>
      <c r="CL192">
        <f t="shared" si="147"/>
        <v>-1073142606</v>
      </c>
      <c r="CM192">
        <f t="shared" si="147"/>
        <v>-1134468457</v>
      </c>
      <c r="CN192">
        <f t="shared" si="147"/>
        <v>-1204278073</v>
      </c>
      <c r="CO192">
        <f t="shared" si="147"/>
        <v>-1240980813</v>
      </c>
      <c r="CP192">
        <f t="shared" si="147"/>
        <v>-1854353128</v>
      </c>
      <c r="CQ192">
        <f t="shared" si="147"/>
        <v>-1840101405</v>
      </c>
      <c r="CR192">
        <f t="shared" ref="CR192:DQ192" si="148">S190-SUM(S191:S206)</f>
        <v>-1294504680</v>
      </c>
      <c r="CS192">
        <f t="shared" si="148"/>
        <v>-1378030511</v>
      </c>
      <c r="CT192">
        <f t="shared" si="148"/>
        <v>-53243505</v>
      </c>
      <c r="CU192">
        <f t="shared" si="148"/>
        <v>-81128935</v>
      </c>
      <c r="CV192">
        <f t="shared" si="148"/>
        <v>-245879277</v>
      </c>
      <c r="CW192">
        <f t="shared" si="148"/>
        <v>-235536599</v>
      </c>
      <c r="CX192">
        <f t="shared" si="148"/>
        <v>-370695970</v>
      </c>
      <c r="CY192">
        <f t="shared" si="148"/>
        <v>-385212096</v>
      </c>
      <c r="CZ192">
        <f t="shared" si="148"/>
        <v>-446246993</v>
      </c>
      <c r="DA192">
        <f t="shared" si="148"/>
        <v>-478231238</v>
      </c>
      <c r="DB192">
        <f t="shared" si="148"/>
        <v>-492435192</v>
      </c>
      <c r="DC192">
        <f t="shared" si="148"/>
        <v>-498213798</v>
      </c>
      <c r="DD192">
        <f t="shared" si="148"/>
        <v>-581260144</v>
      </c>
      <c r="DE192">
        <f t="shared" si="148"/>
        <v>-762589026</v>
      </c>
      <c r="DF192">
        <f t="shared" si="148"/>
        <v>-795902365</v>
      </c>
      <c r="DG192">
        <f t="shared" si="148"/>
        <v>-811689827</v>
      </c>
      <c r="DH192">
        <f t="shared" si="148"/>
        <v>-854199836</v>
      </c>
      <c r="DI192">
        <f t="shared" si="148"/>
        <v>-834775057</v>
      </c>
      <c r="DJ192">
        <f t="shared" si="148"/>
        <v>-911804357</v>
      </c>
      <c r="DK192">
        <f t="shared" si="148"/>
        <v>-1580210548</v>
      </c>
      <c r="DL192">
        <f t="shared" si="148"/>
        <v>-1662118508</v>
      </c>
      <c r="DM192">
        <f t="shared" si="148"/>
        <v>-1758008559</v>
      </c>
      <c r="DN192">
        <f t="shared" si="148"/>
        <v>-1767532843</v>
      </c>
      <c r="DO192">
        <f t="shared" si="148"/>
        <v>-1354727735</v>
      </c>
      <c r="DP192">
        <f t="shared" si="148"/>
        <v>17443712</v>
      </c>
      <c r="DQ192">
        <f t="shared" si="148"/>
        <v>67270269</v>
      </c>
      <c r="DR192">
        <f t="shared" ref="DR192:EF192" si="149">AT190-SUM(AT191:AT206)</f>
        <v>644295</v>
      </c>
      <c r="DS192">
        <f t="shared" si="149"/>
        <v>6109484</v>
      </c>
      <c r="DT192">
        <f t="shared" si="149"/>
        <v>21276761</v>
      </c>
      <c r="DU192">
        <f t="shared" si="149"/>
        <v>23067952</v>
      </c>
      <c r="DV192">
        <f t="shared" si="149"/>
        <v>7538709</v>
      </c>
      <c r="DW192">
        <f t="shared" si="149"/>
        <v>8900801</v>
      </c>
      <c r="DX192">
        <f t="shared" si="149"/>
        <v>-3282402257</v>
      </c>
      <c r="DY192">
        <f t="shared" si="149"/>
        <v>-2531735341</v>
      </c>
      <c r="DZ192">
        <f t="shared" si="149"/>
        <v>-2575024394</v>
      </c>
      <c r="EA192">
        <f t="shared" si="149"/>
        <v>-2621353860</v>
      </c>
      <c r="EB192">
        <f t="shared" si="149"/>
        <v>-2657729267</v>
      </c>
      <c r="EC192">
        <f t="shared" si="149"/>
        <v>-2873107663</v>
      </c>
      <c r="ED192">
        <f t="shared" si="149"/>
        <v>-2866277026</v>
      </c>
      <c r="EE192">
        <f t="shared" si="149"/>
        <v>-4173317152</v>
      </c>
      <c r="EF192">
        <f t="shared" si="149"/>
        <v>-4259634524</v>
      </c>
      <c r="EG192">
        <f>BJ190-SUM(BJ191:BJ206)</f>
        <v>-4279143978</v>
      </c>
      <c r="EH192">
        <f>BK190-SUM(BK191:BK206)</f>
        <v>-3919198378</v>
      </c>
      <c r="EI192">
        <f>BL190-SUM(BL191:BL206)</f>
        <v>-4030182702</v>
      </c>
      <c r="EJ192">
        <f>BM190-SUM(BM191:BM206)</f>
        <v>-4035855538</v>
      </c>
      <c r="EK192">
        <f>BN190-SUM(BN191:BN206)</f>
        <v>-4034110500</v>
      </c>
      <c r="EL192">
        <f t="shared" ref="EL192:EW192" si="150">BP190-SUM(BP191:BP206)</f>
        <v>-4060941794</v>
      </c>
      <c r="EM192">
        <f t="shared" si="150"/>
        <v>-2918220173</v>
      </c>
      <c r="EN192">
        <f t="shared" si="150"/>
        <v>-3109647441</v>
      </c>
      <c r="EO192">
        <f t="shared" si="150"/>
        <v>-3557857880</v>
      </c>
      <c r="EP192">
        <f t="shared" si="150"/>
        <v>-3570147027</v>
      </c>
      <c r="EQ192">
        <f t="shared" si="150"/>
        <v>-3579681194</v>
      </c>
      <c r="ER192">
        <f t="shared" si="150"/>
        <v>-3615948164</v>
      </c>
      <c r="ES192">
        <f t="shared" si="150"/>
        <v>-3706067807</v>
      </c>
      <c r="ET192">
        <f t="shared" si="150"/>
        <v>-3714940952</v>
      </c>
      <c r="EU192">
        <f t="shared" si="150"/>
        <v>-3761915908</v>
      </c>
      <c r="EV192">
        <f t="shared" si="150"/>
        <v>-3738439078</v>
      </c>
      <c r="EW192">
        <f t="shared" si="150"/>
        <v>-3773808575</v>
      </c>
    </row>
    <row r="193" spans="1:153" x14ac:dyDescent="0.2">
      <c r="A193">
        <v>1860703913</v>
      </c>
      <c r="B193">
        <v>305742584</v>
      </c>
      <c r="C193">
        <v>20602508</v>
      </c>
      <c r="D193">
        <f t="shared" si="145"/>
        <v>0</v>
      </c>
      <c r="E193">
        <f t="shared" si="146"/>
        <v>0</v>
      </c>
      <c r="F193">
        <f t="shared" si="139"/>
        <v>0</v>
      </c>
      <c r="G193">
        <f t="shared" si="139"/>
        <v>0</v>
      </c>
      <c r="H193">
        <f t="shared" si="139"/>
        <v>0</v>
      </c>
      <c r="I193">
        <f t="shared" si="139"/>
        <v>0</v>
      </c>
      <c r="J193">
        <f t="shared" si="139"/>
        <v>0</v>
      </c>
      <c r="K193">
        <f t="shared" si="139"/>
        <v>0</v>
      </c>
      <c r="L193">
        <f t="shared" si="139"/>
        <v>0</v>
      </c>
      <c r="M193">
        <f t="shared" si="139"/>
        <v>0</v>
      </c>
      <c r="N193">
        <f t="shared" si="139"/>
        <v>0</v>
      </c>
      <c r="O193">
        <f t="shared" si="139"/>
        <v>0</v>
      </c>
      <c r="P193">
        <f t="shared" si="139"/>
        <v>0</v>
      </c>
      <c r="Q193">
        <f t="shared" si="139"/>
        <v>1860703913</v>
      </c>
      <c r="R193">
        <f t="shared" si="139"/>
        <v>0</v>
      </c>
      <c r="S193">
        <f t="shared" si="139"/>
        <v>0</v>
      </c>
      <c r="T193">
        <f t="shared" si="139"/>
        <v>0</v>
      </c>
      <c r="U193">
        <f t="shared" si="139"/>
        <v>0</v>
      </c>
      <c r="V193">
        <f t="shared" si="139"/>
        <v>0</v>
      </c>
      <c r="W193">
        <f t="shared" si="139"/>
        <v>0</v>
      </c>
      <c r="X193">
        <f t="shared" si="139"/>
        <v>0</v>
      </c>
      <c r="Y193">
        <f t="shared" si="139"/>
        <v>0</v>
      </c>
      <c r="Z193">
        <f t="shared" si="139"/>
        <v>0</v>
      </c>
      <c r="AA193">
        <f t="shared" si="139"/>
        <v>0</v>
      </c>
      <c r="AB193">
        <f t="shared" si="139"/>
        <v>0</v>
      </c>
      <c r="AC193">
        <f t="shared" si="139"/>
        <v>0</v>
      </c>
      <c r="AD193">
        <f t="shared" si="139"/>
        <v>0</v>
      </c>
      <c r="AE193">
        <f t="shared" si="139"/>
        <v>0</v>
      </c>
      <c r="AF193">
        <f t="shared" si="139"/>
        <v>0</v>
      </c>
      <c r="AG193">
        <f t="shared" si="139"/>
        <v>0</v>
      </c>
      <c r="AH193">
        <f t="shared" si="139"/>
        <v>0</v>
      </c>
      <c r="AI193">
        <f t="shared" si="139"/>
        <v>0</v>
      </c>
      <c r="AJ193">
        <f t="shared" si="139"/>
        <v>0</v>
      </c>
      <c r="AK193">
        <f t="shared" si="139"/>
        <v>0</v>
      </c>
      <c r="AL193">
        <f t="shared" si="139"/>
        <v>0</v>
      </c>
      <c r="AM193">
        <f t="shared" si="139"/>
        <v>0</v>
      </c>
      <c r="AN193">
        <f t="shared" si="139"/>
        <v>0</v>
      </c>
      <c r="AO193">
        <f t="shared" si="139"/>
        <v>0</v>
      </c>
      <c r="AP193">
        <f t="shared" si="139"/>
        <v>0</v>
      </c>
      <c r="AQ193">
        <f t="shared" si="139"/>
        <v>0</v>
      </c>
      <c r="AR193">
        <f t="shared" si="139"/>
        <v>0</v>
      </c>
      <c r="AT193">
        <f t="shared" si="139"/>
        <v>0</v>
      </c>
      <c r="AU193">
        <f t="shared" si="139"/>
        <v>0</v>
      </c>
      <c r="AV193">
        <f t="shared" si="139"/>
        <v>0</v>
      </c>
      <c r="AW193">
        <f t="shared" si="139"/>
        <v>0</v>
      </c>
      <c r="AX193">
        <f t="shared" si="139"/>
        <v>0</v>
      </c>
      <c r="AY193">
        <f t="shared" si="139"/>
        <v>0</v>
      </c>
      <c r="AZ193">
        <f t="shared" si="139"/>
        <v>0</v>
      </c>
      <c r="BA193">
        <f t="shared" si="139"/>
        <v>0</v>
      </c>
      <c r="BB193">
        <f t="shared" si="139"/>
        <v>0</v>
      </c>
      <c r="BC193">
        <f t="shared" si="139"/>
        <v>0</v>
      </c>
      <c r="BD193">
        <f t="shared" si="139"/>
        <v>0</v>
      </c>
      <c r="BE193">
        <f t="shared" si="139"/>
        <v>0</v>
      </c>
      <c r="BF193">
        <f t="shared" si="139"/>
        <v>0</v>
      </c>
      <c r="BG193">
        <f t="shared" si="139"/>
        <v>0</v>
      </c>
      <c r="BH193">
        <f t="shared" si="139"/>
        <v>0</v>
      </c>
      <c r="BJ193">
        <f t="shared" si="139"/>
        <v>0</v>
      </c>
      <c r="BK193">
        <f t="shared" si="139"/>
        <v>0</v>
      </c>
      <c r="BL193">
        <f t="shared" si="139"/>
        <v>0</v>
      </c>
      <c r="BM193">
        <f t="shared" si="139"/>
        <v>0</v>
      </c>
      <c r="BN193">
        <f t="shared" si="139"/>
        <v>0</v>
      </c>
      <c r="BP193">
        <f t="shared" si="139"/>
        <v>0</v>
      </c>
      <c r="BQ193">
        <f t="shared" si="139"/>
        <v>0</v>
      </c>
      <c r="BR193">
        <f t="shared" si="139"/>
        <v>0</v>
      </c>
      <c r="BS193">
        <f t="shared" si="139"/>
        <v>0</v>
      </c>
      <c r="BT193">
        <f t="shared" si="139"/>
        <v>0</v>
      </c>
      <c r="BU193">
        <f t="shared" si="140"/>
        <v>0</v>
      </c>
      <c r="BV193">
        <f t="shared" si="140"/>
        <v>0</v>
      </c>
      <c r="BW193">
        <f t="shared" si="140"/>
        <v>0</v>
      </c>
      <c r="BX193">
        <f t="shared" si="140"/>
        <v>0</v>
      </c>
      <c r="BY193">
        <f t="shared" si="140"/>
        <v>0</v>
      </c>
      <c r="BZ193">
        <f t="shared" si="140"/>
        <v>0</v>
      </c>
      <c r="CA193">
        <f t="shared" si="140"/>
        <v>0</v>
      </c>
      <c r="CD193">
        <f t="shared" ref="CD193:CQ193" si="151">IF(SUM(D191:D206)&gt;0, CD191+CD192, "")</f>
        <v>-990013791</v>
      </c>
      <c r="CE193">
        <f t="shared" si="151"/>
        <v>-986847294</v>
      </c>
      <c r="CF193">
        <f t="shared" si="151"/>
        <v>-991099787</v>
      </c>
      <c r="CG193">
        <f t="shared" si="151"/>
        <v>-984474997</v>
      </c>
      <c r="CH193">
        <f t="shared" si="151"/>
        <v>-988989932</v>
      </c>
      <c r="CI193">
        <f t="shared" si="151"/>
        <v>-959051804</v>
      </c>
      <c r="CJ193">
        <f t="shared" si="151"/>
        <v>-988167646</v>
      </c>
      <c r="CK193">
        <f t="shared" si="151"/>
        <v>-974079881</v>
      </c>
      <c r="CL193">
        <f t="shared" si="151"/>
        <v>-974938106</v>
      </c>
      <c r="CM193">
        <f t="shared" si="151"/>
        <v>-977913027</v>
      </c>
      <c r="CN193">
        <f t="shared" si="151"/>
        <v>-983722634</v>
      </c>
      <c r="CO193">
        <f t="shared" si="151"/>
        <v>-976965094</v>
      </c>
      <c r="CP193">
        <f t="shared" si="151"/>
        <v>-1575563837</v>
      </c>
      <c r="CQ193">
        <f t="shared" si="151"/>
        <v>-1534358821</v>
      </c>
      <c r="CR193">
        <f t="shared" ref="CR193:DQ193" si="152">IF(SUM(S191:S206)&gt;0, CR191+CR192, "")</f>
        <v>-900654178</v>
      </c>
      <c r="CS193">
        <f t="shared" si="152"/>
        <v>-940651322</v>
      </c>
      <c r="CT193">
        <f t="shared" si="152"/>
        <v>512654766</v>
      </c>
      <c r="CU193">
        <f t="shared" si="152"/>
        <v>518131096</v>
      </c>
      <c r="CV193">
        <f t="shared" si="152"/>
        <v>480337211</v>
      </c>
      <c r="CW193">
        <f t="shared" si="152"/>
        <v>539342342</v>
      </c>
      <c r="CX193">
        <f t="shared" si="152"/>
        <v>490012819</v>
      </c>
      <c r="CY193">
        <f t="shared" si="152"/>
        <v>486216506</v>
      </c>
      <c r="CZ193">
        <f t="shared" si="152"/>
        <v>491713524</v>
      </c>
      <c r="DA193">
        <f t="shared" si="152"/>
        <v>484183272</v>
      </c>
      <c r="DB193">
        <f t="shared" si="152"/>
        <v>487162371</v>
      </c>
      <c r="DC193">
        <f t="shared" si="152"/>
        <v>489253130</v>
      </c>
      <c r="DD193">
        <f t="shared" si="152"/>
        <v>514099847</v>
      </c>
      <c r="DE193">
        <f t="shared" si="152"/>
        <v>502161020</v>
      </c>
      <c r="DF193">
        <f t="shared" si="152"/>
        <v>491715695</v>
      </c>
      <c r="DG193">
        <f t="shared" si="152"/>
        <v>494953059</v>
      </c>
      <c r="DH193">
        <f t="shared" si="152"/>
        <v>489628573</v>
      </c>
      <c r="DI193">
        <f t="shared" si="152"/>
        <v>522988480</v>
      </c>
      <c r="DJ193">
        <f t="shared" si="152"/>
        <v>517105645</v>
      </c>
      <c r="DK193">
        <f t="shared" si="152"/>
        <v>-11065344</v>
      </c>
      <c r="DL193">
        <f t="shared" si="152"/>
        <v>-20273978</v>
      </c>
      <c r="DM193">
        <f t="shared" si="152"/>
        <v>-2620429</v>
      </c>
      <c r="DN193">
        <f t="shared" si="152"/>
        <v>7342201</v>
      </c>
      <c r="DO193">
        <f t="shared" si="152"/>
        <v>484326339</v>
      </c>
      <c r="DP193" t="str">
        <f t="shared" si="152"/>
        <v/>
      </c>
      <c r="DQ193" t="str">
        <f t="shared" si="152"/>
        <v/>
      </c>
      <c r="DR193" t="str">
        <f t="shared" ref="DR193:EF193" si="153">IF(SUM(AT191:AT206)&gt;0, DR191+DR192, "")</f>
        <v/>
      </c>
      <c r="DS193" t="str">
        <f t="shared" si="153"/>
        <v/>
      </c>
      <c r="DT193" t="str">
        <f t="shared" si="153"/>
        <v/>
      </c>
      <c r="DU193" t="str">
        <f t="shared" si="153"/>
        <v/>
      </c>
      <c r="DV193" t="str">
        <f t="shared" si="153"/>
        <v/>
      </c>
      <c r="DW193" t="str">
        <f t="shared" si="153"/>
        <v/>
      </c>
      <c r="DX193">
        <f t="shared" si="153"/>
        <v>-674163899</v>
      </c>
      <c r="DY193">
        <f t="shared" si="153"/>
        <v>366592720</v>
      </c>
      <c r="DZ193">
        <f t="shared" si="153"/>
        <v>375361052</v>
      </c>
      <c r="EA193">
        <f t="shared" si="153"/>
        <v>365334859</v>
      </c>
      <c r="EB193">
        <f t="shared" si="153"/>
        <v>381392614</v>
      </c>
      <c r="EC193">
        <f t="shared" si="153"/>
        <v>371786555</v>
      </c>
      <c r="ED193">
        <f t="shared" si="153"/>
        <v>392116764</v>
      </c>
      <c r="EE193">
        <f t="shared" si="153"/>
        <v>-881093581</v>
      </c>
      <c r="EF193">
        <f t="shared" si="153"/>
        <v>-881058091</v>
      </c>
      <c r="EG193">
        <f>IF(SUM(BJ191:BJ206)&gt;0, EG191+EG192, "")</f>
        <v>-881029691</v>
      </c>
      <c r="EH193">
        <f>IF(SUM(BK191:BK206)&gt;0, EH191+EH192, "")</f>
        <v>-513172432</v>
      </c>
      <c r="EI193">
        <f>IF(SUM(BL191:BL206)&gt;0, EI191+EI192, "")</f>
        <v>-552397448</v>
      </c>
      <c r="EJ193">
        <f>IF(SUM(BM191:BM206)&gt;0, EJ191+EJ192, "")</f>
        <v>-550325537</v>
      </c>
      <c r="EK193">
        <f>IF(SUM(BN191:BN206)&gt;0, EK191+EK192, "")</f>
        <v>-538763841</v>
      </c>
      <c r="EL193">
        <f t="shared" ref="EL193:EW193" si="154">IF(SUM(BP191:BP206)&gt;0, EL191+EL192, "")</f>
        <v>-509943990</v>
      </c>
      <c r="EM193">
        <f t="shared" si="154"/>
        <v>766700737</v>
      </c>
      <c r="EN193">
        <f t="shared" si="154"/>
        <v>690560484</v>
      </c>
      <c r="EO193">
        <f t="shared" si="154"/>
        <v>335922409</v>
      </c>
      <c r="EP193">
        <f t="shared" si="154"/>
        <v>344582625</v>
      </c>
      <c r="EQ193">
        <f t="shared" si="154"/>
        <v>350831928</v>
      </c>
      <c r="ER193">
        <f t="shared" si="154"/>
        <v>336597731</v>
      </c>
      <c r="ES193">
        <f t="shared" si="154"/>
        <v>345321371</v>
      </c>
      <c r="ET193">
        <f t="shared" si="154"/>
        <v>352970442</v>
      </c>
      <c r="EU193">
        <f t="shared" si="154"/>
        <v>330166773</v>
      </c>
      <c r="EV193">
        <f t="shared" si="154"/>
        <v>355011221</v>
      </c>
      <c r="EW193">
        <f t="shared" si="154"/>
        <v>345853790</v>
      </c>
    </row>
    <row r="194" spans="1:153" x14ac:dyDescent="0.2">
      <c r="A194">
        <v>1270527957</v>
      </c>
      <c r="B194">
        <v>326345092</v>
      </c>
      <c r="C194">
        <v>152947914</v>
      </c>
      <c r="D194">
        <f t="shared" si="145"/>
        <v>0</v>
      </c>
      <c r="E194">
        <f t="shared" si="146"/>
        <v>0</v>
      </c>
      <c r="F194">
        <f t="shared" si="139"/>
        <v>0</v>
      </c>
      <c r="G194">
        <f t="shared" si="139"/>
        <v>0</v>
      </c>
      <c r="H194">
        <f t="shared" si="139"/>
        <v>0</v>
      </c>
      <c r="I194">
        <f t="shared" si="139"/>
        <v>0</v>
      </c>
      <c r="J194">
        <f t="shared" si="139"/>
        <v>0</v>
      </c>
      <c r="K194">
        <f t="shared" si="139"/>
        <v>0</v>
      </c>
      <c r="L194">
        <f t="shared" si="139"/>
        <v>0</v>
      </c>
      <c r="M194">
        <f t="shared" si="139"/>
        <v>0</v>
      </c>
      <c r="N194">
        <f t="shared" si="139"/>
        <v>0</v>
      </c>
      <c r="O194">
        <f t="shared" si="139"/>
        <v>0</v>
      </c>
      <c r="P194">
        <f t="shared" si="139"/>
        <v>0</v>
      </c>
      <c r="Q194">
        <f t="shared" si="139"/>
        <v>0</v>
      </c>
      <c r="R194">
        <f t="shared" si="139"/>
        <v>1270527957</v>
      </c>
      <c r="S194">
        <f t="shared" si="139"/>
        <v>1338033367</v>
      </c>
      <c r="T194">
        <f t="shared" si="139"/>
        <v>1381562054</v>
      </c>
      <c r="U194">
        <f t="shared" si="139"/>
        <v>0</v>
      </c>
      <c r="V194">
        <f t="shared" si="139"/>
        <v>0</v>
      </c>
      <c r="W194">
        <f t="shared" si="139"/>
        <v>0</v>
      </c>
      <c r="X194">
        <f t="shared" si="139"/>
        <v>0</v>
      </c>
      <c r="Y194">
        <f t="shared" si="139"/>
        <v>0</v>
      </c>
      <c r="Z194">
        <f t="shared" si="139"/>
        <v>0</v>
      </c>
      <c r="AA194">
        <f t="shared" si="139"/>
        <v>0</v>
      </c>
      <c r="AB194">
        <f t="shared" si="139"/>
        <v>0</v>
      </c>
      <c r="AC194">
        <f t="shared" si="139"/>
        <v>0</v>
      </c>
      <c r="AD194">
        <f t="shared" si="139"/>
        <v>0</v>
      </c>
      <c r="AE194">
        <f t="shared" si="139"/>
        <v>0</v>
      </c>
      <c r="AF194">
        <f t="shared" si="139"/>
        <v>0</v>
      </c>
      <c r="AG194">
        <f t="shared" si="139"/>
        <v>0</v>
      </c>
      <c r="AH194">
        <f t="shared" si="139"/>
        <v>0</v>
      </c>
      <c r="AI194">
        <f t="shared" si="139"/>
        <v>0</v>
      </c>
      <c r="AJ194">
        <f t="shared" si="139"/>
        <v>0</v>
      </c>
      <c r="AK194">
        <f t="shared" si="139"/>
        <v>0</v>
      </c>
      <c r="AL194">
        <f t="shared" si="139"/>
        <v>0</v>
      </c>
      <c r="AM194">
        <f t="shared" si="139"/>
        <v>0</v>
      </c>
      <c r="AN194">
        <f t="shared" si="139"/>
        <v>0</v>
      </c>
      <c r="AO194">
        <f t="shared" si="139"/>
        <v>0</v>
      </c>
      <c r="AP194">
        <f t="shared" si="139"/>
        <v>0</v>
      </c>
      <c r="AQ194">
        <f t="shared" si="139"/>
        <v>0</v>
      </c>
      <c r="AR194">
        <f t="shared" si="139"/>
        <v>0</v>
      </c>
      <c r="AT194">
        <f t="shared" si="139"/>
        <v>0</v>
      </c>
      <c r="AU194">
        <f t="shared" si="139"/>
        <v>0</v>
      </c>
      <c r="AV194">
        <f t="shared" si="139"/>
        <v>0</v>
      </c>
      <c r="AW194">
        <f t="shared" si="139"/>
        <v>0</v>
      </c>
      <c r="AX194">
        <f t="shared" si="139"/>
        <v>0</v>
      </c>
      <c r="AY194">
        <f t="shared" si="139"/>
        <v>0</v>
      </c>
      <c r="AZ194">
        <f t="shared" si="139"/>
        <v>0</v>
      </c>
      <c r="BA194">
        <f t="shared" si="139"/>
        <v>0</v>
      </c>
      <c r="BB194">
        <f t="shared" si="139"/>
        <v>0</v>
      </c>
      <c r="BC194">
        <f t="shared" si="139"/>
        <v>0</v>
      </c>
      <c r="BD194">
        <f t="shared" si="139"/>
        <v>0</v>
      </c>
      <c r="BE194">
        <f t="shared" si="139"/>
        <v>0</v>
      </c>
      <c r="BF194">
        <f t="shared" si="139"/>
        <v>0</v>
      </c>
      <c r="BG194">
        <f t="shared" si="139"/>
        <v>0</v>
      </c>
      <c r="BH194">
        <f t="shared" si="139"/>
        <v>0</v>
      </c>
      <c r="BJ194">
        <f t="shared" si="139"/>
        <v>0</v>
      </c>
      <c r="BK194">
        <f t="shared" si="139"/>
        <v>0</v>
      </c>
      <c r="BL194">
        <f t="shared" si="139"/>
        <v>0</v>
      </c>
      <c r="BM194">
        <f t="shared" si="139"/>
        <v>0</v>
      </c>
      <c r="BN194">
        <f t="shared" si="139"/>
        <v>0</v>
      </c>
      <c r="BP194">
        <f t="shared" si="139"/>
        <v>0</v>
      </c>
      <c r="BQ194">
        <f t="shared" si="139"/>
        <v>0</v>
      </c>
      <c r="BR194">
        <f t="shared" si="139"/>
        <v>0</v>
      </c>
      <c r="BS194">
        <f t="shared" si="139"/>
        <v>0</v>
      </c>
      <c r="BT194">
        <f t="shared" ref="BT194" si="155">IF(AND(BT$189 - $B194 &lt; $C194, BT$189 - $B194 &gt;= 0),
$A194 + BT$189- $B194,
0
)</f>
        <v>0</v>
      </c>
      <c r="BU194">
        <f t="shared" si="140"/>
        <v>0</v>
      </c>
      <c r="BV194">
        <f t="shared" si="140"/>
        <v>0</v>
      </c>
      <c r="BW194">
        <f t="shared" si="140"/>
        <v>0</v>
      </c>
      <c r="BX194">
        <f t="shared" si="140"/>
        <v>0</v>
      </c>
      <c r="BY194">
        <f t="shared" si="140"/>
        <v>0</v>
      </c>
      <c r="BZ194">
        <f t="shared" si="140"/>
        <v>0</v>
      </c>
      <c r="CA194">
        <f t="shared" si="140"/>
        <v>0</v>
      </c>
      <c r="CD194" t="b">
        <f t="shared" ref="CD194:CQ194" si="156">IF(CD193&gt;0, SUM(D191:D206))</f>
        <v>0</v>
      </c>
      <c r="CE194" t="b">
        <f t="shared" si="156"/>
        <v>0</v>
      </c>
      <c r="CF194" t="b">
        <f t="shared" si="156"/>
        <v>0</v>
      </c>
      <c r="CG194" t="b">
        <f t="shared" si="156"/>
        <v>0</v>
      </c>
      <c r="CH194" t="b">
        <f t="shared" si="156"/>
        <v>0</v>
      </c>
      <c r="CI194" t="b">
        <f t="shared" si="156"/>
        <v>0</v>
      </c>
      <c r="CJ194" t="b">
        <f t="shared" si="156"/>
        <v>0</v>
      </c>
      <c r="CK194" t="b">
        <f t="shared" si="156"/>
        <v>0</v>
      </c>
      <c r="CL194" t="b">
        <f t="shared" si="156"/>
        <v>0</v>
      </c>
      <c r="CM194" t="b">
        <f t="shared" si="156"/>
        <v>0</v>
      </c>
      <c r="CN194" t="b">
        <f t="shared" si="156"/>
        <v>0</v>
      </c>
      <c r="CO194" t="b">
        <f t="shared" si="156"/>
        <v>0</v>
      </c>
      <c r="CP194" t="b">
        <f t="shared" si="156"/>
        <v>0</v>
      </c>
      <c r="CQ194" t="b">
        <f t="shared" si="156"/>
        <v>0</v>
      </c>
      <c r="CR194" t="b">
        <f t="shared" ref="CR194:DQ194" si="157">IF(CR193&gt;0, SUM(S191:S206))</f>
        <v>0</v>
      </c>
      <c r="CS194" t="b">
        <f t="shared" si="157"/>
        <v>0</v>
      </c>
      <c r="CT194">
        <f t="shared" si="157"/>
        <v>86605265</v>
      </c>
      <c r="CU194">
        <f t="shared" si="157"/>
        <v>119967025</v>
      </c>
      <c r="CV194">
        <f t="shared" si="157"/>
        <v>246923482</v>
      </c>
      <c r="CW194">
        <f t="shared" si="157"/>
        <v>295585935</v>
      </c>
      <c r="CX194">
        <f t="shared" si="157"/>
        <v>381415783</v>
      </c>
      <c r="CY194">
        <f t="shared" si="157"/>
        <v>392135596</v>
      </c>
      <c r="CZ194">
        <f t="shared" si="157"/>
        <v>458667511</v>
      </c>
      <c r="DA194">
        <f t="shared" si="157"/>
        <v>483121504</v>
      </c>
      <c r="DB194">
        <f t="shared" si="157"/>
        <v>500304557</v>
      </c>
      <c r="DC194">
        <f t="shared" si="157"/>
        <v>508173922</v>
      </c>
      <c r="DD194">
        <f t="shared" si="157"/>
        <v>616066985</v>
      </c>
      <c r="DE194">
        <f t="shared" si="157"/>
        <v>785457040</v>
      </c>
      <c r="DF194">
        <f t="shared" si="157"/>
        <v>808325054</v>
      </c>
      <c r="DG194">
        <f t="shared" si="157"/>
        <v>827349880</v>
      </c>
      <c r="DH194">
        <f t="shared" si="157"/>
        <v>864535403</v>
      </c>
      <c r="DI194">
        <f t="shared" si="157"/>
        <v>878470531</v>
      </c>
      <c r="DJ194">
        <f t="shared" si="157"/>
        <v>949616996</v>
      </c>
      <c r="DK194" t="b">
        <f t="shared" si="157"/>
        <v>0</v>
      </c>
      <c r="DL194" t="b">
        <f t="shared" si="157"/>
        <v>0</v>
      </c>
      <c r="DM194" t="b">
        <f t="shared" si="157"/>
        <v>0</v>
      </c>
      <c r="DN194">
        <f t="shared" si="157"/>
        <v>1796982387</v>
      </c>
      <c r="DO194">
        <f t="shared" si="157"/>
        <v>1423933375</v>
      </c>
      <c r="DP194">
        <f t="shared" si="157"/>
        <v>0</v>
      </c>
      <c r="DQ194">
        <f t="shared" si="157"/>
        <v>0</v>
      </c>
      <c r="DR194">
        <f t="shared" ref="DR194:EF194" si="158">IF(DR193&gt;0, SUM(AT191:AT206))</f>
        <v>0</v>
      </c>
      <c r="DS194">
        <f t="shared" si="158"/>
        <v>0</v>
      </c>
      <c r="DT194">
        <f t="shared" si="158"/>
        <v>0</v>
      </c>
      <c r="DU194">
        <f t="shared" si="158"/>
        <v>0</v>
      </c>
      <c r="DV194">
        <f t="shared" si="158"/>
        <v>0</v>
      </c>
      <c r="DW194">
        <f t="shared" si="158"/>
        <v>0</v>
      </c>
      <c r="DX194" t="b">
        <f t="shared" si="158"/>
        <v>0</v>
      </c>
      <c r="DY194">
        <f t="shared" si="158"/>
        <v>2540041078</v>
      </c>
      <c r="DZ194">
        <f t="shared" si="158"/>
        <v>2592098463</v>
      </c>
      <c r="EA194">
        <f t="shared" si="158"/>
        <v>2628401736</v>
      </c>
      <c r="EB194">
        <f t="shared" si="158"/>
        <v>2680834898</v>
      </c>
      <c r="EC194">
        <f t="shared" si="158"/>
        <v>2886607235</v>
      </c>
      <c r="ED194">
        <f t="shared" si="158"/>
        <v>2900106807</v>
      </c>
      <c r="EE194" t="b">
        <f t="shared" si="158"/>
        <v>0</v>
      </c>
      <c r="EF194" t="b">
        <f t="shared" si="158"/>
        <v>0</v>
      </c>
      <c r="EG194" t="b">
        <f>IF(EG193&gt;0, SUM(BJ191:BJ206))</f>
        <v>0</v>
      </c>
      <c r="EH194" t="b">
        <f>IF(EH193&gt;0, SUM(BK191:BK206))</f>
        <v>0</v>
      </c>
      <c r="EI194" t="b">
        <f>IF(EI193&gt;0, SUM(BL191:BL206))</f>
        <v>0</v>
      </c>
      <c r="EJ194" t="b">
        <f>IF(EJ193&gt;0, SUM(BM191:BM206))</f>
        <v>0</v>
      </c>
      <c r="EK194" t="b">
        <f>IF(EK193&gt;0, SUM(BN191:BN206))</f>
        <v>0</v>
      </c>
      <c r="EL194" t="b">
        <f t="shared" ref="EL194:EW194" si="159">IF(EL193&gt;0, SUM(BP191:BP206))</f>
        <v>0</v>
      </c>
      <c r="EM194">
        <f t="shared" si="159"/>
        <v>2997834772</v>
      </c>
      <c r="EN194">
        <f t="shared" si="159"/>
        <v>3113121787</v>
      </c>
      <c r="EO194">
        <f t="shared" si="159"/>
        <v>3564981134</v>
      </c>
      <c r="EP194">
        <f t="shared" si="159"/>
        <v>3585930497</v>
      </c>
      <c r="EQ194">
        <f t="shared" si="159"/>
        <v>3601713967</v>
      </c>
      <c r="ER194">
        <f t="shared" si="159"/>
        <v>3623746740</v>
      </c>
      <c r="ES194">
        <f t="shared" si="159"/>
        <v>3722590023</v>
      </c>
      <c r="ET194">
        <f t="shared" si="159"/>
        <v>3739112239</v>
      </c>
      <c r="EU194">
        <f t="shared" si="159"/>
        <v>3763283526</v>
      </c>
      <c r="EV194">
        <f t="shared" si="159"/>
        <v>3764651144</v>
      </c>
      <c r="EW194">
        <f t="shared" si="159"/>
        <v>3790863210</v>
      </c>
    </row>
    <row r="195" spans="1:153" x14ac:dyDescent="0.2">
      <c r="A195">
        <v>0</v>
      </c>
      <c r="B195">
        <v>479293006</v>
      </c>
      <c r="C195">
        <v>226560784</v>
      </c>
      <c r="D195">
        <f t="shared" si="145"/>
        <v>0</v>
      </c>
      <c r="E195">
        <f t="shared" si="146"/>
        <v>0</v>
      </c>
      <c r="F195">
        <f t="shared" si="146"/>
        <v>0</v>
      </c>
      <c r="G195">
        <f t="shared" si="146"/>
        <v>0</v>
      </c>
      <c r="H195">
        <f t="shared" si="146"/>
        <v>0</v>
      </c>
      <c r="I195">
        <f t="shared" si="146"/>
        <v>0</v>
      </c>
      <c r="J195">
        <f t="shared" si="146"/>
        <v>0</v>
      </c>
      <c r="K195">
        <f t="shared" si="146"/>
        <v>0</v>
      </c>
      <c r="L195">
        <f t="shared" si="146"/>
        <v>0</v>
      </c>
      <c r="M195">
        <f t="shared" si="146"/>
        <v>0</v>
      </c>
      <c r="N195">
        <f t="shared" si="146"/>
        <v>0</v>
      </c>
      <c r="O195">
        <f t="shared" si="146"/>
        <v>0</v>
      </c>
      <c r="P195">
        <f t="shared" si="146"/>
        <v>0</v>
      </c>
      <c r="Q195">
        <f t="shared" si="146"/>
        <v>0</v>
      </c>
      <c r="R195">
        <f t="shared" si="146"/>
        <v>0</v>
      </c>
      <c r="S195">
        <f t="shared" si="146"/>
        <v>0</v>
      </c>
      <c r="T195">
        <f t="shared" si="146"/>
        <v>0</v>
      </c>
      <c r="U195">
        <f t="shared" ref="U195:BT200" si="160">IF(AND(U$189 - $B195 &lt; $C195, U$189 - $B195 &gt;= 0),
$A195 + U$189- $B195,
0
)</f>
        <v>86605265</v>
      </c>
      <c r="V195">
        <f t="shared" si="160"/>
        <v>119967025</v>
      </c>
      <c r="W195">
        <f t="shared" si="160"/>
        <v>0</v>
      </c>
      <c r="X195">
        <f t="shared" si="160"/>
        <v>0</v>
      </c>
      <c r="Y195">
        <f t="shared" si="160"/>
        <v>0</v>
      </c>
      <c r="Z195">
        <f t="shared" si="160"/>
        <v>0</v>
      </c>
      <c r="AA195">
        <f t="shared" si="160"/>
        <v>0</v>
      </c>
      <c r="AB195">
        <f t="shared" si="160"/>
        <v>0</v>
      </c>
      <c r="AC195">
        <f t="shared" si="160"/>
        <v>0</v>
      </c>
      <c r="AD195">
        <f t="shared" si="160"/>
        <v>0</v>
      </c>
      <c r="AE195">
        <f t="shared" si="160"/>
        <v>0</v>
      </c>
      <c r="AF195">
        <f t="shared" si="160"/>
        <v>0</v>
      </c>
      <c r="AG195">
        <f t="shared" si="160"/>
        <v>0</v>
      </c>
      <c r="AH195">
        <f t="shared" si="160"/>
        <v>0</v>
      </c>
      <c r="AI195">
        <f t="shared" si="160"/>
        <v>0</v>
      </c>
      <c r="AJ195">
        <f t="shared" si="160"/>
        <v>0</v>
      </c>
      <c r="AK195">
        <f t="shared" si="160"/>
        <v>0</v>
      </c>
      <c r="AL195">
        <f t="shared" si="160"/>
        <v>0</v>
      </c>
      <c r="AM195">
        <f t="shared" si="160"/>
        <v>0</v>
      </c>
      <c r="AN195">
        <f t="shared" si="160"/>
        <v>0</v>
      </c>
      <c r="AO195">
        <f t="shared" si="160"/>
        <v>0</v>
      </c>
      <c r="AP195">
        <f t="shared" si="160"/>
        <v>0</v>
      </c>
      <c r="AQ195">
        <f t="shared" si="160"/>
        <v>0</v>
      </c>
      <c r="AR195">
        <f t="shared" si="160"/>
        <v>0</v>
      </c>
      <c r="AT195">
        <f t="shared" si="160"/>
        <v>0</v>
      </c>
      <c r="AU195">
        <f t="shared" si="160"/>
        <v>0</v>
      </c>
      <c r="AV195">
        <f t="shared" si="160"/>
        <v>0</v>
      </c>
      <c r="AW195">
        <f t="shared" si="160"/>
        <v>0</v>
      </c>
      <c r="AX195">
        <f t="shared" si="160"/>
        <v>0</v>
      </c>
      <c r="AY195">
        <f t="shared" si="160"/>
        <v>0</v>
      </c>
      <c r="AZ195">
        <f t="shared" si="160"/>
        <v>0</v>
      </c>
      <c r="BA195">
        <f t="shared" si="160"/>
        <v>0</v>
      </c>
      <c r="BB195">
        <f t="shared" si="160"/>
        <v>0</v>
      </c>
      <c r="BC195">
        <f t="shared" si="160"/>
        <v>0</v>
      </c>
      <c r="BD195">
        <f t="shared" si="160"/>
        <v>0</v>
      </c>
      <c r="BE195">
        <f t="shared" si="160"/>
        <v>0</v>
      </c>
      <c r="BF195">
        <f t="shared" si="160"/>
        <v>0</v>
      </c>
      <c r="BG195">
        <f t="shared" si="160"/>
        <v>0</v>
      </c>
      <c r="BH195">
        <f t="shared" si="160"/>
        <v>0</v>
      </c>
      <c r="BJ195">
        <f t="shared" si="160"/>
        <v>0</v>
      </c>
      <c r="BK195">
        <f t="shared" si="160"/>
        <v>0</v>
      </c>
      <c r="BL195">
        <f t="shared" si="160"/>
        <v>0</v>
      </c>
      <c r="BM195">
        <f t="shared" si="160"/>
        <v>0</v>
      </c>
      <c r="BN195">
        <f t="shared" si="160"/>
        <v>0</v>
      </c>
      <c r="BP195">
        <f t="shared" si="160"/>
        <v>0</v>
      </c>
      <c r="BQ195">
        <f t="shared" si="160"/>
        <v>0</v>
      </c>
      <c r="BR195">
        <f t="shared" si="160"/>
        <v>0</v>
      </c>
      <c r="BS195">
        <f t="shared" si="160"/>
        <v>0</v>
      </c>
      <c r="BT195">
        <f t="shared" si="160"/>
        <v>0</v>
      </c>
      <c r="BU195">
        <f t="shared" si="140"/>
        <v>0</v>
      </c>
      <c r="BV195">
        <f t="shared" si="140"/>
        <v>0</v>
      </c>
      <c r="BW195">
        <f t="shared" si="140"/>
        <v>0</v>
      </c>
      <c r="BX195">
        <f t="shared" si="140"/>
        <v>0</v>
      </c>
      <c r="BY195">
        <f t="shared" si="140"/>
        <v>0</v>
      </c>
      <c r="BZ195">
        <f t="shared" si="140"/>
        <v>0</v>
      </c>
      <c r="CA195">
        <f t="shared" si="140"/>
        <v>0</v>
      </c>
    </row>
    <row r="196" spans="1:153" x14ac:dyDescent="0.2">
      <c r="A196">
        <v>226560784</v>
      </c>
      <c r="B196">
        <v>705853790</v>
      </c>
      <c r="C196">
        <v>531885699</v>
      </c>
      <c r="D196">
        <f t="shared" si="145"/>
        <v>0</v>
      </c>
      <c r="E196">
        <f t="shared" si="146"/>
        <v>0</v>
      </c>
      <c r="F196">
        <f t="shared" si="146"/>
        <v>0</v>
      </c>
      <c r="G196">
        <f t="shared" si="146"/>
        <v>0</v>
      </c>
      <c r="H196">
        <f t="shared" si="146"/>
        <v>0</v>
      </c>
      <c r="I196">
        <f t="shared" si="146"/>
        <v>0</v>
      </c>
      <c r="J196">
        <f t="shared" si="146"/>
        <v>0</v>
      </c>
      <c r="K196">
        <f t="shared" si="146"/>
        <v>0</v>
      </c>
      <c r="L196">
        <f t="shared" si="146"/>
        <v>0</v>
      </c>
      <c r="M196">
        <f t="shared" si="146"/>
        <v>0</v>
      </c>
      <c r="N196">
        <f t="shared" si="146"/>
        <v>0</v>
      </c>
      <c r="O196">
        <f t="shared" si="146"/>
        <v>0</v>
      </c>
      <c r="P196">
        <f t="shared" si="146"/>
        <v>0</v>
      </c>
      <c r="Q196">
        <f t="shared" si="146"/>
        <v>0</v>
      </c>
      <c r="R196">
        <f t="shared" si="146"/>
        <v>0</v>
      </c>
      <c r="S196">
        <f t="shared" si="146"/>
        <v>0</v>
      </c>
      <c r="T196">
        <f t="shared" si="146"/>
        <v>0</v>
      </c>
      <c r="U196">
        <f t="shared" si="160"/>
        <v>0</v>
      </c>
      <c r="V196">
        <f t="shared" si="160"/>
        <v>0</v>
      </c>
      <c r="W196">
        <f t="shared" si="160"/>
        <v>246923482</v>
      </c>
      <c r="X196">
        <f t="shared" si="160"/>
        <v>295585935</v>
      </c>
      <c r="Y196">
        <f t="shared" si="160"/>
        <v>381415783</v>
      </c>
      <c r="Z196">
        <f t="shared" si="160"/>
        <v>392135596</v>
      </c>
      <c r="AA196">
        <f t="shared" si="160"/>
        <v>458667511</v>
      </c>
      <c r="AB196">
        <f t="shared" si="160"/>
        <v>483121504</v>
      </c>
      <c r="AC196">
        <f t="shared" si="160"/>
        <v>500304557</v>
      </c>
      <c r="AD196">
        <f t="shared" si="160"/>
        <v>508173922</v>
      </c>
      <c r="AE196">
        <f t="shared" si="160"/>
        <v>616066985</v>
      </c>
      <c r="AF196">
        <f t="shared" si="160"/>
        <v>0</v>
      </c>
      <c r="AG196">
        <f t="shared" si="160"/>
        <v>0</v>
      </c>
      <c r="AH196">
        <f t="shared" si="160"/>
        <v>0</v>
      </c>
      <c r="AI196">
        <f t="shared" si="160"/>
        <v>0</v>
      </c>
      <c r="AJ196">
        <f t="shared" si="160"/>
        <v>0</v>
      </c>
      <c r="AK196">
        <f t="shared" si="160"/>
        <v>0</v>
      </c>
      <c r="AL196">
        <f t="shared" si="160"/>
        <v>0</v>
      </c>
      <c r="AM196">
        <f t="shared" si="160"/>
        <v>0</v>
      </c>
      <c r="AN196">
        <f t="shared" si="160"/>
        <v>0</v>
      </c>
      <c r="AO196">
        <f t="shared" si="160"/>
        <v>0</v>
      </c>
      <c r="AP196">
        <f t="shared" si="160"/>
        <v>0</v>
      </c>
      <c r="AQ196">
        <f t="shared" si="160"/>
        <v>0</v>
      </c>
      <c r="AR196">
        <f t="shared" si="160"/>
        <v>0</v>
      </c>
      <c r="AT196">
        <f t="shared" si="160"/>
        <v>0</v>
      </c>
      <c r="AU196">
        <f t="shared" si="160"/>
        <v>0</v>
      </c>
      <c r="AV196">
        <f t="shared" si="160"/>
        <v>0</v>
      </c>
      <c r="AW196">
        <f t="shared" si="160"/>
        <v>0</v>
      </c>
      <c r="AX196">
        <f t="shared" si="160"/>
        <v>0</v>
      </c>
      <c r="AY196">
        <f t="shared" si="160"/>
        <v>0</v>
      </c>
      <c r="AZ196">
        <f t="shared" si="160"/>
        <v>0</v>
      </c>
      <c r="BA196">
        <f t="shared" si="160"/>
        <v>0</v>
      </c>
      <c r="BB196">
        <f t="shared" si="160"/>
        <v>0</v>
      </c>
      <c r="BC196">
        <f t="shared" si="160"/>
        <v>0</v>
      </c>
      <c r="BD196">
        <f t="shared" si="160"/>
        <v>0</v>
      </c>
      <c r="BE196">
        <f t="shared" si="160"/>
        <v>0</v>
      </c>
      <c r="BF196">
        <f t="shared" si="160"/>
        <v>0</v>
      </c>
      <c r="BG196">
        <f t="shared" si="160"/>
        <v>0</v>
      </c>
      <c r="BH196">
        <f t="shared" si="160"/>
        <v>0</v>
      </c>
      <c r="BJ196">
        <f t="shared" si="160"/>
        <v>0</v>
      </c>
      <c r="BK196">
        <f t="shared" si="160"/>
        <v>0</v>
      </c>
      <c r="BL196">
        <f t="shared" si="160"/>
        <v>0</v>
      </c>
      <c r="BM196">
        <f t="shared" si="160"/>
        <v>0</v>
      </c>
      <c r="BN196">
        <f t="shared" si="160"/>
        <v>0</v>
      </c>
      <c r="BP196">
        <f t="shared" si="160"/>
        <v>0</v>
      </c>
      <c r="BQ196">
        <f t="shared" si="160"/>
        <v>0</v>
      </c>
      <c r="BR196">
        <f t="shared" si="160"/>
        <v>0</v>
      </c>
      <c r="BS196">
        <f t="shared" si="160"/>
        <v>0</v>
      </c>
      <c r="BT196">
        <f t="shared" si="160"/>
        <v>0</v>
      </c>
      <c r="BU196">
        <f t="shared" si="140"/>
        <v>0</v>
      </c>
      <c r="BV196">
        <f t="shared" si="140"/>
        <v>0</v>
      </c>
      <c r="BW196">
        <f t="shared" si="140"/>
        <v>0</v>
      </c>
      <c r="BX196">
        <f t="shared" si="140"/>
        <v>0</v>
      </c>
      <c r="BY196">
        <f t="shared" si="140"/>
        <v>0</v>
      </c>
      <c r="BZ196">
        <f t="shared" si="140"/>
        <v>0</v>
      </c>
      <c r="CA196">
        <f t="shared" si="140"/>
        <v>0</v>
      </c>
      <c r="CD196">
        <v>1868193</v>
      </c>
      <c r="CE196">
        <v>3593068</v>
      </c>
      <c r="CF196">
        <v>33636551</v>
      </c>
      <c r="CG196">
        <v>34275430</v>
      </c>
      <c r="CH196">
        <v>41539099</v>
      </c>
      <c r="CI196">
        <v>44287833</v>
      </c>
      <c r="CJ196">
        <v>76974695</v>
      </c>
      <c r="CK196">
        <v>80545715</v>
      </c>
      <c r="CL196">
        <v>98204500</v>
      </c>
      <c r="CM196">
        <v>156555430</v>
      </c>
      <c r="CN196">
        <v>220555439</v>
      </c>
      <c r="CO196">
        <v>264015719</v>
      </c>
      <c r="CP196">
        <v>278789291</v>
      </c>
      <c r="CQ196">
        <v>305742584</v>
      </c>
      <c r="CR196">
        <v>393850502</v>
      </c>
      <c r="CS196">
        <v>437379189</v>
      </c>
      <c r="CT196">
        <v>565898271</v>
      </c>
      <c r="CU196">
        <v>599260031</v>
      </c>
      <c r="CV196">
        <v>726216488</v>
      </c>
      <c r="CW196">
        <v>774878941</v>
      </c>
      <c r="CX196">
        <v>860708789</v>
      </c>
      <c r="CY196">
        <v>871428602</v>
      </c>
      <c r="CZ196">
        <v>937960517</v>
      </c>
      <c r="DA196">
        <v>962414510</v>
      </c>
      <c r="DB196">
        <v>979597563</v>
      </c>
      <c r="DC196">
        <v>987466928</v>
      </c>
      <c r="DD196">
        <v>1095359991</v>
      </c>
      <c r="DE196">
        <v>1264750046</v>
      </c>
      <c r="DF196">
        <v>1287618060</v>
      </c>
      <c r="DG196">
        <v>1306642886</v>
      </c>
      <c r="DH196">
        <v>1343828409</v>
      </c>
      <c r="DI196">
        <v>1357763537</v>
      </c>
      <c r="DJ196">
        <v>1428910002</v>
      </c>
      <c r="DK196">
        <v>1569145204</v>
      </c>
      <c r="DL196">
        <v>1641844530</v>
      </c>
      <c r="DM196">
        <v>1755388130</v>
      </c>
      <c r="DN196">
        <v>1774875044</v>
      </c>
      <c r="DO196">
        <v>1839054074</v>
      </c>
      <c r="DP196">
        <v>1908259714</v>
      </c>
      <c r="DQ196">
        <v>1979545800</v>
      </c>
      <c r="DR196">
        <v>2174097268</v>
      </c>
      <c r="DS196">
        <v>2295258296</v>
      </c>
      <c r="DT196">
        <v>2326772133</v>
      </c>
      <c r="DU196">
        <v>2348048894</v>
      </c>
      <c r="DV196">
        <v>2372933499</v>
      </c>
      <c r="DW196">
        <v>2451848572</v>
      </c>
      <c r="DX196">
        <v>2608238358</v>
      </c>
      <c r="DY196">
        <v>2898328061</v>
      </c>
      <c r="DZ196">
        <v>2950385446</v>
      </c>
      <c r="EA196">
        <v>2986688719</v>
      </c>
      <c r="EB196">
        <v>3039121881</v>
      </c>
      <c r="EC196">
        <v>3244894218</v>
      </c>
      <c r="ED196">
        <v>3258393790</v>
      </c>
      <c r="EE196">
        <v>3292223571</v>
      </c>
      <c r="EF196">
        <v>3378576433</v>
      </c>
      <c r="EG196">
        <v>3398114287</v>
      </c>
      <c r="EH196">
        <v>3406025946</v>
      </c>
      <c r="EI196">
        <v>3477785254</v>
      </c>
      <c r="EJ196">
        <v>3485530001</v>
      </c>
      <c r="EK196">
        <v>3495346659</v>
      </c>
      <c r="EL196">
        <v>3550997804</v>
      </c>
      <c r="EM196">
        <v>3684920910</v>
      </c>
      <c r="EN196">
        <v>3800207925</v>
      </c>
      <c r="EO196">
        <v>3893780289</v>
      </c>
      <c r="EP196">
        <v>3914729652</v>
      </c>
      <c r="EQ196">
        <v>3930513122</v>
      </c>
      <c r="ER196">
        <v>3952545895</v>
      </c>
      <c r="ES196">
        <v>4051389178</v>
      </c>
      <c r="ET196">
        <v>4067911394</v>
      </c>
      <c r="EU196">
        <v>4092082681</v>
      </c>
      <c r="EV196">
        <v>4093450299</v>
      </c>
      <c r="EW196">
        <v>4119662365</v>
      </c>
    </row>
    <row r="197" spans="1:153" x14ac:dyDescent="0.2">
      <c r="A197">
        <v>758446483</v>
      </c>
      <c r="B197">
        <v>1237739489</v>
      </c>
      <c r="C197">
        <v>233292183</v>
      </c>
      <c r="D197">
        <f t="shared" si="145"/>
        <v>0</v>
      </c>
      <c r="E197">
        <f t="shared" si="146"/>
        <v>0</v>
      </c>
      <c r="F197">
        <f t="shared" si="146"/>
        <v>0</v>
      </c>
      <c r="G197">
        <f t="shared" si="146"/>
        <v>0</v>
      </c>
      <c r="H197">
        <f t="shared" si="146"/>
        <v>0</v>
      </c>
      <c r="I197">
        <f t="shared" si="146"/>
        <v>0</v>
      </c>
      <c r="J197">
        <f t="shared" si="146"/>
        <v>0</v>
      </c>
      <c r="K197">
        <f t="shared" si="146"/>
        <v>0</v>
      </c>
      <c r="L197">
        <f t="shared" si="146"/>
        <v>0</v>
      </c>
      <c r="M197">
        <f t="shared" si="146"/>
        <v>0</v>
      </c>
      <c r="N197">
        <f t="shared" si="146"/>
        <v>0</v>
      </c>
      <c r="O197">
        <f t="shared" si="146"/>
        <v>0</v>
      </c>
      <c r="P197">
        <f t="shared" si="146"/>
        <v>0</v>
      </c>
      <c r="Q197">
        <f t="shared" si="146"/>
        <v>0</v>
      </c>
      <c r="R197">
        <f t="shared" si="146"/>
        <v>0</v>
      </c>
      <c r="S197">
        <f t="shared" si="146"/>
        <v>0</v>
      </c>
      <c r="T197">
        <f t="shared" si="146"/>
        <v>0</v>
      </c>
      <c r="U197">
        <f t="shared" si="160"/>
        <v>0</v>
      </c>
      <c r="V197">
        <f t="shared" si="160"/>
        <v>0</v>
      </c>
      <c r="W197">
        <f t="shared" si="160"/>
        <v>0</v>
      </c>
      <c r="X197">
        <f t="shared" si="160"/>
        <v>0</v>
      </c>
      <c r="Y197">
        <f t="shared" si="160"/>
        <v>0</v>
      </c>
      <c r="Z197">
        <f t="shared" si="160"/>
        <v>0</v>
      </c>
      <c r="AA197">
        <f t="shared" si="160"/>
        <v>0</v>
      </c>
      <c r="AB197">
        <f t="shared" si="160"/>
        <v>0</v>
      </c>
      <c r="AC197">
        <f t="shared" si="160"/>
        <v>0</v>
      </c>
      <c r="AD197">
        <f t="shared" si="160"/>
        <v>0</v>
      </c>
      <c r="AE197">
        <f t="shared" si="160"/>
        <v>0</v>
      </c>
      <c r="AF197">
        <f t="shared" si="160"/>
        <v>785457040</v>
      </c>
      <c r="AG197">
        <f t="shared" si="160"/>
        <v>808325054</v>
      </c>
      <c r="AH197">
        <f t="shared" si="160"/>
        <v>827349880</v>
      </c>
      <c r="AI197">
        <f t="shared" si="160"/>
        <v>864535403</v>
      </c>
      <c r="AJ197">
        <f t="shared" si="160"/>
        <v>878470531</v>
      </c>
      <c r="AK197">
        <f t="shared" si="160"/>
        <v>949616996</v>
      </c>
      <c r="AL197">
        <f t="shared" si="160"/>
        <v>0</v>
      </c>
      <c r="AM197">
        <f t="shared" si="160"/>
        <v>0</v>
      </c>
      <c r="AN197">
        <f t="shared" si="160"/>
        <v>0</v>
      </c>
      <c r="AO197">
        <f t="shared" si="160"/>
        <v>0</v>
      </c>
      <c r="AP197">
        <f t="shared" si="160"/>
        <v>0</v>
      </c>
      <c r="AQ197">
        <f t="shared" si="160"/>
        <v>0</v>
      </c>
      <c r="AR197">
        <f t="shared" si="160"/>
        <v>0</v>
      </c>
      <c r="AT197">
        <f t="shared" si="160"/>
        <v>0</v>
      </c>
      <c r="AU197">
        <f t="shared" si="160"/>
        <v>0</v>
      </c>
      <c r="AV197">
        <f t="shared" si="160"/>
        <v>0</v>
      </c>
      <c r="AW197">
        <f t="shared" si="160"/>
        <v>0</v>
      </c>
      <c r="AX197">
        <f t="shared" si="160"/>
        <v>0</v>
      </c>
      <c r="AY197">
        <f t="shared" si="160"/>
        <v>0</v>
      </c>
      <c r="AZ197">
        <f t="shared" si="160"/>
        <v>0</v>
      </c>
      <c r="BA197">
        <f t="shared" si="160"/>
        <v>0</v>
      </c>
      <c r="BB197">
        <f t="shared" si="160"/>
        <v>0</v>
      </c>
      <c r="BC197">
        <f t="shared" si="160"/>
        <v>0</v>
      </c>
      <c r="BD197">
        <f t="shared" si="160"/>
        <v>0</v>
      </c>
      <c r="BE197">
        <f t="shared" si="160"/>
        <v>0</v>
      </c>
      <c r="BF197">
        <f t="shared" si="160"/>
        <v>0</v>
      </c>
      <c r="BG197">
        <f t="shared" si="160"/>
        <v>0</v>
      </c>
      <c r="BH197">
        <f t="shared" si="160"/>
        <v>0</v>
      </c>
      <c r="BJ197">
        <f t="shared" si="160"/>
        <v>0</v>
      </c>
      <c r="BK197">
        <f t="shared" si="160"/>
        <v>0</v>
      </c>
      <c r="BL197">
        <f t="shared" si="160"/>
        <v>0</v>
      </c>
      <c r="BM197">
        <f t="shared" si="160"/>
        <v>0</v>
      </c>
      <c r="BN197">
        <f t="shared" si="160"/>
        <v>0</v>
      </c>
      <c r="BP197">
        <f t="shared" si="160"/>
        <v>0</v>
      </c>
      <c r="BQ197">
        <f t="shared" si="160"/>
        <v>0</v>
      </c>
      <c r="BR197">
        <f t="shared" si="160"/>
        <v>0</v>
      </c>
      <c r="BS197">
        <f t="shared" si="160"/>
        <v>0</v>
      </c>
      <c r="BT197">
        <f t="shared" si="160"/>
        <v>0</v>
      </c>
      <c r="BU197">
        <f t="shared" si="140"/>
        <v>0</v>
      </c>
      <c r="BV197">
        <f t="shared" si="140"/>
        <v>0</v>
      </c>
      <c r="BW197">
        <f t="shared" si="140"/>
        <v>0</v>
      </c>
      <c r="BX197">
        <f t="shared" si="140"/>
        <v>0</v>
      </c>
      <c r="BY197">
        <f t="shared" si="140"/>
        <v>0</v>
      </c>
      <c r="BZ197">
        <f t="shared" si="140"/>
        <v>0</v>
      </c>
      <c r="CA197">
        <f t="shared" si="140"/>
        <v>0</v>
      </c>
      <c r="CD197">
        <v>1724875</v>
      </c>
      <c r="CE197">
        <v>4891372</v>
      </c>
      <c r="CF197">
        <v>638879</v>
      </c>
      <c r="CG197">
        <v>7263669</v>
      </c>
      <c r="CH197">
        <v>2748734</v>
      </c>
      <c r="CI197">
        <v>32686862</v>
      </c>
      <c r="CJ197">
        <v>3571020</v>
      </c>
      <c r="CK197">
        <v>17658785</v>
      </c>
      <c r="CL197">
        <v>16800560</v>
      </c>
      <c r="CM197">
        <v>13825639</v>
      </c>
      <c r="CN197">
        <v>8016032</v>
      </c>
      <c r="CO197">
        <v>14773572</v>
      </c>
      <c r="CP197">
        <v>26953293</v>
      </c>
      <c r="CQ197">
        <v>20602508</v>
      </c>
      <c r="CR197">
        <v>43528687</v>
      </c>
      <c r="CS197">
        <v>3531543</v>
      </c>
      <c r="CT197">
        <v>33361760</v>
      </c>
      <c r="CU197">
        <v>38838090</v>
      </c>
      <c r="CV197">
        <v>1044205</v>
      </c>
      <c r="CW197">
        <v>60049336</v>
      </c>
      <c r="CX197">
        <v>10719813</v>
      </c>
      <c r="CY197">
        <v>6923500</v>
      </c>
      <c r="CZ197">
        <v>12420518</v>
      </c>
      <c r="DA197">
        <v>4890266</v>
      </c>
      <c r="DB197">
        <v>7869365</v>
      </c>
      <c r="DC197">
        <v>9960124</v>
      </c>
      <c r="DD197">
        <v>34806841</v>
      </c>
      <c r="DE197">
        <v>22868014</v>
      </c>
      <c r="DF197">
        <v>12422689</v>
      </c>
      <c r="DG197">
        <v>15660053</v>
      </c>
      <c r="DH197">
        <v>10335567</v>
      </c>
      <c r="DI197">
        <v>43695474</v>
      </c>
      <c r="DJ197">
        <v>37812639</v>
      </c>
      <c r="DK197">
        <v>11041999</v>
      </c>
      <c r="DL197">
        <v>1833365</v>
      </c>
      <c r="DM197">
        <v>19486914</v>
      </c>
      <c r="DN197">
        <v>29449544</v>
      </c>
      <c r="DO197">
        <v>69205640</v>
      </c>
      <c r="DP197">
        <v>17443712</v>
      </c>
      <c r="DQ197">
        <v>67270269</v>
      </c>
      <c r="DR197">
        <v>644295</v>
      </c>
      <c r="DS197">
        <v>6109484</v>
      </c>
      <c r="DT197">
        <v>21276761</v>
      </c>
      <c r="DU197">
        <v>23067952</v>
      </c>
      <c r="DV197">
        <v>7538709</v>
      </c>
      <c r="DW197">
        <v>8900801</v>
      </c>
      <c r="DX197">
        <v>22504182</v>
      </c>
      <c r="DY197">
        <v>8305737</v>
      </c>
      <c r="DZ197">
        <v>17074069</v>
      </c>
      <c r="EA197">
        <v>7047876</v>
      </c>
      <c r="EB197">
        <v>23105631</v>
      </c>
      <c r="EC197">
        <v>13499572</v>
      </c>
      <c r="ED197">
        <v>33829781</v>
      </c>
      <c r="EE197">
        <v>7847769</v>
      </c>
      <c r="EF197">
        <v>7883259</v>
      </c>
      <c r="EG197">
        <v>7911659</v>
      </c>
      <c r="EH197">
        <v>46969763</v>
      </c>
      <c r="EI197">
        <v>7744747</v>
      </c>
      <c r="EJ197">
        <v>9816658</v>
      </c>
      <c r="EK197">
        <v>21378354</v>
      </c>
      <c r="EL197">
        <v>50198205</v>
      </c>
      <c r="EM197">
        <v>79614599</v>
      </c>
      <c r="EN197">
        <v>3474346</v>
      </c>
      <c r="EO197">
        <v>7123254</v>
      </c>
      <c r="EP197">
        <v>15783470</v>
      </c>
      <c r="EQ197">
        <v>22032773</v>
      </c>
      <c r="ER197">
        <v>7798576</v>
      </c>
      <c r="ES197">
        <v>16522216</v>
      </c>
      <c r="ET197">
        <v>24171287</v>
      </c>
      <c r="EU197">
        <v>1367618</v>
      </c>
      <c r="EV197">
        <v>26212066</v>
      </c>
      <c r="EW197">
        <v>17054635</v>
      </c>
    </row>
    <row r="198" spans="1:153" x14ac:dyDescent="0.2">
      <c r="A198">
        <v>1493139015</v>
      </c>
      <c r="B198">
        <v>1471031672</v>
      </c>
      <c r="C198">
        <v>367564898</v>
      </c>
      <c r="D198">
        <f t="shared" si="145"/>
        <v>0</v>
      </c>
      <c r="E198">
        <f t="shared" si="146"/>
        <v>0</v>
      </c>
      <c r="F198">
        <f t="shared" si="146"/>
        <v>0</v>
      </c>
      <c r="G198">
        <f t="shared" si="146"/>
        <v>0</v>
      </c>
      <c r="H198">
        <f t="shared" si="146"/>
        <v>0</v>
      </c>
      <c r="I198">
        <f t="shared" si="146"/>
        <v>0</v>
      </c>
      <c r="J198">
        <f t="shared" si="146"/>
        <v>0</v>
      </c>
      <c r="K198">
        <f t="shared" si="146"/>
        <v>0</v>
      </c>
      <c r="L198">
        <f t="shared" si="146"/>
        <v>0</v>
      </c>
      <c r="M198">
        <f t="shared" si="146"/>
        <v>0</v>
      </c>
      <c r="N198">
        <f t="shared" si="146"/>
        <v>0</v>
      </c>
      <c r="O198">
        <f t="shared" si="146"/>
        <v>0</v>
      </c>
      <c r="P198">
        <f t="shared" si="146"/>
        <v>0</v>
      </c>
      <c r="Q198">
        <f t="shared" si="146"/>
        <v>0</v>
      </c>
      <c r="R198">
        <f t="shared" si="146"/>
        <v>0</v>
      </c>
      <c r="S198">
        <f t="shared" si="146"/>
        <v>0</v>
      </c>
      <c r="T198">
        <f t="shared" si="146"/>
        <v>0</v>
      </c>
      <c r="U198">
        <f t="shared" si="160"/>
        <v>0</v>
      </c>
      <c r="V198">
        <f t="shared" si="160"/>
        <v>0</v>
      </c>
      <c r="W198">
        <f t="shared" si="160"/>
        <v>0</v>
      </c>
      <c r="X198">
        <f t="shared" si="160"/>
        <v>0</v>
      </c>
      <c r="Y198">
        <f t="shared" si="160"/>
        <v>0</v>
      </c>
      <c r="Z198">
        <f t="shared" si="160"/>
        <v>0</v>
      </c>
      <c r="AA198">
        <f t="shared" si="160"/>
        <v>0</v>
      </c>
      <c r="AB198">
        <f t="shared" si="160"/>
        <v>0</v>
      </c>
      <c r="AC198">
        <f t="shared" si="160"/>
        <v>0</v>
      </c>
      <c r="AD198">
        <f t="shared" si="160"/>
        <v>0</v>
      </c>
      <c r="AE198">
        <f t="shared" si="160"/>
        <v>0</v>
      </c>
      <c r="AF198">
        <f t="shared" si="160"/>
        <v>0</v>
      </c>
      <c r="AG198">
        <f t="shared" si="160"/>
        <v>0</v>
      </c>
      <c r="AH198">
        <f t="shared" si="160"/>
        <v>0</v>
      </c>
      <c r="AI198">
        <f t="shared" si="160"/>
        <v>0</v>
      </c>
      <c r="AJ198">
        <f t="shared" si="160"/>
        <v>0</v>
      </c>
      <c r="AK198">
        <f t="shared" si="160"/>
        <v>0</v>
      </c>
      <c r="AL198">
        <f t="shared" si="160"/>
        <v>1591252547</v>
      </c>
      <c r="AM198">
        <f t="shared" si="160"/>
        <v>1663951873</v>
      </c>
      <c r="AN198">
        <f t="shared" si="160"/>
        <v>1777495473</v>
      </c>
      <c r="AO198">
        <f t="shared" si="160"/>
        <v>1796982387</v>
      </c>
      <c r="AP198">
        <f t="shared" si="160"/>
        <v>0</v>
      </c>
      <c r="AQ198">
        <f t="shared" si="160"/>
        <v>0</v>
      </c>
      <c r="AR198">
        <f t="shared" si="160"/>
        <v>0</v>
      </c>
      <c r="AT198">
        <f t="shared" si="160"/>
        <v>0</v>
      </c>
      <c r="AU198">
        <f t="shared" si="160"/>
        <v>0</v>
      </c>
      <c r="AV198">
        <f t="shared" si="160"/>
        <v>0</v>
      </c>
      <c r="AW198">
        <f t="shared" si="160"/>
        <v>0</v>
      </c>
      <c r="AX198">
        <f t="shared" si="160"/>
        <v>0</v>
      </c>
      <c r="AY198">
        <f t="shared" si="160"/>
        <v>0</v>
      </c>
      <c r="AZ198">
        <f t="shared" si="160"/>
        <v>0</v>
      </c>
      <c r="BA198">
        <f t="shared" si="160"/>
        <v>0</v>
      </c>
      <c r="BB198">
        <f t="shared" si="160"/>
        <v>0</v>
      </c>
      <c r="BC198">
        <f t="shared" si="160"/>
        <v>0</v>
      </c>
      <c r="BD198">
        <f t="shared" si="160"/>
        <v>0</v>
      </c>
      <c r="BE198">
        <f t="shared" si="160"/>
        <v>0</v>
      </c>
      <c r="BF198">
        <f t="shared" si="160"/>
        <v>0</v>
      </c>
      <c r="BG198">
        <f t="shared" si="160"/>
        <v>0</v>
      </c>
      <c r="BH198">
        <f t="shared" si="160"/>
        <v>0</v>
      </c>
      <c r="BJ198">
        <f t="shared" si="160"/>
        <v>0</v>
      </c>
      <c r="BK198">
        <f t="shared" si="160"/>
        <v>0</v>
      </c>
      <c r="BL198">
        <f t="shared" si="160"/>
        <v>0</v>
      </c>
      <c r="BM198">
        <f t="shared" si="160"/>
        <v>0</v>
      </c>
      <c r="BN198">
        <f t="shared" si="160"/>
        <v>0</v>
      </c>
      <c r="BP198">
        <f t="shared" si="160"/>
        <v>0</v>
      </c>
      <c r="BQ198">
        <f t="shared" si="160"/>
        <v>0</v>
      </c>
      <c r="BR198">
        <f t="shared" si="160"/>
        <v>0</v>
      </c>
      <c r="BS198">
        <f t="shared" si="160"/>
        <v>0</v>
      </c>
      <c r="BT198">
        <f t="shared" si="160"/>
        <v>0</v>
      </c>
      <c r="BU198">
        <f t="shared" si="140"/>
        <v>0</v>
      </c>
      <c r="BV198">
        <f t="shared" si="140"/>
        <v>0</v>
      </c>
      <c r="BW198">
        <f t="shared" si="140"/>
        <v>0</v>
      </c>
      <c r="BX198">
        <f t="shared" si="140"/>
        <v>0</v>
      </c>
      <c r="BY198">
        <f t="shared" si="140"/>
        <v>0</v>
      </c>
      <c r="BZ198">
        <f t="shared" si="140"/>
        <v>0</v>
      </c>
      <c r="CA198">
        <f t="shared" si="140"/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>
        <v>326345092</v>
      </c>
      <c r="CR198" t="s">
        <v>0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  <c r="EK198" t="s">
        <v>0</v>
      </c>
      <c r="EL198" t="s">
        <v>0</v>
      </c>
      <c r="EM198" t="s">
        <v>0</v>
      </c>
      <c r="EN198" t="s">
        <v>0</v>
      </c>
      <c r="EO198" t="s">
        <v>0</v>
      </c>
      <c r="EP198" t="s">
        <v>0</v>
      </c>
      <c r="EQ198" t="s">
        <v>0</v>
      </c>
      <c r="ER198" t="s">
        <v>0</v>
      </c>
      <c r="ES198" t="s">
        <v>0</v>
      </c>
      <c r="ET198" t="s">
        <v>0</v>
      </c>
      <c r="EU198" t="s">
        <v>0</v>
      </c>
      <c r="EV198" t="s">
        <v>0</v>
      </c>
      <c r="EW198" t="s">
        <v>0</v>
      </c>
    </row>
    <row r="199" spans="1:153" x14ac:dyDescent="0.2">
      <c r="A199">
        <v>1423475871</v>
      </c>
      <c r="B199">
        <v>1838596570</v>
      </c>
      <c r="C199">
        <v>69663144</v>
      </c>
      <c r="D199">
        <f t="shared" si="145"/>
        <v>0</v>
      </c>
      <c r="E199">
        <f t="shared" si="146"/>
        <v>0</v>
      </c>
      <c r="F199">
        <f t="shared" si="146"/>
        <v>0</v>
      </c>
      <c r="G199">
        <f t="shared" si="146"/>
        <v>0</v>
      </c>
      <c r="H199">
        <f t="shared" si="146"/>
        <v>0</v>
      </c>
      <c r="I199">
        <f t="shared" si="146"/>
        <v>0</v>
      </c>
      <c r="J199">
        <f t="shared" si="146"/>
        <v>0</v>
      </c>
      <c r="K199">
        <f t="shared" si="146"/>
        <v>0</v>
      </c>
      <c r="L199">
        <f t="shared" si="146"/>
        <v>0</v>
      </c>
      <c r="M199">
        <f t="shared" si="146"/>
        <v>0</v>
      </c>
      <c r="N199">
        <f t="shared" si="146"/>
        <v>0</v>
      </c>
      <c r="O199">
        <f t="shared" si="146"/>
        <v>0</v>
      </c>
      <c r="P199">
        <f t="shared" si="146"/>
        <v>0</v>
      </c>
      <c r="Q199">
        <f t="shared" si="146"/>
        <v>0</v>
      </c>
      <c r="R199">
        <f t="shared" si="146"/>
        <v>0</v>
      </c>
      <c r="S199">
        <f t="shared" si="146"/>
        <v>0</v>
      </c>
      <c r="T199">
        <f t="shared" si="146"/>
        <v>0</v>
      </c>
      <c r="U199">
        <f t="shared" si="160"/>
        <v>0</v>
      </c>
      <c r="V199">
        <f t="shared" si="160"/>
        <v>0</v>
      </c>
      <c r="W199">
        <f t="shared" si="160"/>
        <v>0</v>
      </c>
      <c r="X199">
        <f t="shared" si="160"/>
        <v>0</v>
      </c>
      <c r="Y199">
        <f t="shared" si="160"/>
        <v>0</v>
      </c>
      <c r="Z199">
        <f t="shared" si="160"/>
        <v>0</v>
      </c>
      <c r="AA199">
        <f t="shared" si="160"/>
        <v>0</v>
      </c>
      <c r="AB199">
        <f t="shared" si="160"/>
        <v>0</v>
      </c>
      <c r="AC199">
        <f t="shared" si="160"/>
        <v>0</v>
      </c>
      <c r="AD199">
        <f t="shared" si="160"/>
        <v>0</v>
      </c>
      <c r="AE199">
        <f t="shared" si="160"/>
        <v>0</v>
      </c>
      <c r="AF199">
        <f t="shared" si="160"/>
        <v>0</v>
      </c>
      <c r="AG199">
        <f t="shared" si="160"/>
        <v>0</v>
      </c>
      <c r="AH199">
        <f t="shared" si="160"/>
        <v>0</v>
      </c>
      <c r="AI199">
        <f t="shared" si="160"/>
        <v>0</v>
      </c>
      <c r="AJ199">
        <f t="shared" si="160"/>
        <v>0</v>
      </c>
      <c r="AK199">
        <f t="shared" si="160"/>
        <v>0</v>
      </c>
      <c r="AL199">
        <f t="shared" si="160"/>
        <v>0</v>
      </c>
      <c r="AM199">
        <f t="shared" si="160"/>
        <v>0</v>
      </c>
      <c r="AN199">
        <f t="shared" si="160"/>
        <v>0</v>
      </c>
      <c r="AO199">
        <f t="shared" si="160"/>
        <v>0</v>
      </c>
      <c r="AP199">
        <f t="shared" si="160"/>
        <v>1423933375</v>
      </c>
      <c r="AQ199">
        <f t="shared" si="160"/>
        <v>0</v>
      </c>
      <c r="AR199">
        <f t="shared" si="160"/>
        <v>0</v>
      </c>
      <c r="AT199">
        <f t="shared" si="160"/>
        <v>0</v>
      </c>
      <c r="AU199">
        <f t="shared" si="160"/>
        <v>0</v>
      </c>
      <c r="AV199">
        <f t="shared" si="160"/>
        <v>0</v>
      </c>
      <c r="AW199">
        <f t="shared" si="160"/>
        <v>0</v>
      </c>
      <c r="AX199">
        <f t="shared" si="160"/>
        <v>0</v>
      </c>
      <c r="AY199">
        <f t="shared" si="160"/>
        <v>0</v>
      </c>
      <c r="AZ199">
        <f t="shared" si="160"/>
        <v>0</v>
      </c>
      <c r="BA199">
        <f t="shared" si="160"/>
        <v>0</v>
      </c>
      <c r="BB199">
        <f t="shared" si="160"/>
        <v>0</v>
      </c>
      <c r="BC199">
        <f t="shared" si="160"/>
        <v>0</v>
      </c>
      <c r="BD199">
        <f t="shared" si="160"/>
        <v>0</v>
      </c>
      <c r="BE199">
        <f t="shared" si="160"/>
        <v>0</v>
      </c>
      <c r="BF199">
        <f t="shared" si="160"/>
        <v>0</v>
      </c>
      <c r="BG199">
        <f t="shared" si="160"/>
        <v>0</v>
      </c>
      <c r="BH199">
        <f t="shared" si="160"/>
        <v>0</v>
      </c>
      <c r="BJ199">
        <f t="shared" si="160"/>
        <v>0</v>
      </c>
      <c r="BK199">
        <f t="shared" si="160"/>
        <v>0</v>
      </c>
      <c r="BL199">
        <f t="shared" si="160"/>
        <v>0</v>
      </c>
      <c r="BM199">
        <f t="shared" si="160"/>
        <v>0</v>
      </c>
      <c r="BN199">
        <f t="shared" si="160"/>
        <v>0</v>
      </c>
      <c r="BP199">
        <f t="shared" si="160"/>
        <v>0</v>
      </c>
      <c r="BQ199">
        <f t="shared" si="160"/>
        <v>0</v>
      </c>
      <c r="BR199">
        <f t="shared" si="160"/>
        <v>0</v>
      </c>
      <c r="BS199">
        <f t="shared" si="160"/>
        <v>0</v>
      </c>
      <c r="BT199">
        <f t="shared" si="160"/>
        <v>0</v>
      </c>
      <c r="BU199">
        <f t="shared" si="140"/>
        <v>0</v>
      </c>
      <c r="BV199">
        <f t="shared" si="140"/>
        <v>0</v>
      </c>
      <c r="BW199">
        <f t="shared" si="140"/>
        <v>0</v>
      </c>
      <c r="BX199">
        <f t="shared" si="140"/>
        <v>0</v>
      </c>
      <c r="BY199">
        <f t="shared" si="140"/>
        <v>0</v>
      </c>
      <c r="BZ199">
        <f t="shared" si="140"/>
        <v>0</v>
      </c>
      <c r="CA199">
        <f t="shared" si="140"/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67505410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</row>
    <row r="200" spans="1:153" x14ac:dyDescent="0.2">
      <c r="A200">
        <v>3197453551</v>
      </c>
      <c r="B200">
        <v>2500785470</v>
      </c>
      <c r="C200">
        <v>96923792</v>
      </c>
      <c r="D200">
        <f t="shared" si="145"/>
        <v>0</v>
      </c>
      <c r="E200">
        <f t="shared" si="146"/>
        <v>0</v>
      </c>
      <c r="F200">
        <f t="shared" si="146"/>
        <v>0</v>
      </c>
      <c r="G200">
        <f t="shared" si="146"/>
        <v>0</v>
      </c>
      <c r="H200">
        <f t="shared" si="146"/>
        <v>0</v>
      </c>
      <c r="I200">
        <f t="shared" si="146"/>
        <v>0</v>
      </c>
      <c r="J200">
        <f t="shared" si="146"/>
        <v>0</v>
      </c>
      <c r="K200">
        <f t="shared" si="146"/>
        <v>0</v>
      </c>
      <c r="L200">
        <f t="shared" si="146"/>
        <v>0</v>
      </c>
      <c r="M200">
        <f t="shared" si="146"/>
        <v>0</v>
      </c>
      <c r="N200">
        <f t="shared" si="146"/>
        <v>0</v>
      </c>
      <c r="O200">
        <f t="shared" si="146"/>
        <v>0</v>
      </c>
      <c r="P200">
        <f t="shared" si="146"/>
        <v>0</v>
      </c>
      <c r="Q200">
        <f t="shared" si="146"/>
        <v>0</v>
      </c>
      <c r="R200">
        <f t="shared" si="146"/>
        <v>0</v>
      </c>
      <c r="S200">
        <f t="shared" si="146"/>
        <v>0</v>
      </c>
      <c r="T200">
        <f t="shared" si="146"/>
        <v>0</v>
      </c>
      <c r="U200">
        <f t="shared" si="160"/>
        <v>0</v>
      </c>
      <c r="V200">
        <f t="shared" si="160"/>
        <v>0</v>
      </c>
      <c r="W200">
        <f t="shared" si="160"/>
        <v>0</v>
      </c>
      <c r="X200">
        <f t="shared" si="160"/>
        <v>0</v>
      </c>
      <c r="Y200">
        <f t="shared" si="160"/>
        <v>0</v>
      </c>
      <c r="Z200">
        <f t="shared" si="160"/>
        <v>0</v>
      </c>
      <c r="AA200">
        <f t="shared" si="160"/>
        <v>0</v>
      </c>
      <c r="AB200">
        <f t="shared" si="160"/>
        <v>0</v>
      </c>
      <c r="AC200">
        <f t="shared" si="160"/>
        <v>0</v>
      </c>
      <c r="AD200">
        <f t="shared" si="160"/>
        <v>0</v>
      </c>
      <c r="AE200">
        <f t="shared" ref="AE200:AT206" si="161">IF(AND(AE$189 - $B200 &lt; $C200, AE$189 - $B200 &gt;= 0),
$A200 + AE$189- $B200,
0
)</f>
        <v>0</v>
      </c>
      <c r="AF200">
        <f t="shared" si="161"/>
        <v>0</v>
      </c>
      <c r="AG200">
        <f t="shared" si="161"/>
        <v>0</v>
      </c>
      <c r="AH200">
        <f t="shared" si="161"/>
        <v>0</v>
      </c>
      <c r="AI200">
        <f t="shared" si="161"/>
        <v>0</v>
      </c>
      <c r="AJ200">
        <f t="shared" si="161"/>
        <v>0</v>
      </c>
      <c r="AK200">
        <f t="shared" si="161"/>
        <v>0</v>
      </c>
      <c r="AL200">
        <f t="shared" si="161"/>
        <v>0</v>
      </c>
      <c r="AM200">
        <f t="shared" si="161"/>
        <v>0</v>
      </c>
      <c r="AN200">
        <f t="shared" si="161"/>
        <v>0</v>
      </c>
      <c r="AO200">
        <f t="shared" si="161"/>
        <v>0</v>
      </c>
      <c r="AP200">
        <f t="shared" si="161"/>
        <v>0</v>
      </c>
      <c r="AQ200">
        <f t="shared" si="161"/>
        <v>0</v>
      </c>
      <c r="AR200">
        <f t="shared" si="161"/>
        <v>0</v>
      </c>
      <c r="AT200">
        <f t="shared" si="161"/>
        <v>0</v>
      </c>
      <c r="AU200">
        <f t="shared" ref="AU200:BK206" si="162">IF(AND(AU$189 - $B200 &lt; $C200, AU$189 - $B200 &gt;= 0),
$A200 + AU$189- $B200,
0
)</f>
        <v>0</v>
      </c>
      <c r="AV200">
        <f t="shared" si="162"/>
        <v>0</v>
      </c>
      <c r="AW200">
        <f t="shared" si="162"/>
        <v>0</v>
      </c>
      <c r="AX200">
        <f t="shared" si="162"/>
        <v>0</v>
      </c>
      <c r="AY200">
        <f t="shared" si="162"/>
        <v>0</v>
      </c>
      <c r="AZ200">
        <f t="shared" si="162"/>
        <v>0</v>
      </c>
      <c r="BA200">
        <f t="shared" si="162"/>
        <v>0</v>
      </c>
      <c r="BB200">
        <f t="shared" si="162"/>
        <v>0</v>
      </c>
      <c r="BC200">
        <f t="shared" si="162"/>
        <v>0</v>
      </c>
      <c r="BD200">
        <f t="shared" si="162"/>
        <v>0</v>
      </c>
      <c r="BE200">
        <f t="shared" si="162"/>
        <v>0</v>
      </c>
      <c r="BF200">
        <f t="shared" si="162"/>
        <v>0</v>
      </c>
      <c r="BG200">
        <f t="shared" si="162"/>
        <v>0</v>
      </c>
      <c r="BH200">
        <f t="shared" si="162"/>
        <v>0</v>
      </c>
      <c r="BJ200">
        <f t="shared" si="162"/>
        <v>0</v>
      </c>
      <c r="BK200">
        <f t="shared" si="162"/>
        <v>0</v>
      </c>
      <c r="BL200">
        <f t="shared" ref="BL200:BT206" si="163">IF(AND(BL$189 - $B200 &lt; $C200, BL$189 - $B200 &gt;= 0),
$A200 + BL$189- $B200,
0
)</f>
        <v>0</v>
      </c>
      <c r="BM200">
        <f t="shared" si="163"/>
        <v>0</v>
      </c>
      <c r="BN200">
        <f t="shared" si="163"/>
        <v>0</v>
      </c>
      <c r="BP200">
        <f t="shared" si="163"/>
        <v>0</v>
      </c>
      <c r="BQ200">
        <f t="shared" si="163"/>
        <v>0</v>
      </c>
      <c r="BR200">
        <f t="shared" si="163"/>
        <v>0</v>
      </c>
      <c r="BS200">
        <f t="shared" si="163"/>
        <v>0</v>
      </c>
      <c r="BT200">
        <f t="shared" si="163"/>
        <v>0</v>
      </c>
      <c r="BU200">
        <f t="shared" si="140"/>
        <v>0</v>
      </c>
      <c r="BV200">
        <f t="shared" si="140"/>
        <v>0</v>
      </c>
      <c r="BW200">
        <f t="shared" si="140"/>
        <v>0</v>
      </c>
      <c r="BX200">
        <f t="shared" si="140"/>
        <v>0</v>
      </c>
      <c r="BY200">
        <f t="shared" si="140"/>
        <v>0</v>
      </c>
      <c r="BZ200">
        <f t="shared" si="140"/>
        <v>0</v>
      </c>
      <c r="CA200">
        <f t="shared" si="140"/>
        <v>0</v>
      </c>
    </row>
    <row r="201" spans="1:153" x14ac:dyDescent="0.2">
      <c r="A201">
        <v>3294377343</v>
      </c>
      <c r="B201">
        <v>2597709262</v>
      </c>
      <c r="C201">
        <v>261363191</v>
      </c>
      <c r="D201">
        <f t="shared" si="145"/>
        <v>0</v>
      </c>
      <c r="E201">
        <f t="shared" si="146"/>
        <v>0</v>
      </c>
      <c r="F201">
        <f t="shared" si="146"/>
        <v>0</v>
      </c>
      <c r="G201">
        <f t="shared" si="146"/>
        <v>0</v>
      </c>
      <c r="H201">
        <f t="shared" si="146"/>
        <v>0</v>
      </c>
      <c r="I201">
        <f t="shared" si="146"/>
        <v>0</v>
      </c>
      <c r="J201">
        <f t="shared" si="146"/>
        <v>0</v>
      </c>
      <c r="K201">
        <f t="shared" si="146"/>
        <v>0</v>
      </c>
      <c r="L201">
        <f t="shared" si="146"/>
        <v>0</v>
      </c>
      <c r="M201">
        <f t="shared" si="146"/>
        <v>0</v>
      </c>
      <c r="N201">
        <f t="shared" si="146"/>
        <v>0</v>
      </c>
      <c r="O201">
        <f t="shared" si="146"/>
        <v>0</v>
      </c>
      <c r="P201">
        <f t="shared" si="146"/>
        <v>0</v>
      </c>
      <c r="Q201">
        <f t="shared" si="146"/>
        <v>0</v>
      </c>
      <c r="R201">
        <f t="shared" si="146"/>
        <v>0</v>
      </c>
      <c r="S201">
        <f t="shared" si="146"/>
        <v>0</v>
      </c>
      <c r="T201">
        <f t="shared" si="146"/>
        <v>0</v>
      </c>
      <c r="U201">
        <f t="shared" ref="U201:AJ206" si="164">IF(AND(U$189 - $B201 &lt; $C201, U$189 - $B201 &gt;= 0),
$A201 + U$189- $B201,
0
)</f>
        <v>0</v>
      </c>
      <c r="V201">
        <f t="shared" si="164"/>
        <v>0</v>
      </c>
      <c r="W201">
        <f t="shared" si="164"/>
        <v>0</v>
      </c>
      <c r="X201">
        <f t="shared" si="164"/>
        <v>0</v>
      </c>
      <c r="Y201">
        <f t="shared" si="164"/>
        <v>0</v>
      </c>
      <c r="Z201">
        <f t="shared" si="164"/>
        <v>0</v>
      </c>
      <c r="AA201">
        <f t="shared" si="164"/>
        <v>0</v>
      </c>
      <c r="AB201">
        <f t="shared" si="164"/>
        <v>0</v>
      </c>
      <c r="AC201">
        <f t="shared" si="164"/>
        <v>0</v>
      </c>
      <c r="AD201">
        <f t="shared" si="164"/>
        <v>0</v>
      </c>
      <c r="AE201">
        <f t="shared" si="164"/>
        <v>0</v>
      </c>
      <c r="AF201">
        <f t="shared" si="164"/>
        <v>0</v>
      </c>
      <c r="AG201">
        <f t="shared" si="164"/>
        <v>0</v>
      </c>
      <c r="AH201">
        <f t="shared" si="164"/>
        <v>0</v>
      </c>
      <c r="AI201">
        <f t="shared" si="164"/>
        <v>0</v>
      </c>
      <c r="AJ201">
        <f t="shared" si="164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T201">
        <f t="shared" si="161"/>
        <v>0</v>
      </c>
      <c r="AU201">
        <f t="shared" si="162"/>
        <v>0</v>
      </c>
      <c r="AV201">
        <f t="shared" si="162"/>
        <v>0</v>
      </c>
      <c r="AW201">
        <f t="shared" si="162"/>
        <v>0</v>
      </c>
      <c r="AX201">
        <f t="shared" si="162"/>
        <v>0</v>
      </c>
      <c r="AY201">
        <f t="shared" si="162"/>
        <v>0</v>
      </c>
      <c r="AZ201">
        <f t="shared" si="162"/>
        <v>3304906439</v>
      </c>
      <c r="BA201">
        <f t="shared" si="162"/>
        <v>0</v>
      </c>
      <c r="BB201">
        <f t="shared" si="162"/>
        <v>0</v>
      </c>
      <c r="BC201">
        <f t="shared" si="162"/>
        <v>0</v>
      </c>
      <c r="BD201">
        <f t="shared" si="162"/>
        <v>0</v>
      </c>
      <c r="BE201">
        <f t="shared" si="162"/>
        <v>0</v>
      </c>
      <c r="BF201">
        <f t="shared" si="162"/>
        <v>0</v>
      </c>
      <c r="BG201">
        <f t="shared" si="162"/>
        <v>0</v>
      </c>
      <c r="BH201">
        <f t="shared" si="162"/>
        <v>0</v>
      </c>
      <c r="BJ201">
        <f t="shared" si="162"/>
        <v>0</v>
      </c>
      <c r="BK201">
        <f t="shared" si="162"/>
        <v>0</v>
      </c>
      <c r="BL201">
        <f t="shared" si="163"/>
        <v>0</v>
      </c>
      <c r="BM201">
        <f t="shared" si="163"/>
        <v>0</v>
      </c>
      <c r="BN201">
        <f t="shared" si="163"/>
        <v>0</v>
      </c>
      <c r="BP201">
        <f t="shared" si="163"/>
        <v>0</v>
      </c>
      <c r="BQ201">
        <f t="shared" si="163"/>
        <v>0</v>
      </c>
      <c r="BR201">
        <f t="shared" si="163"/>
        <v>0</v>
      </c>
      <c r="BS201">
        <f t="shared" si="163"/>
        <v>0</v>
      </c>
      <c r="BT201">
        <f t="shared" si="163"/>
        <v>0</v>
      </c>
      <c r="BU201">
        <f t="shared" si="140"/>
        <v>0</v>
      </c>
      <c r="BV201">
        <f t="shared" si="140"/>
        <v>0</v>
      </c>
      <c r="BW201">
        <f t="shared" si="140"/>
        <v>0</v>
      </c>
      <c r="BX201">
        <f t="shared" si="140"/>
        <v>0</v>
      </c>
      <c r="BY201">
        <f t="shared" si="140"/>
        <v>0</v>
      </c>
      <c r="BZ201">
        <f t="shared" si="140"/>
        <v>0</v>
      </c>
      <c r="CA201">
        <f t="shared" si="140"/>
        <v>0</v>
      </c>
    </row>
    <row r="202" spans="1:153" x14ac:dyDescent="0.2">
      <c r="A202">
        <v>2500785470</v>
      </c>
      <c r="B202">
        <v>2859072453</v>
      </c>
      <c r="C202">
        <v>433151118</v>
      </c>
      <c r="D202">
        <f t="shared" si="145"/>
        <v>0</v>
      </c>
      <c r="E202">
        <f t="shared" si="146"/>
        <v>0</v>
      </c>
      <c r="F202">
        <f t="shared" si="146"/>
        <v>0</v>
      </c>
      <c r="G202">
        <f t="shared" si="146"/>
        <v>0</v>
      </c>
      <c r="H202">
        <f t="shared" si="146"/>
        <v>0</v>
      </c>
      <c r="I202">
        <f t="shared" si="146"/>
        <v>0</v>
      </c>
      <c r="J202">
        <f t="shared" si="146"/>
        <v>0</v>
      </c>
      <c r="K202">
        <f t="shared" si="146"/>
        <v>0</v>
      </c>
      <c r="L202">
        <f t="shared" si="146"/>
        <v>0</v>
      </c>
      <c r="M202">
        <f t="shared" si="146"/>
        <v>0</v>
      </c>
      <c r="N202">
        <f t="shared" si="146"/>
        <v>0</v>
      </c>
      <c r="O202">
        <f t="shared" si="146"/>
        <v>0</v>
      </c>
      <c r="P202">
        <f t="shared" si="146"/>
        <v>0</v>
      </c>
      <c r="Q202">
        <f t="shared" si="146"/>
        <v>0</v>
      </c>
      <c r="R202">
        <f t="shared" si="146"/>
        <v>0</v>
      </c>
      <c r="S202">
        <f t="shared" si="146"/>
        <v>0</v>
      </c>
      <c r="T202">
        <f t="shared" si="146"/>
        <v>0</v>
      </c>
      <c r="U202">
        <f t="shared" si="164"/>
        <v>0</v>
      </c>
      <c r="V202">
        <f t="shared" si="164"/>
        <v>0</v>
      </c>
      <c r="W202">
        <f t="shared" si="164"/>
        <v>0</v>
      </c>
      <c r="X202">
        <f t="shared" si="164"/>
        <v>0</v>
      </c>
      <c r="Y202">
        <f t="shared" si="164"/>
        <v>0</v>
      </c>
      <c r="Z202">
        <f t="shared" si="164"/>
        <v>0</v>
      </c>
      <c r="AA202">
        <f t="shared" si="164"/>
        <v>0</v>
      </c>
      <c r="AB202">
        <f t="shared" si="164"/>
        <v>0</v>
      </c>
      <c r="AC202">
        <f t="shared" si="164"/>
        <v>0</v>
      </c>
      <c r="AD202">
        <f t="shared" si="164"/>
        <v>0</v>
      </c>
      <c r="AE202">
        <f t="shared" si="164"/>
        <v>0</v>
      </c>
      <c r="AF202">
        <f t="shared" si="164"/>
        <v>0</v>
      </c>
      <c r="AG202">
        <f t="shared" si="164"/>
        <v>0</v>
      </c>
      <c r="AH202">
        <f t="shared" si="164"/>
        <v>0</v>
      </c>
      <c r="AI202">
        <f t="shared" si="164"/>
        <v>0</v>
      </c>
      <c r="AJ202">
        <f t="shared" si="164"/>
        <v>0</v>
      </c>
      <c r="AK202">
        <f t="shared" si="161"/>
        <v>0</v>
      </c>
      <c r="AL202">
        <f t="shared" si="161"/>
        <v>0</v>
      </c>
      <c r="AM202">
        <f t="shared" si="161"/>
        <v>0</v>
      </c>
      <c r="AN202">
        <f t="shared" si="161"/>
        <v>0</v>
      </c>
      <c r="AO202">
        <f t="shared" si="161"/>
        <v>0</v>
      </c>
      <c r="AP202">
        <f t="shared" si="161"/>
        <v>0</v>
      </c>
      <c r="AQ202">
        <f t="shared" si="161"/>
        <v>0</v>
      </c>
      <c r="AR202">
        <f t="shared" si="161"/>
        <v>0</v>
      </c>
      <c r="AT202">
        <f t="shared" si="161"/>
        <v>0</v>
      </c>
      <c r="AU202">
        <f t="shared" si="162"/>
        <v>0</v>
      </c>
      <c r="AV202">
        <f t="shared" si="162"/>
        <v>0</v>
      </c>
      <c r="AW202">
        <f t="shared" si="162"/>
        <v>0</v>
      </c>
      <c r="AX202">
        <f t="shared" si="162"/>
        <v>0</v>
      </c>
      <c r="AY202">
        <f t="shared" si="162"/>
        <v>0</v>
      </c>
      <c r="AZ202">
        <f t="shared" si="162"/>
        <v>0</v>
      </c>
      <c r="BA202">
        <f t="shared" si="162"/>
        <v>2540041078</v>
      </c>
      <c r="BB202">
        <f t="shared" si="162"/>
        <v>2592098463</v>
      </c>
      <c r="BC202">
        <f t="shared" si="162"/>
        <v>2628401736</v>
      </c>
      <c r="BD202">
        <f t="shared" si="162"/>
        <v>2680834898</v>
      </c>
      <c r="BE202">
        <f t="shared" si="162"/>
        <v>2886607235</v>
      </c>
      <c r="BF202">
        <f t="shared" si="162"/>
        <v>2900106807</v>
      </c>
      <c r="BG202">
        <f t="shared" si="162"/>
        <v>0</v>
      </c>
      <c r="BH202">
        <f t="shared" si="162"/>
        <v>0</v>
      </c>
      <c r="BJ202">
        <f t="shared" si="162"/>
        <v>0</v>
      </c>
      <c r="BK202">
        <f t="shared" si="162"/>
        <v>0</v>
      </c>
      <c r="BL202">
        <f t="shared" si="163"/>
        <v>0</v>
      </c>
      <c r="BM202">
        <f t="shared" si="163"/>
        <v>0</v>
      </c>
      <c r="BN202">
        <f t="shared" si="163"/>
        <v>0</v>
      </c>
      <c r="BP202">
        <f t="shared" si="163"/>
        <v>0</v>
      </c>
      <c r="BQ202">
        <f t="shared" si="163"/>
        <v>0</v>
      </c>
      <c r="BR202">
        <f t="shared" si="163"/>
        <v>0</v>
      </c>
      <c r="BS202">
        <f t="shared" si="163"/>
        <v>0</v>
      </c>
      <c r="BT202">
        <f t="shared" si="163"/>
        <v>0</v>
      </c>
      <c r="BU202">
        <f t="shared" si="140"/>
        <v>0</v>
      </c>
      <c r="BV202">
        <f t="shared" si="140"/>
        <v>0</v>
      </c>
      <c r="BW202">
        <f t="shared" si="140"/>
        <v>0</v>
      </c>
      <c r="BX202">
        <f t="shared" si="140"/>
        <v>0</v>
      </c>
      <c r="BY202">
        <f t="shared" si="140"/>
        <v>0</v>
      </c>
      <c r="BZ202">
        <f t="shared" si="140"/>
        <v>0</v>
      </c>
      <c r="CA202">
        <f t="shared" si="140"/>
        <v>0</v>
      </c>
    </row>
    <row r="203" spans="1:153" x14ac:dyDescent="0.2">
      <c r="A203">
        <v>4181164921</v>
      </c>
      <c r="B203">
        <v>3292223571</v>
      </c>
      <c r="C203">
        <v>113802375</v>
      </c>
      <c r="D203">
        <f t="shared" si="145"/>
        <v>0</v>
      </c>
      <c r="E203">
        <f t="shared" si="146"/>
        <v>0</v>
      </c>
      <c r="F203">
        <f t="shared" si="146"/>
        <v>0</v>
      </c>
      <c r="G203">
        <f t="shared" si="146"/>
        <v>0</v>
      </c>
      <c r="H203">
        <f t="shared" si="146"/>
        <v>0</v>
      </c>
      <c r="I203">
        <f t="shared" si="146"/>
        <v>0</v>
      </c>
      <c r="J203">
        <f t="shared" si="146"/>
        <v>0</v>
      </c>
      <c r="K203">
        <f t="shared" si="146"/>
        <v>0</v>
      </c>
      <c r="L203">
        <f t="shared" si="146"/>
        <v>0</v>
      </c>
      <c r="M203">
        <f t="shared" si="146"/>
        <v>0</v>
      </c>
      <c r="N203">
        <f t="shared" si="146"/>
        <v>0</v>
      </c>
      <c r="O203">
        <f t="shared" si="146"/>
        <v>0</v>
      </c>
      <c r="P203">
        <f t="shared" si="146"/>
        <v>0</v>
      </c>
      <c r="Q203">
        <f t="shared" si="146"/>
        <v>0</v>
      </c>
      <c r="R203">
        <f t="shared" si="146"/>
        <v>0</v>
      </c>
      <c r="S203">
        <f t="shared" si="146"/>
        <v>0</v>
      </c>
      <c r="T203">
        <f t="shared" si="146"/>
        <v>0</v>
      </c>
      <c r="U203">
        <f t="shared" si="164"/>
        <v>0</v>
      </c>
      <c r="V203">
        <f t="shared" si="164"/>
        <v>0</v>
      </c>
      <c r="W203">
        <f t="shared" si="164"/>
        <v>0</v>
      </c>
      <c r="X203">
        <f t="shared" si="164"/>
        <v>0</v>
      </c>
      <c r="Y203">
        <f t="shared" si="164"/>
        <v>0</v>
      </c>
      <c r="Z203">
        <f t="shared" si="164"/>
        <v>0</v>
      </c>
      <c r="AA203">
        <f t="shared" si="164"/>
        <v>0</v>
      </c>
      <c r="AB203">
        <f t="shared" si="164"/>
        <v>0</v>
      </c>
      <c r="AC203">
        <f t="shared" si="164"/>
        <v>0</v>
      </c>
      <c r="AD203">
        <f t="shared" si="164"/>
        <v>0</v>
      </c>
      <c r="AE203">
        <f t="shared" si="164"/>
        <v>0</v>
      </c>
      <c r="AF203">
        <f t="shared" si="164"/>
        <v>0</v>
      </c>
      <c r="AG203">
        <f t="shared" si="164"/>
        <v>0</v>
      </c>
      <c r="AH203">
        <f t="shared" si="164"/>
        <v>0</v>
      </c>
      <c r="AI203">
        <f t="shared" si="164"/>
        <v>0</v>
      </c>
      <c r="AJ203">
        <f t="shared" si="164"/>
        <v>0</v>
      </c>
      <c r="AK203">
        <f t="shared" si="161"/>
        <v>0</v>
      </c>
      <c r="AL203">
        <f t="shared" si="161"/>
        <v>0</v>
      </c>
      <c r="AM203">
        <f t="shared" si="161"/>
        <v>0</v>
      </c>
      <c r="AN203">
        <f t="shared" si="161"/>
        <v>0</v>
      </c>
      <c r="AO203">
        <f t="shared" si="161"/>
        <v>0</v>
      </c>
      <c r="AP203">
        <f t="shared" si="161"/>
        <v>0</v>
      </c>
      <c r="AQ203">
        <f t="shared" si="161"/>
        <v>0</v>
      </c>
      <c r="AR203">
        <f t="shared" si="161"/>
        <v>0</v>
      </c>
      <c r="AT203">
        <f t="shared" si="161"/>
        <v>0</v>
      </c>
      <c r="AU203">
        <f t="shared" si="162"/>
        <v>0</v>
      </c>
      <c r="AV203">
        <f t="shared" si="162"/>
        <v>0</v>
      </c>
      <c r="AW203">
        <f t="shared" si="162"/>
        <v>0</v>
      </c>
      <c r="AX203">
        <f t="shared" si="162"/>
        <v>0</v>
      </c>
      <c r="AY203">
        <f t="shared" si="162"/>
        <v>0</v>
      </c>
      <c r="AZ203">
        <f t="shared" si="162"/>
        <v>0</v>
      </c>
      <c r="BA203">
        <f t="shared" si="162"/>
        <v>0</v>
      </c>
      <c r="BB203">
        <f t="shared" si="162"/>
        <v>0</v>
      </c>
      <c r="BC203">
        <f t="shared" si="162"/>
        <v>0</v>
      </c>
      <c r="BD203">
        <f t="shared" si="162"/>
        <v>0</v>
      </c>
      <c r="BE203">
        <f t="shared" si="162"/>
        <v>0</v>
      </c>
      <c r="BF203">
        <f t="shared" si="162"/>
        <v>0</v>
      </c>
      <c r="BG203">
        <f t="shared" si="162"/>
        <v>4181164921</v>
      </c>
      <c r="BH203">
        <f t="shared" si="162"/>
        <v>4267517783</v>
      </c>
      <c r="BJ203">
        <f t="shared" si="162"/>
        <v>4287055637</v>
      </c>
      <c r="BK203">
        <f t="shared" si="162"/>
        <v>0</v>
      </c>
      <c r="BL203">
        <f t="shared" si="163"/>
        <v>0</v>
      </c>
      <c r="BM203">
        <f t="shared" si="163"/>
        <v>0</v>
      </c>
      <c r="BN203">
        <f t="shared" si="163"/>
        <v>0</v>
      </c>
      <c r="BP203">
        <f t="shared" si="163"/>
        <v>0</v>
      </c>
      <c r="BQ203">
        <f t="shared" si="163"/>
        <v>0</v>
      </c>
      <c r="BR203">
        <f t="shared" si="163"/>
        <v>0</v>
      </c>
      <c r="BS203">
        <f t="shared" si="163"/>
        <v>0</v>
      </c>
      <c r="BT203">
        <f t="shared" si="163"/>
        <v>0</v>
      </c>
      <c r="BU203">
        <f t="shared" si="140"/>
        <v>0</v>
      </c>
      <c r="BV203">
        <f t="shared" si="140"/>
        <v>0</v>
      </c>
      <c r="BW203">
        <f t="shared" si="140"/>
        <v>0</v>
      </c>
      <c r="BX203">
        <f t="shared" si="140"/>
        <v>0</v>
      </c>
      <c r="BY203">
        <f t="shared" si="140"/>
        <v>0</v>
      </c>
      <c r="BZ203">
        <f t="shared" si="140"/>
        <v>0</v>
      </c>
      <c r="CA203">
        <f t="shared" si="140"/>
        <v>0</v>
      </c>
    </row>
    <row r="204" spans="1:153" x14ac:dyDescent="0.2">
      <c r="A204">
        <v>3966168141</v>
      </c>
      <c r="B204">
        <v>3406025946</v>
      </c>
      <c r="C204">
        <v>214996780</v>
      </c>
      <c r="D204">
        <f t="shared" si="145"/>
        <v>0</v>
      </c>
      <c r="E204">
        <f t="shared" si="146"/>
        <v>0</v>
      </c>
      <c r="F204">
        <f t="shared" si="146"/>
        <v>0</v>
      </c>
      <c r="G204">
        <f t="shared" si="146"/>
        <v>0</v>
      </c>
      <c r="H204">
        <f t="shared" si="146"/>
        <v>0</v>
      </c>
      <c r="I204">
        <f t="shared" si="146"/>
        <v>0</v>
      </c>
      <c r="J204">
        <f t="shared" si="146"/>
        <v>0</v>
      </c>
      <c r="K204">
        <f t="shared" si="146"/>
        <v>0</v>
      </c>
      <c r="L204">
        <f t="shared" si="146"/>
        <v>0</v>
      </c>
      <c r="M204">
        <f t="shared" si="146"/>
        <v>0</v>
      </c>
      <c r="N204">
        <f t="shared" si="146"/>
        <v>0</v>
      </c>
      <c r="O204">
        <f t="shared" si="146"/>
        <v>0</v>
      </c>
      <c r="P204">
        <f t="shared" si="146"/>
        <v>0</v>
      </c>
      <c r="Q204">
        <f t="shared" si="146"/>
        <v>0</v>
      </c>
      <c r="R204">
        <f t="shared" si="146"/>
        <v>0</v>
      </c>
      <c r="S204">
        <f t="shared" si="146"/>
        <v>0</v>
      </c>
      <c r="T204">
        <f t="shared" si="146"/>
        <v>0</v>
      </c>
      <c r="U204">
        <f t="shared" si="164"/>
        <v>0</v>
      </c>
      <c r="V204">
        <f t="shared" si="164"/>
        <v>0</v>
      </c>
      <c r="W204">
        <f t="shared" si="164"/>
        <v>0</v>
      </c>
      <c r="X204">
        <f t="shared" si="164"/>
        <v>0</v>
      </c>
      <c r="Y204">
        <f t="shared" si="164"/>
        <v>0</v>
      </c>
      <c r="Z204">
        <f t="shared" si="164"/>
        <v>0</v>
      </c>
      <c r="AA204">
        <f t="shared" si="164"/>
        <v>0</v>
      </c>
      <c r="AB204">
        <f t="shared" si="164"/>
        <v>0</v>
      </c>
      <c r="AC204">
        <f t="shared" si="164"/>
        <v>0</v>
      </c>
      <c r="AD204">
        <f t="shared" si="164"/>
        <v>0</v>
      </c>
      <c r="AE204">
        <f t="shared" si="164"/>
        <v>0</v>
      </c>
      <c r="AF204">
        <f t="shared" si="164"/>
        <v>0</v>
      </c>
      <c r="AG204">
        <f t="shared" si="164"/>
        <v>0</v>
      </c>
      <c r="AH204">
        <f t="shared" si="164"/>
        <v>0</v>
      </c>
      <c r="AI204">
        <f t="shared" si="164"/>
        <v>0</v>
      </c>
      <c r="AJ204">
        <f t="shared" si="164"/>
        <v>0</v>
      </c>
      <c r="AK204">
        <f t="shared" si="161"/>
        <v>0</v>
      </c>
      <c r="AL204">
        <f t="shared" si="161"/>
        <v>0</v>
      </c>
      <c r="AM204">
        <f t="shared" si="161"/>
        <v>0</v>
      </c>
      <c r="AN204">
        <f t="shared" si="161"/>
        <v>0</v>
      </c>
      <c r="AO204">
        <f t="shared" si="161"/>
        <v>0</v>
      </c>
      <c r="AP204">
        <f t="shared" si="161"/>
        <v>0</v>
      </c>
      <c r="AQ204">
        <f t="shared" si="161"/>
        <v>0</v>
      </c>
      <c r="AR204">
        <f t="shared" si="161"/>
        <v>0</v>
      </c>
      <c r="AT204">
        <f t="shared" si="161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J204">
        <f t="shared" si="162"/>
        <v>0</v>
      </c>
      <c r="BK204">
        <f t="shared" si="162"/>
        <v>3966168141</v>
      </c>
      <c r="BL204">
        <f t="shared" si="163"/>
        <v>4037927449</v>
      </c>
      <c r="BM204">
        <f t="shared" si="163"/>
        <v>4045672196</v>
      </c>
      <c r="BN204">
        <f t="shared" si="163"/>
        <v>4055488854</v>
      </c>
      <c r="BP204">
        <f t="shared" si="163"/>
        <v>4111139999</v>
      </c>
      <c r="BQ204">
        <f t="shared" si="163"/>
        <v>0</v>
      </c>
      <c r="BR204">
        <f t="shared" si="163"/>
        <v>0</v>
      </c>
      <c r="BS204">
        <f t="shared" si="163"/>
        <v>0</v>
      </c>
      <c r="BT204">
        <f t="shared" si="163"/>
        <v>0</v>
      </c>
      <c r="BU204">
        <f t="shared" si="140"/>
        <v>0</v>
      </c>
      <c r="BV204">
        <f t="shared" si="140"/>
        <v>0</v>
      </c>
      <c r="BW204">
        <f t="shared" si="140"/>
        <v>0</v>
      </c>
      <c r="BX204">
        <f t="shared" si="140"/>
        <v>0</v>
      </c>
      <c r="BY204">
        <f t="shared" si="140"/>
        <v>0</v>
      </c>
      <c r="BZ204">
        <f t="shared" si="140"/>
        <v>0</v>
      </c>
      <c r="CA204">
        <f t="shared" si="140"/>
        <v>0</v>
      </c>
    </row>
    <row r="205" spans="1:153" x14ac:dyDescent="0.2">
      <c r="A205">
        <v>2933936588</v>
      </c>
      <c r="B205">
        <v>3621022726</v>
      </c>
      <c r="C205">
        <v>263516963</v>
      </c>
      <c r="D205">
        <f t="shared" si="145"/>
        <v>0</v>
      </c>
      <c r="E205">
        <f t="shared" si="146"/>
        <v>0</v>
      </c>
      <c r="F205">
        <f t="shared" si="146"/>
        <v>0</v>
      </c>
      <c r="G205">
        <f t="shared" si="146"/>
        <v>0</v>
      </c>
      <c r="H205">
        <f t="shared" si="146"/>
        <v>0</v>
      </c>
      <c r="I205">
        <f t="shared" si="146"/>
        <v>0</v>
      </c>
      <c r="J205">
        <f t="shared" si="146"/>
        <v>0</v>
      </c>
      <c r="K205">
        <f t="shared" si="146"/>
        <v>0</v>
      </c>
      <c r="L205">
        <f t="shared" si="146"/>
        <v>0</v>
      </c>
      <c r="M205">
        <f t="shared" si="146"/>
        <v>0</v>
      </c>
      <c r="N205">
        <f t="shared" si="146"/>
        <v>0</v>
      </c>
      <c r="O205">
        <f t="shared" si="146"/>
        <v>0</v>
      </c>
      <c r="P205">
        <f t="shared" si="146"/>
        <v>0</v>
      </c>
      <c r="Q205">
        <f t="shared" si="146"/>
        <v>0</v>
      </c>
      <c r="R205">
        <f t="shared" si="146"/>
        <v>0</v>
      </c>
      <c r="S205">
        <f t="shared" si="146"/>
        <v>0</v>
      </c>
      <c r="T205">
        <f t="shared" si="146"/>
        <v>0</v>
      </c>
      <c r="U205">
        <f t="shared" si="164"/>
        <v>0</v>
      </c>
      <c r="V205">
        <f t="shared" si="164"/>
        <v>0</v>
      </c>
      <c r="W205">
        <f t="shared" si="164"/>
        <v>0</v>
      </c>
      <c r="X205">
        <f t="shared" si="164"/>
        <v>0</v>
      </c>
      <c r="Y205">
        <f t="shared" si="164"/>
        <v>0</v>
      </c>
      <c r="Z205">
        <f t="shared" si="164"/>
        <v>0</v>
      </c>
      <c r="AA205">
        <f t="shared" si="164"/>
        <v>0</v>
      </c>
      <c r="AB205">
        <f t="shared" si="164"/>
        <v>0</v>
      </c>
      <c r="AC205">
        <f t="shared" si="164"/>
        <v>0</v>
      </c>
      <c r="AD205">
        <f t="shared" si="164"/>
        <v>0</v>
      </c>
      <c r="AE205">
        <f t="shared" si="164"/>
        <v>0</v>
      </c>
      <c r="AF205">
        <f t="shared" si="164"/>
        <v>0</v>
      </c>
      <c r="AG205">
        <f t="shared" si="164"/>
        <v>0</v>
      </c>
      <c r="AH205">
        <f t="shared" si="164"/>
        <v>0</v>
      </c>
      <c r="AI205">
        <f t="shared" si="164"/>
        <v>0</v>
      </c>
      <c r="AJ205">
        <f t="shared" si="164"/>
        <v>0</v>
      </c>
      <c r="AK205">
        <f t="shared" si="161"/>
        <v>0</v>
      </c>
      <c r="AL205">
        <f t="shared" si="161"/>
        <v>0</v>
      </c>
      <c r="AM205">
        <f t="shared" si="161"/>
        <v>0</v>
      </c>
      <c r="AN205">
        <f t="shared" si="161"/>
        <v>0</v>
      </c>
      <c r="AO205">
        <f t="shared" si="161"/>
        <v>0</v>
      </c>
      <c r="AP205">
        <f t="shared" si="161"/>
        <v>0</v>
      </c>
      <c r="AQ205">
        <f t="shared" si="161"/>
        <v>0</v>
      </c>
      <c r="AR205">
        <f t="shared" si="161"/>
        <v>0</v>
      </c>
      <c r="AT205">
        <f t="shared" si="161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J205">
        <f t="shared" si="162"/>
        <v>0</v>
      </c>
      <c r="BK205">
        <f t="shared" si="162"/>
        <v>0</v>
      </c>
      <c r="BL205">
        <f t="shared" si="163"/>
        <v>0</v>
      </c>
      <c r="BM205">
        <f t="shared" si="163"/>
        <v>0</v>
      </c>
      <c r="BN205">
        <f t="shared" si="163"/>
        <v>0</v>
      </c>
      <c r="BP205">
        <f t="shared" si="163"/>
        <v>0</v>
      </c>
      <c r="BQ205">
        <f t="shared" si="163"/>
        <v>2997834772</v>
      </c>
      <c r="BR205">
        <f t="shared" si="163"/>
        <v>3113121787</v>
      </c>
      <c r="BS205">
        <f t="shared" si="163"/>
        <v>0</v>
      </c>
      <c r="BT205">
        <f t="shared" si="163"/>
        <v>0</v>
      </c>
      <c r="BU205">
        <f t="shared" si="140"/>
        <v>0</v>
      </c>
      <c r="BV205">
        <f t="shared" si="140"/>
        <v>0</v>
      </c>
      <c r="BW205">
        <f t="shared" si="140"/>
        <v>0</v>
      </c>
      <c r="BX205">
        <f t="shared" si="140"/>
        <v>0</v>
      </c>
      <c r="BY205">
        <f t="shared" si="140"/>
        <v>0</v>
      </c>
      <c r="BZ205">
        <f t="shared" si="140"/>
        <v>0</v>
      </c>
      <c r="CA205">
        <f t="shared" si="140"/>
        <v>0</v>
      </c>
    </row>
    <row r="206" spans="1:153" x14ac:dyDescent="0.2">
      <c r="A206">
        <v>3555740534</v>
      </c>
      <c r="B206">
        <v>3884539689</v>
      </c>
      <c r="C206">
        <v>410427607</v>
      </c>
      <c r="D206">
        <f t="shared" si="145"/>
        <v>0</v>
      </c>
      <c r="E206">
        <f t="shared" si="146"/>
        <v>0</v>
      </c>
      <c r="F206">
        <f t="shared" si="146"/>
        <v>0</v>
      </c>
      <c r="G206">
        <f t="shared" si="146"/>
        <v>0</v>
      </c>
      <c r="H206">
        <f t="shared" si="146"/>
        <v>0</v>
      </c>
      <c r="I206">
        <f t="shared" si="146"/>
        <v>0</v>
      </c>
      <c r="J206">
        <f t="shared" si="146"/>
        <v>0</v>
      </c>
      <c r="K206">
        <f t="shared" si="146"/>
        <v>0</v>
      </c>
      <c r="L206">
        <f t="shared" si="146"/>
        <v>0</v>
      </c>
      <c r="M206">
        <f t="shared" si="146"/>
        <v>0</v>
      </c>
      <c r="N206">
        <f t="shared" si="146"/>
        <v>0</v>
      </c>
      <c r="O206">
        <f t="shared" si="146"/>
        <v>0</v>
      </c>
      <c r="P206">
        <f t="shared" si="146"/>
        <v>0</v>
      </c>
      <c r="Q206">
        <f t="shared" si="146"/>
        <v>0</v>
      </c>
      <c r="R206">
        <f t="shared" si="146"/>
        <v>0</v>
      </c>
      <c r="S206">
        <f t="shared" si="146"/>
        <v>0</v>
      </c>
      <c r="T206">
        <f t="shared" si="146"/>
        <v>0</v>
      </c>
      <c r="U206">
        <f t="shared" si="164"/>
        <v>0</v>
      </c>
      <c r="V206">
        <f t="shared" si="164"/>
        <v>0</v>
      </c>
      <c r="W206">
        <f t="shared" si="164"/>
        <v>0</v>
      </c>
      <c r="X206">
        <f t="shared" si="164"/>
        <v>0</v>
      </c>
      <c r="Y206">
        <f t="shared" si="164"/>
        <v>0</v>
      </c>
      <c r="Z206">
        <f t="shared" si="164"/>
        <v>0</v>
      </c>
      <c r="AA206">
        <f t="shared" si="164"/>
        <v>0</v>
      </c>
      <c r="AB206">
        <f t="shared" si="164"/>
        <v>0</v>
      </c>
      <c r="AC206">
        <f t="shared" si="164"/>
        <v>0</v>
      </c>
      <c r="AD206">
        <f t="shared" si="164"/>
        <v>0</v>
      </c>
      <c r="AE206">
        <f t="shared" si="164"/>
        <v>0</v>
      </c>
      <c r="AF206">
        <f t="shared" si="164"/>
        <v>0</v>
      </c>
      <c r="AG206">
        <f t="shared" si="164"/>
        <v>0</v>
      </c>
      <c r="AH206">
        <f t="shared" si="164"/>
        <v>0</v>
      </c>
      <c r="AI206">
        <f t="shared" si="164"/>
        <v>0</v>
      </c>
      <c r="AJ206">
        <f t="shared" si="164"/>
        <v>0</v>
      </c>
      <c r="AK206">
        <f t="shared" si="161"/>
        <v>0</v>
      </c>
      <c r="AL206">
        <f t="shared" si="161"/>
        <v>0</v>
      </c>
      <c r="AM206">
        <f t="shared" si="161"/>
        <v>0</v>
      </c>
      <c r="AN206">
        <f t="shared" si="161"/>
        <v>0</v>
      </c>
      <c r="AO206">
        <f t="shared" si="161"/>
        <v>0</v>
      </c>
      <c r="AP206">
        <f t="shared" si="161"/>
        <v>0</v>
      </c>
      <c r="AQ206">
        <f t="shared" si="161"/>
        <v>0</v>
      </c>
      <c r="AR206">
        <f t="shared" si="161"/>
        <v>0</v>
      </c>
      <c r="AT206">
        <f t="shared" si="161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si="162"/>
        <v>0</v>
      </c>
      <c r="BC206">
        <f t="shared" si="162"/>
        <v>0</v>
      </c>
      <c r="BD206">
        <f t="shared" si="162"/>
        <v>0</v>
      </c>
      <c r="BE206">
        <f t="shared" si="162"/>
        <v>0</v>
      </c>
      <c r="BF206">
        <f t="shared" si="162"/>
        <v>0</v>
      </c>
      <c r="BG206">
        <f t="shared" si="162"/>
        <v>0</v>
      </c>
      <c r="BH206">
        <f t="shared" si="162"/>
        <v>0</v>
      </c>
      <c r="BJ206">
        <f t="shared" si="162"/>
        <v>0</v>
      </c>
      <c r="BK206">
        <f t="shared" si="162"/>
        <v>0</v>
      </c>
      <c r="BL206">
        <f t="shared" si="163"/>
        <v>0</v>
      </c>
      <c r="BM206">
        <f t="shared" si="163"/>
        <v>0</v>
      </c>
      <c r="BN206">
        <f t="shared" si="163"/>
        <v>0</v>
      </c>
      <c r="BP206">
        <f t="shared" si="163"/>
        <v>0</v>
      </c>
      <c r="BQ206">
        <f t="shared" si="163"/>
        <v>0</v>
      </c>
      <c r="BR206">
        <f t="shared" si="163"/>
        <v>0</v>
      </c>
      <c r="BS206">
        <f t="shared" si="163"/>
        <v>3564981134</v>
      </c>
      <c r="BT206">
        <f t="shared" si="163"/>
        <v>3585930497</v>
      </c>
      <c r="BU206">
        <f t="shared" si="140"/>
        <v>3601713967</v>
      </c>
      <c r="BV206">
        <f t="shared" si="140"/>
        <v>3623746740</v>
      </c>
      <c r="BW206">
        <f t="shared" si="140"/>
        <v>3722590023</v>
      </c>
      <c r="BX206">
        <f t="shared" si="140"/>
        <v>3739112239</v>
      </c>
      <c r="BY206">
        <f t="shared" si="140"/>
        <v>3763283526</v>
      </c>
      <c r="BZ206">
        <f t="shared" si="140"/>
        <v>3764651144</v>
      </c>
      <c r="CA206">
        <f t="shared" si="140"/>
        <v>3790863210</v>
      </c>
    </row>
    <row r="207" spans="1:153" x14ac:dyDescent="0.2">
      <c r="A207" s="2">
        <v>7</v>
      </c>
      <c r="B207" s="2"/>
      <c r="C207" s="2"/>
      <c r="D207" s="2">
        <f>IF(SUM(D191:D206)=0,D190,SUM(D191:D206))</f>
        <v>993606859</v>
      </c>
      <c r="E207" s="2">
        <f t="shared" ref="E207:BP207" si="165">IF(SUM(E191:E206)=0,E190,SUM(E191:E206))</f>
        <v>995331734</v>
      </c>
      <c r="F207" s="2">
        <f t="shared" si="165"/>
        <v>1025375217</v>
      </c>
      <c r="G207" s="2">
        <f t="shared" si="165"/>
        <v>1026014096</v>
      </c>
      <c r="H207" s="2">
        <f t="shared" si="165"/>
        <v>1033277765</v>
      </c>
      <c r="I207" s="2">
        <f t="shared" si="165"/>
        <v>1036026499</v>
      </c>
      <c r="J207" s="2">
        <f t="shared" si="165"/>
        <v>1068713361</v>
      </c>
      <c r="K207" s="2">
        <f t="shared" si="165"/>
        <v>1072284381</v>
      </c>
      <c r="L207" s="2">
        <f t="shared" si="165"/>
        <v>1089943166</v>
      </c>
      <c r="M207" s="2">
        <f t="shared" si="165"/>
        <v>1148294096</v>
      </c>
      <c r="N207" s="2">
        <f t="shared" si="165"/>
        <v>1212294105</v>
      </c>
      <c r="O207" s="2">
        <f t="shared" si="165"/>
        <v>1255754385</v>
      </c>
      <c r="P207" s="2">
        <f t="shared" si="165"/>
        <v>1881306421</v>
      </c>
      <c r="Q207" s="2">
        <f t="shared" si="165"/>
        <v>1860703913</v>
      </c>
      <c r="R207" s="2">
        <f t="shared" si="165"/>
        <v>1270527957</v>
      </c>
      <c r="S207" s="2">
        <f t="shared" si="165"/>
        <v>1338033367</v>
      </c>
      <c r="T207" s="2">
        <f t="shared" si="165"/>
        <v>1381562054</v>
      </c>
      <c r="U207" s="2">
        <f t="shared" si="165"/>
        <v>86605265</v>
      </c>
      <c r="V207" s="2">
        <f t="shared" si="165"/>
        <v>119967025</v>
      </c>
      <c r="W207" s="2">
        <f t="shared" si="165"/>
        <v>246923482</v>
      </c>
      <c r="X207" s="2">
        <f t="shared" si="165"/>
        <v>295585935</v>
      </c>
      <c r="Y207" s="2">
        <f t="shared" si="165"/>
        <v>381415783</v>
      </c>
      <c r="Z207" s="2">
        <f t="shared" si="165"/>
        <v>392135596</v>
      </c>
      <c r="AA207" s="2">
        <f t="shared" si="165"/>
        <v>458667511</v>
      </c>
      <c r="AB207" s="2">
        <f t="shared" si="165"/>
        <v>483121504</v>
      </c>
      <c r="AC207" s="2">
        <f t="shared" si="165"/>
        <v>500304557</v>
      </c>
      <c r="AD207" s="2">
        <f t="shared" si="165"/>
        <v>508173922</v>
      </c>
      <c r="AE207" s="2">
        <f t="shared" si="165"/>
        <v>616066985</v>
      </c>
      <c r="AF207" s="2">
        <f t="shared" si="165"/>
        <v>785457040</v>
      </c>
      <c r="AG207" s="2">
        <f t="shared" si="165"/>
        <v>808325054</v>
      </c>
      <c r="AH207" s="2">
        <f t="shared" si="165"/>
        <v>827349880</v>
      </c>
      <c r="AI207" s="2">
        <f t="shared" si="165"/>
        <v>864535403</v>
      </c>
      <c r="AJ207" s="2">
        <f t="shared" si="165"/>
        <v>878470531</v>
      </c>
      <c r="AK207" s="2">
        <f t="shared" si="165"/>
        <v>949616996</v>
      </c>
      <c r="AL207" s="2">
        <f t="shared" si="165"/>
        <v>1591252547</v>
      </c>
      <c r="AM207" s="2">
        <f t="shared" si="165"/>
        <v>1663951873</v>
      </c>
      <c r="AN207" s="2">
        <f t="shared" si="165"/>
        <v>1777495473</v>
      </c>
      <c r="AO207" s="2">
        <f t="shared" si="165"/>
        <v>1796982387</v>
      </c>
      <c r="AP207" s="2">
        <f t="shared" si="165"/>
        <v>1423933375</v>
      </c>
      <c r="AQ207" s="2">
        <f t="shared" si="165"/>
        <v>17443712</v>
      </c>
      <c r="AR207" s="2">
        <f t="shared" si="165"/>
        <v>67270269</v>
      </c>
      <c r="AS207" s="2"/>
      <c r="AT207" s="2">
        <f t="shared" si="165"/>
        <v>644295</v>
      </c>
      <c r="AU207" s="2">
        <f t="shared" si="165"/>
        <v>6109484</v>
      </c>
      <c r="AV207" s="2">
        <f t="shared" si="165"/>
        <v>21276761</v>
      </c>
      <c r="AW207" s="2">
        <f t="shared" si="165"/>
        <v>23067952</v>
      </c>
      <c r="AX207" s="2">
        <f t="shared" si="165"/>
        <v>7538709</v>
      </c>
      <c r="AY207" s="2">
        <f t="shared" si="165"/>
        <v>8900801</v>
      </c>
      <c r="AZ207" s="2">
        <f t="shared" si="165"/>
        <v>3304906439</v>
      </c>
      <c r="BA207" s="2">
        <f t="shared" si="165"/>
        <v>2540041078</v>
      </c>
      <c r="BB207" s="2">
        <f t="shared" si="165"/>
        <v>2592098463</v>
      </c>
      <c r="BC207" s="2">
        <f t="shared" si="165"/>
        <v>2628401736</v>
      </c>
      <c r="BD207" s="2">
        <f t="shared" si="165"/>
        <v>2680834898</v>
      </c>
      <c r="BE207" s="2">
        <f t="shared" si="165"/>
        <v>2886607235</v>
      </c>
      <c r="BF207" s="2">
        <f t="shared" si="165"/>
        <v>2900106807</v>
      </c>
      <c r="BG207" s="2">
        <f t="shared" si="165"/>
        <v>4181164921</v>
      </c>
      <c r="BH207" s="2">
        <f t="shared" si="165"/>
        <v>4267517783</v>
      </c>
      <c r="BI207" s="2"/>
      <c r="BJ207" s="2">
        <f t="shared" si="165"/>
        <v>4287055637</v>
      </c>
      <c r="BK207" s="2">
        <f t="shared" si="165"/>
        <v>3966168141</v>
      </c>
      <c r="BL207" s="2">
        <f t="shared" si="165"/>
        <v>4037927449</v>
      </c>
      <c r="BM207" s="2">
        <f t="shared" si="165"/>
        <v>4045672196</v>
      </c>
      <c r="BN207" s="2">
        <f t="shared" si="165"/>
        <v>4055488854</v>
      </c>
      <c r="BO207" s="2"/>
      <c r="BP207" s="2">
        <f t="shared" si="165"/>
        <v>4111139999</v>
      </c>
      <c r="BQ207" s="2">
        <f t="shared" ref="BQ207:CA207" si="166">IF(SUM(BQ191:BQ206)=0,BQ190,SUM(BQ191:BQ206))</f>
        <v>2997834772</v>
      </c>
      <c r="BR207" s="2">
        <f t="shared" si="166"/>
        <v>3113121787</v>
      </c>
      <c r="BS207" s="2">
        <f t="shared" si="166"/>
        <v>3564981134</v>
      </c>
      <c r="BT207" s="2">
        <f t="shared" si="166"/>
        <v>3585930497</v>
      </c>
      <c r="BU207" s="2">
        <f t="shared" si="166"/>
        <v>3601713967</v>
      </c>
      <c r="BV207" s="2">
        <f t="shared" si="166"/>
        <v>3623746740</v>
      </c>
      <c r="BW207" s="2">
        <f t="shared" si="166"/>
        <v>3722590023</v>
      </c>
      <c r="BX207" s="2">
        <f t="shared" si="166"/>
        <v>3739112239</v>
      </c>
      <c r="BY207" s="2">
        <f t="shared" si="166"/>
        <v>3763283526</v>
      </c>
      <c r="BZ207" s="2">
        <f t="shared" si="166"/>
        <v>3764651144</v>
      </c>
      <c r="CA207" s="2">
        <f t="shared" si="166"/>
        <v>3790863210</v>
      </c>
    </row>
    <row r="208" spans="1:153" x14ac:dyDescent="0.2">
      <c r="A208" s="2"/>
      <c r="B208" s="2"/>
      <c r="C208" s="2"/>
      <c r="D208">
        <f>D190</f>
        <v>1724875</v>
      </c>
      <c r="E208">
        <f t="shared" ref="E208:BS208" si="167">E190</f>
        <v>4891372</v>
      </c>
      <c r="F208">
        <f t="shared" si="167"/>
        <v>638879</v>
      </c>
      <c r="G208">
        <f t="shared" si="167"/>
        <v>7263669</v>
      </c>
      <c r="H208">
        <f t="shared" si="167"/>
        <v>2748734</v>
      </c>
      <c r="I208">
        <f t="shared" si="167"/>
        <v>32686862</v>
      </c>
      <c r="J208">
        <f t="shared" si="167"/>
        <v>3571020</v>
      </c>
      <c r="K208">
        <f t="shared" si="167"/>
        <v>17658785</v>
      </c>
      <c r="L208">
        <f t="shared" si="167"/>
        <v>16800560</v>
      </c>
      <c r="M208">
        <f t="shared" si="167"/>
        <v>13825639</v>
      </c>
      <c r="N208">
        <f t="shared" si="167"/>
        <v>8016032</v>
      </c>
      <c r="O208">
        <f t="shared" si="167"/>
        <v>14773572</v>
      </c>
      <c r="P208">
        <f t="shared" si="167"/>
        <v>26953293</v>
      </c>
      <c r="Q208">
        <f t="shared" si="167"/>
        <v>20602508</v>
      </c>
      <c r="R208">
        <f t="shared" si="167"/>
        <v>67505410</v>
      </c>
      <c r="S208">
        <f t="shared" si="167"/>
        <v>43528687</v>
      </c>
      <c r="T208">
        <f t="shared" si="167"/>
        <v>3531543</v>
      </c>
      <c r="U208">
        <f t="shared" si="167"/>
        <v>33361760</v>
      </c>
      <c r="V208">
        <f t="shared" si="167"/>
        <v>38838090</v>
      </c>
      <c r="W208">
        <f t="shared" si="167"/>
        <v>1044205</v>
      </c>
      <c r="X208">
        <f t="shared" si="167"/>
        <v>60049336</v>
      </c>
      <c r="Y208">
        <f t="shared" si="167"/>
        <v>10719813</v>
      </c>
      <c r="Z208">
        <f t="shared" si="167"/>
        <v>6923500</v>
      </c>
      <c r="AA208">
        <f t="shared" si="167"/>
        <v>12420518</v>
      </c>
      <c r="AB208">
        <f t="shared" si="167"/>
        <v>4890266</v>
      </c>
      <c r="AC208">
        <f t="shared" si="167"/>
        <v>7869365</v>
      </c>
      <c r="AD208">
        <f t="shared" si="167"/>
        <v>9960124</v>
      </c>
      <c r="AE208">
        <f t="shared" si="167"/>
        <v>34806841</v>
      </c>
      <c r="AF208">
        <f t="shared" si="167"/>
        <v>22868014</v>
      </c>
      <c r="AG208">
        <f t="shared" si="167"/>
        <v>12422689</v>
      </c>
      <c r="AH208">
        <f t="shared" si="167"/>
        <v>15660053</v>
      </c>
      <c r="AI208">
        <f t="shared" si="167"/>
        <v>10335567</v>
      </c>
      <c r="AJ208">
        <f t="shared" si="167"/>
        <v>43695474</v>
      </c>
      <c r="AK208">
        <f t="shared" si="167"/>
        <v>37812639</v>
      </c>
      <c r="AL208">
        <f t="shared" si="167"/>
        <v>11041999</v>
      </c>
      <c r="AM208">
        <f t="shared" si="167"/>
        <v>1833365</v>
      </c>
      <c r="AN208">
        <f t="shared" si="167"/>
        <v>19486914</v>
      </c>
      <c r="AO208">
        <f t="shared" si="167"/>
        <v>29449544</v>
      </c>
      <c r="AP208">
        <f t="shared" si="167"/>
        <v>69205640</v>
      </c>
      <c r="AQ208">
        <f t="shared" si="167"/>
        <v>17443712</v>
      </c>
      <c r="AR208">
        <f t="shared" si="167"/>
        <v>67270269</v>
      </c>
      <c r="AT208">
        <f t="shared" si="167"/>
        <v>644295</v>
      </c>
      <c r="AU208">
        <f t="shared" si="167"/>
        <v>6109484</v>
      </c>
      <c r="AV208">
        <f t="shared" si="167"/>
        <v>21276761</v>
      </c>
      <c r="AW208">
        <f t="shared" si="167"/>
        <v>23067952</v>
      </c>
      <c r="AX208">
        <f t="shared" si="167"/>
        <v>7538709</v>
      </c>
      <c r="AY208">
        <f t="shared" si="167"/>
        <v>8900801</v>
      </c>
      <c r="AZ208">
        <f t="shared" si="167"/>
        <v>22504182</v>
      </c>
      <c r="BA208">
        <f t="shared" si="167"/>
        <v>8305737</v>
      </c>
      <c r="BB208">
        <f t="shared" si="167"/>
        <v>17074069</v>
      </c>
      <c r="BC208">
        <f t="shared" si="167"/>
        <v>7047876</v>
      </c>
      <c r="BD208">
        <f t="shared" si="167"/>
        <v>23105631</v>
      </c>
      <c r="BE208">
        <f t="shared" si="167"/>
        <v>13499572</v>
      </c>
      <c r="BF208">
        <f t="shared" si="167"/>
        <v>33829781</v>
      </c>
      <c r="BG208">
        <f t="shared" si="167"/>
        <v>7847769</v>
      </c>
      <c r="BH208">
        <f t="shared" si="167"/>
        <v>7883259</v>
      </c>
      <c r="BJ208">
        <f t="shared" si="167"/>
        <v>7911659</v>
      </c>
      <c r="BK208">
        <f t="shared" si="167"/>
        <v>46969763</v>
      </c>
      <c r="BL208">
        <f t="shared" si="167"/>
        <v>7744747</v>
      </c>
      <c r="BM208">
        <f t="shared" si="167"/>
        <v>9816658</v>
      </c>
      <c r="BN208">
        <f t="shared" si="167"/>
        <v>21378354</v>
      </c>
      <c r="BP208">
        <f t="shared" si="167"/>
        <v>50198205</v>
      </c>
      <c r="BQ208">
        <f t="shared" si="167"/>
        <v>79614599</v>
      </c>
      <c r="BR208">
        <f t="shared" si="167"/>
        <v>3474346</v>
      </c>
      <c r="BS208">
        <f t="shared" si="167"/>
        <v>7123254</v>
      </c>
      <c r="BT208">
        <f t="shared" ref="BT208:CA208" si="168">BT190</f>
        <v>15783470</v>
      </c>
      <c r="BU208">
        <f t="shared" si="168"/>
        <v>22032773</v>
      </c>
      <c r="BV208">
        <f t="shared" si="168"/>
        <v>7798576</v>
      </c>
      <c r="BW208">
        <f t="shared" si="168"/>
        <v>16522216</v>
      </c>
      <c r="BX208">
        <f t="shared" si="168"/>
        <v>24171287</v>
      </c>
      <c r="BY208">
        <f t="shared" si="168"/>
        <v>1367618</v>
      </c>
      <c r="BZ208">
        <f t="shared" si="168"/>
        <v>26212066</v>
      </c>
      <c r="CA208">
        <f t="shared" si="168"/>
        <v>17054635</v>
      </c>
    </row>
    <row r="209" spans="1:154" x14ac:dyDescent="0.2">
      <c r="A209" s="2"/>
      <c r="B209" s="2"/>
      <c r="C209" s="2"/>
      <c r="D209" s="2">
        <v>644295</v>
      </c>
      <c r="E209" s="2">
        <v>6109484</v>
      </c>
      <c r="F209" s="2">
        <v>7538709</v>
      </c>
      <c r="G209" s="2">
        <v>8900801</v>
      </c>
      <c r="H209" s="2">
        <v>17443712</v>
      </c>
      <c r="I209" s="2">
        <v>21276761</v>
      </c>
      <c r="J209" s="2">
        <v>23067952</v>
      </c>
      <c r="K209" s="2">
        <v>67270269</v>
      </c>
      <c r="L209" s="2">
        <v>86605265</v>
      </c>
      <c r="M209" s="2">
        <v>119967025</v>
      </c>
      <c r="N209" s="2">
        <v>246923482</v>
      </c>
      <c r="O209" s="2">
        <v>295585935</v>
      </c>
      <c r="P209" s="2">
        <v>381415783</v>
      </c>
      <c r="Q209" s="2">
        <v>392135596</v>
      </c>
      <c r="R209" s="2">
        <v>458667511</v>
      </c>
      <c r="S209" s="2">
        <v>483121504</v>
      </c>
      <c r="T209" s="2">
        <v>500304557</v>
      </c>
      <c r="U209" s="2">
        <v>508173922</v>
      </c>
      <c r="V209" s="2">
        <v>616066985</v>
      </c>
      <c r="W209" s="2">
        <v>785457040</v>
      </c>
      <c r="X209" s="2">
        <v>808325054</v>
      </c>
      <c r="Y209" s="2">
        <v>827349880</v>
      </c>
      <c r="Z209" s="2">
        <v>864535403</v>
      </c>
      <c r="AA209" s="2">
        <v>878470531</v>
      </c>
      <c r="AB209" s="2">
        <v>949616996</v>
      </c>
      <c r="AC209" s="2">
        <v>993606859</v>
      </c>
      <c r="AD209" s="2">
        <v>995331734</v>
      </c>
      <c r="AE209" s="2">
        <v>1025375217</v>
      </c>
      <c r="AF209" s="2">
        <v>1026014096</v>
      </c>
      <c r="AG209" s="2">
        <v>1033277765</v>
      </c>
      <c r="AH209" s="2">
        <v>1036026499</v>
      </c>
      <c r="AI209" s="2">
        <v>1068713361</v>
      </c>
      <c r="AJ209" s="2">
        <v>1072284381</v>
      </c>
      <c r="AK209" s="2">
        <v>1089943166</v>
      </c>
      <c r="AL209" s="2">
        <v>1148294096</v>
      </c>
      <c r="AM209" s="2">
        <v>1212294105</v>
      </c>
      <c r="AN209" s="2">
        <v>1255754385</v>
      </c>
      <c r="AO209" s="2">
        <v>1270527957</v>
      </c>
      <c r="AP209" s="2">
        <v>1338033367</v>
      </c>
      <c r="AQ209" s="2">
        <v>1381562054</v>
      </c>
      <c r="AR209" s="2">
        <v>1423933375</v>
      </c>
      <c r="AS209" s="2">
        <v>1489120553</v>
      </c>
      <c r="AT209" s="2">
        <v>1591252547</v>
      </c>
      <c r="AU209" s="2">
        <v>1663951873</v>
      </c>
      <c r="AV209" s="2">
        <v>1777495473</v>
      </c>
      <c r="AW209" s="2">
        <v>1796982387</v>
      </c>
      <c r="AX209" s="2">
        <v>1860703913</v>
      </c>
      <c r="AY209" s="2">
        <v>1881306421</v>
      </c>
      <c r="AZ209" s="2">
        <v>2540041078</v>
      </c>
      <c r="BA209" s="2">
        <v>2592098463</v>
      </c>
      <c r="BB209" s="2">
        <v>2628401736</v>
      </c>
      <c r="BC209" s="2">
        <v>2680834898</v>
      </c>
      <c r="BD209" s="2">
        <v>2886607235</v>
      </c>
      <c r="BE209" s="2">
        <v>2900106807</v>
      </c>
      <c r="BF209" s="2">
        <v>2997834772</v>
      </c>
      <c r="BG209" s="2">
        <v>3113121787</v>
      </c>
      <c r="BH209" s="2">
        <v>3304906439</v>
      </c>
      <c r="BI209" s="2">
        <v>3324946924</v>
      </c>
      <c r="BJ209" s="2">
        <v>3564981134</v>
      </c>
      <c r="BK209" s="2">
        <v>3585930497</v>
      </c>
      <c r="BL209" s="2">
        <v>3601713967</v>
      </c>
      <c r="BM209" s="2">
        <v>3623746740</v>
      </c>
      <c r="BN209" s="2">
        <v>3722590023</v>
      </c>
      <c r="BO209" s="2">
        <v>3724873103</v>
      </c>
      <c r="BP209" s="2">
        <v>3739112239</v>
      </c>
      <c r="BQ209" s="2">
        <v>3763283526</v>
      </c>
      <c r="BR209" s="2">
        <v>3764651144</v>
      </c>
      <c r="BS209" s="2">
        <v>3790863210</v>
      </c>
      <c r="BT209" s="2">
        <v>3966168141</v>
      </c>
      <c r="BU209" s="2">
        <v>4037927449</v>
      </c>
      <c r="BV209" s="2">
        <v>4045672196</v>
      </c>
      <c r="BW209" s="2">
        <v>4055488854</v>
      </c>
      <c r="BX209" s="2">
        <v>4111139999</v>
      </c>
      <c r="BY209" s="2">
        <v>4181164921</v>
      </c>
      <c r="BZ209" s="2">
        <v>4267517783</v>
      </c>
      <c r="CA209" s="2">
        <v>4287055637</v>
      </c>
    </row>
    <row r="210" spans="1:154" x14ac:dyDescent="0.2">
      <c r="A210" s="2"/>
      <c r="B210" s="2"/>
      <c r="C210" s="2"/>
      <c r="D210" s="2">
        <v>644295</v>
      </c>
      <c r="E210" s="2">
        <v>1429225</v>
      </c>
      <c r="F210" s="2">
        <v>1362092</v>
      </c>
      <c r="G210" s="2">
        <v>8542911</v>
      </c>
      <c r="H210" s="2">
        <v>3833049</v>
      </c>
      <c r="I210" s="2">
        <v>1791191</v>
      </c>
      <c r="J210" s="2">
        <v>23067952</v>
      </c>
      <c r="K210" s="2">
        <v>19334996</v>
      </c>
      <c r="L210" s="2">
        <v>33361760</v>
      </c>
      <c r="M210" s="2">
        <v>38838090</v>
      </c>
      <c r="N210" s="2">
        <v>1044205</v>
      </c>
      <c r="O210" s="2">
        <v>60049336</v>
      </c>
      <c r="P210" s="2">
        <v>10719813</v>
      </c>
      <c r="Q210" s="2">
        <v>6923500</v>
      </c>
      <c r="R210" s="2">
        <v>12420518</v>
      </c>
      <c r="S210" s="2">
        <v>4890266</v>
      </c>
      <c r="T210" s="2">
        <v>7869365</v>
      </c>
      <c r="U210" s="2">
        <v>9960124</v>
      </c>
      <c r="V210" s="2">
        <v>34806841</v>
      </c>
      <c r="W210" s="2">
        <v>22868014</v>
      </c>
      <c r="X210" s="2">
        <v>12422689</v>
      </c>
      <c r="Y210" s="2">
        <v>15660053</v>
      </c>
      <c r="Z210" s="2">
        <v>10335567</v>
      </c>
      <c r="AA210" s="2">
        <v>43695474</v>
      </c>
      <c r="AB210" s="2">
        <v>37812639</v>
      </c>
      <c r="AC210" s="2">
        <v>1724875</v>
      </c>
      <c r="AD210" s="2">
        <v>4891372</v>
      </c>
      <c r="AE210" s="2">
        <v>638879</v>
      </c>
      <c r="AF210" s="2">
        <v>7263669</v>
      </c>
      <c r="AG210" s="2">
        <v>2748734</v>
      </c>
      <c r="AH210" s="2">
        <v>32686862</v>
      </c>
      <c r="AI210" s="2">
        <v>3571020</v>
      </c>
      <c r="AJ210" s="2">
        <v>17658785</v>
      </c>
      <c r="AK210" s="2">
        <v>16800560</v>
      </c>
      <c r="AL210" s="2">
        <v>13825639</v>
      </c>
      <c r="AM210" s="2">
        <v>8016032</v>
      </c>
      <c r="AN210" s="2">
        <v>14773572</v>
      </c>
      <c r="AO210" s="2">
        <v>67505410</v>
      </c>
      <c r="AP210" s="2">
        <v>43528687</v>
      </c>
      <c r="AQ210" s="2">
        <v>3531543</v>
      </c>
      <c r="AR210" s="2">
        <v>65187178</v>
      </c>
      <c r="AS210" s="2">
        <v>4018462</v>
      </c>
      <c r="AT210" s="2">
        <v>11041999</v>
      </c>
      <c r="AU210" s="2">
        <v>1833365</v>
      </c>
      <c r="AV210" s="2">
        <v>19486914</v>
      </c>
      <c r="AW210" s="2">
        <v>29449544</v>
      </c>
      <c r="AX210" s="2">
        <v>20602508</v>
      </c>
      <c r="AY210" s="2">
        <v>26953293</v>
      </c>
      <c r="AZ210" s="2">
        <v>8305737</v>
      </c>
      <c r="BA210" s="2">
        <v>17074069</v>
      </c>
      <c r="BB210" s="2">
        <v>7047876</v>
      </c>
      <c r="BC210" s="2">
        <v>23105631</v>
      </c>
      <c r="BD210" s="2">
        <v>13499572</v>
      </c>
      <c r="BE210" s="2">
        <v>33829781</v>
      </c>
      <c r="BF210" s="2">
        <v>79614599</v>
      </c>
      <c r="BG210" s="2">
        <v>3474346</v>
      </c>
      <c r="BH210" s="2">
        <v>20040485</v>
      </c>
      <c r="BI210" s="2">
        <v>2463697</v>
      </c>
      <c r="BJ210" s="2">
        <v>7123254</v>
      </c>
      <c r="BK210" s="2">
        <v>15783470</v>
      </c>
      <c r="BL210" s="2">
        <v>22032773</v>
      </c>
      <c r="BM210" s="2">
        <v>7798576</v>
      </c>
      <c r="BN210" s="2">
        <v>2283080</v>
      </c>
      <c r="BO210" s="2">
        <v>14239136</v>
      </c>
      <c r="BP210" s="2">
        <v>24171287</v>
      </c>
      <c r="BQ210" s="2">
        <v>1367618</v>
      </c>
      <c r="BR210" s="2">
        <v>26212066</v>
      </c>
      <c r="BS210" s="2">
        <v>17054635</v>
      </c>
      <c r="BT210" s="2">
        <v>46969763</v>
      </c>
      <c r="BU210" s="2">
        <v>7744747</v>
      </c>
      <c r="BV210" s="2">
        <v>9816658</v>
      </c>
      <c r="BW210" s="2">
        <v>21378354</v>
      </c>
      <c r="BX210" s="2">
        <v>50198205</v>
      </c>
      <c r="BY210" s="2">
        <v>7847769</v>
      </c>
      <c r="BZ210" s="2">
        <v>7883259</v>
      </c>
      <c r="CA210" s="2">
        <v>7911659</v>
      </c>
    </row>
    <row r="211" spans="1:154" x14ac:dyDescent="0.2">
      <c r="A211">
        <v>2880822250</v>
      </c>
      <c r="B211">
        <v>0</v>
      </c>
      <c r="C211">
        <v>561533</v>
      </c>
      <c r="D211">
        <f t="shared" ref="D211:O222" si="169">IF(AND(D$209 - $B211 &lt; $C211, D$209 - $B211 &gt;= 0),
$A211 + D$209- $B211,
0
)</f>
        <v>0</v>
      </c>
      <c r="E211">
        <f t="shared" si="169"/>
        <v>0</v>
      </c>
      <c r="F211">
        <f t="shared" si="169"/>
        <v>0</v>
      </c>
      <c r="G211">
        <f t="shared" si="169"/>
        <v>0</v>
      </c>
      <c r="H211">
        <f t="shared" si="169"/>
        <v>0</v>
      </c>
      <c r="I211">
        <f t="shared" si="169"/>
        <v>0</v>
      </c>
      <c r="J211">
        <f t="shared" si="169"/>
        <v>0</v>
      </c>
      <c r="K211">
        <f t="shared" si="169"/>
        <v>0</v>
      </c>
      <c r="L211">
        <f t="shared" si="169"/>
        <v>0</v>
      </c>
      <c r="M211">
        <f t="shared" si="169"/>
        <v>0</v>
      </c>
      <c r="N211">
        <f t="shared" si="169"/>
        <v>0</v>
      </c>
      <c r="O211">
        <f t="shared" si="169"/>
        <v>0</v>
      </c>
      <c r="P211">
        <f>IF(AND(P$209 - $B211 &lt; $C211, P$209 - $B211 &gt;= 0),
$A211 + P$209- $B211,
0
)</f>
        <v>0</v>
      </c>
      <c r="Q211">
        <f t="shared" ref="Q211:CA215" si="170">IF(AND(Q$209 - $B211 &lt; $C211, Q$209 - $B211 &gt;= 0),
$A211 + Q$209- $B211,
0
)</f>
        <v>0</v>
      </c>
      <c r="R211">
        <f t="shared" si="170"/>
        <v>0</v>
      </c>
      <c r="S211">
        <f t="shared" si="170"/>
        <v>0</v>
      </c>
      <c r="T211">
        <f t="shared" si="170"/>
        <v>0</v>
      </c>
      <c r="U211">
        <f t="shared" si="170"/>
        <v>0</v>
      </c>
      <c r="V211">
        <f t="shared" si="170"/>
        <v>0</v>
      </c>
      <c r="W211">
        <f t="shared" si="170"/>
        <v>0</v>
      </c>
      <c r="X211">
        <f t="shared" si="170"/>
        <v>0</v>
      </c>
      <c r="Y211">
        <f t="shared" si="170"/>
        <v>0</v>
      </c>
      <c r="Z211">
        <f t="shared" si="170"/>
        <v>0</v>
      </c>
      <c r="AA211">
        <f t="shared" si="170"/>
        <v>0</v>
      </c>
      <c r="AB211">
        <f t="shared" si="170"/>
        <v>0</v>
      </c>
      <c r="AC211">
        <f t="shared" si="170"/>
        <v>0</v>
      </c>
      <c r="AD211">
        <f t="shared" si="170"/>
        <v>0</v>
      </c>
      <c r="AE211">
        <f t="shared" si="170"/>
        <v>0</v>
      </c>
      <c r="AF211">
        <f t="shared" si="170"/>
        <v>0</v>
      </c>
      <c r="AG211">
        <f t="shared" si="170"/>
        <v>0</v>
      </c>
      <c r="AH211">
        <f t="shared" si="170"/>
        <v>0</v>
      </c>
      <c r="AI211">
        <f t="shared" si="170"/>
        <v>0</v>
      </c>
      <c r="AJ211">
        <f t="shared" si="170"/>
        <v>0</v>
      </c>
      <c r="AK211">
        <f t="shared" si="170"/>
        <v>0</v>
      </c>
      <c r="AL211">
        <f t="shared" si="170"/>
        <v>0</v>
      </c>
      <c r="AM211">
        <f t="shared" si="170"/>
        <v>0</v>
      </c>
      <c r="AN211">
        <f t="shared" si="170"/>
        <v>0</v>
      </c>
      <c r="AO211">
        <f t="shared" si="170"/>
        <v>0</v>
      </c>
      <c r="AP211">
        <f t="shared" si="170"/>
        <v>0</v>
      </c>
      <c r="AQ211">
        <f t="shared" si="170"/>
        <v>0</v>
      </c>
      <c r="AR211">
        <f t="shared" si="170"/>
        <v>0</v>
      </c>
      <c r="AS211">
        <f t="shared" si="170"/>
        <v>0</v>
      </c>
      <c r="AT211">
        <f t="shared" si="170"/>
        <v>0</v>
      </c>
      <c r="AU211">
        <f t="shared" si="170"/>
        <v>0</v>
      </c>
      <c r="AV211">
        <f t="shared" si="170"/>
        <v>0</v>
      </c>
      <c r="AW211">
        <f t="shared" si="170"/>
        <v>0</v>
      </c>
      <c r="AX211">
        <f t="shared" si="170"/>
        <v>0</v>
      </c>
      <c r="AY211">
        <f t="shared" si="170"/>
        <v>0</v>
      </c>
      <c r="AZ211">
        <f t="shared" si="170"/>
        <v>0</v>
      </c>
      <c r="BA211">
        <f t="shared" si="170"/>
        <v>0</v>
      </c>
      <c r="BB211">
        <f t="shared" si="170"/>
        <v>0</v>
      </c>
      <c r="BC211">
        <f t="shared" si="170"/>
        <v>0</v>
      </c>
      <c r="BD211">
        <f t="shared" si="170"/>
        <v>0</v>
      </c>
      <c r="BE211">
        <f t="shared" si="170"/>
        <v>0</v>
      </c>
      <c r="BF211">
        <f t="shared" si="170"/>
        <v>0</v>
      </c>
      <c r="BG211">
        <f t="shared" si="170"/>
        <v>0</v>
      </c>
      <c r="BH211">
        <f t="shared" si="170"/>
        <v>0</v>
      </c>
      <c r="BI211">
        <f t="shared" si="170"/>
        <v>0</v>
      </c>
      <c r="BJ211">
        <f t="shared" si="170"/>
        <v>0</v>
      </c>
      <c r="BK211">
        <f t="shared" si="170"/>
        <v>0</v>
      </c>
      <c r="BL211">
        <f t="shared" si="170"/>
        <v>0</v>
      </c>
      <c r="BM211">
        <f t="shared" si="170"/>
        <v>0</v>
      </c>
      <c r="BN211">
        <f t="shared" si="170"/>
        <v>0</v>
      </c>
      <c r="BO211">
        <f t="shared" si="170"/>
        <v>0</v>
      </c>
      <c r="BP211">
        <f t="shared" si="170"/>
        <v>0</v>
      </c>
      <c r="BQ211">
        <f t="shared" si="170"/>
        <v>0</v>
      </c>
      <c r="BR211">
        <f t="shared" si="170"/>
        <v>0</v>
      </c>
      <c r="BS211">
        <f t="shared" si="170"/>
        <v>0</v>
      </c>
      <c r="BT211">
        <f t="shared" si="170"/>
        <v>0</v>
      </c>
      <c r="BU211">
        <f t="shared" si="170"/>
        <v>0</v>
      </c>
      <c r="BV211">
        <f t="shared" si="170"/>
        <v>0</v>
      </c>
      <c r="BW211">
        <f t="shared" si="170"/>
        <v>0</v>
      </c>
      <c r="BX211">
        <f t="shared" si="170"/>
        <v>0</v>
      </c>
      <c r="BY211">
        <f t="shared" si="170"/>
        <v>0</v>
      </c>
      <c r="BZ211">
        <f t="shared" si="170"/>
        <v>0</v>
      </c>
      <c r="CA211">
        <f t="shared" si="170"/>
        <v>0</v>
      </c>
      <c r="CD211">
        <f t="shared" ref="CD211:DR211" si="171">D209</f>
        <v>644295</v>
      </c>
      <c r="CE211">
        <f t="shared" si="171"/>
        <v>6109484</v>
      </c>
      <c r="CF211">
        <f t="shared" si="171"/>
        <v>7538709</v>
      </c>
      <c r="CG211">
        <f t="shared" si="171"/>
        <v>8900801</v>
      </c>
      <c r="CH211">
        <f t="shared" si="171"/>
        <v>17443712</v>
      </c>
      <c r="CI211">
        <f t="shared" si="171"/>
        <v>21276761</v>
      </c>
      <c r="CJ211">
        <f t="shared" si="171"/>
        <v>23067952</v>
      </c>
      <c r="CK211">
        <f t="shared" si="171"/>
        <v>67270269</v>
      </c>
      <c r="CL211">
        <f t="shared" si="171"/>
        <v>86605265</v>
      </c>
      <c r="CM211">
        <f t="shared" si="171"/>
        <v>119967025</v>
      </c>
      <c r="CN211">
        <f t="shared" si="171"/>
        <v>246923482</v>
      </c>
      <c r="CO211">
        <f t="shared" si="171"/>
        <v>295585935</v>
      </c>
      <c r="CP211">
        <f t="shared" si="171"/>
        <v>381415783</v>
      </c>
      <c r="CQ211">
        <f t="shared" si="171"/>
        <v>392135596</v>
      </c>
      <c r="CR211">
        <f t="shared" si="171"/>
        <v>458667511</v>
      </c>
      <c r="CS211">
        <f t="shared" si="171"/>
        <v>483121504</v>
      </c>
      <c r="CT211">
        <f t="shared" si="171"/>
        <v>500304557</v>
      </c>
      <c r="CU211">
        <f t="shared" si="171"/>
        <v>508173922</v>
      </c>
      <c r="CV211">
        <f t="shared" si="171"/>
        <v>616066985</v>
      </c>
      <c r="CW211">
        <f t="shared" si="171"/>
        <v>785457040</v>
      </c>
      <c r="CX211">
        <f t="shared" si="171"/>
        <v>808325054</v>
      </c>
      <c r="CY211">
        <f t="shared" si="171"/>
        <v>827349880</v>
      </c>
      <c r="CZ211">
        <f t="shared" si="171"/>
        <v>864535403</v>
      </c>
      <c r="DA211">
        <f t="shared" si="171"/>
        <v>878470531</v>
      </c>
      <c r="DB211">
        <f t="shared" si="171"/>
        <v>949616996</v>
      </c>
      <c r="DC211">
        <f t="shared" si="171"/>
        <v>993606859</v>
      </c>
      <c r="DD211">
        <f t="shared" si="171"/>
        <v>995331734</v>
      </c>
      <c r="DE211">
        <f t="shared" si="171"/>
        <v>1025375217</v>
      </c>
      <c r="DF211">
        <f t="shared" si="171"/>
        <v>1026014096</v>
      </c>
      <c r="DG211">
        <f t="shared" si="171"/>
        <v>1033277765</v>
      </c>
      <c r="DH211">
        <f t="shared" si="171"/>
        <v>1036026499</v>
      </c>
      <c r="DI211">
        <f t="shared" si="171"/>
        <v>1068713361</v>
      </c>
      <c r="DJ211">
        <f t="shared" si="171"/>
        <v>1072284381</v>
      </c>
      <c r="DK211">
        <f t="shared" si="171"/>
        <v>1089943166</v>
      </c>
      <c r="DL211">
        <f t="shared" si="171"/>
        <v>1148294096</v>
      </c>
      <c r="DM211">
        <f t="shared" si="171"/>
        <v>1212294105</v>
      </c>
      <c r="DN211">
        <f t="shared" si="171"/>
        <v>1255754385</v>
      </c>
      <c r="DO211">
        <f t="shared" si="171"/>
        <v>1270527957</v>
      </c>
      <c r="DP211">
        <f t="shared" si="171"/>
        <v>1338033367</v>
      </c>
      <c r="DQ211">
        <f t="shared" si="171"/>
        <v>1381562054</v>
      </c>
      <c r="DR211">
        <f t="shared" si="171"/>
        <v>1423933375</v>
      </c>
      <c r="DS211">
        <f t="shared" ref="DS211:EG211" si="172">AT209</f>
        <v>1591252547</v>
      </c>
      <c r="DT211">
        <f t="shared" si="172"/>
        <v>1663951873</v>
      </c>
      <c r="DU211">
        <f t="shared" si="172"/>
        <v>1777495473</v>
      </c>
      <c r="DV211">
        <f t="shared" si="172"/>
        <v>1796982387</v>
      </c>
      <c r="DW211">
        <f t="shared" si="172"/>
        <v>1860703913</v>
      </c>
      <c r="DX211">
        <f t="shared" si="172"/>
        <v>1881306421</v>
      </c>
      <c r="DY211">
        <f t="shared" si="172"/>
        <v>2540041078</v>
      </c>
      <c r="DZ211">
        <f t="shared" si="172"/>
        <v>2592098463</v>
      </c>
      <c r="EA211">
        <f t="shared" si="172"/>
        <v>2628401736</v>
      </c>
      <c r="EB211">
        <f t="shared" si="172"/>
        <v>2680834898</v>
      </c>
      <c r="EC211">
        <f t="shared" si="172"/>
        <v>2886607235</v>
      </c>
      <c r="ED211">
        <f t="shared" si="172"/>
        <v>2900106807</v>
      </c>
      <c r="EE211">
        <f t="shared" si="172"/>
        <v>2997834772</v>
      </c>
      <c r="EF211">
        <f t="shared" si="172"/>
        <v>3113121787</v>
      </c>
      <c r="EG211">
        <f t="shared" si="172"/>
        <v>3304906439</v>
      </c>
      <c r="EH211">
        <f>BJ209</f>
        <v>3564981134</v>
      </c>
      <c r="EI211">
        <f>BK209</f>
        <v>3585930497</v>
      </c>
      <c r="EJ211">
        <f>BL209</f>
        <v>3601713967</v>
      </c>
      <c r="EK211">
        <f>BM209</f>
        <v>3623746740</v>
      </c>
      <c r="EL211">
        <f>BN209</f>
        <v>3722590023</v>
      </c>
      <c r="EM211">
        <f t="shared" ref="EM211:EX211" si="173">BP209</f>
        <v>3739112239</v>
      </c>
      <c r="EN211">
        <f t="shared" si="173"/>
        <v>3763283526</v>
      </c>
      <c r="EO211">
        <f t="shared" si="173"/>
        <v>3764651144</v>
      </c>
      <c r="EP211">
        <f t="shared" si="173"/>
        <v>3790863210</v>
      </c>
      <c r="EQ211">
        <f t="shared" si="173"/>
        <v>3966168141</v>
      </c>
      <c r="ER211">
        <f t="shared" si="173"/>
        <v>4037927449</v>
      </c>
      <c r="ES211">
        <f t="shared" si="173"/>
        <v>4045672196</v>
      </c>
      <c r="ET211">
        <f t="shared" si="173"/>
        <v>4055488854</v>
      </c>
      <c r="EU211">
        <f t="shared" si="173"/>
        <v>4111139999</v>
      </c>
      <c r="EV211">
        <f t="shared" si="173"/>
        <v>4181164921</v>
      </c>
      <c r="EW211">
        <f t="shared" si="173"/>
        <v>4267517783</v>
      </c>
      <c r="EX211">
        <f t="shared" si="173"/>
        <v>4287055637</v>
      </c>
    </row>
    <row r="212" spans="1:154" x14ac:dyDescent="0.2">
      <c r="A212">
        <v>1957894300</v>
      </c>
      <c r="B212">
        <v>561533</v>
      </c>
      <c r="C212">
        <v>922927950</v>
      </c>
      <c r="D212">
        <f t="shared" si="169"/>
        <v>1957977062</v>
      </c>
      <c r="E212">
        <f t="shared" si="169"/>
        <v>1963442251</v>
      </c>
      <c r="F212">
        <f t="shared" si="169"/>
        <v>1964871476</v>
      </c>
      <c r="G212">
        <f t="shared" si="169"/>
        <v>1966233568</v>
      </c>
      <c r="H212">
        <f t="shared" si="169"/>
        <v>1974776479</v>
      </c>
      <c r="I212">
        <f t="shared" si="169"/>
        <v>1978609528</v>
      </c>
      <c r="J212">
        <f t="shared" si="169"/>
        <v>1980400719</v>
      </c>
      <c r="K212">
        <f t="shared" si="169"/>
        <v>2024603036</v>
      </c>
      <c r="L212">
        <f t="shared" si="169"/>
        <v>2043938032</v>
      </c>
      <c r="M212">
        <f t="shared" si="169"/>
        <v>2077299792</v>
      </c>
      <c r="N212">
        <f t="shared" si="169"/>
        <v>2204256249</v>
      </c>
      <c r="O212">
        <f t="shared" si="169"/>
        <v>2252918702</v>
      </c>
      <c r="P212">
        <f t="shared" ref="P212:AE222" si="174">IF(AND(P$209 - $B212 &lt; $C212, P$209 - $B212 &gt;= 0),
$A212 + P$209- $B212,
0
)</f>
        <v>2338748550</v>
      </c>
      <c r="Q212">
        <f t="shared" si="170"/>
        <v>2349468363</v>
      </c>
      <c r="R212">
        <f t="shared" si="170"/>
        <v>2416000278</v>
      </c>
      <c r="S212">
        <f t="shared" si="170"/>
        <v>2440454271</v>
      </c>
      <c r="T212">
        <f t="shared" si="170"/>
        <v>2457637324</v>
      </c>
      <c r="U212">
        <f t="shared" si="170"/>
        <v>2465506689</v>
      </c>
      <c r="V212">
        <f t="shared" si="170"/>
        <v>2573399752</v>
      </c>
      <c r="W212">
        <f t="shared" si="170"/>
        <v>2742789807</v>
      </c>
      <c r="X212">
        <f t="shared" si="170"/>
        <v>2765657821</v>
      </c>
      <c r="Y212">
        <f t="shared" si="170"/>
        <v>2784682647</v>
      </c>
      <c r="Z212">
        <f t="shared" si="170"/>
        <v>2821868170</v>
      </c>
      <c r="AA212">
        <f t="shared" si="170"/>
        <v>2835803298</v>
      </c>
      <c r="AB212">
        <f t="shared" si="170"/>
        <v>0</v>
      </c>
      <c r="AC212">
        <f t="shared" si="170"/>
        <v>0</v>
      </c>
      <c r="AD212">
        <f t="shared" si="170"/>
        <v>0</v>
      </c>
      <c r="AE212">
        <f t="shared" si="170"/>
        <v>0</v>
      </c>
      <c r="AF212">
        <f t="shared" si="170"/>
        <v>0</v>
      </c>
      <c r="AG212">
        <f t="shared" si="170"/>
        <v>0</v>
      </c>
      <c r="AH212">
        <f t="shared" si="170"/>
        <v>0</v>
      </c>
      <c r="AI212">
        <f t="shared" si="170"/>
        <v>0</v>
      </c>
      <c r="AJ212">
        <f t="shared" si="170"/>
        <v>0</v>
      </c>
      <c r="AK212">
        <f t="shared" si="170"/>
        <v>0</v>
      </c>
      <c r="AL212">
        <f t="shared" si="170"/>
        <v>0</v>
      </c>
      <c r="AM212">
        <f t="shared" si="170"/>
        <v>0</v>
      </c>
      <c r="AN212">
        <f t="shared" si="170"/>
        <v>0</v>
      </c>
      <c r="AO212">
        <f t="shared" si="170"/>
        <v>0</v>
      </c>
      <c r="AP212">
        <f t="shared" si="170"/>
        <v>0</v>
      </c>
      <c r="AQ212">
        <f t="shared" si="170"/>
        <v>0</v>
      </c>
      <c r="AR212">
        <f t="shared" si="170"/>
        <v>0</v>
      </c>
      <c r="AS212">
        <f t="shared" si="170"/>
        <v>0</v>
      </c>
      <c r="AT212">
        <f t="shared" si="170"/>
        <v>0</v>
      </c>
      <c r="AU212">
        <f t="shared" si="170"/>
        <v>0</v>
      </c>
      <c r="AV212">
        <f t="shared" si="170"/>
        <v>0</v>
      </c>
      <c r="AW212">
        <f t="shared" si="170"/>
        <v>0</v>
      </c>
      <c r="AX212">
        <f t="shared" si="170"/>
        <v>0</v>
      </c>
      <c r="AY212">
        <f t="shared" si="170"/>
        <v>0</v>
      </c>
      <c r="AZ212">
        <f t="shared" si="170"/>
        <v>0</v>
      </c>
      <c r="BA212">
        <f t="shared" si="170"/>
        <v>0</v>
      </c>
      <c r="BB212">
        <f t="shared" si="170"/>
        <v>0</v>
      </c>
      <c r="BC212">
        <f t="shared" si="170"/>
        <v>0</v>
      </c>
      <c r="BD212">
        <f t="shared" si="170"/>
        <v>0</v>
      </c>
      <c r="BE212">
        <f t="shared" si="170"/>
        <v>0</v>
      </c>
      <c r="BF212">
        <f t="shared" si="170"/>
        <v>0</v>
      </c>
      <c r="BG212">
        <f t="shared" si="170"/>
        <v>0</v>
      </c>
      <c r="BH212">
        <f t="shared" si="170"/>
        <v>0</v>
      </c>
      <c r="BI212">
        <f t="shared" si="170"/>
        <v>0</v>
      </c>
      <c r="BJ212">
        <f t="shared" si="170"/>
        <v>0</v>
      </c>
      <c r="BK212">
        <f t="shared" si="170"/>
        <v>0</v>
      </c>
      <c r="BL212">
        <f t="shared" si="170"/>
        <v>0</v>
      </c>
      <c r="BM212">
        <f t="shared" si="170"/>
        <v>0</v>
      </c>
      <c r="BN212">
        <f t="shared" si="170"/>
        <v>0</v>
      </c>
      <c r="BO212">
        <f t="shared" si="170"/>
        <v>0</v>
      </c>
      <c r="BP212">
        <f t="shared" si="170"/>
        <v>0</v>
      </c>
      <c r="BQ212">
        <f t="shared" si="170"/>
        <v>0</v>
      </c>
      <c r="BR212">
        <f t="shared" si="170"/>
        <v>0</v>
      </c>
      <c r="BS212">
        <f t="shared" si="170"/>
        <v>0</v>
      </c>
      <c r="BT212">
        <f t="shared" si="170"/>
        <v>0</v>
      </c>
      <c r="BU212">
        <f t="shared" si="170"/>
        <v>0</v>
      </c>
      <c r="BV212">
        <f t="shared" si="170"/>
        <v>0</v>
      </c>
      <c r="BW212">
        <f t="shared" si="170"/>
        <v>0</v>
      </c>
      <c r="BX212">
        <f t="shared" si="170"/>
        <v>0</v>
      </c>
      <c r="BY212">
        <f t="shared" si="170"/>
        <v>0</v>
      </c>
      <c r="BZ212">
        <f t="shared" si="170"/>
        <v>0</v>
      </c>
      <c r="CA212">
        <f t="shared" si="170"/>
        <v>0</v>
      </c>
      <c r="CD212">
        <f t="shared" ref="CD212:DR212" si="175">D210-SUM(D211:D226)</f>
        <v>-3915309829</v>
      </c>
      <c r="CE212">
        <f t="shared" si="175"/>
        <v>-3925455277</v>
      </c>
      <c r="CF212">
        <f t="shared" si="175"/>
        <v>-3928380860</v>
      </c>
      <c r="CG212">
        <f t="shared" si="175"/>
        <v>-3923924225</v>
      </c>
      <c r="CH212">
        <f t="shared" si="175"/>
        <v>-3945719909</v>
      </c>
      <c r="CI212">
        <f t="shared" si="175"/>
        <v>-3955427865</v>
      </c>
      <c r="CJ212">
        <f t="shared" si="175"/>
        <v>-3937733486</v>
      </c>
      <c r="CK212">
        <f t="shared" si="175"/>
        <v>-4029871076</v>
      </c>
      <c r="CL212">
        <f t="shared" si="175"/>
        <v>-4054514304</v>
      </c>
      <c r="CM212">
        <f t="shared" si="175"/>
        <v>-4115761494</v>
      </c>
      <c r="CN212">
        <f t="shared" si="175"/>
        <v>-4407468293</v>
      </c>
      <c r="CO212">
        <f t="shared" si="175"/>
        <v>-4445788068</v>
      </c>
      <c r="CP212">
        <f t="shared" si="175"/>
        <v>-4666777287</v>
      </c>
      <c r="CQ212">
        <f t="shared" si="175"/>
        <v>-4692013226</v>
      </c>
      <c r="CR212">
        <f t="shared" si="175"/>
        <v>-4819580038</v>
      </c>
      <c r="CS212">
        <f t="shared" si="175"/>
        <v>-4876018276</v>
      </c>
      <c r="CT212">
        <f t="shared" si="175"/>
        <v>-4907405283</v>
      </c>
      <c r="CU212">
        <f t="shared" si="175"/>
        <v>-4921053254</v>
      </c>
      <c r="CV212">
        <f t="shared" si="175"/>
        <v>-5111992663</v>
      </c>
      <c r="CW212">
        <f t="shared" si="175"/>
        <v>-5462711600</v>
      </c>
      <c r="CX212">
        <f t="shared" si="175"/>
        <v>-5518892953</v>
      </c>
      <c r="CY212">
        <f t="shared" si="175"/>
        <v>-5553705241</v>
      </c>
      <c r="CZ212">
        <f t="shared" si="175"/>
        <v>-5633400773</v>
      </c>
      <c r="DA212">
        <f t="shared" si="175"/>
        <v>-5627911122</v>
      </c>
      <c r="DB212">
        <f t="shared" si="175"/>
        <v>-5777209953</v>
      </c>
      <c r="DC212">
        <f t="shared" si="175"/>
        <v>-5901277443</v>
      </c>
      <c r="DD212">
        <f t="shared" si="175"/>
        <v>-5901560696</v>
      </c>
      <c r="DE212">
        <f t="shared" si="175"/>
        <v>-5965900155</v>
      </c>
      <c r="DF212">
        <f t="shared" si="175"/>
        <v>-5960553123</v>
      </c>
      <c r="DG212">
        <f t="shared" si="175"/>
        <v>-5979595396</v>
      </c>
      <c r="DH212">
        <f t="shared" si="175"/>
        <v>-5955154736</v>
      </c>
      <c r="DI212">
        <f t="shared" si="175"/>
        <v>-6049644302</v>
      </c>
      <c r="DJ212">
        <f t="shared" si="175"/>
        <v>-6042698577</v>
      </c>
      <c r="DK212">
        <f t="shared" si="175"/>
        <v>-6078874372</v>
      </c>
      <c r="DL212">
        <f t="shared" si="175"/>
        <v>-6198551153</v>
      </c>
      <c r="DM212">
        <f t="shared" si="175"/>
        <v>-6332360778</v>
      </c>
      <c r="DN212">
        <f t="shared" si="175"/>
        <v>-6412523798</v>
      </c>
      <c r="DO212">
        <f t="shared" si="175"/>
        <v>-6389339104</v>
      </c>
      <c r="DP212">
        <f t="shared" si="175"/>
        <v>-6548326647</v>
      </c>
      <c r="DQ212">
        <f t="shared" si="175"/>
        <v>-6675381165</v>
      </c>
      <c r="DR212">
        <f t="shared" si="175"/>
        <v>-6698468172</v>
      </c>
      <c r="DS212">
        <f t="shared" ref="DS212:EG212" si="176">AT210-SUM(AT211:AT226)</f>
        <v>-7087251695</v>
      </c>
      <c r="DT212">
        <f t="shared" si="176"/>
        <v>-7241858981</v>
      </c>
      <c r="DU212">
        <f t="shared" si="176"/>
        <v>-1546426</v>
      </c>
      <c r="DV212">
        <f t="shared" si="176"/>
        <v>-30557624</v>
      </c>
      <c r="DW212">
        <f t="shared" si="176"/>
        <v>-166847712</v>
      </c>
      <c r="DX212">
        <f t="shared" si="176"/>
        <v>-201701943</v>
      </c>
      <c r="DY212">
        <f t="shared" si="176"/>
        <v>-3807275451</v>
      </c>
      <c r="DZ212">
        <f t="shared" si="176"/>
        <v>-1877274945</v>
      </c>
      <c r="EA212">
        <f t="shared" si="176"/>
        <v>-1959907684</v>
      </c>
      <c r="EB212">
        <f t="shared" si="176"/>
        <v>-2048716253</v>
      </c>
      <c r="EC212">
        <f t="shared" si="176"/>
        <v>-2469866986</v>
      </c>
      <c r="ED212">
        <f t="shared" si="176"/>
        <v>-2476535921</v>
      </c>
      <c r="EE212">
        <f t="shared" si="176"/>
        <v>-2626207033</v>
      </c>
      <c r="EF212">
        <f t="shared" si="176"/>
        <v>-2932921316</v>
      </c>
      <c r="EG212">
        <f t="shared" si="176"/>
        <v>-3299924481</v>
      </c>
      <c r="EH212">
        <f>BJ210-SUM(BJ211:BJ226)</f>
        <v>-1440712620</v>
      </c>
      <c r="EI212">
        <f>BK210-SUM(BK211:BK226)</f>
        <v>-1473951130</v>
      </c>
      <c r="EJ212">
        <f>BL210-SUM(BL211:BL226)</f>
        <v>-1499268767</v>
      </c>
      <c r="EK212">
        <f>BM210-SUM(BM211:BM226)</f>
        <v>-1557568510</v>
      </c>
      <c r="EL212">
        <f>BN210-SUM(BN211:BN226)</f>
        <v>-1883592416</v>
      </c>
      <c r="EM212">
        <f t="shared" ref="EM212:EX212" si="177">BP210-SUM(BP211:BP226)</f>
        <v>-7934495757</v>
      </c>
      <c r="EN212">
        <f t="shared" si="177"/>
        <v>-8005642000</v>
      </c>
      <c r="EO212">
        <f t="shared" si="177"/>
        <v>-7983532788</v>
      </c>
      <c r="EP212">
        <f t="shared" si="177"/>
        <v>-8045114351</v>
      </c>
      <c r="EQ212">
        <f t="shared" si="177"/>
        <v>-7605058513</v>
      </c>
      <c r="ER212">
        <f t="shared" si="177"/>
        <v>-7787802145</v>
      </c>
      <c r="ES212">
        <f t="shared" si="177"/>
        <v>-7801219728</v>
      </c>
      <c r="ET212">
        <f t="shared" si="177"/>
        <v>-7809291348</v>
      </c>
      <c r="EU212">
        <f t="shared" si="177"/>
        <v>-4060941794</v>
      </c>
      <c r="EV212">
        <f t="shared" si="177"/>
        <v>-4173317152</v>
      </c>
      <c r="EW212">
        <f t="shared" si="177"/>
        <v>-4259634524</v>
      </c>
      <c r="EX212">
        <f t="shared" si="177"/>
        <v>-4279143978</v>
      </c>
    </row>
    <row r="213" spans="1:154" x14ac:dyDescent="0.2">
      <c r="A213">
        <v>2881383783</v>
      </c>
      <c r="B213">
        <v>923489483</v>
      </c>
      <c r="C213">
        <v>565631070</v>
      </c>
      <c r="D213">
        <f t="shared" si="169"/>
        <v>0</v>
      </c>
      <c r="E213">
        <f t="shared" si="169"/>
        <v>0</v>
      </c>
      <c r="F213">
        <f t="shared" si="169"/>
        <v>0</v>
      </c>
      <c r="G213">
        <f t="shared" si="169"/>
        <v>0</v>
      </c>
      <c r="H213">
        <f t="shared" si="169"/>
        <v>0</v>
      </c>
      <c r="I213">
        <f t="shared" si="169"/>
        <v>0</v>
      </c>
      <c r="J213">
        <f t="shared" si="169"/>
        <v>0</v>
      </c>
      <c r="K213">
        <f t="shared" si="169"/>
        <v>0</v>
      </c>
      <c r="L213">
        <f t="shared" si="169"/>
        <v>0</v>
      </c>
      <c r="M213">
        <f t="shared" si="169"/>
        <v>0</v>
      </c>
      <c r="N213">
        <f t="shared" si="169"/>
        <v>0</v>
      </c>
      <c r="O213">
        <f t="shared" si="169"/>
        <v>0</v>
      </c>
      <c r="P213">
        <f t="shared" si="174"/>
        <v>0</v>
      </c>
      <c r="Q213">
        <f t="shared" si="170"/>
        <v>0</v>
      </c>
      <c r="R213">
        <f t="shared" si="170"/>
        <v>0</v>
      </c>
      <c r="S213">
        <f t="shared" si="170"/>
        <v>0</v>
      </c>
      <c r="T213">
        <f t="shared" si="170"/>
        <v>0</v>
      </c>
      <c r="U213">
        <f t="shared" si="170"/>
        <v>0</v>
      </c>
      <c r="V213">
        <f t="shared" si="170"/>
        <v>0</v>
      </c>
      <c r="W213">
        <f t="shared" si="170"/>
        <v>0</v>
      </c>
      <c r="X213">
        <f t="shared" si="170"/>
        <v>0</v>
      </c>
      <c r="Y213">
        <f t="shared" si="170"/>
        <v>0</v>
      </c>
      <c r="Z213">
        <f t="shared" si="170"/>
        <v>0</v>
      </c>
      <c r="AA213">
        <f t="shared" si="170"/>
        <v>0</v>
      </c>
      <c r="AB213">
        <f t="shared" si="170"/>
        <v>2907511296</v>
      </c>
      <c r="AC213">
        <f t="shared" si="170"/>
        <v>2951501159</v>
      </c>
      <c r="AD213">
        <f t="shared" si="170"/>
        <v>2953226034</v>
      </c>
      <c r="AE213">
        <f t="shared" si="170"/>
        <v>2983269517</v>
      </c>
      <c r="AF213">
        <f t="shared" si="170"/>
        <v>2983908396</v>
      </c>
      <c r="AG213">
        <f t="shared" si="170"/>
        <v>2991172065</v>
      </c>
      <c r="AH213">
        <f t="shared" si="170"/>
        <v>2993920799</v>
      </c>
      <c r="AI213">
        <f t="shared" si="170"/>
        <v>3026607661</v>
      </c>
      <c r="AJ213">
        <f t="shared" si="170"/>
        <v>3030178681</v>
      </c>
      <c r="AK213">
        <f t="shared" si="170"/>
        <v>3047837466</v>
      </c>
      <c r="AL213">
        <f t="shared" si="170"/>
        <v>3106188396</v>
      </c>
      <c r="AM213">
        <f t="shared" si="170"/>
        <v>3170188405</v>
      </c>
      <c r="AN213">
        <f t="shared" si="170"/>
        <v>3213648685</v>
      </c>
      <c r="AO213">
        <f t="shared" si="170"/>
        <v>3228422257</v>
      </c>
      <c r="AP213">
        <f t="shared" si="170"/>
        <v>3295927667</v>
      </c>
      <c r="AQ213">
        <f t="shared" si="170"/>
        <v>3339456354</v>
      </c>
      <c r="AR213">
        <f t="shared" si="170"/>
        <v>3381827675</v>
      </c>
      <c r="AS213">
        <f t="shared" si="170"/>
        <v>0</v>
      </c>
      <c r="AT213">
        <f t="shared" si="170"/>
        <v>0</v>
      </c>
      <c r="AU213">
        <f t="shared" si="170"/>
        <v>0</v>
      </c>
      <c r="AV213">
        <f t="shared" si="170"/>
        <v>0</v>
      </c>
      <c r="AW213">
        <f t="shared" si="170"/>
        <v>0</v>
      </c>
      <c r="AX213">
        <f t="shared" si="170"/>
        <v>0</v>
      </c>
      <c r="AY213">
        <f t="shared" si="170"/>
        <v>0</v>
      </c>
      <c r="AZ213">
        <f t="shared" si="170"/>
        <v>0</v>
      </c>
      <c r="BA213">
        <f t="shared" si="170"/>
        <v>0</v>
      </c>
      <c r="BB213">
        <f t="shared" si="170"/>
        <v>0</v>
      </c>
      <c r="BC213">
        <f t="shared" si="170"/>
        <v>0</v>
      </c>
      <c r="BD213">
        <f t="shared" si="170"/>
        <v>0</v>
      </c>
      <c r="BE213">
        <f t="shared" si="170"/>
        <v>0</v>
      </c>
      <c r="BF213">
        <f t="shared" si="170"/>
        <v>0</v>
      </c>
      <c r="BG213">
        <f t="shared" si="170"/>
        <v>0</v>
      </c>
      <c r="BH213">
        <f t="shared" si="170"/>
        <v>0</v>
      </c>
      <c r="BI213">
        <f t="shared" si="170"/>
        <v>0</v>
      </c>
      <c r="BJ213">
        <f t="shared" si="170"/>
        <v>0</v>
      </c>
      <c r="BK213">
        <f t="shared" si="170"/>
        <v>0</v>
      </c>
      <c r="BL213">
        <f t="shared" si="170"/>
        <v>0</v>
      </c>
      <c r="BM213">
        <f t="shared" si="170"/>
        <v>0</v>
      </c>
      <c r="BN213">
        <f t="shared" si="170"/>
        <v>0</v>
      </c>
      <c r="BO213">
        <f t="shared" si="170"/>
        <v>0</v>
      </c>
      <c r="BP213">
        <f t="shared" si="170"/>
        <v>0</v>
      </c>
      <c r="BQ213">
        <f t="shared" si="170"/>
        <v>0</v>
      </c>
      <c r="BR213">
        <f t="shared" si="170"/>
        <v>0</v>
      </c>
      <c r="BS213">
        <f t="shared" si="170"/>
        <v>0</v>
      </c>
      <c r="BT213">
        <f t="shared" si="170"/>
        <v>0</v>
      </c>
      <c r="BU213">
        <f t="shared" si="170"/>
        <v>0</v>
      </c>
      <c r="BV213">
        <f t="shared" si="170"/>
        <v>0</v>
      </c>
      <c r="BW213">
        <f t="shared" si="170"/>
        <v>0</v>
      </c>
      <c r="BX213">
        <f t="shared" si="170"/>
        <v>0</v>
      </c>
      <c r="BY213">
        <f t="shared" si="170"/>
        <v>0</v>
      </c>
      <c r="BZ213">
        <f t="shared" si="170"/>
        <v>0</v>
      </c>
      <c r="CA213">
        <f t="shared" si="170"/>
        <v>0</v>
      </c>
      <c r="CD213">
        <f t="shared" ref="CD213:DR213" si="178">IF(SUM(D211:D226)&gt;0, CD211+CD212, "")</f>
        <v>-3914665534</v>
      </c>
      <c r="CE213">
        <f t="shared" si="178"/>
        <v>-3919345793</v>
      </c>
      <c r="CF213">
        <f t="shared" si="178"/>
        <v>-3920842151</v>
      </c>
      <c r="CG213">
        <f t="shared" si="178"/>
        <v>-3915023424</v>
      </c>
      <c r="CH213">
        <f t="shared" si="178"/>
        <v>-3928276197</v>
      </c>
      <c r="CI213">
        <f t="shared" si="178"/>
        <v>-3934151104</v>
      </c>
      <c r="CJ213">
        <f t="shared" si="178"/>
        <v>-3914665534</v>
      </c>
      <c r="CK213">
        <f t="shared" si="178"/>
        <v>-3962600807</v>
      </c>
      <c r="CL213">
        <f t="shared" si="178"/>
        <v>-3967909039</v>
      </c>
      <c r="CM213">
        <f t="shared" si="178"/>
        <v>-3995794469</v>
      </c>
      <c r="CN213">
        <f t="shared" si="178"/>
        <v>-4160544811</v>
      </c>
      <c r="CO213">
        <f t="shared" si="178"/>
        <v>-4150202133</v>
      </c>
      <c r="CP213">
        <f t="shared" si="178"/>
        <v>-4285361504</v>
      </c>
      <c r="CQ213">
        <f t="shared" si="178"/>
        <v>-4299877630</v>
      </c>
      <c r="CR213">
        <f t="shared" si="178"/>
        <v>-4360912527</v>
      </c>
      <c r="CS213">
        <f t="shared" si="178"/>
        <v>-4392896772</v>
      </c>
      <c r="CT213">
        <f t="shared" si="178"/>
        <v>-4407100726</v>
      </c>
      <c r="CU213">
        <f t="shared" si="178"/>
        <v>-4412879332</v>
      </c>
      <c r="CV213">
        <f t="shared" si="178"/>
        <v>-4495925678</v>
      </c>
      <c r="CW213">
        <f t="shared" si="178"/>
        <v>-4677254560</v>
      </c>
      <c r="CX213">
        <f t="shared" si="178"/>
        <v>-4710567899</v>
      </c>
      <c r="CY213">
        <f t="shared" si="178"/>
        <v>-4726355361</v>
      </c>
      <c r="CZ213">
        <f t="shared" si="178"/>
        <v>-4768865370</v>
      </c>
      <c r="DA213">
        <f t="shared" si="178"/>
        <v>-4749440591</v>
      </c>
      <c r="DB213">
        <f t="shared" si="178"/>
        <v>-4827592957</v>
      </c>
      <c r="DC213">
        <f t="shared" si="178"/>
        <v>-4907670584</v>
      </c>
      <c r="DD213">
        <f t="shared" si="178"/>
        <v>-4906228962</v>
      </c>
      <c r="DE213">
        <f t="shared" si="178"/>
        <v>-4940524938</v>
      </c>
      <c r="DF213">
        <f t="shared" si="178"/>
        <v>-4934539027</v>
      </c>
      <c r="DG213">
        <f t="shared" si="178"/>
        <v>-4946317631</v>
      </c>
      <c r="DH213">
        <f t="shared" si="178"/>
        <v>-4919128237</v>
      </c>
      <c r="DI213">
        <f t="shared" si="178"/>
        <v>-4980930941</v>
      </c>
      <c r="DJ213">
        <f t="shared" si="178"/>
        <v>-4970414196</v>
      </c>
      <c r="DK213">
        <f t="shared" si="178"/>
        <v>-4988931206</v>
      </c>
      <c r="DL213">
        <f t="shared" si="178"/>
        <v>-5050257057</v>
      </c>
      <c r="DM213">
        <f t="shared" si="178"/>
        <v>-5120066673</v>
      </c>
      <c r="DN213">
        <f t="shared" si="178"/>
        <v>-5156769413</v>
      </c>
      <c r="DO213">
        <f t="shared" si="178"/>
        <v>-5118811147</v>
      </c>
      <c r="DP213">
        <f t="shared" si="178"/>
        <v>-5210293280</v>
      </c>
      <c r="DQ213">
        <f t="shared" si="178"/>
        <v>-5293819111</v>
      </c>
      <c r="DR213">
        <f t="shared" si="178"/>
        <v>-5274534797</v>
      </c>
      <c r="DS213">
        <f t="shared" ref="DS213:EG213" si="179">IF(SUM(AT211:AT226)&gt;0, DS211+DS212, "")</f>
        <v>-5495999148</v>
      </c>
      <c r="DT213">
        <f t="shared" si="179"/>
        <v>-5577907108</v>
      </c>
      <c r="DU213">
        <f t="shared" si="179"/>
        <v>1775949047</v>
      </c>
      <c r="DV213">
        <f t="shared" si="179"/>
        <v>1766424763</v>
      </c>
      <c r="DW213">
        <f t="shared" si="179"/>
        <v>1693856201</v>
      </c>
      <c r="DX213">
        <f t="shared" si="179"/>
        <v>1679604478</v>
      </c>
      <c r="DY213">
        <f t="shared" si="179"/>
        <v>-1267234373</v>
      </c>
      <c r="DZ213">
        <f t="shared" si="179"/>
        <v>714823518</v>
      </c>
      <c r="EA213">
        <f t="shared" si="179"/>
        <v>668494052</v>
      </c>
      <c r="EB213">
        <f t="shared" si="179"/>
        <v>632118645</v>
      </c>
      <c r="EC213">
        <f t="shared" si="179"/>
        <v>416740249</v>
      </c>
      <c r="ED213">
        <f t="shared" si="179"/>
        <v>423570886</v>
      </c>
      <c r="EE213">
        <f t="shared" si="179"/>
        <v>371627739</v>
      </c>
      <c r="EF213">
        <f t="shared" si="179"/>
        <v>180200471</v>
      </c>
      <c r="EG213">
        <f t="shared" si="179"/>
        <v>4981958</v>
      </c>
      <c r="EH213">
        <f>IF(SUM(BJ211:BJ226)&gt;0, EH211+EH212, "")</f>
        <v>2124268514</v>
      </c>
      <c r="EI213">
        <f>IF(SUM(BK211:BK226)&gt;0, EI211+EI212, "")</f>
        <v>2111979367</v>
      </c>
      <c r="EJ213">
        <f>IF(SUM(BL211:BL226)&gt;0, EJ211+EJ212, "")</f>
        <v>2102445200</v>
      </c>
      <c r="EK213">
        <f>IF(SUM(BM211:BM226)&gt;0, EK211+EK212, "")</f>
        <v>2066178230</v>
      </c>
      <c r="EL213">
        <f>IF(SUM(BN211:BN226)&gt;0, EL211+EL212, "")</f>
        <v>1838997607</v>
      </c>
      <c r="EM213">
        <f t="shared" ref="EM213:EX213" si="180">IF(SUM(BP211:BP226)&gt;0, EM211+EM212, "")</f>
        <v>-4195383518</v>
      </c>
      <c r="EN213">
        <f t="shared" si="180"/>
        <v>-4242358474</v>
      </c>
      <c r="EO213">
        <f t="shared" si="180"/>
        <v>-4218881644</v>
      </c>
      <c r="EP213">
        <f t="shared" si="180"/>
        <v>-4254251141</v>
      </c>
      <c r="EQ213">
        <f t="shared" si="180"/>
        <v>-3638890372</v>
      </c>
      <c r="ER213">
        <f t="shared" si="180"/>
        <v>-3749874696</v>
      </c>
      <c r="ES213">
        <f t="shared" si="180"/>
        <v>-3755547532</v>
      </c>
      <c r="ET213">
        <f t="shared" si="180"/>
        <v>-3753802494</v>
      </c>
      <c r="EU213">
        <f t="shared" si="180"/>
        <v>50198205</v>
      </c>
      <c r="EV213">
        <f t="shared" si="180"/>
        <v>7847769</v>
      </c>
      <c r="EW213">
        <f t="shared" si="180"/>
        <v>7883259</v>
      </c>
      <c r="EX213">
        <f t="shared" si="180"/>
        <v>7911659</v>
      </c>
    </row>
    <row r="214" spans="1:154" x14ac:dyDescent="0.2">
      <c r="A214">
        <v>3447014853</v>
      </c>
      <c r="B214">
        <v>1489120553</v>
      </c>
      <c r="C214">
        <v>277858250</v>
      </c>
      <c r="D214">
        <f t="shared" si="169"/>
        <v>0</v>
      </c>
      <c r="E214">
        <f t="shared" si="169"/>
        <v>0</v>
      </c>
      <c r="F214">
        <f t="shared" si="169"/>
        <v>0</v>
      </c>
      <c r="G214">
        <f t="shared" si="169"/>
        <v>0</v>
      </c>
      <c r="H214">
        <f t="shared" si="169"/>
        <v>0</v>
      </c>
      <c r="I214">
        <f t="shared" si="169"/>
        <v>0</v>
      </c>
      <c r="J214">
        <f t="shared" si="169"/>
        <v>0</v>
      </c>
      <c r="K214">
        <f t="shared" si="169"/>
        <v>0</v>
      </c>
      <c r="L214">
        <f t="shared" si="169"/>
        <v>0</v>
      </c>
      <c r="M214">
        <f t="shared" si="169"/>
        <v>0</v>
      </c>
      <c r="N214">
        <f t="shared" si="169"/>
        <v>0</v>
      </c>
      <c r="O214">
        <f t="shared" si="169"/>
        <v>0</v>
      </c>
      <c r="P214">
        <f t="shared" si="174"/>
        <v>0</v>
      </c>
      <c r="Q214">
        <f t="shared" si="170"/>
        <v>0</v>
      </c>
      <c r="R214">
        <f t="shared" si="170"/>
        <v>0</v>
      </c>
      <c r="S214">
        <f t="shared" si="170"/>
        <v>0</v>
      </c>
      <c r="T214">
        <f t="shared" si="170"/>
        <v>0</v>
      </c>
      <c r="U214">
        <f t="shared" si="170"/>
        <v>0</v>
      </c>
      <c r="V214">
        <f t="shared" si="170"/>
        <v>0</v>
      </c>
      <c r="W214">
        <f t="shared" si="170"/>
        <v>0</v>
      </c>
      <c r="X214">
        <f t="shared" si="170"/>
        <v>0</v>
      </c>
      <c r="Y214">
        <f t="shared" si="170"/>
        <v>0</v>
      </c>
      <c r="Z214">
        <f t="shared" si="170"/>
        <v>0</v>
      </c>
      <c r="AA214">
        <f t="shared" si="170"/>
        <v>0</v>
      </c>
      <c r="AB214">
        <f t="shared" si="170"/>
        <v>0</v>
      </c>
      <c r="AC214">
        <f t="shared" si="170"/>
        <v>0</v>
      </c>
      <c r="AD214">
        <f t="shared" si="170"/>
        <v>0</v>
      </c>
      <c r="AE214">
        <f t="shared" si="170"/>
        <v>0</v>
      </c>
      <c r="AF214">
        <f t="shared" si="170"/>
        <v>0</v>
      </c>
      <c r="AG214">
        <f t="shared" si="170"/>
        <v>0</v>
      </c>
      <c r="AH214">
        <f t="shared" si="170"/>
        <v>0</v>
      </c>
      <c r="AI214">
        <f t="shared" si="170"/>
        <v>0</v>
      </c>
      <c r="AJ214">
        <f t="shared" si="170"/>
        <v>0</v>
      </c>
      <c r="AK214">
        <f t="shared" si="170"/>
        <v>0</v>
      </c>
      <c r="AL214">
        <f t="shared" si="170"/>
        <v>0</v>
      </c>
      <c r="AM214">
        <f t="shared" si="170"/>
        <v>0</v>
      </c>
      <c r="AN214">
        <f t="shared" si="170"/>
        <v>0</v>
      </c>
      <c r="AO214">
        <f t="shared" si="170"/>
        <v>0</v>
      </c>
      <c r="AP214">
        <f t="shared" si="170"/>
        <v>0</v>
      </c>
      <c r="AQ214">
        <f t="shared" si="170"/>
        <v>0</v>
      </c>
      <c r="AR214">
        <f t="shared" si="170"/>
        <v>0</v>
      </c>
      <c r="AS214">
        <f t="shared" si="170"/>
        <v>3447014853</v>
      </c>
      <c r="AT214">
        <f t="shared" si="170"/>
        <v>3549146847</v>
      </c>
      <c r="AU214">
        <f t="shared" si="170"/>
        <v>3621846173</v>
      </c>
      <c r="AV214">
        <f t="shared" si="170"/>
        <v>0</v>
      </c>
      <c r="AW214">
        <f t="shared" si="170"/>
        <v>0</v>
      </c>
      <c r="AX214">
        <f t="shared" si="170"/>
        <v>0</v>
      </c>
      <c r="AY214">
        <f t="shared" si="170"/>
        <v>0</v>
      </c>
      <c r="AZ214">
        <f t="shared" si="170"/>
        <v>0</v>
      </c>
      <c r="BA214">
        <f t="shared" si="170"/>
        <v>0</v>
      </c>
      <c r="BB214">
        <f t="shared" si="170"/>
        <v>0</v>
      </c>
      <c r="BC214">
        <f t="shared" si="170"/>
        <v>0</v>
      </c>
      <c r="BD214">
        <f t="shared" si="170"/>
        <v>0</v>
      </c>
      <c r="BE214">
        <f t="shared" si="170"/>
        <v>0</v>
      </c>
      <c r="BF214">
        <f t="shared" si="170"/>
        <v>0</v>
      </c>
      <c r="BG214">
        <f t="shared" si="170"/>
        <v>0</v>
      </c>
      <c r="BH214">
        <f t="shared" si="170"/>
        <v>0</v>
      </c>
      <c r="BI214">
        <f t="shared" si="170"/>
        <v>0</v>
      </c>
      <c r="BJ214">
        <f t="shared" si="170"/>
        <v>0</v>
      </c>
      <c r="BK214">
        <f t="shared" si="170"/>
        <v>0</v>
      </c>
      <c r="BL214">
        <f t="shared" si="170"/>
        <v>0</v>
      </c>
      <c r="BM214">
        <f t="shared" si="170"/>
        <v>0</v>
      </c>
      <c r="BN214">
        <f t="shared" si="170"/>
        <v>0</v>
      </c>
      <c r="BO214">
        <f t="shared" si="170"/>
        <v>0</v>
      </c>
      <c r="BP214">
        <f t="shared" si="170"/>
        <v>0</v>
      </c>
      <c r="BQ214">
        <f t="shared" si="170"/>
        <v>0</v>
      </c>
      <c r="BR214">
        <f t="shared" si="170"/>
        <v>0</v>
      </c>
      <c r="BS214">
        <f t="shared" si="170"/>
        <v>0</v>
      </c>
      <c r="BT214">
        <f t="shared" si="170"/>
        <v>0</v>
      </c>
      <c r="BU214">
        <f t="shared" si="170"/>
        <v>0</v>
      </c>
      <c r="BV214">
        <f t="shared" si="170"/>
        <v>0</v>
      </c>
      <c r="BW214">
        <f t="shared" si="170"/>
        <v>0</v>
      </c>
      <c r="BX214">
        <f t="shared" si="170"/>
        <v>0</v>
      </c>
      <c r="BY214">
        <f t="shared" si="170"/>
        <v>0</v>
      </c>
      <c r="BZ214">
        <f t="shared" si="170"/>
        <v>0</v>
      </c>
      <c r="CA214">
        <f t="shared" si="170"/>
        <v>0</v>
      </c>
      <c r="CD214" t="b">
        <f t="shared" ref="CD214:DR214" si="181">IF(CD213&gt;0, SUM(D211:D226))</f>
        <v>0</v>
      </c>
      <c r="CE214" t="b">
        <f t="shared" si="181"/>
        <v>0</v>
      </c>
      <c r="CF214" t="b">
        <f t="shared" si="181"/>
        <v>0</v>
      </c>
      <c r="CG214" t="b">
        <f t="shared" si="181"/>
        <v>0</v>
      </c>
      <c r="CH214" t="b">
        <f t="shared" si="181"/>
        <v>0</v>
      </c>
      <c r="CI214" t="b">
        <f t="shared" si="181"/>
        <v>0</v>
      </c>
      <c r="CJ214" t="b">
        <f t="shared" si="181"/>
        <v>0</v>
      </c>
      <c r="CK214" t="b">
        <f t="shared" si="181"/>
        <v>0</v>
      </c>
      <c r="CL214" t="b">
        <f t="shared" si="181"/>
        <v>0</v>
      </c>
      <c r="CM214" t="b">
        <f t="shared" si="181"/>
        <v>0</v>
      </c>
      <c r="CN214" t="b">
        <f t="shared" si="181"/>
        <v>0</v>
      </c>
      <c r="CO214" t="b">
        <f t="shared" si="181"/>
        <v>0</v>
      </c>
      <c r="CP214" t="b">
        <f t="shared" si="181"/>
        <v>0</v>
      </c>
      <c r="CQ214" t="b">
        <f t="shared" si="181"/>
        <v>0</v>
      </c>
      <c r="CR214" t="b">
        <f t="shared" si="181"/>
        <v>0</v>
      </c>
      <c r="CS214" t="b">
        <f t="shared" si="181"/>
        <v>0</v>
      </c>
      <c r="CT214" t="b">
        <f t="shared" si="181"/>
        <v>0</v>
      </c>
      <c r="CU214" t="b">
        <f t="shared" si="181"/>
        <v>0</v>
      </c>
      <c r="CV214" t="b">
        <f t="shared" si="181"/>
        <v>0</v>
      </c>
      <c r="CW214" t="b">
        <f t="shared" si="181"/>
        <v>0</v>
      </c>
      <c r="CX214" t="b">
        <f t="shared" si="181"/>
        <v>0</v>
      </c>
      <c r="CY214" t="b">
        <f t="shared" si="181"/>
        <v>0</v>
      </c>
      <c r="CZ214" t="b">
        <f t="shared" si="181"/>
        <v>0</v>
      </c>
      <c r="DA214" t="b">
        <f t="shared" si="181"/>
        <v>0</v>
      </c>
      <c r="DB214" t="b">
        <f t="shared" si="181"/>
        <v>0</v>
      </c>
      <c r="DC214" t="b">
        <f t="shared" si="181"/>
        <v>0</v>
      </c>
      <c r="DD214" t="b">
        <f t="shared" si="181"/>
        <v>0</v>
      </c>
      <c r="DE214" t="b">
        <f t="shared" si="181"/>
        <v>0</v>
      </c>
      <c r="DF214" t="b">
        <f t="shared" si="181"/>
        <v>0</v>
      </c>
      <c r="DG214" t="b">
        <f t="shared" si="181"/>
        <v>0</v>
      </c>
      <c r="DH214" t="b">
        <f t="shared" si="181"/>
        <v>0</v>
      </c>
      <c r="DI214" t="b">
        <f t="shared" si="181"/>
        <v>0</v>
      </c>
      <c r="DJ214" t="b">
        <f t="shared" si="181"/>
        <v>0</v>
      </c>
      <c r="DK214" t="b">
        <f t="shared" si="181"/>
        <v>0</v>
      </c>
      <c r="DL214" t="b">
        <f t="shared" si="181"/>
        <v>0</v>
      </c>
      <c r="DM214" t="b">
        <f t="shared" si="181"/>
        <v>0</v>
      </c>
      <c r="DN214" t="b">
        <f t="shared" si="181"/>
        <v>0</v>
      </c>
      <c r="DO214" t="b">
        <f t="shared" si="181"/>
        <v>0</v>
      </c>
      <c r="DP214" t="b">
        <f t="shared" si="181"/>
        <v>0</v>
      </c>
      <c r="DQ214" t="b">
        <f t="shared" si="181"/>
        <v>0</v>
      </c>
      <c r="DR214" t="b">
        <f t="shared" si="181"/>
        <v>0</v>
      </c>
      <c r="DS214" t="b">
        <f t="shared" ref="DS214:EG214" si="182">IF(DS213&gt;0, SUM(AT211:AT226))</f>
        <v>0</v>
      </c>
      <c r="DT214" t="b">
        <f t="shared" si="182"/>
        <v>0</v>
      </c>
      <c r="DU214">
        <f t="shared" si="182"/>
        <v>21033340</v>
      </c>
      <c r="DV214">
        <f t="shared" si="182"/>
        <v>60007168</v>
      </c>
      <c r="DW214">
        <f t="shared" si="182"/>
        <v>187450220</v>
      </c>
      <c r="DX214">
        <f t="shared" si="182"/>
        <v>228655236</v>
      </c>
      <c r="DY214" t="b">
        <f t="shared" si="182"/>
        <v>0</v>
      </c>
      <c r="DZ214">
        <f t="shared" si="182"/>
        <v>1894349014</v>
      </c>
      <c r="EA214">
        <f t="shared" si="182"/>
        <v>1966955560</v>
      </c>
      <c r="EB214">
        <f t="shared" si="182"/>
        <v>2071821884</v>
      </c>
      <c r="EC214">
        <f t="shared" si="182"/>
        <v>2483366558</v>
      </c>
      <c r="ED214">
        <f t="shared" si="182"/>
        <v>2510365702</v>
      </c>
      <c r="EE214">
        <f t="shared" si="182"/>
        <v>2705821632</v>
      </c>
      <c r="EF214">
        <f t="shared" si="182"/>
        <v>2936395662</v>
      </c>
      <c r="EG214">
        <f t="shared" si="182"/>
        <v>3319964966</v>
      </c>
      <c r="EH214">
        <f>IF(EH213&gt;0, SUM(BJ211:BJ226))</f>
        <v>1447835874</v>
      </c>
      <c r="EI214">
        <f>IF(EI213&gt;0, SUM(BK211:BK226))</f>
        <v>1489734600</v>
      </c>
      <c r="EJ214">
        <f>IF(EJ213&gt;0, SUM(BL211:BL226))</f>
        <v>1521301540</v>
      </c>
      <c r="EK214">
        <f>IF(EK213&gt;0, SUM(BM211:BM226))</f>
        <v>1565367086</v>
      </c>
      <c r="EL214">
        <f>IF(EL213&gt;0, SUM(BN211:BN226))</f>
        <v>1885875496</v>
      </c>
      <c r="EM214" t="b">
        <f t="shared" ref="EM214:EX214" si="183">IF(EM213&gt;0, SUM(BP211:BP226))</f>
        <v>0</v>
      </c>
      <c r="EN214" t="b">
        <f t="shared" si="183"/>
        <v>0</v>
      </c>
      <c r="EO214" t="b">
        <f t="shared" si="183"/>
        <v>0</v>
      </c>
      <c r="EP214" t="b">
        <f t="shared" si="183"/>
        <v>0</v>
      </c>
      <c r="EQ214" t="b">
        <f t="shared" si="183"/>
        <v>0</v>
      </c>
      <c r="ER214" t="b">
        <f t="shared" si="183"/>
        <v>0</v>
      </c>
      <c r="ES214" t="b">
        <f t="shared" si="183"/>
        <v>0</v>
      </c>
      <c r="ET214" t="b">
        <f t="shared" si="183"/>
        <v>0</v>
      </c>
      <c r="EU214">
        <f t="shared" si="183"/>
        <v>4111139999</v>
      </c>
      <c r="EV214">
        <f t="shared" si="183"/>
        <v>4181164921</v>
      </c>
      <c r="EW214">
        <f t="shared" si="183"/>
        <v>4267517783</v>
      </c>
      <c r="EX214">
        <f t="shared" si="183"/>
        <v>4287055637</v>
      </c>
    </row>
    <row r="215" spans="1:154" x14ac:dyDescent="0.2">
      <c r="A215">
        <v>0</v>
      </c>
      <c r="B215">
        <v>1766978803</v>
      </c>
      <c r="C215">
        <v>483883727</v>
      </c>
      <c r="D215">
        <f t="shared" si="169"/>
        <v>0</v>
      </c>
      <c r="E215">
        <f t="shared" si="169"/>
        <v>0</v>
      </c>
      <c r="F215">
        <f t="shared" si="169"/>
        <v>0</v>
      </c>
      <c r="G215">
        <f t="shared" si="169"/>
        <v>0</v>
      </c>
      <c r="H215">
        <f t="shared" si="169"/>
        <v>0</v>
      </c>
      <c r="I215">
        <f t="shared" si="169"/>
        <v>0</v>
      </c>
      <c r="J215">
        <f t="shared" si="169"/>
        <v>0</v>
      </c>
      <c r="K215">
        <f t="shared" si="169"/>
        <v>0</v>
      </c>
      <c r="L215">
        <f t="shared" si="169"/>
        <v>0</v>
      </c>
      <c r="M215">
        <f t="shared" si="169"/>
        <v>0</v>
      </c>
      <c r="N215">
        <f t="shared" si="169"/>
        <v>0</v>
      </c>
      <c r="O215">
        <f t="shared" si="169"/>
        <v>0</v>
      </c>
      <c r="P215">
        <f t="shared" si="174"/>
        <v>0</v>
      </c>
      <c r="Q215">
        <f t="shared" si="170"/>
        <v>0</v>
      </c>
      <c r="R215">
        <f t="shared" si="170"/>
        <v>0</v>
      </c>
      <c r="S215">
        <f t="shared" si="170"/>
        <v>0</v>
      </c>
      <c r="T215">
        <f t="shared" ref="T215:AI222" si="184">IF(AND(T$209 - $B215 &lt; $C215, T$209 - $B215 &gt;= 0),
$A215 + T$209- $B215,
0
)</f>
        <v>0</v>
      </c>
      <c r="U215">
        <f t="shared" si="184"/>
        <v>0</v>
      </c>
      <c r="V215">
        <f t="shared" si="184"/>
        <v>0</v>
      </c>
      <c r="W215">
        <f t="shared" si="184"/>
        <v>0</v>
      </c>
      <c r="X215">
        <f t="shared" si="184"/>
        <v>0</v>
      </c>
      <c r="Y215">
        <f t="shared" si="184"/>
        <v>0</v>
      </c>
      <c r="Z215">
        <f t="shared" si="184"/>
        <v>0</v>
      </c>
      <c r="AA215">
        <f t="shared" si="184"/>
        <v>0</v>
      </c>
      <c r="AB215">
        <f t="shared" si="184"/>
        <v>0</v>
      </c>
      <c r="AC215">
        <f t="shared" si="184"/>
        <v>0</v>
      </c>
      <c r="AD215">
        <f t="shared" si="184"/>
        <v>0</v>
      </c>
      <c r="AE215">
        <f t="shared" si="184"/>
        <v>0</v>
      </c>
      <c r="AF215">
        <f t="shared" si="184"/>
        <v>0</v>
      </c>
      <c r="AG215">
        <f t="shared" si="184"/>
        <v>0</v>
      </c>
      <c r="AH215">
        <f t="shared" si="184"/>
        <v>0</v>
      </c>
      <c r="AI215">
        <f t="shared" si="184"/>
        <v>0</v>
      </c>
      <c r="AJ215">
        <f t="shared" ref="AJ215:AY222" si="185">IF(AND(AJ$209 - $B215 &lt; $C215, AJ$209 - $B215 &gt;= 0),
$A215 + AJ$209- $B215,
0
)</f>
        <v>0</v>
      </c>
      <c r="AK215">
        <f t="shared" si="185"/>
        <v>0</v>
      </c>
      <c r="AL215">
        <f t="shared" si="185"/>
        <v>0</v>
      </c>
      <c r="AM215">
        <f t="shared" si="185"/>
        <v>0</v>
      </c>
      <c r="AN215">
        <f t="shared" si="185"/>
        <v>0</v>
      </c>
      <c r="AO215">
        <f t="shared" si="185"/>
        <v>0</v>
      </c>
      <c r="AP215">
        <f t="shared" si="185"/>
        <v>0</v>
      </c>
      <c r="AQ215">
        <f t="shared" si="185"/>
        <v>0</v>
      </c>
      <c r="AR215">
        <f t="shared" si="185"/>
        <v>0</v>
      </c>
      <c r="AS215">
        <f t="shared" si="185"/>
        <v>0</v>
      </c>
      <c r="AT215">
        <f t="shared" si="185"/>
        <v>0</v>
      </c>
      <c r="AU215">
        <f t="shared" si="185"/>
        <v>0</v>
      </c>
      <c r="AV215">
        <f t="shared" si="185"/>
        <v>10516670</v>
      </c>
      <c r="AW215">
        <f t="shared" si="185"/>
        <v>30003584</v>
      </c>
      <c r="AX215">
        <f t="shared" si="185"/>
        <v>93725110</v>
      </c>
      <c r="AY215">
        <f t="shared" si="185"/>
        <v>114327618</v>
      </c>
      <c r="AZ215">
        <f t="shared" ref="AZ215:BO222" si="186">IF(AND(AZ$209 - $B215 &lt; $C215, AZ$209 - $B215 &gt;= 0),
$A215 + AZ$209- $B215,
0
)</f>
        <v>0</v>
      </c>
      <c r="BA215">
        <f t="shared" si="186"/>
        <v>0</v>
      </c>
      <c r="BB215">
        <f t="shared" si="186"/>
        <v>0</v>
      </c>
      <c r="BC215">
        <f t="shared" si="186"/>
        <v>0</v>
      </c>
      <c r="BD215">
        <f t="shared" si="186"/>
        <v>0</v>
      </c>
      <c r="BE215">
        <f t="shared" si="186"/>
        <v>0</v>
      </c>
      <c r="BF215">
        <f t="shared" si="186"/>
        <v>0</v>
      </c>
      <c r="BG215">
        <f t="shared" si="186"/>
        <v>0</v>
      </c>
      <c r="BH215">
        <f t="shared" si="186"/>
        <v>0</v>
      </c>
      <c r="BI215">
        <f t="shared" si="186"/>
        <v>0</v>
      </c>
      <c r="BJ215">
        <f t="shared" si="186"/>
        <v>0</v>
      </c>
      <c r="BK215">
        <f t="shared" si="186"/>
        <v>0</v>
      </c>
      <c r="BL215">
        <f t="shared" si="186"/>
        <v>0</v>
      </c>
      <c r="BM215">
        <f t="shared" si="186"/>
        <v>0</v>
      </c>
      <c r="BN215">
        <f t="shared" si="186"/>
        <v>0</v>
      </c>
      <c r="BO215">
        <f t="shared" si="186"/>
        <v>0</v>
      </c>
      <c r="BP215">
        <f t="shared" ref="BP215:CA222" si="187">IF(AND(BP$209 - $B215 &lt; $C215, BP$209 - $B215 &gt;= 0),
$A215 + BP$209- $B215,
0
)</f>
        <v>0</v>
      </c>
      <c r="BQ215">
        <f t="shared" si="187"/>
        <v>0</v>
      </c>
      <c r="BR215">
        <f t="shared" si="187"/>
        <v>0</v>
      </c>
      <c r="BS215">
        <f t="shared" si="187"/>
        <v>0</v>
      </c>
      <c r="BT215">
        <f t="shared" si="187"/>
        <v>0</v>
      </c>
      <c r="BU215">
        <f t="shared" si="187"/>
        <v>0</v>
      </c>
      <c r="BV215">
        <f t="shared" si="187"/>
        <v>0</v>
      </c>
      <c r="BW215">
        <f t="shared" si="187"/>
        <v>0</v>
      </c>
      <c r="BX215">
        <f t="shared" si="187"/>
        <v>0</v>
      </c>
      <c r="BY215">
        <f t="shared" si="187"/>
        <v>0</v>
      </c>
      <c r="BZ215">
        <f t="shared" si="187"/>
        <v>0</v>
      </c>
      <c r="CA215">
        <f t="shared" si="187"/>
        <v>0</v>
      </c>
    </row>
    <row r="216" spans="1:154" x14ac:dyDescent="0.2">
      <c r="A216">
        <v>848612454</v>
      </c>
      <c r="B216">
        <v>2250862530</v>
      </c>
      <c r="C216">
        <v>61410922</v>
      </c>
      <c r="D216">
        <f t="shared" si="169"/>
        <v>0</v>
      </c>
      <c r="E216">
        <f t="shared" si="169"/>
        <v>0</v>
      </c>
      <c r="F216">
        <f t="shared" si="169"/>
        <v>0</v>
      </c>
      <c r="G216">
        <f t="shared" si="169"/>
        <v>0</v>
      </c>
      <c r="H216">
        <f t="shared" si="169"/>
        <v>0</v>
      </c>
      <c r="I216">
        <f t="shared" si="169"/>
        <v>0</v>
      </c>
      <c r="J216">
        <f t="shared" si="169"/>
        <v>0</v>
      </c>
      <c r="K216">
        <f t="shared" si="169"/>
        <v>0</v>
      </c>
      <c r="L216">
        <f t="shared" si="169"/>
        <v>0</v>
      </c>
      <c r="M216">
        <f t="shared" si="169"/>
        <v>0</v>
      </c>
      <c r="N216">
        <f t="shared" si="169"/>
        <v>0</v>
      </c>
      <c r="O216">
        <f t="shared" si="169"/>
        <v>0</v>
      </c>
      <c r="P216">
        <f t="shared" si="174"/>
        <v>0</v>
      </c>
      <c r="Q216">
        <f t="shared" si="174"/>
        <v>0</v>
      </c>
      <c r="R216">
        <f t="shared" si="174"/>
        <v>0</v>
      </c>
      <c r="S216">
        <f t="shared" si="174"/>
        <v>0</v>
      </c>
      <c r="T216">
        <f t="shared" si="174"/>
        <v>0</v>
      </c>
      <c r="U216">
        <f t="shared" si="174"/>
        <v>0</v>
      </c>
      <c r="V216">
        <f t="shared" si="174"/>
        <v>0</v>
      </c>
      <c r="W216">
        <f t="shared" si="174"/>
        <v>0</v>
      </c>
      <c r="X216">
        <f t="shared" si="174"/>
        <v>0</v>
      </c>
      <c r="Y216">
        <f t="shared" si="174"/>
        <v>0</v>
      </c>
      <c r="Z216">
        <f t="shared" si="174"/>
        <v>0</v>
      </c>
      <c r="AA216">
        <f t="shared" si="174"/>
        <v>0</v>
      </c>
      <c r="AB216">
        <f t="shared" si="174"/>
        <v>0</v>
      </c>
      <c r="AC216">
        <f t="shared" si="174"/>
        <v>0</v>
      </c>
      <c r="AD216">
        <f t="shared" si="174"/>
        <v>0</v>
      </c>
      <c r="AE216">
        <f t="shared" si="174"/>
        <v>0</v>
      </c>
      <c r="AF216">
        <f t="shared" si="184"/>
        <v>0</v>
      </c>
      <c r="AG216">
        <f t="shared" si="184"/>
        <v>0</v>
      </c>
      <c r="AH216">
        <f t="shared" si="184"/>
        <v>0</v>
      </c>
      <c r="AI216">
        <f t="shared" si="184"/>
        <v>0</v>
      </c>
      <c r="AJ216">
        <f t="shared" si="185"/>
        <v>0</v>
      </c>
      <c r="AK216">
        <f t="shared" si="185"/>
        <v>0</v>
      </c>
      <c r="AL216">
        <f t="shared" si="185"/>
        <v>0</v>
      </c>
      <c r="AM216">
        <f t="shared" si="185"/>
        <v>0</v>
      </c>
      <c r="AN216">
        <f t="shared" si="185"/>
        <v>0</v>
      </c>
      <c r="AO216">
        <f t="shared" si="185"/>
        <v>0</v>
      </c>
      <c r="AP216">
        <f t="shared" si="185"/>
        <v>0</v>
      </c>
      <c r="AQ216">
        <f t="shared" si="185"/>
        <v>0</v>
      </c>
      <c r="AR216">
        <f t="shared" si="185"/>
        <v>0</v>
      </c>
      <c r="AS216">
        <f t="shared" si="185"/>
        <v>0</v>
      </c>
      <c r="AT216">
        <f t="shared" si="185"/>
        <v>0</v>
      </c>
      <c r="AU216">
        <f t="shared" si="185"/>
        <v>0</v>
      </c>
      <c r="AV216">
        <f t="shared" si="185"/>
        <v>0</v>
      </c>
      <c r="AW216">
        <f t="shared" si="185"/>
        <v>0</v>
      </c>
      <c r="AX216">
        <f t="shared" si="185"/>
        <v>0</v>
      </c>
      <c r="AY216">
        <f t="shared" si="185"/>
        <v>0</v>
      </c>
      <c r="AZ216">
        <f t="shared" si="186"/>
        <v>0</v>
      </c>
      <c r="BA216">
        <f t="shared" si="186"/>
        <v>0</v>
      </c>
      <c r="BB216">
        <f t="shared" si="186"/>
        <v>0</v>
      </c>
      <c r="BC216">
        <f t="shared" si="186"/>
        <v>0</v>
      </c>
      <c r="BD216">
        <f t="shared" si="186"/>
        <v>0</v>
      </c>
      <c r="BE216">
        <f t="shared" si="186"/>
        <v>0</v>
      </c>
      <c r="BF216">
        <f t="shared" si="186"/>
        <v>0</v>
      </c>
      <c r="BG216">
        <f t="shared" si="186"/>
        <v>0</v>
      </c>
      <c r="BH216">
        <f t="shared" si="186"/>
        <v>0</v>
      </c>
      <c r="BI216">
        <f t="shared" si="186"/>
        <v>0</v>
      </c>
      <c r="BJ216">
        <f t="shared" si="186"/>
        <v>0</v>
      </c>
      <c r="BK216">
        <f t="shared" si="186"/>
        <v>0</v>
      </c>
      <c r="BL216">
        <f t="shared" si="186"/>
        <v>0</v>
      </c>
      <c r="BM216">
        <f t="shared" si="186"/>
        <v>0</v>
      </c>
      <c r="BN216">
        <f t="shared" si="186"/>
        <v>0</v>
      </c>
      <c r="BO216">
        <f t="shared" si="186"/>
        <v>0</v>
      </c>
      <c r="BP216">
        <f t="shared" si="187"/>
        <v>0</v>
      </c>
      <c r="BQ216">
        <f t="shared" si="187"/>
        <v>0</v>
      </c>
      <c r="BR216">
        <f t="shared" si="187"/>
        <v>0</v>
      </c>
      <c r="BS216">
        <f t="shared" si="187"/>
        <v>0</v>
      </c>
      <c r="BT216">
        <f t="shared" si="187"/>
        <v>0</v>
      </c>
      <c r="BU216">
        <f t="shared" si="187"/>
        <v>0</v>
      </c>
      <c r="BV216">
        <f t="shared" si="187"/>
        <v>0</v>
      </c>
      <c r="BW216">
        <f t="shared" si="187"/>
        <v>0</v>
      </c>
      <c r="BX216">
        <f t="shared" si="187"/>
        <v>0</v>
      </c>
      <c r="BY216">
        <f t="shared" si="187"/>
        <v>0</v>
      </c>
      <c r="BZ216">
        <f t="shared" si="187"/>
        <v>0</v>
      </c>
      <c r="CA216">
        <f t="shared" si="187"/>
        <v>0</v>
      </c>
      <c r="CD216">
        <v>644295</v>
      </c>
      <c r="CE216">
        <v>6109484</v>
      </c>
      <c r="CF216">
        <v>7538709</v>
      </c>
      <c r="CG216">
        <v>8900801</v>
      </c>
      <c r="CH216">
        <v>17443712</v>
      </c>
      <c r="CI216">
        <v>21276761</v>
      </c>
      <c r="CJ216">
        <v>23067952</v>
      </c>
      <c r="CK216">
        <v>67270269</v>
      </c>
      <c r="CL216">
        <v>86605265</v>
      </c>
      <c r="CM216">
        <v>119967025</v>
      </c>
      <c r="CN216">
        <v>246923482</v>
      </c>
      <c r="CO216">
        <v>295585935</v>
      </c>
      <c r="CP216">
        <v>381415783</v>
      </c>
      <c r="CQ216">
        <v>392135596</v>
      </c>
      <c r="CR216">
        <v>458667511</v>
      </c>
      <c r="CS216">
        <v>483121504</v>
      </c>
      <c r="CT216">
        <v>500304557</v>
      </c>
      <c r="CU216">
        <v>508173922</v>
      </c>
      <c r="CV216">
        <v>616066985</v>
      </c>
      <c r="CW216">
        <v>785457040</v>
      </c>
      <c r="CX216">
        <v>808325054</v>
      </c>
      <c r="CY216">
        <v>827349880</v>
      </c>
      <c r="CZ216">
        <v>864535403</v>
      </c>
      <c r="DA216">
        <v>878470531</v>
      </c>
      <c r="DB216">
        <v>949616996</v>
      </c>
      <c r="DC216">
        <v>993606859</v>
      </c>
      <c r="DD216">
        <v>995331734</v>
      </c>
      <c r="DE216">
        <v>1025375217</v>
      </c>
      <c r="DF216">
        <v>1026014096</v>
      </c>
      <c r="DG216">
        <v>1033277765</v>
      </c>
      <c r="DH216">
        <v>1036026499</v>
      </c>
      <c r="DI216">
        <v>1068713361</v>
      </c>
      <c r="DJ216">
        <v>1072284381</v>
      </c>
      <c r="DK216">
        <v>1089943166</v>
      </c>
      <c r="DL216">
        <v>1148294096</v>
      </c>
      <c r="DM216">
        <v>1212294105</v>
      </c>
      <c r="DN216">
        <v>1255754385</v>
      </c>
      <c r="DO216">
        <v>1270527957</v>
      </c>
      <c r="DP216">
        <v>1338033367</v>
      </c>
      <c r="DQ216">
        <v>1381562054</v>
      </c>
      <c r="DR216">
        <v>1423933375</v>
      </c>
      <c r="DS216">
        <v>1591252547</v>
      </c>
      <c r="DT216">
        <v>1663951873</v>
      </c>
      <c r="DU216">
        <v>1777495473</v>
      </c>
      <c r="DV216">
        <v>1796982387</v>
      </c>
      <c r="DW216">
        <v>1860703913</v>
      </c>
      <c r="DX216">
        <v>1881306421</v>
      </c>
      <c r="DY216">
        <v>2540041078</v>
      </c>
      <c r="DZ216">
        <v>2592098463</v>
      </c>
      <c r="EA216">
        <v>2628401736</v>
      </c>
      <c r="EB216">
        <v>2680834898</v>
      </c>
      <c r="EC216">
        <v>2886607235</v>
      </c>
      <c r="ED216">
        <v>2900106807</v>
      </c>
      <c r="EE216">
        <v>2997834772</v>
      </c>
      <c r="EF216">
        <v>3113121787</v>
      </c>
      <c r="EG216">
        <v>3304906439</v>
      </c>
      <c r="EH216">
        <v>3564981134</v>
      </c>
      <c r="EI216">
        <v>3585930497</v>
      </c>
      <c r="EJ216">
        <v>3601713967</v>
      </c>
      <c r="EK216">
        <v>3623746740</v>
      </c>
      <c r="EL216">
        <v>3722590023</v>
      </c>
      <c r="EM216">
        <v>3739112239</v>
      </c>
      <c r="EN216">
        <v>3763283526</v>
      </c>
      <c r="EO216">
        <v>3764651144</v>
      </c>
      <c r="EP216">
        <v>3790863210</v>
      </c>
      <c r="EQ216">
        <v>3966168141</v>
      </c>
      <c r="ER216">
        <v>4037927449</v>
      </c>
      <c r="ES216">
        <v>4045672196</v>
      </c>
      <c r="ET216">
        <v>4055488854</v>
      </c>
      <c r="EU216">
        <v>4111139999</v>
      </c>
      <c r="EV216">
        <v>4181164921</v>
      </c>
      <c r="EW216">
        <v>4267517783</v>
      </c>
      <c r="EX216">
        <v>4287055637</v>
      </c>
    </row>
    <row r="217" spans="1:154" x14ac:dyDescent="0.2">
      <c r="A217">
        <v>1680022968</v>
      </c>
      <c r="B217">
        <v>2312273452</v>
      </c>
      <c r="C217">
        <v>277871332</v>
      </c>
      <c r="D217">
        <f t="shared" si="169"/>
        <v>0</v>
      </c>
      <c r="E217">
        <f t="shared" si="169"/>
        <v>0</v>
      </c>
      <c r="F217">
        <f t="shared" si="169"/>
        <v>0</v>
      </c>
      <c r="G217">
        <f t="shared" si="169"/>
        <v>0</v>
      </c>
      <c r="H217">
        <f t="shared" si="169"/>
        <v>0</v>
      </c>
      <c r="I217">
        <f t="shared" si="169"/>
        <v>0</v>
      </c>
      <c r="J217">
        <f t="shared" si="169"/>
        <v>0</v>
      </c>
      <c r="K217">
        <f t="shared" si="169"/>
        <v>0</v>
      </c>
      <c r="L217">
        <f t="shared" si="169"/>
        <v>0</v>
      </c>
      <c r="M217">
        <f t="shared" si="169"/>
        <v>0</v>
      </c>
      <c r="N217">
        <f t="shared" si="169"/>
        <v>0</v>
      </c>
      <c r="O217">
        <f t="shared" si="169"/>
        <v>0</v>
      </c>
      <c r="P217">
        <f t="shared" si="174"/>
        <v>0</v>
      </c>
      <c r="Q217">
        <f t="shared" si="174"/>
        <v>0</v>
      </c>
      <c r="R217">
        <f t="shared" si="174"/>
        <v>0</v>
      </c>
      <c r="S217">
        <f t="shared" si="174"/>
        <v>0</v>
      </c>
      <c r="T217">
        <f t="shared" si="174"/>
        <v>0</v>
      </c>
      <c r="U217">
        <f t="shared" si="174"/>
        <v>0</v>
      </c>
      <c r="V217">
        <f t="shared" si="174"/>
        <v>0</v>
      </c>
      <c r="W217">
        <f t="shared" si="174"/>
        <v>0</v>
      </c>
      <c r="X217">
        <f t="shared" si="174"/>
        <v>0</v>
      </c>
      <c r="Y217">
        <f t="shared" si="174"/>
        <v>0</v>
      </c>
      <c r="Z217">
        <f t="shared" si="174"/>
        <v>0</v>
      </c>
      <c r="AA217">
        <f t="shared" si="174"/>
        <v>0</v>
      </c>
      <c r="AB217">
        <f t="shared" si="174"/>
        <v>0</v>
      </c>
      <c r="AC217">
        <f t="shared" si="174"/>
        <v>0</v>
      </c>
      <c r="AD217">
        <f t="shared" si="174"/>
        <v>0</v>
      </c>
      <c r="AE217">
        <f t="shared" si="174"/>
        <v>0</v>
      </c>
      <c r="AF217">
        <f t="shared" si="184"/>
        <v>0</v>
      </c>
      <c r="AG217">
        <f t="shared" si="184"/>
        <v>0</v>
      </c>
      <c r="AH217">
        <f t="shared" si="184"/>
        <v>0</v>
      </c>
      <c r="AI217">
        <f t="shared" si="184"/>
        <v>0</v>
      </c>
      <c r="AJ217">
        <f t="shared" si="185"/>
        <v>0</v>
      </c>
      <c r="AK217">
        <f t="shared" si="185"/>
        <v>0</v>
      </c>
      <c r="AL217">
        <f t="shared" si="185"/>
        <v>0</v>
      </c>
      <c r="AM217">
        <f t="shared" si="185"/>
        <v>0</v>
      </c>
      <c r="AN217">
        <f t="shared" si="185"/>
        <v>0</v>
      </c>
      <c r="AO217">
        <f t="shared" si="185"/>
        <v>0</v>
      </c>
      <c r="AP217">
        <f t="shared" si="185"/>
        <v>0</v>
      </c>
      <c r="AQ217">
        <f t="shared" si="185"/>
        <v>0</v>
      </c>
      <c r="AR217">
        <f t="shared" si="185"/>
        <v>0</v>
      </c>
      <c r="AS217">
        <f t="shared" si="185"/>
        <v>0</v>
      </c>
      <c r="AT217">
        <f t="shared" si="185"/>
        <v>0</v>
      </c>
      <c r="AU217">
        <f t="shared" si="185"/>
        <v>0</v>
      </c>
      <c r="AV217">
        <f t="shared" si="185"/>
        <v>0</v>
      </c>
      <c r="AW217">
        <f t="shared" si="185"/>
        <v>0</v>
      </c>
      <c r="AX217">
        <f t="shared" si="185"/>
        <v>0</v>
      </c>
      <c r="AY217">
        <f t="shared" si="185"/>
        <v>0</v>
      </c>
      <c r="AZ217">
        <f t="shared" si="186"/>
        <v>1907790594</v>
      </c>
      <c r="BA217">
        <f t="shared" si="186"/>
        <v>0</v>
      </c>
      <c r="BB217">
        <f t="shared" si="186"/>
        <v>0</v>
      </c>
      <c r="BC217">
        <f t="shared" si="186"/>
        <v>0</v>
      </c>
      <c r="BD217">
        <f t="shared" si="186"/>
        <v>0</v>
      </c>
      <c r="BE217">
        <f t="shared" si="186"/>
        <v>0</v>
      </c>
      <c r="BF217">
        <f t="shared" si="186"/>
        <v>0</v>
      </c>
      <c r="BG217">
        <f t="shared" si="186"/>
        <v>0</v>
      </c>
      <c r="BH217">
        <f t="shared" si="186"/>
        <v>0</v>
      </c>
      <c r="BI217">
        <f t="shared" si="186"/>
        <v>0</v>
      </c>
      <c r="BJ217">
        <f t="shared" si="186"/>
        <v>0</v>
      </c>
      <c r="BK217">
        <f t="shared" si="186"/>
        <v>0</v>
      </c>
      <c r="BL217">
        <f t="shared" si="186"/>
        <v>0</v>
      </c>
      <c r="BM217">
        <f t="shared" si="186"/>
        <v>0</v>
      </c>
      <c r="BN217">
        <f t="shared" si="186"/>
        <v>0</v>
      </c>
      <c r="BO217">
        <f t="shared" si="186"/>
        <v>0</v>
      </c>
      <c r="BP217">
        <f t="shared" si="187"/>
        <v>0</v>
      </c>
      <c r="BQ217">
        <f t="shared" si="187"/>
        <v>0</v>
      </c>
      <c r="BR217">
        <f t="shared" si="187"/>
        <v>0</v>
      </c>
      <c r="BS217">
        <f t="shared" si="187"/>
        <v>0</v>
      </c>
      <c r="BT217">
        <f t="shared" si="187"/>
        <v>0</v>
      </c>
      <c r="BU217">
        <f t="shared" si="187"/>
        <v>0</v>
      </c>
      <c r="BV217">
        <f t="shared" si="187"/>
        <v>0</v>
      </c>
      <c r="BW217">
        <f t="shared" si="187"/>
        <v>0</v>
      </c>
      <c r="BX217">
        <f t="shared" si="187"/>
        <v>0</v>
      </c>
      <c r="BY217">
        <f t="shared" si="187"/>
        <v>0</v>
      </c>
      <c r="BZ217">
        <f t="shared" si="187"/>
        <v>0</v>
      </c>
      <c r="CA217">
        <f t="shared" si="187"/>
        <v>0</v>
      </c>
      <c r="CD217">
        <v>644295</v>
      </c>
      <c r="CE217">
        <v>1429225</v>
      </c>
      <c r="CF217">
        <v>1362092</v>
      </c>
      <c r="CG217">
        <v>8542911</v>
      </c>
      <c r="CH217">
        <v>3833049</v>
      </c>
      <c r="CI217">
        <v>1791191</v>
      </c>
      <c r="CJ217">
        <v>23067952</v>
      </c>
      <c r="CK217">
        <v>19334996</v>
      </c>
      <c r="CL217">
        <v>33361760</v>
      </c>
      <c r="CM217">
        <v>38838090</v>
      </c>
      <c r="CN217">
        <v>1044205</v>
      </c>
      <c r="CO217">
        <v>60049336</v>
      </c>
      <c r="CP217">
        <v>10719813</v>
      </c>
      <c r="CQ217">
        <v>6923500</v>
      </c>
      <c r="CR217">
        <v>12420518</v>
      </c>
      <c r="CS217">
        <v>4890266</v>
      </c>
      <c r="CT217">
        <v>7869365</v>
      </c>
      <c r="CU217">
        <v>9960124</v>
      </c>
      <c r="CV217">
        <v>34806841</v>
      </c>
      <c r="CW217">
        <v>22868014</v>
      </c>
      <c r="CX217">
        <v>12422689</v>
      </c>
      <c r="CY217">
        <v>15660053</v>
      </c>
      <c r="CZ217">
        <v>10335567</v>
      </c>
      <c r="DA217">
        <v>43695474</v>
      </c>
      <c r="DB217">
        <v>37812639</v>
      </c>
      <c r="DC217">
        <v>1724875</v>
      </c>
      <c r="DD217">
        <v>4891372</v>
      </c>
      <c r="DE217">
        <v>638879</v>
      </c>
      <c r="DF217">
        <v>7263669</v>
      </c>
      <c r="DG217">
        <v>2748734</v>
      </c>
      <c r="DH217">
        <v>32686862</v>
      </c>
      <c r="DI217">
        <v>3571020</v>
      </c>
      <c r="DJ217">
        <v>17658785</v>
      </c>
      <c r="DK217">
        <v>16800560</v>
      </c>
      <c r="DL217">
        <v>13825639</v>
      </c>
      <c r="DM217">
        <v>8016032</v>
      </c>
      <c r="DN217">
        <v>14773572</v>
      </c>
      <c r="DO217">
        <v>67505410</v>
      </c>
      <c r="DP217">
        <v>43528687</v>
      </c>
      <c r="DQ217">
        <v>3531543</v>
      </c>
      <c r="DR217">
        <v>65187178</v>
      </c>
      <c r="DS217">
        <v>11041999</v>
      </c>
      <c r="DT217">
        <v>1833365</v>
      </c>
      <c r="DU217">
        <v>19486914</v>
      </c>
      <c r="DV217">
        <v>29449544</v>
      </c>
      <c r="DW217">
        <v>20602508</v>
      </c>
      <c r="DX217">
        <v>26953293</v>
      </c>
      <c r="DY217">
        <v>8305737</v>
      </c>
      <c r="DZ217">
        <v>17074069</v>
      </c>
      <c r="EA217">
        <v>7047876</v>
      </c>
      <c r="EB217">
        <v>23105631</v>
      </c>
      <c r="EC217">
        <v>13499572</v>
      </c>
      <c r="ED217">
        <v>33829781</v>
      </c>
      <c r="EE217">
        <v>79614599</v>
      </c>
      <c r="EF217">
        <v>3474346</v>
      </c>
      <c r="EG217">
        <v>20040485</v>
      </c>
      <c r="EH217">
        <v>7123254</v>
      </c>
      <c r="EI217">
        <v>15783470</v>
      </c>
      <c r="EJ217">
        <v>22032773</v>
      </c>
      <c r="EK217">
        <v>7798576</v>
      </c>
      <c r="EL217">
        <v>2283080</v>
      </c>
      <c r="EM217">
        <v>24171287</v>
      </c>
      <c r="EN217">
        <v>1367618</v>
      </c>
      <c r="EO217">
        <v>26212066</v>
      </c>
      <c r="EP217">
        <v>17054635</v>
      </c>
      <c r="EQ217">
        <v>46969763</v>
      </c>
      <c r="ER217">
        <v>7744747</v>
      </c>
      <c r="ES217">
        <v>9816658</v>
      </c>
      <c r="ET217">
        <v>21378354</v>
      </c>
      <c r="EU217">
        <v>50198205</v>
      </c>
      <c r="EV217">
        <v>7847769</v>
      </c>
      <c r="EW217">
        <v>7883259</v>
      </c>
      <c r="EX217">
        <v>7911659</v>
      </c>
    </row>
    <row r="218" spans="1:154" x14ac:dyDescent="0.2">
      <c r="A218">
        <v>945220828</v>
      </c>
      <c r="B218">
        <v>2590144784</v>
      </c>
      <c r="C218">
        <v>734802140</v>
      </c>
      <c r="D218">
        <f t="shared" si="169"/>
        <v>0</v>
      </c>
      <c r="E218">
        <f t="shared" si="169"/>
        <v>0</v>
      </c>
      <c r="F218">
        <f t="shared" si="169"/>
        <v>0</v>
      </c>
      <c r="G218">
        <f t="shared" si="169"/>
        <v>0</v>
      </c>
      <c r="H218">
        <f t="shared" si="169"/>
        <v>0</v>
      </c>
      <c r="I218">
        <f t="shared" si="169"/>
        <v>0</v>
      </c>
      <c r="J218">
        <f t="shared" si="169"/>
        <v>0</v>
      </c>
      <c r="K218">
        <f t="shared" si="169"/>
        <v>0</v>
      </c>
      <c r="L218">
        <f t="shared" si="169"/>
        <v>0</v>
      </c>
      <c r="M218">
        <f t="shared" si="169"/>
        <v>0</v>
      </c>
      <c r="N218">
        <f t="shared" si="169"/>
        <v>0</v>
      </c>
      <c r="O218">
        <f t="shared" si="169"/>
        <v>0</v>
      </c>
      <c r="P218">
        <f t="shared" si="174"/>
        <v>0</v>
      </c>
      <c r="Q218">
        <f t="shared" si="174"/>
        <v>0</v>
      </c>
      <c r="R218">
        <f t="shared" si="174"/>
        <v>0</v>
      </c>
      <c r="S218">
        <f t="shared" si="174"/>
        <v>0</v>
      </c>
      <c r="T218">
        <f t="shared" si="174"/>
        <v>0</v>
      </c>
      <c r="U218">
        <f t="shared" si="174"/>
        <v>0</v>
      </c>
      <c r="V218">
        <f t="shared" si="174"/>
        <v>0</v>
      </c>
      <c r="W218">
        <f t="shared" si="174"/>
        <v>0</v>
      </c>
      <c r="X218">
        <f t="shared" si="174"/>
        <v>0</v>
      </c>
      <c r="Y218">
        <f t="shared" si="174"/>
        <v>0</v>
      </c>
      <c r="Z218">
        <f t="shared" si="174"/>
        <v>0</v>
      </c>
      <c r="AA218">
        <f t="shared" si="174"/>
        <v>0</v>
      </c>
      <c r="AB218">
        <f t="shared" si="174"/>
        <v>0</v>
      </c>
      <c r="AC218">
        <f t="shared" si="174"/>
        <v>0</v>
      </c>
      <c r="AD218">
        <f t="shared" si="174"/>
        <v>0</v>
      </c>
      <c r="AE218">
        <f t="shared" si="174"/>
        <v>0</v>
      </c>
      <c r="AF218">
        <f t="shared" si="184"/>
        <v>0</v>
      </c>
      <c r="AG218">
        <f t="shared" si="184"/>
        <v>0</v>
      </c>
      <c r="AH218">
        <f t="shared" si="184"/>
        <v>0</v>
      </c>
      <c r="AI218">
        <f t="shared" si="184"/>
        <v>0</v>
      </c>
      <c r="AJ218">
        <f t="shared" si="185"/>
        <v>0</v>
      </c>
      <c r="AK218">
        <f t="shared" si="185"/>
        <v>0</v>
      </c>
      <c r="AL218">
        <f t="shared" si="185"/>
        <v>0</v>
      </c>
      <c r="AM218">
        <f t="shared" si="185"/>
        <v>0</v>
      </c>
      <c r="AN218">
        <f t="shared" si="185"/>
        <v>0</v>
      </c>
      <c r="AO218">
        <f t="shared" si="185"/>
        <v>0</v>
      </c>
      <c r="AP218">
        <f t="shared" si="185"/>
        <v>0</v>
      </c>
      <c r="AQ218">
        <f t="shared" si="185"/>
        <v>0</v>
      </c>
      <c r="AR218">
        <f t="shared" si="185"/>
        <v>0</v>
      </c>
      <c r="AS218">
        <f t="shared" si="185"/>
        <v>0</v>
      </c>
      <c r="AT218">
        <f t="shared" si="185"/>
        <v>0</v>
      </c>
      <c r="AU218">
        <f t="shared" si="185"/>
        <v>0</v>
      </c>
      <c r="AV218">
        <f t="shared" si="185"/>
        <v>0</v>
      </c>
      <c r="AW218">
        <f t="shared" si="185"/>
        <v>0</v>
      </c>
      <c r="AX218">
        <f t="shared" si="185"/>
        <v>0</v>
      </c>
      <c r="AY218">
        <f t="shared" si="185"/>
        <v>0</v>
      </c>
      <c r="AZ218">
        <f t="shared" si="186"/>
        <v>0</v>
      </c>
      <c r="BA218">
        <f t="shared" si="186"/>
        <v>947174507</v>
      </c>
      <c r="BB218">
        <f t="shared" si="186"/>
        <v>983477780</v>
      </c>
      <c r="BC218">
        <f t="shared" si="186"/>
        <v>1035910942</v>
      </c>
      <c r="BD218">
        <f t="shared" si="186"/>
        <v>1241683279</v>
      </c>
      <c r="BE218">
        <f t="shared" si="186"/>
        <v>1255182851</v>
      </c>
      <c r="BF218">
        <f t="shared" si="186"/>
        <v>1352910816</v>
      </c>
      <c r="BG218">
        <f t="shared" si="186"/>
        <v>1468197831</v>
      </c>
      <c r="BH218">
        <f t="shared" si="186"/>
        <v>1659982483</v>
      </c>
      <c r="BI218">
        <f t="shared" si="186"/>
        <v>0</v>
      </c>
      <c r="BJ218">
        <f t="shared" si="186"/>
        <v>0</v>
      </c>
      <c r="BK218">
        <f t="shared" si="186"/>
        <v>0</v>
      </c>
      <c r="BL218">
        <f t="shared" si="186"/>
        <v>0</v>
      </c>
      <c r="BM218">
        <f t="shared" si="186"/>
        <v>0</v>
      </c>
      <c r="BN218">
        <f t="shared" si="186"/>
        <v>0</v>
      </c>
      <c r="BO218">
        <f t="shared" si="186"/>
        <v>0</v>
      </c>
      <c r="BP218">
        <f t="shared" si="187"/>
        <v>0</v>
      </c>
      <c r="BQ218">
        <f t="shared" si="187"/>
        <v>0</v>
      </c>
      <c r="BR218">
        <f t="shared" si="187"/>
        <v>0</v>
      </c>
      <c r="BS218">
        <f t="shared" si="187"/>
        <v>0</v>
      </c>
      <c r="BT218">
        <f t="shared" si="187"/>
        <v>0</v>
      </c>
      <c r="BU218">
        <f t="shared" si="187"/>
        <v>0</v>
      </c>
      <c r="BV218">
        <f t="shared" si="187"/>
        <v>0</v>
      </c>
      <c r="BW218">
        <f t="shared" si="187"/>
        <v>0</v>
      </c>
      <c r="BX218">
        <f t="shared" si="187"/>
        <v>0</v>
      </c>
      <c r="BY218">
        <f t="shared" si="187"/>
        <v>0</v>
      </c>
      <c r="BZ218">
        <f t="shared" si="187"/>
        <v>0</v>
      </c>
      <c r="CA218">
        <f t="shared" si="187"/>
        <v>0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0</v>
      </c>
      <c r="DP218" t="s">
        <v>0</v>
      </c>
      <c r="DQ218" t="s">
        <v>0</v>
      </c>
      <c r="DR218">
        <v>1489120553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 t="s">
        <v>0</v>
      </c>
      <c r="EA218" t="s">
        <v>0</v>
      </c>
      <c r="EB218" t="s">
        <v>0</v>
      </c>
      <c r="EC218" t="s">
        <v>0</v>
      </c>
      <c r="ED218" t="s">
        <v>0</v>
      </c>
      <c r="EE218" t="s">
        <v>0</v>
      </c>
      <c r="EF218" t="s">
        <v>0</v>
      </c>
      <c r="EG218">
        <v>3324946924</v>
      </c>
      <c r="EH218" t="s">
        <v>0</v>
      </c>
      <c r="EI218" t="s">
        <v>0</v>
      </c>
      <c r="EJ218" t="s">
        <v>0</v>
      </c>
      <c r="EK218" t="s">
        <v>0</v>
      </c>
      <c r="EL218">
        <v>3724873103</v>
      </c>
      <c r="EM218" t="s">
        <v>0</v>
      </c>
      <c r="EN218" t="s">
        <v>0</v>
      </c>
      <c r="EO218" t="s">
        <v>0</v>
      </c>
      <c r="EP218" t="s">
        <v>0</v>
      </c>
      <c r="EQ218" t="s">
        <v>0</v>
      </c>
      <c r="ER218" t="s">
        <v>0</v>
      </c>
      <c r="ES218" t="s">
        <v>0</v>
      </c>
      <c r="ET218" t="s">
        <v>0</v>
      </c>
      <c r="EU218" t="s">
        <v>0</v>
      </c>
      <c r="EV218" t="s">
        <v>0</v>
      </c>
      <c r="EW218" t="s">
        <v>0</v>
      </c>
      <c r="EX218" t="s">
        <v>0</v>
      </c>
    </row>
    <row r="219" spans="1:154" x14ac:dyDescent="0.2">
      <c r="A219">
        <v>483883727</v>
      </c>
      <c r="B219">
        <v>3324946924</v>
      </c>
      <c r="C219">
        <v>364728727</v>
      </c>
      <c r="D219">
        <f t="shared" si="169"/>
        <v>0</v>
      </c>
      <c r="E219">
        <f t="shared" si="169"/>
        <v>0</v>
      </c>
      <c r="F219">
        <f t="shared" si="169"/>
        <v>0</v>
      </c>
      <c r="G219">
        <f t="shared" si="169"/>
        <v>0</v>
      </c>
      <c r="H219">
        <f t="shared" si="169"/>
        <v>0</v>
      </c>
      <c r="I219">
        <f t="shared" si="169"/>
        <v>0</v>
      </c>
      <c r="J219">
        <f t="shared" si="169"/>
        <v>0</v>
      </c>
      <c r="K219">
        <f t="shared" si="169"/>
        <v>0</v>
      </c>
      <c r="L219">
        <f t="shared" si="169"/>
        <v>0</v>
      </c>
      <c r="M219">
        <f t="shared" si="169"/>
        <v>0</v>
      </c>
      <c r="N219">
        <f t="shared" si="169"/>
        <v>0</v>
      </c>
      <c r="O219">
        <f t="shared" si="169"/>
        <v>0</v>
      </c>
      <c r="P219">
        <f t="shared" si="174"/>
        <v>0</v>
      </c>
      <c r="Q219">
        <f t="shared" si="174"/>
        <v>0</v>
      </c>
      <c r="R219">
        <f t="shared" si="174"/>
        <v>0</v>
      </c>
      <c r="S219">
        <f t="shared" si="174"/>
        <v>0</v>
      </c>
      <c r="T219">
        <f t="shared" si="174"/>
        <v>0</v>
      </c>
      <c r="U219">
        <f t="shared" si="174"/>
        <v>0</v>
      </c>
      <c r="V219">
        <f t="shared" si="174"/>
        <v>0</v>
      </c>
      <c r="W219">
        <f t="shared" si="174"/>
        <v>0</v>
      </c>
      <c r="X219">
        <f t="shared" si="174"/>
        <v>0</v>
      </c>
      <c r="Y219">
        <f t="shared" si="174"/>
        <v>0</v>
      </c>
      <c r="Z219">
        <f t="shared" si="174"/>
        <v>0</v>
      </c>
      <c r="AA219">
        <f t="shared" si="174"/>
        <v>0</v>
      </c>
      <c r="AB219">
        <f t="shared" si="174"/>
        <v>0</v>
      </c>
      <c r="AC219">
        <f t="shared" si="174"/>
        <v>0</v>
      </c>
      <c r="AD219">
        <f t="shared" si="174"/>
        <v>0</v>
      </c>
      <c r="AE219">
        <f t="shared" si="174"/>
        <v>0</v>
      </c>
      <c r="AF219">
        <f t="shared" si="184"/>
        <v>0</v>
      </c>
      <c r="AG219">
        <f t="shared" si="184"/>
        <v>0</v>
      </c>
      <c r="AH219">
        <f t="shared" si="184"/>
        <v>0</v>
      </c>
      <c r="AI219">
        <f t="shared" si="184"/>
        <v>0</v>
      </c>
      <c r="AJ219">
        <f t="shared" si="185"/>
        <v>0</v>
      </c>
      <c r="AK219">
        <f t="shared" si="185"/>
        <v>0</v>
      </c>
      <c r="AL219">
        <f t="shared" si="185"/>
        <v>0</v>
      </c>
      <c r="AM219">
        <f t="shared" si="185"/>
        <v>0</v>
      </c>
      <c r="AN219">
        <f t="shared" si="185"/>
        <v>0</v>
      </c>
      <c r="AO219">
        <f t="shared" si="185"/>
        <v>0</v>
      </c>
      <c r="AP219">
        <f t="shared" si="185"/>
        <v>0</v>
      </c>
      <c r="AQ219">
        <f t="shared" si="185"/>
        <v>0</v>
      </c>
      <c r="AR219">
        <f t="shared" si="185"/>
        <v>0</v>
      </c>
      <c r="AS219">
        <f t="shared" si="185"/>
        <v>0</v>
      </c>
      <c r="AT219">
        <f t="shared" si="185"/>
        <v>0</v>
      </c>
      <c r="AU219">
        <f t="shared" si="185"/>
        <v>0</v>
      </c>
      <c r="AV219">
        <f t="shared" si="185"/>
        <v>0</v>
      </c>
      <c r="AW219">
        <f t="shared" si="185"/>
        <v>0</v>
      </c>
      <c r="AX219">
        <f t="shared" si="185"/>
        <v>0</v>
      </c>
      <c r="AY219">
        <f t="shared" si="185"/>
        <v>0</v>
      </c>
      <c r="AZ219">
        <f t="shared" si="186"/>
        <v>0</v>
      </c>
      <c r="BA219">
        <f t="shared" si="186"/>
        <v>0</v>
      </c>
      <c r="BB219">
        <f t="shared" si="186"/>
        <v>0</v>
      </c>
      <c r="BC219">
        <f t="shared" si="186"/>
        <v>0</v>
      </c>
      <c r="BD219">
        <f t="shared" si="186"/>
        <v>0</v>
      </c>
      <c r="BE219">
        <f t="shared" si="186"/>
        <v>0</v>
      </c>
      <c r="BF219">
        <f t="shared" si="186"/>
        <v>0</v>
      </c>
      <c r="BG219">
        <f t="shared" si="186"/>
        <v>0</v>
      </c>
      <c r="BH219">
        <f t="shared" si="186"/>
        <v>0</v>
      </c>
      <c r="BI219">
        <f t="shared" si="186"/>
        <v>483883727</v>
      </c>
      <c r="BJ219">
        <f t="shared" si="186"/>
        <v>723917937</v>
      </c>
      <c r="BK219">
        <f t="shared" si="186"/>
        <v>744867300</v>
      </c>
      <c r="BL219">
        <f t="shared" si="186"/>
        <v>760650770</v>
      </c>
      <c r="BM219">
        <f t="shared" si="186"/>
        <v>782683543</v>
      </c>
      <c r="BN219">
        <f t="shared" si="186"/>
        <v>0</v>
      </c>
      <c r="BO219">
        <f t="shared" si="186"/>
        <v>0</v>
      </c>
      <c r="BP219">
        <f t="shared" si="187"/>
        <v>0</v>
      </c>
      <c r="BQ219">
        <f t="shared" si="187"/>
        <v>0</v>
      </c>
      <c r="BR219">
        <f t="shared" si="187"/>
        <v>0</v>
      </c>
      <c r="BS219">
        <f t="shared" si="187"/>
        <v>0</v>
      </c>
      <c r="BT219">
        <f t="shared" si="187"/>
        <v>0</v>
      </c>
      <c r="BU219">
        <f t="shared" si="187"/>
        <v>0</v>
      </c>
      <c r="BV219">
        <f t="shared" si="187"/>
        <v>0</v>
      </c>
      <c r="BW219">
        <f t="shared" si="187"/>
        <v>0</v>
      </c>
      <c r="BX219">
        <f t="shared" si="187"/>
        <v>0</v>
      </c>
      <c r="BY219">
        <f t="shared" si="187"/>
        <v>0</v>
      </c>
      <c r="BZ219">
        <f t="shared" si="187"/>
        <v>0</v>
      </c>
      <c r="CA219">
        <f t="shared" si="187"/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4018462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2463697</v>
      </c>
      <c r="EH219">
        <v>0</v>
      </c>
      <c r="EI219">
        <v>0</v>
      </c>
      <c r="EJ219">
        <v>0</v>
      </c>
      <c r="EK219">
        <v>0</v>
      </c>
      <c r="EL219">
        <v>14239136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</row>
    <row r="220" spans="1:154" x14ac:dyDescent="0.2">
      <c r="A220">
        <v>910023376</v>
      </c>
      <c r="B220">
        <v>3689675651</v>
      </c>
      <c r="C220">
        <v>35197452</v>
      </c>
      <c r="D220">
        <f t="shared" si="169"/>
        <v>0</v>
      </c>
      <c r="E220">
        <f t="shared" si="169"/>
        <v>0</v>
      </c>
      <c r="F220">
        <f t="shared" si="169"/>
        <v>0</v>
      </c>
      <c r="G220">
        <f t="shared" si="169"/>
        <v>0</v>
      </c>
      <c r="H220">
        <f t="shared" si="169"/>
        <v>0</v>
      </c>
      <c r="I220">
        <f t="shared" si="169"/>
        <v>0</v>
      </c>
      <c r="J220">
        <f t="shared" si="169"/>
        <v>0</v>
      </c>
      <c r="K220">
        <f t="shared" si="169"/>
        <v>0</v>
      </c>
      <c r="L220">
        <f t="shared" si="169"/>
        <v>0</v>
      </c>
      <c r="M220">
        <f t="shared" si="169"/>
        <v>0</v>
      </c>
      <c r="N220">
        <f t="shared" si="169"/>
        <v>0</v>
      </c>
      <c r="O220">
        <f t="shared" si="169"/>
        <v>0</v>
      </c>
      <c r="P220">
        <f t="shared" si="174"/>
        <v>0</v>
      </c>
      <c r="Q220">
        <f t="shared" si="174"/>
        <v>0</v>
      </c>
      <c r="R220">
        <f t="shared" si="174"/>
        <v>0</v>
      </c>
      <c r="S220">
        <f t="shared" si="174"/>
        <v>0</v>
      </c>
      <c r="T220">
        <f t="shared" si="174"/>
        <v>0</v>
      </c>
      <c r="U220">
        <f t="shared" si="174"/>
        <v>0</v>
      </c>
      <c r="V220">
        <f t="shared" si="174"/>
        <v>0</v>
      </c>
      <c r="W220">
        <f t="shared" si="174"/>
        <v>0</v>
      </c>
      <c r="X220">
        <f t="shared" si="174"/>
        <v>0</v>
      </c>
      <c r="Y220">
        <f t="shared" si="174"/>
        <v>0</v>
      </c>
      <c r="Z220">
        <f t="shared" si="174"/>
        <v>0</v>
      </c>
      <c r="AA220">
        <f t="shared" si="174"/>
        <v>0</v>
      </c>
      <c r="AB220">
        <f t="shared" si="174"/>
        <v>0</v>
      </c>
      <c r="AC220">
        <f t="shared" si="174"/>
        <v>0</v>
      </c>
      <c r="AD220">
        <f t="shared" si="174"/>
        <v>0</v>
      </c>
      <c r="AE220">
        <f t="shared" si="174"/>
        <v>0</v>
      </c>
      <c r="AF220">
        <f t="shared" si="184"/>
        <v>0</v>
      </c>
      <c r="AG220">
        <f t="shared" si="184"/>
        <v>0</v>
      </c>
      <c r="AH220">
        <f t="shared" si="184"/>
        <v>0</v>
      </c>
      <c r="AI220">
        <f t="shared" si="184"/>
        <v>0</v>
      </c>
      <c r="AJ220">
        <f t="shared" si="185"/>
        <v>0</v>
      </c>
      <c r="AK220">
        <f t="shared" si="185"/>
        <v>0</v>
      </c>
      <c r="AL220">
        <f t="shared" si="185"/>
        <v>0</v>
      </c>
      <c r="AM220">
        <f t="shared" si="185"/>
        <v>0</v>
      </c>
      <c r="AN220">
        <f t="shared" si="185"/>
        <v>0</v>
      </c>
      <c r="AO220">
        <f t="shared" si="185"/>
        <v>0</v>
      </c>
      <c r="AP220">
        <f t="shared" si="185"/>
        <v>0</v>
      </c>
      <c r="AQ220">
        <f t="shared" si="185"/>
        <v>0</v>
      </c>
      <c r="AR220">
        <f t="shared" si="185"/>
        <v>0</v>
      </c>
      <c r="AS220">
        <f t="shared" si="185"/>
        <v>0</v>
      </c>
      <c r="AT220">
        <f t="shared" si="185"/>
        <v>0</v>
      </c>
      <c r="AU220">
        <f t="shared" si="185"/>
        <v>0</v>
      </c>
      <c r="AV220">
        <f t="shared" si="185"/>
        <v>0</v>
      </c>
      <c r="AW220">
        <f t="shared" si="185"/>
        <v>0</v>
      </c>
      <c r="AX220">
        <f t="shared" si="185"/>
        <v>0</v>
      </c>
      <c r="AY220">
        <f t="shared" si="185"/>
        <v>0</v>
      </c>
      <c r="AZ220">
        <f t="shared" si="186"/>
        <v>0</v>
      </c>
      <c r="BA220">
        <f t="shared" si="186"/>
        <v>0</v>
      </c>
      <c r="BB220">
        <f t="shared" si="186"/>
        <v>0</v>
      </c>
      <c r="BC220">
        <f t="shared" si="186"/>
        <v>0</v>
      </c>
      <c r="BD220">
        <f t="shared" si="186"/>
        <v>0</v>
      </c>
      <c r="BE220">
        <f t="shared" si="186"/>
        <v>0</v>
      </c>
      <c r="BF220">
        <f t="shared" si="186"/>
        <v>0</v>
      </c>
      <c r="BG220">
        <f t="shared" si="186"/>
        <v>0</v>
      </c>
      <c r="BH220">
        <f t="shared" si="186"/>
        <v>0</v>
      </c>
      <c r="BI220">
        <f t="shared" si="186"/>
        <v>0</v>
      </c>
      <c r="BJ220">
        <f t="shared" si="186"/>
        <v>0</v>
      </c>
      <c r="BK220">
        <f t="shared" si="186"/>
        <v>0</v>
      </c>
      <c r="BL220">
        <f t="shared" si="186"/>
        <v>0</v>
      </c>
      <c r="BM220">
        <f t="shared" si="186"/>
        <v>0</v>
      </c>
      <c r="BN220">
        <f t="shared" si="186"/>
        <v>942937748</v>
      </c>
      <c r="BO220">
        <f t="shared" si="186"/>
        <v>0</v>
      </c>
      <c r="BP220">
        <f t="shared" si="187"/>
        <v>0</v>
      </c>
      <c r="BQ220">
        <f t="shared" si="187"/>
        <v>0</v>
      </c>
      <c r="BR220">
        <f t="shared" si="187"/>
        <v>0</v>
      </c>
      <c r="BS220">
        <f t="shared" si="187"/>
        <v>0</v>
      </c>
      <c r="BT220">
        <f t="shared" si="187"/>
        <v>0</v>
      </c>
      <c r="BU220">
        <f t="shared" si="187"/>
        <v>0</v>
      </c>
      <c r="BV220">
        <f t="shared" si="187"/>
        <v>0</v>
      </c>
      <c r="BW220">
        <f t="shared" si="187"/>
        <v>0</v>
      </c>
      <c r="BX220">
        <f t="shared" si="187"/>
        <v>0</v>
      </c>
      <c r="BY220">
        <f t="shared" si="187"/>
        <v>0</v>
      </c>
      <c r="BZ220">
        <f t="shared" si="187"/>
        <v>0</v>
      </c>
      <c r="CA220">
        <f t="shared" si="187"/>
        <v>0</v>
      </c>
    </row>
    <row r="221" spans="1:154" x14ac:dyDescent="0.2">
      <c r="A221">
        <v>3965094386</v>
      </c>
      <c r="B221">
        <v>3724873103</v>
      </c>
      <c r="C221">
        <v>140154003</v>
      </c>
      <c r="D221">
        <f t="shared" si="169"/>
        <v>0</v>
      </c>
      <c r="E221">
        <f t="shared" si="169"/>
        <v>0</v>
      </c>
      <c r="F221">
        <f t="shared" si="169"/>
        <v>0</v>
      </c>
      <c r="G221">
        <f t="shared" si="169"/>
        <v>0</v>
      </c>
      <c r="H221">
        <f t="shared" si="169"/>
        <v>0</v>
      </c>
      <c r="I221">
        <f t="shared" si="169"/>
        <v>0</v>
      </c>
      <c r="J221">
        <f t="shared" si="169"/>
        <v>0</v>
      </c>
      <c r="K221">
        <f t="shared" si="169"/>
        <v>0</v>
      </c>
      <c r="L221">
        <f t="shared" si="169"/>
        <v>0</v>
      </c>
      <c r="M221">
        <f t="shared" si="169"/>
        <v>0</v>
      </c>
      <c r="N221">
        <f t="shared" si="169"/>
        <v>0</v>
      </c>
      <c r="O221">
        <f t="shared" si="169"/>
        <v>0</v>
      </c>
      <c r="P221">
        <f t="shared" si="174"/>
        <v>0</v>
      </c>
      <c r="Q221">
        <f t="shared" si="174"/>
        <v>0</v>
      </c>
      <c r="R221">
        <f t="shared" si="174"/>
        <v>0</v>
      </c>
      <c r="S221">
        <f t="shared" si="174"/>
        <v>0</v>
      </c>
      <c r="T221">
        <f t="shared" si="174"/>
        <v>0</v>
      </c>
      <c r="U221">
        <f t="shared" si="174"/>
        <v>0</v>
      </c>
      <c r="V221">
        <f t="shared" si="174"/>
        <v>0</v>
      </c>
      <c r="W221">
        <f t="shared" si="174"/>
        <v>0</v>
      </c>
      <c r="X221">
        <f t="shared" si="174"/>
        <v>0</v>
      </c>
      <c r="Y221">
        <f t="shared" si="174"/>
        <v>0</v>
      </c>
      <c r="Z221">
        <f t="shared" si="174"/>
        <v>0</v>
      </c>
      <c r="AA221">
        <f t="shared" si="174"/>
        <v>0</v>
      </c>
      <c r="AB221">
        <f t="shared" si="174"/>
        <v>0</v>
      </c>
      <c r="AC221">
        <f t="shared" si="174"/>
        <v>0</v>
      </c>
      <c r="AD221">
        <f t="shared" si="174"/>
        <v>0</v>
      </c>
      <c r="AE221">
        <f t="shared" si="174"/>
        <v>0</v>
      </c>
      <c r="AF221">
        <f t="shared" si="184"/>
        <v>0</v>
      </c>
      <c r="AG221">
        <f t="shared" si="184"/>
        <v>0</v>
      </c>
      <c r="AH221">
        <f t="shared" si="184"/>
        <v>0</v>
      </c>
      <c r="AI221">
        <f t="shared" si="184"/>
        <v>0</v>
      </c>
      <c r="AJ221">
        <f t="shared" si="185"/>
        <v>0</v>
      </c>
      <c r="AK221">
        <f t="shared" si="185"/>
        <v>0</v>
      </c>
      <c r="AL221">
        <f t="shared" si="185"/>
        <v>0</v>
      </c>
      <c r="AM221">
        <f t="shared" si="185"/>
        <v>0</v>
      </c>
      <c r="AN221">
        <f t="shared" si="185"/>
        <v>0</v>
      </c>
      <c r="AO221">
        <f t="shared" si="185"/>
        <v>0</v>
      </c>
      <c r="AP221">
        <f t="shared" si="185"/>
        <v>0</v>
      </c>
      <c r="AQ221">
        <f t="shared" si="185"/>
        <v>0</v>
      </c>
      <c r="AR221">
        <f t="shared" si="185"/>
        <v>0</v>
      </c>
      <c r="AS221">
        <f t="shared" si="185"/>
        <v>0</v>
      </c>
      <c r="AT221">
        <f t="shared" si="185"/>
        <v>0</v>
      </c>
      <c r="AU221">
        <f t="shared" si="185"/>
        <v>0</v>
      </c>
      <c r="AV221">
        <f t="shared" si="185"/>
        <v>0</v>
      </c>
      <c r="AW221">
        <f t="shared" si="185"/>
        <v>0</v>
      </c>
      <c r="AX221">
        <f t="shared" si="185"/>
        <v>0</v>
      </c>
      <c r="AY221">
        <f t="shared" si="185"/>
        <v>0</v>
      </c>
      <c r="AZ221">
        <f t="shared" si="186"/>
        <v>0</v>
      </c>
      <c r="BA221">
        <f t="shared" si="186"/>
        <v>0</v>
      </c>
      <c r="BB221">
        <f t="shared" si="186"/>
        <v>0</v>
      </c>
      <c r="BC221">
        <f t="shared" si="186"/>
        <v>0</v>
      </c>
      <c r="BD221">
        <f t="shared" si="186"/>
        <v>0</v>
      </c>
      <c r="BE221">
        <f t="shared" si="186"/>
        <v>0</v>
      </c>
      <c r="BF221">
        <f t="shared" si="186"/>
        <v>0</v>
      </c>
      <c r="BG221">
        <f t="shared" si="186"/>
        <v>0</v>
      </c>
      <c r="BH221">
        <f t="shared" si="186"/>
        <v>0</v>
      </c>
      <c r="BI221">
        <f t="shared" si="186"/>
        <v>0</v>
      </c>
      <c r="BJ221">
        <f t="shared" si="186"/>
        <v>0</v>
      </c>
      <c r="BK221">
        <f t="shared" si="186"/>
        <v>0</v>
      </c>
      <c r="BL221">
        <f t="shared" si="186"/>
        <v>0</v>
      </c>
      <c r="BM221">
        <f t="shared" si="186"/>
        <v>0</v>
      </c>
      <c r="BN221">
        <f t="shared" si="186"/>
        <v>0</v>
      </c>
      <c r="BO221">
        <f t="shared" si="186"/>
        <v>3965094386</v>
      </c>
      <c r="BP221">
        <f t="shared" si="187"/>
        <v>3979333522</v>
      </c>
      <c r="BQ221">
        <f t="shared" si="187"/>
        <v>4003504809</v>
      </c>
      <c r="BR221">
        <f t="shared" si="187"/>
        <v>4004872427</v>
      </c>
      <c r="BS221">
        <f t="shared" si="187"/>
        <v>4031084493</v>
      </c>
      <c r="BT221">
        <f t="shared" si="187"/>
        <v>0</v>
      </c>
      <c r="BU221">
        <f t="shared" si="187"/>
        <v>0</v>
      </c>
      <c r="BV221">
        <f t="shared" si="187"/>
        <v>0</v>
      </c>
      <c r="BW221">
        <f t="shared" si="187"/>
        <v>0</v>
      </c>
      <c r="BX221">
        <f t="shared" si="187"/>
        <v>0</v>
      </c>
      <c r="BY221">
        <f t="shared" si="187"/>
        <v>0</v>
      </c>
      <c r="BZ221">
        <f t="shared" si="187"/>
        <v>0</v>
      </c>
      <c r="CA221">
        <f t="shared" si="187"/>
        <v>0</v>
      </c>
    </row>
    <row r="222" spans="1:154" x14ac:dyDescent="0.2">
      <c r="A222">
        <v>3724873103</v>
      </c>
      <c r="B222">
        <v>3865027106</v>
      </c>
      <c r="C222">
        <v>240221283</v>
      </c>
      <c r="D222">
        <f t="shared" si="169"/>
        <v>0</v>
      </c>
      <c r="E222">
        <f t="shared" si="169"/>
        <v>0</v>
      </c>
      <c r="F222">
        <f t="shared" si="169"/>
        <v>0</v>
      </c>
      <c r="G222">
        <f t="shared" si="169"/>
        <v>0</v>
      </c>
      <c r="H222">
        <f t="shared" si="169"/>
        <v>0</v>
      </c>
      <c r="I222">
        <f t="shared" si="169"/>
        <v>0</v>
      </c>
      <c r="J222">
        <f t="shared" si="169"/>
        <v>0</v>
      </c>
      <c r="K222">
        <f t="shared" si="169"/>
        <v>0</v>
      </c>
      <c r="L222">
        <f t="shared" si="169"/>
        <v>0</v>
      </c>
      <c r="M222">
        <f t="shared" si="169"/>
        <v>0</v>
      </c>
      <c r="N222">
        <f t="shared" si="169"/>
        <v>0</v>
      </c>
      <c r="O222">
        <f t="shared" si="169"/>
        <v>0</v>
      </c>
      <c r="P222">
        <f t="shared" si="174"/>
        <v>0</v>
      </c>
      <c r="Q222">
        <f t="shared" si="174"/>
        <v>0</v>
      </c>
      <c r="R222">
        <f t="shared" si="174"/>
        <v>0</v>
      </c>
      <c r="S222">
        <f t="shared" si="174"/>
        <v>0</v>
      </c>
      <c r="T222">
        <f t="shared" si="174"/>
        <v>0</v>
      </c>
      <c r="U222">
        <f t="shared" si="174"/>
        <v>0</v>
      </c>
      <c r="V222">
        <f t="shared" si="174"/>
        <v>0</v>
      </c>
      <c r="W222">
        <f t="shared" si="174"/>
        <v>0</v>
      </c>
      <c r="X222">
        <f t="shared" si="174"/>
        <v>0</v>
      </c>
      <c r="Y222">
        <f t="shared" si="174"/>
        <v>0</v>
      </c>
      <c r="Z222">
        <f t="shared" si="174"/>
        <v>0</v>
      </c>
      <c r="AA222">
        <f t="shared" si="174"/>
        <v>0</v>
      </c>
      <c r="AB222">
        <f t="shared" si="174"/>
        <v>0</v>
      </c>
      <c r="AC222">
        <f t="shared" si="174"/>
        <v>0</v>
      </c>
      <c r="AD222">
        <f t="shared" si="174"/>
        <v>0</v>
      </c>
      <c r="AE222">
        <f t="shared" si="174"/>
        <v>0</v>
      </c>
      <c r="AF222">
        <f t="shared" si="184"/>
        <v>0</v>
      </c>
      <c r="AG222">
        <f t="shared" si="184"/>
        <v>0</v>
      </c>
      <c r="AH222">
        <f t="shared" si="184"/>
        <v>0</v>
      </c>
      <c r="AI222">
        <f t="shared" si="184"/>
        <v>0</v>
      </c>
      <c r="AJ222">
        <f t="shared" si="185"/>
        <v>0</v>
      </c>
      <c r="AK222">
        <f t="shared" si="185"/>
        <v>0</v>
      </c>
      <c r="AL222">
        <f t="shared" si="185"/>
        <v>0</v>
      </c>
      <c r="AM222">
        <f t="shared" si="185"/>
        <v>0</v>
      </c>
      <c r="AN222">
        <f t="shared" si="185"/>
        <v>0</v>
      </c>
      <c r="AO222">
        <f t="shared" si="185"/>
        <v>0</v>
      </c>
      <c r="AP222">
        <f t="shared" si="185"/>
        <v>0</v>
      </c>
      <c r="AQ222">
        <f t="shared" si="185"/>
        <v>0</v>
      </c>
      <c r="AR222">
        <f t="shared" si="185"/>
        <v>0</v>
      </c>
      <c r="AS222">
        <f t="shared" si="185"/>
        <v>0</v>
      </c>
      <c r="AT222">
        <f t="shared" si="185"/>
        <v>0</v>
      </c>
      <c r="AU222">
        <f t="shared" si="185"/>
        <v>0</v>
      </c>
      <c r="AV222">
        <f t="shared" si="185"/>
        <v>0</v>
      </c>
      <c r="AW222">
        <f t="shared" si="185"/>
        <v>0</v>
      </c>
      <c r="AX222">
        <f t="shared" si="185"/>
        <v>0</v>
      </c>
      <c r="AY222">
        <f t="shared" si="185"/>
        <v>0</v>
      </c>
      <c r="AZ222">
        <f t="shared" si="186"/>
        <v>0</v>
      </c>
      <c r="BA222">
        <f t="shared" si="186"/>
        <v>0</v>
      </c>
      <c r="BB222">
        <f t="shared" si="186"/>
        <v>0</v>
      </c>
      <c r="BC222">
        <f t="shared" si="186"/>
        <v>0</v>
      </c>
      <c r="BD222">
        <f t="shared" si="186"/>
        <v>0</v>
      </c>
      <c r="BE222">
        <f t="shared" si="186"/>
        <v>0</v>
      </c>
      <c r="BF222">
        <f t="shared" si="186"/>
        <v>0</v>
      </c>
      <c r="BG222">
        <f t="shared" si="186"/>
        <v>0</v>
      </c>
      <c r="BH222">
        <f t="shared" si="186"/>
        <v>0</v>
      </c>
      <c r="BI222">
        <f t="shared" si="186"/>
        <v>0</v>
      </c>
      <c r="BJ222">
        <f t="shared" si="186"/>
        <v>0</v>
      </c>
      <c r="BK222">
        <f t="shared" si="186"/>
        <v>0</v>
      </c>
      <c r="BL222">
        <f t="shared" si="186"/>
        <v>0</v>
      </c>
      <c r="BM222">
        <f t="shared" si="186"/>
        <v>0</v>
      </c>
      <c r="BN222">
        <f t="shared" si="186"/>
        <v>0</v>
      </c>
      <c r="BO222">
        <f t="shared" si="186"/>
        <v>0</v>
      </c>
      <c r="BP222">
        <f t="shared" si="187"/>
        <v>0</v>
      </c>
      <c r="BQ222">
        <f t="shared" si="187"/>
        <v>0</v>
      </c>
      <c r="BR222">
        <f t="shared" si="187"/>
        <v>0</v>
      </c>
      <c r="BS222">
        <f t="shared" si="187"/>
        <v>0</v>
      </c>
      <c r="BT222">
        <f t="shared" si="187"/>
        <v>3826014138</v>
      </c>
      <c r="BU222">
        <f t="shared" si="187"/>
        <v>3897773446</v>
      </c>
      <c r="BV222">
        <f t="shared" si="187"/>
        <v>3905518193</v>
      </c>
      <c r="BW222">
        <f t="shared" si="187"/>
        <v>3915334851</v>
      </c>
      <c r="BX222">
        <f t="shared" si="187"/>
        <v>0</v>
      </c>
      <c r="BY222">
        <f t="shared" si="187"/>
        <v>0</v>
      </c>
      <c r="BZ222">
        <f t="shared" si="187"/>
        <v>0</v>
      </c>
      <c r="CA222">
        <f t="shared" si="187"/>
        <v>0</v>
      </c>
    </row>
    <row r="223" spans="1:154" x14ac:dyDescent="0.2">
      <c r="D223">
        <f>IF(SUM(D211:D222)=0,D209,SUM(D211:D222))</f>
        <v>1957977062</v>
      </c>
      <c r="E223">
        <f t="shared" ref="E223:BP223" si="188">IF(SUM(E211:E222)=0,E209,SUM(E211:E222))</f>
        <v>1963442251</v>
      </c>
      <c r="F223">
        <f t="shared" si="188"/>
        <v>1964871476</v>
      </c>
      <c r="G223">
        <f t="shared" si="188"/>
        <v>1966233568</v>
      </c>
      <c r="H223">
        <f t="shared" si="188"/>
        <v>1974776479</v>
      </c>
      <c r="I223">
        <f t="shared" si="188"/>
        <v>1978609528</v>
      </c>
      <c r="J223">
        <f t="shared" si="188"/>
        <v>1980400719</v>
      </c>
      <c r="K223">
        <f t="shared" si="188"/>
        <v>2024603036</v>
      </c>
      <c r="L223">
        <f t="shared" si="188"/>
        <v>2043938032</v>
      </c>
      <c r="M223">
        <f t="shared" si="188"/>
        <v>2077299792</v>
      </c>
      <c r="N223">
        <f t="shared" si="188"/>
        <v>2204256249</v>
      </c>
      <c r="O223">
        <f t="shared" si="188"/>
        <v>2252918702</v>
      </c>
      <c r="P223">
        <f t="shared" si="188"/>
        <v>2338748550</v>
      </c>
      <c r="Q223">
        <f t="shared" si="188"/>
        <v>2349468363</v>
      </c>
      <c r="R223">
        <f t="shared" si="188"/>
        <v>2416000278</v>
      </c>
      <c r="S223">
        <f t="shared" si="188"/>
        <v>2440454271</v>
      </c>
      <c r="T223">
        <f t="shared" si="188"/>
        <v>2457637324</v>
      </c>
      <c r="U223">
        <f t="shared" si="188"/>
        <v>2465506689</v>
      </c>
      <c r="V223">
        <f t="shared" si="188"/>
        <v>2573399752</v>
      </c>
      <c r="W223">
        <f t="shared" si="188"/>
        <v>2742789807</v>
      </c>
      <c r="X223">
        <f t="shared" si="188"/>
        <v>2765657821</v>
      </c>
      <c r="Y223">
        <f t="shared" si="188"/>
        <v>2784682647</v>
      </c>
      <c r="Z223">
        <f t="shared" si="188"/>
        <v>2821868170</v>
      </c>
      <c r="AA223">
        <f t="shared" si="188"/>
        <v>2835803298</v>
      </c>
      <c r="AB223">
        <f t="shared" si="188"/>
        <v>2907511296</v>
      </c>
      <c r="AC223">
        <f t="shared" si="188"/>
        <v>2951501159</v>
      </c>
      <c r="AD223">
        <f t="shared" si="188"/>
        <v>2953226034</v>
      </c>
      <c r="AE223">
        <f t="shared" si="188"/>
        <v>2983269517</v>
      </c>
      <c r="AF223">
        <f t="shared" si="188"/>
        <v>2983908396</v>
      </c>
      <c r="AG223">
        <f t="shared" si="188"/>
        <v>2991172065</v>
      </c>
      <c r="AH223">
        <f t="shared" si="188"/>
        <v>2993920799</v>
      </c>
      <c r="AI223">
        <f t="shared" si="188"/>
        <v>3026607661</v>
      </c>
      <c r="AJ223">
        <f t="shared" si="188"/>
        <v>3030178681</v>
      </c>
      <c r="AK223">
        <f t="shared" si="188"/>
        <v>3047837466</v>
      </c>
      <c r="AL223">
        <f t="shared" si="188"/>
        <v>3106188396</v>
      </c>
      <c r="AM223">
        <f t="shared" si="188"/>
        <v>3170188405</v>
      </c>
      <c r="AN223">
        <f t="shared" si="188"/>
        <v>3213648685</v>
      </c>
      <c r="AO223">
        <f t="shared" si="188"/>
        <v>3228422257</v>
      </c>
      <c r="AP223">
        <f t="shared" si="188"/>
        <v>3295927667</v>
      </c>
      <c r="AQ223">
        <f t="shared" si="188"/>
        <v>3339456354</v>
      </c>
      <c r="AR223">
        <f t="shared" si="188"/>
        <v>3381827675</v>
      </c>
      <c r="AS223">
        <f t="shared" si="188"/>
        <v>3447014853</v>
      </c>
      <c r="AT223">
        <f t="shared" si="188"/>
        <v>3549146847</v>
      </c>
      <c r="AU223">
        <f t="shared" si="188"/>
        <v>3621846173</v>
      </c>
      <c r="AV223">
        <f t="shared" si="188"/>
        <v>10516670</v>
      </c>
      <c r="AW223">
        <f t="shared" si="188"/>
        <v>30003584</v>
      </c>
      <c r="AX223">
        <f t="shared" si="188"/>
        <v>93725110</v>
      </c>
      <c r="AY223">
        <f t="shared" si="188"/>
        <v>114327618</v>
      </c>
      <c r="AZ223">
        <f t="shared" si="188"/>
        <v>1907790594</v>
      </c>
      <c r="BA223">
        <f t="shared" si="188"/>
        <v>947174507</v>
      </c>
      <c r="BB223">
        <f t="shared" si="188"/>
        <v>983477780</v>
      </c>
      <c r="BC223">
        <f t="shared" si="188"/>
        <v>1035910942</v>
      </c>
      <c r="BD223">
        <f t="shared" si="188"/>
        <v>1241683279</v>
      </c>
      <c r="BE223">
        <f t="shared" si="188"/>
        <v>1255182851</v>
      </c>
      <c r="BF223">
        <f t="shared" si="188"/>
        <v>1352910816</v>
      </c>
      <c r="BG223">
        <f t="shared" si="188"/>
        <v>1468197831</v>
      </c>
      <c r="BH223">
        <f t="shared" si="188"/>
        <v>1659982483</v>
      </c>
      <c r="BI223">
        <f t="shared" si="188"/>
        <v>483883727</v>
      </c>
      <c r="BJ223">
        <f t="shared" si="188"/>
        <v>723917937</v>
      </c>
      <c r="BK223">
        <f t="shared" si="188"/>
        <v>744867300</v>
      </c>
      <c r="BL223">
        <f t="shared" si="188"/>
        <v>760650770</v>
      </c>
      <c r="BM223">
        <f t="shared" si="188"/>
        <v>782683543</v>
      </c>
      <c r="BN223">
        <f t="shared" si="188"/>
        <v>942937748</v>
      </c>
      <c r="BO223">
        <f t="shared" si="188"/>
        <v>3965094386</v>
      </c>
      <c r="BP223">
        <f t="shared" si="188"/>
        <v>3979333522</v>
      </c>
      <c r="BQ223">
        <f t="shared" ref="BQ223:CA223" si="189">IF(SUM(BQ211:BQ222)=0,BQ209,SUM(BQ211:BQ222))</f>
        <v>4003504809</v>
      </c>
      <c r="BR223">
        <f t="shared" si="189"/>
        <v>4004872427</v>
      </c>
      <c r="BS223">
        <f t="shared" si="189"/>
        <v>4031084493</v>
      </c>
      <c r="BT223">
        <f t="shared" si="189"/>
        <v>3826014138</v>
      </c>
      <c r="BU223">
        <f t="shared" si="189"/>
        <v>3897773446</v>
      </c>
      <c r="BV223">
        <f t="shared" si="189"/>
        <v>3905518193</v>
      </c>
      <c r="BW223">
        <f t="shared" si="189"/>
        <v>3915334851</v>
      </c>
      <c r="BX223">
        <f t="shared" si="189"/>
        <v>4111139999</v>
      </c>
      <c r="BY223">
        <f t="shared" si="189"/>
        <v>4181164921</v>
      </c>
      <c r="BZ223">
        <f t="shared" si="189"/>
        <v>4267517783</v>
      </c>
      <c r="CA223">
        <f t="shared" si="189"/>
        <v>4287055637</v>
      </c>
      <c r="CB223">
        <f>MIN(D223:CA223)</f>
        <v>10516670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41DBC-37D2-428F-A0B7-A2E5296897F2}">
  <dimension ref="A1:C13"/>
  <sheetViews>
    <sheetView workbookViewId="0">
      <selection activeCell="A2" sqref="A2:C13"/>
    </sheetView>
  </sheetViews>
  <sheetFormatPr baseColWidth="10" defaultColWidth="8.83203125" defaultRowHeight="16" x14ac:dyDescent="0.2"/>
  <sheetData>
    <row r="1" spans="1:3" x14ac:dyDescent="0.2">
      <c r="A1" t="s">
        <v>6</v>
      </c>
      <c r="B1" t="s">
        <v>1</v>
      </c>
      <c r="C1" t="s">
        <v>7</v>
      </c>
    </row>
    <row r="2" spans="1:3" x14ac:dyDescent="0.2">
      <c r="A2">
        <v>2880822250</v>
      </c>
      <c r="B2">
        <v>0</v>
      </c>
      <c r="C2">
        <v>561533</v>
      </c>
    </row>
    <row r="3" spans="1:3" x14ac:dyDescent="0.2">
      <c r="A3">
        <v>1957894300</v>
      </c>
      <c r="B3">
        <v>561533</v>
      </c>
      <c r="C3">
        <v>922927950</v>
      </c>
    </row>
    <row r="4" spans="1:3" x14ac:dyDescent="0.2">
      <c r="A4">
        <v>2881383783</v>
      </c>
      <c r="B4">
        <v>923489483</v>
      </c>
      <c r="C4">
        <v>565631070</v>
      </c>
    </row>
    <row r="5" spans="1:3" x14ac:dyDescent="0.2">
      <c r="A5">
        <v>3447014853</v>
      </c>
      <c r="B5">
        <v>1489120553</v>
      </c>
      <c r="C5">
        <v>277858250</v>
      </c>
    </row>
    <row r="6" spans="1:3" x14ac:dyDescent="0.2">
      <c r="A6">
        <v>0</v>
      </c>
      <c r="B6">
        <v>1766978803</v>
      </c>
      <c r="C6">
        <v>483883727</v>
      </c>
    </row>
    <row r="7" spans="1:3" x14ac:dyDescent="0.2">
      <c r="A7">
        <v>848612454</v>
      </c>
      <c r="B7">
        <v>2250862530</v>
      </c>
      <c r="C7">
        <v>61410922</v>
      </c>
    </row>
    <row r="8" spans="1:3" x14ac:dyDescent="0.2">
      <c r="A8">
        <v>1680022968</v>
      </c>
      <c r="B8">
        <v>2312273452</v>
      </c>
      <c r="C8">
        <v>277871332</v>
      </c>
    </row>
    <row r="9" spans="1:3" x14ac:dyDescent="0.2">
      <c r="A9">
        <v>945220828</v>
      </c>
      <c r="B9">
        <v>2590144784</v>
      </c>
      <c r="C9">
        <v>734802140</v>
      </c>
    </row>
    <row r="10" spans="1:3" x14ac:dyDescent="0.2">
      <c r="A10">
        <v>483883727</v>
      </c>
      <c r="B10">
        <v>3324946924</v>
      </c>
      <c r="C10">
        <v>364728727</v>
      </c>
    </row>
    <row r="11" spans="1:3" x14ac:dyDescent="0.2">
      <c r="A11">
        <v>910023376</v>
      </c>
      <c r="B11">
        <v>3689675651</v>
      </c>
      <c r="C11">
        <v>35197452</v>
      </c>
    </row>
    <row r="12" spans="1:3" x14ac:dyDescent="0.2">
      <c r="A12">
        <v>3965094386</v>
      </c>
      <c r="B12">
        <v>3724873103</v>
      </c>
      <c r="C12">
        <v>140154003</v>
      </c>
    </row>
    <row r="13" spans="1:3" x14ac:dyDescent="0.2">
      <c r="A13">
        <v>3724873103</v>
      </c>
      <c r="B13">
        <v>3865027106</v>
      </c>
      <c r="C13">
        <v>240221283</v>
      </c>
    </row>
  </sheetData>
  <autoFilter ref="A1:C24" xr:uid="{5F941DBC-37D2-428F-A0B7-A2E5296897F2}">
    <sortState xmlns:xlrd2="http://schemas.microsoft.com/office/spreadsheetml/2017/richdata2" ref="A2:C17">
      <sortCondition ref="B1:B24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27EA3-446D-2F47-AC10-E9D416292F29}">
  <dimension ref="A1:CC133"/>
  <sheetViews>
    <sheetView zoomScale="132" zoomScaleNormal="70" workbookViewId="0">
      <selection activeCell="A2" sqref="A2:B86"/>
    </sheetView>
  </sheetViews>
  <sheetFormatPr baseColWidth="10" defaultColWidth="11" defaultRowHeight="16" x14ac:dyDescent="0.2"/>
  <sheetData>
    <row r="1" spans="1:14" x14ac:dyDescent="0.2">
      <c r="A1" t="s">
        <v>1</v>
      </c>
      <c r="B1" t="s">
        <v>2</v>
      </c>
      <c r="C1" t="s">
        <v>3</v>
      </c>
    </row>
    <row r="2" spans="1:14" x14ac:dyDescent="0.2">
      <c r="A2">
        <v>86605265</v>
      </c>
      <c r="B2">
        <v>33361760</v>
      </c>
      <c r="C2">
        <f t="shared" ref="C2:C33" si="0">MAX(A2 + B2 - A3, 0)</f>
        <v>0</v>
      </c>
      <c r="D2">
        <f t="shared" ref="D2:D52" si="1">B2-C2</f>
        <v>33361760</v>
      </c>
      <c r="E2">
        <f>A2</f>
        <v>86605265</v>
      </c>
      <c r="F2">
        <f>D2</f>
        <v>33361760</v>
      </c>
      <c r="M2">
        <v>644295</v>
      </c>
      <c r="N2">
        <v>644295</v>
      </c>
    </row>
    <row r="3" spans="1:14" x14ac:dyDescent="0.2">
      <c r="A3">
        <v>119967025</v>
      </c>
      <c r="B3">
        <v>38838090</v>
      </c>
      <c r="C3">
        <f t="shared" ref="C3:C66" si="2">MAX(A3 + B3 - A4, 0)</f>
        <v>0</v>
      </c>
      <c r="D3">
        <f t="shared" ref="D3:D66" si="3">B3-C3</f>
        <v>38838090</v>
      </c>
      <c r="E3">
        <f t="shared" ref="E3:E66" si="4">A3</f>
        <v>119967025</v>
      </c>
      <c r="F3">
        <f t="shared" ref="F3:F66" si="5">D3</f>
        <v>38838090</v>
      </c>
      <c r="M3">
        <v>6109484</v>
      </c>
      <c r="N3">
        <v>1429225</v>
      </c>
    </row>
    <row r="4" spans="1:14" x14ac:dyDescent="0.2">
      <c r="A4">
        <v>295585935</v>
      </c>
      <c r="B4">
        <v>60049336</v>
      </c>
      <c r="C4">
        <f t="shared" si="2"/>
        <v>0</v>
      </c>
      <c r="D4">
        <f t="shared" si="3"/>
        <v>60049336</v>
      </c>
      <c r="E4">
        <f t="shared" si="4"/>
        <v>295585935</v>
      </c>
      <c r="F4">
        <f t="shared" si="5"/>
        <v>60049336</v>
      </c>
      <c r="M4">
        <v>7538709</v>
      </c>
      <c r="N4">
        <v>1362092</v>
      </c>
    </row>
    <row r="5" spans="1:14" x14ac:dyDescent="0.2">
      <c r="A5">
        <v>355635271</v>
      </c>
      <c r="B5">
        <v>1833365</v>
      </c>
      <c r="C5">
        <f t="shared" si="2"/>
        <v>0</v>
      </c>
      <c r="D5">
        <f t="shared" si="3"/>
        <v>1833365</v>
      </c>
      <c r="E5">
        <f t="shared" si="4"/>
        <v>355635271</v>
      </c>
      <c r="F5">
        <f t="shared" si="5"/>
        <v>1833365</v>
      </c>
      <c r="M5">
        <v>8900801</v>
      </c>
      <c r="N5">
        <v>8542911</v>
      </c>
    </row>
    <row r="6" spans="1:14" x14ac:dyDescent="0.2">
      <c r="A6">
        <v>381415783</v>
      </c>
      <c r="B6">
        <v>10719813</v>
      </c>
      <c r="C6">
        <f t="shared" si="2"/>
        <v>0</v>
      </c>
      <c r="D6">
        <f t="shared" si="3"/>
        <v>10719813</v>
      </c>
      <c r="E6">
        <f t="shared" si="4"/>
        <v>381415783</v>
      </c>
      <c r="F6">
        <f t="shared" si="5"/>
        <v>10719813</v>
      </c>
      <c r="M6">
        <v>17443712</v>
      </c>
      <c r="N6">
        <v>3833049</v>
      </c>
    </row>
    <row r="7" spans="1:14" x14ac:dyDescent="0.2">
      <c r="A7">
        <v>392135596</v>
      </c>
      <c r="B7">
        <v>6923500</v>
      </c>
      <c r="C7">
        <f t="shared" si="2"/>
        <v>0</v>
      </c>
      <c r="D7">
        <f t="shared" si="3"/>
        <v>6923500</v>
      </c>
      <c r="E7">
        <f t="shared" si="4"/>
        <v>392135596</v>
      </c>
      <c r="F7">
        <f t="shared" si="5"/>
        <v>6923500</v>
      </c>
      <c r="M7">
        <v>21276761</v>
      </c>
      <c r="N7">
        <v>1791191</v>
      </c>
    </row>
    <row r="8" spans="1:14" x14ac:dyDescent="0.2">
      <c r="A8">
        <v>458667511</v>
      </c>
      <c r="B8">
        <v>12420518</v>
      </c>
      <c r="C8">
        <f t="shared" si="2"/>
        <v>0</v>
      </c>
      <c r="D8">
        <f t="shared" si="3"/>
        <v>12420518</v>
      </c>
      <c r="E8">
        <f t="shared" si="4"/>
        <v>458667511</v>
      </c>
      <c r="F8">
        <f t="shared" si="5"/>
        <v>12420518</v>
      </c>
      <c r="M8">
        <v>23067952</v>
      </c>
      <c r="N8">
        <v>23067952</v>
      </c>
    </row>
    <row r="9" spans="1:14" x14ac:dyDescent="0.2">
      <c r="A9">
        <v>483121504</v>
      </c>
      <c r="B9">
        <v>4890266</v>
      </c>
      <c r="C9">
        <f t="shared" si="2"/>
        <v>0</v>
      </c>
      <c r="D9">
        <f t="shared" si="3"/>
        <v>4890266</v>
      </c>
      <c r="E9">
        <f t="shared" si="4"/>
        <v>483121504</v>
      </c>
      <c r="F9">
        <f t="shared" si="5"/>
        <v>4890266</v>
      </c>
      <c r="M9">
        <v>67270269</v>
      </c>
      <c r="N9">
        <v>19334996</v>
      </c>
    </row>
    <row r="10" spans="1:14" x14ac:dyDescent="0.2">
      <c r="A10">
        <v>508173922</v>
      </c>
      <c r="B10">
        <v>9960124</v>
      </c>
      <c r="C10">
        <f t="shared" si="2"/>
        <v>0</v>
      </c>
      <c r="D10">
        <f t="shared" si="3"/>
        <v>9960124</v>
      </c>
      <c r="E10">
        <f t="shared" si="4"/>
        <v>508173922</v>
      </c>
      <c r="F10">
        <f t="shared" si="5"/>
        <v>9960124</v>
      </c>
      <c r="M10">
        <v>86605265</v>
      </c>
      <c r="N10">
        <v>33361760</v>
      </c>
    </row>
    <row r="11" spans="1:14" x14ac:dyDescent="0.2">
      <c r="A11">
        <v>518134046</v>
      </c>
      <c r="B11">
        <v>35194395</v>
      </c>
      <c r="C11">
        <f t="shared" si="2"/>
        <v>0</v>
      </c>
      <c r="D11">
        <f t="shared" si="3"/>
        <v>35194395</v>
      </c>
      <c r="E11">
        <f t="shared" si="4"/>
        <v>518134046</v>
      </c>
      <c r="F11">
        <f t="shared" si="5"/>
        <v>35194395</v>
      </c>
      <c r="M11">
        <v>119967025</v>
      </c>
      <c r="N11">
        <v>38838090</v>
      </c>
    </row>
    <row r="12" spans="1:14" x14ac:dyDescent="0.2">
      <c r="A12">
        <v>616066985</v>
      </c>
      <c r="B12">
        <v>34806841</v>
      </c>
      <c r="C12">
        <f t="shared" si="2"/>
        <v>0</v>
      </c>
      <c r="D12">
        <f t="shared" si="3"/>
        <v>34806841</v>
      </c>
      <c r="E12">
        <f t="shared" si="4"/>
        <v>616066985</v>
      </c>
      <c r="F12">
        <f t="shared" si="5"/>
        <v>34806841</v>
      </c>
      <c r="M12">
        <v>295585935</v>
      </c>
      <c r="N12">
        <v>60049336</v>
      </c>
    </row>
    <row r="13" spans="1:14" x14ac:dyDescent="0.2">
      <c r="A13">
        <v>733310611</v>
      </c>
      <c r="B13">
        <v>25135872</v>
      </c>
      <c r="C13">
        <f t="shared" si="2"/>
        <v>0</v>
      </c>
      <c r="D13">
        <f t="shared" si="3"/>
        <v>25135872</v>
      </c>
      <c r="E13">
        <f t="shared" si="4"/>
        <v>733310611</v>
      </c>
      <c r="F13">
        <f t="shared" si="5"/>
        <v>25135872</v>
      </c>
      <c r="G13">
        <v>1</v>
      </c>
      <c r="H13">
        <v>5</v>
      </c>
      <c r="I13" t="e">
        <f>MAX(G13 + H13 -#REF!, 0)</f>
        <v>#REF!</v>
      </c>
      <c r="M13">
        <v>381415783</v>
      </c>
      <c r="N13">
        <v>10719813</v>
      </c>
    </row>
    <row r="14" spans="1:14" x14ac:dyDescent="0.2">
      <c r="A14">
        <v>758446483</v>
      </c>
      <c r="B14">
        <v>1588192</v>
      </c>
      <c r="C14">
        <f t="shared" si="2"/>
        <v>0</v>
      </c>
      <c r="D14">
        <f t="shared" si="3"/>
        <v>1588192</v>
      </c>
      <c r="E14">
        <f t="shared" si="4"/>
        <v>758446483</v>
      </c>
      <c r="F14">
        <f t="shared" si="5"/>
        <v>1588192</v>
      </c>
      <c r="M14">
        <v>458667511</v>
      </c>
      <c r="N14">
        <v>12420518</v>
      </c>
    </row>
    <row r="15" spans="1:14" x14ac:dyDescent="0.2">
      <c r="A15">
        <v>785457040</v>
      </c>
      <c r="B15">
        <v>22868014</v>
      </c>
      <c r="C15">
        <f t="shared" si="2"/>
        <v>0</v>
      </c>
      <c r="D15">
        <f t="shared" si="3"/>
        <v>22868014</v>
      </c>
      <c r="E15">
        <f t="shared" si="4"/>
        <v>785457040</v>
      </c>
      <c r="F15">
        <f t="shared" si="5"/>
        <v>22868014</v>
      </c>
      <c r="M15">
        <v>483121504</v>
      </c>
      <c r="N15">
        <v>4890266</v>
      </c>
    </row>
    <row r="16" spans="1:14" x14ac:dyDescent="0.2">
      <c r="A16">
        <v>808325054</v>
      </c>
      <c r="B16">
        <v>12422689</v>
      </c>
      <c r="C16">
        <f t="shared" si="2"/>
        <v>0</v>
      </c>
      <c r="D16">
        <f t="shared" si="3"/>
        <v>12422689</v>
      </c>
      <c r="E16">
        <f t="shared" si="4"/>
        <v>808325054</v>
      </c>
      <c r="F16">
        <f t="shared" si="5"/>
        <v>12422689</v>
      </c>
      <c r="M16">
        <v>500304557</v>
      </c>
      <c r="N16">
        <v>7869365</v>
      </c>
    </row>
    <row r="17" spans="1:14" x14ac:dyDescent="0.2">
      <c r="A17">
        <v>827349880</v>
      </c>
      <c r="B17">
        <v>15660053</v>
      </c>
      <c r="C17">
        <f t="shared" si="2"/>
        <v>0</v>
      </c>
      <c r="D17">
        <f t="shared" si="3"/>
        <v>15660053</v>
      </c>
      <c r="E17">
        <f t="shared" si="4"/>
        <v>827349880</v>
      </c>
      <c r="F17">
        <f t="shared" si="5"/>
        <v>15660053</v>
      </c>
      <c r="M17">
        <v>616066985</v>
      </c>
      <c r="N17">
        <v>34806841</v>
      </c>
    </row>
    <row r="18" spans="1:14" x14ac:dyDescent="0.2">
      <c r="A18">
        <v>864535403</v>
      </c>
      <c r="B18">
        <v>10335567</v>
      </c>
      <c r="C18">
        <f t="shared" si="2"/>
        <v>0</v>
      </c>
      <c r="D18">
        <f t="shared" si="3"/>
        <v>10335567</v>
      </c>
      <c r="E18">
        <f t="shared" si="4"/>
        <v>864535403</v>
      </c>
      <c r="F18">
        <f t="shared" si="5"/>
        <v>10335567</v>
      </c>
      <c r="M18">
        <v>785457040</v>
      </c>
      <c r="N18">
        <v>22868014</v>
      </c>
    </row>
    <row r="19" spans="1:14" x14ac:dyDescent="0.2">
      <c r="A19">
        <v>878470531</v>
      </c>
      <c r="B19">
        <v>43695474</v>
      </c>
      <c r="C19">
        <f t="shared" si="2"/>
        <v>0</v>
      </c>
      <c r="D19">
        <f t="shared" si="3"/>
        <v>43695474</v>
      </c>
      <c r="E19">
        <f t="shared" si="4"/>
        <v>878470531</v>
      </c>
      <c r="F19">
        <f t="shared" si="5"/>
        <v>43695474</v>
      </c>
      <c r="M19">
        <v>808325054</v>
      </c>
      <c r="N19">
        <v>12422689</v>
      </c>
    </row>
    <row r="20" spans="1:14" x14ac:dyDescent="0.2">
      <c r="A20">
        <v>991738666</v>
      </c>
      <c r="B20">
        <v>3593068</v>
      </c>
      <c r="C20">
        <f t="shared" si="2"/>
        <v>0</v>
      </c>
      <c r="D20">
        <f t="shared" si="3"/>
        <v>3593068</v>
      </c>
      <c r="E20">
        <f t="shared" si="4"/>
        <v>991738666</v>
      </c>
      <c r="F20">
        <f t="shared" si="5"/>
        <v>3593068</v>
      </c>
      <c r="M20">
        <v>827349880</v>
      </c>
      <c r="N20">
        <v>15660053</v>
      </c>
    </row>
    <row r="21" spans="1:14" x14ac:dyDescent="0.2">
      <c r="A21">
        <v>995331734</v>
      </c>
      <c r="B21">
        <v>4891372</v>
      </c>
      <c r="C21">
        <f t="shared" si="2"/>
        <v>0</v>
      </c>
      <c r="D21">
        <f t="shared" si="3"/>
        <v>4891372</v>
      </c>
      <c r="E21">
        <f t="shared" si="4"/>
        <v>995331734</v>
      </c>
      <c r="F21">
        <f t="shared" si="5"/>
        <v>4891372</v>
      </c>
      <c r="M21">
        <v>864535403</v>
      </c>
      <c r="N21">
        <v>10335567</v>
      </c>
    </row>
    <row r="22" spans="1:14" x14ac:dyDescent="0.2">
      <c r="A22">
        <v>1000223106</v>
      </c>
      <c r="B22">
        <v>18618351</v>
      </c>
      <c r="C22">
        <f t="shared" si="2"/>
        <v>0</v>
      </c>
      <c r="D22">
        <f t="shared" si="3"/>
        <v>18618351</v>
      </c>
      <c r="E22">
        <f t="shared" si="4"/>
        <v>1000223106</v>
      </c>
      <c r="F22">
        <f t="shared" si="5"/>
        <v>18618351</v>
      </c>
      <c r="M22">
        <v>878470531</v>
      </c>
      <c r="N22">
        <v>43695474</v>
      </c>
    </row>
    <row r="23" spans="1:14" x14ac:dyDescent="0.2">
      <c r="A23">
        <v>1018841457</v>
      </c>
      <c r="B23">
        <v>3816726</v>
      </c>
      <c r="C23">
        <f t="shared" si="2"/>
        <v>0</v>
      </c>
      <c r="D23">
        <f t="shared" si="3"/>
        <v>3816726</v>
      </c>
      <c r="E23">
        <f t="shared" si="4"/>
        <v>1018841457</v>
      </c>
      <c r="F23">
        <f t="shared" si="5"/>
        <v>3816726</v>
      </c>
      <c r="M23">
        <v>949616996</v>
      </c>
      <c r="N23">
        <v>37812639</v>
      </c>
    </row>
    <row r="24" spans="1:14" x14ac:dyDescent="0.2">
      <c r="A24">
        <v>1025375217</v>
      </c>
      <c r="B24">
        <v>10651282</v>
      </c>
      <c r="C24">
        <f t="shared" si="2"/>
        <v>0</v>
      </c>
      <c r="D24">
        <f t="shared" si="3"/>
        <v>10651282</v>
      </c>
      <c r="E24">
        <f t="shared" si="4"/>
        <v>1025375217</v>
      </c>
      <c r="F24">
        <f t="shared" si="5"/>
        <v>10651282</v>
      </c>
      <c r="M24">
        <v>995331734</v>
      </c>
      <c r="N24">
        <v>4891372</v>
      </c>
    </row>
    <row r="25" spans="1:14" x14ac:dyDescent="0.2">
      <c r="A25">
        <v>1036026499</v>
      </c>
      <c r="B25">
        <v>32686862</v>
      </c>
      <c r="C25">
        <f t="shared" si="2"/>
        <v>0</v>
      </c>
      <c r="D25">
        <f t="shared" si="3"/>
        <v>32686862</v>
      </c>
      <c r="E25">
        <f t="shared" si="4"/>
        <v>1036026499</v>
      </c>
      <c r="F25">
        <f t="shared" si="5"/>
        <v>32686862</v>
      </c>
      <c r="M25">
        <v>1025375217</v>
      </c>
      <c r="N25">
        <v>638879</v>
      </c>
    </row>
    <row r="26" spans="1:14" x14ac:dyDescent="0.2">
      <c r="A26">
        <v>1068713361</v>
      </c>
      <c r="B26">
        <v>21229805</v>
      </c>
      <c r="C26">
        <f t="shared" si="2"/>
        <v>0</v>
      </c>
      <c r="D26">
        <f t="shared" si="3"/>
        <v>21229805</v>
      </c>
      <c r="E26">
        <f t="shared" si="4"/>
        <v>1068713361</v>
      </c>
      <c r="F26">
        <f t="shared" si="5"/>
        <v>21229805</v>
      </c>
      <c r="M26">
        <v>1026014096</v>
      </c>
      <c r="N26">
        <v>7263669</v>
      </c>
    </row>
    <row r="27" spans="1:14" x14ac:dyDescent="0.2">
      <c r="A27">
        <v>1089943166</v>
      </c>
      <c r="B27">
        <v>16800560</v>
      </c>
      <c r="C27">
        <f t="shared" si="2"/>
        <v>0</v>
      </c>
      <c r="D27">
        <f t="shared" si="3"/>
        <v>16800560</v>
      </c>
      <c r="E27">
        <f t="shared" si="4"/>
        <v>1089943166</v>
      </c>
      <c r="F27">
        <f t="shared" si="5"/>
        <v>16800560</v>
      </c>
      <c r="M27">
        <v>1033277765</v>
      </c>
      <c r="N27">
        <v>2748734</v>
      </c>
    </row>
    <row r="28" spans="1:14" x14ac:dyDescent="0.2">
      <c r="A28">
        <v>1148294096</v>
      </c>
      <c r="B28">
        <v>13825639</v>
      </c>
      <c r="C28">
        <f t="shared" si="2"/>
        <v>0</v>
      </c>
      <c r="D28">
        <f t="shared" si="3"/>
        <v>13825639</v>
      </c>
      <c r="E28">
        <f t="shared" si="4"/>
        <v>1148294096</v>
      </c>
      <c r="F28">
        <f t="shared" si="5"/>
        <v>13825639</v>
      </c>
      <c r="M28">
        <v>1068713361</v>
      </c>
      <c r="N28">
        <v>3571020</v>
      </c>
    </row>
    <row r="29" spans="1:14" x14ac:dyDescent="0.2">
      <c r="A29">
        <v>1184185238</v>
      </c>
      <c r="B29">
        <v>4022845</v>
      </c>
      <c r="C29">
        <f t="shared" si="2"/>
        <v>0</v>
      </c>
      <c r="D29">
        <f t="shared" si="3"/>
        <v>4022845</v>
      </c>
      <c r="E29">
        <f t="shared" si="4"/>
        <v>1184185238</v>
      </c>
      <c r="F29">
        <f t="shared" si="5"/>
        <v>4022845</v>
      </c>
      <c r="M29">
        <v>1072284381</v>
      </c>
      <c r="N29">
        <v>17658785</v>
      </c>
    </row>
    <row r="30" spans="1:14" x14ac:dyDescent="0.2">
      <c r="A30">
        <v>1190436597</v>
      </c>
      <c r="B30">
        <v>15376299</v>
      </c>
      <c r="C30">
        <f t="shared" si="2"/>
        <v>0</v>
      </c>
      <c r="D30">
        <f t="shared" si="3"/>
        <v>15376299</v>
      </c>
      <c r="E30">
        <f t="shared" si="4"/>
        <v>1190436597</v>
      </c>
      <c r="F30">
        <f t="shared" si="5"/>
        <v>15376299</v>
      </c>
      <c r="M30">
        <v>1148294096</v>
      </c>
      <c r="N30">
        <v>13825639</v>
      </c>
    </row>
    <row r="31" spans="1:14" x14ac:dyDescent="0.2">
      <c r="A31">
        <v>1212294105</v>
      </c>
      <c r="B31">
        <v>8016032</v>
      </c>
      <c r="C31">
        <f t="shared" si="2"/>
        <v>0</v>
      </c>
      <c r="D31">
        <f t="shared" si="3"/>
        <v>8016032</v>
      </c>
      <c r="E31">
        <f t="shared" si="4"/>
        <v>1212294105</v>
      </c>
      <c r="F31">
        <f t="shared" si="5"/>
        <v>8016032</v>
      </c>
      <c r="M31">
        <v>1212294105</v>
      </c>
      <c r="N31">
        <v>8016032</v>
      </c>
    </row>
    <row r="32" spans="1:14" x14ac:dyDescent="0.2">
      <c r="A32">
        <v>1255754385</v>
      </c>
      <c r="B32">
        <v>14773572</v>
      </c>
      <c r="C32">
        <f t="shared" si="2"/>
        <v>0</v>
      </c>
      <c r="D32">
        <f t="shared" si="3"/>
        <v>14773572</v>
      </c>
      <c r="E32">
        <f t="shared" si="4"/>
        <v>1255754385</v>
      </c>
      <c r="F32">
        <f t="shared" si="5"/>
        <v>14773572</v>
      </c>
      <c r="M32">
        <v>1255754385</v>
      </c>
      <c r="N32">
        <v>14773572</v>
      </c>
    </row>
    <row r="33" spans="1:14" x14ac:dyDescent="0.2">
      <c r="A33">
        <v>1270527957</v>
      </c>
      <c r="B33">
        <v>67505410</v>
      </c>
      <c r="C33">
        <f t="shared" si="2"/>
        <v>0</v>
      </c>
      <c r="D33">
        <f t="shared" si="3"/>
        <v>67505410</v>
      </c>
      <c r="E33">
        <f t="shared" si="4"/>
        <v>1270527957</v>
      </c>
      <c r="F33">
        <f t="shared" si="5"/>
        <v>67505410</v>
      </c>
      <c r="M33">
        <v>1270527957</v>
      </c>
      <c r="N33">
        <v>67505410</v>
      </c>
    </row>
    <row r="34" spans="1:14" x14ac:dyDescent="0.2">
      <c r="A34">
        <v>1338033367</v>
      </c>
      <c r="B34">
        <v>43528687</v>
      </c>
      <c r="C34">
        <f t="shared" si="2"/>
        <v>0</v>
      </c>
      <c r="D34">
        <f t="shared" si="3"/>
        <v>43528687</v>
      </c>
      <c r="E34">
        <f t="shared" si="4"/>
        <v>1338033367</v>
      </c>
      <c r="F34">
        <f t="shared" si="5"/>
        <v>43528687</v>
      </c>
      <c r="M34">
        <v>1338033367</v>
      </c>
      <c r="N34">
        <v>43528687</v>
      </c>
    </row>
    <row r="35" spans="1:14" x14ac:dyDescent="0.2">
      <c r="A35">
        <v>1381562054</v>
      </c>
      <c r="B35">
        <v>3531543</v>
      </c>
      <c r="C35">
        <f t="shared" si="2"/>
        <v>0</v>
      </c>
      <c r="D35">
        <f t="shared" si="3"/>
        <v>3531543</v>
      </c>
      <c r="E35">
        <f t="shared" si="4"/>
        <v>1381562054</v>
      </c>
      <c r="F35">
        <f t="shared" si="5"/>
        <v>3531543</v>
      </c>
      <c r="M35">
        <v>1381562054</v>
      </c>
      <c r="N35">
        <v>3531543</v>
      </c>
    </row>
    <row r="36" spans="1:14" x14ac:dyDescent="0.2">
      <c r="A36">
        <v>1423933375</v>
      </c>
      <c r="B36">
        <v>58578211</v>
      </c>
      <c r="C36">
        <f t="shared" si="2"/>
        <v>0</v>
      </c>
      <c r="D36">
        <f t="shared" si="3"/>
        <v>58578211</v>
      </c>
      <c r="E36">
        <f t="shared" si="4"/>
        <v>1423933375</v>
      </c>
      <c r="F36">
        <f t="shared" si="5"/>
        <v>58578211</v>
      </c>
      <c r="M36">
        <v>1423933375</v>
      </c>
      <c r="N36">
        <v>69205640</v>
      </c>
    </row>
    <row r="37" spans="1:14" x14ac:dyDescent="0.2">
      <c r="A37">
        <v>1517875031</v>
      </c>
      <c r="B37">
        <v>8913570</v>
      </c>
      <c r="C37">
        <f t="shared" si="2"/>
        <v>0</v>
      </c>
      <c r="D37">
        <f t="shared" si="3"/>
        <v>8913570</v>
      </c>
      <c r="E37">
        <f t="shared" si="4"/>
        <v>1517875031</v>
      </c>
      <c r="F37">
        <f t="shared" si="5"/>
        <v>8913570</v>
      </c>
      <c r="M37">
        <v>1591252547</v>
      </c>
      <c r="N37">
        <v>11041999</v>
      </c>
    </row>
    <row r="38" spans="1:14" x14ac:dyDescent="0.2">
      <c r="A38">
        <v>1587434558</v>
      </c>
      <c r="B38">
        <v>3817989</v>
      </c>
      <c r="C38">
        <f t="shared" si="2"/>
        <v>0</v>
      </c>
      <c r="D38">
        <f t="shared" si="3"/>
        <v>3817989</v>
      </c>
      <c r="E38">
        <f t="shared" si="4"/>
        <v>1587434558</v>
      </c>
      <c r="F38">
        <f t="shared" si="5"/>
        <v>3817989</v>
      </c>
      <c r="M38">
        <v>1777495473</v>
      </c>
      <c r="N38">
        <v>19486914</v>
      </c>
    </row>
    <row r="39" spans="1:14" x14ac:dyDescent="0.2">
      <c r="A39">
        <v>1591252547</v>
      </c>
      <c r="B39">
        <v>11041999</v>
      </c>
      <c r="C39">
        <f t="shared" si="2"/>
        <v>0</v>
      </c>
      <c r="D39">
        <f t="shared" si="3"/>
        <v>11041999</v>
      </c>
      <c r="E39">
        <f t="shared" si="4"/>
        <v>1591252547</v>
      </c>
      <c r="F39">
        <f t="shared" si="5"/>
        <v>11041999</v>
      </c>
      <c r="M39">
        <v>1796982387</v>
      </c>
      <c r="N39">
        <v>29449544</v>
      </c>
    </row>
    <row r="40" spans="1:14" x14ac:dyDescent="0.2">
      <c r="A40">
        <v>1662118508</v>
      </c>
      <c r="B40">
        <v>22742860</v>
      </c>
      <c r="C40">
        <f t="shared" si="2"/>
        <v>0</v>
      </c>
      <c r="D40">
        <f t="shared" si="3"/>
        <v>22742860</v>
      </c>
      <c r="E40">
        <f t="shared" si="4"/>
        <v>1662118508</v>
      </c>
      <c r="F40">
        <f t="shared" si="5"/>
        <v>22742860</v>
      </c>
      <c r="M40">
        <v>1881306421</v>
      </c>
      <c r="N40">
        <v>26953293</v>
      </c>
    </row>
    <row r="41" spans="1:14" x14ac:dyDescent="0.2">
      <c r="A41">
        <v>1769499282</v>
      </c>
      <c r="B41">
        <v>7996191</v>
      </c>
      <c r="C41">
        <f t="shared" si="2"/>
        <v>0</v>
      </c>
      <c r="D41">
        <f t="shared" si="3"/>
        <v>7996191</v>
      </c>
      <c r="E41">
        <f t="shared" si="4"/>
        <v>1769499282</v>
      </c>
      <c r="F41">
        <f t="shared" si="5"/>
        <v>7996191</v>
      </c>
      <c r="M41">
        <v>2592098463</v>
      </c>
      <c r="N41">
        <v>17074069</v>
      </c>
    </row>
    <row r="42" spans="1:14" x14ac:dyDescent="0.2">
      <c r="A42">
        <v>1777495473</v>
      </c>
      <c r="B42">
        <v>19486914</v>
      </c>
      <c r="C42">
        <f t="shared" si="2"/>
        <v>0</v>
      </c>
      <c r="D42">
        <f t="shared" si="3"/>
        <v>19486914</v>
      </c>
      <c r="E42">
        <f t="shared" si="4"/>
        <v>1777495473</v>
      </c>
      <c r="F42">
        <f t="shared" si="5"/>
        <v>19486914</v>
      </c>
      <c r="M42">
        <v>2628401736</v>
      </c>
      <c r="N42">
        <v>7047876</v>
      </c>
    </row>
    <row r="43" spans="1:14" x14ac:dyDescent="0.2">
      <c r="A43">
        <v>1796982387</v>
      </c>
      <c r="B43">
        <v>29449544</v>
      </c>
      <c r="C43">
        <f t="shared" si="2"/>
        <v>0</v>
      </c>
      <c r="D43">
        <f t="shared" si="3"/>
        <v>29449544</v>
      </c>
      <c r="E43">
        <f t="shared" si="4"/>
        <v>1796982387</v>
      </c>
      <c r="F43">
        <f t="shared" si="5"/>
        <v>29449544</v>
      </c>
      <c r="M43">
        <v>2680834898</v>
      </c>
      <c r="N43">
        <v>23105631</v>
      </c>
    </row>
    <row r="44" spans="1:14" x14ac:dyDescent="0.2">
      <c r="A44">
        <v>1860703913</v>
      </c>
      <c r="B44">
        <v>20602508</v>
      </c>
      <c r="C44">
        <f t="shared" si="2"/>
        <v>0</v>
      </c>
      <c r="D44">
        <f t="shared" si="3"/>
        <v>20602508</v>
      </c>
      <c r="E44">
        <f t="shared" si="4"/>
        <v>1860703913</v>
      </c>
      <c r="F44">
        <f t="shared" si="5"/>
        <v>20602508</v>
      </c>
      <c r="M44">
        <v>2900106807</v>
      </c>
      <c r="N44">
        <v>33829781</v>
      </c>
    </row>
    <row r="45" spans="1:14" x14ac:dyDescent="0.2">
      <c r="A45">
        <v>1881306421</v>
      </c>
      <c r="B45">
        <v>26953293</v>
      </c>
      <c r="C45">
        <f t="shared" si="2"/>
        <v>0</v>
      </c>
      <c r="D45">
        <f t="shared" si="3"/>
        <v>26953293</v>
      </c>
      <c r="E45">
        <f t="shared" si="4"/>
        <v>1881306421</v>
      </c>
      <c r="F45">
        <f t="shared" si="5"/>
        <v>26953293</v>
      </c>
      <c r="M45">
        <v>2997834772</v>
      </c>
      <c r="N45">
        <v>79614599</v>
      </c>
    </row>
    <row r="46" spans="1:14" x14ac:dyDescent="0.2">
      <c r="A46">
        <v>1938028177</v>
      </c>
      <c r="B46">
        <v>16133</v>
      </c>
      <c r="C46">
        <f t="shared" si="2"/>
        <v>0</v>
      </c>
      <c r="D46">
        <f t="shared" si="3"/>
        <v>16133</v>
      </c>
      <c r="E46">
        <f t="shared" si="4"/>
        <v>1938028177</v>
      </c>
      <c r="F46">
        <f t="shared" si="5"/>
        <v>16133</v>
      </c>
      <c r="M46">
        <v>3585930497</v>
      </c>
      <c r="N46">
        <v>15783470</v>
      </c>
    </row>
    <row r="47" spans="1:14" x14ac:dyDescent="0.2">
      <c r="A47">
        <v>1938044310</v>
      </c>
      <c r="B47">
        <v>6530680</v>
      </c>
      <c r="C47">
        <f t="shared" si="2"/>
        <v>0</v>
      </c>
      <c r="D47">
        <f t="shared" si="3"/>
        <v>6530680</v>
      </c>
      <c r="E47">
        <f t="shared" si="4"/>
        <v>1938044310</v>
      </c>
      <c r="F47">
        <f t="shared" si="5"/>
        <v>6530680</v>
      </c>
      <c r="M47">
        <v>3601713967</v>
      </c>
      <c r="N47">
        <v>22032773</v>
      </c>
    </row>
    <row r="48" spans="1:14" x14ac:dyDescent="0.2">
      <c r="A48">
        <v>1979545800</v>
      </c>
      <c r="B48">
        <v>67270269</v>
      </c>
      <c r="C48">
        <f t="shared" si="2"/>
        <v>0</v>
      </c>
      <c r="D48">
        <f t="shared" si="3"/>
        <v>67270269</v>
      </c>
      <c r="E48">
        <f t="shared" si="4"/>
        <v>1979545800</v>
      </c>
      <c r="F48">
        <f t="shared" si="5"/>
        <v>67270269</v>
      </c>
      <c r="M48">
        <v>3623746740</v>
      </c>
      <c r="N48">
        <v>7798576</v>
      </c>
    </row>
    <row r="49" spans="1:27" x14ac:dyDescent="0.2">
      <c r="A49">
        <v>2046816069</v>
      </c>
      <c r="B49">
        <v>52302440</v>
      </c>
      <c r="C49">
        <f t="shared" si="2"/>
        <v>0</v>
      </c>
      <c r="D49">
        <f t="shared" si="3"/>
        <v>52302440</v>
      </c>
      <c r="E49">
        <f t="shared" si="4"/>
        <v>2046816069</v>
      </c>
      <c r="F49">
        <f t="shared" si="5"/>
        <v>52302440</v>
      </c>
      <c r="M49">
        <v>3722590023</v>
      </c>
      <c r="N49">
        <v>16522216</v>
      </c>
    </row>
    <row r="50" spans="1:27" x14ac:dyDescent="0.2">
      <c r="A50">
        <v>2174097268</v>
      </c>
      <c r="B50">
        <v>644295</v>
      </c>
      <c r="C50">
        <f t="shared" si="2"/>
        <v>0</v>
      </c>
      <c r="D50">
        <f t="shared" si="3"/>
        <v>644295</v>
      </c>
      <c r="E50">
        <f t="shared" si="4"/>
        <v>2174097268</v>
      </c>
      <c r="F50">
        <f t="shared" si="5"/>
        <v>644295</v>
      </c>
      <c r="M50">
        <v>3739112239</v>
      </c>
      <c r="N50">
        <v>24171287</v>
      </c>
    </row>
    <row r="51" spans="1:27" x14ac:dyDescent="0.2">
      <c r="A51">
        <v>2229627199</v>
      </c>
      <c r="B51">
        <v>34275430</v>
      </c>
      <c r="C51">
        <f t="shared" si="2"/>
        <v>0</v>
      </c>
      <c r="D51">
        <f t="shared" si="3"/>
        <v>34275430</v>
      </c>
      <c r="E51">
        <f t="shared" si="4"/>
        <v>2229627199</v>
      </c>
      <c r="F51">
        <f t="shared" si="5"/>
        <v>34275430</v>
      </c>
      <c r="M51">
        <v>3763283526</v>
      </c>
      <c r="N51">
        <v>1367618</v>
      </c>
    </row>
    <row r="52" spans="1:27" x14ac:dyDescent="0.2">
      <c r="A52">
        <v>2263902629</v>
      </c>
      <c r="B52">
        <v>23060617</v>
      </c>
      <c r="C52">
        <f t="shared" si="2"/>
        <v>0</v>
      </c>
      <c r="D52">
        <f t="shared" si="3"/>
        <v>23060617</v>
      </c>
      <c r="E52">
        <f t="shared" si="4"/>
        <v>2263902629</v>
      </c>
      <c r="F52">
        <f t="shared" si="5"/>
        <v>23060617</v>
      </c>
      <c r="M52">
        <v>3764651144</v>
      </c>
      <c r="N52">
        <v>26212066</v>
      </c>
    </row>
    <row r="53" spans="1:27" x14ac:dyDescent="0.2">
      <c r="A53">
        <v>2295258296</v>
      </c>
      <c r="B53">
        <v>6109484</v>
      </c>
      <c r="C53">
        <f t="shared" si="2"/>
        <v>0</v>
      </c>
      <c r="D53">
        <f t="shared" si="3"/>
        <v>6109484</v>
      </c>
      <c r="E53">
        <f t="shared" si="4"/>
        <v>2295258296</v>
      </c>
      <c r="F53">
        <f t="shared" si="5"/>
        <v>6109484</v>
      </c>
      <c r="M53">
        <v>3790863210</v>
      </c>
      <c r="N53">
        <v>17054635</v>
      </c>
    </row>
    <row r="54" spans="1:27" x14ac:dyDescent="0.2">
      <c r="A54">
        <v>2324920073</v>
      </c>
      <c r="B54">
        <v>1852060</v>
      </c>
      <c r="C54">
        <f t="shared" si="2"/>
        <v>0</v>
      </c>
      <c r="D54">
        <f t="shared" si="3"/>
        <v>1852060</v>
      </c>
      <c r="E54">
        <f t="shared" si="4"/>
        <v>2324920073</v>
      </c>
      <c r="F54">
        <f t="shared" si="5"/>
        <v>1852060</v>
      </c>
      <c r="M54">
        <v>3966168141</v>
      </c>
      <c r="N54">
        <v>46969763</v>
      </c>
    </row>
    <row r="55" spans="1:27" x14ac:dyDescent="0.2">
      <c r="A55">
        <v>2326772133</v>
      </c>
      <c r="B55">
        <v>21276761</v>
      </c>
      <c r="C55">
        <f t="shared" si="2"/>
        <v>0</v>
      </c>
      <c r="D55">
        <f t="shared" si="3"/>
        <v>21276761</v>
      </c>
      <c r="E55">
        <f t="shared" si="4"/>
        <v>2326772133</v>
      </c>
      <c r="F55">
        <f t="shared" si="5"/>
        <v>21276761</v>
      </c>
      <c r="M55">
        <v>4037927449</v>
      </c>
      <c r="N55">
        <v>7744747</v>
      </c>
    </row>
    <row r="56" spans="1:27" x14ac:dyDescent="0.2">
      <c r="A56">
        <v>2348048894</v>
      </c>
      <c r="B56">
        <v>23067952</v>
      </c>
      <c r="C56">
        <f t="shared" si="2"/>
        <v>0</v>
      </c>
      <c r="D56">
        <f t="shared" si="3"/>
        <v>23067952</v>
      </c>
      <c r="E56">
        <f t="shared" si="4"/>
        <v>2348048894</v>
      </c>
      <c r="F56">
        <f t="shared" si="5"/>
        <v>23067952</v>
      </c>
      <c r="M56">
        <v>4045672196</v>
      </c>
      <c r="N56">
        <v>9816658</v>
      </c>
    </row>
    <row r="57" spans="1:27" x14ac:dyDescent="0.2">
      <c r="A57">
        <v>2372933499</v>
      </c>
      <c r="B57">
        <v>7538709</v>
      </c>
      <c r="C57">
        <f t="shared" si="2"/>
        <v>0</v>
      </c>
      <c r="D57">
        <f t="shared" si="3"/>
        <v>7538709</v>
      </c>
      <c r="E57">
        <f t="shared" si="4"/>
        <v>2372933499</v>
      </c>
      <c r="F57">
        <f t="shared" si="5"/>
        <v>7538709</v>
      </c>
      <c r="M57">
        <v>4055488854</v>
      </c>
      <c r="N57">
        <v>21378354</v>
      </c>
    </row>
    <row r="58" spans="1:27" x14ac:dyDescent="0.2">
      <c r="A58">
        <v>2451848572</v>
      </c>
      <c r="B58">
        <v>45942854</v>
      </c>
      <c r="C58">
        <f t="shared" si="2"/>
        <v>0</v>
      </c>
      <c r="D58">
        <f t="shared" si="3"/>
        <v>45942854</v>
      </c>
      <c r="E58">
        <f t="shared" si="4"/>
        <v>2451848572</v>
      </c>
      <c r="F58">
        <f t="shared" si="5"/>
        <v>45942854</v>
      </c>
      <c r="M58">
        <v>4111139999</v>
      </c>
      <c r="N58">
        <v>50198205</v>
      </c>
    </row>
    <row r="59" spans="1:27" x14ac:dyDescent="0.2">
      <c r="A59">
        <v>2540041078</v>
      </c>
      <c r="B59">
        <v>8305737</v>
      </c>
      <c r="C59">
        <f t="shared" si="2"/>
        <v>0</v>
      </c>
      <c r="D59">
        <f t="shared" si="3"/>
        <v>8305737</v>
      </c>
      <c r="E59">
        <f t="shared" si="4"/>
        <v>2540041078</v>
      </c>
      <c r="F59">
        <f t="shared" si="5"/>
        <v>8305737</v>
      </c>
      <c r="M59">
        <v>4181164921</v>
      </c>
      <c r="N59">
        <v>7847769</v>
      </c>
    </row>
    <row r="60" spans="1:27" x14ac:dyDescent="0.2">
      <c r="A60">
        <v>2592098463</v>
      </c>
      <c r="B60">
        <v>17074069</v>
      </c>
      <c r="C60">
        <f t="shared" si="2"/>
        <v>0</v>
      </c>
      <c r="D60">
        <f t="shared" si="3"/>
        <v>17074069</v>
      </c>
      <c r="E60">
        <f t="shared" si="4"/>
        <v>2592098463</v>
      </c>
      <c r="F60">
        <f t="shared" si="5"/>
        <v>17074069</v>
      </c>
      <c r="M60">
        <v>4267517783</v>
      </c>
      <c r="N60">
        <v>7883259</v>
      </c>
      <c r="R60">
        <v>342640189</v>
      </c>
      <c r="S60">
        <v>498892555</v>
      </c>
      <c r="T60">
        <v>568452082</v>
      </c>
      <c r="U60">
        <v>907727477</v>
      </c>
      <c r="V60">
        <v>961540761</v>
      </c>
      <c r="W60">
        <v>1617552130</v>
      </c>
      <c r="X60">
        <v>2049289560</v>
      </c>
      <c r="Y60">
        <v>2478641666</v>
      </c>
      <c r="Z60">
        <v>3139431799</v>
      </c>
      <c r="AA60">
        <v>3647185634</v>
      </c>
    </row>
    <row r="61" spans="1:27" x14ac:dyDescent="0.2">
      <c r="A61">
        <v>2628401736</v>
      </c>
      <c r="B61">
        <v>7047876</v>
      </c>
      <c r="C61">
        <f t="shared" si="2"/>
        <v>0</v>
      </c>
      <c r="D61">
        <f t="shared" si="3"/>
        <v>7047876</v>
      </c>
      <c r="E61">
        <f t="shared" si="4"/>
        <v>2628401736</v>
      </c>
      <c r="F61">
        <f t="shared" si="5"/>
        <v>7047876</v>
      </c>
      <c r="M61">
        <v>4287055637</v>
      </c>
      <c r="N61">
        <v>7911659</v>
      </c>
      <c r="R61">
        <v>97088268</v>
      </c>
      <c r="S61">
        <v>8913570</v>
      </c>
      <c r="T61">
        <v>100080382</v>
      </c>
      <c r="U61">
        <v>42158689</v>
      </c>
      <c r="V61">
        <v>489996751</v>
      </c>
      <c r="W61">
        <v>312026427</v>
      </c>
      <c r="X61">
        <v>336766062</v>
      </c>
      <c r="Y61">
        <v>139825503</v>
      </c>
      <c r="Z61">
        <v>50198205</v>
      </c>
      <c r="AA61">
        <v>110151761</v>
      </c>
    </row>
    <row r="62" spans="1:27" x14ac:dyDescent="0.2">
      <c r="A62">
        <v>2680834898</v>
      </c>
      <c r="B62">
        <v>23105631</v>
      </c>
      <c r="C62">
        <f t="shared" si="2"/>
        <v>0</v>
      </c>
      <c r="D62">
        <f t="shared" si="3"/>
        <v>23105631</v>
      </c>
      <c r="E62">
        <f t="shared" si="4"/>
        <v>2680834898</v>
      </c>
      <c r="F62">
        <f t="shared" si="5"/>
        <v>23105631</v>
      </c>
    </row>
    <row r="63" spans="1:27" x14ac:dyDescent="0.2">
      <c r="A63">
        <v>2886607235</v>
      </c>
      <c r="B63">
        <v>13499572</v>
      </c>
      <c r="C63">
        <f t="shared" si="2"/>
        <v>0</v>
      </c>
      <c r="D63">
        <f t="shared" si="3"/>
        <v>13499572</v>
      </c>
      <c r="E63">
        <f t="shared" si="4"/>
        <v>2886607235</v>
      </c>
      <c r="F63">
        <f t="shared" si="5"/>
        <v>13499572</v>
      </c>
    </row>
    <row r="64" spans="1:27" x14ac:dyDescent="0.2">
      <c r="A64">
        <v>2900106807</v>
      </c>
      <c r="B64">
        <v>33829781</v>
      </c>
      <c r="C64">
        <f t="shared" si="2"/>
        <v>0</v>
      </c>
      <c r="D64">
        <f t="shared" si="3"/>
        <v>33829781</v>
      </c>
      <c r="E64">
        <f t="shared" si="4"/>
        <v>2900106807</v>
      </c>
      <c r="F64">
        <f t="shared" si="5"/>
        <v>33829781</v>
      </c>
    </row>
    <row r="65" spans="1:6" x14ac:dyDescent="0.2">
      <c r="A65">
        <v>2997834772</v>
      </c>
      <c r="B65">
        <v>79614599</v>
      </c>
      <c r="C65">
        <f t="shared" si="2"/>
        <v>0</v>
      </c>
      <c r="D65">
        <f t="shared" si="3"/>
        <v>79614599</v>
      </c>
      <c r="E65">
        <f t="shared" si="4"/>
        <v>2997834772</v>
      </c>
      <c r="F65">
        <f t="shared" si="5"/>
        <v>79614599</v>
      </c>
    </row>
    <row r="66" spans="1:6" x14ac:dyDescent="0.2">
      <c r="A66">
        <v>3113121787</v>
      </c>
      <c r="B66">
        <v>3474346</v>
      </c>
      <c r="C66">
        <f t="shared" si="2"/>
        <v>0</v>
      </c>
      <c r="D66">
        <f t="shared" si="3"/>
        <v>3474346</v>
      </c>
      <c r="E66">
        <f t="shared" si="4"/>
        <v>3113121787</v>
      </c>
      <c r="F66">
        <f t="shared" si="5"/>
        <v>3474346</v>
      </c>
    </row>
    <row r="67" spans="1:6" x14ac:dyDescent="0.2">
      <c r="A67">
        <v>3185015812</v>
      </c>
      <c r="B67">
        <v>12437739</v>
      </c>
      <c r="C67">
        <f t="shared" ref="C67:C72" si="6">MAX(A67 + B67 - A68, 0)</f>
        <v>0</v>
      </c>
      <c r="D67">
        <f t="shared" ref="D67:D72" si="7">B67-C67</f>
        <v>12437739</v>
      </c>
      <c r="E67">
        <f t="shared" ref="E67:E72" si="8">A67</f>
        <v>3185015812</v>
      </c>
      <c r="F67">
        <f t="shared" ref="F67:F72" si="9">D67</f>
        <v>12437739</v>
      </c>
    </row>
    <row r="68" spans="1:6" x14ac:dyDescent="0.2">
      <c r="A68">
        <v>3304906439</v>
      </c>
      <c r="B68">
        <v>22504182</v>
      </c>
      <c r="C68">
        <f t="shared" si="6"/>
        <v>0</v>
      </c>
      <c r="D68">
        <f t="shared" si="7"/>
        <v>22504182</v>
      </c>
      <c r="E68">
        <f t="shared" si="8"/>
        <v>3304906439</v>
      </c>
      <c r="F68">
        <f t="shared" si="9"/>
        <v>22504182</v>
      </c>
    </row>
    <row r="69" spans="1:6" x14ac:dyDescent="0.2">
      <c r="A69">
        <v>3555740534</v>
      </c>
      <c r="B69">
        <v>6040743</v>
      </c>
      <c r="C69">
        <f t="shared" si="6"/>
        <v>0</v>
      </c>
      <c r="D69">
        <f t="shared" si="7"/>
        <v>6040743</v>
      </c>
      <c r="E69">
        <f t="shared" si="8"/>
        <v>3555740534</v>
      </c>
      <c r="F69">
        <f t="shared" si="9"/>
        <v>6040743</v>
      </c>
    </row>
    <row r="70" spans="1:6" x14ac:dyDescent="0.2">
      <c r="A70">
        <v>3585930497</v>
      </c>
      <c r="B70">
        <v>15783470</v>
      </c>
      <c r="C70">
        <f t="shared" si="6"/>
        <v>0</v>
      </c>
      <c r="D70">
        <f t="shared" si="7"/>
        <v>15783470</v>
      </c>
      <c r="E70">
        <f t="shared" si="8"/>
        <v>3585930497</v>
      </c>
      <c r="F70">
        <f t="shared" si="9"/>
        <v>15783470</v>
      </c>
    </row>
    <row r="71" spans="1:6" x14ac:dyDescent="0.2">
      <c r="A71">
        <v>3601713967</v>
      </c>
      <c r="B71">
        <v>22032773</v>
      </c>
      <c r="C71">
        <f t="shared" si="6"/>
        <v>0</v>
      </c>
      <c r="D71">
        <f t="shared" si="7"/>
        <v>22032773</v>
      </c>
      <c r="E71">
        <f t="shared" si="8"/>
        <v>3601713967</v>
      </c>
      <c r="F71">
        <f t="shared" si="9"/>
        <v>22032773</v>
      </c>
    </row>
    <row r="72" spans="1:6" x14ac:dyDescent="0.2">
      <c r="A72">
        <v>3623746740</v>
      </c>
      <c r="B72">
        <v>7798576</v>
      </c>
      <c r="C72">
        <f t="shared" si="6"/>
        <v>0</v>
      </c>
      <c r="D72">
        <f t="shared" si="7"/>
        <v>7798576</v>
      </c>
      <c r="E72">
        <f t="shared" si="8"/>
        <v>3623746740</v>
      </c>
      <c r="F72">
        <f t="shared" si="9"/>
        <v>7798576</v>
      </c>
    </row>
    <row r="73" spans="1:6" x14ac:dyDescent="0.2">
      <c r="A73">
        <v>3722590023</v>
      </c>
      <c r="B73">
        <v>16522216</v>
      </c>
      <c r="C73">
        <f t="shared" ref="C73:C79" si="10">MAX(A73 + B73 - A74, 0)</f>
        <v>0</v>
      </c>
      <c r="D73">
        <f t="shared" ref="D73:D79" si="11">B73-C73</f>
        <v>16522216</v>
      </c>
      <c r="E73">
        <f t="shared" ref="E73:E79" si="12">A73</f>
        <v>3722590023</v>
      </c>
      <c r="F73">
        <f t="shared" ref="F73:F79" si="13">D73</f>
        <v>16522216</v>
      </c>
    </row>
    <row r="74" spans="1:6" x14ac:dyDescent="0.2">
      <c r="A74">
        <v>3739112239</v>
      </c>
      <c r="B74">
        <v>24171287</v>
      </c>
      <c r="C74">
        <f t="shared" si="10"/>
        <v>0</v>
      </c>
      <c r="D74">
        <f t="shared" si="11"/>
        <v>24171287</v>
      </c>
      <c r="E74">
        <f t="shared" si="12"/>
        <v>3739112239</v>
      </c>
      <c r="F74">
        <f t="shared" si="13"/>
        <v>24171287</v>
      </c>
    </row>
    <row r="75" spans="1:6" x14ac:dyDescent="0.2">
      <c r="A75">
        <v>3763283526</v>
      </c>
      <c r="B75">
        <v>1367618</v>
      </c>
      <c r="C75">
        <f t="shared" si="10"/>
        <v>0</v>
      </c>
      <c r="D75">
        <f t="shared" si="11"/>
        <v>1367618</v>
      </c>
      <c r="E75">
        <f t="shared" si="12"/>
        <v>3763283526</v>
      </c>
      <c r="F75">
        <f t="shared" si="13"/>
        <v>1367618</v>
      </c>
    </row>
    <row r="76" spans="1:6" x14ac:dyDescent="0.2">
      <c r="A76">
        <v>3764651144</v>
      </c>
      <c r="B76">
        <v>26212066</v>
      </c>
      <c r="C76">
        <f t="shared" si="10"/>
        <v>0</v>
      </c>
      <c r="D76">
        <f t="shared" si="11"/>
        <v>26212066</v>
      </c>
      <c r="E76">
        <f t="shared" si="12"/>
        <v>3764651144</v>
      </c>
      <c r="F76">
        <f t="shared" si="13"/>
        <v>26212066</v>
      </c>
    </row>
    <row r="77" spans="1:6" x14ac:dyDescent="0.2">
      <c r="A77">
        <v>3790863210</v>
      </c>
      <c r="B77">
        <v>17054635</v>
      </c>
      <c r="C77">
        <f t="shared" si="10"/>
        <v>0</v>
      </c>
      <c r="D77">
        <f t="shared" si="11"/>
        <v>17054635</v>
      </c>
      <c r="E77">
        <f t="shared" si="12"/>
        <v>3790863210</v>
      </c>
      <c r="F77">
        <f t="shared" si="13"/>
        <v>17054635</v>
      </c>
    </row>
    <row r="78" spans="1:6" x14ac:dyDescent="0.2">
      <c r="A78">
        <v>3913743208</v>
      </c>
      <c r="B78">
        <v>6535603</v>
      </c>
      <c r="C78">
        <f t="shared" si="10"/>
        <v>0</v>
      </c>
      <c r="D78">
        <f t="shared" si="11"/>
        <v>6535603</v>
      </c>
      <c r="E78">
        <f t="shared" si="12"/>
        <v>3913743208</v>
      </c>
      <c r="F78">
        <f t="shared" si="13"/>
        <v>6535603</v>
      </c>
    </row>
    <row r="79" spans="1:6" x14ac:dyDescent="0.2">
      <c r="A79">
        <v>3966168141</v>
      </c>
      <c r="B79">
        <v>46969763</v>
      </c>
      <c r="C79">
        <f t="shared" si="10"/>
        <v>0</v>
      </c>
      <c r="D79">
        <f t="shared" si="11"/>
        <v>46969763</v>
      </c>
      <c r="E79">
        <f t="shared" si="12"/>
        <v>3966168141</v>
      </c>
      <c r="F79">
        <f t="shared" si="13"/>
        <v>46969763</v>
      </c>
    </row>
    <row r="80" spans="1:6" x14ac:dyDescent="0.2">
      <c r="A80">
        <v>4037927449</v>
      </c>
      <c r="B80">
        <v>7744747</v>
      </c>
      <c r="C80">
        <f t="shared" ref="C80:C86" si="14">MAX(A80 + B80 - A81, 0)</f>
        <v>0</v>
      </c>
      <c r="D80">
        <f t="shared" ref="D80:D86" si="15">B80-C80</f>
        <v>7744747</v>
      </c>
      <c r="E80">
        <f t="shared" ref="E80:E86" si="16">A80</f>
        <v>4037927449</v>
      </c>
      <c r="F80">
        <f t="shared" ref="F80:F86" si="17">D80</f>
        <v>7744747</v>
      </c>
    </row>
    <row r="81" spans="1:6" x14ac:dyDescent="0.2">
      <c r="A81">
        <v>4045672196</v>
      </c>
      <c r="B81">
        <v>9816658</v>
      </c>
      <c r="C81">
        <f t="shared" si="14"/>
        <v>0</v>
      </c>
      <c r="D81">
        <f t="shared" si="15"/>
        <v>9816658</v>
      </c>
      <c r="E81">
        <f t="shared" si="16"/>
        <v>4045672196</v>
      </c>
      <c r="F81">
        <f t="shared" si="17"/>
        <v>9816658</v>
      </c>
    </row>
    <row r="82" spans="1:6" x14ac:dyDescent="0.2">
      <c r="A82">
        <v>4055488854</v>
      </c>
      <c r="B82">
        <v>21378354</v>
      </c>
      <c r="C82">
        <f t="shared" si="14"/>
        <v>0</v>
      </c>
      <c r="D82">
        <f t="shared" si="15"/>
        <v>21378354</v>
      </c>
      <c r="E82">
        <f t="shared" si="16"/>
        <v>4055488854</v>
      </c>
      <c r="F82">
        <f t="shared" si="17"/>
        <v>21378354</v>
      </c>
    </row>
    <row r="83" spans="1:6" x14ac:dyDescent="0.2">
      <c r="A83">
        <v>4111139999</v>
      </c>
      <c r="B83">
        <v>50198205</v>
      </c>
      <c r="C83">
        <f t="shared" si="14"/>
        <v>0</v>
      </c>
      <c r="D83">
        <f t="shared" si="15"/>
        <v>50198205</v>
      </c>
      <c r="E83">
        <f t="shared" si="16"/>
        <v>4111139999</v>
      </c>
      <c r="F83">
        <f t="shared" si="17"/>
        <v>50198205</v>
      </c>
    </row>
    <row r="84" spans="1:6" x14ac:dyDescent="0.2">
      <c r="A84">
        <v>4181164921</v>
      </c>
      <c r="B84">
        <v>7847769</v>
      </c>
      <c r="C84">
        <f t="shared" si="14"/>
        <v>0</v>
      </c>
      <c r="D84">
        <f t="shared" si="15"/>
        <v>7847769</v>
      </c>
      <c r="E84">
        <f t="shared" si="16"/>
        <v>4181164921</v>
      </c>
      <c r="F84">
        <f t="shared" si="17"/>
        <v>7847769</v>
      </c>
    </row>
    <row r="85" spans="1:6" x14ac:dyDescent="0.2">
      <c r="A85">
        <v>4267517783</v>
      </c>
      <c r="B85">
        <v>7883259</v>
      </c>
      <c r="C85">
        <f t="shared" si="14"/>
        <v>0</v>
      </c>
      <c r="D85">
        <f t="shared" si="15"/>
        <v>7883259</v>
      </c>
      <c r="E85">
        <f t="shared" si="16"/>
        <v>4267517783</v>
      </c>
      <c r="F85">
        <f t="shared" si="17"/>
        <v>7883259</v>
      </c>
    </row>
    <row r="86" spans="1:6" x14ac:dyDescent="0.2">
      <c r="A86">
        <v>4287055637</v>
      </c>
      <c r="B86">
        <v>7911659</v>
      </c>
      <c r="C86">
        <f t="shared" si="14"/>
        <v>4294967296</v>
      </c>
      <c r="D86">
        <f t="shared" si="15"/>
        <v>-4287055637</v>
      </c>
      <c r="E86">
        <f t="shared" si="16"/>
        <v>4287055637</v>
      </c>
      <c r="F86">
        <f t="shared" si="17"/>
        <v>-4287055637</v>
      </c>
    </row>
    <row r="103" spans="9:81" x14ac:dyDescent="0.2">
      <c r="I103" s="1">
        <v>342640189</v>
      </c>
      <c r="J103" s="1">
        <v>358423659</v>
      </c>
      <c r="K103" s="1">
        <v>498892555</v>
      </c>
      <c r="L103" s="1">
        <v>568452082</v>
      </c>
      <c r="M103" s="1">
        <v>606264721</v>
      </c>
      <c r="N103" s="1">
        <v>907727477</v>
      </c>
      <c r="O103" s="1">
        <v>961540761</v>
      </c>
      <c r="P103" s="1">
        <v>1077839137</v>
      </c>
      <c r="Q103" s="1">
        <v>1099115898</v>
      </c>
      <c r="R103" s="1">
        <v>1142644585</v>
      </c>
      <c r="S103" s="1">
        <v>1213097246</v>
      </c>
      <c r="T103" s="1">
        <v>1401909974</v>
      </c>
      <c r="U103" s="1">
        <v>1424977926</v>
      </c>
      <c r="V103" s="1">
        <v>1617552130</v>
      </c>
      <c r="W103" s="1">
        <v>1754925622</v>
      </c>
      <c r="X103" s="1">
        <v>1821623126</v>
      </c>
      <c r="Y103" s="1">
        <v>2049289560</v>
      </c>
      <c r="Z103" s="1">
        <v>2135952035</v>
      </c>
      <c r="AA103" s="1">
        <v>2221977524</v>
      </c>
      <c r="AB103" s="1">
        <v>2299207917</v>
      </c>
      <c r="AC103" s="1">
        <v>2361239030</v>
      </c>
      <c r="AD103" s="1">
        <v>2478641666</v>
      </c>
      <c r="AE103" s="1">
        <v>2581343101</v>
      </c>
      <c r="AF103" s="1">
        <v>3139431799</v>
      </c>
      <c r="AG103" s="1">
        <v>3647185634</v>
      </c>
    </row>
    <row r="104" spans="9:81" x14ac:dyDescent="0.2">
      <c r="I104" s="1">
        <v>15783470</v>
      </c>
      <c r="J104" s="1">
        <v>81304798</v>
      </c>
      <c r="K104" s="1">
        <v>8913570</v>
      </c>
      <c r="L104" s="1">
        <v>37812639</v>
      </c>
      <c r="M104" s="1">
        <v>62267743</v>
      </c>
      <c r="N104" s="1">
        <v>42158689</v>
      </c>
      <c r="O104" s="1">
        <v>116298376</v>
      </c>
      <c r="P104" s="1">
        <v>21276761</v>
      </c>
      <c r="Q104" s="1">
        <v>43528687</v>
      </c>
      <c r="R104" s="1">
        <v>70452661</v>
      </c>
      <c r="S104" s="1">
        <v>188812728</v>
      </c>
      <c r="T104" s="1">
        <v>23067952</v>
      </c>
      <c r="U104" s="1">
        <v>26559586</v>
      </c>
      <c r="V104" s="1">
        <v>137373492</v>
      </c>
      <c r="W104" s="1">
        <v>66697504</v>
      </c>
      <c r="X104" s="1">
        <v>107955431</v>
      </c>
      <c r="Y104" s="1">
        <v>86662475</v>
      </c>
      <c r="Z104" s="1">
        <v>86025489</v>
      </c>
      <c r="AA104" s="1">
        <v>77230393</v>
      </c>
      <c r="AB104" s="1">
        <v>62031113</v>
      </c>
      <c r="AC104" s="1">
        <v>24816592</v>
      </c>
      <c r="AD104" s="1">
        <v>102701435</v>
      </c>
      <c r="AE104" s="1">
        <v>37124068</v>
      </c>
      <c r="AF104" s="1">
        <v>50198205</v>
      </c>
      <c r="AG104" s="1">
        <v>110151761</v>
      </c>
    </row>
    <row r="106" spans="9:81" x14ac:dyDescent="0.2">
      <c r="I106">
        <v>411594526</v>
      </c>
      <c r="J106">
        <v>432871287</v>
      </c>
      <c r="K106">
        <v>457755892</v>
      </c>
      <c r="L106">
        <v>595129384</v>
      </c>
      <c r="M106">
        <v>638658071</v>
      </c>
      <c r="N106">
        <v>310752230</v>
      </c>
      <c r="O106">
        <v>110580631</v>
      </c>
      <c r="P106">
        <v>2179130833</v>
      </c>
      <c r="Q106">
        <v>1969328560</v>
      </c>
      <c r="R106">
        <v>2006514083</v>
      </c>
      <c r="S106" t="s">
        <v>0</v>
      </c>
      <c r="T106">
        <v>2020449211</v>
      </c>
      <c r="U106">
        <v>1341420505</v>
      </c>
      <c r="V106" t="s">
        <v>0</v>
      </c>
      <c r="W106">
        <v>2465455778</v>
      </c>
      <c r="X106">
        <v>1313840821</v>
      </c>
      <c r="Y106">
        <v>1315208439</v>
      </c>
      <c r="Z106" t="s">
        <v>0</v>
      </c>
      <c r="AA106">
        <v>652840896</v>
      </c>
      <c r="AB106">
        <v>685527758</v>
      </c>
      <c r="AC106">
        <v>689098778</v>
      </c>
      <c r="AD106">
        <v>1553646478</v>
      </c>
      <c r="AE106">
        <v>1738763254</v>
      </c>
      <c r="AF106">
        <v>1745948681</v>
      </c>
      <c r="AG106">
        <v>144710455</v>
      </c>
      <c r="AH106" t="s">
        <v>0</v>
      </c>
      <c r="AI106">
        <v>164248309</v>
      </c>
      <c r="AJ106">
        <v>243919276</v>
      </c>
      <c r="AK106">
        <v>251664023</v>
      </c>
      <c r="AL106">
        <v>1899014938</v>
      </c>
      <c r="AM106" t="s">
        <v>0</v>
      </c>
      <c r="AN106">
        <v>2067737753</v>
      </c>
      <c r="AO106">
        <v>2391740907</v>
      </c>
      <c r="AP106" t="s">
        <v>0</v>
      </c>
      <c r="AQ106">
        <v>2408923960</v>
      </c>
      <c r="AR106">
        <v>975889636</v>
      </c>
      <c r="AS106">
        <v>991673106</v>
      </c>
      <c r="AT106">
        <v>1013705879</v>
      </c>
      <c r="AU106">
        <v>1281363797</v>
      </c>
      <c r="AV106">
        <v>1780224111</v>
      </c>
      <c r="AW106">
        <v>2319366035</v>
      </c>
      <c r="AX106">
        <v>1927435720</v>
      </c>
      <c r="AY106" t="s">
        <v>0</v>
      </c>
      <c r="AZ106">
        <v>2525505114</v>
      </c>
      <c r="BA106">
        <v>2623540817</v>
      </c>
      <c r="BB106" t="s">
        <v>0</v>
      </c>
      <c r="BC106">
        <v>3850036016</v>
      </c>
      <c r="BD106" t="s">
        <v>0</v>
      </c>
      <c r="BE106">
        <v>3589165621</v>
      </c>
      <c r="BF106">
        <v>3641598783</v>
      </c>
      <c r="BG106">
        <v>2798704149</v>
      </c>
      <c r="BH106" t="s">
        <v>0</v>
      </c>
      <c r="BI106">
        <v>2921528049</v>
      </c>
      <c r="BJ106">
        <v>2954889809</v>
      </c>
      <c r="BK106" t="s">
        <v>0</v>
      </c>
      <c r="BL106" t="s">
        <v>0</v>
      </c>
      <c r="BM106" t="s">
        <v>0</v>
      </c>
      <c r="BN106">
        <v>4115241495</v>
      </c>
      <c r="BO106">
        <v>3231486769</v>
      </c>
      <c r="BP106">
        <v>3297853731</v>
      </c>
      <c r="BQ106">
        <v>3459784656</v>
      </c>
      <c r="BR106">
        <v>3965323031</v>
      </c>
    </row>
    <row r="107" spans="9:81" x14ac:dyDescent="0.2">
      <c r="I107">
        <v>21276761</v>
      </c>
      <c r="J107">
        <v>23067952</v>
      </c>
      <c r="K107">
        <v>137373492</v>
      </c>
      <c r="L107">
        <v>43528687</v>
      </c>
      <c r="M107">
        <v>14182825</v>
      </c>
      <c r="N107">
        <v>86649352</v>
      </c>
      <c r="O107">
        <v>7123254</v>
      </c>
      <c r="P107">
        <v>37812639</v>
      </c>
      <c r="Q107">
        <v>15660053</v>
      </c>
      <c r="R107">
        <v>10335567</v>
      </c>
      <c r="T107">
        <v>47288542</v>
      </c>
      <c r="U107">
        <v>23164119</v>
      </c>
      <c r="W107">
        <v>60049336</v>
      </c>
      <c r="X107">
        <v>1367618</v>
      </c>
      <c r="Y107">
        <v>26212066</v>
      </c>
      <c r="AA107">
        <v>32686862</v>
      </c>
      <c r="AB107">
        <v>3571020</v>
      </c>
      <c r="AC107">
        <v>26559586</v>
      </c>
      <c r="AD107">
        <v>48936458</v>
      </c>
      <c r="AE107">
        <v>1868193</v>
      </c>
      <c r="AF107">
        <v>34275430</v>
      </c>
      <c r="AG107">
        <v>7883259</v>
      </c>
      <c r="AI107">
        <v>54881422</v>
      </c>
      <c r="AJ107">
        <v>7744747</v>
      </c>
      <c r="AK107">
        <v>32320840</v>
      </c>
      <c r="AL107">
        <v>12420518</v>
      </c>
      <c r="AN107">
        <v>4891372</v>
      </c>
      <c r="AO107">
        <v>4890266</v>
      </c>
      <c r="AQ107">
        <v>8913570</v>
      </c>
      <c r="AR107">
        <v>15783470</v>
      </c>
      <c r="AS107">
        <v>22032773</v>
      </c>
      <c r="AT107">
        <v>7798576</v>
      </c>
      <c r="AU107">
        <v>32477024</v>
      </c>
      <c r="AV107">
        <v>59182412</v>
      </c>
      <c r="AW107">
        <v>11041999</v>
      </c>
      <c r="AX107">
        <v>35290703</v>
      </c>
      <c r="AZ107">
        <v>1833365</v>
      </c>
      <c r="BA107">
        <v>77230393</v>
      </c>
      <c r="BC107">
        <v>79614599</v>
      </c>
      <c r="BE107">
        <v>7047876</v>
      </c>
      <c r="BF107">
        <v>23105631</v>
      </c>
      <c r="BG107">
        <v>35451136</v>
      </c>
      <c r="BI107">
        <v>33361760</v>
      </c>
      <c r="BJ107">
        <v>38838090</v>
      </c>
      <c r="BN107">
        <v>50198205</v>
      </c>
      <c r="BO107">
        <v>24816592</v>
      </c>
      <c r="BP107">
        <v>13825639</v>
      </c>
      <c r="BQ107">
        <v>110151761</v>
      </c>
      <c r="BR107">
        <v>3474346</v>
      </c>
    </row>
    <row r="108" spans="9:81" x14ac:dyDescent="0.2">
      <c r="I108">
        <v>993606859</v>
      </c>
      <c r="J108">
        <v>995331734</v>
      </c>
      <c r="K108">
        <v>1025375217</v>
      </c>
      <c r="L108">
        <v>1026014096</v>
      </c>
      <c r="M108">
        <v>1033277765</v>
      </c>
      <c r="N108">
        <v>1036026499</v>
      </c>
      <c r="O108">
        <v>1068713361</v>
      </c>
      <c r="P108">
        <v>1072284381</v>
      </c>
      <c r="Q108">
        <v>1089943166</v>
      </c>
      <c r="R108">
        <v>1148294096</v>
      </c>
      <c r="S108">
        <v>1212294105</v>
      </c>
      <c r="T108">
        <v>1255754385</v>
      </c>
      <c r="U108">
        <v>1881306421</v>
      </c>
      <c r="V108">
        <v>1860703913</v>
      </c>
      <c r="W108">
        <v>1270527957</v>
      </c>
      <c r="X108">
        <v>1338033367</v>
      </c>
      <c r="Y108">
        <v>1381562054</v>
      </c>
      <c r="Z108">
        <v>86605265</v>
      </c>
      <c r="AA108">
        <v>119967025</v>
      </c>
      <c r="AB108">
        <v>246923482</v>
      </c>
      <c r="AC108">
        <v>295585935</v>
      </c>
      <c r="AD108">
        <v>381415783</v>
      </c>
      <c r="AE108">
        <v>392135596</v>
      </c>
      <c r="AF108">
        <v>458667511</v>
      </c>
      <c r="AG108">
        <v>483121504</v>
      </c>
      <c r="AH108">
        <v>500304557</v>
      </c>
      <c r="AI108">
        <v>508173922</v>
      </c>
      <c r="AJ108">
        <v>616066985</v>
      </c>
      <c r="AK108">
        <v>785457040</v>
      </c>
      <c r="AL108">
        <v>808325054</v>
      </c>
      <c r="AM108">
        <v>827349880</v>
      </c>
      <c r="AN108">
        <v>864535403</v>
      </c>
      <c r="AO108">
        <v>878470531</v>
      </c>
      <c r="AP108">
        <v>949616996</v>
      </c>
      <c r="AQ108">
        <v>1591252547</v>
      </c>
      <c r="AR108">
        <v>1663951873</v>
      </c>
      <c r="AS108">
        <v>1777495473</v>
      </c>
      <c r="AT108">
        <v>1796982387</v>
      </c>
      <c r="AU108">
        <v>1423933375</v>
      </c>
      <c r="AV108">
        <v>17443712</v>
      </c>
      <c r="AW108">
        <v>67270269</v>
      </c>
      <c r="AX108">
        <v>644295</v>
      </c>
      <c r="AY108">
        <v>6109484</v>
      </c>
      <c r="AZ108">
        <v>21276761</v>
      </c>
      <c r="BA108">
        <v>23067952</v>
      </c>
      <c r="BB108">
        <v>7538709</v>
      </c>
      <c r="BC108">
        <v>8900801</v>
      </c>
      <c r="BD108">
        <v>3304906439</v>
      </c>
      <c r="BE108">
        <v>2540041078</v>
      </c>
      <c r="BF108">
        <v>2592098463</v>
      </c>
      <c r="BG108">
        <v>2628401736</v>
      </c>
      <c r="BH108">
        <v>2680834898</v>
      </c>
      <c r="BI108">
        <v>2886607235</v>
      </c>
      <c r="BJ108">
        <v>2900106807</v>
      </c>
      <c r="BK108">
        <v>4181164921</v>
      </c>
      <c r="BL108">
        <v>4267517783</v>
      </c>
      <c r="BM108">
        <v>4287055637</v>
      </c>
      <c r="BN108">
        <v>3966168141</v>
      </c>
      <c r="BO108">
        <v>4037927449</v>
      </c>
      <c r="BP108">
        <v>4045672196</v>
      </c>
      <c r="BQ108">
        <v>4055488854</v>
      </c>
      <c r="BR108">
        <v>4111139999</v>
      </c>
      <c r="BS108">
        <v>2997834772</v>
      </c>
      <c r="BT108">
        <v>3113121787</v>
      </c>
      <c r="BU108">
        <v>3564981134</v>
      </c>
      <c r="BV108">
        <v>3585930497</v>
      </c>
      <c r="BW108">
        <v>3601713967</v>
      </c>
      <c r="BX108">
        <v>3623746740</v>
      </c>
      <c r="BY108">
        <v>3722590023</v>
      </c>
      <c r="BZ108">
        <v>3739112239</v>
      </c>
      <c r="CA108">
        <v>3763283526</v>
      </c>
      <c r="CB108">
        <v>3764651144</v>
      </c>
      <c r="CC108">
        <v>3790863210</v>
      </c>
    </row>
    <row r="109" spans="9:81" x14ac:dyDescent="0.2">
      <c r="I109">
        <v>1724875</v>
      </c>
      <c r="J109">
        <v>4891372</v>
      </c>
      <c r="K109">
        <v>638879</v>
      </c>
      <c r="L109">
        <v>7263669</v>
      </c>
      <c r="M109">
        <v>2748734</v>
      </c>
      <c r="N109">
        <v>32686862</v>
      </c>
      <c r="O109">
        <v>3571020</v>
      </c>
      <c r="P109">
        <v>17658785</v>
      </c>
      <c r="Q109">
        <v>16800560</v>
      </c>
      <c r="R109">
        <v>13825639</v>
      </c>
      <c r="S109">
        <v>8016032</v>
      </c>
      <c r="T109">
        <v>14773572</v>
      </c>
      <c r="U109">
        <v>26953293</v>
      </c>
      <c r="V109">
        <v>20602508</v>
      </c>
      <c r="W109">
        <v>67505410</v>
      </c>
      <c r="X109">
        <v>43528687</v>
      </c>
      <c r="Y109">
        <v>3531543</v>
      </c>
      <c r="Z109">
        <v>33361760</v>
      </c>
      <c r="AA109">
        <v>38838090</v>
      </c>
      <c r="AB109">
        <v>1044205</v>
      </c>
      <c r="AC109">
        <v>60049336</v>
      </c>
      <c r="AD109">
        <v>10719813</v>
      </c>
      <c r="AE109">
        <v>6923500</v>
      </c>
      <c r="AF109">
        <v>12420518</v>
      </c>
      <c r="AG109">
        <v>4890266</v>
      </c>
      <c r="AH109">
        <v>7869365</v>
      </c>
      <c r="AI109">
        <v>9960124</v>
      </c>
      <c r="AJ109">
        <v>34806841</v>
      </c>
      <c r="AK109">
        <v>22868014</v>
      </c>
      <c r="AL109">
        <v>12422689</v>
      </c>
      <c r="AM109">
        <v>15660053</v>
      </c>
      <c r="AN109">
        <v>10335567</v>
      </c>
      <c r="AO109">
        <v>43695474</v>
      </c>
      <c r="AP109">
        <v>37812639</v>
      </c>
      <c r="AQ109">
        <v>11041999</v>
      </c>
      <c r="AR109">
        <v>1833365</v>
      </c>
      <c r="AS109">
        <v>19486914</v>
      </c>
      <c r="AT109">
        <v>29449544</v>
      </c>
      <c r="AU109">
        <v>69205640</v>
      </c>
      <c r="AV109">
        <v>17443712</v>
      </c>
      <c r="AW109">
        <v>67270269</v>
      </c>
      <c r="AX109">
        <v>644295</v>
      </c>
      <c r="AY109">
        <v>6109484</v>
      </c>
      <c r="AZ109">
        <v>21276761</v>
      </c>
      <c r="BA109">
        <v>23067952</v>
      </c>
      <c r="BB109">
        <v>7538709</v>
      </c>
      <c r="BC109">
        <v>8900801</v>
      </c>
      <c r="BD109">
        <v>22504182</v>
      </c>
      <c r="BE109">
        <v>8305737</v>
      </c>
      <c r="BF109">
        <v>17074069</v>
      </c>
      <c r="BG109">
        <v>7047876</v>
      </c>
      <c r="BH109">
        <v>23105631</v>
      </c>
      <c r="BI109">
        <v>13499572</v>
      </c>
      <c r="BJ109">
        <v>33829781</v>
      </c>
      <c r="BK109">
        <v>7847769</v>
      </c>
      <c r="BL109">
        <v>7883259</v>
      </c>
      <c r="BM109">
        <v>7911659</v>
      </c>
      <c r="BN109">
        <v>46969763</v>
      </c>
      <c r="BO109">
        <v>7744747</v>
      </c>
      <c r="BP109">
        <v>9816658</v>
      </c>
      <c r="BQ109">
        <v>21378354</v>
      </c>
      <c r="BR109">
        <v>50198205</v>
      </c>
      <c r="BS109">
        <v>79614599</v>
      </c>
      <c r="BT109">
        <v>3474346</v>
      </c>
      <c r="BU109">
        <v>7123254</v>
      </c>
      <c r="BV109">
        <v>15783470</v>
      </c>
      <c r="BW109">
        <v>22032773</v>
      </c>
      <c r="BX109">
        <v>7798576</v>
      </c>
      <c r="BY109">
        <v>16522216</v>
      </c>
      <c r="BZ109">
        <v>24171287</v>
      </c>
      <c r="CA109">
        <v>1367618</v>
      </c>
      <c r="CB109">
        <v>26212066</v>
      </c>
      <c r="CC109">
        <v>17054635</v>
      </c>
    </row>
    <row r="112" spans="9:81" x14ac:dyDescent="0.2">
      <c r="I112">
        <v>411594526</v>
      </c>
      <c r="J112">
        <v>432871287</v>
      </c>
      <c r="K112">
        <v>457755892</v>
      </c>
      <c r="L112">
        <v>595129384</v>
      </c>
      <c r="M112">
        <v>638658071</v>
      </c>
      <c r="N112">
        <v>310752230</v>
      </c>
      <c r="O112">
        <v>110580631</v>
      </c>
      <c r="P112">
        <v>2179130833</v>
      </c>
      <c r="Q112">
        <v>1969328560</v>
      </c>
      <c r="R112">
        <v>2006514083</v>
      </c>
      <c r="S112">
        <v>2020449211</v>
      </c>
      <c r="T112">
        <v>1341420505</v>
      </c>
      <c r="U112">
        <v>2465455778</v>
      </c>
      <c r="V112">
        <v>1313840821</v>
      </c>
      <c r="W112">
        <v>1315208439</v>
      </c>
      <c r="X112">
        <v>652840896</v>
      </c>
      <c r="Y112">
        <v>685527758</v>
      </c>
      <c r="Z112">
        <v>689098778</v>
      </c>
      <c r="AA112">
        <v>1553646478</v>
      </c>
      <c r="AB112">
        <v>1738763254</v>
      </c>
      <c r="AC112">
        <v>1745948681</v>
      </c>
      <c r="AD112">
        <v>144710455</v>
      </c>
      <c r="AE112">
        <v>164248309</v>
      </c>
      <c r="AF112">
        <v>243919276</v>
      </c>
      <c r="AG112">
        <v>251664023</v>
      </c>
      <c r="AH112">
        <v>1899014938</v>
      </c>
      <c r="AI112">
        <v>2067737753</v>
      </c>
      <c r="AJ112">
        <v>2391740907</v>
      </c>
      <c r="AK112">
        <v>2408923960</v>
      </c>
      <c r="AL112">
        <v>975889636</v>
      </c>
      <c r="AM112">
        <v>991673106</v>
      </c>
      <c r="AN112">
        <v>1013705879</v>
      </c>
      <c r="AO112">
        <v>1281363797</v>
      </c>
      <c r="AP112">
        <v>1780224111</v>
      </c>
      <c r="AQ112">
        <v>2319366035</v>
      </c>
      <c r="AR112">
        <v>1927435720</v>
      </c>
      <c r="AS112">
        <v>1833365</v>
      </c>
      <c r="AT112">
        <v>2623540817</v>
      </c>
      <c r="AU112">
        <v>3850036016</v>
      </c>
      <c r="AV112">
        <v>3589165621</v>
      </c>
      <c r="AW112">
        <v>3641598783</v>
      </c>
      <c r="AX112">
        <v>2798704149</v>
      </c>
      <c r="AY112">
        <v>2921528049</v>
      </c>
      <c r="AZ112">
        <v>2954889809</v>
      </c>
      <c r="BA112">
        <v>4115241495</v>
      </c>
      <c r="BB112">
        <v>3231486769</v>
      </c>
      <c r="BC112">
        <v>3297853731</v>
      </c>
      <c r="BD112">
        <v>3459784656</v>
      </c>
      <c r="BE112">
        <v>3965323031</v>
      </c>
    </row>
    <row r="113" spans="9:57" x14ac:dyDescent="0.2">
      <c r="I113">
        <v>21276761</v>
      </c>
      <c r="J113">
        <v>23067952</v>
      </c>
      <c r="K113">
        <v>137373492</v>
      </c>
      <c r="L113">
        <v>43528687</v>
      </c>
      <c r="M113">
        <v>14182825</v>
      </c>
      <c r="N113">
        <v>86649352</v>
      </c>
      <c r="O113">
        <v>7123254</v>
      </c>
      <c r="P113">
        <v>37812639</v>
      </c>
      <c r="Q113">
        <v>15660053</v>
      </c>
      <c r="R113">
        <v>10335567</v>
      </c>
      <c r="S113">
        <v>47288542</v>
      </c>
      <c r="T113">
        <v>23164119</v>
      </c>
      <c r="U113">
        <v>60049336</v>
      </c>
      <c r="V113">
        <v>1367618</v>
      </c>
      <c r="W113">
        <v>26212066</v>
      </c>
      <c r="X113">
        <v>32686862</v>
      </c>
      <c r="Y113">
        <v>3571020</v>
      </c>
      <c r="Z113">
        <v>26559586</v>
      </c>
      <c r="AA113">
        <v>48936458</v>
      </c>
      <c r="AB113">
        <v>1868193</v>
      </c>
      <c r="AC113">
        <v>34275430</v>
      </c>
      <c r="AD113">
        <v>7883259</v>
      </c>
      <c r="AE113">
        <v>54881422</v>
      </c>
      <c r="AF113">
        <v>7744747</v>
      </c>
      <c r="AG113">
        <v>32320840</v>
      </c>
      <c r="AH113">
        <v>12420518</v>
      </c>
      <c r="AI113">
        <v>4891372</v>
      </c>
      <c r="AJ113">
        <v>4890266</v>
      </c>
      <c r="AK113">
        <v>8913570</v>
      </c>
      <c r="AL113">
        <v>15783470</v>
      </c>
      <c r="AM113">
        <v>22032773</v>
      </c>
      <c r="AN113">
        <v>7798576</v>
      </c>
      <c r="AO113">
        <v>32477024</v>
      </c>
      <c r="AP113">
        <v>59182412</v>
      </c>
      <c r="AQ113">
        <v>11041999</v>
      </c>
      <c r="AR113">
        <v>35290703</v>
      </c>
      <c r="AS113">
        <v>1833365</v>
      </c>
      <c r="AT113">
        <v>77230393</v>
      </c>
      <c r="AU113">
        <v>79614599</v>
      </c>
      <c r="AV113">
        <v>7047876</v>
      </c>
      <c r="AW113">
        <v>23105631</v>
      </c>
      <c r="AX113">
        <v>35451136</v>
      </c>
      <c r="AY113">
        <v>33361760</v>
      </c>
      <c r="AZ113">
        <v>38838090</v>
      </c>
      <c r="BA113">
        <v>50198205</v>
      </c>
      <c r="BB113">
        <v>24816592</v>
      </c>
      <c r="BC113">
        <v>13825639</v>
      </c>
      <c r="BD113">
        <v>110151761</v>
      </c>
      <c r="BE113">
        <v>3474346</v>
      </c>
    </row>
    <row r="120" spans="9:57" x14ac:dyDescent="0.2">
      <c r="I120">
        <v>1868193</v>
      </c>
      <c r="J120">
        <v>23144954</v>
      </c>
      <c r="K120">
        <v>48029559</v>
      </c>
      <c r="L120">
        <v>185403051</v>
      </c>
      <c r="M120">
        <v>228931738</v>
      </c>
      <c r="N120">
        <v>243114563</v>
      </c>
      <c r="O120">
        <v>329763915</v>
      </c>
      <c r="P120">
        <v>505145599</v>
      </c>
      <c r="Q120">
        <v>916529367</v>
      </c>
      <c r="R120">
        <v>953714890</v>
      </c>
      <c r="S120">
        <v>967650018</v>
      </c>
      <c r="T120">
        <v>1014938560</v>
      </c>
      <c r="U120">
        <v>1115974248</v>
      </c>
      <c r="V120">
        <v>1176023584</v>
      </c>
      <c r="W120">
        <v>1177391202</v>
      </c>
      <c r="X120">
        <v>1203603268</v>
      </c>
      <c r="Y120">
        <v>1236290130</v>
      </c>
      <c r="Z120">
        <v>1239861150</v>
      </c>
      <c r="AA120">
        <v>1407574612</v>
      </c>
      <c r="AB120">
        <v>1592691388</v>
      </c>
      <c r="AC120">
        <v>1599876815</v>
      </c>
      <c r="AD120">
        <v>1634152245</v>
      </c>
      <c r="AE120">
        <v>1653690099</v>
      </c>
      <c r="AF120">
        <v>1733361066</v>
      </c>
      <c r="AG120">
        <v>1741105813</v>
      </c>
      <c r="AH120">
        <v>1773426653</v>
      </c>
      <c r="AI120">
        <v>1785847171</v>
      </c>
      <c r="AJ120">
        <v>1790738543</v>
      </c>
      <c r="AK120">
        <v>1807921596</v>
      </c>
      <c r="AL120">
        <v>2004705678</v>
      </c>
      <c r="AM120">
        <v>2020489148</v>
      </c>
      <c r="AN120">
        <v>2042521921</v>
      </c>
      <c r="AO120">
        <v>2310179839</v>
      </c>
      <c r="AP120">
        <v>2342656863</v>
      </c>
      <c r="AQ120">
        <v>2401839275</v>
      </c>
      <c r="AR120">
        <v>2490214411</v>
      </c>
      <c r="AS120">
        <v>2525505114</v>
      </c>
      <c r="AT120">
        <v>2751158688</v>
      </c>
      <c r="AU120">
        <v>2983294479</v>
      </c>
      <c r="AV120">
        <v>3062909078</v>
      </c>
      <c r="AW120">
        <v>3115342240</v>
      </c>
      <c r="AX120">
        <v>3138447871</v>
      </c>
      <c r="AY120">
        <v>3261271771</v>
      </c>
      <c r="AZ120">
        <v>3294633531</v>
      </c>
      <c r="BA120">
        <v>3676555967</v>
      </c>
      <c r="BB120">
        <v>3775291619</v>
      </c>
      <c r="BC120">
        <v>3841658581</v>
      </c>
      <c r="BD120">
        <v>4003589506</v>
      </c>
      <c r="BE120">
        <v>4269984616</v>
      </c>
    </row>
    <row r="121" spans="9:57" x14ac:dyDescent="0.2">
      <c r="I121">
        <v>21276761</v>
      </c>
      <c r="J121">
        <v>23067952</v>
      </c>
      <c r="K121">
        <v>137373492</v>
      </c>
      <c r="L121">
        <v>43528687</v>
      </c>
      <c r="M121">
        <v>14182825</v>
      </c>
      <c r="N121">
        <v>86649352</v>
      </c>
      <c r="O121">
        <v>7123254</v>
      </c>
      <c r="P121">
        <v>37812639</v>
      </c>
      <c r="Q121">
        <v>15660053</v>
      </c>
      <c r="R121">
        <v>10335567</v>
      </c>
      <c r="S121">
        <v>47288542</v>
      </c>
      <c r="T121">
        <v>23164119</v>
      </c>
      <c r="U121">
        <v>60049336</v>
      </c>
      <c r="V121">
        <v>1367618</v>
      </c>
      <c r="W121">
        <v>26212066</v>
      </c>
      <c r="X121">
        <v>32686862</v>
      </c>
      <c r="Y121">
        <v>3571020</v>
      </c>
      <c r="Z121">
        <v>26559586</v>
      </c>
      <c r="AA121">
        <v>48936458</v>
      </c>
      <c r="AB121">
        <v>1868193</v>
      </c>
      <c r="AC121">
        <v>34275430</v>
      </c>
      <c r="AD121">
        <v>7883259</v>
      </c>
      <c r="AE121">
        <v>54881422</v>
      </c>
      <c r="AF121">
        <v>7744747</v>
      </c>
      <c r="AG121">
        <v>32320840</v>
      </c>
      <c r="AH121">
        <v>12420518</v>
      </c>
      <c r="AI121">
        <v>4891372</v>
      </c>
      <c r="AJ121">
        <v>4890266</v>
      </c>
      <c r="AK121">
        <v>8913570</v>
      </c>
      <c r="AL121">
        <v>15783470</v>
      </c>
      <c r="AM121">
        <v>22032773</v>
      </c>
      <c r="AN121">
        <v>7798576</v>
      </c>
      <c r="AO121">
        <v>32477024</v>
      </c>
      <c r="AP121">
        <v>59182412</v>
      </c>
      <c r="AQ121">
        <v>11041999</v>
      </c>
      <c r="AR121">
        <v>35290703</v>
      </c>
      <c r="AS121">
        <v>1833365</v>
      </c>
      <c r="AT121">
        <v>77230393</v>
      </c>
      <c r="AU121">
        <v>79614599</v>
      </c>
      <c r="AV121">
        <v>7047876</v>
      </c>
      <c r="AW121">
        <v>23105631</v>
      </c>
      <c r="AX121">
        <v>35451136</v>
      </c>
      <c r="AY121">
        <v>33361760</v>
      </c>
      <c r="AZ121">
        <v>38838090</v>
      </c>
      <c r="BA121">
        <v>50198205</v>
      </c>
      <c r="BB121">
        <v>24816592</v>
      </c>
      <c r="BC121">
        <v>13825639</v>
      </c>
      <c r="BD121">
        <v>110151761</v>
      </c>
      <c r="BE121">
        <v>3474346</v>
      </c>
    </row>
    <row r="124" spans="9:57" x14ac:dyDescent="0.2">
      <c r="I124">
        <v>967650018</v>
      </c>
      <c r="J124">
        <v>1733361066</v>
      </c>
      <c r="K124">
        <v>1807921596</v>
      </c>
      <c r="L124">
        <v>505145599</v>
      </c>
      <c r="M124">
        <v>2004705678</v>
      </c>
      <c r="N124">
        <v>2020489148</v>
      </c>
      <c r="O124">
        <v>953714890</v>
      </c>
      <c r="P124">
        <v>1407574612</v>
      </c>
      <c r="Q124">
        <v>1599876815</v>
      </c>
      <c r="R124">
        <v>1653690099</v>
      </c>
      <c r="S124">
        <v>1115974248</v>
      </c>
      <c r="T124">
        <v>1177391202</v>
      </c>
      <c r="U124">
        <v>2042521921</v>
      </c>
      <c r="V124">
        <v>916529367</v>
      </c>
      <c r="W124">
        <v>1236290130</v>
      </c>
      <c r="X124">
        <v>1239861150</v>
      </c>
      <c r="Y124">
        <v>1592691388</v>
      </c>
      <c r="Z124">
        <v>1868193</v>
      </c>
      <c r="AA124">
        <v>23144954</v>
      </c>
      <c r="AB124">
        <v>48029559</v>
      </c>
      <c r="AC124">
        <v>185403051</v>
      </c>
      <c r="AD124">
        <v>228931738</v>
      </c>
      <c r="AE124">
        <v>4003589506</v>
      </c>
      <c r="AF124">
        <v>4269984616</v>
      </c>
      <c r="AG124">
        <v>3115342240</v>
      </c>
      <c r="AH124">
        <v>3261271771</v>
      </c>
      <c r="AI124">
        <v>3841658581</v>
      </c>
      <c r="AJ124">
        <v>2310179839</v>
      </c>
      <c r="AK124">
        <v>2490214411</v>
      </c>
      <c r="AL124">
        <v>2751158688</v>
      </c>
      <c r="AM124">
        <v>2983294479</v>
      </c>
      <c r="AN124">
        <v>3676555967</v>
      </c>
      <c r="AO124">
        <v>3775291619</v>
      </c>
    </row>
    <row r="125" spans="9:57" x14ac:dyDescent="0.2">
      <c r="I125">
        <v>70452661</v>
      </c>
      <c r="J125">
        <v>62267743</v>
      </c>
      <c r="K125">
        <v>8913570</v>
      </c>
      <c r="L125">
        <v>37812639</v>
      </c>
      <c r="M125">
        <v>15783470</v>
      </c>
      <c r="N125">
        <v>22032773</v>
      </c>
      <c r="O125">
        <v>10335567</v>
      </c>
      <c r="P125">
        <v>48936458</v>
      </c>
      <c r="Q125">
        <v>42158689</v>
      </c>
      <c r="R125">
        <v>54881422</v>
      </c>
      <c r="S125">
        <v>61416954</v>
      </c>
      <c r="T125">
        <v>58898928</v>
      </c>
      <c r="U125">
        <v>7798576</v>
      </c>
      <c r="V125">
        <v>15660053</v>
      </c>
      <c r="W125">
        <v>3571020</v>
      </c>
      <c r="X125">
        <v>26559586</v>
      </c>
      <c r="Y125">
        <v>1868193</v>
      </c>
      <c r="Z125">
        <v>21276761</v>
      </c>
      <c r="AA125">
        <v>23067952</v>
      </c>
      <c r="AB125">
        <v>137373492</v>
      </c>
      <c r="AC125">
        <v>43528687</v>
      </c>
      <c r="AD125">
        <v>107955431</v>
      </c>
      <c r="AE125">
        <v>110151761</v>
      </c>
      <c r="AF125">
        <v>3474346</v>
      </c>
      <c r="AG125">
        <v>58556767</v>
      </c>
      <c r="AH125">
        <v>72199850</v>
      </c>
      <c r="AI125">
        <v>13825639</v>
      </c>
      <c r="AJ125">
        <v>102701435</v>
      </c>
      <c r="AK125">
        <v>37124068</v>
      </c>
      <c r="AL125">
        <v>77230393</v>
      </c>
      <c r="AM125">
        <v>86662475</v>
      </c>
      <c r="AN125">
        <v>50198205</v>
      </c>
      <c r="AO125">
        <v>24816592</v>
      </c>
    </row>
    <row r="127" spans="9:57" x14ac:dyDescent="0.2">
      <c r="I127">
        <v>1868193</v>
      </c>
      <c r="J127">
        <v>23144954</v>
      </c>
      <c r="K127">
        <v>48029559</v>
      </c>
      <c r="L127">
        <v>185403051</v>
      </c>
      <c r="M127">
        <v>228931738</v>
      </c>
      <c r="N127">
        <v>505145599</v>
      </c>
      <c r="O127">
        <v>916529367</v>
      </c>
      <c r="P127">
        <v>953714890</v>
      </c>
      <c r="Q127">
        <v>967650018</v>
      </c>
      <c r="R127">
        <v>1115974248</v>
      </c>
      <c r="S127">
        <v>1177391202</v>
      </c>
      <c r="T127">
        <v>1236290130</v>
      </c>
      <c r="U127">
        <v>1239861150</v>
      </c>
      <c r="V127">
        <v>1407574612</v>
      </c>
      <c r="W127">
        <v>1592691388</v>
      </c>
      <c r="X127">
        <v>1599876815</v>
      </c>
      <c r="Y127">
        <v>1653690099</v>
      </c>
      <c r="Z127">
        <v>1733361066</v>
      </c>
      <c r="AA127">
        <v>1807921596</v>
      </c>
      <c r="AB127">
        <v>2004705678</v>
      </c>
      <c r="AC127">
        <v>2020489148</v>
      </c>
      <c r="AD127">
        <v>2042521921</v>
      </c>
      <c r="AE127">
        <v>2310179839</v>
      </c>
      <c r="AF127">
        <v>2490214411</v>
      </c>
      <c r="AG127">
        <v>2751158688</v>
      </c>
      <c r="AH127">
        <v>2983294479</v>
      </c>
      <c r="AI127">
        <v>3115342240</v>
      </c>
      <c r="AJ127">
        <v>3261271771</v>
      </c>
      <c r="AK127">
        <v>3676555967</v>
      </c>
      <c r="AL127">
        <v>3775291619</v>
      </c>
      <c r="AM127">
        <v>3841658581</v>
      </c>
      <c r="AN127">
        <v>4003589506</v>
      </c>
      <c r="AO127">
        <v>4269984616</v>
      </c>
    </row>
    <row r="128" spans="9:57" x14ac:dyDescent="0.2">
      <c r="I128">
        <v>21276761</v>
      </c>
      <c r="J128">
        <v>23067952</v>
      </c>
      <c r="K128">
        <v>137373492</v>
      </c>
      <c r="L128">
        <v>43528687</v>
      </c>
      <c r="M128">
        <v>107955431</v>
      </c>
      <c r="N128">
        <v>37812639</v>
      </c>
      <c r="O128">
        <v>15660053</v>
      </c>
      <c r="P128">
        <v>10335567</v>
      </c>
      <c r="Q128">
        <v>70452661</v>
      </c>
      <c r="R128">
        <v>61416954</v>
      </c>
      <c r="S128">
        <v>58898928</v>
      </c>
      <c r="T128">
        <v>3571020</v>
      </c>
      <c r="U128">
        <v>26559586</v>
      </c>
      <c r="V128">
        <v>48936458</v>
      </c>
      <c r="W128">
        <v>1868193</v>
      </c>
      <c r="X128">
        <v>42158689</v>
      </c>
      <c r="Y128">
        <v>54881422</v>
      </c>
      <c r="Z128">
        <v>62267743</v>
      </c>
      <c r="AA128">
        <v>8913570</v>
      </c>
      <c r="AB128">
        <v>15783470</v>
      </c>
      <c r="AC128">
        <v>22032773</v>
      </c>
      <c r="AD128">
        <v>7798576</v>
      </c>
      <c r="AE128">
        <v>102701435</v>
      </c>
      <c r="AF128">
        <v>37124068</v>
      </c>
      <c r="AG128">
        <v>77230393</v>
      </c>
      <c r="AH128">
        <v>86662475</v>
      </c>
      <c r="AI128">
        <v>58556767</v>
      </c>
      <c r="AJ128">
        <v>72199850</v>
      </c>
      <c r="AK128">
        <v>50198205</v>
      </c>
      <c r="AL128">
        <v>24816592</v>
      </c>
      <c r="AM128">
        <v>13825639</v>
      </c>
      <c r="AN128">
        <v>110151761</v>
      </c>
      <c r="AO128">
        <v>3474346</v>
      </c>
    </row>
    <row r="132" spans="9:41" x14ac:dyDescent="0.2">
      <c r="I132">
        <v>250963029</v>
      </c>
      <c r="J132">
        <v>424332025</v>
      </c>
      <c r="K132">
        <v>498892555</v>
      </c>
      <c r="L132">
        <v>568452082</v>
      </c>
      <c r="M132">
        <v>858686311</v>
      </c>
      <c r="N132">
        <v>874469781</v>
      </c>
      <c r="O132">
        <v>896502554</v>
      </c>
      <c r="P132">
        <v>906838121</v>
      </c>
      <c r="Q132">
        <v>1099140324</v>
      </c>
      <c r="R132">
        <v>1152953608</v>
      </c>
      <c r="S132">
        <v>1207835030</v>
      </c>
      <c r="T132">
        <v>1269251984</v>
      </c>
      <c r="U132">
        <v>1328150912</v>
      </c>
      <c r="V132">
        <v>1405746853</v>
      </c>
      <c r="W132">
        <v>1421406906</v>
      </c>
      <c r="X132">
        <v>1424977926</v>
      </c>
      <c r="Y132">
        <v>1592691388</v>
      </c>
      <c r="Z132">
        <v>1594559581</v>
      </c>
      <c r="AA132">
        <v>1615836342</v>
      </c>
      <c r="AB132">
        <v>1640720947</v>
      </c>
      <c r="AC132">
        <v>1778094439</v>
      </c>
      <c r="AD132">
        <v>1821623126</v>
      </c>
      <c r="AE132">
        <v>2110645844</v>
      </c>
      <c r="AF132">
        <v>2377040954</v>
      </c>
      <c r="AG132">
        <v>2380515300</v>
      </c>
      <c r="AH132">
        <v>2526444831</v>
      </c>
      <c r="AI132">
        <v>2598644681</v>
      </c>
      <c r="AJ132">
        <v>3080508980</v>
      </c>
      <c r="AK132">
        <v>3260543552</v>
      </c>
      <c r="AL132">
        <v>3521487829</v>
      </c>
      <c r="AM132">
        <v>3753623620</v>
      </c>
      <c r="AN132">
        <v>4129864682</v>
      </c>
      <c r="AO132">
        <v>4228600334</v>
      </c>
    </row>
    <row r="133" spans="9:41" x14ac:dyDescent="0.2">
      <c r="I133">
        <v>70452661</v>
      </c>
      <c r="J133">
        <v>62267743</v>
      </c>
      <c r="K133">
        <v>8913570</v>
      </c>
      <c r="L133">
        <v>37812639</v>
      </c>
      <c r="M133">
        <v>15783470</v>
      </c>
      <c r="N133">
        <v>22032773</v>
      </c>
      <c r="O133">
        <v>10335567</v>
      </c>
      <c r="P133">
        <v>48936458</v>
      </c>
      <c r="Q133">
        <v>42158689</v>
      </c>
      <c r="R133">
        <v>54881422</v>
      </c>
      <c r="S133">
        <v>61416954</v>
      </c>
      <c r="T133">
        <v>58898928</v>
      </c>
      <c r="U133">
        <v>7798576</v>
      </c>
      <c r="V133">
        <v>15660053</v>
      </c>
      <c r="W133">
        <v>3571020</v>
      </c>
      <c r="X133">
        <v>26559586</v>
      </c>
      <c r="Y133">
        <v>1868193</v>
      </c>
      <c r="Z133">
        <v>21276761</v>
      </c>
      <c r="AA133">
        <v>23067952</v>
      </c>
      <c r="AB133">
        <v>137373492</v>
      </c>
      <c r="AC133">
        <v>43528687</v>
      </c>
      <c r="AD133">
        <v>107955431</v>
      </c>
      <c r="AE133">
        <v>110151761</v>
      </c>
      <c r="AF133">
        <v>3474346</v>
      </c>
      <c r="AG133">
        <v>58556767</v>
      </c>
      <c r="AH133">
        <v>72199850</v>
      </c>
      <c r="AI133">
        <v>13825639</v>
      </c>
      <c r="AJ133">
        <v>102701435</v>
      </c>
      <c r="AK133">
        <v>37124068</v>
      </c>
      <c r="AL133">
        <v>77230393</v>
      </c>
      <c r="AM133">
        <v>86662475</v>
      </c>
      <c r="AN133">
        <v>50198205</v>
      </c>
      <c r="AO133">
        <v>24816592</v>
      </c>
    </row>
  </sheetData>
  <autoFilter ref="A1:B37" xr:uid="{28227EA3-446D-2F47-AC10-E9D416292F29}">
    <sortState xmlns:xlrd2="http://schemas.microsoft.com/office/spreadsheetml/2017/richdata2" ref="A2:B86">
      <sortCondition ref="A1:A86"/>
    </sortState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FCE3-FAE9-0B4F-9371-60EEA21F45FA}">
  <dimension ref="A1:BK89"/>
  <sheetViews>
    <sheetView workbookViewId="0">
      <selection activeCell="A3" sqref="A3:AD89"/>
    </sheetView>
  </sheetViews>
  <sheetFormatPr baseColWidth="10" defaultColWidth="11" defaultRowHeight="16" x14ac:dyDescent="0.2"/>
  <cols>
    <col min="5" max="5" width="11.1640625" bestFit="1" customWidth="1"/>
    <col min="6" max="6" width="11.1640625" customWidth="1"/>
    <col min="7" max="7" width="11.1640625" bestFit="1" customWidth="1"/>
    <col min="47" max="47" width="11.1640625" bestFit="1" customWidth="1"/>
  </cols>
  <sheetData>
    <row r="1" spans="1:45" x14ac:dyDescent="0.2">
      <c r="A1" s="2">
        <v>1</v>
      </c>
      <c r="B1" s="2"/>
      <c r="C1" s="2"/>
      <c r="D1" s="2"/>
      <c r="E1" s="2">
        <v>342640189</v>
      </c>
      <c r="F1" s="2">
        <v>358423659</v>
      </c>
      <c r="G1" s="2">
        <v>498892555</v>
      </c>
      <c r="H1" s="2">
        <v>568452082</v>
      </c>
      <c r="I1" s="2">
        <v>606264721</v>
      </c>
      <c r="J1" s="2">
        <v>907727477</v>
      </c>
      <c r="K1" s="2">
        <v>961540761</v>
      </c>
      <c r="L1" s="2">
        <v>1077839137</v>
      </c>
      <c r="M1" s="2">
        <v>1099115898</v>
      </c>
      <c r="N1" s="2">
        <v>1142644585</v>
      </c>
      <c r="O1" s="2">
        <v>1213097246</v>
      </c>
      <c r="P1" s="2">
        <v>1401909974</v>
      </c>
      <c r="Q1" s="2">
        <v>1424977926</v>
      </c>
      <c r="R1" s="2">
        <v>1617552130</v>
      </c>
      <c r="S1" s="2">
        <v>1754925622</v>
      </c>
      <c r="T1" s="2">
        <v>1821623126</v>
      </c>
      <c r="U1" s="2">
        <v>1894384162</v>
      </c>
      <c r="V1" s="2">
        <v>2049289560</v>
      </c>
      <c r="W1" s="2">
        <v>2135952035</v>
      </c>
      <c r="X1" s="2">
        <v>2221977524</v>
      </c>
      <c r="Y1" s="2">
        <v>2299207917</v>
      </c>
      <c r="Z1" s="2">
        <v>2361239030</v>
      </c>
      <c r="AA1" s="2">
        <v>2478641666</v>
      </c>
      <c r="AB1" s="2">
        <v>2581343101</v>
      </c>
      <c r="AC1" s="2">
        <v>3139431799</v>
      </c>
      <c r="AD1" s="2">
        <v>3647185634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x14ac:dyDescent="0.2">
      <c r="A2" s="2"/>
      <c r="B2" s="2"/>
      <c r="C2" s="2"/>
      <c r="D2" s="2"/>
      <c r="E2" s="2">
        <v>15783470</v>
      </c>
      <c r="F2" s="2">
        <v>81304798</v>
      </c>
      <c r="G2" s="2">
        <v>8913570</v>
      </c>
      <c r="H2" s="2">
        <v>37812639</v>
      </c>
      <c r="I2" s="2">
        <v>62267743</v>
      </c>
      <c r="J2" s="2">
        <v>42158689</v>
      </c>
      <c r="K2" s="2">
        <v>116298376</v>
      </c>
      <c r="L2" s="2">
        <v>21276761</v>
      </c>
      <c r="M2" s="2">
        <v>43528687</v>
      </c>
      <c r="N2" s="2">
        <v>70452661</v>
      </c>
      <c r="O2" s="2">
        <v>188812728</v>
      </c>
      <c r="P2" s="2">
        <v>23067952</v>
      </c>
      <c r="Q2" s="2">
        <v>26559586</v>
      </c>
      <c r="R2" s="2">
        <v>137373492</v>
      </c>
      <c r="S2" s="2">
        <v>66697504</v>
      </c>
      <c r="T2" s="2">
        <v>72761036</v>
      </c>
      <c r="U2" s="2">
        <v>35194395</v>
      </c>
      <c r="V2" s="2">
        <v>86662475</v>
      </c>
      <c r="W2" s="2">
        <v>86025489</v>
      </c>
      <c r="X2" s="2">
        <v>77230393</v>
      </c>
      <c r="Y2" s="2">
        <v>62031113</v>
      </c>
      <c r="Z2" s="2">
        <v>24816592</v>
      </c>
      <c r="AA2" s="2">
        <v>102701435</v>
      </c>
      <c r="AB2" s="2">
        <v>37124068</v>
      </c>
      <c r="AC2" s="2">
        <v>50198205</v>
      </c>
      <c r="AD2" s="2">
        <v>110151761</v>
      </c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x14ac:dyDescent="0.2">
      <c r="A3" s="2" t="s">
        <v>8</v>
      </c>
      <c r="B3" s="2"/>
      <c r="C3" s="2"/>
      <c r="D3" s="2"/>
      <c r="E3">
        <f>E1+E2</f>
        <v>358423659</v>
      </c>
      <c r="F3">
        <f t="shared" ref="F3:AD3" si="0">F1+F2</f>
        <v>439728457</v>
      </c>
      <c r="G3">
        <f t="shared" si="0"/>
        <v>507806125</v>
      </c>
      <c r="H3">
        <f t="shared" si="0"/>
        <v>606264721</v>
      </c>
      <c r="I3">
        <f t="shared" si="0"/>
        <v>668532464</v>
      </c>
      <c r="J3">
        <f t="shared" si="0"/>
        <v>949886166</v>
      </c>
      <c r="K3">
        <f t="shared" si="0"/>
        <v>1077839137</v>
      </c>
      <c r="L3">
        <f t="shared" si="0"/>
        <v>1099115898</v>
      </c>
      <c r="M3">
        <f t="shared" si="0"/>
        <v>1142644585</v>
      </c>
      <c r="N3">
        <f t="shared" si="0"/>
        <v>1213097246</v>
      </c>
      <c r="O3">
        <f t="shared" si="0"/>
        <v>1401909974</v>
      </c>
      <c r="P3">
        <f t="shared" si="0"/>
        <v>1424977926</v>
      </c>
      <c r="Q3">
        <f t="shared" si="0"/>
        <v>1451537512</v>
      </c>
      <c r="R3">
        <f t="shared" si="0"/>
        <v>1754925622</v>
      </c>
      <c r="S3">
        <f t="shared" si="0"/>
        <v>1821623126</v>
      </c>
      <c r="T3">
        <f t="shared" si="0"/>
        <v>1894384162</v>
      </c>
      <c r="U3">
        <f t="shared" si="0"/>
        <v>1929578557</v>
      </c>
      <c r="V3">
        <f t="shared" si="0"/>
        <v>2135952035</v>
      </c>
      <c r="W3">
        <f t="shared" si="0"/>
        <v>2221977524</v>
      </c>
      <c r="X3">
        <f t="shared" si="0"/>
        <v>2299207917</v>
      </c>
      <c r="Y3">
        <f t="shared" si="0"/>
        <v>2361239030</v>
      </c>
      <c r="Z3">
        <f t="shared" si="0"/>
        <v>2386055622</v>
      </c>
      <c r="AA3">
        <f t="shared" si="0"/>
        <v>2581343101</v>
      </c>
      <c r="AB3">
        <f t="shared" si="0"/>
        <v>2618467169</v>
      </c>
      <c r="AC3">
        <f t="shared" si="0"/>
        <v>3189630004</v>
      </c>
      <c r="AD3">
        <f t="shared" si="0"/>
        <v>3757337395</v>
      </c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 x14ac:dyDescent="0.2">
      <c r="A4">
        <v>1335949488</v>
      </c>
      <c r="B4">
        <v>0</v>
      </c>
      <c r="C4">
        <v>69797365</v>
      </c>
      <c r="D4">
        <f>B4+C4</f>
        <v>69797365</v>
      </c>
      <c r="E4">
        <f>IF(AND(E$1&lt;$D4,$D4&lt;E$3),E$3-$D4,IF(AND(E$1&lt;$B4,$B4&lt;E$3),$B4-E$3,0))</f>
        <v>0</v>
      </c>
      <c r="F4">
        <f t="shared" ref="F4:AD14" si="1">IF(AND(F$1&lt;$D4,$D4&lt;F$3),F$3-$D4,IF(AND(F$1&lt;$B4,$B4&lt;F$3),$B4-F$3,0))</f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si="1"/>
        <v>0</v>
      </c>
      <c r="K4">
        <f t="shared" si="1"/>
        <v>0</v>
      </c>
      <c r="L4">
        <f t="shared" si="1"/>
        <v>0</v>
      </c>
      <c r="M4">
        <f t="shared" si="1"/>
        <v>0</v>
      </c>
      <c r="N4">
        <f t="shared" si="1"/>
        <v>0</v>
      </c>
      <c r="O4">
        <f t="shared" si="1"/>
        <v>0</v>
      </c>
      <c r="P4">
        <f t="shared" si="1"/>
        <v>0</v>
      </c>
      <c r="Q4">
        <f t="shared" si="1"/>
        <v>0</v>
      </c>
      <c r="R4">
        <f t="shared" si="1"/>
        <v>0</v>
      </c>
      <c r="S4">
        <f t="shared" si="1"/>
        <v>0</v>
      </c>
      <c r="T4">
        <f t="shared" si="1"/>
        <v>0</v>
      </c>
      <c r="U4">
        <f t="shared" si="1"/>
        <v>0</v>
      </c>
      <c r="V4">
        <f t="shared" si="1"/>
        <v>0</v>
      </c>
      <c r="W4">
        <f t="shared" si="1"/>
        <v>0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</v>
      </c>
      <c r="AB4">
        <f t="shared" si="1"/>
        <v>0</v>
      </c>
      <c r="AC4">
        <f t="shared" si="1"/>
        <v>0</v>
      </c>
      <c r="AD4">
        <f t="shared" si="1"/>
        <v>0</v>
      </c>
    </row>
    <row r="5" spans="1:45" x14ac:dyDescent="0.2">
      <c r="A5">
        <v>742681934</v>
      </c>
      <c r="B5">
        <v>69797365</v>
      </c>
      <c r="C5">
        <v>36566707</v>
      </c>
      <c r="D5">
        <f t="shared" ref="D5:D43" si="2">B5+C5</f>
        <v>106364072</v>
      </c>
      <c r="E5">
        <f t="shared" ref="E5:E34" si="3">IF(AND(E$1&lt;$D5,$D5&lt;E$3),E$3-$D5,IF(AND(E$1&lt;$B5,$B5&lt;E$3),$B5-E$3,0))</f>
        <v>0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1"/>
        <v>0</v>
      </c>
      <c r="O5">
        <f t="shared" si="1"/>
        <v>0</v>
      </c>
      <c r="P5">
        <f t="shared" si="1"/>
        <v>0</v>
      </c>
      <c r="Q5">
        <f t="shared" si="1"/>
        <v>0</v>
      </c>
      <c r="R5">
        <f t="shared" si="1"/>
        <v>0</v>
      </c>
      <c r="S5">
        <f t="shared" si="1"/>
        <v>0</v>
      </c>
      <c r="T5">
        <f t="shared" si="1"/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</row>
    <row r="6" spans="1:45" x14ac:dyDescent="0.2">
      <c r="A6">
        <v>321415690</v>
      </c>
      <c r="B6">
        <v>106364072</v>
      </c>
      <c r="C6">
        <v>58653718</v>
      </c>
      <c r="D6">
        <f t="shared" si="2"/>
        <v>165017790</v>
      </c>
      <c r="E6">
        <f t="shared" si="3"/>
        <v>0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1"/>
        <v>0</v>
      </c>
      <c r="L6">
        <f t="shared" si="1"/>
        <v>0</v>
      </c>
      <c r="M6">
        <f t="shared" si="1"/>
        <v>0</v>
      </c>
      <c r="N6">
        <f t="shared" si="1"/>
        <v>0</v>
      </c>
      <c r="O6">
        <f t="shared" si="1"/>
        <v>0</v>
      </c>
      <c r="P6">
        <f t="shared" si="1"/>
        <v>0</v>
      </c>
      <c r="Q6">
        <f t="shared" si="1"/>
        <v>0</v>
      </c>
      <c r="R6">
        <f t="shared" si="1"/>
        <v>0</v>
      </c>
      <c r="S6">
        <f t="shared" si="1"/>
        <v>0</v>
      </c>
      <c r="T6">
        <f t="shared" si="1"/>
        <v>0</v>
      </c>
      <c r="U6">
        <f t="shared" si="1"/>
        <v>0</v>
      </c>
      <c r="V6">
        <f t="shared" si="1"/>
        <v>0</v>
      </c>
      <c r="W6">
        <f t="shared" si="1"/>
        <v>0</v>
      </c>
      <c r="X6">
        <f t="shared" si="1"/>
        <v>0</v>
      </c>
      <c r="Y6">
        <f t="shared" si="1"/>
        <v>0</v>
      </c>
      <c r="Z6">
        <f t="shared" si="1"/>
        <v>0</v>
      </c>
      <c r="AA6">
        <f t="shared" si="1"/>
        <v>0</v>
      </c>
      <c r="AB6">
        <f t="shared" si="1"/>
        <v>0</v>
      </c>
      <c r="AC6">
        <f t="shared" si="1"/>
        <v>0</v>
      </c>
      <c r="AD6">
        <f t="shared" si="1"/>
        <v>0</v>
      </c>
    </row>
    <row r="7" spans="1:45" x14ac:dyDescent="0.2">
      <c r="A7">
        <v>380069408</v>
      </c>
      <c r="B7">
        <v>165017790</v>
      </c>
      <c r="C7">
        <v>44262617</v>
      </c>
      <c r="D7">
        <f t="shared" si="2"/>
        <v>209280407</v>
      </c>
      <c r="E7">
        <f t="shared" si="3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</row>
    <row r="8" spans="1:45" x14ac:dyDescent="0.2">
      <c r="A8">
        <v>190757551</v>
      </c>
      <c r="B8">
        <v>209280407</v>
      </c>
      <c r="C8">
        <v>60205478</v>
      </c>
      <c r="D8">
        <f t="shared" si="2"/>
        <v>269485885</v>
      </c>
      <c r="E8">
        <f t="shared" si="3"/>
        <v>0</v>
      </c>
      <c r="F8">
        <f t="shared" si="1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1"/>
        <v>0</v>
      </c>
      <c r="L8">
        <f t="shared" si="1"/>
        <v>0</v>
      </c>
      <c r="M8">
        <f t="shared" si="1"/>
        <v>0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  <c r="R8">
        <f t="shared" si="1"/>
        <v>0</v>
      </c>
      <c r="S8">
        <f t="shared" si="1"/>
        <v>0</v>
      </c>
      <c r="T8">
        <f t="shared" si="1"/>
        <v>0</v>
      </c>
      <c r="U8">
        <f t="shared" si="1"/>
        <v>0</v>
      </c>
      <c r="V8">
        <f t="shared" si="1"/>
        <v>0</v>
      </c>
      <c r="W8">
        <f t="shared" si="1"/>
        <v>0</v>
      </c>
      <c r="X8">
        <f t="shared" si="1"/>
        <v>0</v>
      </c>
      <c r="Y8">
        <f t="shared" si="1"/>
        <v>0</v>
      </c>
      <c r="Z8">
        <f t="shared" si="1"/>
        <v>0</v>
      </c>
      <c r="AA8">
        <f t="shared" si="1"/>
        <v>0</v>
      </c>
      <c r="AB8">
        <f t="shared" si="1"/>
        <v>0</v>
      </c>
      <c r="AC8">
        <f t="shared" si="1"/>
        <v>0</v>
      </c>
      <c r="AD8">
        <f t="shared" si="1"/>
        <v>0</v>
      </c>
    </row>
    <row r="9" spans="1:45" x14ac:dyDescent="0.2">
      <c r="A9">
        <v>785532007</v>
      </c>
      <c r="B9">
        <v>269485885</v>
      </c>
      <c r="C9">
        <v>88937774</v>
      </c>
      <c r="D9">
        <f t="shared" si="2"/>
        <v>358423659</v>
      </c>
      <c r="E9">
        <f t="shared" si="3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</row>
    <row r="10" spans="1:45" x14ac:dyDescent="0.2">
      <c r="A10">
        <v>874469781</v>
      </c>
      <c r="B10">
        <v>358423659</v>
      </c>
      <c r="C10">
        <v>126030444</v>
      </c>
      <c r="D10">
        <f t="shared" si="2"/>
        <v>484454103</v>
      </c>
      <c r="E10">
        <f t="shared" si="3"/>
        <v>0</v>
      </c>
      <c r="F10">
        <f t="shared" si="1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1"/>
        <v>0</v>
      </c>
      <c r="L10">
        <f t="shared" si="1"/>
        <v>0</v>
      </c>
      <c r="M10">
        <f t="shared" si="1"/>
        <v>0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0</v>
      </c>
      <c r="R10">
        <f t="shared" si="1"/>
        <v>0</v>
      </c>
      <c r="S10">
        <f t="shared" si="1"/>
        <v>0</v>
      </c>
      <c r="T10">
        <f t="shared" si="1"/>
        <v>0</v>
      </c>
      <c r="U10">
        <f t="shared" si="1"/>
        <v>0</v>
      </c>
      <c r="V10">
        <f t="shared" si="1"/>
        <v>0</v>
      </c>
      <c r="W10">
        <f t="shared" si="1"/>
        <v>0</v>
      </c>
      <c r="X10">
        <f t="shared" si="1"/>
        <v>0</v>
      </c>
      <c r="Y10">
        <f t="shared" si="1"/>
        <v>0</v>
      </c>
      <c r="Z10">
        <f t="shared" si="1"/>
        <v>0</v>
      </c>
      <c r="AA10">
        <f t="shared" si="1"/>
        <v>0</v>
      </c>
      <c r="AB10">
        <f t="shared" si="1"/>
        <v>0</v>
      </c>
      <c r="AC10">
        <f t="shared" si="1"/>
        <v>0</v>
      </c>
      <c r="AD10">
        <f t="shared" si="1"/>
        <v>0</v>
      </c>
    </row>
    <row r="11" spans="1:45" x14ac:dyDescent="0.2">
      <c r="A11">
        <v>620871316</v>
      </c>
      <c r="B11">
        <v>484454103</v>
      </c>
      <c r="C11">
        <v>121810618</v>
      </c>
      <c r="D11">
        <f t="shared" si="2"/>
        <v>606264721</v>
      </c>
      <c r="E11">
        <f t="shared" si="3"/>
        <v>0</v>
      </c>
      <c r="F11">
        <f t="shared" si="1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1"/>
        <v>0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0</v>
      </c>
      <c r="R11">
        <f t="shared" si="1"/>
        <v>0</v>
      </c>
      <c r="S11">
        <f t="shared" si="1"/>
        <v>0</v>
      </c>
      <c r="T11">
        <f t="shared" si="1"/>
        <v>0</v>
      </c>
      <c r="U11">
        <f t="shared" si="1"/>
        <v>0</v>
      </c>
      <c r="V11">
        <f t="shared" si="1"/>
        <v>0</v>
      </c>
      <c r="W11">
        <f t="shared" si="1"/>
        <v>0</v>
      </c>
      <c r="X11">
        <f t="shared" si="1"/>
        <v>0</v>
      </c>
      <c r="Y11">
        <f t="shared" si="1"/>
        <v>0</v>
      </c>
      <c r="Z11">
        <f t="shared" si="1"/>
        <v>0</v>
      </c>
      <c r="AA11">
        <f t="shared" si="1"/>
        <v>0</v>
      </c>
      <c r="AB11">
        <f t="shared" si="1"/>
        <v>0</v>
      </c>
      <c r="AC11">
        <f t="shared" si="1"/>
        <v>0</v>
      </c>
      <c r="AD11">
        <f t="shared" si="1"/>
        <v>0</v>
      </c>
    </row>
    <row r="12" spans="1:45" x14ac:dyDescent="0.2">
      <c r="A12">
        <v>424332025</v>
      </c>
      <c r="B12">
        <v>606264721</v>
      </c>
      <c r="C12">
        <v>196539291</v>
      </c>
      <c r="D12">
        <f t="shared" si="2"/>
        <v>802804012</v>
      </c>
      <c r="E12">
        <f t="shared" si="3"/>
        <v>0</v>
      </c>
      <c r="F12">
        <f t="shared" si="1"/>
        <v>0</v>
      </c>
      <c r="G12">
        <f t="shared" si="1"/>
        <v>0</v>
      </c>
      <c r="H12">
        <f t="shared" si="1"/>
        <v>0</v>
      </c>
      <c r="I12">
        <f t="shared" si="1"/>
        <v>0</v>
      </c>
      <c r="J12">
        <f t="shared" si="1"/>
        <v>0</v>
      </c>
      <c r="K12">
        <f t="shared" si="1"/>
        <v>0</v>
      </c>
      <c r="L12">
        <f t="shared" si="1"/>
        <v>0</v>
      </c>
      <c r="M12">
        <f t="shared" si="1"/>
        <v>0</v>
      </c>
      <c r="N12">
        <f t="shared" si="1"/>
        <v>0</v>
      </c>
      <c r="O12">
        <f t="shared" si="1"/>
        <v>0</v>
      </c>
      <c r="P12">
        <f t="shared" si="1"/>
        <v>0</v>
      </c>
      <c r="Q12">
        <f t="shared" si="1"/>
        <v>0</v>
      </c>
      <c r="R12">
        <f t="shared" si="1"/>
        <v>0</v>
      </c>
      <c r="S12">
        <f t="shared" si="1"/>
        <v>0</v>
      </c>
      <c r="T12">
        <f t="shared" si="1"/>
        <v>0</v>
      </c>
      <c r="U12">
        <f t="shared" si="1"/>
        <v>0</v>
      </c>
      <c r="V12">
        <f t="shared" si="1"/>
        <v>0</v>
      </c>
      <c r="W12">
        <f t="shared" si="1"/>
        <v>0</v>
      </c>
      <c r="X12">
        <f t="shared" si="1"/>
        <v>0</v>
      </c>
      <c r="Y12">
        <f t="shared" si="1"/>
        <v>0</v>
      </c>
      <c r="Z12">
        <f t="shared" si="1"/>
        <v>0</v>
      </c>
      <c r="AA12">
        <f t="shared" si="1"/>
        <v>0</v>
      </c>
      <c r="AB12">
        <f t="shared" si="1"/>
        <v>0</v>
      </c>
      <c r="AC12">
        <f t="shared" si="1"/>
        <v>0</v>
      </c>
      <c r="AD12">
        <f t="shared" si="1"/>
        <v>0</v>
      </c>
      <c r="AJ12">
        <v>342640189</v>
      </c>
      <c r="AK12">
        <v>15783470</v>
      </c>
    </row>
    <row r="13" spans="1:45" x14ac:dyDescent="0.2">
      <c r="A13">
        <v>779248641</v>
      </c>
      <c r="B13">
        <v>802804012</v>
      </c>
      <c r="C13">
        <v>6283366</v>
      </c>
      <c r="D13">
        <f t="shared" si="2"/>
        <v>809087378</v>
      </c>
      <c r="E13">
        <f t="shared" si="3"/>
        <v>0</v>
      </c>
      <c r="F13">
        <f t="shared" si="1"/>
        <v>0</v>
      </c>
      <c r="G13">
        <f t="shared" si="1"/>
        <v>0</v>
      </c>
      <c r="H13">
        <f t="shared" si="1"/>
        <v>0</v>
      </c>
      <c r="I13">
        <f t="shared" si="1"/>
        <v>0</v>
      </c>
      <c r="J13">
        <f t="shared" si="1"/>
        <v>0</v>
      </c>
      <c r="K13">
        <f t="shared" si="1"/>
        <v>0</v>
      </c>
      <c r="L13">
        <f t="shared" si="1"/>
        <v>0</v>
      </c>
      <c r="M13">
        <f t="shared" si="1"/>
        <v>0</v>
      </c>
      <c r="N13">
        <f t="shared" si="1"/>
        <v>0</v>
      </c>
      <c r="O13">
        <f t="shared" si="1"/>
        <v>0</v>
      </c>
      <c r="P13">
        <f t="shared" si="1"/>
        <v>0</v>
      </c>
      <c r="Q13">
        <f t="shared" si="1"/>
        <v>0</v>
      </c>
      <c r="R13">
        <f t="shared" si="1"/>
        <v>0</v>
      </c>
      <c r="S13">
        <f t="shared" si="1"/>
        <v>0</v>
      </c>
      <c r="T13">
        <f t="shared" si="1"/>
        <v>0</v>
      </c>
      <c r="U13">
        <f t="shared" si="1"/>
        <v>0</v>
      </c>
      <c r="V13">
        <f t="shared" si="1"/>
        <v>0</v>
      </c>
      <c r="W13">
        <f t="shared" si="1"/>
        <v>0</v>
      </c>
      <c r="X13">
        <f t="shared" si="1"/>
        <v>0</v>
      </c>
      <c r="Y13">
        <f t="shared" si="1"/>
        <v>0</v>
      </c>
      <c r="Z13">
        <f t="shared" si="1"/>
        <v>0</v>
      </c>
      <c r="AA13">
        <f t="shared" si="1"/>
        <v>0</v>
      </c>
      <c r="AB13">
        <f t="shared" si="1"/>
        <v>0</v>
      </c>
      <c r="AC13">
        <f t="shared" si="1"/>
        <v>0</v>
      </c>
      <c r="AD13">
        <f t="shared" si="1"/>
        <v>0</v>
      </c>
      <c r="AJ13">
        <v>358423659</v>
      </c>
      <c r="AK13">
        <v>81304798</v>
      </c>
    </row>
    <row r="14" spans="1:45" x14ac:dyDescent="0.2">
      <c r="A14">
        <v>1000500225</v>
      </c>
      <c r="B14">
        <v>809087378</v>
      </c>
      <c r="C14">
        <v>268751759</v>
      </c>
      <c r="D14">
        <f t="shared" si="2"/>
        <v>1077839137</v>
      </c>
      <c r="E14">
        <f t="shared" si="3"/>
        <v>0</v>
      </c>
      <c r="F14">
        <f t="shared" si="1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ref="F14:AD24" si="4">IF(AND(K$1&lt;$D14,$D14&lt;K$3),K$3-$D14,IF(AND(K$1&lt;$B14,$B14&lt;K$3),$B14-K$3,0))</f>
        <v>0</v>
      </c>
      <c r="L14">
        <f t="shared" si="4"/>
        <v>0</v>
      </c>
      <c r="M14">
        <f t="shared" si="4"/>
        <v>0</v>
      </c>
      <c r="N14">
        <f t="shared" si="4"/>
        <v>0</v>
      </c>
      <c r="O14">
        <f t="shared" si="4"/>
        <v>0</v>
      </c>
      <c r="P14">
        <f t="shared" si="4"/>
        <v>0</v>
      </c>
      <c r="Q14">
        <f t="shared" si="4"/>
        <v>0</v>
      </c>
      <c r="R14">
        <f t="shared" si="4"/>
        <v>0</v>
      </c>
      <c r="S14">
        <f t="shared" si="4"/>
        <v>0</v>
      </c>
      <c r="T14">
        <f t="shared" si="4"/>
        <v>0</v>
      </c>
      <c r="U14">
        <f t="shared" si="4"/>
        <v>0</v>
      </c>
      <c r="V14">
        <f t="shared" si="4"/>
        <v>0</v>
      </c>
      <c r="W14">
        <f t="shared" si="4"/>
        <v>0</v>
      </c>
      <c r="X14">
        <f t="shared" si="4"/>
        <v>0</v>
      </c>
      <c r="Y14">
        <f t="shared" si="4"/>
        <v>0</v>
      </c>
      <c r="Z14">
        <f t="shared" si="4"/>
        <v>0</v>
      </c>
      <c r="AA14">
        <f t="shared" si="4"/>
        <v>0</v>
      </c>
      <c r="AB14">
        <f t="shared" si="4"/>
        <v>0</v>
      </c>
      <c r="AC14">
        <f t="shared" si="4"/>
        <v>0</v>
      </c>
      <c r="AD14">
        <f t="shared" si="4"/>
        <v>0</v>
      </c>
      <c r="AJ14">
        <v>498892555</v>
      </c>
      <c r="AK14">
        <v>8913570</v>
      </c>
    </row>
    <row r="15" spans="1:45" x14ac:dyDescent="0.2">
      <c r="A15">
        <v>1594559581</v>
      </c>
      <c r="B15">
        <v>1077839137</v>
      </c>
      <c r="C15">
        <v>21276761</v>
      </c>
      <c r="D15">
        <f t="shared" si="2"/>
        <v>1099115898</v>
      </c>
      <c r="E15">
        <f t="shared" si="3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0</v>
      </c>
      <c r="P15">
        <f t="shared" si="4"/>
        <v>0</v>
      </c>
      <c r="Q15">
        <f t="shared" si="4"/>
        <v>0</v>
      </c>
      <c r="R15">
        <f t="shared" si="4"/>
        <v>0</v>
      </c>
      <c r="S15">
        <f t="shared" si="4"/>
        <v>0</v>
      </c>
      <c r="T15">
        <f t="shared" si="4"/>
        <v>0</v>
      </c>
      <c r="U15">
        <f t="shared" si="4"/>
        <v>0</v>
      </c>
      <c r="V15">
        <f t="shared" si="4"/>
        <v>0</v>
      </c>
      <c r="W15">
        <f t="shared" si="4"/>
        <v>0</v>
      </c>
      <c r="X15">
        <f t="shared" si="4"/>
        <v>0</v>
      </c>
      <c r="Y15">
        <f t="shared" si="4"/>
        <v>0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4"/>
        <v>0</v>
      </c>
      <c r="AD15">
        <f t="shared" si="4"/>
        <v>0</v>
      </c>
      <c r="AJ15">
        <v>568452082</v>
      </c>
      <c r="AK15">
        <v>37812639</v>
      </c>
    </row>
    <row r="16" spans="1:45" x14ac:dyDescent="0.2">
      <c r="A16">
        <v>1778094439</v>
      </c>
      <c r="B16">
        <v>1099115898</v>
      </c>
      <c r="C16">
        <v>43528687</v>
      </c>
      <c r="D16">
        <f t="shared" si="2"/>
        <v>1142644585</v>
      </c>
      <c r="E16">
        <f t="shared" si="3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0</v>
      </c>
      <c r="Q16">
        <f t="shared" si="4"/>
        <v>0</v>
      </c>
      <c r="R16">
        <f t="shared" si="4"/>
        <v>0</v>
      </c>
      <c r="S16">
        <f t="shared" si="4"/>
        <v>0</v>
      </c>
      <c r="T16">
        <f t="shared" si="4"/>
        <v>0</v>
      </c>
      <c r="U16">
        <f t="shared" si="4"/>
        <v>0</v>
      </c>
      <c r="V16">
        <f t="shared" si="4"/>
        <v>0</v>
      </c>
      <c r="W16">
        <f t="shared" si="4"/>
        <v>0</v>
      </c>
      <c r="X16">
        <f t="shared" si="4"/>
        <v>0</v>
      </c>
      <c r="Y16">
        <f t="shared" si="4"/>
        <v>0</v>
      </c>
      <c r="Z16">
        <f t="shared" si="4"/>
        <v>0</v>
      </c>
      <c r="AA16">
        <f t="shared" si="4"/>
        <v>0</v>
      </c>
      <c r="AB16">
        <f t="shared" si="4"/>
        <v>0</v>
      </c>
      <c r="AC16">
        <f t="shared" si="4"/>
        <v>0</v>
      </c>
      <c r="AD16">
        <f t="shared" si="4"/>
        <v>0</v>
      </c>
      <c r="AJ16">
        <v>606264721</v>
      </c>
      <c r="AK16">
        <v>62267743</v>
      </c>
    </row>
    <row r="17" spans="1:37" x14ac:dyDescent="0.2">
      <c r="A17">
        <v>250963029</v>
      </c>
      <c r="B17">
        <v>1142644585</v>
      </c>
      <c r="C17">
        <v>70452661</v>
      </c>
      <c r="D17">
        <f t="shared" si="2"/>
        <v>1213097246</v>
      </c>
      <c r="E17">
        <f t="shared" si="3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4"/>
        <v>0</v>
      </c>
      <c r="R17">
        <f t="shared" si="4"/>
        <v>0</v>
      </c>
      <c r="S17">
        <f t="shared" si="4"/>
        <v>0</v>
      </c>
      <c r="T17">
        <f t="shared" si="4"/>
        <v>0</v>
      </c>
      <c r="U17">
        <f t="shared" si="4"/>
        <v>0</v>
      </c>
      <c r="V17">
        <f t="shared" si="4"/>
        <v>0</v>
      </c>
      <c r="W17">
        <f t="shared" si="4"/>
        <v>0</v>
      </c>
      <c r="X17">
        <f t="shared" si="4"/>
        <v>0</v>
      </c>
      <c r="Y17">
        <f t="shared" si="4"/>
        <v>0</v>
      </c>
      <c r="Z17">
        <f t="shared" si="4"/>
        <v>0</v>
      </c>
      <c r="AA17">
        <f t="shared" si="4"/>
        <v>0</v>
      </c>
      <c r="AB17">
        <f t="shared" si="4"/>
        <v>0</v>
      </c>
      <c r="AC17">
        <f t="shared" si="4"/>
        <v>0</v>
      </c>
      <c r="AD17">
        <f t="shared" si="4"/>
        <v>0</v>
      </c>
      <c r="AJ17">
        <v>907727477</v>
      </c>
      <c r="AK17">
        <v>42158689</v>
      </c>
    </row>
    <row r="18" spans="1:37" x14ac:dyDescent="0.2">
      <c r="A18">
        <v>1405746853</v>
      </c>
      <c r="B18">
        <v>1213097246</v>
      </c>
      <c r="C18">
        <v>188812728</v>
      </c>
      <c r="D18">
        <f t="shared" si="2"/>
        <v>1401909974</v>
      </c>
      <c r="E18">
        <f t="shared" si="3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4"/>
        <v>0</v>
      </c>
      <c r="R18">
        <f t="shared" si="4"/>
        <v>0</v>
      </c>
      <c r="S18">
        <f t="shared" si="4"/>
        <v>0</v>
      </c>
      <c r="T18">
        <f t="shared" si="4"/>
        <v>0</v>
      </c>
      <c r="U18">
        <f t="shared" si="4"/>
        <v>0</v>
      </c>
      <c r="V18">
        <f t="shared" si="4"/>
        <v>0</v>
      </c>
      <c r="W18">
        <f t="shared" si="4"/>
        <v>0</v>
      </c>
      <c r="X18">
        <f t="shared" si="4"/>
        <v>0</v>
      </c>
      <c r="Y18">
        <f t="shared" si="4"/>
        <v>0</v>
      </c>
      <c r="Z18">
        <f t="shared" si="4"/>
        <v>0</v>
      </c>
      <c r="AA18">
        <f t="shared" si="4"/>
        <v>0</v>
      </c>
      <c r="AB18">
        <f t="shared" si="4"/>
        <v>0</v>
      </c>
      <c r="AC18">
        <f t="shared" si="4"/>
        <v>0</v>
      </c>
      <c r="AD18">
        <f t="shared" si="4"/>
        <v>0</v>
      </c>
      <c r="AJ18">
        <v>961540761</v>
      </c>
      <c r="AK18">
        <v>116298376</v>
      </c>
    </row>
    <row r="19" spans="1:37" x14ac:dyDescent="0.2">
      <c r="A19">
        <v>1615836342</v>
      </c>
      <c r="B19">
        <v>1401909974</v>
      </c>
      <c r="C19">
        <v>23067952</v>
      </c>
      <c r="D19">
        <f t="shared" si="2"/>
        <v>1424977926</v>
      </c>
      <c r="E19">
        <f t="shared" si="3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si="4"/>
        <v>0</v>
      </c>
      <c r="O19">
        <f t="shared" si="4"/>
        <v>0</v>
      </c>
      <c r="P19">
        <f t="shared" si="4"/>
        <v>0</v>
      </c>
      <c r="Q19">
        <f t="shared" si="4"/>
        <v>0</v>
      </c>
      <c r="R19">
        <f t="shared" si="4"/>
        <v>0</v>
      </c>
      <c r="S19">
        <f t="shared" si="4"/>
        <v>0</v>
      </c>
      <c r="T19">
        <f t="shared" si="4"/>
        <v>0</v>
      </c>
      <c r="U19">
        <f t="shared" si="4"/>
        <v>0</v>
      </c>
      <c r="V19">
        <f t="shared" si="4"/>
        <v>0</v>
      </c>
      <c r="W19">
        <f t="shared" si="4"/>
        <v>0</v>
      </c>
      <c r="X19">
        <f t="shared" si="4"/>
        <v>0</v>
      </c>
      <c r="Y19">
        <f t="shared" si="4"/>
        <v>0</v>
      </c>
      <c r="Z19">
        <f t="shared" si="4"/>
        <v>0</v>
      </c>
      <c r="AA19">
        <f t="shared" si="4"/>
        <v>0</v>
      </c>
      <c r="AB19">
        <f t="shared" si="4"/>
        <v>0</v>
      </c>
      <c r="AC19">
        <f t="shared" si="4"/>
        <v>0</v>
      </c>
      <c r="AD19">
        <f t="shared" si="4"/>
        <v>0</v>
      </c>
      <c r="AJ19">
        <v>1077839137</v>
      </c>
      <c r="AK19">
        <v>21276761</v>
      </c>
    </row>
    <row r="20" spans="1:37" x14ac:dyDescent="0.2">
      <c r="A20">
        <v>0</v>
      </c>
      <c r="B20">
        <v>1424977926</v>
      </c>
      <c r="C20">
        <v>190757551</v>
      </c>
      <c r="D20">
        <f t="shared" si="2"/>
        <v>1615735477</v>
      </c>
      <c r="E20">
        <f t="shared" si="3"/>
        <v>0</v>
      </c>
      <c r="F20">
        <f t="shared" si="4"/>
        <v>0</v>
      </c>
      <c r="G20">
        <f t="shared" si="4"/>
        <v>0</v>
      </c>
      <c r="H20">
        <f t="shared" si="4"/>
        <v>0</v>
      </c>
      <c r="I20">
        <f t="shared" si="4"/>
        <v>0</v>
      </c>
      <c r="J20">
        <f t="shared" si="4"/>
        <v>0</v>
      </c>
      <c r="K20">
        <f t="shared" si="4"/>
        <v>0</v>
      </c>
      <c r="L20">
        <f t="shared" si="4"/>
        <v>0</v>
      </c>
      <c r="M20">
        <f t="shared" si="4"/>
        <v>0</v>
      </c>
      <c r="N20">
        <f t="shared" si="4"/>
        <v>0</v>
      </c>
      <c r="O20">
        <f t="shared" si="4"/>
        <v>0</v>
      </c>
      <c r="P20">
        <f t="shared" si="4"/>
        <v>0</v>
      </c>
      <c r="Q20">
        <f t="shared" si="4"/>
        <v>0</v>
      </c>
      <c r="R20">
        <f t="shared" si="4"/>
        <v>0</v>
      </c>
      <c r="S20">
        <f t="shared" si="4"/>
        <v>0</v>
      </c>
      <c r="T20">
        <f t="shared" si="4"/>
        <v>0</v>
      </c>
      <c r="U20">
        <f t="shared" si="4"/>
        <v>0</v>
      </c>
      <c r="V20">
        <f t="shared" si="4"/>
        <v>0</v>
      </c>
      <c r="W20">
        <f t="shared" si="4"/>
        <v>0</v>
      </c>
      <c r="X20">
        <f t="shared" si="4"/>
        <v>0</v>
      </c>
      <c r="Y20">
        <f t="shared" si="4"/>
        <v>0</v>
      </c>
      <c r="Z20">
        <f t="shared" si="4"/>
        <v>0</v>
      </c>
      <c r="AA20">
        <f t="shared" si="4"/>
        <v>0</v>
      </c>
      <c r="AB20">
        <f t="shared" si="4"/>
        <v>0</v>
      </c>
      <c r="AC20">
        <f t="shared" si="4"/>
        <v>0</v>
      </c>
      <c r="AD20">
        <f t="shared" si="4"/>
        <v>0</v>
      </c>
      <c r="AJ20">
        <v>1099115898</v>
      </c>
      <c r="AK20">
        <v>43528687</v>
      </c>
    </row>
    <row r="21" spans="1:37" x14ac:dyDescent="0.2">
      <c r="A21">
        <v>1638904294</v>
      </c>
      <c r="B21">
        <v>1615735477</v>
      </c>
      <c r="C21">
        <v>139190145</v>
      </c>
      <c r="D21">
        <f t="shared" si="2"/>
        <v>1754925622</v>
      </c>
      <c r="E21">
        <f t="shared" si="3"/>
        <v>0</v>
      </c>
      <c r="F21">
        <f t="shared" si="4"/>
        <v>0</v>
      </c>
      <c r="G21">
        <f t="shared" si="4"/>
        <v>0</v>
      </c>
      <c r="H21">
        <f t="shared" si="4"/>
        <v>0</v>
      </c>
      <c r="I21">
        <f t="shared" si="4"/>
        <v>0</v>
      </c>
      <c r="J21">
        <f t="shared" si="4"/>
        <v>0</v>
      </c>
      <c r="K21">
        <f t="shared" si="4"/>
        <v>0</v>
      </c>
      <c r="L21">
        <f t="shared" si="4"/>
        <v>0</v>
      </c>
      <c r="M21">
        <f t="shared" si="4"/>
        <v>0</v>
      </c>
      <c r="N21">
        <f t="shared" si="4"/>
        <v>0</v>
      </c>
      <c r="O21">
        <f t="shared" si="4"/>
        <v>0</v>
      </c>
      <c r="P21">
        <f t="shared" si="4"/>
        <v>0</v>
      </c>
      <c r="Q21">
        <f t="shared" si="4"/>
        <v>0</v>
      </c>
      <c r="R21">
        <f t="shared" si="4"/>
        <v>0</v>
      </c>
      <c r="S21">
        <f t="shared" si="4"/>
        <v>0</v>
      </c>
      <c r="T21">
        <f t="shared" si="4"/>
        <v>0</v>
      </c>
      <c r="U21">
        <f t="shared" si="4"/>
        <v>0</v>
      </c>
      <c r="V21">
        <f t="shared" si="4"/>
        <v>0</v>
      </c>
      <c r="W21">
        <f t="shared" si="4"/>
        <v>0</v>
      </c>
      <c r="X21">
        <f t="shared" si="4"/>
        <v>0</v>
      </c>
      <c r="Y21">
        <f t="shared" si="4"/>
        <v>0</v>
      </c>
      <c r="Z21">
        <f t="shared" si="4"/>
        <v>0</v>
      </c>
      <c r="AA21">
        <f t="shared" si="4"/>
        <v>0</v>
      </c>
      <c r="AB21">
        <f t="shared" si="4"/>
        <v>0</v>
      </c>
      <c r="AC21">
        <f t="shared" si="4"/>
        <v>0</v>
      </c>
      <c r="AD21">
        <f t="shared" si="4"/>
        <v>0</v>
      </c>
      <c r="AJ21">
        <v>1142644585</v>
      </c>
      <c r="AK21">
        <v>70452661</v>
      </c>
    </row>
    <row r="22" spans="1:37" x14ac:dyDescent="0.2">
      <c r="A22">
        <v>1269251984</v>
      </c>
      <c r="B22">
        <v>1754925622</v>
      </c>
      <c r="C22">
        <v>66697504</v>
      </c>
      <c r="D22">
        <f t="shared" si="2"/>
        <v>1821623126</v>
      </c>
      <c r="E22">
        <f t="shared" si="3"/>
        <v>0</v>
      </c>
      <c r="F22">
        <f t="shared" si="4"/>
        <v>0</v>
      </c>
      <c r="G22">
        <f t="shared" si="4"/>
        <v>0</v>
      </c>
      <c r="H22">
        <f t="shared" si="4"/>
        <v>0</v>
      </c>
      <c r="I22">
        <f t="shared" si="4"/>
        <v>0</v>
      </c>
      <c r="J22">
        <f t="shared" si="4"/>
        <v>0</v>
      </c>
      <c r="K22">
        <f t="shared" si="4"/>
        <v>0</v>
      </c>
      <c r="L22">
        <f t="shared" si="4"/>
        <v>0</v>
      </c>
      <c r="M22">
        <f t="shared" si="4"/>
        <v>0</v>
      </c>
      <c r="N22">
        <f t="shared" si="4"/>
        <v>0</v>
      </c>
      <c r="O22">
        <f t="shared" si="4"/>
        <v>0</v>
      </c>
      <c r="P22">
        <f t="shared" si="4"/>
        <v>0</v>
      </c>
      <c r="Q22">
        <f t="shared" si="4"/>
        <v>0</v>
      </c>
      <c r="R22">
        <f t="shared" si="4"/>
        <v>0</v>
      </c>
      <c r="S22">
        <f t="shared" si="4"/>
        <v>0</v>
      </c>
      <c r="T22">
        <f t="shared" si="4"/>
        <v>0</v>
      </c>
      <c r="U22">
        <f t="shared" si="4"/>
        <v>0</v>
      </c>
      <c r="V22">
        <f t="shared" si="4"/>
        <v>0</v>
      </c>
      <c r="W22">
        <f t="shared" si="4"/>
        <v>0</v>
      </c>
      <c r="X22">
        <f t="shared" si="4"/>
        <v>0</v>
      </c>
      <c r="Y22">
        <f t="shared" si="4"/>
        <v>0</v>
      </c>
      <c r="Z22">
        <f t="shared" si="4"/>
        <v>0</v>
      </c>
      <c r="AA22">
        <f t="shared" si="4"/>
        <v>0</v>
      </c>
      <c r="AB22">
        <f t="shared" si="4"/>
        <v>0</v>
      </c>
      <c r="AC22">
        <f t="shared" si="4"/>
        <v>0</v>
      </c>
      <c r="AD22">
        <f t="shared" si="4"/>
        <v>0</v>
      </c>
      <c r="AJ22">
        <v>1213097246</v>
      </c>
      <c r="AK22">
        <v>188812728</v>
      </c>
    </row>
    <row r="23" spans="1:37" x14ac:dyDescent="0.2">
      <c r="A23">
        <v>3598718222</v>
      </c>
      <c r="B23">
        <v>1894384162</v>
      </c>
      <c r="C23">
        <v>241567873</v>
      </c>
      <c r="D23">
        <f t="shared" si="2"/>
        <v>2135952035</v>
      </c>
      <c r="E23">
        <f t="shared" si="3"/>
        <v>0</v>
      </c>
      <c r="F23">
        <f t="shared" si="4"/>
        <v>0</v>
      </c>
      <c r="G23">
        <f t="shared" si="4"/>
        <v>0</v>
      </c>
      <c r="H23">
        <f t="shared" si="4"/>
        <v>0</v>
      </c>
      <c r="I23">
        <f t="shared" si="4"/>
        <v>0</v>
      </c>
      <c r="J23">
        <f t="shared" si="4"/>
        <v>0</v>
      </c>
      <c r="K23">
        <f t="shared" si="4"/>
        <v>0</v>
      </c>
      <c r="L23">
        <f t="shared" si="4"/>
        <v>0</v>
      </c>
      <c r="M23">
        <f t="shared" si="4"/>
        <v>0</v>
      </c>
      <c r="N23">
        <f t="shared" si="4"/>
        <v>0</v>
      </c>
      <c r="O23">
        <f t="shared" si="4"/>
        <v>0</v>
      </c>
      <c r="P23">
        <f t="shared" si="4"/>
        <v>0</v>
      </c>
      <c r="Q23">
        <f t="shared" si="4"/>
        <v>0</v>
      </c>
      <c r="R23">
        <f t="shared" si="4"/>
        <v>0</v>
      </c>
      <c r="S23">
        <f t="shared" si="4"/>
        <v>0</v>
      </c>
      <c r="T23">
        <f t="shared" si="4"/>
        <v>0</v>
      </c>
      <c r="U23">
        <f t="shared" si="4"/>
        <v>0</v>
      </c>
      <c r="V23">
        <f t="shared" si="4"/>
        <v>0</v>
      </c>
      <c r="W23">
        <f t="shared" si="4"/>
        <v>0</v>
      </c>
      <c r="X23">
        <f t="shared" si="4"/>
        <v>0</v>
      </c>
      <c r="Y23">
        <f t="shared" si="4"/>
        <v>0</v>
      </c>
      <c r="Z23">
        <f t="shared" si="4"/>
        <v>0</v>
      </c>
      <c r="AA23">
        <f t="shared" si="4"/>
        <v>0</v>
      </c>
      <c r="AB23">
        <f t="shared" si="4"/>
        <v>0</v>
      </c>
      <c r="AC23">
        <f t="shared" si="4"/>
        <v>0</v>
      </c>
      <c r="AD23">
        <f t="shared" si="4"/>
        <v>0</v>
      </c>
      <c r="AJ23">
        <v>1401909974</v>
      </c>
      <c r="AK23">
        <v>23067952</v>
      </c>
    </row>
    <row r="24" spans="1:37" x14ac:dyDescent="0.2">
      <c r="A24">
        <v>2526444831</v>
      </c>
      <c r="B24">
        <v>2135952035</v>
      </c>
      <c r="C24">
        <v>86025489</v>
      </c>
      <c r="D24">
        <f t="shared" si="2"/>
        <v>2221977524</v>
      </c>
      <c r="E24">
        <f t="shared" si="3"/>
        <v>0</v>
      </c>
      <c r="F24">
        <f t="shared" si="4"/>
        <v>0</v>
      </c>
      <c r="G24">
        <f t="shared" si="4"/>
        <v>0</v>
      </c>
      <c r="H24">
        <f t="shared" si="4"/>
        <v>0</v>
      </c>
      <c r="I24">
        <f t="shared" si="4"/>
        <v>0</v>
      </c>
      <c r="J24">
        <f t="shared" si="4"/>
        <v>0</v>
      </c>
      <c r="K24">
        <f t="shared" si="4"/>
        <v>0</v>
      </c>
      <c r="L24">
        <f t="shared" si="4"/>
        <v>0</v>
      </c>
      <c r="M24">
        <f t="shared" si="4"/>
        <v>0</v>
      </c>
      <c r="N24">
        <f t="shared" si="4"/>
        <v>0</v>
      </c>
      <c r="O24">
        <f t="shared" si="4"/>
        <v>0</v>
      </c>
      <c r="P24">
        <f t="shared" ref="F24:AD34" si="5">IF(AND(P$1&lt;$D24,$D24&lt;P$3),P$3-$D24,IF(AND(P$1&lt;$B24,$B24&lt;P$3),$B24-P$3,0))</f>
        <v>0</v>
      </c>
      <c r="Q24">
        <f t="shared" si="5"/>
        <v>0</v>
      </c>
      <c r="R24">
        <f t="shared" si="5"/>
        <v>0</v>
      </c>
      <c r="S24">
        <f t="shared" si="5"/>
        <v>0</v>
      </c>
      <c r="T24">
        <f t="shared" si="5"/>
        <v>0</v>
      </c>
      <c r="U24">
        <f t="shared" si="5"/>
        <v>0</v>
      </c>
      <c r="V24">
        <f t="shared" si="5"/>
        <v>0</v>
      </c>
      <c r="W24">
        <f t="shared" si="5"/>
        <v>0</v>
      </c>
      <c r="X24">
        <f t="shared" si="5"/>
        <v>0</v>
      </c>
      <c r="Y24">
        <f t="shared" si="5"/>
        <v>0</v>
      </c>
      <c r="Z24">
        <f t="shared" si="5"/>
        <v>0</v>
      </c>
      <c r="AA24">
        <f t="shared" si="5"/>
        <v>0</v>
      </c>
      <c r="AB24">
        <f t="shared" si="5"/>
        <v>0</v>
      </c>
      <c r="AC24">
        <f t="shared" si="5"/>
        <v>0</v>
      </c>
      <c r="AD24">
        <f t="shared" si="5"/>
        <v>0</v>
      </c>
      <c r="AJ24">
        <v>1424977926</v>
      </c>
      <c r="AK24">
        <v>26559586</v>
      </c>
    </row>
    <row r="25" spans="1:37" x14ac:dyDescent="0.2">
      <c r="A25">
        <v>3521487829</v>
      </c>
      <c r="B25">
        <v>2221977524</v>
      </c>
      <c r="C25">
        <v>77230393</v>
      </c>
      <c r="D25">
        <f t="shared" si="2"/>
        <v>2299207917</v>
      </c>
      <c r="E25">
        <f t="shared" si="3"/>
        <v>0</v>
      </c>
      <c r="F25">
        <f t="shared" si="5"/>
        <v>0</v>
      </c>
      <c r="G25">
        <f t="shared" si="5"/>
        <v>0</v>
      </c>
      <c r="H25">
        <f t="shared" si="5"/>
        <v>0</v>
      </c>
      <c r="I25">
        <f t="shared" si="5"/>
        <v>0</v>
      </c>
      <c r="J25">
        <f t="shared" si="5"/>
        <v>0</v>
      </c>
      <c r="K25">
        <f t="shared" si="5"/>
        <v>0</v>
      </c>
      <c r="L25">
        <f t="shared" si="5"/>
        <v>0</v>
      </c>
      <c r="M25">
        <f t="shared" si="5"/>
        <v>0</v>
      </c>
      <c r="N25">
        <f t="shared" si="5"/>
        <v>0</v>
      </c>
      <c r="O25">
        <f t="shared" si="5"/>
        <v>0</v>
      </c>
      <c r="P25">
        <f t="shared" si="5"/>
        <v>0</v>
      </c>
      <c r="Q25">
        <f t="shared" si="5"/>
        <v>0</v>
      </c>
      <c r="R25">
        <f t="shared" si="5"/>
        <v>0</v>
      </c>
      <c r="S25">
        <f t="shared" si="5"/>
        <v>0</v>
      </c>
      <c r="T25">
        <f t="shared" si="5"/>
        <v>0</v>
      </c>
      <c r="U25">
        <f t="shared" si="5"/>
        <v>0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  <c r="Z25">
        <f t="shared" si="5"/>
        <v>0</v>
      </c>
      <c r="AA25">
        <f t="shared" si="5"/>
        <v>0</v>
      </c>
      <c r="AB25">
        <f t="shared" si="5"/>
        <v>0</v>
      </c>
      <c r="AC25">
        <f t="shared" si="5"/>
        <v>0</v>
      </c>
      <c r="AD25">
        <f t="shared" si="5"/>
        <v>0</v>
      </c>
      <c r="AJ25">
        <v>1617552130</v>
      </c>
      <c r="AK25">
        <v>137373492</v>
      </c>
    </row>
    <row r="26" spans="1:37" x14ac:dyDescent="0.2">
      <c r="A26">
        <v>2377040954</v>
      </c>
      <c r="B26">
        <v>2299207917</v>
      </c>
      <c r="C26">
        <v>62031113</v>
      </c>
      <c r="D26">
        <f t="shared" si="2"/>
        <v>2361239030</v>
      </c>
      <c r="E26">
        <f t="shared" si="3"/>
        <v>0</v>
      </c>
      <c r="F26">
        <f t="shared" si="5"/>
        <v>0</v>
      </c>
      <c r="G26">
        <f t="shared" si="5"/>
        <v>0</v>
      </c>
      <c r="H26">
        <f t="shared" si="5"/>
        <v>0</v>
      </c>
      <c r="I26">
        <f t="shared" si="5"/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si="5"/>
        <v>0</v>
      </c>
      <c r="S26">
        <f t="shared" si="5"/>
        <v>0</v>
      </c>
      <c r="T26">
        <f t="shared" si="5"/>
        <v>0</v>
      </c>
      <c r="U26">
        <f t="shared" si="5"/>
        <v>0</v>
      </c>
      <c r="V26">
        <f t="shared" si="5"/>
        <v>0</v>
      </c>
      <c r="W26">
        <f t="shared" si="5"/>
        <v>0</v>
      </c>
      <c r="X26">
        <f t="shared" si="5"/>
        <v>0</v>
      </c>
      <c r="Y26">
        <f t="shared" si="5"/>
        <v>0</v>
      </c>
      <c r="Z26">
        <f t="shared" si="5"/>
        <v>0</v>
      </c>
      <c r="AA26">
        <f t="shared" si="5"/>
        <v>0</v>
      </c>
      <c r="AB26">
        <f t="shared" si="5"/>
        <v>0</v>
      </c>
      <c r="AC26">
        <f t="shared" si="5"/>
        <v>0</v>
      </c>
      <c r="AD26">
        <f t="shared" si="5"/>
        <v>0</v>
      </c>
      <c r="AJ26">
        <v>1754925622</v>
      </c>
      <c r="AK26">
        <v>66697504</v>
      </c>
    </row>
    <row r="27" spans="1:37" x14ac:dyDescent="0.2">
      <c r="A27">
        <v>4228600334</v>
      </c>
      <c r="B27">
        <v>2361239030</v>
      </c>
      <c r="C27">
        <v>66366962</v>
      </c>
      <c r="D27">
        <f t="shared" si="2"/>
        <v>2427605992</v>
      </c>
      <c r="E27">
        <f t="shared" si="3"/>
        <v>0</v>
      </c>
      <c r="F27">
        <f t="shared" si="5"/>
        <v>0</v>
      </c>
      <c r="G27">
        <f t="shared" si="5"/>
        <v>0</v>
      </c>
      <c r="H27">
        <f t="shared" si="5"/>
        <v>0</v>
      </c>
      <c r="I27">
        <f t="shared" si="5"/>
        <v>0</v>
      </c>
      <c r="J27">
        <f t="shared" si="5"/>
        <v>0</v>
      </c>
      <c r="K27">
        <f t="shared" si="5"/>
        <v>0</v>
      </c>
      <c r="L27">
        <f t="shared" si="5"/>
        <v>0</v>
      </c>
      <c r="M27">
        <f t="shared" si="5"/>
        <v>0</v>
      </c>
      <c r="N27">
        <f t="shared" si="5"/>
        <v>0</v>
      </c>
      <c r="O27">
        <f t="shared" si="5"/>
        <v>0</v>
      </c>
      <c r="P27">
        <f t="shared" si="5"/>
        <v>0</v>
      </c>
      <c r="Q27">
        <f t="shared" si="5"/>
        <v>0</v>
      </c>
      <c r="R27">
        <f t="shared" si="5"/>
        <v>0</v>
      </c>
      <c r="S27">
        <f t="shared" si="5"/>
        <v>0</v>
      </c>
      <c r="T27">
        <f t="shared" si="5"/>
        <v>0</v>
      </c>
      <c r="U27">
        <f t="shared" si="5"/>
        <v>0</v>
      </c>
      <c r="V27">
        <f t="shared" si="5"/>
        <v>0</v>
      </c>
      <c r="W27">
        <f t="shared" si="5"/>
        <v>0</v>
      </c>
      <c r="X27">
        <f t="shared" si="5"/>
        <v>0</v>
      </c>
      <c r="Y27">
        <f t="shared" si="5"/>
        <v>0</v>
      </c>
      <c r="Z27">
        <f t="shared" si="5"/>
        <v>0</v>
      </c>
      <c r="AA27">
        <f t="shared" si="5"/>
        <v>0</v>
      </c>
      <c r="AB27">
        <f t="shared" si="5"/>
        <v>0</v>
      </c>
      <c r="AC27">
        <f t="shared" si="5"/>
        <v>0</v>
      </c>
      <c r="AD27">
        <f t="shared" si="5"/>
        <v>0</v>
      </c>
      <c r="AJ27">
        <v>1821623126</v>
      </c>
      <c r="AK27">
        <v>72761036</v>
      </c>
    </row>
    <row r="28" spans="1:37" x14ac:dyDescent="0.2">
      <c r="A28">
        <v>3029473306</v>
      </c>
      <c r="B28">
        <v>2427605992</v>
      </c>
      <c r="C28">
        <v>153737109</v>
      </c>
      <c r="D28">
        <f t="shared" si="2"/>
        <v>2581343101</v>
      </c>
      <c r="E28">
        <f t="shared" si="3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V28">
        <f t="shared" si="5"/>
        <v>0</v>
      </c>
      <c r="W28">
        <f t="shared" si="5"/>
        <v>0</v>
      </c>
      <c r="X28">
        <f t="shared" si="5"/>
        <v>0</v>
      </c>
      <c r="Y28">
        <f t="shared" si="5"/>
        <v>0</v>
      </c>
      <c r="Z28">
        <f t="shared" si="5"/>
        <v>0</v>
      </c>
      <c r="AA28">
        <f t="shared" si="5"/>
        <v>0</v>
      </c>
      <c r="AB28">
        <f t="shared" si="5"/>
        <v>0</v>
      </c>
      <c r="AC28">
        <f t="shared" si="5"/>
        <v>0</v>
      </c>
      <c r="AD28">
        <f t="shared" si="5"/>
        <v>0</v>
      </c>
      <c r="AJ28">
        <v>1894384162</v>
      </c>
      <c r="AK28">
        <v>35194395</v>
      </c>
    </row>
    <row r="29" spans="1:37" x14ac:dyDescent="0.2">
      <c r="A29">
        <v>3260543552</v>
      </c>
      <c r="B29">
        <v>2581343101</v>
      </c>
      <c r="C29">
        <v>165949051</v>
      </c>
      <c r="D29">
        <f t="shared" si="2"/>
        <v>2747292152</v>
      </c>
      <c r="E29">
        <f t="shared" si="3"/>
        <v>0</v>
      </c>
      <c r="F29">
        <f t="shared" si="5"/>
        <v>0</v>
      </c>
      <c r="G29">
        <f t="shared" si="5"/>
        <v>0</v>
      </c>
      <c r="H29">
        <f t="shared" si="5"/>
        <v>0</v>
      </c>
      <c r="I29">
        <f t="shared" si="5"/>
        <v>0</v>
      </c>
      <c r="J29">
        <f t="shared" si="5"/>
        <v>0</v>
      </c>
      <c r="K29">
        <f t="shared" si="5"/>
        <v>0</v>
      </c>
      <c r="L29">
        <f t="shared" si="5"/>
        <v>0</v>
      </c>
      <c r="M29">
        <f t="shared" si="5"/>
        <v>0</v>
      </c>
      <c r="N29">
        <f t="shared" si="5"/>
        <v>0</v>
      </c>
      <c r="O29">
        <f t="shared" si="5"/>
        <v>0</v>
      </c>
      <c r="P29">
        <f t="shared" si="5"/>
        <v>0</v>
      </c>
      <c r="Q29">
        <f t="shared" si="5"/>
        <v>0</v>
      </c>
      <c r="R29">
        <f t="shared" si="5"/>
        <v>0</v>
      </c>
      <c r="S29">
        <f t="shared" si="5"/>
        <v>0</v>
      </c>
      <c r="T29">
        <f t="shared" si="5"/>
        <v>0</v>
      </c>
      <c r="U29">
        <f t="shared" si="5"/>
        <v>0</v>
      </c>
      <c r="V29">
        <f t="shared" si="5"/>
        <v>0</v>
      </c>
      <c r="W29">
        <f t="shared" si="5"/>
        <v>0</v>
      </c>
      <c r="X29">
        <f t="shared" si="5"/>
        <v>0</v>
      </c>
      <c r="Y29">
        <f t="shared" si="5"/>
        <v>0</v>
      </c>
      <c r="Z29">
        <f t="shared" si="5"/>
        <v>0</v>
      </c>
      <c r="AA29">
        <f t="shared" si="5"/>
        <v>0</v>
      </c>
      <c r="AB29">
        <f t="shared" si="5"/>
        <v>0</v>
      </c>
      <c r="AC29">
        <f t="shared" si="5"/>
        <v>0</v>
      </c>
      <c r="AD29">
        <f t="shared" si="5"/>
        <v>0</v>
      </c>
      <c r="AJ29">
        <v>2049289560</v>
      </c>
      <c r="AK29">
        <v>86662475</v>
      </c>
    </row>
    <row r="30" spans="1:37" x14ac:dyDescent="0.2">
      <c r="A30">
        <v>4202163101</v>
      </c>
      <c r="B30">
        <v>2747292152</v>
      </c>
      <c r="C30">
        <v>26437233</v>
      </c>
      <c r="D30">
        <f t="shared" si="2"/>
        <v>2773729385</v>
      </c>
      <c r="E30">
        <f t="shared" si="3"/>
        <v>0</v>
      </c>
      <c r="F30">
        <f t="shared" si="5"/>
        <v>0</v>
      </c>
      <c r="G30">
        <f t="shared" si="5"/>
        <v>0</v>
      </c>
      <c r="H30">
        <f t="shared" si="5"/>
        <v>0</v>
      </c>
      <c r="I30">
        <f t="shared" si="5"/>
        <v>0</v>
      </c>
      <c r="J30">
        <f t="shared" si="5"/>
        <v>0</v>
      </c>
      <c r="K30">
        <f t="shared" si="5"/>
        <v>0</v>
      </c>
      <c r="L30">
        <f t="shared" si="5"/>
        <v>0</v>
      </c>
      <c r="M30">
        <f t="shared" si="5"/>
        <v>0</v>
      </c>
      <c r="N30">
        <f t="shared" si="5"/>
        <v>0</v>
      </c>
      <c r="O30">
        <f t="shared" si="5"/>
        <v>0</v>
      </c>
      <c r="P30">
        <f t="shared" si="5"/>
        <v>0</v>
      </c>
      <c r="Q30">
        <f t="shared" si="5"/>
        <v>0</v>
      </c>
      <c r="R30">
        <f t="shared" si="5"/>
        <v>0</v>
      </c>
      <c r="S30">
        <f t="shared" si="5"/>
        <v>0</v>
      </c>
      <c r="T30">
        <f t="shared" si="5"/>
        <v>0</v>
      </c>
      <c r="U30">
        <f t="shared" si="5"/>
        <v>0</v>
      </c>
      <c r="V30">
        <f t="shared" si="5"/>
        <v>0</v>
      </c>
      <c r="W30">
        <f t="shared" si="5"/>
        <v>0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J30">
        <v>2135952035</v>
      </c>
      <c r="AK30">
        <v>86025489</v>
      </c>
    </row>
    <row r="31" spans="1:37" x14ac:dyDescent="0.2">
      <c r="A31">
        <v>3019002892</v>
      </c>
      <c r="B31">
        <v>2773729385</v>
      </c>
      <c r="C31">
        <v>10470414</v>
      </c>
      <c r="D31">
        <f t="shared" si="2"/>
        <v>2784199799</v>
      </c>
      <c r="E31">
        <f t="shared" si="3"/>
        <v>0</v>
      </c>
      <c r="F31">
        <f t="shared" si="5"/>
        <v>0</v>
      </c>
      <c r="G31">
        <f t="shared" si="5"/>
        <v>0</v>
      </c>
      <c r="H31">
        <f t="shared" si="5"/>
        <v>0</v>
      </c>
      <c r="I31">
        <f t="shared" si="5"/>
        <v>0</v>
      </c>
      <c r="J31">
        <f t="shared" si="5"/>
        <v>0</v>
      </c>
      <c r="K31">
        <f t="shared" si="5"/>
        <v>0</v>
      </c>
      <c r="L31">
        <f t="shared" si="5"/>
        <v>0</v>
      </c>
      <c r="M31">
        <f t="shared" si="5"/>
        <v>0</v>
      </c>
      <c r="N31">
        <f t="shared" si="5"/>
        <v>0</v>
      </c>
      <c r="O31">
        <f t="shared" si="5"/>
        <v>0</v>
      </c>
      <c r="P31">
        <f t="shared" si="5"/>
        <v>0</v>
      </c>
      <c r="Q31">
        <f t="shared" si="5"/>
        <v>0</v>
      </c>
      <c r="R31">
        <f t="shared" si="5"/>
        <v>0</v>
      </c>
      <c r="S31">
        <f t="shared" si="5"/>
        <v>0</v>
      </c>
      <c r="T31">
        <f t="shared" si="5"/>
        <v>0</v>
      </c>
      <c r="U31">
        <f t="shared" si="5"/>
        <v>0</v>
      </c>
      <c r="V31">
        <f t="shared" si="5"/>
        <v>0</v>
      </c>
      <c r="W31">
        <f t="shared" si="5"/>
        <v>0</v>
      </c>
      <c r="X31">
        <f t="shared" si="5"/>
        <v>0</v>
      </c>
      <c r="Y31">
        <f t="shared" si="5"/>
        <v>0</v>
      </c>
      <c r="Z31">
        <f t="shared" si="5"/>
        <v>0</v>
      </c>
      <c r="AA31">
        <f t="shared" si="5"/>
        <v>0</v>
      </c>
      <c r="AB31">
        <f t="shared" si="5"/>
        <v>0</v>
      </c>
      <c r="AC31">
        <f t="shared" si="5"/>
        <v>0</v>
      </c>
      <c r="AD31">
        <f t="shared" si="5"/>
        <v>0</v>
      </c>
      <c r="AJ31">
        <v>2221977524</v>
      </c>
      <c r="AK31">
        <v>77230393</v>
      </c>
    </row>
    <row r="32" spans="1:37" x14ac:dyDescent="0.2">
      <c r="A32">
        <v>2612470320</v>
      </c>
      <c r="B32">
        <v>2784199799</v>
      </c>
      <c r="C32">
        <v>26296576</v>
      </c>
      <c r="D32">
        <f t="shared" si="2"/>
        <v>2810496375</v>
      </c>
      <c r="E32">
        <f t="shared" si="3"/>
        <v>0</v>
      </c>
      <c r="F32">
        <f t="shared" si="5"/>
        <v>0</v>
      </c>
      <c r="G32">
        <f t="shared" si="5"/>
        <v>0</v>
      </c>
      <c r="H32">
        <f t="shared" si="5"/>
        <v>0</v>
      </c>
      <c r="I32">
        <f t="shared" si="5"/>
        <v>0</v>
      </c>
      <c r="J32">
        <f t="shared" si="5"/>
        <v>0</v>
      </c>
      <c r="K32">
        <f t="shared" si="5"/>
        <v>0</v>
      </c>
      <c r="L32">
        <f t="shared" si="5"/>
        <v>0</v>
      </c>
      <c r="M32">
        <f t="shared" si="5"/>
        <v>0</v>
      </c>
      <c r="N32">
        <f t="shared" si="5"/>
        <v>0</v>
      </c>
      <c r="O32">
        <f t="shared" si="5"/>
        <v>0</v>
      </c>
      <c r="P32">
        <f t="shared" si="5"/>
        <v>0</v>
      </c>
      <c r="Q32">
        <f t="shared" si="5"/>
        <v>0</v>
      </c>
      <c r="R32">
        <f t="shared" si="5"/>
        <v>0</v>
      </c>
      <c r="S32">
        <f t="shared" si="5"/>
        <v>0</v>
      </c>
      <c r="T32">
        <f t="shared" si="5"/>
        <v>0</v>
      </c>
      <c r="U32">
        <f t="shared" si="5"/>
        <v>0</v>
      </c>
      <c r="V32">
        <f t="shared" si="5"/>
        <v>0</v>
      </c>
      <c r="W32">
        <f t="shared" si="5"/>
        <v>0</v>
      </c>
      <c r="X32">
        <f t="shared" si="5"/>
        <v>0</v>
      </c>
      <c r="Y32">
        <f t="shared" si="5"/>
        <v>0</v>
      </c>
      <c r="Z32">
        <f t="shared" si="5"/>
        <v>0</v>
      </c>
      <c r="AA32">
        <f t="shared" si="5"/>
        <v>0</v>
      </c>
      <c r="AB32">
        <f t="shared" si="5"/>
        <v>0</v>
      </c>
      <c r="AC32">
        <f t="shared" si="5"/>
        <v>0</v>
      </c>
      <c r="AD32">
        <f t="shared" si="5"/>
        <v>0</v>
      </c>
      <c r="AJ32">
        <v>2299207917</v>
      </c>
      <c r="AK32">
        <v>62031113</v>
      </c>
    </row>
    <row r="33" spans="1:37" x14ac:dyDescent="0.2">
      <c r="A33">
        <v>1894384162</v>
      </c>
      <c r="B33">
        <v>2810496375</v>
      </c>
      <c r="C33">
        <v>39356837</v>
      </c>
      <c r="D33">
        <f t="shared" si="2"/>
        <v>2849853212</v>
      </c>
      <c r="E33">
        <f t="shared" si="3"/>
        <v>0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>
        <f t="shared" si="5"/>
        <v>0</v>
      </c>
      <c r="K33">
        <f t="shared" si="5"/>
        <v>0</v>
      </c>
      <c r="L33">
        <f t="shared" si="5"/>
        <v>0</v>
      </c>
      <c r="M33">
        <f t="shared" si="5"/>
        <v>0</v>
      </c>
      <c r="N33">
        <f t="shared" si="5"/>
        <v>0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J33">
        <v>2361239030</v>
      </c>
      <c r="AK33">
        <v>24816592</v>
      </c>
    </row>
    <row r="34" spans="1:37" x14ac:dyDescent="0.2">
      <c r="A34">
        <v>3840286095</v>
      </c>
      <c r="B34">
        <v>2849853212</v>
      </c>
      <c r="C34">
        <v>361877006</v>
      </c>
      <c r="D34">
        <f t="shared" si="2"/>
        <v>3211730218</v>
      </c>
      <c r="E34">
        <f t="shared" si="3"/>
        <v>0</v>
      </c>
      <c r="F34">
        <f t="shared" si="5"/>
        <v>0</v>
      </c>
      <c r="G34">
        <f t="shared" si="5"/>
        <v>0</v>
      </c>
      <c r="H34">
        <f t="shared" si="5"/>
        <v>0</v>
      </c>
      <c r="I34">
        <f t="shared" si="5"/>
        <v>0</v>
      </c>
      <c r="J34">
        <f t="shared" si="5"/>
        <v>0</v>
      </c>
      <c r="K34">
        <f t="shared" si="5"/>
        <v>0</v>
      </c>
      <c r="L34">
        <f t="shared" si="5"/>
        <v>0</v>
      </c>
      <c r="M34">
        <f t="shared" si="5"/>
        <v>0</v>
      </c>
      <c r="N34">
        <f t="shared" si="5"/>
        <v>0</v>
      </c>
      <c r="O34">
        <f t="shared" si="5"/>
        <v>0</v>
      </c>
      <c r="P34">
        <f t="shared" si="5"/>
        <v>0</v>
      </c>
      <c r="Q34">
        <f t="shared" si="5"/>
        <v>0</v>
      </c>
      <c r="R34">
        <f t="shared" si="5"/>
        <v>0</v>
      </c>
      <c r="S34">
        <f t="shared" si="5"/>
        <v>0</v>
      </c>
      <c r="T34">
        <f t="shared" si="5"/>
        <v>0</v>
      </c>
      <c r="U34">
        <f t="shared" ref="U34:AD34" si="6">IF(AND(U$1&lt;$D34,$D34&lt;U$3),U$3-$D34,IF(AND(U$1&lt;$B34,$B34&lt;U$3),$B34-U$3,0))</f>
        <v>0</v>
      </c>
      <c r="V34">
        <f t="shared" si="6"/>
        <v>0</v>
      </c>
      <c r="W34">
        <f t="shared" si="6"/>
        <v>0</v>
      </c>
      <c r="X34">
        <f t="shared" si="6"/>
        <v>0</v>
      </c>
      <c r="Y34">
        <f t="shared" si="6"/>
        <v>0</v>
      </c>
      <c r="Z34">
        <f t="shared" si="6"/>
        <v>0</v>
      </c>
      <c r="AA34">
        <f t="shared" si="6"/>
        <v>0</v>
      </c>
      <c r="AB34">
        <f t="shared" si="6"/>
        <v>0</v>
      </c>
      <c r="AC34">
        <f t="shared" si="6"/>
        <v>0</v>
      </c>
      <c r="AD34">
        <f t="shared" si="6"/>
        <v>0</v>
      </c>
      <c r="AJ34">
        <v>2478641666</v>
      </c>
      <c r="AK34">
        <v>102701435</v>
      </c>
    </row>
    <row r="35" spans="1:37" x14ac:dyDescent="0.2">
      <c r="A35">
        <v>2847460091</v>
      </c>
      <c r="B35">
        <v>3211730218</v>
      </c>
      <c r="C35">
        <v>136699600</v>
      </c>
      <c r="D35">
        <f t="shared" si="2"/>
        <v>3348429818</v>
      </c>
      <c r="E35">
        <f t="shared" ref="E35:E43" si="7">IF(AND(E$1&lt;$D35,$D35&lt;E$3),E$3-$D35,IF(AND(E$1&lt;$B35,$B35&lt;E$3),$B35-E$3,0))</f>
        <v>0</v>
      </c>
      <c r="F35">
        <f t="shared" ref="F35:AD43" si="8">IF(AND(F$1&lt;$D35,$D35&lt;F$3),F$3-$D35,IF(AND(F$1&lt;$B35,$B35&lt;F$3),$B35-F$3,0))</f>
        <v>0</v>
      </c>
      <c r="G35">
        <f t="shared" si="8"/>
        <v>0</v>
      </c>
      <c r="H35">
        <f t="shared" si="8"/>
        <v>0</v>
      </c>
      <c r="I35">
        <f t="shared" si="8"/>
        <v>0</v>
      </c>
      <c r="J35">
        <f t="shared" si="8"/>
        <v>0</v>
      </c>
      <c r="K35">
        <f t="shared" si="8"/>
        <v>0</v>
      </c>
      <c r="L35">
        <f t="shared" si="8"/>
        <v>0</v>
      </c>
      <c r="M35">
        <f t="shared" si="8"/>
        <v>0</v>
      </c>
      <c r="N35">
        <f t="shared" si="8"/>
        <v>0</v>
      </c>
      <c r="O35">
        <f t="shared" si="8"/>
        <v>0</v>
      </c>
      <c r="P35">
        <f t="shared" si="8"/>
        <v>0</v>
      </c>
      <c r="Q35">
        <f t="shared" si="8"/>
        <v>0</v>
      </c>
      <c r="R35">
        <f t="shared" si="8"/>
        <v>0</v>
      </c>
      <c r="S35">
        <f t="shared" si="8"/>
        <v>0</v>
      </c>
      <c r="T35">
        <f t="shared" si="8"/>
        <v>0</v>
      </c>
      <c r="U35">
        <f t="shared" si="8"/>
        <v>0</v>
      </c>
      <c r="V35">
        <f t="shared" si="8"/>
        <v>0</v>
      </c>
      <c r="W35">
        <f t="shared" si="8"/>
        <v>0</v>
      </c>
      <c r="X35">
        <f t="shared" si="8"/>
        <v>0</v>
      </c>
      <c r="Y35">
        <f t="shared" si="8"/>
        <v>0</v>
      </c>
      <c r="Z35">
        <f t="shared" si="8"/>
        <v>0</v>
      </c>
      <c r="AA35">
        <f t="shared" si="8"/>
        <v>0</v>
      </c>
      <c r="AB35">
        <f t="shared" si="8"/>
        <v>0</v>
      </c>
      <c r="AC35">
        <f t="shared" si="8"/>
        <v>0</v>
      </c>
      <c r="AD35">
        <f t="shared" si="8"/>
        <v>0</v>
      </c>
      <c r="AJ35">
        <v>2581343101</v>
      </c>
      <c r="AK35">
        <v>37124068</v>
      </c>
    </row>
    <row r="36" spans="1:37" x14ac:dyDescent="0.2">
      <c r="A36">
        <v>2255189983</v>
      </c>
      <c r="B36">
        <v>3348429818</v>
      </c>
      <c r="C36">
        <v>121850971</v>
      </c>
      <c r="D36">
        <f t="shared" si="2"/>
        <v>3470280789</v>
      </c>
      <c r="E36">
        <f t="shared" si="7"/>
        <v>0</v>
      </c>
      <c r="F36">
        <f t="shared" si="8"/>
        <v>0</v>
      </c>
      <c r="G36">
        <f t="shared" si="8"/>
        <v>0</v>
      </c>
      <c r="H36">
        <f t="shared" si="8"/>
        <v>0</v>
      </c>
      <c r="I36">
        <f t="shared" si="8"/>
        <v>0</v>
      </c>
      <c r="J36">
        <f t="shared" si="8"/>
        <v>0</v>
      </c>
      <c r="K36">
        <f t="shared" si="8"/>
        <v>0</v>
      </c>
      <c r="L36">
        <f t="shared" si="8"/>
        <v>0</v>
      </c>
      <c r="M36">
        <f t="shared" si="8"/>
        <v>0</v>
      </c>
      <c r="N36">
        <f t="shared" si="8"/>
        <v>0</v>
      </c>
      <c r="O36">
        <f t="shared" si="8"/>
        <v>0</v>
      </c>
      <c r="P36">
        <f t="shared" si="8"/>
        <v>0</v>
      </c>
      <c r="Q36">
        <f t="shared" si="8"/>
        <v>0</v>
      </c>
      <c r="R36">
        <f t="shared" si="8"/>
        <v>0</v>
      </c>
      <c r="S36">
        <f t="shared" si="8"/>
        <v>0</v>
      </c>
      <c r="T36">
        <f t="shared" si="8"/>
        <v>0</v>
      </c>
      <c r="U36">
        <f t="shared" si="8"/>
        <v>0</v>
      </c>
      <c r="V36">
        <f t="shared" si="8"/>
        <v>0</v>
      </c>
      <c r="W36">
        <f t="shared" si="8"/>
        <v>0</v>
      </c>
      <c r="X36">
        <f t="shared" si="8"/>
        <v>0</v>
      </c>
      <c r="Y36">
        <f t="shared" si="8"/>
        <v>0</v>
      </c>
      <c r="Z36">
        <f t="shared" si="8"/>
        <v>0</v>
      </c>
      <c r="AA36">
        <f t="shared" si="8"/>
        <v>0</v>
      </c>
      <c r="AB36">
        <f t="shared" si="8"/>
        <v>0</v>
      </c>
      <c r="AC36">
        <f t="shared" si="8"/>
        <v>0</v>
      </c>
      <c r="AD36">
        <f t="shared" si="8"/>
        <v>0</v>
      </c>
      <c r="AJ36">
        <v>3139431799</v>
      </c>
      <c r="AK36">
        <v>50198205</v>
      </c>
    </row>
    <row r="37" spans="1:37" x14ac:dyDescent="0.2">
      <c r="A37">
        <v>1933740999</v>
      </c>
      <c r="B37">
        <v>3470280789</v>
      </c>
      <c r="C37">
        <v>321448984</v>
      </c>
      <c r="D37">
        <f t="shared" si="2"/>
        <v>3791729773</v>
      </c>
      <c r="E37">
        <f t="shared" si="7"/>
        <v>0</v>
      </c>
      <c r="F37">
        <f t="shared" si="8"/>
        <v>0</v>
      </c>
      <c r="G37">
        <f t="shared" si="8"/>
        <v>0</v>
      </c>
      <c r="H37">
        <f t="shared" si="8"/>
        <v>0</v>
      </c>
      <c r="I37">
        <f t="shared" si="8"/>
        <v>0</v>
      </c>
      <c r="J37">
        <f t="shared" si="8"/>
        <v>0</v>
      </c>
      <c r="K37">
        <f t="shared" si="8"/>
        <v>0</v>
      </c>
      <c r="L37">
        <f t="shared" si="8"/>
        <v>0</v>
      </c>
      <c r="M37">
        <f t="shared" si="8"/>
        <v>0</v>
      </c>
      <c r="N37">
        <f t="shared" si="8"/>
        <v>0</v>
      </c>
      <c r="O37">
        <f t="shared" si="8"/>
        <v>0</v>
      </c>
      <c r="P37">
        <f t="shared" si="8"/>
        <v>0</v>
      </c>
      <c r="Q37">
        <f t="shared" si="8"/>
        <v>0</v>
      </c>
      <c r="R37">
        <f t="shared" si="8"/>
        <v>0</v>
      </c>
      <c r="S37">
        <f t="shared" si="8"/>
        <v>0</v>
      </c>
      <c r="T37">
        <f t="shared" si="8"/>
        <v>0</v>
      </c>
      <c r="U37">
        <f t="shared" si="8"/>
        <v>0</v>
      </c>
      <c r="V37">
        <f t="shared" si="8"/>
        <v>0</v>
      </c>
      <c r="W37">
        <f t="shared" si="8"/>
        <v>0</v>
      </c>
      <c r="X37">
        <f t="shared" si="8"/>
        <v>0</v>
      </c>
      <c r="Y37">
        <f t="shared" si="8"/>
        <v>0</v>
      </c>
      <c r="Z37">
        <f t="shared" si="8"/>
        <v>0</v>
      </c>
      <c r="AA37">
        <f t="shared" si="8"/>
        <v>0</v>
      </c>
      <c r="AB37">
        <f t="shared" si="8"/>
        <v>0</v>
      </c>
      <c r="AC37">
        <f t="shared" si="8"/>
        <v>0</v>
      </c>
      <c r="AD37">
        <f t="shared" si="8"/>
        <v>0</v>
      </c>
      <c r="AJ37">
        <v>3647185634</v>
      </c>
      <c r="AK37">
        <v>110151761</v>
      </c>
    </row>
    <row r="38" spans="1:37" x14ac:dyDescent="0.2">
      <c r="A38">
        <v>2455891790</v>
      </c>
      <c r="B38">
        <v>3791729773</v>
      </c>
      <c r="C38">
        <v>70553041</v>
      </c>
      <c r="D38">
        <f t="shared" si="2"/>
        <v>3862282814</v>
      </c>
      <c r="E38">
        <f t="shared" si="7"/>
        <v>0</v>
      </c>
      <c r="F38">
        <f t="shared" si="8"/>
        <v>0</v>
      </c>
      <c r="G38">
        <f t="shared" si="8"/>
        <v>0</v>
      </c>
      <c r="H38">
        <f t="shared" si="8"/>
        <v>0</v>
      </c>
      <c r="I38">
        <f t="shared" si="8"/>
        <v>0</v>
      </c>
      <c r="J38">
        <f t="shared" si="8"/>
        <v>0</v>
      </c>
      <c r="K38">
        <f t="shared" si="8"/>
        <v>0</v>
      </c>
      <c r="L38">
        <f t="shared" si="8"/>
        <v>0</v>
      </c>
      <c r="M38">
        <f t="shared" si="8"/>
        <v>0</v>
      </c>
      <c r="N38">
        <f t="shared" si="8"/>
        <v>0</v>
      </c>
      <c r="O38">
        <f t="shared" si="8"/>
        <v>0</v>
      </c>
      <c r="P38">
        <f t="shared" si="8"/>
        <v>0</v>
      </c>
      <c r="Q38">
        <f t="shared" si="8"/>
        <v>0</v>
      </c>
      <c r="R38">
        <f t="shared" si="8"/>
        <v>0</v>
      </c>
      <c r="S38">
        <f t="shared" si="8"/>
        <v>0</v>
      </c>
      <c r="T38">
        <f t="shared" si="8"/>
        <v>0</v>
      </c>
      <c r="U38">
        <f t="shared" si="8"/>
        <v>0</v>
      </c>
      <c r="V38">
        <f t="shared" si="8"/>
        <v>0</v>
      </c>
      <c r="W38">
        <f t="shared" si="8"/>
        <v>0</v>
      </c>
      <c r="X38">
        <f t="shared" si="8"/>
        <v>0</v>
      </c>
      <c r="Y38">
        <f t="shared" si="8"/>
        <v>0</v>
      </c>
      <c r="Z38">
        <f t="shared" si="8"/>
        <v>0</v>
      </c>
      <c r="AA38">
        <f t="shared" si="8"/>
        <v>0</v>
      </c>
      <c r="AB38">
        <f t="shared" si="8"/>
        <v>0</v>
      </c>
      <c r="AC38">
        <f t="shared" si="8"/>
        <v>0</v>
      </c>
      <c r="AD38">
        <f t="shared" si="8"/>
        <v>0</v>
      </c>
    </row>
    <row r="39" spans="1:37" x14ac:dyDescent="0.2">
      <c r="A39">
        <v>2984159691</v>
      </c>
      <c r="B39">
        <v>3862282814</v>
      </c>
      <c r="C39">
        <v>34843201</v>
      </c>
      <c r="D39">
        <f t="shared" si="2"/>
        <v>3897126015</v>
      </c>
      <c r="E39">
        <f t="shared" si="7"/>
        <v>0</v>
      </c>
      <c r="F39">
        <f t="shared" si="8"/>
        <v>0</v>
      </c>
      <c r="G39">
        <f t="shared" si="8"/>
        <v>0</v>
      </c>
      <c r="H39">
        <f t="shared" si="8"/>
        <v>0</v>
      </c>
      <c r="I39">
        <f t="shared" si="8"/>
        <v>0</v>
      </c>
      <c r="J39">
        <f t="shared" si="8"/>
        <v>0</v>
      </c>
      <c r="K39">
        <f t="shared" si="8"/>
        <v>0</v>
      </c>
      <c r="L39">
        <f t="shared" si="8"/>
        <v>0</v>
      </c>
      <c r="M39">
        <f t="shared" si="8"/>
        <v>0</v>
      </c>
      <c r="N39">
        <f t="shared" si="8"/>
        <v>0</v>
      </c>
      <c r="O39">
        <f t="shared" si="8"/>
        <v>0</v>
      </c>
      <c r="P39">
        <f t="shared" si="8"/>
        <v>0</v>
      </c>
      <c r="Q39">
        <f t="shared" si="8"/>
        <v>0</v>
      </c>
      <c r="R39">
        <f t="shared" si="8"/>
        <v>0</v>
      </c>
      <c r="S39">
        <f t="shared" si="8"/>
        <v>0</v>
      </c>
      <c r="T39">
        <f t="shared" si="8"/>
        <v>0</v>
      </c>
      <c r="U39">
        <f t="shared" si="8"/>
        <v>0</v>
      </c>
      <c r="V39">
        <f t="shared" si="8"/>
        <v>0</v>
      </c>
      <c r="W39">
        <f t="shared" si="8"/>
        <v>0</v>
      </c>
      <c r="X39">
        <f t="shared" si="8"/>
        <v>0</v>
      </c>
      <c r="Y39">
        <f t="shared" si="8"/>
        <v>0</v>
      </c>
      <c r="Z39">
        <f t="shared" si="8"/>
        <v>0</v>
      </c>
      <c r="AA39">
        <f t="shared" si="8"/>
        <v>0</v>
      </c>
      <c r="AB39">
        <f t="shared" si="8"/>
        <v>0</v>
      </c>
      <c r="AC39">
        <f t="shared" si="8"/>
        <v>0</v>
      </c>
      <c r="AD39">
        <f t="shared" si="8"/>
        <v>0</v>
      </c>
    </row>
    <row r="40" spans="1:37" x14ac:dyDescent="0.2">
      <c r="A40">
        <v>3426492603</v>
      </c>
      <c r="B40">
        <v>3897126015</v>
      </c>
      <c r="C40">
        <v>94995226</v>
      </c>
      <c r="D40">
        <f t="shared" si="2"/>
        <v>3992121241</v>
      </c>
      <c r="E40">
        <f t="shared" si="7"/>
        <v>0</v>
      </c>
      <c r="F40">
        <f t="shared" si="8"/>
        <v>0</v>
      </c>
      <c r="G40">
        <f t="shared" si="8"/>
        <v>0</v>
      </c>
      <c r="H40">
        <f t="shared" si="8"/>
        <v>0</v>
      </c>
      <c r="I40">
        <f t="shared" si="8"/>
        <v>0</v>
      </c>
      <c r="J40">
        <f t="shared" si="8"/>
        <v>0</v>
      </c>
      <c r="K40">
        <f t="shared" si="8"/>
        <v>0</v>
      </c>
      <c r="L40">
        <f t="shared" si="8"/>
        <v>0</v>
      </c>
      <c r="M40">
        <f t="shared" si="8"/>
        <v>0</v>
      </c>
      <c r="N40">
        <f t="shared" si="8"/>
        <v>0</v>
      </c>
      <c r="O40">
        <f t="shared" si="8"/>
        <v>0</v>
      </c>
      <c r="P40">
        <f t="shared" si="8"/>
        <v>0</v>
      </c>
      <c r="Q40">
        <f t="shared" si="8"/>
        <v>0</v>
      </c>
      <c r="R40">
        <f t="shared" si="8"/>
        <v>0</v>
      </c>
      <c r="S40">
        <f t="shared" si="8"/>
        <v>0</v>
      </c>
      <c r="T40">
        <f t="shared" si="8"/>
        <v>0</v>
      </c>
      <c r="U40">
        <f t="shared" si="8"/>
        <v>0</v>
      </c>
      <c r="V40">
        <f t="shared" si="8"/>
        <v>0</v>
      </c>
      <c r="W40">
        <f t="shared" si="8"/>
        <v>0</v>
      </c>
      <c r="X40">
        <f t="shared" si="8"/>
        <v>0</v>
      </c>
      <c r="Y40">
        <f t="shared" si="8"/>
        <v>0</v>
      </c>
      <c r="Z40">
        <f t="shared" si="8"/>
        <v>0</v>
      </c>
      <c r="AA40">
        <f t="shared" si="8"/>
        <v>0</v>
      </c>
      <c r="AB40">
        <f t="shared" si="8"/>
        <v>0</v>
      </c>
      <c r="AC40">
        <f t="shared" si="8"/>
        <v>0</v>
      </c>
      <c r="AD40">
        <f t="shared" si="8"/>
        <v>0</v>
      </c>
    </row>
    <row r="41" spans="1:37" x14ac:dyDescent="0.2">
      <c r="A41">
        <v>2439072067</v>
      </c>
      <c r="B41">
        <v>3992121241</v>
      </c>
      <c r="C41">
        <v>16819723</v>
      </c>
      <c r="D41">
        <f t="shared" si="2"/>
        <v>4008940964</v>
      </c>
      <c r="E41">
        <f t="shared" si="7"/>
        <v>0</v>
      </c>
      <c r="F41">
        <f t="shared" si="8"/>
        <v>0</v>
      </c>
      <c r="G41">
        <f t="shared" si="8"/>
        <v>0</v>
      </c>
      <c r="H41">
        <f t="shared" si="8"/>
        <v>0</v>
      </c>
      <c r="I41">
        <f t="shared" si="8"/>
        <v>0</v>
      </c>
      <c r="J41">
        <f t="shared" si="8"/>
        <v>0</v>
      </c>
      <c r="K41">
        <f t="shared" si="8"/>
        <v>0</v>
      </c>
      <c r="L41">
        <f t="shared" si="8"/>
        <v>0</v>
      </c>
      <c r="M41">
        <f t="shared" si="8"/>
        <v>0</v>
      </c>
      <c r="N41">
        <f t="shared" si="8"/>
        <v>0</v>
      </c>
      <c r="O41">
        <f t="shared" si="8"/>
        <v>0</v>
      </c>
      <c r="P41">
        <f t="shared" si="8"/>
        <v>0</v>
      </c>
      <c r="Q41">
        <f t="shared" si="8"/>
        <v>0</v>
      </c>
      <c r="R41">
        <f t="shared" si="8"/>
        <v>0</v>
      </c>
      <c r="S41">
        <f t="shared" si="8"/>
        <v>0</v>
      </c>
      <c r="T41">
        <f t="shared" si="8"/>
        <v>0</v>
      </c>
      <c r="U41">
        <f t="shared" si="8"/>
        <v>0</v>
      </c>
      <c r="V41">
        <f t="shared" si="8"/>
        <v>0</v>
      </c>
      <c r="W41">
        <f t="shared" si="8"/>
        <v>0</v>
      </c>
      <c r="X41">
        <f t="shared" si="8"/>
        <v>0</v>
      </c>
      <c r="Y41">
        <f t="shared" si="8"/>
        <v>0</v>
      </c>
      <c r="Z41">
        <f t="shared" si="8"/>
        <v>0</v>
      </c>
      <c r="AA41">
        <f t="shared" si="8"/>
        <v>0</v>
      </c>
      <c r="AB41">
        <f t="shared" si="8"/>
        <v>0</v>
      </c>
      <c r="AC41">
        <f t="shared" si="8"/>
        <v>0</v>
      </c>
      <c r="AD41">
        <f t="shared" si="8"/>
        <v>0</v>
      </c>
    </row>
    <row r="42" spans="1:37" x14ac:dyDescent="0.2">
      <c r="A42">
        <v>2638766896</v>
      </c>
      <c r="B42">
        <v>4008940964</v>
      </c>
      <c r="C42">
        <v>208693195</v>
      </c>
      <c r="D42">
        <f t="shared" si="2"/>
        <v>4217634159</v>
      </c>
      <c r="E42">
        <f t="shared" si="7"/>
        <v>0</v>
      </c>
      <c r="F42">
        <f t="shared" si="8"/>
        <v>0</v>
      </c>
      <c r="G42">
        <f t="shared" si="8"/>
        <v>0</v>
      </c>
      <c r="H42">
        <f t="shared" si="8"/>
        <v>0</v>
      </c>
      <c r="I42">
        <f t="shared" si="8"/>
        <v>0</v>
      </c>
      <c r="J42">
        <f t="shared" si="8"/>
        <v>0</v>
      </c>
      <c r="K42">
        <f t="shared" si="8"/>
        <v>0</v>
      </c>
      <c r="L42">
        <f t="shared" si="8"/>
        <v>0</v>
      </c>
      <c r="M42">
        <f t="shared" si="8"/>
        <v>0</v>
      </c>
      <c r="N42">
        <f t="shared" si="8"/>
        <v>0</v>
      </c>
      <c r="O42">
        <f t="shared" si="8"/>
        <v>0</v>
      </c>
      <c r="P42">
        <f t="shared" si="8"/>
        <v>0</v>
      </c>
      <c r="Q42">
        <f t="shared" si="8"/>
        <v>0</v>
      </c>
      <c r="R42">
        <f t="shared" si="8"/>
        <v>0</v>
      </c>
      <c r="S42">
        <f t="shared" si="8"/>
        <v>0</v>
      </c>
      <c r="T42">
        <f t="shared" si="8"/>
        <v>0</v>
      </c>
      <c r="U42">
        <f t="shared" si="8"/>
        <v>0</v>
      </c>
      <c r="V42">
        <f t="shared" si="8"/>
        <v>0</v>
      </c>
      <c r="W42">
        <f t="shared" si="8"/>
        <v>0</v>
      </c>
      <c r="X42">
        <f t="shared" si="8"/>
        <v>0</v>
      </c>
      <c r="Y42">
        <f t="shared" si="8"/>
        <v>0</v>
      </c>
      <c r="Z42">
        <f t="shared" si="8"/>
        <v>0</v>
      </c>
      <c r="AA42">
        <f t="shared" si="8"/>
        <v>0</v>
      </c>
      <c r="AB42">
        <f t="shared" si="8"/>
        <v>0</v>
      </c>
      <c r="AC42">
        <f t="shared" si="8"/>
        <v>0</v>
      </c>
      <c r="AD42">
        <f t="shared" si="8"/>
        <v>0</v>
      </c>
    </row>
    <row r="43" spans="1:37" x14ac:dyDescent="0.2">
      <c r="A43">
        <v>3183210415</v>
      </c>
      <c r="B43">
        <v>4217634159</v>
      </c>
      <c r="C43">
        <v>77333137</v>
      </c>
      <c r="D43">
        <f t="shared" si="2"/>
        <v>4294967296</v>
      </c>
      <c r="E43">
        <f t="shared" si="7"/>
        <v>0</v>
      </c>
      <c r="F43">
        <f t="shared" si="8"/>
        <v>0</v>
      </c>
      <c r="G43">
        <f t="shared" si="8"/>
        <v>0</v>
      </c>
      <c r="H43">
        <f t="shared" si="8"/>
        <v>0</v>
      </c>
      <c r="I43">
        <f t="shared" si="8"/>
        <v>0</v>
      </c>
      <c r="J43">
        <f t="shared" si="8"/>
        <v>0</v>
      </c>
      <c r="K43">
        <f t="shared" si="8"/>
        <v>0</v>
      </c>
      <c r="L43">
        <f t="shared" si="8"/>
        <v>0</v>
      </c>
      <c r="M43">
        <f t="shared" si="8"/>
        <v>0</v>
      </c>
      <c r="N43">
        <f t="shared" si="8"/>
        <v>0</v>
      </c>
      <c r="O43">
        <f t="shared" si="8"/>
        <v>0</v>
      </c>
      <c r="P43">
        <f t="shared" si="8"/>
        <v>0</v>
      </c>
      <c r="Q43">
        <f t="shared" si="8"/>
        <v>0</v>
      </c>
      <c r="R43">
        <f t="shared" si="8"/>
        <v>0</v>
      </c>
      <c r="S43">
        <f t="shared" si="8"/>
        <v>0</v>
      </c>
      <c r="T43">
        <f t="shared" si="8"/>
        <v>0</v>
      </c>
      <c r="U43">
        <f t="shared" si="8"/>
        <v>0</v>
      </c>
      <c r="V43">
        <f t="shared" si="8"/>
        <v>0</v>
      </c>
      <c r="W43">
        <f t="shared" si="8"/>
        <v>0</v>
      </c>
      <c r="X43">
        <f t="shared" si="8"/>
        <v>0</v>
      </c>
      <c r="Y43">
        <f t="shared" si="8"/>
        <v>0</v>
      </c>
      <c r="Z43">
        <f t="shared" si="8"/>
        <v>0</v>
      </c>
      <c r="AA43">
        <f t="shared" si="8"/>
        <v>0</v>
      </c>
      <c r="AB43">
        <f t="shared" si="8"/>
        <v>0</v>
      </c>
      <c r="AC43">
        <f t="shared" si="8"/>
        <v>0</v>
      </c>
      <c r="AD43">
        <f t="shared" si="8"/>
        <v>0</v>
      </c>
    </row>
    <row r="44" spans="1:37" s="2" customFormat="1" x14ac:dyDescent="0.2">
      <c r="A44" s="2" t="s">
        <v>9</v>
      </c>
      <c r="D44" s="2">
        <f>IF(ISERROR(D45), 0, D1 + D2 - ABS(D45))</f>
        <v>-69797365</v>
      </c>
      <c r="E44" s="2">
        <f>IF(ISERROR(E45), 0, E1 + E2 - ABS(E45))</f>
        <v>0</v>
      </c>
      <c r="F44" s="2">
        <f t="shared" ref="F44:AD44" si="9">IF(ISERROR(F45), 0, F1 + F2 - ABS(F45))</f>
        <v>0</v>
      </c>
      <c r="G44" s="2">
        <f t="shared" si="9"/>
        <v>0</v>
      </c>
      <c r="H44" s="2">
        <f t="shared" si="9"/>
        <v>0</v>
      </c>
      <c r="I44" s="2">
        <f t="shared" si="9"/>
        <v>0</v>
      </c>
      <c r="J44" s="2">
        <f t="shared" si="9"/>
        <v>0</v>
      </c>
      <c r="K44" s="2">
        <f t="shared" si="9"/>
        <v>0</v>
      </c>
      <c r="L44" s="2">
        <f t="shared" si="9"/>
        <v>0</v>
      </c>
      <c r="M44" s="2">
        <f t="shared" si="9"/>
        <v>0</v>
      </c>
      <c r="N44" s="2">
        <f t="shared" si="9"/>
        <v>0</v>
      </c>
      <c r="O44" s="2">
        <f t="shared" si="9"/>
        <v>0</v>
      </c>
      <c r="P44" s="2">
        <f t="shared" si="9"/>
        <v>0</v>
      </c>
      <c r="Q44" s="2">
        <f t="shared" si="9"/>
        <v>0</v>
      </c>
      <c r="R44" s="2">
        <f t="shared" si="9"/>
        <v>0</v>
      </c>
      <c r="S44" s="2">
        <f t="shared" si="9"/>
        <v>0</v>
      </c>
      <c r="T44" s="2">
        <f t="shared" si="9"/>
        <v>0</v>
      </c>
      <c r="U44" s="2">
        <f t="shared" si="9"/>
        <v>0</v>
      </c>
      <c r="V44" s="2">
        <f t="shared" si="9"/>
        <v>0</v>
      </c>
      <c r="W44" s="2">
        <f t="shared" si="9"/>
        <v>0</v>
      </c>
      <c r="X44" s="2">
        <f t="shared" si="9"/>
        <v>0</v>
      </c>
      <c r="Y44" s="2">
        <f t="shared" si="9"/>
        <v>0</v>
      </c>
      <c r="Z44" s="2">
        <f t="shared" si="9"/>
        <v>0</v>
      </c>
      <c r="AA44" s="2">
        <f t="shared" si="9"/>
        <v>0</v>
      </c>
      <c r="AB44" s="2">
        <f t="shared" si="9"/>
        <v>0</v>
      </c>
      <c r="AC44" s="2">
        <f t="shared" si="9"/>
        <v>0</v>
      </c>
      <c r="AD44" s="2">
        <f t="shared" si="9"/>
        <v>0</v>
      </c>
    </row>
    <row r="45" spans="1:37" s="2" customFormat="1" x14ac:dyDescent="0.2">
      <c r="D45" s="2" cm="1">
        <f t="array" ref="D45">INDEX(_xlfn._xlws.FILTER(D4:D43,D4:D43&lt;&gt;0),_xlfn.SEQUENCE(1,1,1,1))</f>
        <v>69797365</v>
      </c>
      <c r="E45" s="2" t="e" cm="1" vm="1">
        <f t="array" ref="E45">INDEX(_xlfn._xlws.FILTER(E4:E43,E4:E43&lt;&gt;0),_xlfn.SEQUENCE(1,1,1,1))</f>
        <v>#VALUE!</v>
      </c>
      <c r="F45" s="2" t="e" cm="1" vm="1">
        <f t="array" ref="F45">INDEX(_xlfn._xlws.FILTER(F4:F43,F4:F43&lt;&gt;0),_xlfn.SEQUENCE(1,1,1,1))</f>
        <v>#VALUE!</v>
      </c>
      <c r="G45" s="2" t="e" cm="1" vm="1">
        <f t="array" ref="G45">INDEX(_xlfn._xlws.FILTER(G4:G43,G4:G43&lt;&gt;0),_xlfn.SEQUENCE(1,1,1,1))</f>
        <v>#VALUE!</v>
      </c>
      <c r="H45" s="2" t="e" cm="1" vm="1">
        <f t="array" ref="H45">INDEX(_xlfn._xlws.FILTER(H4:H43,H4:H43&lt;&gt;0),_xlfn.SEQUENCE(1,1,1,1))</f>
        <v>#VALUE!</v>
      </c>
      <c r="I45" s="2" t="e" cm="1" vm="1">
        <f t="array" ref="I45">INDEX(_xlfn._xlws.FILTER(I4:I43,I4:I43&lt;&gt;0),_xlfn.SEQUENCE(1,1,1,1))</f>
        <v>#VALUE!</v>
      </c>
      <c r="J45" s="2" t="e" cm="1" vm="1">
        <f t="array" ref="J45">INDEX(_xlfn._xlws.FILTER(J4:J43,J4:J43&lt;&gt;0),_xlfn.SEQUENCE(1,1,1,1))</f>
        <v>#VALUE!</v>
      </c>
      <c r="K45" s="2" t="e" cm="1" vm="1">
        <f t="array" ref="K45">INDEX(_xlfn._xlws.FILTER(K4:K43,K4:K43&lt;&gt;0),_xlfn.SEQUENCE(1,1,1,1))</f>
        <v>#VALUE!</v>
      </c>
      <c r="L45" s="2" t="e" cm="1" vm="1">
        <f t="array" ref="L45">INDEX(_xlfn._xlws.FILTER(L4:L43,L4:L43&lt;&gt;0),_xlfn.SEQUENCE(1,1,1,1))</f>
        <v>#VALUE!</v>
      </c>
      <c r="M45" s="2" t="e" cm="1" vm="1">
        <f t="array" ref="M45">INDEX(_xlfn._xlws.FILTER(M4:M43,M4:M43&lt;&gt;0),_xlfn.SEQUENCE(1,1,1,1))</f>
        <v>#VALUE!</v>
      </c>
      <c r="N45" s="2" t="e" cm="1" vm="1">
        <f t="array" ref="N45">INDEX(_xlfn._xlws.FILTER(N4:N43,N4:N43&lt;&gt;0),_xlfn.SEQUENCE(1,1,1,1))</f>
        <v>#VALUE!</v>
      </c>
      <c r="O45" s="2" t="e" cm="1" vm="1">
        <f t="array" ref="O45">INDEX(_xlfn._xlws.FILTER(O4:O43,O4:O43&lt;&gt;0),_xlfn.SEQUENCE(1,1,1,1))</f>
        <v>#VALUE!</v>
      </c>
      <c r="P45" s="2" t="e" cm="1" vm="1">
        <f t="array" ref="P45">INDEX(_xlfn._xlws.FILTER(P4:P43,P4:P43&lt;&gt;0),_xlfn.SEQUENCE(1,1,1,1))</f>
        <v>#VALUE!</v>
      </c>
      <c r="Q45" s="2" t="e" cm="1" vm="1">
        <f t="array" ref="Q45">INDEX(_xlfn._xlws.FILTER(Q4:Q43,Q4:Q43&lt;&gt;0),_xlfn.SEQUENCE(1,1,1,1))</f>
        <v>#VALUE!</v>
      </c>
      <c r="R45" s="2" t="e" cm="1" vm="1">
        <f t="array" ref="R45">INDEX(_xlfn._xlws.FILTER(R4:R43,R4:R43&lt;&gt;0),_xlfn.SEQUENCE(1,1,1,1))</f>
        <v>#VALUE!</v>
      </c>
      <c r="S45" s="2" t="e" cm="1" vm="1">
        <f t="array" ref="S45">INDEX(_xlfn._xlws.FILTER(S4:S43,S4:S43&lt;&gt;0),_xlfn.SEQUENCE(1,1,1,1))</f>
        <v>#VALUE!</v>
      </c>
      <c r="T45" s="2" t="e" cm="1" vm="1">
        <f t="array" ref="T45">INDEX(_xlfn._xlws.FILTER(T4:T43,T4:T43&lt;&gt;0),_xlfn.SEQUENCE(1,1,1,1))</f>
        <v>#VALUE!</v>
      </c>
      <c r="U45" s="2" t="e" cm="1" vm="1">
        <f t="array" ref="U45">INDEX(_xlfn._xlws.FILTER(U4:U43,U4:U43&lt;&gt;0),_xlfn.SEQUENCE(1,1,1,1))</f>
        <v>#VALUE!</v>
      </c>
      <c r="V45" s="2" t="e" cm="1" vm="1">
        <f t="array" ref="V45">INDEX(_xlfn._xlws.FILTER(V4:V43,V4:V43&lt;&gt;0),_xlfn.SEQUENCE(1,1,1,1))</f>
        <v>#VALUE!</v>
      </c>
      <c r="W45" s="2" t="e" cm="1" vm="1">
        <f t="array" ref="W45">INDEX(_xlfn._xlws.FILTER(W4:W43,W4:W43&lt;&gt;0),_xlfn.SEQUENCE(1,1,1,1))</f>
        <v>#VALUE!</v>
      </c>
      <c r="X45" s="2" t="e" cm="1" vm="1">
        <f t="array" ref="X45">INDEX(_xlfn._xlws.FILTER(X4:X43,X4:X43&lt;&gt;0),_xlfn.SEQUENCE(1,1,1,1))</f>
        <v>#VALUE!</v>
      </c>
      <c r="Y45" s="2" t="e" cm="1" vm="1">
        <f t="array" ref="Y45">INDEX(_xlfn._xlws.FILTER(Y4:Y43,Y4:Y43&lt;&gt;0),_xlfn.SEQUENCE(1,1,1,1))</f>
        <v>#VALUE!</v>
      </c>
      <c r="Z45" s="2" t="e" cm="1" vm="1">
        <f t="array" ref="Z45">INDEX(_xlfn._xlws.FILTER(Z4:Z43,Z4:Z43&lt;&gt;0),_xlfn.SEQUENCE(1,1,1,1))</f>
        <v>#VALUE!</v>
      </c>
      <c r="AA45" s="2" t="e" cm="1" vm="1">
        <f t="array" ref="AA45">INDEX(_xlfn._xlws.FILTER(AA4:AA43,AA4:AA43&lt;&gt;0),_xlfn.SEQUENCE(1,1,1,1))</f>
        <v>#VALUE!</v>
      </c>
      <c r="AB45" s="2" t="e" cm="1" vm="1">
        <f t="array" ref="AB45">INDEX(_xlfn._xlws.FILTER(AB4:AB43,AB4:AB43&lt;&gt;0),_xlfn.SEQUENCE(1,1,1,1))</f>
        <v>#VALUE!</v>
      </c>
      <c r="AC45" s="2" t="e" cm="1" vm="1">
        <f t="array" ref="AC45">INDEX(_xlfn._xlws.FILTER(AC4:AC43,AC4:AC43&lt;&gt;0),_xlfn.SEQUENCE(1,1,1,1))</f>
        <v>#VALUE!</v>
      </c>
      <c r="AD45" s="2" t="e" cm="1" vm="1">
        <f t="array" ref="AD45">INDEX(_xlfn._xlws.FILTER(AD4:AD43,AD4:AD43&lt;&gt;0),_xlfn.SEQUENCE(1,1,1,1))</f>
        <v>#VALUE!</v>
      </c>
    </row>
    <row r="46" spans="1:37" s="2" customFormat="1" x14ac:dyDescent="0.2">
      <c r="A46" s="2" t="s">
        <v>10</v>
      </c>
      <c r="D46" s="2">
        <f>D1</f>
        <v>0</v>
      </c>
      <c r="E46" s="2">
        <f>E1</f>
        <v>342640189</v>
      </c>
      <c r="F46" s="2">
        <f t="shared" ref="F46:AD46" si="10">F1</f>
        <v>358423659</v>
      </c>
      <c r="G46" s="2">
        <f t="shared" si="10"/>
        <v>498892555</v>
      </c>
      <c r="H46" s="2">
        <f t="shared" si="10"/>
        <v>568452082</v>
      </c>
      <c r="I46" s="2">
        <f t="shared" si="10"/>
        <v>606264721</v>
      </c>
      <c r="J46" s="2">
        <f t="shared" si="10"/>
        <v>907727477</v>
      </c>
      <c r="K46" s="2">
        <f t="shared" si="10"/>
        <v>961540761</v>
      </c>
      <c r="L46" s="2">
        <f t="shared" si="10"/>
        <v>1077839137</v>
      </c>
      <c r="M46" s="2">
        <f t="shared" si="10"/>
        <v>1099115898</v>
      </c>
      <c r="N46" s="2">
        <f t="shared" si="10"/>
        <v>1142644585</v>
      </c>
      <c r="O46" s="2">
        <f t="shared" si="10"/>
        <v>1213097246</v>
      </c>
      <c r="P46" s="2">
        <f t="shared" si="10"/>
        <v>1401909974</v>
      </c>
      <c r="Q46" s="2">
        <f t="shared" si="10"/>
        <v>1424977926</v>
      </c>
      <c r="R46" s="2">
        <f t="shared" si="10"/>
        <v>1617552130</v>
      </c>
      <c r="S46" s="2">
        <f t="shared" si="10"/>
        <v>1754925622</v>
      </c>
      <c r="T46" s="2">
        <f t="shared" si="10"/>
        <v>1821623126</v>
      </c>
      <c r="U46" s="2">
        <f t="shared" si="10"/>
        <v>1894384162</v>
      </c>
      <c r="V46" s="2">
        <f t="shared" si="10"/>
        <v>2049289560</v>
      </c>
      <c r="W46" s="2">
        <f t="shared" si="10"/>
        <v>2135952035</v>
      </c>
      <c r="X46" s="2">
        <f t="shared" si="10"/>
        <v>2221977524</v>
      </c>
      <c r="Y46" s="2">
        <f t="shared" si="10"/>
        <v>2299207917</v>
      </c>
      <c r="Z46" s="2">
        <f t="shared" si="10"/>
        <v>2361239030</v>
      </c>
      <c r="AA46" s="2">
        <f t="shared" si="10"/>
        <v>2478641666</v>
      </c>
      <c r="AB46" s="2">
        <f t="shared" si="10"/>
        <v>2581343101</v>
      </c>
      <c r="AC46" s="2">
        <f t="shared" si="10"/>
        <v>3139431799</v>
      </c>
      <c r="AD46" s="2">
        <f t="shared" si="10"/>
        <v>3647185634</v>
      </c>
    </row>
    <row r="47" spans="1:37" s="2" customFormat="1" x14ac:dyDescent="0.2">
      <c r="D47" s="2">
        <f>IF(D44=0, D2, D2 - ABS(D45))</f>
        <v>-69797365</v>
      </c>
      <c r="E47" s="2">
        <f>IF(E44=0, E2, E2 - ABS(E45))</f>
        <v>15783470</v>
      </c>
      <c r="F47" s="2">
        <f t="shared" ref="F47:AD47" si="11">IF(F44=0, F2, F2 - ABS(F45))</f>
        <v>81304798</v>
      </c>
      <c r="G47" s="2">
        <f t="shared" si="11"/>
        <v>8913570</v>
      </c>
      <c r="H47" s="2">
        <f t="shared" si="11"/>
        <v>37812639</v>
      </c>
      <c r="I47" s="2">
        <f t="shared" si="11"/>
        <v>62267743</v>
      </c>
      <c r="J47" s="2">
        <f t="shared" si="11"/>
        <v>42158689</v>
      </c>
      <c r="K47" s="2">
        <f t="shared" si="11"/>
        <v>116298376</v>
      </c>
      <c r="L47" s="2">
        <f t="shared" si="11"/>
        <v>21276761</v>
      </c>
      <c r="M47" s="2">
        <f t="shared" si="11"/>
        <v>43528687</v>
      </c>
      <c r="N47" s="2">
        <f t="shared" si="11"/>
        <v>70452661</v>
      </c>
      <c r="O47" s="2">
        <f t="shared" si="11"/>
        <v>188812728</v>
      </c>
      <c r="P47" s="2">
        <f t="shared" si="11"/>
        <v>23067952</v>
      </c>
      <c r="Q47" s="2">
        <f t="shared" si="11"/>
        <v>26559586</v>
      </c>
      <c r="R47" s="2">
        <f t="shared" si="11"/>
        <v>137373492</v>
      </c>
      <c r="S47" s="2">
        <f t="shared" si="11"/>
        <v>66697504</v>
      </c>
      <c r="T47" s="2">
        <f t="shared" si="11"/>
        <v>72761036</v>
      </c>
      <c r="U47" s="2">
        <f t="shared" si="11"/>
        <v>35194395</v>
      </c>
      <c r="V47" s="2">
        <f t="shared" si="11"/>
        <v>86662475</v>
      </c>
      <c r="W47" s="2">
        <f t="shared" si="11"/>
        <v>86025489</v>
      </c>
      <c r="X47" s="2">
        <f t="shared" si="11"/>
        <v>77230393</v>
      </c>
      <c r="Y47" s="2">
        <f t="shared" si="11"/>
        <v>62031113</v>
      </c>
      <c r="Z47" s="2">
        <f t="shared" si="11"/>
        <v>24816592</v>
      </c>
      <c r="AA47" s="2">
        <f t="shared" si="11"/>
        <v>102701435</v>
      </c>
      <c r="AB47" s="2">
        <f t="shared" si="11"/>
        <v>37124068</v>
      </c>
      <c r="AC47" s="2">
        <f t="shared" si="11"/>
        <v>50198205</v>
      </c>
      <c r="AD47" s="2">
        <f t="shared" si="11"/>
        <v>110151761</v>
      </c>
    </row>
    <row r="48" spans="1:37" x14ac:dyDescent="0.2">
      <c r="A48">
        <v>1335949488</v>
      </c>
      <c r="B48">
        <v>0</v>
      </c>
      <c r="C48">
        <v>69797365</v>
      </c>
      <c r="D48">
        <f>B48+C48</f>
        <v>69797365</v>
      </c>
      <c r="E48">
        <f>IF(AND($B48 &lt;= E$46, E$46 &lt; $D48), $A48 + E$46 - $B48, -1)</f>
        <v>-1</v>
      </c>
      <c r="F48">
        <f t="shared" ref="F48:AD58" si="12">IF(AND($B48 &lt;= F$46, F$46 &lt; $D48), $A48 + F$46 - $B48, -1)</f>
        <v>-1</v>
      </c>
      <c r="G48">
        <f t="shared" si="12"/>
        <v>-1</v>
      </c>
      <c r="H48">
        <f t="shared" si="12"/>
        <v>-1</v>
      </c>
      <c r="I48">
        <f t="shared" si="12"/>
        <v>-1</v>
      </c>
      <c r="J48">
        <f t="shared" si="12"/>
        <v>-1</v>
      </c>
      <c r="K48">
        <f t="shared" si="12"/>
        <v>-1</v>
      </c>
      <c r="L48">
        <f t="shared" si="12"/>
        <v>-1</v>
      </c>
      <c r="M48">
        <f t="shared" si="12"/>
        <v>-1</v>
      </c>
      <c r="N48">
        <f t="shared" si="12"/>
        <v>-1</v>
      </c>
      <c r="O48">
        <f t="shared" si="12"/>
        <v>-1</v>
      </c>
      <c r="P48">
        <f t="shared" si="12"/>
        <v>-1</v>
      </c>
      <c r="Q48">
        <f t="shared" si="12"/>
        <v>-1</v>
      </c>
      <c r="R48">
        <f t="shared" si="12"/>
        <v>-1</v>
      </c>
      <c r="S48">
        <f t="shared" si="12"/>
        <v>-1</v>
      </c>
      <c r="T48">
        <f t="shared" si="12"/>
        <v>-1</v>
      </c>
      <c r="U48">
        <f t="shared" si="12"/>
        <v>-1</v>
      </c>
      <c r="V48">
        <f t="shared" si="12"/>
        <v>-1</v>
      </c>
      <c r="W48">
        <f t="shared" si="12"/>
        <v>-1</v>
      </c>
      <c r="X48">
        <f t="shared" si="12"/>
        <v>-1</v>
      </c>
      <c r="Y48">
        <f t="shared" si="12"/>
        <v>-1</v>
      </c>
      <c r="Z48">
        <f t="shared" si="12"/>
        <v>-1</v>
      </c>
      <c r="AA48">
        <f t="shared" si="12"/>
        <v>-1</v>
      </c>
      <c r="AB48">
        <f t="shared" si="12"/>
        <v>-1</v>
      </c>
      <c r="AC48">
        <f t="shared" si="12"/>
        <v>-1</v>
      </c>
      <c r="AD48">
        <f t="shared" si="12"/>
        <v>-1</v>
      </c>
    </row>
    <row r="49" spans="1:63" x14ac:dyDescent="0.2">
      <c r="A49">
        <v>742681934</v>
      </c>
      <c r="B49">
        <v>69797365</v>
      </c>
      <c r="C49">
        <v>36566707</v>
      </c>
      <c r="D49">
        <f t="shared" ref="D49:D87" si="13">B49+C49</f>
        <v>106364072</v>
      </c>
      <c r="E49">
        <f t="shared" ref="E49:T87" si="14">IF(AND($B49 &lt;= E$46, E$46 &lt; $D49), $A49 + E$46 - $B49, -1)</f>
        <v>-1</v>
      </c>
      <c r="F49">
        <f t="shared" si="14"/>
        <v>-1</v>
      </c>
      <c r="G49">
        <f t="shared" si="14"/>
        <v>-1</v>
      </c>
      <c r="H49">
        <f t="shared" si="14"/>
        <v>-1</v>
      </c>
      <c r="I49">
        <f t="shared" si="14"/>
        <v>-1</v>
      </c>
      <c r="J49">
        <f t="shared" si="14"/>
        <v>-1</v>
      </c>
      <c r="K49">
        <f t="shared" si="14"/>
        <v>-1</v>
      </c>
      <c r="L49">
        <f t="shared" si="14"/>
        <v>-1</v>
      </c>
      <c r="M49">
        <f t="shared" si="14"/>
        <v>-1</v>
      </c>
      <c r="N49">
        <f t="shared" si="14"/>
        <v>-1</v>
      </c>
      <c r="O49">
        <f t="shared" si="14"/>
        <v>-1</v>
      </c>
      <c r="P49">
        <f t="shared" si="14"/>
        <v>-1</v>
      </c>
      <c r="Q49">
        <f t="shared" si="14"/>
        <v>-1</v>
      </c>
      <c r="R49">
        <f t="shared" si="14"/>
        <v>-1</v>
      </c>
      <c r="S49">
        <f t="shared" si="14"/>
        <v>-1</v>
      </c>
      <c r="T49">
        <f t="shared" si="14"/>
        <v>-1</v>
      </c>
      <c r="U49">
        <f t="shared" ref="U49:AD87" si="15">IF(AND($B49 &lt;= U$46, U$46 &lt; $D49), $A49 + U$46 - $B49, -1)</f>
        <v>-1</v>
      </c>
      <c r="V49">
        <f t="shared" si="15"/>
        <v>-1</v>
      </c>
      <c r="W49">
        <f t="shared" si="15"/>
        <v>-1</v>
      </c>
      <c r="X49">
        <f t="shared" si="15"/>
        <v>-1</v>
      </c>
      <c r="Y49">
        <f t="shared" si="15"/>
        <v>-1</v>
      </c>
      <c r="Z49">
        <f t="shared" si="15"/>
        <v>-1</v>
      </c>
      <c r="AA49">
        <f t="shared" si="15"/>
        <v>-1</v>
      </c>
      <c r="AB49">
        <f t="shared" si="15"/>
        <v>-1</v>
      </c>
      <c r="AC49">
        <f t="shared" si="15"/>
        <v>-1</v>
      </c>
      <c r="AD49">
        <f t="shared" si="15"/>
        <v>-1</v>
      </c>
    </row>
    <row r="50" spans="1:63" x14ac:dyDescent="0.2">
      <c r="A50">
        <v>321415690</v>
      </c>
      <c r="B50">
        <v>106364072</v>
      </c>
      <c r="C50">
        <v>58653718</v>
      </c>
      <c r="D50">
        <f t="shared" si="13"/>
        <v>165017790</v>
      </c>
      <c r="E50">
        <f t="shared" si="14"/>
        <v>-1</v>
      </c>
      <c r="F50">
        <f t="shared" si="14"/>
        <v>-1</v>
      </c>
      <c r="G50">
        <f t="shared" si="14"/>
        <v>-1</v>
      </c>
      <c r="H50">
        <f t="shared" si="14"/>
        <v>-1</v>
      </c>
      <c r="I50">
        <f t="shared" si="14"/>
        <v>-1</v>
      </c>
      <c r="J50">
        <f t="shared" si="14"/>
        <v>-1</v>
      </c>
      <c r="K50">
        <f t="shared" si="14"/>
        <v>-1</v>
      </c>
      <c r="L50">
        <f t="shared" si="14"/>
        <v>-1</v>
      </c>
      <c r="M50">
        <f t="shared" si="14"/>
        <v>-1</v>
      </c>
      <c r="N50">
        <f t="shared" si="14"/>
        <v>-1</v>
      </c>
      <c r="O50">
        <f t="shared" si="14"/>
        <v>-1</v>
      </c>
      <c r="P50">
        <f t="shared" si="14"/>
        <v>-1</v>
      </c>
      <c r="Q50">
        <f t="shared" si="14"/>
        <v>-1</v>
      </c>
      <c r="R50">
        <f t="shared" si="14"/>
        <v>-1</v>
      </c>
      <c r="S50">
        <f t="shared" si="14"/>
        <v>-1</v>
      </c>
      <c r="T50">
        <f t="shared" si="14"/>
        <v>-1</v>
      </c>
      <c r="U50">
        <f t="shared" si="15"/>
        <v>-1</v>
      </c>
      <c r="V50">
        <f t="shared" si="15"/>
        <v>-1</v>
      </c>
      <c r="W50">
        <f t="shared" si="15"/>
        <v>-1</v>
      </c>
      <c r="X50">
        <f t="shared" si="15"/>
        <v>-1</v>
      </c>
      <c r="Y50">
        <f t="shared" si="15"/>
        <v>-1</v>
      </c>
      <c r="Z50">
        <f t="shared" si="15"/>
        <v>-1</v>
      </c>
      <c r="AA50">
        <f t="shared" si="15"/>
        <v>-1</v>
      </c>
      <c r="AB50">
        <f t="shared" si="15"/>
        <v>-1</v>
      </c>
      <c r="AC50">
        <f t="shared" si="15"/>
        <v>-1</v>
      </c>
      <c r="AD50">
        <f t="shared" si="15"/>
        <v>-1</v>
      </c>
    </row>
    <row r="51" spans="1:63" x14ac:dyDescent="0.2">
      <c r="A51">
        <v>380069408</v>
      </c>
      <c r="B51">
        <v>165017790</v>
      </c>
      <c r="C51">
        <v>44262617</v>
      </c>
      <c r="D51">
        <f t="shared" si="13"/>
        <v>209280407</v>
      </c>
      <c r="E51">
        <f t="shared" si="14"/>
        <v>-1</v>
      </c>
      <c r="F51">
        <f t="shared" si="14"/>
        <v>-1</v>
      </c>
      <c r="G51">
        <f t="shared" si="14"/>
        <v>-1</v>
      </c>
      <c r="H51">
        <f t="shared" si="14"/>
        <v>-1</v>
      </c>
      <c r="I51">
        <f t="shared" si="14"/>
        <v>-1</v>
      </c>
      <c r="J51">
        <f t="shared" si="14"/>
        <v>-1</v>
      </c>
      <c r="K51">
        <f t="shared" si="14"/>
        <v>-1</v>
      </c>
      <c r="L51">
        <f t="shared" si="14"/>
        <v>-1</v>
      </c>
      <c r="M51">
        <f t="shared" si="14"/>
        <v>-1</v>
      </c>
      <c r="N51">
        <f t="shared" si="14"/>
        <v>-1</v>
      </c>
      <c r="O51">
        <f t="shared" si="14"/>
        <v>-1</v>
      </c>
      <c r="P51">
        <f t="shared" si="14"/>
        <v>-1</v>
      </c>
      <c r="Q51">
        <f t="shared" si="14"/>
        <v>-1</v>
      </c>
      <c r="R51">
        <f t="shared" si="14"/>
        <v>-1</v>
      </c>
      <c r="S51">
        <f t="shared" si="14"/>
        <v>-1</v>
      </c>
      <c r="T51">
        <f t="shared" si="14"/>
        <v>-1</v>
      </c>
      <c r="U51">
        <f t="shared" si="15"/>
        <v>-1</v>
      </c>
      <c r="V51">
        <f t="shared" si="15"/>
        <v>-1</v>
      </c>
      <c r="W51">
        <f t="shared" si="15"/>
        <v>-1</v>
      </c>
      <c r="X51">
        <f t="shared" si="15"/>
        <v>-1</v>
      </c>
      <c r="Y51">
        <f t="shared" si="15"/>
        <v>-1</v>
      </c>
      <c r="Z51">
        <f t="shared" si="15"/>
        <v>-1</v>
      </c>
      <c r="AA51">
        <f t="shared" si="15"/>
        <v>-1</v>
      </c>
      <c r="AB51">
        <f t="shared" si="15"/>
        <v>-1</v>
      </c>
      <c r="AC51">
        <f t="shared" si="15"/>
        <v>-1</v>
      </c>
      <c r="AD51">
        <f t="shared" si="15"/>
        <v>-1</v>
      </c>
      <c r="AL51">
        <v>858686311</v>
      </c>
      <c r="AM51">
        <v>874469781</v>
      </c>
      <c r="AN51">
        <v>635309768</v>
      </c>
      <c r="AO51">
        <v>704869295</v>
      </c>
      <c r="AP51">
        <v>424332025</v>
      </c>
      <c r="AQ51">
        <v>1099140324</v>
      </c>
      <c r="AR51">
        <v>1152953608</v>
      </c>
      <c r="AS51">
        <v>1594559581</v>
      </c>
      <c r="AT51">
        <v>1778094439</v>
      </c>
      <c r="AU51">
        <v>250963029</v>
      </c>
      <c r="AV51">
        <v>1405746853</v>
      </c>
      <c r="AW51">
        <v>1615836342</v>
      </c>
      <c r="AX51">
        <v>0</v>
      </c>
      <c r="AY51">
        <v>1640720947</v>
      </c>
      <c r="AZ51">
        <v>1269251984</v>
      </c>
      <c r="BA51">
        <v>1821623126</v>
      </c>
      <c r="BB51">
        <v>3598718222</v>
      </c>
      <c r="BC51">
        <v>3753623620</v>
      </c>
      <c r="BD51">
        <v>2526444831</v>
      </c>
      <c r="BE51">
        <v>3521487829</v>
      </c>
      <c r="BF51">
        <v>2377040954</v>
      </c>
      <c r="BG51">
        <v>4228600334</v>
      </c>
      <c r="BH51">
        <v>3080508980</v>
      </c>
      <c r="BI51">
        <v>3260543552</v>
      </c>
      <c r="BJ51">
        <v>4129864682</v>
      </c>
      <c r="BK51">
        <v>2110645844</v>
      </c>
    </row>
    <row r="52" spans="1:63" x14ac:dyDescent="0.2">
      <c r="A52">
        <v>190757551</v>
      </c>
      <c r="B52">
        <v>209280407</v>
      </c>
      <c r="C52">
        <v>60205478</v>
      </c>
      <c r="D52">
        <f t="shared" si="13"/>
        <v>269485885</v>
      </c>
      <c r="E52">
        <f t="shared" si="14"/>
        <v>-1</v>
      </c>
      <c r="F52">
        <f t="shared" si="14"/>
        <v>-1</v>
      </c>
      <c r="G52">
        <f t="shared" si="14"/>
        <v>-1</v>
      </c>
      <c r="H52">
        <f t="shared" si="14"/>
        <v>-1</v>
      </c>
      <c r="I52">
        <f t="shared" si="14"/>
        <v>-1</v>
      </c>
      <c r="J52">
        <f t="shared" si="14"/>
        <v>-1</v>
      </c>
      <c r="K52">
        <f t="shared" si="14"/>
        <v>-1</v>
      </c>
      <c r="L52">
        <f t="shared" si="14"/>
        <v>-1</v>
      </c>
      <c r="M52">
        <f t="shared" si="14"/>
        <v>-1</v>
      </c>
      <c r="N52">
        <f t="shared" si="14"/>
        <v>-1</v>
      </c>
      <c r="O52">
        <f t="shared" si="14"/>
        <v>-1</v>
      </c>
      <c r="P52">
        <f t="shared" si="14"/>
        <v>-1</v>
      </c>
      <c r="Q52">
        <f t="shared" si="14"/>
        <v>-1</v>
      </c>
      <c r="R52">
        <f t="shared" si="14"/>
        <v>-1</v>
      </c>
      <c r="S52">
        <f t="shared" si="14"/>
        <v>-1</v>
      </c>
      <c r="T52">
        <f t="shared" si="14"/>
        <v>-1</v>
      </c>
      <c r="U52">
        <f t="shared" si="15"/>
        <v>-1</v>
      </c>
      <c r="V52">
        <f t="shared" si="15"/>
        <v>-1</v>
      </c>
      <c r="W52">
        <f t="shared" si="15"/>
        <v>-1</v>
      </c>
      <c r="X52">
        <f t="shared" si="15"/>
        <v>-1</v>
      </c>
      <c r="Y52">
        <f t="shared" si="15"/>
        <v>-1</v>
      </c>
      <c r="Z52">
        <f t="shared" si="15"/>
        <v>-1</v>
      </c>
      <c r="AA52">
        <f t="shared" si="15"/>
        <v>-1</v>
      </c>
      <c r="AB52">
        <f t="shared" si="15"/>
        <v>-1</v>
      </c>
      <c r="AC52">
        <f t="shared" si="15"/>
        <v>-1</v>
      </c>
      <c r="AD52">
        <f t="shared" si="15"/>
        <v>-1</v>
      </c>
      <c r="AL52">
        <v>15783470</v>
      </c>
      <c r="AM52">
        <v>81304798</v>
      </c>
      <c r="AN52">
        <v>8913570</v>
      </c>
      <c r="AO52">
        <v>37812639</v>
      </c>
      <c r="AP52">
        <v>62267743</v>
      </c>
      <c r="AQ52">
        <v>42158689</v>
      </c>
      <c r="AR52">
        <v>116298376</v>
      </c>
      <c r="AS52">
        <v>21276761</v>
      </c>
      <c r="AT52">
        <v>43528687</v>
      </c>
      <c r="AU52">
        <v>70452661</v>
      </c>
      <c r="AV52">
        <v>188812728</v>
      </c>
      <c r="AW52">
        <v>23067952</v>
      </c>
      <c r="AX52">
        <v>26559586</v>
      </c>
      <c r="AY52">
        <v>137373492</v>
      </c>
      <c r="AZ52">
        <v>66697504</v>
      </c>
      <c r="BA52">
        <v>72761036</v>
      </c>
      <c r="BB52">
        <v>35194395</v>
      </c>
      <c r="BC52">
        <v>86662475</v>
      </c>
      <c r="BD52">
        <v>86025489</v>
      </c>
      <c r="BE52">
        <v>77230393</v>
      </c>
      <c r="BF52">
        <v>62031113</v>
      </c>
      <c r="BG52">
        <v>24816592</v>
      </c>
      <c r="BH52">
        <v>102701435</v>
      </c>
      <c r="BI52">
        <v>37124068</v>
      </c>
      <c r="BJ52">
        <v>50198205</v>
      </c>
      <c r="BK52">
        <v>110151761</v>
      </c>
    </row>
    <row r="53" spans="1:63" x14ac:dyDescent="0.2">
      <c r="A53">
        <v>785532007</v>
      </c>
      <c r="B53">
        <v>269485885</v>
      </c>
      <c r="C53">
        <v>88937774</v>
      </c>
      <c r="D53">
        <f t="shared" si="13"/>
        <v>358423659</v>
      </c>
      <c r="E53">
        <f t="shared" si="14"/>
        <v>858686311</v>
      </c>
      <c r="F53">
        <f t="shared" si="14"/>
        <v>-1</v>
      </c>
      <c r="G53">
        <f t="shared" si="14"/>
        <v>-1</v>
      </c>
      <c r="H53">
        <f t="shared" si="14"/>
        <v>-1</v>
      </c>
      <c r="I53">
        <f t="shared" si="14"/>
        <v>-1</v>
      </c>
      <c r="J53">
        <f t="shared" si="14"/>
        <v>-1</v>
      </c>
      <c r="K53">
        <f t="shared" si="14"/>
        <v>-1</v>
      </c>
      <c r="L53">
        <f t="shared" si="14"/>
        <v>-1</v>
      </c>
      <c r="M53">
        <f t="shared" si="14"/>
        <v>-1</v>
      </c>
      <c r="N53">
        <f t="shared" si="14"/>
        <v>-1</v>
      </c>
      <c r="O53">
        <f t="shared" si="14"/>
        <v>-1</v>
      </c>
      <c r="P53">
        <f t="shared" si="14"/>
        <v>-1</v>
      </c>
      <c r="Q53">
        <f t="shared" si="14"/>
        <v>-1</v>
      </c>
      <c r="R53">
        <f t="shared" si="14"/>
        <v>-1</v>
      </c>
      <c r="S53">
        <f t="shared" si="14"/>
        <v>-1</v>
      </c>
      <c r="T53">
        <f t="shared" si="14"/>
        <v>-1</v>
      </c>
      <c r="U53">
        <f t="shared" si="15"/>
        <v>-1</v>
      </c>
      <c r="V53">
        <f t="shared" si="15"/>
        <v>-1</v>
      </c>
      <c r="W53">
        <f t="shared" si="15"/>
        <v>-1</v>
      </c>
      <c r="X53">
        <f t="shared" si="15"/>
        <v>-1</v>
      </c>
      <c r="Y53">
        <f t="shared" si="15"/>
        <v>-1</v>
      </c>
      <c r="Z53">
        <f t="shared" si="15"/>
        <v>-1</v>
      </c>
      <c r="AA53">
        <f t="shared" si="15"/>
        <v>-1</v>
      </c>
      <c r="AB53">
        <f t="shared" si="15"/>
        <v>-1</v>
      </c>
      <c r="AC53">
        <f t="shared" si="15"/>
        <v>-1</v>
      </c>
      <c r="AD53">
        <f t="shared" si="15"/>
        <v>-1</v>
      </c>
    </row>
    <row r="54" spans="1:63" x14ac:dyDescent="0.2">
      <c r="A54">
        <v>874469781</v>
      </c>
      <c r="B54">
        <v>358423659</v>
      </c>
      <c r="C54">
        <v>126030444</v>
      </c>
      <c r="D54">
        <f t="shared" si="13"/>
        <v>484454103</v>
      </c>
      <c r="E54">
        <f t="shared" si="14"/>
        <v>-1</v>
      </c>
      <c r="F54">
        <f t="shared" si="14"/>
        <v>874469781</v>
      </c>
      <c r="G54">
        <f t="shared" si="14"/>
        <v>-1</v>
      </c>
      <c r="H54">
        <f t="shared" si="14"/>
        <v>-1</v>
      </c>
      <c r="I54">
        <f t="shared" si="14"/>
        <v>-1</v>
      </c>
      <c r="J54">
        <f t="shared" si="14"/>
        <v>-1</v>
      </c>
      <c r="K54">
        <f t="shared" si="14"/>
        <v>-1</v>
      </c>
      <c r="L54">
        <f t="shared" si="14"/>
        <v>-1</v>
      </c>
      <c r="M54">
        <f t="shared" si="14"/>
        <v>-1</v>
      </c>
      <c r="N54">
        <f t="shared" si="14"/>
        <v>-1</v>
      </c>
      <c r="O54">
        <f t="shared" si="14"/>
        <v>-1</v>
      </c>
      <c r="P54">
        <f t="shared" si="14"/>
        <v>-1</v>
      </c>
      <c r="Q54">
        <f t="shared" si="14"/>
        <v>-1</v>
      </c>
      <c r="R54">
        <f t="shared" si="14"/>
        <v>-1</v>
      </c>
      <c r="S54">
        <f t="shared" si="14"/>
        <v>-1</v>
      </c>
      <c r="T54">
        <f t="shared" si="14"/>
        <v>-1</v>
      </c>
      <c r="U54">
        <f t="shared" si="15"/>
        <v>-1</v>
      </c>
      <c r="V54">
        <f t="shared" si="15"/>
        <v>-1</v>
      </c>
      <c r="W54">
        <f t="shared" si="15"/>
        <v>-1</v>
      </c>
      <c r="X54">
        <f t="shared" si="15"/>
        <v>-1</v>
      </c>
      <c r="Y54">
        <f t="shared" si="15"/>
        <v>-1</v>
      </c>
      <c r="Z54">
        <f t="shared" si="15"/>
        <v>-1</v>
      </c>
      <c r="AA54">
        <f t="shared" si="15"/>
        <v>-1</v>
      </c>
      <c r="AB54">
        <f t="shared" si="15"/>
        <v>-1</v>
      </c>
      <c r="AC54">
        <f t="shared" si="15"/>
        <v>-1</v>
      </c>
      <c r="AD54">
        <f t="shared" si="15"/>
        <v>-1</v>
      </c>
    </row>
    <row r="55" spans="1:63" x14ac:dyDescent="0.2">
      <c r="A55">
        <v>620871316</v>
      </c>
      <c r="B55">
        <v>484454103</v>
      </c>
      <c r="C55">
        <v>121810618</v>
      </c>
      <c r="D55">
        <f t="shared" si="13"/>
        <v>606264721</v>
      </c>
      <c r="E55">
        <f t="shared" si="14"/>
        <v>-1</v>
      </c>
      <c r="F55">
        <f t="shared" si="14"/>
        <v>-1</v>
      </c>
      <c r="G55">
        <f t="shared" si="14"/>
        <v>635309768</v>
      </c>
      <c r="H55">
        <f t="shared" si="14"/>
        <v>704869295</v>
      </c>
      <c r="I55">
        <f t="shared" si="14"/>
        <v>-1</v>
      </c>
      <c r="J55">
        <f t="shared" si="14"/>
        <v>-1</v>
      </c>
      <c r="K55">
        <f t="shared" si="14"/>
        <v>-1</v>
      </c>
      <c r="L55">
        <f t="shared" si="14"/>
        <v>-1</v>
      </c>
      <c r="M55">
        <f t="shared" si="14"/>
        <v>-1</v>
      </c>
      <c r="N55">
        <f t="shared" si="14"/>
        <v>-1</v>
      </c>
      <c r="O55">
        <f t="shared" si="14"/>
        <v>-1</v>
      </c>
      <c r="P55">
        <f t="shared" si="14"/>
        <v>-1</v>
      </c>
      <c r="Q55">
        <f t="shared" si="14"/>
        <v>-1</v>
      </c>
      <c r="R55">
        <f t="shared" si="14"/>
        <v>-1</v>
      </c>
      <c r="S55">
        <f t="shared" si="14"/>
        <v>-1</v>
      </c>
      <c r="T55">
        <f t="shared" si="14"/>
        <v>-1</v>
      </c>
      <c r="U55">
        <f t="shared" si="15"/>
        <v>-1</v>
      </c>
      <c r="V55">
        <f t="shared" si="15"/>
        <v>-1</v>
      </c>
      <c r="W55">
        <f t="shared" si="15"/>
        <v>-1</v>
      </c>
      <c r="X55">
        <f t="shared" si="15"/>
        <v>-1</v>
      </c>
      <c r="Y55">
        <f t="shared" si="15"/>
        <v>-1</v>
      </c>
      <c r="Z55">
        <f t="shared" si="15"/>
        <v>-1</v>
      </c>
      <c r="AA55">
        <f t="shared" si="15"/>
        <v>-1</v>
      </c>
      <c r="AB55">
        <f t="shared" si="15"/>
        <v>-1</v>
      </c>
      <c r="AC55">
        <f t="shared" si="15"/>
        <v>-1</v>
      </c>
      <c r="AD55">
        <f t="shared" si="15"/>
        <v>-1</v>
      </c>
      <c r="AL55">
        <v>858686311</v>
      </c>
      <c r="AM55">
        <v>15783470</v>
      </c>
      <c r="AO55">
        <v>0</v>
      </c>
      <c r="AP55">
        <v>858686311</v>
      </c>
      <c r="AQ55">
        <v>15783470</v>
      </c>
      <c r="AR55" t="b">
        <f>AL55=AP55</f>
        <v>1</v>
      </c>
      <c r="AS55" t="b">
        <f>AM55=AQ55</f>
        <v>1</v>
      </c>
    </row>
    <row r="56" spans="1:63" x14ac:dyDescent="0.2">
      <c r="A56">
        <v>424332025</v>
      </c>
      <c r="B56">
        <v>606264721</v>
      </c>
      <c r="C56">
        <v>196539291</v>
      </c>
      <c r="D56">
        <f t="shared" si="13"/>
        <v>802804012</v>
      </c>
      <c r="E56">
        <f t="shared" si="14"/>
        <v>-1</v>
      </c>
      <c r="F56">
        <f t="shared" si="14"/>
        <v>-1</v>
      </c>
      <c r="G56">
        <f t="shared" si="14"/>
        <v>-1</v>
      </c>
      <c r="H56">
        <f t="shared" si="14"/>
        <v>-1</v>
      </c>
      <c r="I56">
        <f t="shared" si="14"/>
        <v>424332025</v>
      </c>
      <c r="J56">
        <f t="shared" si="14"/>
        <v>-1</v>
      </c>
      <c r="K56">
        <f t="shared" si="14"/>
        <v>-1</v>
      </c>
      <c r="L56">
        <f t="shared" si="14"/>
        <v>-1</v>
      </c>
      <c r="M56">
        <f t="shared" si="14"/>
        <v>-1</v>
      </c>
      <c r="N56">
        <f t="shared" si="14"/>
        <v>-1</v>
      </c>
      <c r="O56">
        <f t="shared" si="14"/>
        <v>-1</v>
      </c>
      <c r="P56">
        <f t="shared" si="14"/>
        <v>-1</v>
      </c>
      <c r="Q56">
        <f t="shared" si="14"/>
        <v>-1</v>
      </c>
      <c r="R56">
        <f t="shared" si="14"/>
        <v>-1</v>
      </c>
      <c r="S56">
        <f t="shared" si="14"/>
        <v>-1</v>
      </c>
      <c r="T56">
        <f t="shared" si="14"/>
        <v>-1</v>
      </c>
      <c r="U56">
        <f t="shared" si="15"/>
        <v>-1</v>
      </c>
      <c r="V56">
        <f t="shared" si="15"/>
        <v>-1</v>
      </c>
      <c r="W56">
        <f t="shared" si="15"/>
        <v>-1</v>
      </c>
      <c r="X56">
        <f t="shared" si="15"/>
        <v>-1</v>
      </c>
      <c r="Y56">
        <f t="shared" si="15"/>
        <v>-1</v>
      </c>
      <c r="Z56">
        <f t="shared" si="15"/>
        <v>-1</v>
      </c>
      <c r="AA56">
        <f t="shared" si="15"/>
        <v>-1</v>
      </c>
      <c r="AB56">
        <f t="shared" si="15"/>
        <v>-1</v>
      </c>
      <c r="AC56">
        <f t="shared" si="15"/>
        <v>-1</v>
      </c>
      <c r="AD56">
        <f t="shared" si="15"/>
        <v>-1</v>
      </c>
      <c r="AL56">
        <v>874469781</v>
      </c>
      <c r="AM56">
        <v>81304798</v>
      </c>
      <c r="AO56">
        <v>1</v>
      </c>
      <c r="AP56">
        <v>874469781</v>
      </c>
      <c r="AQ56">
        <v>81304798</v>
      </c>
      <c r="AR56" t="b">
        <f t="shared" ref="AR56:AR80" si="16">AL56=AP56</f>
        <v>1</v>
      </c>
      <c r="AS56" t="b">
        <f t="shared" ref="AS56:AS80" si="17">AM56=AQ56</f>
        <v>1</v>
      </c>
    </row>
    <row r="57" spans="1:63" x14ac:dyDescent="0.2">
      <c r="A57">
        <v>779248641</v>
      </c>
      <c r="B57">
        <v>802804012</v>
      </c>
      <c r="C57">
        <v>6283366</v>
      </c>
      <c r="D57">
        <f t="shared" si="13"/>
        <v>809087378</v>
      </c>
      <c r="E57">
        <f t="shared" si="14"/>
        <v>-1</v>
      </c>
      <c r="F57">
        <f t="shared" si="14"/>
        <v>-1</v>
      </c>
      <c r="G57">
        <f t="shared" si="14"/>
        <v>-1</v>
      </c>
      <c r="H57">
        <f t="shared" si="14"/>
        <v>-1</v>
      </c>
      <c r="I57">
        <f t="shared" si="14"/>
        <v>-1</v>
      </c>
      <c r="J57">
        <f t="shared" si="14"/>
        <v>-1</v>
      </c>
      <c r="K57">
        <f t="shared" si="14"/>
        <v>-1</v>
      </c>
      <c r="L57">
        <f t="shared" si="14"/>
        <v>-1</v>
      </c>
      <c r="M57">
        <f t="shared" si="14"/>
        <v>-1</v>
      </c>
      <c r="N57">
        <f t="shared" si="14"/>
        <v>-1</v>
      </c>
      <c r="O57">
        <f t="shared" si="14"/>
        <v>-1</v>
      </c>
      <c r="P57">
        <f t="shared" si="14"/>
        <v>-1</v>
      </c>
      <c r="Q57">
        <f t="shared" si="14"/>
        <v>-1</v>
      </c>
      <c r="R57">
        <f t="shared" si="14"/>
        <v>-1</v>
      </c>
      <c r="S57">
        <f t="shared" si="14"/>
        <v>-1</v>
      </c>
      <c r="T57">
        <f t="shared" si="14"/>
        <v>-1</v>
      </c>
      <c r="U57">
        <f t="shared" si="15"/>
        <v>-1</v>
      </c>
      <c r="V57">
        <f t="shared" si="15"/>
        <v>-1</v>
      </c>
      <c r="W57">
        <f t="shared" si="15"/>
        <v>-1</v>
      </c>
      <c r="X57">
        <f t="shared" si="15"/>
        <v>-1</v>
      </c>
      <c r="Y57">
        <f t="shared" si="15"/>
        <v>-1</v>
      </c>
      <c r="Z57">
        <f t="shared" si="15"/>
        <v>-1</v>
      </c>
      <c r="AA57">
        <f t="shared" si="15"/>
        <v>-1</v>
      </c>
      <c r="AB57">
        <f t="shared" si="15"/>
        <v>-1</v>
      </c>
      <c r="AC57">
        <f t="shared" si="15"/>
        <v>-1</v>
      </c>
      <c r="AD57">
        <f t="shared" si="15"/>
        <v>-1</v>
      </c>
      <c r="AL57">
        <v>635309768</v>
      </c>
      <c r="AM57">
        <v>8913570</v>
      </c>
      <c r="AO57">
        <v>2</v>
      </c>
      <c r="AP57">
        <v>635309768</v>
      </c>
      <c r="AQ57">
        <v>8913570</v>
      </c>
      <c r="AR57" t="b">
        <f t="shared" si="16"/>
        <v>1</v>
      </c>
      <c r="AS57" t="b">
        <f t="shared" si="17"/>
        <v>1</v>
      </c>
    </row>
    <row r="58" spans="1:63" x14ac:dyDescent="0.2">
      <c r="A58">
        <v>1000500225</v>
      </c>
      <c r="B58">
        <v>809087378</v>
      </c>
      <c r="C58">
        <v>268751759</v>
      </c>
      <c r="D58">
        <f t="shared" si="13"/>
        <v>1077839137</v>
      </c>
      <c r="E58">
        <f t="shared" si="14"/>
        <v>-1</v>
      </c>
      <c r="F58">
        <f t="shared" si="14"/>
        <v>-1</v>
      </c>
      <c r="G58">
        <f t="shared" si="14"/>
        <v>-1</v>
      </c>
      <c r="H58">
        <f t="shared" si="14"/>
        <v>-1</v>
      </c>
      <c r="I58">
        <f t="shared" si="14"/>
        <v>-1</v>
      </c>
      <c r="J58">
        <f t="shared" si="14"/>
        <v>1099140324</v>
      </c>
      <c r="K58">
        <f t="shared" si="14"/>
        <v>1152953608</v>
      </c>
      <c r="L58">
        <f t="shared" si="14"/>
        <v>-1</v>
      </c>
      <c r="M58">
        <f t="shared" si="14"/>
        <v>-1</v>
      </c>
      <c r="N58">
        <f t="shared" si="14"/>
        <v>-1</v>
      </c>
      <c r="O58">
        <f t="shared" si="14"/>
        <v>-1</v>
      </c>
      <c r="P58">
        <f t="shared" si="14"/>
        <v>-1</v>
      </c>
      <c r="Q58">
        <f t="shared" si="14"/>
        <v>-1</v>
      </c>
      <c r="R58">
        <f t="shared" si="14"/>
        <v>-1</v>
      </c>
      <c r="S58">
        <f t="shared" si="14"/>
        <v>-1</v>
      </c>
      <c r="T58">
        <f t="shared" si="14"/>
        <v>-1</v>
      </c>
      <c r="U58">
        <f t="shared" si="15"/>
        <v>-1</v>
      </c>
      <c r="V58">
        <f t="shared" si="15"/>
        <v>-1</v>
      </c>
      <c r="W58">
        <f t="shared" si="15"/>
        <v>-1</v>
      </c>
      <c r="X58">
        <f t="shared" si="15"/>
        <v>-1</v>
      </c>
      <c r="Y58">
        <f t="shared" si="15"/>
        <v>-1</v>
      </c>
      <c r="Z58">
        <f t="shared" si="15"/>
        <v>-1</v>
      </c>
      <c r="AA58">
        <f t="shared" si="15"/>
        <v>-1</v>
      </c>
      <c r="AB58">
        <f t="shared" si="15"/>
        <v>-1</v>
      </c>
      <c r="AC58">
        <f t="shared" si="15"/>
        <v>-1</v>
      </c>
      <c r="AD58">
        <f t="shared" si="15"/>
        <v>-1</v>
      </c>
      <c r="AL58">
        <v>704869295</v>
      </c>
      <c r="AM58">
        <v>37812639</v>
      </c>
      <c r="AO58">
        <v>3</v>
      </c>
      <c r="AP58">
        <v>704869295</v>
      </c>
      <c r="AQ58">
        <v>37812639</v>
      </c>
      <c r="AR58" t="b">
        <f t="shared" si="16"/>
        <v>1</v>
      </c>
      <c r="AS58" t="b">
        <f t="shared" si="17"/>
        <v>1</v>
      </c>
    </row>
    <row r="59" spans="1:63" x14ac:dyDescent="0.2">
      <c r="A59">
        <v>1594559581</v>
      </c>
      <c r="B59">
        <v>1077839137</v>
      </c>
      <c r="C59">
        <v>21276761</v>
      </c>
      <c r="D59">
        <f t="shared" si="13"/>
        <v>1099115898</v>
      </c>
      <c r="E59">
        <f t="shared" si="14"/>
        <v>-1</v>
      </c>
      <c r="F59">
        <f t="shared" si="14"/>
        <v>-1</v>
      </c>
      <c r="G59">
        <f t="shared" si="14"/>
        <v>-1</v>
      </c>
      <c r="H59">
        <f t="shared" si="14"/>
        <v>-1</v>
      </c>
      <c r="I59">
        <f t="shared" si="14"/>
        <v>-1</v>
      </c>
      <c r="J59">
        <f t="shared" si="14"/>
        <v>-1</v>
      </c>
      <c r="K59">
        <f t="shared" si="14"/>
        <v>-1</v>
      </c>
      <c r="L59">
        <f t="shared" si="14"/>
        <v>1594559581</v>
      </c>
      <c r="M59">
        <f t="shared" si="14"/>
        <v>-1</v>
      </c>
      <c r="N59">
        <f t="shared" si="14"/>
        <v>-1</v>
      </c>
      <c r="O59">
        <f t="shared" si="14"/>
        <v>-1</v>
      </c>
      <c r="P59">
        <f t="shared" si="14"/>
        <v>-1</v>
      </c>
      <c r="Q59">
        <f t="shared" si="14"/>
        <v>-1</v>
      </c>
      <c r="R59">
        <f t="shared" si="14"/>
        <v>-1</v>
      </c>
      <c r="S59">
        <f t="shared" si="14"/>
        <v>-1</v>
      </c>
      <c r="T59">
        <f t="shared" si="14"/>
        <v>-1</v>
      </c>
      <c r="U59">
        <f t="shared" si="15"/>
        <v>-1</v>
      </c>
      <c r="V59">
        <f t="shared" si="15"/>
        <v>-1</v>
      </c>
      <c r="W59">
        <f t="shared" si="15"/>
        <v>-1</v>
      </c>
      <c r="X59">
        <f t="shared" si="15"/>
        <v>-1</v>
      </c>
      <c r="Y59">
        <f t="shared" si="15"/>
        <v>-1</v>
      </c>
      <c r="Z59">
        <f t="shared" si="15"/>
        <v>-1</v>
      </c>
      <c r="AA59">
        <f t="shared" si="15"/>
        <v>-1</v>
      </c>
      <c r="AB59">
        <f t="shared" si="15"/>
        <v>-1</v>
      </c>
      <c r="AC59">
        <f t="shared" si="15"/>
        <v>-1</v>
      </c>
      <c r="AD59">
        <f t="shared" si="15"/>
        <v>-1</v>
      </c>
      <c r="AL59">
        <v>424332025</v>
      </c>
      <c r="AM59">
        <v>62267743</v>
      </c>
      <c r="AO59">
        <v>4</v>
      </c>
      <c r="AP59">
        <v>424332025</v>
      </c>
      <c r="AQ59">
        <v>62267743</v>
      </c>
      <c r="AR59" t="b">
        <f t="shared" si="16"/>
        <v>1</v>
      </c>
      <c r="AS59" t="b">
        <f t="shared" si="17"/>
        <v>1</v>
      </c>
    </row>
    <row r="60" spans="1:63" x14ac:dyDescent="0.2">
      <c r="A60">
        <v>1778094439</v>
      </c>
      <c r="B60">
        <v>1099115898</v>
      </c>
      <c r="C60">
        <v>43528687</v>
      </c>
      <c r="D60">
        <f t="shared" si="13"/>
        <v>1142644585</v>
      </c>
      <c r="E60">
        <f t="shared" si="14"/>
        <v>-1</v>
      </c>
      <c r="F60">
        <f t="shared" si="14"/>
        <v>-1</v>
      </c>
      <c r="G60">
        <f t="shared" si="14"/>
        <v>-1</v>
      </c>
      <c r="H60">
        <f t="shared" si="14"/>
        <v>-1</v>
      </c>
      <c r="I60">
        <f t="shared" si="14"/>
        <v>-1</v>
      </c>
      <c r="J60">
        <f t="shared" si="14"/>
        <v>-1</v>
      </c>
      <c r="K60">
        <f t="shared" si="14"/>
        <v>-1</v>
      </c>
      <c r="L60">
        <f t="shared" si="14"/>
        <v>-1</v>
      </c>
      <c r="M60">
        <f t="shared" si="14"/>
        <v>1778094439</v>
      </c>
      <c r="N60">
        <f t="shared" si="14"/>
        <v>-1</v>
      </c>
      <c r="O60">
        <f t="shared" si="14"/>
        <v>-1</v>
      </c>
      <c r="P60">
        <f t="shared" si="14"/>
        <v>-1</v>
      </c>
      <c r="Q60">
        <f t="shared" si="14"/>
        <v>-1</v>
      </c>
      <c r="R60">
        <f t="shared" si="14"/>
        <v>-1</v>
      </c>
      <c r="S60">
        <f t="shared" si="14"/>
        <v>-1</v>
      </c>
      <c r="T60">
        <f t="shared" si="14"/>
        <v>-1</v>
      </c>
      <c r="U60">
        <f t="shared" si="15"/>
        <v>-1</v>
      </c>
      <c r="V60">
        <f t="shared" si="15"/>
        <v>-1</v>
      </c>
      <c r="W60">
        <f t="shared" si="15"/>
        <v>-1</v>
      </c>
      <c r="X60">
        <f t="shared" si="15"/>
        <v>-1</v>
      </c>
      <c r="Y60">
        <f t="shared" si="15"/>
        <v>-1</v>
      </c>
      <c r="Z60">
        <f t="shared" si="15"/>
        <v>-1</v>
      </c>
      <c r="AA60">
        <f t="shared" si="15"/>
        <v>-1</v>
      </c>
      <c r="AB60">
        <f t="shared" si="15"/>
        <v>-1</v>
      </c>
      <c r="AC60">
        <f t="shared" si="15"/>
        <v>-1</v>
      </c>
      <c r="AD60">
        <f t="shared" si="15"/>
        <v>-1</v>
      </c>
      <c r="AL60">
        <v>1099140324</v>
      </c>
      <c r="AM60">
        <v>42158689</v>
      </c>
      <c r="AO60">
        <v>5</v>
      </c>
      <c r="AP60">
        <v>1099140324</v>
      </c>
      <c r="AQ60">
        <v>42158689</v>
      </c>
      <c r="AR60" t="b">
        <f t="shared" si="16"/>
        <v>1</v>
      </c>
      <c r="AS60" t="b">
        <f t="shared" si="17"/>
        <v>1</v>
      </c>
    </row>
    <row r="61" spans="1:63" x14ac:dyDescent="0.2">
      <c r="A61">
        <v>250963029</v>
      </c>
      <c r="B61">
        <v>1142644585</v>
      </c>
      <c r="C61">
        <v>70452661</v>
      </c>
      <c r="D61">
        <f t="shared" si="13"/>
        <v>1213097246</v>
      </c>
      <c r="E61">
        <f t="shared" si="14"/>
        <v>-1</v>
      </c>
      <c r="F61">
        <f t="shared" si="14"/>
        <v>-1</v>
      </c>
      <c r="G61">
        <f t="shared" si="14"/>
        <v>-1</v>
      </c>
      <c r="H61">
        <f t="shared" si="14"/>
        <v>-1</v>
      </c>
      <c r="I61">
        <f t="shared" si="14"/>
        <v>-1</v>
      </c>
      <c r="J61">
        <f t="shared" si="14"/>
        <v>-1</v>
      </c>
      <c r="K61">
        <f t="shared" si="14"/>
        <v>-1</v>
      </c>
      <c r="L61">
        <f t="shared" si="14"/>
        <v>-1</v>
      </c>
      <c r="M61">
        <f t="shared" si="14"/>
        <v>-1</v>
      </c>
      <c r="N61">
        <f t="shared" si="14"/>
        <v>250963029</v>
      </c>
      <c r="O61">
        <f t="shared" si="14"/>
        <v>-1</v>
      </c>
      <c r="P61">
        <f t="shared" si="14"/>
        <v>-1</v>
      </c>
      <c r="Q61">
        <f t="shared" si="14"/>
        <v>-1</v>
      </c>
      <c r="R61">
        <f t="shared" si="14"/>
        <v>-1</v>
      </c>
      <c r="S61">
        <f t="shared" si="14"/>
        <v>-1</v>
      </c>
      <c r="T61">
        <f t="shared" si="14"/>
        <v>-1</v>
      </c>
      <c r="U61">
        <f t="shared" si="15"/>
        <v>-1</v>
      </c>
      <c r="V61">
        <f t="shared" si="15"/>
        <v>-1</v>
      </c>
      <c r="W61">
        <f t="shared" si="15"/>
        <v>-1</v>
      </c>
      <c r="X61">
        <f t="shared" si="15"/>
        <v>-1</v>
      </c>
      <c r="Y61">
        <f t="shared" si="15"/>
        <v>-1</v>
      </c>
      <c r="Z61">
        <f t="shared" si="15"/>
        <v>-1</v>
      </c>
      <c r="AA61">
        <f t="shared" si="15"/>
        <v>-1</v>
      </c>
      <c r="AB61">
        <f t="shared" si="15"/>
        <v>-1</v>
      </c>
      <c r="AC61">
        <f t="shared" si="15"/>
        <v>-1</v>
      </c>
      <c r="AD61">
        <f t="shared" si="15"/>
        <v>-1</v>
      </c>
      <c r="AL61">
        <v>1152953608</v>
      </c>
      <c r="AM61">
        <v>116298376</v>
      </c>
      <c r="AO61">
        <v>6</v>
      </c>
      <c r="AP61">
        <v>1152953608</v>
      </c>
      <c r="AQ61">
        <v>116298376</v>
      </c>
      <c r="AR61" t="b">
        <f t="shared" si="16"/>
        <v>1</v>
      </c>
      <c r="AS61" t="b">
        <f t="shared" si="17"/>
        <v>1</v>
      </c>
    </row>
    <row r="62" spans="1:63" x14ac:dyDescent="0.2">
      <c r="A62">
        <v>1405746853</v>
      </c>
      <c r="B62">
        <v>1213097246</v>
      </c>
      <c r="C62">
        <v>188812728</v>
      </c>
      <c r="D62">
        <f t="shared" si="13"/>
        <v>1401909974</v>
      </c>
      <c r="E62">
        <f t="shared" si="14"/>
        <v>-1</v>
      </c>
      <c r="F62">
        <f t="shared" si="14"/>
        <v>-1</v>
      </c>
      <c r="G62">
        <f t="shared" si="14"/>
        <v>-1</v>
      </c>
      <c r="H62">
        <f t="shared" si="14"/>
        <v>-1</v>
      </c>
      <c r="I62">
        <f t="shared" si="14"/>
        <v>-1</v>
      </c>
      <c r="J62">
        <f t="shared" si="14"/>
        <v>-1</v>
      </c>
      <c r="K62">
        <f t="shared" si="14"/>
        <v>-1</v>
      </c>
      <c r="L62">
        <f t="shared" si="14"/>
        <v>-1</v>
      </c>
      <c r="M62">
        <f t="shared" si="14"/>
        <v>-1</v>
      </c>
      <c r="N62">
        <f t="shared" si="14"/>
        <v>-1</v>
      </c>
      <c r="O62">
        <f t="shared" si="14"/>
        <v>1405746853</v>
      </c>
      <c r="P62">
        <f t="shared" si="14"/>
        <v>-1</v>
      </c>
      <c r="Q62">
        <f t="shared" si="14"/>
        <v>-1</v>
      </c>
      <c r="R62">
        <f t="shared" si="14"/>
        <v>-1</v>
      </c>
      <c r="S62">
        <f t="shared" si="14"/>
        <v>-1</v>
      </c>
      <c r="T62">
        <f t="shared" si="14"/>
        <v>-1</v>
      </c>
      <c r="U62">
        <f t="shared" si="15"/>
        <v>-1</v>
      </c>
      <c r="V62">
        <f t="shared" si="15"/>
        <v>-1</v>
      </c>
      <c r="W62">
        <f t="shared" si="15"/>
        <v>-1</v>
      </c>
      <c r="X62">
        <f t="shared" si="15"/>
        <v>-1</v>
      </c>
      <c r="Y62">
        <f t="shared" si="15"/>
        <v>-1</v>
      </c>
      <c r="Z62">
        <f t="shared" si="15"/>
        <v>-1</v>
      </c>
      <c r="AA62">
        <f t="shared" si="15"/>
        <v>-1</v>
      </c>
      <c r="AB62">
        <f t="shared" si="15"/>
        <v>-1</v>
      </c>
      <c r="AC62">
        <f t="shared" si="15"/>
        <v>-1</v>
      </c>
      <c r="AD62">
        <f t="shared" si="15"/>
        <v>-1</v>
      </c>
      <c r="AL62">
        <v>1594559581</v>
      </c>
      <c r="AM62">
        <v>21276761</v>
      </c>
      <c r="AO62">
        <v>7</v>
      </c>
      <c r="AP62">
        <v>1594559581</v>
      </c>
      <c r="AQ62">
        <v>21276761</v>
      </c>
      <c r="AR62" t="b">
        <f t="shared" si="16"/>
        <v>1</v>
      </c>
      <c r="AS62" t="b">
        <f t="shared" si="17"/>
        <v>1</v>
      </c>
    </row>
    <row r="63" spans="1:63" x14ac:dyDescent="0.2">
      <c r="A63">
        <v>1615836342</v>
      </c>
      <c r="B63">
        <v>1401909974</v>
      </c>
      <c r="C63">
        <v>23067952</v>
      </c>
      <c r="D63">
        <f t="shared" si="13"/>
        <v>1424977926</v>
      </c>
      <c r="E63">
        <f t="shared" si="14"/>
        <v>-1</v>
      </c>
      <c r="F63">
        <f t="shared" si="14"/>
        <v>-1</v>
      </c>
      <c r="G63">
        <f t="shared" si="14"/>
        <v>-1</v>
      </c>
      <c r="H63">
        <f t="shared" si="14"/>
        <v>-1</v>
      </c>
      <c r="I63">
        <f t="shared" si="14"/>
        <v>-1</v>
      </c>
      <c r="J63">
        <f t="shared" si="14"/>
        <v>-1</v>
      </c>
      <c r="K63">
        <f t="shared" si="14"/>
        <v>-1</v>
      </c>
      <c r="L63">
        <f t="shared" si="14"/>
        <v>-1</v>
      </c>
      <c r="M63">
        <f t="shared" si="14"/>
        <v>-1</v>
      </c>
      <c r="N63">
        <f t="shared" si="14"/>
        <v>-1</v>
      </c>
      <c r="O63">
        <f t="shared" si="14"/>
        <v>-1</v>
      </c>
      <c r="P63">
        <f t="shared" si="14"/>
        <v>1615836342</v>
      </c>
      <c r="Q63">
        <f t="shared" si="14"/>
        <v>-1</v>
      </c>
      <c r="R63">
        <f t="shared" si="14"/>
        <v>-1</v>
      </c>
      <c r="S63">
        <f t="shared" si="14"/>
        <v>-1</v>
      </c>
      <c r="T63">
        <f t="shared" si="14"/>
        <v>-1</v>
      </c>
      <c r="U63">
        <f t="shared" si="15"/>
        <v>-1</v>
      </c>
      <c r="V63">
        <f t="shared" si="15"/>
        <v>-1</v>
      </c>
      <c r="W63">
        <f t="shared" si="15"/>
        <v>-1</v>
      </c>
      <c r="X63">
        <f t="shared" si="15"/>
        <v>-1</v>
      </c>
      <c r="Y63">
        <f t="shared" si="15"/>
        <v>-1</v>
      </c>
      <c r="Z63">
        <f t="shared" si="15"/>
        <v>-1</v>
      </c>
      <c r="AA63">
        <f t="shared" si="15"/>
        <v>-1</v>
      </c>
      <c r="AB63">
        <f t="shared" si="15"/>
        <v>-1</v>
      </c>
      <c r="AC63">
        <f t="shared" si="15"/>
        <v>-1</v>
      </c>
      <c r="AD63">
        <f t="shared" si="15"/>
        <v>-1</v>
      </c>
      <c r="AL63">
        <v>1778094439</v>
      </c>
      <c r="AM63">
        <v>43528687</v>
      </c>
      <c r="AO63">
        <v>8</v>
      </c>
      <c r="AP63">
        <v>1778094439</v>
      </c>
      <c r="AQ63">
        <v>43528687</v>
      </c>
      <c r="AR63" t="b">
        <f t="shared" si="16"/>
        <v>1</v>
      </c>
      <c r="AS63" t="b">
        <f t="shared" si="17"/>
        <v>1</v>
      </c>
    </row>
    <row r="64" spans="1:63" x14ac:dyDescent="0.2">
      <c r="A64">
        <v>0</v>
      </c>
      <c r="B64">
        <v>1424977926</v>
      </c>
      <c r="C64">
        <v>190757551</v>
      </c>
      <c r="D64">
        <f t="shared" si="13"/>
        <v>1615735477</v>
      </c>
      <c r="E64">
        <f t="shared" si="14"/>
        <v>-1</v>
      </c>
      <c r="F64">
        <f t="shared" si="14"/>
        <v>-1</v>
      </c>
      <c r="G64">
        <f t="shared" si="14"/>
        <v>-1</v>
      </c>
      <c r="H64">
        <f t="shared" si="14"/>
        <v>-1</v>
      </c>
      <c r="I64">
        <f t="shared" si="14"/>
        <v>-1</v>
      </c>
      <c r="J64">
        <f t="shared" si="14"/>
        <v>-1</v>
      </c>
      <c r="K64">
        <f t="shared" si="14"/>
        <v>-1</v>
      </c>
      <c r="L64">
        <f t="shared" si="14"/>
        <v>-1</v>
      </c>
      <c r="M64">
        <f t="shared" si="14"/>
        <v>-1</v>
      </c>
      <c r="N64">
        <f t="shared" si="14"/>
        <v>-1</v>
      </c>
      <c r="O64">
        <f t="shared" si="14"/>
        <v>-1</v>
      </c>
      <c r="P64">
        <f t="shared" si="14"/>
        <v>-1</v>
      </c>
      <c r="Q64">
        <f t="shared" si="14"/>
        <v>0</v>
      </c>
      <c r="R64">
        <f t="shared" si="14"/>
        <v>-1</v>
      </c>
      <c r="S64">
        <f t="shared" si="14"/>
        <v>-1</v>
      </c>
      <c r="T64">
        <f t="shared" ref="T64:AD87" si="18">IF(AND($B64 &lt;= T$46, T$46 &lt; $D64), $A64 + T$46 - $B64, -1)</f>
        <v>-1</v>
      </c>
      <c r="U64">
        <f t="shared" si="18"/>
        <v>-1</v>
      </c>
      <c r="V64">
        <f t="shared" si="18"/>
        <v>-1</v>
      </c>
      <c r="W64">
        <f t="shared" si="18"/>
        <v>-1</v>
      </c>
      <c r="X64">
        <f t="shared" si="18"/>
        <v>-1</v>
      </c>
      <c r="Y64">
        <f t="shared" si="18"/>
        <v>-1</v>
      </c>
      <c r="Z64">
        <f t="shared" si="18"/>
        <v>-1</v>
      </c>
      <c r="AA64">
        <f t="shared" si="18"/>
        <v>-1</v>
      </c>
      <c r="AB64">
        <f t="shared" si="18"/>
        <v>-1</v>
      </c>
      <c r="AC64">
        <f t="shared" si="18"/>
        <v>-1</v>
      </c>
      <c r="AD64">
        <f t="shared" si="18"/>
        <v>-1</v>
      </c>
      <c r="AL64">
        <v>250963029</v>
      </c>
      <c r="AM64">
        <v>70452661</v>
      </c>
      <c r="AO64">
        <v>9</v>
      </c>
      <c r="AP64">
        <v>250963029</v>
      </c>
      <c r="AQ64">
        <v>70452661</v>
      </c>
      <c r="AR64" t="b">
        <f t="shared" si="16"/>
        <v>1</v>
      </c>
      <c r="AS64" t="b">
        <f t="shared" si="17"/>
        <v>1</v>
      </c>
    </row>
    <row r="65" spans="1:45" x14ac:dyDescent="0.2">
      <c r="A65">
        <v>1638904294</v>
      </c>
      <c r="B65">
        <v>1615735477</v>
      </c>
      <c r="C65">
        <v>139190145</v>
      </c>
      <c r="D65">
        <f t="shared" si="13"/>
        <v>1754925622</v>
      </c>
      <c r="E65">
        <f t="shared" ref="E65:T87" si="19">IF(AND($B65 &lt;= E$46, E$46 &lt; $D65), $A65 + E$46 - $B65, -1)</f>
        <v>-1</v>
      </c>
      <c r="F65">
        <f t="shared" si="19"/>
        <v>-1</v>
      </c>
      <c r="G65">
        <f t="shared" si="19"/>
        <v>-1</v>
      </c>
      <c r="H65">
        <f t="shared" si="19"/>
        <v>-1</v>
      </c>
      <c r="I65">
        <f t="shared" si="19"/>
        <v>-1</v>
      </c>
      <c r="J65">
        <f t="shared" si="19"/>
        <v>-1</v>
      </c>
      <c r="K65">
        <f t="shared" si="19"/>
        <v>-1</v>
      </c>
      <c r="L65">
        <f t="shared" si="19"/>
        <v>-1</v>
      </c>
      <c r="M65">
        <f t="shared" si="19"/>
        <v>-1</v>
      </c>
      <c r="N65">
        <f t="shared" si="19"/>
        <v>-1</v>
      </c>
      <c r="O65">
        <f t="shared" si="19"/>
        <v>-1</v>
      </c>
      <c r="P65">
        <f t="shared" si="19"/>
        <v>-1</v>
      </c>
      <c r="Q65">
        <f t="shared" si="19"/>
        <v>-1</v>
      </c>
      <c r="R65">
        <f t="shared" si="19"/>
        <v>1640720947</v>
      </c>
      <c r="S65">
        <f t="shared" si="19"/>
        <v>-1</v>
      </c>
      <c r="T65">
        <f t="shared" si="19"/>
        <v>-1</v>
      </c>
      <c r="U65">
        <f t="shared" si="18"/>
        <v>-1</v>
      </c>
      <c r="V65">
        <f t="shared" si="18"/>
        <v>-1</v>
      </c>
      <c r="W65">
        <f t="shared" si="18"/>
        <v>-1</v>
      </c>
      <c r="X65">
        <f t="shared" si="18"/>
        <v>-1</v>
      </c>
      <c r="Y65">
        <f t="shared" si="18"/>
        <v>-1</v>
      </c>
      <c r="Z65">
        <f t="shared" si="18"/>
        <v>-1</v>
      </c>
      <c r="AA65">
        <f t="shared" si="18"/>
        <v>-1</v>
      </c>
      <c r="AB65">
        <f t="shared" si="18"/>
        <v>-1</v>
      </c>
      <c r="AC65">
        <f t="shared" si="18"/>
        <v>-1</v>
      </c>
      <c r="AD65">
        <f t="shared" si="18"/>
        <v>-1</v>
      </c>
      <c r="AL65">
        <v>1405746853</v>
      </c>
      <c r="AM65">
        <v>188812728</v>
      </c>
      <c r="AO65">
        <v>10</v>
      </c>
      <c r="AP65">
        <v>1405746853</v>
      </c>
      <c r="AQ65">
        <v>188812728</v>
      </c>
      <c r="AR65" t="b">
        <f t="shared" si="16"/>
        <v>1</v>
      </c>
      <c r="AS65" t="b">
        <f t="shared" si="17"/>
        <v>1</v>
      </c>
    </row>
    <row r="66" spans="1:45" x14ac:dyDescent="0.2">
      <c r="A66">
        <v>1269251984</v>
      </c>
      <c r="B66">
        <v>1754925622</v>
      </c>
      <c r="C66">
        <v>66697504</v>
      </c>
      <c r="D66">
        <f t="shared" si="13"/>
        <v>1821623126</v>
      </c>
      <c r="E66">
        <f t="shared" si="19"/>
        <v>-1</v>
      </c>
      <c r="F66">
        <f t="shared" si="19"/>
        <v>-1</v>
      </c>
      <c r="G66">
        <f t="shared" si="19"/>
        <v>-1</v>
      </c>
      <c r="H66">
        <f t="shared" si="19"/>
        <v>-1</v>
      </c>
      <c r="I66">
        <f t="shared" si="19"/>
        <v>-1</v>
      </c>
      <c r="J66">
        <f t="shared" si="19"/>
        <v>-1</v>
      </c>
      <c r="K66">
        <f t="shared" si="19"/>
        <v>-1</v>
      </c>
      <c r="L66">
        <f t="shared" si="19"/>
        <v>-1</v>
      </c>
      <c r="M66">
        <f t="shared" si="19"/>
        <v>-1</v>
      </c>
      <c r="N66">
        <f t="shared" si="19"/>
        <v>-1</v>
      </c>
      <c r="O66">
        <f t="shared" si="19"/>
        <v>-1</v>
      </c>
      <c r="P66">
        <f t="shared" si="19"/>
        <v>-1</v>
      </c>
      <c r="Q66">
        <f t="shared" si="19"/>
        <v>-1</v>
      </c>
      <c r="R66">
        <f t="shared" si="19"/>
        <v>-1</v>
      </c>
      <c r="S66">
        <f t="shared" si="19"/>
        <v>1269251984</v>
      </c>
      <c r="T66">
        <f t="shared" si="19"/>
        <v>-1</v>
      </c>
      <c r="U66">
        <f t="shared" si="18"/>
        <v>-1</v>
      </c>
      <c r="V66">
        <f t="shared" si="18"/>
        <v>-1</v>
      </c>
      <c r="W66">
        <f t="shared" si="18"/>
        <v>-1</v>
      </c>
      <c r="X66">
        <f t="shared" si="18"/>
        <v>-1</v>
      </c>
      <c r="Y66">
        <f t="shared" si="18"/>
        <v>-1</v>
      </c>
      <c r="Z66">
        <f t="shared" si="18"/>
        <v>-1</v>
      </c>
      <c r="AA66">
        <f t="shared" si="18"/>
        <v>-1</v>
      </c>
      <c r="AB66">
        <f t="shared" si="18"/>
        <v>-1</v>
      </c>
      <c r="AC66">
        <f t="shared" si="18"/>
        <v>-1</v>
      </c>
      <c r="AD66">
        <f t="shared" si="18"/>
        <v>-1</v>
      </c>
      <c r="AL66">
        <v>1615836342</v>
      </c>
      <c r="AM66">
        <v>23067952</v>
      </c>
      <c r="AO66">
        <v>11</v>
      </c>
      <c r="AP66">
        <v>1615836342</v>
      </c>
      <c r="AQ66">
        <v>23067952</v>
      </c>
      <c r="AR66" t="b">
        <f t="shared" si="16"/>
        <v>1</v>
      </c>
      <c r="AS66" t="b">
        <f t="shared" si="17"/>
        <v>1</v>
      </c>
    </row>
    <row r="67" spans="1:45" x14ac:dyDescent="0.2">
      <c r="A67">
        <v>3598718222</v>
      </c>
      <c r="B67">
        <v>1894384162</v>
      </c>
      <c r="C67">
        <v>241567873</v>
      </c>
      <c r="D67">
        <f t="shared" si="13"/>
        <v>2135952035</v>
      </c>
      <c r="E67">
        <f t="shared" si="19"/>
        <v>-1</v>
      </c>
      <c r="F67">
        <f t="shared" si="19"/>
        <v>-1</v>
      </c>
      <c r="G67">
        <f t="shared" si="19"/>
        <v>-1</v>
      </c>
      <c r="H67">
        <f t="shared" si="19"/>
        <v>-1</v>
      </c>
      <c r="I67">
        <f t="shared" si="19"/>
        <v>-1</v>
      </c>
      <c r="J67">
        <f t="shared" si="19"/>
        <v>-1</v>
      </c>
      <c r="K67">
        <f t="shared" si="19"/>
        <v>-1</v>
      </c>
      <c r="L67">
        <f t="shared" si="19"/>
        <v>-1</v>
      </c>
      <c r="M67">
        <f t="shared" si="19"/>
        <v>-1</v>
      </c>
      <c r="N67">
        <f t="shared" si="19"/>
        <v>-1</v>
      </c>
      <c r="O67">
        <f t="shared" si="19"/>
        <v>-1</v>
      </c>
      <c r="P67">
        <f t="shared" si="19"/>
        <v>-1</v>
      </c>
      <c r="Q67">
        <f t="shared" si="19"/>
        <v>-1</v>
      </c>
      <c r="R67">
        <f t="shared" si="19"/>
        <v>-1</v>
      </c>
      <c r="S67">
        <f t="shared" si="19"/>
        <v>-1</v>
      </c>
      <c r="T67">
        <f t="shared" si="19"/>
        <v>-1</v>
      </c>
      <c r="U67">
        <f t="shared" si="18"/>
        <v>3598718222</v>
      </c>
      <c r="V67">
        <f t="shared" si="18"/>
        <v>3753623620</v>
      </c>
      <c r="W67">
        <f t="shared" si="18"/>
        <v>-1</v>
      </c>
      <c r="X67">
        <f t="shared" si="18"/>
        <v>-1</v>
      </c>
      <c r="Y67">
        <f t="shared" si="18"/>
        <v>-1</v>
      </c>
      <c r="Z67">
        <f t="shared" si="18"/>
        <v>-1</v>
      </c>
      <c r="AA67">
        <f t="shared" si="18"/>
        <v>-1</v>
      </c>
      <c r="AB67">
        <f t="shared" si="18"/>
        <v>-1</v>
      </c>
      <c r="AC67">
        <f t="shared" si="18"/>
        <v>-1</v>
      </c>
      <c r="AD67">
        <f t="shared" si="18"/>
        <v>-1</v>
      </c>
      <c r="AL67">
        <v>0</v>
      </c>
      <c r="AM67">
        <v>26559586</v>
      </c>
      <c r="AO67">
        <v>12</v>
      </c>
      <c r="AP67">
        <v>0</v>
      </c>
      <c r="AQ67">
        <v>26559586</v>
      </c>
      <c r="AR67" t="b">
        <f t="shared" si="16"/>
        <v>1</v>
      </c>
      <c r="AS67" t="b">
        <f t="shared" si="17"/>
        <v>1</v>
      </c>
    </row>
    <row r="68" spans="1:45" x14ac:dyDescent="0.2">
      <c r="A68">
        <v>2526444831</v>
      </c>
      <c r="B68">
        <v>2135952035</v>
      </c>
      <c r="C68">
        <v>86025489</v>
      </c>
      <c r="D68">
        <f t="shared" si="13"/>
        <v>2221977524</v>
      </c>
      <c r="E68">
        <f t="shared" si="19"/>
        <v>-1</v>
      </c>
      <c r="F68">
        <f t="shared" si="19"/>
        <v>-1</v>
      </c>
      <c r="G68">
        <f t="shared" si="19"/>
        <v>-1</v>
      </c>
      <c r="H68">
        <f t="shared" si="19"/>
        <v>-1</v>
      </c>
      <c r="I68">
        <f t="shared" si="19"/>
        <v>-1</v>
      </c>
      <c r="J68">
        <f t="shared" si="19"/>
        <v>-1</v>
      </c>
      <c r="K68">
        <f t="shared" si="19"/>
        <v>-1</v>
      </c>
      <c r="L68">
        <f t="shared" si="19"/>
        <v>-1</v>
      </c>
      <c r="M68">
        <f t="shared" si="19"/>
        <v>-1</v>
      </c>
      <c r="N68">
        <f t="shared" si="19"/>
        <v>-1</v>
      </c>
      <c r="O68">
        <f t="shared" si="19"/>
        <v>-1</v>
      </c>
      <c r="P68">
        <f t="shared" si="19"/>
        <v>-1</v>
      </c>
      <c r="Q68">
        <f t="shared" si="19"/>
        <v>-1</v>
      </c>
      <c r="R68">
        <f t="shared" si="19"/>
        <v>-1</v>
      </c>
      <c r="S68">
        <f t="shared" si="19"/>
        <v>-1</v>
      </c>
      <c r="T68">
        <f t="shared" si="19"/>
        <v>-1</v>
      </c>
      <c r="U68">
        <f t="shared" si="18"/>
        <v>-1</v>
      </c>
      <c r="V68">
        <f t="shared" si="18"/>
        <v>-1</v>
      </c>
      <c r="W68">
        <f t="shared" si="18"/>
        <v>2526444831</v>
      </c>
      <c r="X68">
        <f t="shared" si="18"/>
        <v>-1</v>
      </c>
      <c r="Y68">
        <f t="shared" si="18"/>
        <v>-1</v>
      </c>
      <c r="Z68">
        <f t="shared" si="18"/>
        <v>-1</v>
      </c>
      <c r="AA68">
        <f t="shared" si="18"/>
        <v>-1</v>
      </c>
      <c r="AB68">
        <f t="shared" si="18"/>
        <v>-1</v>
      </c>
      <c r="AC68">
        <f t="shared" si="18"/>
        <v>-1</v>
      </c>
      <c r="AD68">
        <f t="shared" si="18"/>
        <v>-1</v>
      </c>
      <c r="AL68">
        <v>1640720947</v>
      </c>
      <c r="AM68">
        <v>137373492</v>
      </c>
      <c r="AO68">
        <v>13</v>
      </c>
      <c r="AP68">
        <v>1640720947</v>
      </c>
      <c r="AQ68">
        <v>137373492</v>
      </c>
      <c r="AR68" t="b">
        <f t="shared" si="16"/>
        <v>1</v>
      </c>
      <c r="AS68" t="b">
        <f t="shared" si="17"/>
        <v>1</v>
      </c>
    </row>
    <row r="69" spans="1:45" x14ac:dyDescent="0.2">
      <c r="A69">
        <v>3521487829</v>
      </c>
      <c r="B69">
        <v>2221977524</v>
      </c>
      <c r="C69">
        <v>77230393</v>
      </c>
      <c r="D69">
        <f t="shared" si="13"/>
        <v>2299207917</v>
      </c>
      <c r="E69">
        <f t="shared" si="19"/>
        <v>-1</v>
      </c>
      <c r="F69">
        <f t="shared" si="19"/>
        <v>-1</v>
      </c>
      <c r="G69">
        <f t="shared" si="19"/>
        <v>-1</v>
      </c>
      <c r="H69">
        <f t="shared" si="19"/>
        <v>-1</v>
      </c>
      <c r="I69">
        <f t="shared" si="19"/>
        <v>-1</v>
      </c>
      <c r="J69">
        <f t="shared" si="19"/>
        <v>-1</v>
      </c>
      <c r="K69">
        <f t="shared" si="19"/>
        <v>-1</v>
      </c>
      <c r="L69">
        <f t="shared" si="19"/>
        <v>-1</v>
      </c>
      <c r="M69">
        <f t="shared" si="19"/>
        <v>-1</v>
      </c>
      <c r="N69">
        <f t="shared" si="19"/>
        <v>-1</v>
      </c>
      <c r="O69">
        <f t="shared" si="19"/>
        <v>-1</v>
      </c>
      <c r="P69">
        <f t="shared" si="19"/>
        <v>-1</v>
      </c>
      <c r="Q69">
        <f t="shared" si="19"/>
        <v>-1</v>
      </c>
      <c r="R69">
        <f t="shared" si="19"/>
        <v>-1</v>
      </c>
      <c r="S69">
        <f t="shared" si="19"/>
        <v>-1</v>
      </c>
      <c r="T69">
        <f t="shared" si="19"/>
        <v>-1</v>
      </c>
      <c r="U69">
        <f t="shared" si="18"/>
        <v>-1</v>
      </c>
      <c r="V69">
        <f t="shared" si="18"/>
        <v>-1</v>
      </c>
      <c r="W69">
        <f t="shared" si="18"/>
        <v>-1</v>
      </c>
      <c r="X69">
        <f t="shared" si="18"/>
        <v>3521487829</v>
      </c>
      <c r="Y69">
        <f t="shared" si="18"/>
        <v>-1</v>
      </c>
      <c r="Z69">
        <f t="shared" si="18"/>
        <v>-1</v>
      </c>
      <c r="AA69">
        <f t="shared" si="18"/>
        <v>-1</v>
      </c>
      <c r="AB69">
        <f t="shared" si="18"/>
        <v>-1</v>
      </c>
      <c r="AC69">
        <f t="shared" si="18"/>
        <v>-1</v>
      </c>
      <c r="AD69">
        <f t="shared" si="18"/>
        <v>-1</v>
      </c>
      <c r="AL69">
        <v>1269251984</v>
      </c>
      <c r="AM69">
        <v>66697504</v>
      </c>
      <c r="AO69">
        <v>14</v>
      </c>
      <c r="AP69">
        <v>1269251984</v>
      </c>
      <c r="AQ69">
        <v>66697504</v>
      </c>
      <c r="AR69" t="b">
        <f t="shared" si="16"/>
        <v>1</v>
      </c>
      <c r="AS69" t="b">
        <f t="shared" si="17"/>
        <v>1</v>
      </c>
    </row>
    <row r="70" spans="1:45" x14ac:dyDescent="0.2">
      <c r="A70">
        <v>2377040954</v>
      </c>
      <c r="B70">
        <v>2299207917</v>
      </c>
      <c r="C70">
        <v>62031113</v>
      </c>
      <c r="D70">
        <f t="shared" si="13"/>
        <v>2361239030</v>
      </c>
      <c r="E70">
        <f t="shared" si="19"/>
        <v>-1</v>
      </c>
      <c r="F70">
        <f t="shared" si="19"/>
        <v>-1</v>
      </c>
      <c r="G70">
        <f t="shared" si="19"/>
        <v>-1</v>
      </c>
      <c r="H70">
        <f t="shared" si="19"/>
        <v>-1</v>
      </c>
      <c r="I70">
        <f t="shared" si="19"/>
        <v>-1</v>
      </c>
      <c r="J70">
        <f t="shared" si="19"/>
        <v>-1</v>
      </c>
      <c r="K70">
        <f t="shared" si="19"/>
        <v>-1</v>
      </c>
      <c r="L70">
        <f t="shared" si="19"/>
        <v>-1</v>
      </c>
      <c r="M70">
        <f t="shared" si="19"/>
        <v>-1</v>
      </c>
      <c r="N70">
        <f t="shared" si="19"/>
        <v>-1</v>
      </c>
      <c r="O70">
        <f t="shared" si="19"/>
        <v>-1</v>
      </c>
      <c r="P70">
        <f t="shared" si="19"/>
        <v>-1</v>
      </c>
      <c r="Q70">
        <f t="shared" si="19"/>
        <v>-1</v>
      </c>
      <c r="R70">
        <f t="shared" si="19"/>
        <v>-1</v>
      </c>
      <c r="S70">
        <f t="shared" si="19"/>
        <v>-1</v>
      </c>
      <c r="T70">
        <f t="shared" si="19"/>
        <v>-1</v>
      </c>
      <c r="U70">
        <f t="shared" si="18"/>
        <v>-1</v>
      </c>
      <c r="V70">
        <f t="shared" si="18"/>
        <v>-1</v>
      </c>
      <c r="W70">
        <f t="shared" si="18"/>
        <v>-1</v>
      </c>
      <c r="X70">
        <f t="shared" si="18"/>
        <v>-1</v>
      </c>
      <c r="Y70">
        <f t="shared" si="18"/>
        <v>2377040954</v>
      </c>
      <c r="Z70">
        <f t="shared" si="18"/>
        <v>-1</v>
      </c>
      <c r="AA70">
        <f t="shared" si="18"/>
        <v>-1</v>
      </c>
      <c r="AB70">
        <f t="shared" si="18"/>
        <v>-1</v>
      </c>
      <c r="AC70">
        <f t="shared" si="18"/>
        <v>-1</v>
      </c>
      <c r="AD70">
        <f t="shared" si="18"/>
        <v>-1</v>
      </c>
      <c r="AL70">
        <v>1821623126</v>
      </c>
      <c r="AM70">
        <v>72761036</v>
      </c>
      <c r="AO70">
        <v>15</v>
      </c>
      <c r="AP70">
        <v>1821623126</v>
      </c>
      <c r="AQ70">
        <v>72761036</v>
      </c>
      <c r="AR70" t="b">
        <f t="shared" si="16"/>
        <v>1</v>
      </c>
      <c r="AS70" t="b">
        <f t="shared" si="17"/>
        <v>1</v>
      </c>
    </row>
    <row r="71" spans="1:45" x14ac:dyDescent="0.2">
      <c r="A71">
        <v>4228600334</v>
      </c>
      <c r="B71">
        <v>2361239030</v>
      </c>
      <c r="C71">
        <v>66366962</v>
      </c>
      <c r="D71">
        <f t="shared" si="13"/>
        <v>2427605992</v>
      </c>
      <c r="E71">
        <f t="shared" si="19"/>
        <v>-1</v>
      </c>
      <c r="F71">
        <f t="shared" si="19"/>
        <v>-1</v>
      </c>
      <c r="G71">
        <f t="shared" si="19"/>
        <v>-1</v>
      </c>
      <c r="H71">
        <f t="shared" si="19"/>
        <v>-1</v>
      </c>
      <c r="I71">
        <f t="shared" si="19"/>
        <v>-1</v>
      </c>
      <c r="J71">
        <f t="shared" si="19"/>
        <v>-1</v>
      </c>
      <c r="K71">
        <f t="shared" si="19"/>
        <v>-1</v>
      </c>
      <c r="L71">
        <f t="shared" si="19"/>
        <v>-1</v>
      </c>
      <c r="M71">
        <f t="shared" si="19"/>
        <v>-1</v>
      </c>
      <c r="N71">
        <f t="shared" si="19"/>
        <v>-1</v>
      </c>
      <c r="O71">
        <f t="shared" si="19"/>
        <v>-1</v>
      </c>
      <c r="P71">
        <f t="shared" si="19"/>
        <v>-1</v>
      </c>
      <c r="Q71">
        <f t="shared" si="19"/>
        <v>-1</v>
      </c>
      <c r="R71">
        <f t="shared" si="19"/>
        <v>-1</v>
      </c>
      <c r="S71">
        <f t="shared" si="19"/>
        <v>-1</v>
      </c>
      <c r="T71">
        <f t="shared" si="19"/>
        <v>-1</v>
      </c>
      <c r="U71">
        <f t="shared" si="18"/>
        <v>-1</v>
      </c>
      <c r="V71">
        <f t="shared" si="18"/>
        <v>-1</v>
      </c>
      <c r="W71">
        <f t="shared" si="18"/>
        <v>-1</v>
      </c>
      <c r="X71">
        <f t="shared" si="18"/>
        <v>-1</v>
      </c>
      <c r="Y71">
        <f t="shared" si="18"/>
        <v>-1</v>
      </c>
      <c r="Z71">
        <f t="shared" si="18"/>
        <v>4228600334</v>
      </c>
      <c r="AA71">
        <f t="shared" si="18"/>
        <v>-1</v>
      </c>
      <c r="AB71">
        <f t="shared" si="18"/>
        <v>-1</v>
      </c>
      <c r="AC71">
        <f t="shared" si="18"/>
        <v>-1</v>
      </c>
      <c r="AD71">
        <f t="shared" si="18"/>
        <v>-1</v>
      </c>
      <c r="AL71">
        <v>3598718222</v>
      </c>
      <c r="AM71">
        <v>35194395</v>
      </c>
      <c r="AO71">
        <v>16</v>
      </c>
      <c r="AP71">
        <v>3598718222</v>
      </c>
      <c r="AQ71">
        <v>35194395</v>
      </c>
      <c r="AR71" t="b">
        <f t="shared" si="16"/>
        <v>1</v>
      </c>
      <c r="AS71" t="b">
        <f t="shared" si="17"/>
        <v>1</v>
      </c>
    </row>
    <row r="72" spans="1:45" x14ac:dyDescent="0.2">
      <c r="A72">
        <v>3029473306</v>
      </c>
      <c r="B72">
        <v>2427605992</v>
      </c>
      <c r="C72">
        <v>153737109</v>
      </c>
      <c r="D72">
        <f t="shared" si="13"/>
        <v>2581343101</v>
      </c>
      <c r="E72">
        <f t="shared" si="19"/>
        <v>-1</v>
      </c>
      <c r="F72">
        <f t="shared" si="19"/>
        <v>-1</v>
      </c>
      <c r="G72">
        <f t="shared" si="19"/>
        <v>-1</v>
      </c>
      <c r="H72">
        <f t="shared" si="19"/>
        <v>-1</v>
      </c>
      <c r="I72">
        <f t="shared" si="19"/>
        <v>-1</v>
      </c>
      <c r="J72">
        <f t="shared" si="19"/>
        <v>-1</v>
      </c>
      <c r="K72">
        <f t="shared" si="19"/>
        <v>-1</v>
      </c>
      <c r="L72">
        <f t="shared" si="19"/>
        <v>-1</v>
      </c>
      <c r="M72">
        <f t="shared" si="19"/>
        <v>-1</v>
      </c>
      <c r="N72">
        <f t="shared" si="19"/>
        <v>-1</v>
      </c>
      <c r="O72">
        <f t="shared" si="19"/>
        <v>-1</v>
      </c>
      <c r="P72">
        <f t="shared" si="19"/>
        <v>-1</v>
      </c>
      <c r="Q72">
        <f t="shared" si="19"/>
        <v>-1</v>
      </c>
      <c r="R72">
        <f t="shared" si="19"/>
        <v>-1</v>
      </c>
      <c r="S72">
        <f t="shared" si="19"/>
        <v>-1</v>
      </c>
      <c r="T72">
        <f t="shared" si="19"/>
        <v>-1</v>
      </c>
      <c r="U72">
        <f t="shared" si="18"/>
        <v>-1</v>
      </c>
      <c r="V72">
        <f t="shared" si="18"/>
        <v>-1</v>
      </c>
      <c r="W72">
        <f t="shared" si="18"/>
        <v>-1</v>
      </c>
      <c r="X72">
        <f t="shared" si="18"/>
        <v>-1</v>
      </c>
      <c r="Y72">
        <f t="shared" si="18"/>
        <v>-1</v>
      </c>
      <c r="Z72">
        <f t="shared" si="18"/>
        <v>-1</v>
      </c>
      <c r="AA72">
        <f t="shared" si="18"/>
        <v>3080508980</v>
      </c>
      <c r="AB72">
        <f t="shared" si="18"/>
        <v>-1</v>
      </c>
      <c r="AC72">
        <f t="shared" si="18"/>
        <v>-1</v>
      </c>
      <c r="AD72">
        <f t="shared" si="18"/>
        <v>-1</v>
      </c>
      <c r="AL72">
        <v>3753623620</v>
      </c>
      <c r="AM72">
        <v>86662475</v>
      </c>
      <c r="AO72">
        <v>17</v>
      </c>
      <c r="AP72">
        <v>3753623620</v>
      </c>
      <c r="AQ72">
        <v>86662475</v>
      </c>
      <c r="AR72" t="b">
        <f t="shared" si="16"/>
        <v>1</v>
      </c>
      <c r="AS72" t="b">
        <f t="shared" si="17"/>
        <v>1</v>
      </c>
    </row>
    <row r="73" spans="1:45" x14ac:dyDescent="0.2">
      <c r="A73">
        <v>3260543552</v>
      </c>
      <c r="B73">
        <v>2581343101</v>
      </c>
      <c r="C73">
        <v>165949051</v>
      </c>
      <c r="D73">
        <f t="shared" si="13"/>
        <v>2747292152</v>
      </c>
      <c r="E73">
        <f t="shared" si="19"/>
        <v>-1</v>
      </c>
      <c r="F73">
        <f t="shared" si="19"/>
        <v>-1</v>
      </c>
      <c r="G73">
        <f t="shared" si="19"/>
        <v>-1</v>
      </c>
      <c r="H73">
        <f t="shared" si="19"/>
        <v>-1</v>
      </c>
      <c r="I73">
        <f t="shared" si="19"/>
        <v>-1</v>
      </c>
      <c r="J73">
        <f t="shared" si="19"/>
        <v>-1</v>
      </c>
      <c r="K73">
        <f t="shared" si="19"/>
        <v>-1</v>
      </c>
      <c r="L73">
        <f t="shared" si="19"/>
        <v>-1</v>
      </c>
      <c r="M73">
        <f t="shared" si="19"/>
        <v>-1</v>
      </c>
      <c r="N73">
        <f t="shared" si="19"/>
        <v>-1</v>
      </c>
      <c r="O73">
        <f t="shared" si="19"/>
        <v>-1</v>
      </c>
      <c r="P73">
        <f t="shared" si="19"/>
        <v>-1</v>
      </c>
      <c r="Q73">
        <f t="shared" si="19"/>
        <v>-1</v>
      </c>
      <c r="R73">
        <f t="shared" si="19"/>
        <v>-1</v>
      </c>
      <c r="S73">
        <f t="shared" si="19"/>
        <v>-1</v>
      </c>
      <c r="T73">
        <f t="shared" si="19"/>
        <v>-1</v>
      </c>
      <c r="U73">
        <f t="shared" si="18"/>
        <v>-1</v>
      </c>
      <c r="V73">
        <f t="shared" si="18"/>
        <v>-1</v>
      </c>
      <c r="W73">
        <f t="shared" si="18"/>
        <v>-1</v>
      </c>
      <c r="X73">
        <f t="shared" si="18"/>
        <v>-1</v>
      </c>
      <c r="Y73">
        <f t="shared" si="18"/>
        <v>-1</v>
      </c>
      <c r="Z73">
        <f t="shared" si="18"/>
        <v>-1</v>
      </c>
      <c r="AA73">
        <f t="shared" si="18"/>
        <v>-1</v>
      </c>
      <c r="AB73">
        <f t="shared" si="18"/>
        <v>3260543552</v>
      </c>
      <c r="AC73">
        <f t="shared" si="18"/>
        <v>-1</v>
      </c>
      <c r="AD73">
        <f t="shared" si="18"/>
        <v>-1</v>
      </c>
      <c r="AL73">
        <v>2526444831</v>
      </c>
      <c r="AM73">
        <v>86025489</v>
      </c>
      <c r="AO73">
        <v>18</v>
      </c>
      <c r="AP73">
        <v>2526444831</v>
      </c>
      <c r="AQ73">
        <v>86025489</v>
      </c>
      <c r="AR73" t="b">
        <f t="shared" si="16"/>
        <v>1</v>
      </c>
      <c r="AS73" t="b">
        <f t="shared" si="17"/>
        <v>1</v>
      </c>
    </row>
    <row r="74" spans="1:45" x14ac:dyDescent="0.2">
      <c r="A74">
        <v>4202163101</v>
      </c>
      <c r="B74">
        <v>2747292152</v>
      </c>
      <c r="C74">
        <v>26437233</v>
      </c>
      <c r="D74">
        <f t="shared" si="13"/>
        <v>2773729385</v>
      </c>
      <c r="E74">
        <f t="shared" si="19"/>
        <v>-1</v>
      </c>
      <c r="F74">
        <f t="shared" si="19"/>
        <v>-1</v>
      </c>
      <c r="G74">
        <f t="shared" si="19"/>
        <v>-1</v>
      </c>
      <c r="H74">
        <f t="shared" si="19"/>
        <v>-1</v>
      </c>
      <c r="I74">
        <f t="shared" si="19"/>
        <v>-1</v>
      </c>
      <c r="J74">
        <f t="shared" si="19"/>
        <v>-1</v>
      </c>
      <c r="K74">
        <f t="shared" si="19"/>
        <v>-1</v>
      </c>
      <c r="L74">
        <f t="shared" si="19"/>
        <v>-1</v>
      </c>
      <c r="M74">
        <f t="shared" si="19"/>
        <v>-1</v>
      </c>
      <c r="N74">
        <f t="shared" si="19"/>
        <v>-1</v>
      </c>
      <c r="O74">
        <f t="shared" si="19"/>
        <v>-1</v>
      </c>
      <c r="P74">
        <f t="shared" si="19"/>
        <v>-1</v>
      </c>
      <c r="Q74">
        <f t="shared" si="19"/>
        <v>-1</v>
      </c>
      <c r="R74">
        <f t="shared" si="19"/>
        <v>-1</v>
      </c>
      <c r="S74">
        <f t="shared" si="19"/>
        <v>-1</v>
      </c>
      <c r="T74">
        <f t="shared" si="19"/>
        <v>-1</v>
      </c>
      <c r="U74">
        <f t="shared" si="18"/>
        <v>-1</v>
      </c>
      <c r="V74">
        <f t="shared" si="18"/>
        <v>-1</v>
      </c>
      <c r="W74">
        <f t="shared" si="18"/>
        <v>-1</v>
      </c>
      <c r="X74">
        <f t="shared" si="18"/>
        <v>-1</v>
      </c>
      <c r="Y74">
        <f t="shared" si="18"/>
        <v>-1</v>
      </c>
      <c r="Z74">
        <f t="shared" si="18"/>
        <v>-1</v>
      </c>
      <c r="AA74">
        <f t="shared" si="18"/>
        <v>-1</v>
      </c>
      <c r="AB74">
        <f t="shared" si="18"/>
        <v>-1</v>
      </c>
      <c r="AC74">
        <f t="shared" si="18"/>
        <v>-1</v>
      </c>
      <c r="AD74">
        <f t="shared" si="18"/>
        <v>-1</v>
      </c>
      <c r="AL74">
        <v>3521487829</v>
      </c>
      <c r="AM74">
        <v>77230393</v>
      </c>
      <c r="AO74">
        <v>19</v>
      </c>
      <c r="AP74">
        <v>3521487829</v>
      </c>
      <c r="AQ74">
        <v>77230393</v>
      </c>
      <c r="AR74" t="b">
        <f t="shared" si="16"/>
        <v>1</v>
      </c>
      <c r="AS74" t="b">
        <f t="shared" si="17"/>
        <v>1</v>
      </c>
    </row>
    <row r="75" spans="1:45" x14ac:dyDescent="0.2">
      <c r="A75">
        <v>3019002892</v>
      </c>
      <c r="B75">
        <v>2773729385</v>
      </c>
      <c r="C75">
        <v>10470414</v>
      </c>
      <c r="D75">
        <f t="shared" si="13"/>
        <v>2784199799</v>
      </c>
      <c r="E75">
        <f t="shared" si="19"/>
        <v>-1</v>
      </c>
      <c r="F75">
        <f t="shared" si="19"/>
        <v>-1</v>
      </c>
      <c r="G75">
        <f t="shared" si="19"/>
        <v>-1</v>
      </c>
      <c r="H75">
        <f t="shared" si="19"/>
        <v>-1</v>
      </c>
      <c r="I75">
        <f t="shared" si="19"/>
        <v>-1</v>
      </c>
      <c r="J75">
        <f t="shared" si="19"/>
        <v>-1</v>
      </c>
      <c r="K75">
        <f t="shared" si="19"/>
        <v>-1</v>
      </c>
      <c r="L75">
        <f t="shared" si="19"/>
        <v>-1</v>
      </c>
      <c r="M75">
        <f t="shared" si="19"/>
        <v>-1</v>
      </c>
      <c r="N75">
        <f t="shared" si="19"/>
        <v>-1</v>
      </c>
      <c r="O75">
        <f t="shared" si="19"/>
        <v>-1</v>
      </c>
      <c r="P75">
        <f t="shared" si="19"/>
        <v>-1</v>
      </c>
      <c r="Q75">
        <f t="shared" si="19"/>
        <v>-1</v>
      </c>
      <c r="R75">
        <f t="shared" si="19"/>
        <v>-1</v>
      </c>
      <c r="S75">
        <f t="shared" si="19"/>
        <v>-1</v>
      </c>
      <c r="T75">
        <f t="shared" si="19"/>
        <v>-1</v>
      </c>
      <c r="U75">
        <f t="shared" si="18"/>
        <v>-1</v>
      </c>
      <c r="V75">
        <f t="shared" si="18"/>
        <v>-1</v>
      </c>
      <c r="W75">
        <f t="shared" si="18"/>
        <v>-1</v>
      </c>
      <c r="X75">
        <f t="shared" si="18"/>
        <v>-1</v>
      </c>
      <c r="Y75">
        <f t="shared" si="18"/>
        <v>-1</v>
      </c>
      <c r="Z75">
        <f t="shared" si="18"/>
        <v>-1</v>
      </c>
      <c r="AA75">
        <f t="shared" si="18"/>
        <v>-1</v>
      </c>
      <c r="AB75">
        <f t="shared" si="18"/>
        <v>-1</v>
      </c>
      <c r="AC75">
        <f t="shared" si="18"/>
        <v>-1</v>
      </c>
      <c r="AD75">
        <f t="shared" si="18"/>
        <v>-1</v>
      </c>
      <c r="AL75">
        <v>2377040954</v>
      </c>
      <c r="AM75">
        <v>62031113</v>
      </c>
      <c r="AO75">
        <v>20</v>
      </c>
      <c r="AP75">
        <v>2377040954</v>
      </c>
      <c r="AQ75">
        <v>62031113</v>
      </c>
      <c r="AR75" t="b">
        <f t="shared" si="16"/>
        <v>1</v>
      </c>
      <c r="AS75" t="b">
        <f t="shared" si="17"/>
        <v>1</v>
      </c>
    </row>
    <row r="76" spans="1:45" x14ac:dyDescent="0.2">
      <c r="A76">
        <v>2612470320</v>
      </c>
      <c r="B76">
        <v>2784199799</v>
      </c>
      <c r="C76">
        <v>26296576</v>
      </c>
      <c r="D76">
        <f t="shared" si="13"/>
        <v>2810496375</v>
      </c>
      <c r="E76">
        <f t="shared" si="19"/>
        <v>-1</v>
      </c>
      <c r="F76">
        <f t="shared" si="19"/>
        <v>-1</v>
      </c>
      <c r="G76">
        <f t="shared" si="19"/>
        <v>-1</v>
      </c>
      <c r="H76">
        <f t="shared" si="19"/>
        <v>-1</v>
      </c>
      <c r="I76">
        <f t="shared" si="19"/>
        <v>-1</v>
      </c>
      <c r="J76">
        <f t="shared" si="19"/>
        <v>-1</v>
      </c>
      <c r="K76">
        <f t="shared" si="19"/>
        <v>-1</v>
      </c>
      <c r="L76">
        <f t="shared" si="19"/>
        <v>-1</v>
      </c>
      <c r="M76">
        <f t="shared" si="19"/>
        <v>-1</v>
      </c>
      <c r="N76">
        <f t="shared" si="19"/>
        <v>-1</v>
      </c>
      <c r="O76">
        <f t="shared" si="19"/>
        <v>-1</v>
      </c>
      <c r="P76">
        <f t="shared" si="19"/>
        <v>-1</v>
      </c>
      <c r="Q76">
        <f t="shared" si="19"/>
        <v>-1</v>
      </c>
      <c r="R76">
        <f t="shared" si="19"/>
        <v>-1</v>
      </c>
      <c r="S76">
        <f t="shared" si="19"/>
        <v>-1</v>
      </c>
      <c r="T76">
        <f t="shared" si="19"/>
        <v>-1</v>
      </c>
      <c r="U76">
        <f t="shared" si="18"/>
        <v>-1</v>
      </c>
      <c r="V76">
        <f t="shared" si="18"/>
        <v>-1</v>
      </c>
      <c r="W76">
        <f t="shared" si="18"/>
        <v>-1</v>
      </c>
      <c r="X76">
        <f t="shared" si="18"/>
        <v>-1</v>
      </c>
      <c r="Y76">
        <f t="shared" si="18"/>
        <v>-1</v>
      </c>
      <c r="Z76">
        <f t="shared" si="18"/>
        <v>-1</v>
      </c>
      <c r="AA76">
        <f t="shared" si="18"/>
        <v>-1</v>
      </c>
      <c r="AB76">
        <f t="shared" si="18"/>
        <v>-1</v>
      </c>
      <c r="AC76">
        <f t="shared" si="18"/>
        <v>-1</v>
      </c>
      <c r="AD76">
        <f t="shared" si="18"/>
        <v>-1</v>
      </c>
      <c r="AL76">
        <v>4228600334</v>
      </c>
      <c r="AM76">
        <v>24816592</v>
      </c>
      <c r="AO76">
        <v>21</v>
      </c>
      <c r="AP76">
        <v>4228600334</v>
      </c>
      <c r="AQ76">
        <v>24816592</v>
      </c>
      <c r="AR76" t="b">
        <f t="shared" si="16"/>
        <v>1</v>
      </c>
      <c r="AS76" t="b">
        <f t="shared" si="17"/>
        <v>1</v>
      </c>
    </row>
    <row r="77" spans="1:45" x14ac:dyDescent="0.2">
      <c r="A77">
        <v>1894384162</v>
      </c>
      <c r="B77">
        <v>2810496375</v>
      </c>
      <c r="C77">
        <v>39356837</v>
      </c>
      <c r="D77">
        <f t="shared" si="13"/>
        <v>2849853212</v>
      </c>
      <c r="E77">
        <f t="shared" si="19"/>
        <v>-1</v>
      </c>
      <c r="F77">
        <f t="shared" si="19"/>
        <v>-1</v>
      </c>
      <c r="G77">
        <f t="shared" si="19"/>
        <v>-1</v>
      </c>
      <c r="H77">
        <f t="shared" si="19"/>
        <v>-1</v>
      </c>
      <c r="I77">
        <f t="shared" si="19"/>
        <v>-1</v>
      </c>
      <c r="J77">
        <f t="shared" si="19"/>
        <v>-1</v>
      </c>
      <c r="K77">
        <f t="shared" si="19"/>
        <v>-1</v>
      </c>
      <c r="L77">
        <f t="shared" si="19"/>
        <v>-1</v>
      </c>
      <c r="M77">
        <f t="shared" si="19"/>
        <v>-1</v>
      </c>
      <c r="N77">
        <f t="shared" si="19"/>
        <v>-1</v>
      </c>
      <c r="O77">
        <f t="shared" si="19"/>
        <v>-1</v>
      </c>
      <c r="P77">
        <f t="shared" si="19"/>
        <v>-1</v>
      </c>
      <c r="Q77">
        <f t="shared" si="19"/>
        <v>-1</v>
      </c>
      <c r="R77">
        <f t="shared" si="19"/>
        <v>-1</v>
      </c>
      <c r="S77">
        <f t="shared" si="19"/>
        <v>-1</v>
      </c>
      <c r="T77">
        <f t="shared" si="19"/>
        <v>-1</v>
      </c>
      <c r="U77">
        <f t="shared" si="18"/>
        <v>-1</v>
      </c>
      <c r="V77">
        <f t="shared" si="18"/>
        <v>-1</v>
      </c>
      <c r="W77">
        <f t="shared" si="18"/>
        <v>-1</v>
      </c>
      <c r="X77">
        <f t="shared" si="18"/>
        <v>-1</v>
      </c>
      <c r="Y77">
        <f t="shared" si="18"/>
        <v>-1</v>
      </c>
      <c r="Z77">
        <f t="shared" si="18"/>
        <v>-1</v>
      </c>
      <c r="AA77">
        <f t="shared" si="18"/>
        <v>-1</v>
      </c>
      <c r="AB77">
        <f t="shared" si="18"/>
        <v>-1</v>
      </c>
      <c r="AC77">
        <f t="shared" si="18"/>
        <v>-1</v>
      </c>
      <c r="AD77">
        <f t="shared" si="18"/>
        <v>-1</v>
      </c>
      <c r="AL77">
        <v>3080508980</v>
      </c>
      <c r="AM77">
        <v>102701435</v>
      </c>
      <c r="AO77">
        <v>22</v>
      </c>
      <c r="AP77">
        <v>3080508980</v>
      </c>
      <c r="AQ77">
        <v>102701435</v>
      </c>
      <c r="AR77" t="b">
        <f t="shared" si="16"/>
        <v>1</v>
      </c>
      <c r="AS77" t="b">
        <f t="shared" si="17"/>
        <v>1</v>
      </c>
    </row>
    <row r="78" spans="1:45" x14ac:dyDescent="0.2">
      <c r="A78">
        <v>3840286095</v>
      </c>
      <c r="B78">
        <v>2849853212</v>
      </c>
      <c r="C78">
        <v>361877006</v>
      </c>
      <c r="D78">
        <f t="shared" si="13"/>
        <v>3211730218</v>
      </c>
      <c r="E78">
        <f t="shared" si="19"/>
        <v>-1</v>
      </c>
      <c r="F78">
        <f t="shared" si="19"/>
        <v>-1</v>
      </c>
      <c r="G78">
        <f t="shared" si="19"/>
        <v>-1</v>
      </c>
      <c r="H78">
        <f t="shared" si="19"/>
        <v>-1</v>
      </c>
      <c r="I78">
        <f t="shared" si="19"/>
        <v>-1</v>
      </c>
      <c r="J78">
        <f t="shared" si="19"/>
        <v>-1</v>
      </c>
      <c r="K78">
        <f t="shared" si="19"/>
        <v>-1</v>
      </c>
      <c r="L78">
        <f t="shared" si="19"/>
        <v>-1</v>
      </c>
      <c r="M78">
        <f t="shared" si="19"/>
        <v>-1</v>
      </c>
      <c r="N78">
        <f t="shared" si="19"/>
        <v>-1</v>
      </c>
      <c r="O78">
        <f t="shared" si="19"/>
        <v>-1</v>
      </c>
      <c r="P78">
        <f t="shared" si="19"/>
        <v>-1</v>
      </c>
      <c r="Q78">
        <f t="shared" si="19"/>
        <v>-1</v>
      </c>
      <c r="R78">
        <f t="shared" si="19"/>
        <v>-1</v>
      </c>
      <c r="S78">
        <f t="shared" si="19"/>
        <v>-1</v>
      </c>
      <c r="T78">
        <f t="shared" si="19"/>
        <v>-1</v>
      </c>
      <c r="U78">
        <f t="shared" si="18"/>
        <v>-1</v>
      </c>
      <c r="V78">
        <f t="shared" si="18"/>
        <v>-1</v>
      </c>
      <c r="W78">
        <f t="shared" si="18"/>
        <v>-1</v>
      </c>
      <c r="X78">
        <f t="shared" si="18"/>
        <v>-1</v>
      </c>
      <c r="Y78">
        <f t="shared" si="18"/>
        <v>-1</v>
      </c>
      <c r="Z78">
        <f t="shared" si="18"/>
        <v>-1</v>
      </c>
      <c r="AA78">
        <f t="shared" si="18"/>
        <v>-1</v>
      </c>
      <c r="AB78">
        <f t="shared" si="18"/>
        <v>-1</v>
      </c>
      <c r="AC78">
        <f t="shared" si="18"/>
        <v>4129864682</v>
      </c>
      <c r="AD78">
        <f t="shared" si="18"/>
        <v>-1</v>
      </c>
      <c r="AL78">
        <v>3260543552</v>
      </c>
      <c r="AM78">
        <v>37124068</v>
      </c>
      <c r="AO78">
        <v>23</v>
      </c>
      <c r="AP78">
        <v>3260543552</v>
      </c>
      <c r="AQ78">
        <v>37124068</v>
      </c>
      <c r="AR78" t="b">
        <f t="shared" si="16"/>
        <v>1</v>
      </c>
      <c r="AS78" t="b">
        <f t="shared" si="17"/>
        <v>1</v>
      </c>
    </row>
    <row r="79" spans="1:45" x14ac:dyDescent="0.2">
      <c r="A79">
        <v>2847460091</v>
      </c>
      <c r="B79">
        <v>3211730218</v>
      </c>
      <c r="C79">
        <v>136699600</v>
      </c>
      <c r="D79">
        <f t="shared" si="13"/>
        <v>3348429818</v>
      </c>
      <c r="E79">
        <f t="shared" si="19"/>
        <v>-1</v>
      </c>
      <c r="F79">
        <f t="shared" si="19"/>
        <v>-1</v>
      </c>
      <c r="G79">
        <f t="shared" si="19"/>
        <v>-1</v>
      </c>
      <c r="H79">
        <f t="shared" si="19"/>
        <v>-1</v>
      </c>
      <c r="I79">
        <f t="shared" si="19"/>
        <v>-1</v>
      </c>
      <c r="J79">
        <f t="shared" si="19"/>
        <v>-1</v>
      </c>
      <c r="K79">
        <f t="shared" si="19"/>
        <v>-1</v>
      </c>
      <c r="L79">
        <f t="shared" si="19"/>
        <v>-1</v>
      </c>
      <c r="M79">
        <f t="shared" si="19"/>
        <v>-1</v>
      </c>
      <c r="N79">
        <f t="shared" si="19"/>
        <v>-1</v>
      </c>
      <c r="O79">
        <f t="shared" si="19"/>
        <v>-1</v>
      </c>
      <c r="P79">
        <f t="shared" si="19"/>
        <v>-1</v>
      </c>
      <c r="Q79">
        <f t="shared" si="19"/>
        <v>-1</v>
      </c>
      <c r="R79">
        <f t="shared" si="19"/>
        <v>-1</v>
      </c>
      <c r="S79">
        <f t="shared" si="19"/>
        <v>-1</v>
      </c>
      <c r="T79">
        <f t="shared" si="19"/>
        <v>-1</v>
      </c>
      <c r="U79">
        <f t="shared" si="18"/>
        <v>-1</v>
      </c>
      <c r="V79">
        <f t="shared" si="18"/>
        <v>-1</v>
      </c>
      <c r="W79">
        <f t="shared" si="18"/>
        <v>-1</v>
      </c>
      <c r="X79">
        <f t="shared" si="18"/>
        <v>-1</v>
      </c>
      <c r="Y79">
        <f t="shared" si="18"/>
        <v>-1</v>
      </c>
      <c r="Z79">
        <f t="shared" si="18"/>
        <v>-1</v>
      </c>
      <c r="AA79">
        <f t="shared" si="18"/>
        <v>-1</v>
      </c>
      <c r="AB79">
        <f t="shared" si="18"/>
        <v>-1</v>
      </c>
      <c r="AC79">
        <f t="shared" si="18"/>
        <v>-1</v>
      </c>
      <c r="AD79">
        <f t="shared" si="18"/>
        <v>-1</v>
      </c>
      <c r="AL79">
        <v>4129864682</v>
      </c>
      <c r="AM79">
        <v>50198205</v>
      </c>
      <c r="AO79">
        <v>24</v>
      </c>
      <c r="AP79">
        <v>4129864682</v>
      </c>
      <c r="AQ79">
        <v>50198205</v>
      </c>
      <c r="AR79" t="b">
        <f t="shared" si="16"/>
        <v>1</v>
      </c>
      <c r="AS79" t="b">
        <f t="shared" si="17"/>
        <v>1</v>
      </c>
    </row>
    <row r="80" spans="1:45" x14ac:dyDescent="0.2">
      <c r="A80">
        <v>2255189983</v>
      </c>
      <c r="B80">
        <v>3348429818</v>
      </c>
      <c r="C80">
        <v>121850971</v>
      </c>
      <c r="D80">
        <f t="shared" si="13"/>
        <v>3470280789</v>
      </c>
      <c r="E80">
        <f t="shared" si="19"/>
        <v>-1</v>
      </c>
      <c r="F80">
        <f t="shared" si="19"/>
        <v>-1</v>
      </c>
      <c r="G80">
        <f t="shared" si="19"/>
        <v>-1</v>
      </c>
      <c r="H80">
        <f t="shared" si="19"/>
        <v>-1</v>
      </c>
      <c r="I80">
        <f t="shared" si="19"/>
        <v>-1</v>
      </c>
      <c r="J80">
        <f t="shared" si="19"/>
        <v>-1</v>
      </c>
      <c r="K80">
        <f t="shared" si="19"/>
        <v>-1</v>
      </c>
      <c r="L80">
        <f t="shared" si="19"/>
        <v>-1</v>
      </c>
      <c r="M80">
        <f t="shared" si="19"/>
        <v>-1</v>
      </c>
      <c r="N80">
        <f t="shared" si="19"/>
        <v>-1</v>
      </c>
      <c r="O80">
        <f t="shared" si="19"/>
        <v>-1</v>
      </c>
      <c r="P80">
        <f t="shared" si="19"/>
        <v>-1</v>
      </c>
      <c r="Q80">
        <f t="shared" si="19"/>
        <v>-1</v>
      </c>
      <c r="R80">
        <f t="shared" si="19"/>
        <v>-1</v>
      </c>
      <c r="S80">
        <f t="shared" si="19"/>
        <v>-1</v>
      </c>
      <c r="T80">
        <f t="shared" ref="T80:AD87" si="20">IF(AND($B80 &lt;= T$46, T$46 &lt; $D80), $A80 + T$46 - $B80, -1)</f>
        <v>-1</v>
      </c>
      <c r="U80">
        <f t="shared" si="20"/>
        <v>-1</v>
      </c>
      <c r="V80">
        <f t="shared" si="20"/>
        <v>-1</v>
      </c>
      <c r="W80">
        <f t="shared" si="20"/>
        <v>-1</v>
      </c>
      <c r="X80">
        <f t="shared" si="20"/>
        <v>-1</v>
      </c>
      <c r="Y80">
        <f t="shared" si="20"/>
        <v>-1</v>
      </c>
      <c r="Z80">
        <f t="shared" si="20"/>
        <v>-1</v>
      </c>
      <c r="AA80">
        <f t="shared" si="20"/>
        <v>-1</v>
      </c>
      <c r="AB80">
        <f t="shared" si="20"/>
        <v>-1</v>
      </c>
      <c r="AC80">
        <f t="shared" si="20"/>
        <v>-1</v>
      </c>
      <c r="AD80">
        <f t="shared" si="20"/>
        <v>-1</v>
      </c>
      <c r="AL80">
        <v>2110645844</v>
      </c>
      <c r="AM80">
        <v>110151761</v>
      </c>
      <c r="AO80">
        <v>25</v>
      </c>
      <c r="AP80">
        <v>2110645844</v>
      </c>
      <c r="AQ80">
        <v>110151761</v>
      </c>
      <c r="AR80" t="b">
        <f t="shared" si="16"/>
        <v>1</v>
      </c>
      <c r="AS80" t="b">
        <f t="shared" si="17"/>
        <v>1</v>
      </c>
    </row>
    <row r="81" spans="1:30" x14ac:dyDescent="0.2">
      <c r="A81">
        <v>1933740999</v>
      </c>
      <c r="B81">
        <v>3470280789</v>
      </c>
      <c r="C81">
        <v>321448984</v>
      </c>
      <c r="D81">
        <f t="shared" si="13"/>
        <v>3791729773</v>
      </c>
      <c r="E81">
        <f t="shared" ref="E81:T87" si="21">IF(AND($B81 &lt;= E$46, E$46 &lt; $D81), $A81 + E$46 - $B81, -1)</f>
        <v>-1</v>
      </c>
      <c r="F81">
        <f t="shared" si="21"/>
        <v>-1</v>
      </c>
      <c r="G81">
        <f t="shared" si="21"/>
        <v>-1</v>
      </c>
      <c r="H81">
        <f t="shared" si="21"/>
        <v>-1</v>
      </c>
      <c r="I81">
        <f t="shared" si="21"/>
        <v>-1</v>
      </c>
      <c r="J81">
        <f t="shared" si="21"/>
        <v>-1</v>
      </c>
      <c r="K81">
        <f t="shared" si="21"/>
        <v>-1</v>
      </c>
      <c r="L81">
        <f t="shared" si="21"/>
        <v>-1</v>
      </c>
      <c r="M81">
        <f t="shared" si="21"/>
        <v>-1</v>
      </c>
      <c r="N81">
        <f t="shared" si="21"/>
        <v>-1</v>
      </c>
      <c r="O81">
        <f t="shared" si="21"/>
        <v>-1</v>
      </c>
      <c r="P81">
        <f t="shared" si="21"/>
        <v>-1</v>
      </c>
      <c r="Q81">
        <f t="shared" si="21"/>
        <v>-1</v>
      </c>
      <c r="R81">
        <f t="shared" si="21"/>
        <v>-1</v>
      </c>
      <c r="S81">
        <f t="shared" si="21"/>
        <v>-1</v>
      </c>
      <c r="T81">
        <f t="shared" si="21"/>
        <v>-1</v>
      </c>
      <c r="U81">
        <f t="shared" si="20"/>
        <v>-1</v>
      </c>
      <c r="V81">
        <f t="shared" si="20"/>
        <v>-1</v>
      </c>
      <c r="W81">
        <f t="shared" si="20"/>
        <v>-1</v>
      </c>
      <c r="X81">
        <f t="shared" si="20"/>
        <v>-1</v>
      </c>
      <c r="Y81">
        <f t="shared" si="20"/>
        <v>-1</v>
      </c>
      <c r="Z81">
        <f t="shared" si="20"/>
        <v>-1</v>
      </c>
      <c r="AA81">
        <f t="shared" si="20"/>
        <v>-1</v>
      </c>
      <c r="AB81">
        <f t="shared" si="20"/>
        <v>-1</v>
      </c>
      <c r="AC81">
        <f t="shared" si="20"/>
        <v>-1</v>
      </c>
      <c r="AD81">
        <f t="shared" si="20"/>
        <v>2110645844</v>
      </c>
    </row>
    <row r="82" spans="1:30" x14ac:dyDescent="0.2">
      <c r="A82">
        <v>2455891790</v>
      </c>
      <c r="B82">
        <v>3791729773</v>
      </c>
      <c r="C82">
        <v>70553041</v>
      </c>
      <c r="D82">
        <f t="shared" si="13"/>
        <v>3862282814</v>
      </c>
      <c r="E82">
        <f t="shared" si="21"/>
        <v>-1</v>
      </c>
      <c r="F82">
        <f t="shared" si="21"/>
        <v>-1</v>
      </c>
      <c r="G82">
        <f t="shared" si="21"/>
        <v>-1</v>
      </c>
      <c r="H82">
        <f t="shared" si="21"/>
        <v>-1</v>
      </c>
      <c r="I82">
        <f t="shared" si="21"/>
        <v>-1</v>
      </c>
      <c r="J82">
        <f t="shared" si="21"/>
        <v>-1</v>
      </c>
      <c r="K82">
        <f t="shared" si="21"/>
        <v>-1</v>
      </c>
      <c r="L82">
        <f t="shared" si="21"/>
        <v>-1</v>
      </c>
      <c r="M82">
        <f t="shared" si="21"/>
        <v>-1</v>
      </c>
      <c r="N82">
        <f t="shared" si="21"/>
        <v>-1</v>
      </c>
      <c r="O82">
        <f t="shared" si="21"/>
        <v>-1</v>
      </c>
      <c r="P82">
        <f t="shared" si="21"/>
        <v>-1</v>
      </c>
      <c r="Q82">
        <f t="shared" si="21"/>
        <v>-1</v>
      </c>
      <c r="R82">
        <f t="shared" si="21"/>
        <v>-1</v>
      </c>
      <c r="S82">
        <f t="shared" si="21"/>
        <v>-1</v>
      </c>
      <c r="T82">
        <f t="shared" si="21"/>
        <v>-1</v>
      </c>
      <c r="U82">
        <f t="shared" si="20"/>
        <v>-1</v>
      </c>
      <c r="V82">
        <f t="shared" si="20"/>
        <v>-1</v>
      </c>
      <c r="W82">
        <f t="shared" si="20"/>
        <v>-1</v>
      </c>
      <c r="X82">
        <f t="shared" si="20"/>
        <v>-1</v>
      </c>
      <c r="Y82">
        <f t="shared" si="20"/>
        <v>-1</v>
      </c>
      <c r="Z82">
        <f t="shared" si="20"/>
        <v>-1</v>
      </c>
      <c r="AA82">
        <f t="shared" si="20"/>
        <v>-1</v>
      </c>
      <c r="AB82">
        <f t="shared" si="20"/>
        <v>-1</v>
      </c>
      <c r="AC82">
        <f t="shared" si="20"/>
        <v>-1</v>
      </c>
      <c r="AD82">
        <f t="shared" si="20"/>
        <v>-1</v>
      </c>
    </row>
    <row r="83" spans="1:30" x14ac:dyDescent="0.2">
      <c r="A83">
        <v>2984159691</v>
      </c>
      <c r="B83">
        <v>3862282814</v>
      </c>
      <c r="C83">
        <v>34843201</v>
      </c>
      <c r="D83">
        <f t="shared" si="13"/>
        <v>3897126015</v>
      </c>
      <c r="E83">
        <f t="shared" si="21"/>
        <v>-1</v>
      </c>
      <c r="F83">
        <f t="shared" si="21"/>
        <v>-1</v>
      </c>
      <c r="G83">
        <f t="shared" si="21"/>
        <v>-1</v>
      </c>
      <c r="H83">
        <f t="shared" si="21"/>
        <v>-1</v>
      </c>
      <c r="I83">
        <f t="shared" si="21"/>
        <v>-1</v>
      </c>
      <c r="J83">
        <f t="shared" si="21"/>
        <v>-1</v>
      </c>
      <c r="K83">
        <f t="shared" si="21"/>
        <v>-1</v>
      </c>
      <c r="L83">
        <f t="shared" si="21"/>
        <v>-1</v>
      </c>
      <c r="M83">
        <f t="shared" si="21"/>
        <v>-1</v>
      </c>
      <c r="N83">
        <f t="shared" si="21"/>
        <v>-1</v>
      </c>
      <c r="O83">
        <f t="shared" si="21"/>
        <v>-1</v>
      </c>
      <c r="P83">
        <f t="shared" si="21"/>
        <v>-1</v>
      </c>
      <c r="Q83">
        <f t="shared" si="21"/>
        <v>-1</v>
      </c>
      <c r="R83">
        <f t="shared" si="21"/>
        <v>-1</v>
      </c>
      <c r="S83">
        <f t="shared" si="21"/>
        <v>-1</v>
      </c>
      <c r="T83">
        <f t="shared" si="21"/>
        <v>-1</v>
      </c>
      <c r="U83">
        <f t="shared" si="20"/>
        <v>-1</v>
      </c>
      <c r="V83">
        <f t="shared" si="20"/>
        <v>-1</v>
      </c>
      <c r="W83">
        <f t="shared" si="20"/>
        <v>-1</v>
      </c>
      <c r="X83">
        <f t="shared" si="20"/>
        <v>-1</v>
      </c>
      <c r="Y83">
        <f t="shared" si="20"/>
        <v>-1</v>
      </c>
      <c r="Z83">
        <f t="shared" si="20"/>
        <v>-1</v>
      </c>
      <c r="AA83">
        <f t="shared" si="20"/>
        <v>-1</v>
      </c>
      <c r="AB83">
        <f t="shared" si="20"/>
        <v>-1</v>
      </c>
      <c r="AC83">
        <f t="shared" si="20"/>
        <v>-1</v>
      </c>
      <c r="AD83">
        <f t="shared" si="20"/>
        <v>-1</v>
      </c>
    </row>
    <row r="84" spans="1:30" x14ac:dyDescent="0.2">
      <c r="A84">
        <v>3426492603</v>
      </c>
      <c r="B84">
        <v>3897126015</v>
      </c>
      <c r="C84">
        <v>94995226</v>
      </c>
      <c r="D84">
        <f t="shared" si="13"/>
        <v>3992121241</v>
      </c>
      <c r="E84">
        <f t="shared" si="21"/>
        <v>-1</v>
      </c>
      <c r="F84">
        <f t="shared" si="21"/>
        <v>-1</v>
      </c>
      <c r="G84">
        <f t="shared" si="21"/>
        <v>-1</v>
      </c>
      <c r="H84">
        <f t="shared" si="21"/>
        <v>-1</v>
      </c>
      <c r="I84">
        <f t="shared" si="21"/>
        <v>-1</v>
      </c>
      <c r="J84">
        <f t="shared" si="21"/>
        <v>-1</v>
      </c>
      <c r="K84">
        <f t="shared" si="21"/>
        <v>-1</v>
      </c>
      <c r="L84">
        <f t="shared" si="21"/>
        <v>-1</v>
      </c>
      <c r="M84">
        <f t="shared" si="21"/>
        <v>-1</v>
      </c>
      <c r="N84">
        <f t="shared" si="21"/>
        <v>-1</v>
      </c>
      <c r="O84">
        <f t="shared" si="21"/>
        <v>-1</v>
      </c>
      <c r="P84">
        <f t="shared" si="21"/>
        <v>-1</v>
      </c>
      <c r="Q84">
        <f t="shared" si="21"/>
        <v>-1</v>
      </c>
      <c r="R84">
        <f t="shared" si="21"/>
        <v>-1</v>
      </c>
      <c r="S84">
        <f t="shared" si="21"/>
        <v>-1</v>
      </c>
      <c r="T84">
        <f t="shared" si="21"/>
        <v>-1</v>
      </c>
      <c r="U84">
        <f t="shared" si="20"/>
        <v>-1</v>
      </c>
      <c r="V84">
        <f t="shared" si="20"/>
        <v>-1</v>
      </c>
      <c r="W84">
        <f t="shared" si="20"/>
        <v>-1</v>
      </c>
      <c r="X84">
        <f t="shared" si="20"/>
        <v>-1</v>
      </c>
      <c r="Y84">
        <f t="shared" si="20"/>
        <v>-1</v>
      </c>
      <c r="Z84">
        <f t="shared" si="20"/>
        <v>-1</v>
      </c>
      <c r="AA84">
        <f t="shared" si="20"/>
        <v>-1</v>
      </c>
      <c r="AB84">
        <f t="shared" si="20"/>
        <v>-1</v>
      </c>
      <c r="AC84">
        <f t="shared" si="20"/>
        <v>-1</v>
      </c>
      <c r="AD84">
        <f t="shared" si="20"/>
        <v>-1</v>
      </c>
    </row>
    <row r="85" spans="1:30" x14ac:dyDescent="0.2">
      <c r="A85">
        <v>2439072067</v>
      </c>
      <c r="B85">
        <v>3992121241</v>
      </c>
      <c r="C85">
        <v>16819723</v>
      </c>
      <c r="D85">
        <f t="shared" si="13"/>
        <v>4008940964</v>
      </c>
      <c r="E85">
        <f t="shared" si="21"/>
        <v>-1</v>
      </c>
      <c r="F85">
        <f t="shared" si="21"/>
        <v>-1</v>
      </c>
      <c r="G85">
        <f t="shared" si="21"/>
        <v>-1</v>
      </c>
      <c r="H85">
        <f t="shared" si="21"/>
        <v>-1</v>
      </c>
      <c r="I85">
        <f t="shared" si="21"/>
        <v>-1</v>
      </c>
      <c r="J85">
        <f t="shared" si="21"/>
        <v>-1</v>
      </c>
      <c r="K85">
        <f t="shared" si="21"/>
        <v>-1</v>
      </c>
      <c r="L85">
        <f t="shared" si="21"/>
        <v>-1</v>
      </c>
      <c r="M85">
        <f t="shared" si="21"/>
        <v>-1</v>
      </c>
      <c r="N85">
        <f t="shared" si="21"/>
        <v>-1</v>
      </c>
      <c r="O85">
        <f t="shared" si="21"/>
        <v>-1</v>
      </c>
      <c r="P85">
        <f t="shared" si="21"/>
        <v>-1</v>
      </c>
      <c r="Q85">
        <f t="shared" si="21"/>
        <v>-1</v>
      </c>
      <c r="R85">
        <f t="shared" si="21"/>
        <v>-1</v>
      </c>
      <c r="S85">
        <f t="shared" si="21"/>
        <v>-1</v>
      </c>
      <c r="T85">
        <f t="shared" si="21"/>
        <v>-1</v>
      </c>
      <c r="U85">
        <f t="shared" si="20"/>
        <v>-1</v>
      </c>
      <c r="V85">
        <f t="shared" si="20"/>
        <v>-1</v>
      </c>
      <c r="W85">
        <f t="shared" si="20"/>
        <v>-1</v>
      </c>
      <c r="X85">
        <f t="shared" si="20"/>
        <v>-1</v>
      </c>
      <c r="Y85">
        <f t="shared" si="20"/>
        <v>-1</v>
      </c>
      <c r="Z85">
        <f t="shared" si="20"/>
        <v>-1</v>
      </c>
      <c r="AA85">
        <f t="shared" si="20"/>
        <v>-1</v>
      </c>
      <c r="AB85">
        <f t="shared" si="20"/>
        <v>-1</v>
      </c>
      <c r="AC85">
        <f t="shared" si="20"/>
        <v>-1</v>
      </c>
      <c r="AD85">
        <f t="shared" si="20"/>
        <v>-1</v>
      </c>
    </row>
    <row r="86" spans="1:30" x14ac:dyDescent="0.2">
      <c r="A86">
        <v>2638766896</v>
      </c>
      <c r="B86">
        <v>4008940964</v>
      </c>
      <c r="C86">
        <v>208693195</v>
      </c>
      <c r="D86">
        <f t="shared" si="13"/>
        <v>4217634159</v>
      </c>
      <c r="E86">
        <f t="shared" si="21"/>
        <v>-1</v>
      </c>
      <c r="F86">
        <f t="shared" si="21"/>
        <v>-1</v>
      </c>
      <c r="G86">
        <f t="shared" si="21"/>
        <v>-1</v>
      </c>
      <c r="H86">
        <f t="shared" si="21"/>
        <v>-1</v>
      </c>
      <c r="I86">
        <f t="shared" si="21"/>
        <v>-1</v>
      </c>
      <c r="J86">
        <f t="shared" si="21"/>
        <v>-1</v>
      </c>
      <c r="K86">
        <f t="shared" si="21"/>
        <v>-1</v>
      </c>
      <c r="L86">
        <f t="shared" si="21"/>
        <v>-1</v>
      </c>
      <c r="M86">
        <f t="shared" si="21"/>
        <v>-1</v>
      </c>
      <c r="N86">
        <f t="shared" si="21"/>
        <v>-1</v>
      </c>
      <c r="O86">
        <f t="shared" si="21"/>
        <v>-1</v>
      </c>
      <c r="P86">
        <f t="shared" si="21"/>
        <v>-1</v>
      </c>
      <c r="Q86">
        <f t="shared" si="21"/>
        <v>-1</v>
      </c>
      <c r="R86">
        <f t="shared" si="21"/>
        <v>-1</v>
      </c>
      <c r="S86">
        <f t="shared" si="21"/>
        <v>-1</v>
      </c>
      <c r="T86">
        <f t="shared" si="21"/>
        <v>-1</v>
      </c>
      <c r="U86">
        <f t="shared" si="20"/>
        <v>-1</v>
      </c>
      <c r="V86">
        <f t="shared" si="20"/>
        <v>-1</v>
      </c>
      <c r="W86">
        <f t="shared" si="20"/>
        <v>-1</v>
      </c>
      <c r="X86">
        <f t="shared" si="20"/>
        <v>-1</v>
      </c>
      <c r="Y86">
        <f t="shared" si="20"/>
        <v>-1</v>
      </c>
      <c r="Z86">
        <f t="shared" si="20"/>
        <v>-1</v>
      </c>
      <c r="AA86">
        <f t="shared" si="20"/>
        <v>-1</v>
      </c>
      <c r="AB86">
        <f t="shared" si="20"/>
        <v>-1</v>
      </c>
      <c r="AC86">
        <f t="shared" si="20"/>
        <v>-1</v>
      </c>
      <c r="AD86">
        <f t="shared" si="20"/>
        <v>-1</v>
      </c>
    </row>
    <row r="87" spans="1:30" x14ac:dyDescent="0.2">
      <c r="A87">
        <v>3183210415</v>
      </c>
      <c r="B87">
        <v>4217634159</v>
      </c>
      <c r="C87">
        <v>77333137</v>
      </c>
      <c r="D87">
        <f t="shared" si="13"/>
        <v>4294967296</v>
      </c>
      <c r="E87">
        <f t="shared" si="21"/>
        <v>-1</v>
      </c>
      <c r="F87">
        <f t="shared" si="21"/>
        <v>-1</v>
      </c>
      <c r="G87">
        <f t="shared" si="21"/>
        <v>-1</v>
      </c>
      <c r="H87">
        <f t="shared" si="21"/>
        <v>-1</v>
      </c>
      <c r="I87">
        <f t="shared" si="21"/>
        <v>-1</v>
      </c>
      <c r="J87">
        <f t="shared" si="21"/>
        <v>-1</v>
      </c>
      <c r="K87">
        <f t="shared" si="21"/>
        <v>-1</v>
      </c>
      <c r="L87">
        <f t="shared" si="21"/>
        <v>-1</v>
      </c>
      <c r="M87">
        <f t="shared" si="21"/>
        <v>-1</v>
      </c>
      <c r="N87">
        <f t="shared" si="21"/>
        <v>-1</v>
      </c>
      <c r="O87">
        <f t="shared" si="21"/>
        <v>-1</v>
      </c>
      <c r="P87">
        <f t="shared" si="21"/>
        <v>-1</v>
      </c>
      <c r="Q87">
        <f t="shared" si="21"/>
        <v>-1</v>
      </c>
      <c r="R87">
        <f t="shared" si="21"/>
        <v>-1</v>
      </c>
      <c r="S87">
        <f t="shared" si="21"/>
        <v>-1</v>
      </c>
      <c r="T87">
        <f t="shared" si="21"/>
        <v>-1</v>
      </c>
      <c r="U87">
        <f t="shared" si="20"/>
        <v>-1</v>
      </c>
      <c r="V87">
        <f t="shared" si="20"/>
        <v>-1</v>
      </c>
      <c r="W87">
        <f t="shared" si="20"/>
        <v>-1</v>
      </c>
      <c r="X87">
        <f t="shared" si="20"/>
        <v>-1</v>
      </c>
      <c r="Y87">
        <f t="shared" si="20"/>
        <v>-1</v>
      </c>
      <c r="Z87">
        <f t="shared" si="20"/>
        <v>-1</v>
      </c>
      <c r="AA87">
        <f t="shared" si="20"/>
        <v>-1</v>
      </c>
      <c r="AB87">
        <f t="shared" si="20"/>
        <v>-1</v>
      </c>
      <c r="AC87">
        <f t="shared" si="20"/>
        <v>-1</v>
      </c>
      <c r="AD87">
        <f t="shared" si="20"/>
        <v>-1</v>
      </c>
    </row>
    <row r="88" spans="1:30" x14ac:dyDescent="0.2">
      <c r="E88" s="2" cm="1">
        <f t="array" ref="E88">IFERROR(INDEX(_xlfn._xlws.FILTER(E48:E87,E48:E87&gt;=0),_xlfn.SEQUENCE(1,1,1,1)), E46)</f>
        <v>858686311</v>
      </c>
      <c r="F88" s="2" cm="1">
        <f t="array" ref="F88">IFERROR(INDEX(_xlfn._xlws.FILTER(F48:F87,F48:F87&gt;=0),_xlfn.SEQUENCE(1,1,1,1)), F46)</f>
        <v>874469781</v>
      </c>
      <c r="G88" s="2" cm="1">
        <f t="array" ref="G88">IFERROR(INDEX(_xlfn._xlws.FILTER(G48:G87,G48:G87&gt;=0),_xlfn.SEQUENCE(1,1,1,1)), G46)</f>
        <v>635309768</v>
      </c>
      <c r="H88" s="2" cm="1">
        <f t="array" ref="H88">IFERROR(INDEX(_xlfn._xlws.FILTER(H48:H87,H48:H87&gt;=0),_xlfn.SEQUENCE(1,1,1,1)), H46)</f>
        <v>704869295</v>
      </c>
      <c r="I88" s="2" cm="1">
        <f t="array" ref="I88">IFERROR(INDEX(_xlfn._xlws.FILTER(I48:I87,I48:I87&gt;=0),_xlfn.SEQUENCE(1,1,1,1)), I46)</f>
        <v>424332025</v>
      </c>
      <c r="J88" s="2" cm="1">
        <f t="array" ref="J88">IFERROR(INDEX(_xlfn._xlws.FILTER(J48:J87,J48:J87&gt;=0),_xlfn.SEQUENCE(1,1,1,1)), J46)</f>
        <v>1099140324</v>
      </c>
      <c r="K88" s="2" cm="1">
        <f t="array" ref="K88">IFERROR(INDEX(_xlfn._xlws.FILTER(K48:K87,K48:K87&gt;=0),_xlfn.SEQUENCE(1,1,1,1)), K46)</f>
        <v>1152953608</v>
      </c>
      <c r="L88" s="2" cm="1">
        <f t="array" ref="L88">IFERROR(INDEX(_xlfn._xlws.FILTER(L48:L87,L48:L87&gt;=0),_xlfn.SEQUENCE(1,1,1,1)), L46)</f>
        <v>1594559581</v>
      </c>
      <c r="M88" s="2" cm="1">
        <f t="array" ref="M88">IFERROR(INDEX(_xlfn._xlws.FILTER(M48:M87,M48:M87&gt;=0),_xlfn.SEQUENCE(1,1,1,1)), M46)</f>
        <v>1778094439</v>
      </c>
      <c r="N88" s="2" cm="1">
        <f t="array" ref="N88">IFERROR(INDEX(_xlfn._xlws.FILTER(N48:N87,N48:N87&gt;=0),_xlfn.SEQUENCE(1,1,1,1)), N46)</f>
        <v>250963029</v>
      </c>
      <c r="O88" s="2" cm="1">
        <f t="array" ref="O88">IFERROR(INDEX(_xlfn._xlws.FILTER(O48:O87,O48:O87&gt;=0),_xlfn.SEQUENCE(1,1,1,1)), O46)</f>
        <v>1405746853</v>
      </c>
      <c r="P88" s="2" cm="1">
        <f t="array" ref="P88">IFERROR(INDEX(_xlfn._xlws.FILTER(P48:P87,P48:P87&gt;=0),_xlfn.SEQUENCE(1,1,1,1)), P46)</f>
        <v>1615836342</v>
      </c>
      <c r="Q88" s="2" cm="1">
        <f t="array" ref="Q88">IFERROR(INDEX(_xlfn._xlws.FILTER(Q48:Q87,Q48:Q87&gt;=0),_xlfn.SEQUENCE(1,1,1,1)), Q46)</f>
        <v>0</v>
      </c>
      <c r="R88" s="2" cm="1">
        <f t="array" ref="R88">IFERROR(INDEX(_xlfn._xlws.FILTER(R48:R87,R48:R87&gt;=0),_xlfn.SEQUENCE(1,1,1,1)), R46)</f>
        <v>1640720947</v>
      </c>
      <c r="S88" s="2" cm="1">
        <f t="array" ref="S88">IFERROR(INDEX(_xlfn._xlws.FILTER(S48:S87,S48:S87&gt;=0),_xlfn.SEQUENCE(1,1,1,1)), S46)</f>
        <v>1269251984</v>
      </c>
      <c r="T88" s="2" cm="1">
        <f t="array" ref="T88">IFERROR(INDEX(_xlfn._xlws.FILTER(T48:T87,T48:T87&gt;=0),_xlfn.SEQUENCE(1,1,1,1)), T46)</f>
        <v>1821623126</v>
      </c>
      <c r="U88" s="2" cm="1">
        <f t="array" ref="U88">IFERROR(INDEX(_xlfn._xlws.FILTER(U48:U87,U48:U87&gt;=0),_xlfn.SEQUENCE(1,1,1,1)), U46)</f>
        <v>3598718222</v>
      </c>
      <c r="V88" s="2" cm="1">
        <f t="array" ref="V88">IFERROR(INDEX(_xlfn._xlws.FILTER(V48:V87,V48:V87&gt;=0),_xlfn.SEQUENCE(1,1,1,1)), V46)</f>
        <v>3753623620</v>
      </c>
      <c r="W88" s="2" cm="1">
        <f t="array" ref="W88">IFERROR(INDEX(_xlfn._xlws.FILTER(W48:W87,W48:W87&gt;=0),_xlfn.SEQUENCE(1,1,1,1)), W46)</f>
        <v>2526444831</v>
      </c>
      <c r="X88" s="2" cm="1">
        <f t="array" ref="X88">IFERROR(INDEX(_xlfn._xlws.FILTER(X48:X87,X48:X87&gt;=0),_xlfn.SEQUENCE(1,1,1,1)), X46)</f>
        <v>3521487829</v>
      </c>
      <c r="Y88" s="2" cm="1">
        <f t="array" ref="Y88">IFERROR(INDEX(_xlfn._xlws.FILTER(Y48:Y87,Y48:Y87&gt;=0),_xlfn.SEQUENCE(1,1,1,1)), Y46)</f>
        <v>2377040954</v>
      </c>
      <c r="Z88" s="2" cm="1">
        <f t="array" ref="Z88">IFERROR(INDEX(_xlfn._xlws.FILTER(Z48:Z87,Z48:Z87&gt;=0),_xlfn.SEQUENCE(1,1,1,1)), Z46)</f>
        <v>4228600334</v>
      </c>
      <c r="AA88" s="2" cm="1">
        <f t="array" ref="AA88">IFERROR(INDEX(_xlfn._xlws.FILTER(AA48:AA87,AA48:AA87&gt;=0),_xlfn.SEQUENCE(1,1,1,1)), AA46)</f>
        <v>3080508980</v>
      </c>
      <c r="AB88" s="2" cm="1">
        <f t="array" ref="AB88">IFERROR(INDEX(_xlfn._xlws.FILTER(AB48:AB87,AB48:AB87&gt;=0),_xlfn.SEQUENCE(1,1,1,1)), AB46)</f>
        <v>3260543552</v>
      </c>
      <c r="AC88" s="2" cm="1">
        <f t="array" ref="AC88">IFERROR(INDEX(_xlfn._xlws.FILTER(AC48:AC87,AC48:AC87&gt;=0),_xlfn.SEQUENCE(1,1,1,1)), AC46)</f>
        <v>4129864682</v>
      </c>
      <c r="AD88" s="2" cm="1">
        <f t="array" ref="AD88">IFERROR(INDEX(_xlfn._xlws.FILTER(AD48:AD87,AD48:AD87&gt;=0),_xlfn.SEQUENCE(1,1,1,1)), AD46)</f>
        <v>2110645844</v>
      </c>
    </row>
    <row r="89" spans="1:30" x14ac:dyDescent="0.2">
      <c r="E89">
        <f>E47</f>
        <v>15783470</v>
      </c>
      <c r="F89">
        <f t="shared" ref="F89:AD89" si="22">F47</f>
        <v>81304798</v>
      </c>
      <c r="G89">
        <f t="shared" si="22"/>
        <v>8913570</v>
      </c>
      <c r="H89">
        <f t="shared" si="22"/>
        <v>37812639</v>
      </c>
      <c r="I89">
        <f t="shared" si="22"/>
        <v>62267743</v>
      </c>
      <c r="J89">
        <f t="shared" si="22"/>
        <v>42158689</v>
      </c>
      <c r="K89">
        <f t="shared" si="22"/>
        <v>116298376</v>
      </c>
      <c r="L89">
        <f t="shared" si="22"/>
        <v>21276761</v>
      </c>
      <c r="M89">
        <f t="shared" si="22"/>
        <v>43528687</v>
      </c>
      <c r="N89">
        <f t="shared" si="22"/>
        <v>70452661</v>
      </c>
      <c r="O89">
        <f t="shared" si="22"/>
        <v>188812728</v>
      </c>
      <c r="P89">
        <f t="shared" si="22"/>
        <v>23067952</v>
      </c>
      <c r="Q89">
        <f t="shared" si="22"/>
        <v>26559586</v>
      </c>
      <c r="R89">
        <f t="shared" si="22"/>
        <v>137373492</v>
      </c>
      <c r="S89">
        <f t="shared" si="22"/>
        <v>66697504</v>
      </c>
      <c r="T89">
        <f t="shared" si="22"/>
        <v>72761036</v>
      </c>
      <c r="U89">
        <f t="shared" si="22"/>
        <v>35194395</v>
      </c>
      <c r="V89">
        <f t="shared" si="22"/>
        <v>86662475</v>
      </c>
      <c r="W89">
        <f t="shared" si="22"/>
        <v>86025489</v>
      </c>
      <c r="X89">
        <f t="shared" si="22"/>
        <v>77230393</v>
      </c>
      <c r="Y89">
        <f t="shared" si="22"/>
        <v>62031113</v>
      </c>
      <c r="Z89">
        <f t="shared" si="22"/>
        <v>24816592</v>
      </c>
      <c r="AA89">
        <f t="shared" si="22"/>
        <v>102701435</v>
      </c>
      <c r="AB89">
        <f t="shared" si="22"/>
        <v>37124068</v>
      </c>
      <c r="AC89">
        <f t="shared" si="22"/>
        <v>50198205</v>
      </c>
      <c r="AD89">
        <f t="shared" si="22"/>
        <v>110151761</v>
      </c>
    </row>
  </sheetData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3E374-44B2-0142-A80B-AF3B7DDDFA98}">
  <dimension ref="A1:BB76"/>
  <sheetViews>
    <sheetView zoomScale="81" workbookViewId="0">
      <selection activeCell="AM72" sqref="AM72"/>
    </sheetView>
  </sheetViews>
  <sheetFormatPr baseColWidth="10" defaultColWidth="11" defaultRowHeight="16" x14ac:dyDescent="0.2"/>
  <cols>
    <col min="5" max="5" width="11.1640625" bestFit="1" customWidth="1"/>
    <col min="6" max="6" width="11.1640625" customWidth="1"/>
    <col min="7" max="7" width="11.1640625" bestFit="1" customWidth="1"/>
    <col min="56" max="56" width="11.1640625" bestFit="1" customWidth="1"/>
  </cols>
  <sheetData>
    <row r="1" spans="1:54" x14ac:dyDescent="0.2">
      <c r="A1" s="2">
        <v>2</v>
      </c>
      <c r="B1" s="2"/>
      <c r="C1" s="2"/>
      <c r="D1" s="2"/>
      <c r="E1" s="2">
        <v>0</v>
      </c>
      <c r="F1" s="2">
        <v>250963029</v>
      </c>
      <c r="G1" s="2">
        <v>424332025</v>
      </c>
      <c r="H1" s="2">
        <v>635309768</v>
      </c>
      <c r="I1" s="2">
        <v>704869295</v>
      </c>
      <c r="J1" s="2">
        <v>727305635</v>
      </c>
      <c r="K1" s="2">
        <v>858686311</v>
      </c>
      <c r="L1" s="2">
        <v>874469781</v>
      </c>
      <c r="M1" s="2">
        <v>896502554</v>
      </c>
      <c r="N1" s="2">
        <v>906838121</v>
      </c>
      <c r="O1" s="2">
        <v>1099140324</v>
      </c>
      <c r="P1" s="2">
        <v>1152953608</v>
      </c>
      <c r="Q1" s="2">
        <v>1207835030</v>
      </c>
      <c r="R1" s="2">
        <v>1269251984</v>
      </c>
      <c r="S1" s="2">
        <v>1328150912</v>
      </c>
      <c r="T1" s="2">
        <v>1405746853</v>
      </c>
      <c r="U1" s="2">
        <v>1421406906</v>
      </c>
      <c r="V1" s="2">
        <v>1592691388</v>
      </c>
      <c r="W1" s="2">
        <v>1594559581</v>
      </c>
      <c r="X1" s="2">
        <v>1615836342</v>
      </c>
      <c r="Y1" s="2">
        <v>1640720947</v>
      </c>
      <c r="Z1" s="2">
        <v>1778094439</v>
      </c>
      <c r="AA1" s="2">
        <v>1821623126</v>
      </c>
      <c r="AB1" s="2">
        <v>2110645844</v>
      </c>
      <c r="AC1" s="2">
        <v>2377040954</v>
      </c>
      <c r="AD1" s="2">
        <v>2380515300</v>
      </c>
      <c r="AE1" s="2">
        <v>2526444831</v>
      </c>
      <c r="AF1" s="2">
        <v>2598644681</v>
      </c>
      <c r="AG1" s="2">
        <v>3080508980</v>
      </c>
      <c r="AH1" s="2">
        <v>3260543552</v>
      </c>
      <c r="AI1" s="2">
        <v>3521487829</v>
      </c>
      <c r="AJ1" s="2">
        <v>3598718222</v>
      </c>
      <c r="AK1" s="2">
        <v>3753623620</v>
      </c>
      <c r="AL1" s="2">
        <v>4129864682</v>
      </c>
      <c r="AM1" s="2">
        <v>4228600334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x14ac:dyDescent="0.2">
      <c r="A2" s="2"/>
      <c r="B2" s="2"/>
      <c r="C2" s="2"/>
      <c r="D2" s="2"/>
      <c r="E2" s="2">
        <v>26559586</v>
      </c>
      <c r="F2" s="2">
        <v>70452661</v>
      </c>
      <c r="G2" s="2">
        <v>62267743</v>
      </c>
      <c r="H2" s="2">
        <v>8913570</v>
      </c>
      <c r="I2" s="2">
        <v>22436340</v>
      </c>
      <c r="J2" s="2">
        <v>15376299</v>
      </c>
      <c r="K2" s="2">
        <v>15783470</v>
      </c>
      <c r="L2" s="2">
        <v>22032773</v>
      </c>
      <c r="M2" s="2">
        <v>10335567</v>
      </c>
      <c r="N2" s="2">
        <v>48936458</v>
      </c>
      <c r="O2" s="2">
        <v>42158689</v>
      </c>
      <c r="P2" s="2">
        <v>54881422</v>
      </c>
      <c r="Q2" s="2">
        <v>61416954</v>
      </c>
      <c r="R2" s="2">
        <v>58898928</v>
      </c>
      <c r="S2" s="2">
        <v>7798576</v>
      </c>
      <c r="T2" s="2">
        <v>15660053</v>
      </c>
      <c r="U2" s="2">
        <v>171284482</v>
      </c>
      <c r="V2" s="2">
        <v>1868193</v>
      </c>
      <c r="W2" s="2">
        <v>21276761</v>
      </c>
      <c r="X2" s="2">
        <v>23067952</v>
      </c>
      <c r="Y2" s="2">
        <v>137373492</v>
      </c>
      <c r="Z2" s="2">
        <v>43528687</v>
      </c>
      <c r="AA2" s="2">
        <v>72761036</v>
      </c>
      <c r="AB2" s="2">
        <v>110151761</v>
      </c>
      <c r="AC2" s="2">
        <v>3474346</v>
      </c>
      <c r="AD2" s="2">
        <v>58556767</v>
      </c>
      <c r="AE2" s="2">
        <v>72199850</v>
      </c>
      <c r="AF2" s="2">
        <v>13825639</v>
      </c>
      <c r="AG2" s="2">
        <v>102701435</v>
      </c>
      <c r="AH2" s="2">
        <v>37124068</v>
      </c>
      <c r="AI2" s="2">
        <v>77230393</v>
      </c>
      <c r="AJ2" s="2">
        <v>35194395</v>
      </c>
      <c r="AK2" s="2">
        <v>86662475</v>
      </c>
      <c r="AL2" s="2">
        <v>50198205</v>
      </c>
      <c r="AM2" s="2">
        <v>24816592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x14ac:dyDescent="0.2">
      <c r="A3" s="2" t="s">
        <v>8</v>
      </c>
      <c r="B3" s="2"/>
      <c r="C3" s="2"/>
      <c r="D3" s="2"/>
      <c r="E3">
        <f>E1+E2</f>
        <v>26559586</v>
      </c>
      <c r="F3">
        <f t="shared" ref="F3:AM3" si="0">F1+F2</f>
        <v>321415690</v>
      </c>
      <c r="G3">
        <f t="shared" si="0"/>
        <v>486599768</v>
      </c>
      <c r="H3">
        <f t="shared" si="0"/>
        <v>644223338</v>
      </c>
      <c r="I3">
        <f t="shared" si="0"/>
        <v>727305635</v>
      </c>
      <c r="J3">
        <f t="shared" si="0"/>
        <v>742681934</v>
      </c>
      <c r="K3">
        <f t="shared" si="0"/>
        <v>874469781</v>
      </c>
      <c r="L3">
        <f t="shared" si="0"/>
        <v>896502554</v>
      </c>
      <c r="M3">
        <f t="shared" si="0"/>
        <v>906838121</v>
      </c>
      <c r="N3">
        <f t="shared" si="0"/>
        <v>955774579</v>
      </c>
      <c r="O3">
        <f t="shared" si="0"/>
        <v>1141299013</v>
      </c>
      <c r="P3">
        <f t="shared" si="0"/>
        <v>1207835030</v>
      </c>
      <c r="Q3">
        <f t="shared" si="0"/>
        <v>1269251984</v>
      </c>
      <c r="R3">
        <f t="shared" si="0"/>
        <v>1328150912</v>
      </c>
      <c r="S3">
        <f t="shared" si="0"/>
        <v>1335949488</v>
      </c>
      <c r="T3">
        <f t="shared" si="0"/>
        <v>1421406906</v>
      </c>
      <c r="U3">
        <f t="shared" si="0"/>
        <v>1592691388</v>
      </c>
      <c r="V3">
        <f t="shared" si="0"/>
        <v>1594559581</v>
      </c>
      <c r="W3">
        <f t="shared" si="0"/>
        <v>1615836342</v>
      </c>
      <c r="X3">
        <f t="shared" si="0"/>
        <v>1638904294</v>
      </c>
      <c r="Y3">
        <f t="shared" si="0"/>
        <v>1778094439</v>
      </c>
      <c r="Z3">
        <f t="shared" si="0"/>
        <v>1821623126</v>
      </c>
      <c r="AA3">
        <f t="shared" si="0"/>
        <v>1894384162</v>
      </c>
      <c r="AB3">
        <f t="shared" si="0"/>
        <v>2220797605</v>
      </c>
      <c r="AC3">
        <f t="shared" si="0"/>
        <v>2380515300</v>
      </c>
      <c r="AD3">
        <f t="shared" si="0"/>
        <v>2439072067</v>
      </c>
      <c r="AE3">
        <f t="shared" si="0"/>
        <v>2598644681</v>
      </c>
      <c r="AF3">
        <f t="shared" si="0"/>
        <v>2612470320</v>
      </c>
      <c r="AG3">
        <f t="shared" si="0"/>
        <v>3183210415</v>
      </c>
      <c r="AH3">
        <f t="shared" si="0"/>
        <v>3297667620</v>
      </c>
      <c r="AI3">
        <f t="shared" si="0"/>
        <v>3598718222</v>
      </c>
      <c r="AJ3">
        <f t="shared" si="0"/>
        <v>3633912617</v>
      </c>
      <c r="AK3">
        <f t="shared" si="0"/>
        <v>3840286095</v>
      </c>
      <c r="AL3">
        <f t="shared" si="0"/>
        <v>4180062887</v>
      </c>
      <c r="AM3">
        <f t="shared" si="0"/>
        <v>4253416926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x14ac:dyDescent="0.2">
      <c r="A4">
        <v>663999152</v>
      </c>
      <c r="B4">
        <v>0</v>
      </c>
      <c r="C4">
        <v>226093219</v>
      </c>
      <c r="D4">
        <f>B4+C4</f>
        <v>226093219</v>
      </c>
      <c r="E4">
        <f>IF(AND(E$1&lt;$D4,$D4&lt;E$3),E$3-$D4,IF(AND(E$1&lt;$B4,$B4&lt;E$3),$B4-E$3,0))</f>
        <v>0</v>
      </c>
      <c r="F4">
        <f t="shared" ref="F4:AM11" si="1">IF(AND(F$1&lt;$D4,$D4&lt;F$3),F$3-$D4,IF(AND(F$1&lt;$B4,$B4&lt;F$3),$B4-F$3,0))</f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si="1"/>
        <v>0</v>
      </c>
      <c r="K4">
        <f t="shared" si="1"/>
        <v>0</v>
      </c>
      <c r="L4">
        <f t="shared" si="1"/>
        <v>0</v>
      </c>
      <c r="M4">
        <f t="shared" si="1"/>
        <v>0</v>
      </c>
      <c r="N4">
        <f t="shared" si="1"/>
        <v>0</v>
      </c>
      <c r="O4">
        <f t="shared" si="1"/>
        <v>0</v>
      </c>
      <c r="P4">
        <f t="shared" si="1"/>
        <v>0</v>
      </c>
      <c r="Q4">
        <f t="shared" si="1"/>
        <v>0</v>
      </c>
      <c r="R4">
        <f t="shared" si="1"/>
        <v>0</v>
      </c>
      <c r="S4">
        <f t="shared" si="1"/>
        <v>0</v>
      </c>
      <c r="T4">
        <f t="shared" si="1"/>
        <v>0</v>
      </c>
      <c r="U4">
        <f t="shared" si="1"/>
        <v>0</v>
      </c>
      <c r="V4">
        <f t="shared" si="1"/>
        <v>0</v>
      </c>
      <c r="W4">
        <f t="shared" si="1"/>
        <v>0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</v>
      </c>
      <c r="AB4">
        <f t="shared" si="1"/>
        <v>0</v>
      </c>
      <c r="AC4">
        <f t="shared" si="1"/>
        <v>0</v>
      </c>
      <c r="AD4">
        <f t="shared" si="1"/>
        <v>0</v>
      </c>
      <c r="AE4">
        <f t="shared" si="1"/>
        <v>0</v>
      </c>
      <c r="AF4">
        <f t="shared" si="1"/>
        <v>0</v>
      </c>
      <c r="AG4">
        <f t="shared" si="1"/>
        <v>0</v>
      </c>
      <c r="AH4">
        <f t="shared" si="1"/>
        <v>0</v>
      </c>
      <c r="AI4">
        <f t="shared" si="1"/>
        <v>0</v>
      </c>
      <c r="AJ4">
        <f t="shared" si="1"/>
        <v>0</v>
      </c>
      <c r="AK4">
        <f t="shared" si="1"/>
        <v>0</v>
      </c>
      <c r="AL4">
        <f t="shared" si="1"/>
        <v>0</v>
      </c>
      <c r="AM4">
        <f t="shared" si="1"/>
        <v>0</v>
      </c>
      <c r="AS4">
        <v>0</v>
      </c>
      <c r="AT4">
        <v>26559586</v>
      </c>
      <c r="AV4">
        <v>0</v>
      </c>
      <c r="AW4">
        <v>26559586</v>
      </c>
      <c r="AX4" t="b">
        <f>AS4=AV4</f>
        <v>1</v>
      </c>
      <c r="AY4" t="b">
        <f>AT4=AW4</f>
        <v>1</v>
      </c>
    </row>
    <row r="5" spans="1:54" x14ac:dyDescent="0.2">
      <c r="A5">
        <v>1094703999</v>
      </c>
      <c r="B5">
        <v>226093219</v>
      </c>
      <c r="C5">
        <v>21270249</v>
      </c>
      <c r="D5">
        <f t="shared" ref="D5:D28" si="2">B5+C5</f>
        <v>247363468</v>
      </c>
      <c r="E5">
        <f t="shared" ref="E5:E28" si="3">IF(AND(E$1&lt;$D5,$D5&lt;E$3),E$3-$D5,IF(AND(E$1&lt;$B5,$B5&lt;E$3),$B5-E$3,0))</f>
        <v>0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1"/>
        <v>0</v>
      </c>
      <c r="O5">
        <f t="shared" si="1"/>
        <v>0</v>
      </c>
      <c r="P5">
        <f t="shared" si="1"/>
        <v>0</v>
      </c>
      <c r="Q5">
        <f t="shared" si="1"/>
        <v>0</v>
      </c>
      <c r="R5">
        <f t="shared" si="1"/>
        <v>0</v>
      </c>
      <c r="S5">
        <f t="shared" si="1"/>
        <v>0</v>
      </c>
      <c r="T5">
        <f t="shared" si="1"/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si="1"/>
        <v>0</v>
      </c>
      <c r="AL5">
        <f t="shared" si="1"/>
        <v>0</v>
      </c>
      <c r="AM5">
        <f t="shared" si="1"/>
        <v>0</v>
      </c>
      <c r="AS5">
        <v>250963029</v>
      </c>
      <c r="AT5">
        <v>70452661</v>
      </c>
      <c r="AV5">
        <v>250963029</v>
      </c>
      <c r="AW5">
        <v>70452661</v>
      </c>
      <c r="AX5" t="b">
        <f t="shared" ref="AX5:AX38" si="4">AS5=AV5</f>
        <v>1</v>
      </c>
      <c r="AY5" t="b">
        <f t="shared" ref="AY5:AY38" si="5">AT5=AW5</f>
        <v>1</v>
      </c>
    </row>
    <row r="6" spans="1:54" x14ac:dyDescent="0.2">
      <c r="A6">
        <v>964050457</v>
      </c>
      <c r="B6">
        <v>247363468</v>
      </c>
      <c r="C6">
        <v>130653542</v>
      </c>
      <c r="D6">
        <f t="shared" si="2"/>
        <v>378017010</v>
      </c>
      <c r="E6">
        <f t="shared" si="3"/>
        <v>0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1"/>
        <v>0</v>
      </c>
      <c r="L6">
        <f t="shared" si="1"/>
        <v>0</v>
      </c>
      <c r="M6">
        <f t="shared" si="1"/>
        <v>0</v>
      </c>
      <c r="N6">
        <f t="shared" si="1"/>
        <v>0</v>
      </c>
      <c r="O6">
        <f t="shared" si="1"/>
        <v>0</v>
      </c>
      <c r="P6">
        <f t="shared" si="1"/>
        <v>0</v>
      </c>
      <c r="Q6">
        <f t="shared" si="1"/>
        <v>0</v>
      </c>
      <c r="R6">
        <f t="shared" si="1"/>
        <v>0</v>
      </c>
      <c r="S6">
        <f t="shared" si="1"/>
        <v>0</v>
      </c>
      <c r="T6">
        <f t="shared" si="1"/>
        <v>0</v>
      </c>
      <c r="U6">
        <f t="shared" si="1"/>
        <v>0</v>
      </c>
      <c r="V6">
        <f t="shared" si="1"/>
        <v>0</v>
      </c>
      <c r="W6">
        <f t="shared" si="1"/>
        <v>0</v>
      </c>
      <c r="X6">
        <f t="shared" si="1"/>
        <v>0</v>
      </c>
      <c r="Y6">
        <f t="shared" si="1"/>
        <v>0</v>
      </c>
      <c r="Z6">
        <f t="shared" si="1"/>
        <v>0</v>
      </c>
      <c r="AA6">
        <f t="shared" si="1"/>
        <v>0</v>
      </c>
      <c r="AB6">
        <f t="shared" si="1"/>
        <v>0</v>
      </c>
      <c r="AC6">
        <f t="shared" si="1"/>
        <v>0</v>
      </c>
      <c r="AD6">
        <f t="shared" si="1"/>
        <v>0</v>
      </c>
      <c r="AE6">
        <f t="shared" si="1"/>
        <v>0</v>
      </c>
      <c r="AF6">
        <f t="shared" si="1"/>
        <v>0</v>
      </c>
      <c r="AG6">
        <f t="shared" si="1"/>
        <v>0</v>
      </c>
      <c r="AH6">
        <f t="shared" si="1"/>
        <v>0</v>
      </c>
      <c r="AI6">
        <f t="shared" si="1"/>
        <v>0</v>
      </c>
      <c r="AJ6">
        <f t="shared" si="1"/>
        <v>0</v>
      </c>
      <c r="AK6">
        <f t="shared" si="1"/>
        <v>0</v>
      </c>
      <c r="AL6">
        <f t="shared" si="1"/>
        <v>0</v>
      </c>
      <c r="AM6">
        <f t="shared" si="1"/>
        <v>0</v>
      </c>
      <c r="AS6">
        <v>424332025</v>
      </c>
      <c r="AT6">
        <v>62267743</v>
      </c>
      <c r="AV6">
        <v>424332025</v>
      </c>
      <c r="AW6">
        <v>62267743</v>
      </c>
      <c r="AX6" t="b">
        <f t="shared" si="4"/>
        <v>1</v>
      </c>
      <c r="AY6" t="b">
        <f t="shared" si="5"/>
        <v>1</v>
      </c>
    </row>
    <row r="7" spans="1:54" x14ac:dyDescent="0.2">
      <c r="A7">
        <v>932189420</v>
      </c>
      <c r="B7">
        <v>378017010</v>
      </c>
      <c r="C7">
        <v>21525470</v>
      </c>
      <c r="D7">
        <f t="shared" si="2"/>
        <v>399542480</v>
      </c>
      <c r="E7">
        <f t="shared" si="3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  <c r="AK7">
        <f t="shared" si="1"/>
        <v>0</v>
      </c>
      <c r="AL7">
        <f t="shared" si="1"/>
        <v>0</v>
      </c>
      <c r="AM7">
        <f t="shared" si="1"/>
        <v>0</v>
      </c>
      <c r="AS7">
        <v>635309768</v>
      </c>
      <c r="AT7">
        <v>8913570</v>
      </c>
      <c r="AV7">
        <v>635309768</v>
      </c>
      <c r="AW7">
        <v>8913570</v>
      </c>
      <c r="AX7" t="b">
        <f t="shared" si="4"/>
        <v>1</v>
      </c>
      <c r="AY7" t="b">
        <f t="shared" si="5"/>
        <v>1</v>
      </c>
    </row>
    <row r="8" spans="1:54" x14ac:dyDescent="0.2">
      <c r="A8">
        <v>1708571521</v>
      </c>
      <c r="B8">
        <v>399542480</v>
      </c>
      <c r="C8">
        <v>164753481</v>
      </c>
      <c r="D8">
        <f t="shared" si="2"/>
        <v>564295961</v>
      </c>
      <c r="E8">
        <f t="shared" si="3"/>
        <v>0</v>
      </c>
      <c r="F8">
        <f t="shared" si="1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1"/>
        <v>0</v>
      </c>
      <c r="L8">
        <f t="shared" si="1"/>
        <v>0</v>
      </c>
      <c r="M8">
        <f t="shared" si="1"/>
        <v>0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  <c r="R8">
        <f t="shared" si="1"/>
        <v>0</v>
      </c>
      <c r="S8">
        <f t="shared" si="1"/>
        <v>0</v>
      </c>
      <c r="T8">
        <f t="shared" si="1"/>
        <v>0</v>
      </c>
      <c r="U8">
        <f t="shared" si="1"/>
        <v>0</v>
      </c>
      <c r="V8">
        <f t="shared" si="1"/>
        <v>0</v>
      </c>
      <c r="W8">
        <f t="shared" si="1"/>
        <v>0</v>
      </c>
      <c r="X8">
        <f t="shared" si="1"/>
        <v>0</v>
      </c>
      <c r="Y8">
        <f t="shared" si="1"/>
        <v>0</v>
      </c>
      <c r="Z8">
        <f t="shared" si="1"/>
        <v>0</v>
      </c>
      <c r="AA8">
        <f t="shared" si="1"/>
        <v>0</v>
      </c>
      <c r="AB8">
        <f t="shared" si="1"/>
        <v>0</v>
      </c>
      <c r="AC8">
        <f t="shared" si="1"/>
        <v>0</v>
      </c>
      <c r="AD8">
        <f t="shared" si="1"/>
        <v>0</v>
      </c>
      <c r="AE8">
        <f t="shared" si="1"/>
        <v>0</v>
      </c>
      <c r="AF8">
        <f t="shared" si="1"/>
        <v>0</v>
      </c>
      <c r="AG8">
        <f t="shared" si="1"/>
        <v>0</v>
      </c>
      <c r="AH8">
        <f t="shared" si="1"/>
        <v>0</v>
      </c>
      <c r="AI8">
        <f t="shared" si="1"/>
        <v>0</v>
      </c>
      <c r="AJ8">
        <f t="shared" si="1"/>
        <v>0</v>
      </c>
      <c r="AK8">
        <f t="shared" si="1"/>
        <v>0</v>
      </c>
      <c r="AL8">
        <f t="shared" si="1"/>
        <v>0</v>
      </c>
      <c r="AM8">
        <f t="shared" si="1"/>
        <v>0</v>
      </c>
      <c r="AS8">
        <v>704869295</v>
      </c>
      <c r="AT8">
        <v>22436340</v>
      </c>
      <c r="AV8">
        <v>704869295</v>
      </c>
      <c r="AW8">
        <v>22436340</v>
      </c>
      <c r="AX8" t="b">
        <f t="shared" si="4"/>
        <v>1</v>
      </c>
      <c r="AY8" t="b">
        <f t="shared" si="5"/>
        <v>1</v>
      </c>
    </row>
    <row r="9" spans="1:54" x14ac:dyDescent="0.2">
      <c r="A9">
        <v>500989478</v>
      </c>
      <c r="B9">
        <v>564295961</v>
      </c>
      <c r="C9">
        <v>163009674</v>
      </c>
      <c r="D9">
        <f t="shared" si="2"/>
        <v>727305635</v>
      </c>
      <c r="E9">
        <f t="shared" si="3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  <c r="AF9">
        <f t="shared" si="1"/>
        <v>0</v>
      </c>
      <c r="AG9">
        <f t="shared" si="1"/>
        <v>0</v>
      </c>
      <c r="AH9">
        <f t="shared" si="1"/>
        <v>0</v>
      </c>
      <c r="AI9">
        <f t="shared" si="1"/>
        <v>0</v>
      </c>
      <c r="AJ9">
        <f t="shared" si="1"/>
        <v>0</v>
      </c>
      <c r="AK9">
        <f t="shared" si="1"/>
        <v>0</v>
      </c>
      <c r="AL9">
        <f t="shared" si="1"/>
        <v>0</v>
      </c>
      <c r="AM9">
        <f t="shared" si="1"/>
        <v>0</v>
      </c>
      <c r="AS9">
        <v>727305635</v>
      </c>
      <c r="AT9">
        <v>15376299</v>
      </c>
      <c r="AV9">
        <v>727305635</v>
      </c>
      <c r="AW9">
        <v>15376299</v>
      </c>
      <c r="AX9" t="b">
        <f t="shared" si="4"/>
        <v>1</v>
      </c>
      <c r="AY9" t="b">
        <f t="shared" si="5"/>
        <v>1</v>
      </c>
    </row>
    <row r="10" spans="1:54" x14ac:dyDescent="0.2">
      <c r="A10">
        <v>1873325002</v>
      </c>
      <c r="B10">
        <v>727305635</v>
      </c>
      <c r="C10">
        <v>169196919</v>
      </c>
      <c r="D10">
        <f t="shared" si="2"/>
        <v>896502554</v>
      </c>
      <c r="E10">
        <f t="shared" si="3"/>
        <v>0</v>
      </c>
      <c r="F10">
        <f t="shared" si="1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1"/>
        <v>0</v>
      </c>
      <c r="L10">
        <f t="shared" si="1"/>
        <v>0</v>
      </c>
      <c r="M10">
        <f t="shared" si="1"/>
        <v>0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0</v>
      </c>
      <c r="R10">
        <f t="shared" si="1"/>
        <v>0</v>
      </c>
      <c r="S10">
        <f t="shared" si="1"/>
        <v>0</v>
      </c>
      <c r="T10">
        <f t="shared" si="1"/>
        <v>0</v>
      </c>
      <c r="U10">
        <f t="shared" si="1"/>
        <v>0</v>
      </c>
      <c r="V10">
        <f t="shared" si="1"/>
        <v>0</v>
      </c>
      <c r="W10">
        <f t="shared" si="1"/>
        <v>0</v>
      </c>
      <c r="X10">
        <f t="shared" si="1"/>
        <v>0</v>
      </c>
      <c r="Y10">
        <f t="shared" si="1"/>
        <v>0</v>
      </c>
      <c r="Z10">
        <f t="shared" si="1"/>
        <v>0</v>
      </c>
      <c r="AA10">
        <f t="shared" si="1"/>
        <v>0</v>
      </c>
      <c r="AB10">
        <f t="shared" si="1"/>
        <v>0</v>
      </c>
      <c r="AC10">
        <f t="shared" si="1"/>
        <v>0</v>
      </c>
      <c r="AD10">
        <f t="shared" si="1"/>
        <v>0</v>
      </c>
      <c r="AE10">
        <f t="shared" si="1"/>
        <v>0</v>
      </c>
      <c r="AF10">
        <f t="shared" si="1"/>
        <v>0</v>
      </c>
      <c r="AG10">
        <f t="shared" si="1"/>
        <v>0</v>
      </c>
      <c r="AH10">
        <f t="shared" si="1"/>
        <v>0</v>
      </c>
      <c r="AI10">
        <f t="shared" si="1"/>
        <v>0</v>
      </c>
      <c r="AJ10">
        <f t="shared" si="1"/>
        <v>0</v>
      </c>
      <c r="AK10">
        <f t="shared" si="1"/>
        <v>0</v>
      </c>
      <c r="AL10">
        <f t="shared" si="1"/>
        <v>0</v>
      </c>
      <c r="AM10">
        <f t="shared" si="1"/>
        <v>0</v>
      </c>
      <c r="AS10">
        <v>858686311</v>
      </c>
      <c r="AT10">
        <v>15783470</v>
      </c>
      <c r="AV10">
        <v>858686311</v>
      </c>
      <c r="AW10">
        <v>15783470</v>
      </c>
      <c r="AX10" t="b">
        <f t="shared" si="4"/>
        <v>1</v>
      </c>
      <c r="AY10" t="b">
        <f t="shared" si="5"/>
        <v>1</v>
      </c>
    </row>
    <row r="11" spans="1:54" x14ac:dyDescent="0.2">
      <c r="A11">
        <v>953714890</v>
      </c>
      <c r="B11">
        <v>896502554</v>
      </c>
      <c r="C11">
        <v>10335567</v>
      </c>
      <c r="D11">
        <f t="shared" si="2"/>
        <v>906838121</v>
      </c>
      <c r="E11">
        <f t="shared" si="3"/>
        <v>0</v>
      </c>
      <c r="F11">
        <f t="shared" si="1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1"/>
        <v>0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0</v>
      </c>
      <c r="R11">
        <f t="shared" si="1"/>
        <v>0</v>
      </c>
      <c r="S11">
        <f t="shared" si="1"/>
        <v>0</v>
      </c>
      <c r="T11">
        <f t="shared" si="1"/>
        <v>0</v>
      </c>
      <c r="U11">
        <f t="shared" si="1"/>
        <v>0</v>
      </c>
      <c r="V11">
        <f t="shared" si="1"/>
        <v>0</v>
      </c>
      <c r="W11">
        <f t="shared" ref="F11:AM18" si="6">IF(AND(W$1&lt;$D11,$D11&lt;W$3),W$3-$D11,IF(AND(W$1&lt;$B11,$B11&lt;W$3),$B11-W$3,0))</f>
        <v>0</v>
      </c>
      <c r="X11">
        <f t="shared" si="6"/>
        <v>0</v>
      </c>
      <c r="Y11">
        <f t="shared" si="6"/>
        <v>0</v>
      </c>
      <c r="Z11">
        <f t="shared" si="6"/>
        <v>0</v>
      </c>
      <c r="AA11">
        <f t="shared" si="6"/>
        <v>0</v>
      </c>
      <c r="AB11">
        <f t="shared" si="6"/>
        <v>0</v>
      </c>
      <c r="AC11">
        <f t="shared" si="6"/>
        <v>0</v>
      </c>
      <c r="AD11">
        <f t="shared" si="6"/>
        <v>0</v>
      </c>
      <c r="AE11">
        <f t="shared" si="6"/>
        <v>0</v>
      </c>
      <c r="AF11">
        <f t="shared" si="6"/>
        <v>0</v>
      </c>
      <c r="AG11">
        <f t="shared" si="6"/>
        <v>0</v>
      </c>
      <c r="AH11">
        <f t="shared" si="6"/>
        <v>0</v>
      </c>
      <c r="AI11">
        <f t="shared" si="6"/>
        <v>0</v>
      </c>
      <c r="AJ11">
        <f t="shared" si="6"/>
        <v>0</v>
      </c>
      <c r="AK11">
        <f t="shared" si="6"/>
        <v>0</v>
      </c>
      <c r="AL11">
        <f t="shared" si="6"/>
        <v>0</v>
      </c>
      <c r="AM11">
        <f t="shared" si="6"/>
        <v>0</v>
      </c>
      <c r="AS11">
        <v>874469781</v>
      </c>
      <c r="AT11">
        <v>22032773</v>
      </c>
      <c r="AV11">
        <v>874469781</v>
      </c>
      <c r="AW11">
        <v>22032773</v>
      </c>
      <c r="AX11" t="b">
        <f t="shared" si="4"/>
        <v>1</v>
      </c>
      <c r="AY11" t="b">
        <f t="shared" si="5"/>
        <v>1</v>
      </c>
    </row>
    <row r="12" spans="1:54" x14ac:dyDescent="0.2">
      <c r="A12">
        <v>1407574612</v>
      </c>
      <c r="B12">
        <v>906838121</v>
      </c>
      <c r="C12">
        <v>300996909</v>
      </c>
      <c r="D12">
        <f t="shared" si="2"/>
        <v>1207835030</v>
      </c>
      <c r="E12">
        <f t="shared" si="3"/>
        <v>0</v>
      </c>
      <c r="F12">
        <f t="shared" si="6"/>
        <v>0</v>
      </c>
      <c r="G12">
        <f t="shared" si="6"/>
        <v>0</v>
      </c>
      <c r="H12">
        <f t="shared" si="6"/>
        <v>0</v>
      </c>
      <c r="I12">
        <f t="shared" si="6"/>
        <v>0</v>
      </c>
      <c r="J12">
        <f t="shared" si="6"/>
        <v>0</v>
      </c>
      <c r="K12">
        <f t="shared" si="6"/>
        <v>0</v>
      </c>
      <c r="L12">
        <f t="shared" si="6"/>
        <v>0</v>
      </c>
      <c r="M12">
        <f t="shared" si="6"/>
        <v>0</v>
      </c>
      <c r="N12">
        <f t="shared" si="6"/>
        <v>0</v>
      </c>
      <c r="O12">
        <f t="shared" si="6"/>
        <v>0</v>
      </c>
      <c r="P12">
        <f t="shared" si="6"/>
        <v>0</v>
      </c>
      <c r="Q12">
        <f t="shared" si="6"/>
        <v>0</v>
      </c>
      <c r="R12">
        <f t="shared" si="6"/>
        <v>0</v>
      </c>
      <c r="S12">
        <f t="shared" si="6"/>
        <v>0</v>
      </c>
      <c r="T12">
        <f t="shared" si="6"/>
        <v>0</v>
      </c>
      <c r="U12">
        <f t="shared" si="6"/>
        <v>0</v>
      </c>
      <c r="V12">
        <f t="shared" si="6"/>
        <v>0</v>
      </c>
      <c r="W12">
        <f t="shared" si="6"/>
        <v>0</v>
      </c>
      <c r="X12">
        <f t="shared" si="6"/>
        <v>0</v>
      </c>
      <c r="Y12">
        <f t="shared" si="6"/>
        <v>0</v>
      </c>
      <c r="Z12">
        <f t="shared" si="6"/>
        <v>0</v>
      </c>
      <c r="AA12">
        <f t="shared" si="6"/>
        <v>0</v>
      </c>
      <c r="AB12">
        <f t="shared" si="6"/>
        <v>0</v>
      </c>
      <c r="AC12">
        <f t="shared" si="6"/>
        <v>0</v>
      </c>
      <c r="AD12">
        <f t="shared" si="6"/>
        <v>0</v>
      </c>
      <c r="AE12">
        <f t="shared" si="6"/>
        <v>0</v>
      </c>
      <c r="AF12">
        <f t="shared" si="6"/>
        <v>0</v>
      </c>
      <c r="AG12">
        <f t="shared" si="6"/>
        <v>0</v>
      </c>
      <c r="AH12">
        <f t="shared" si="6"/>
        <v>0</v>
      </c>
      <c r="AI12">
        <f t="shared" si="6"/>
        <v>0</v>
      </c>
      <c r="AJ12">
        <f t="shared" si="6"/>
        <v>0</v>
      </c>
      <c r="AK12">
        <f t="shared" si="6"/>
        <v>0</v>
      </c>
      <c r="AL12">
        <f t="shared" si="6"/>
        <v>0</v>
      </c>
      <c r="AM12">
        <f t="shared" si="6"/>
        <v>0</v>
      </c>
      <c r="AS12">
        <v>896502554</v>
      </c>
      <c r="AT12">
        <v>10335567</v>
      </c>
      <c r="AV12">
        <v>896502554</v>
      </c>
      <c r="AW12">
        <v>10335567</v>
      </c>
      <c r="AX12" t="b">
        <f t="shared" si="4"/>
        <v>1</v>
      </c>
      <c r="AY12" t="b">
        <f t="shared" si="5"/>
        <v>1</v>
      </c>
    </row>
    <row r="13" spans="1:54" x14ac:dyDescent="0.2">
      <c r="A13">
        <v>1115974248</v>
      </c>
      <c r="B13">
        <v>1207835030</v>
      </c>
      <c r="C13">
        <v>120315882</v>
      </c>
      <c r="D13">
        <f t="shared" si="2"/>
        <v>1328150912</v>
      </c>
      <c r="E13">
        <f t="shared" si="3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>
        <f t="shared" si="6"/>
        <v>0</v>
      </c>
      <c r="AB13">
        <f t="shared" si="6"/>
        <v>0</v>
      </c>
      <c r="AC13">
        <f t="shared" si="6"/>
        <v>0</v>
      </c>
      <c r="AD13">
        <f t="shared" si="6"/>
        <v>0</v>
      </c>
      <c r="AE13">
        <f t="shared" si="6"/>
        <v>0</v>
      </c>
      <c r="AF13">
        <f t="shared" si="6"/>
        <v>0</v>
      </c>
      <c r="AG13">
        <f t="shared" si="6"/>
        <v>0</v>
      </c>
      <c r="AH13">
        <f t="shared" si="6"/>
        <v>0</v>
      </c>
      <c r="AI13">
        <f t="shared" si="6"/>
        <v>0</v>
      </c>
      <c r="AJ13">
        <f t="shared" si="6"/>
        <v>0</v>
      </c>
      <c r="AK13">
        <f t="shared" si="6"/>
        <v>0</v>
      </c>
      <c r="AL13">
        <f t="shared" si="6"/>
        <v>0</v>
      </c>
      <c r="AM13">
        <f t="shared" si="6"/>
        <v>0</v>
      </c>
      <c r="AS13">
        <v>906838121</v>
      </c>
      <c r="AT13">
        <v>48936458</v>
      </c>
      <c r="AV13">
        <v>906838121</v>
      </c>
      <c r="AW13">
        <v>48936458</v>
      </c>
      <c r="AX13" t="b">
        <f t="shared" si="4"/>
        <v>1</v>
      </c>
      <c r="AY13" t="b">
        <f t="shared" si="5"/>
        <v>1</v>
      </c>
    </row>
    <row r="14" spans="1:54" x14ac:dyDescent="0.2">
      <c r="A14">
        <v>2042521921</v>
      </c>
      <c r="B14">
        <v>1328150912</v>
      </c>
      <c r="C14">
        <v>51158945</v>
      </c>
      <c r="D14">
        <f t="shared" si="2"/>
        <v>1379309857</v>
      </c>
      <c r="E14">
        <f t="shared" si="3"/>
        <v>0</v>
      </c>
      <c r="F14">
        <f t="shared" si="6"/>
        <v>0</v>
      </c>
      <c r="G14">
        <f t="shared" si="6"/>
        <v>0</v>
      </c>
      <c r="H14">
        <f t="shared" si="6"/>
        <v>0</v>
      </c>
      <c r="I14">
        <f t="shared" si="6"/>
        <v>0</v>
      </c>
      <c r="J14">
        <f t="shared" si="6"/>
        <v>0</v>
      </c>
      <c r="K14">
        <f t="shared" si="6"/>
        <v>0</v>
      </c>
      <c r="L14">
        <f t="shared" si="6"/>
        <v>0</v>
      </c>
      <c r="M14">
        <f t="shared" si="6"/>
        <v>0</v>
      </c>
      <c r="N14">
        <f t="shared" si="6"/>
        <v>0</v>
      </c>
      <c r="O14">
        <f t="shared" si="6"/>
        <v>0</v>
      </c>
      <c r="P14">
        <f t="shared" si="6"/>
        <v>0</v>
      </c>
      <c r="Q14">
        <f t="shared" si="6"/>
        <v>0</v>
      </c>
      <c r="R14">
        <f t="shared" si="6"/>
        <v>0</v>
      </c>
      <c r="S14">
        <f t="shared" si="6"/>
        <v>0</v>
      </c>
      <c r="T14">
        <f t="shared" si="6"/>
        <v>0</v>
      </c>
      <c r="U14">
        <f t="shared" si="6"/>
        <v>0</v>
      </c>
      <c r="V14">
        <f t="shared" si="6"/>
        <v>0</v>
      </c>
      <c r="W14">
        <f t="shared" si="6"/>
        <v>0</v>
      </c>
      <c r="X14">
        <f t="shared" si="6"/>
        <v>0</v>
      </c>
      <c r="Y14">
        <f t="shared" si="6"/>
        <v>0</v>
      </c>
      <c r="Z14">
        <f t="shared" si="6"/>
        <v>0</v>
      </c>
      <c r="AA14">
        <f t="shared" si="6"/>
        <v>0</v>
      </c>
      <c r="AB14">
        <f t="shared" si="6"/>
        <v>0</v>
      </c>
      <c r="AC14">
        <f t="shared" si="6"/>
        <v>0</v>
      </c>
      <c r="AD14">
        <f t="shared" si="6"/>
        <v>0</v>
      </c>
      <c r="AE14">
        <f t="shared" si="6"/>
        <v>0</v>
      </c>
      <c r="AF14">
        <f t="shared" si="6"/>
        <v>0</v>
      </c>
      <c r="AG14">
        <f t="shared" si="6"/>
        <v>0</v>
      </c>
      <c r="AH14">
        <f t="shared" si="6"/>
        <v>0</v>
      </c>
      <c r="AI14">
        <f t="shared" si="6"/>
        <v>0</v>
      </c>
      <c r="AJ14">
        <f t="shared" si="6"/>
        <v>0</v>
      </c>
      <c r="AK14">
        <f t="shared" si="6"/>
        <v>0</v>
      </c>
      <c r="AL14">
        <f t="shared" si="6"/>
        <v>0</v>
      </c>
      <c r="AM14">
        <f t="shared" si="6"/>
        <v>0</v>
      </c>
      <c r="AS14">
        <v>1099140324</v>
      </c>
      <c r="AT14">
        <v>42158689</v>
      </c>
      <c r="AV14">
        <v>1099140324</v>
      </c>
      <c r="AW14">
        <v>42158689</v>
      </c>
      <c r="AX14" t="b">
        <f t="shared" si="4"/>
        <v>1</v>
      </c>
      <c r="AY14" t="b">
        <f t="shared" si="5"/>
        <v>1</v>
      </c>
    </row>
    <row r="15" spans="1:54" x14ac:dyDescent="0.2">
      <c r="A15">
        <v>890092371</v>
      </c>
      <c r="B15">
        <v>1379309857</v>
      </c>
      <c r="C15">
        <v>42097049</v>
      </c>
      <c r="D15">
        <f t="shared" si="2"/>
        <v>1421406906</v>
      </c>
      <c r="E15">
        <f t="shared" si="3"/>
        <v>0</v>
      </c>
      <c r="F15">
        <f t="shared" si="6"/>
        <v>0</v>
      </c>
      <c r="G15">
        <f t="shared" si="6"/>
        <v>0</v>
      </c>
      <c r="H15">
        <f t="shared" si="6"/>
        <v>0</v>
      </c>
      <c r="I15">
        <f t="shared" si="6"/>
        <v>0</v>
      </c>
      <c r="J15">
        <f t="shared" si="6"/>
        <v>0</v>
      </c>
      <c r="K15">
        <f t="shared" si="6"/>
        <v>0</v>
      </c>
      <c r="L15">
        <f t="shared" si="6"/>
        <v>0</v>
      </c>
      <c r="M15">
        <f t="shared" si="6"/>
        <v>0</v>
      </c>
      <c r="N15">
        <f t="shared" si="6"/>
        <v>0</v>
      </c>
      <c r="O15">
        <f t="shared" si="6"/>
        <v>0</v>
      </c>
      <c r="P15">
        <f t="shared" si="6"/>
        <v>0</v>
      </c>
      <c r="Q15">
        <f t="shared" si="6"/>
        <v>0</v>
      </c>
      <c r="R15">
        <f t="shared" si="6"/>
        <v>0</v>
      </c>
      <c r="S15">
        <f t="shared" si="6"/>
        <v>0</v>
      </c>
      <c r="T15">
        <f t="shared" si="6"/>
        <v>0</v>
      </c>
      <c r="U15">
        <f t="shared" si="6"/>
        <v>0</v>
      </c>
      <c r="V15">
        <f t="shared" si="6"/>
        <v>0</v>
      </c>
      <c r="W15">
        <f t="shared" si="6"/>
        <v>0</v>
      </c>
      <c r="X15">
        <f t="shared" si="6"/>
        <v>0</v>
      </c>
      <c r="Y15">
        <f t="shared" si="6"/>
        <v>0</v>
      </c>
      <c r="Z15">
        <f t="shared" si="6"/>
        <v>0</v>
      </c>
      <c r="AA15">
        <f t="shared" si="6"/>
        <v>0</v>
      </c>
      <c r="AB15">
        <f t="shared" si="6"/>
        <v>0</v>
      </c>
      <c r="AC15">
        <f t="shared" si="6"/>
        <v>0</v>
      </c>
      <c r="AD15">
        <f t="shared" si="6"/>
        <v>0</v>
      </c>
      <c r="AE15">
        <f t="shared" si="6"/>
        <v>0</v>
      </c>
      <c r="AF15">
        <f t="shared" si="6"/>
        <v>0</v>
      </c>
      <c r="AG15">
        <f t="shared" si="6"/>
        <v>0</v>
      </c>
      <c r="AH15">
        <f t="shared" si="6"/>
        <v>0</v>
      </c>
      <c r="AI15">
        <f t="shared" si="6"/>
        <v>0</v>
      </c>
      <c r="AJ15">
        <f t="shared" si="6"/>
        <v>0</v>
      </c>
      <c r="AK15">
        <f t="shared" si="6"/>
        <v>0</v>
      </c>
      <c r="AL15">
        <f t="shared" si="6"/>
        <v>0</v>
      </c>
      <c r="AM15">
        <f t="shared" si="6"/>
        <v>0</v>
      </c>
      <c r="AS15">
        <v>1152953608</v>
      </c>
      <c r="AT15">
        <v>54881422</v>
      </c>
      <c r="AV15">
        <v>1152953608</v>
      </c>
      <c r="AW15">
        <v>54881422</v>
      </c>
      <c r="AX15" t="b">
        <f t="shared" si="4"/>
        <v>1</v>
      </c>
      <c r="AY15" t="b">
        <f t="shared" si="5"/>
        <v>1</v>
      </c>
    </row>
    <row r="16" spans="1:54" x14ac:dyDescent="0.2">
      <c r="A16">
        <v>1236290130</v>
      </c>
      <c r="B16">
        <v>1421406906</v>
      </c>
      <c r="C16">
        <v>171284482</v>
      </c>
      <c r="D16">
        <f t="shared" si="2"/>
        <v>1592691388</v>
      </c>
      <c r="E16">
        <f t="shared" si="3"/>
        <v>0</v>
      </c>
      <c r="F16">
        <f t="shared" si="6"/>
        <v>0</v>
      </c>
      <c r="G16">
        <f t="shared" si="6"/>
        <v>0</v>
      </c>
      <c r="H16">
        <f t="shared" si="6"/>
        <v>0</v>
      </c>
      <c r="I16">
        <f t="shared" si="6"/>
        <v>0</v>
      </c>
      <c r="J16">
        <f t="shared" si="6"/>
        <v>0</v>
      </c>
      <c r="K16">
        <f t="shared" si="6"/>
        <v>0</v>
      </c>
      <c r="L16">
        <f t="shared" si="6"/>
        <v>0</v>
      </c>
      <c r="M16">
        <f t="shared" si="6"/>
        <v>0</v>
      </c>
      <c r="N16">
        <f t="shared" si="6"/>
        <v>0</v>
      </c>
      <c r="O16">
        <f t="shared" si="6"/>
        <v>0</v>
      </c>
      <c r="P16">
        <f t="shared" si="6"/>
        <v>0</v>
      </c>
      <c r="Q16">
        <f t="shared" si="6"/>
        <v>0</v>
      </c>
      <c r="R16">
        <f t="shared" si="6"/>
        <v>0</v>
      </c>
      <c r="S16">
        <f t="shared" si="6"/>
        <v>0</v>
      </c>
      <c r="T16">
        <f t="shared" si="6"/>
        <v>0</v>
      </c>
      <c r="U16">
        <f t="shared" si="6"/>
        <v>0</v>
      </c>
      <c r="V16">
        <f t="shared" si="6"/>
        <v>0</v>
      </c>
      <c r="W16">
        <f t="shared" si="6"/>
        <v>0</v>
      </c>
      <c r="X16">
        <f t="shared" si="6"/>
        <v>0</v>
      </c>
      <c r="Y16">
        <f t="shared" si="6"/>
        <v>0</v>
      </c>
      <c r="Z16">
        <f t="shared" si="6"/>
        <v>0</v>
      </c>
      <c r="AA16">
        <f t="shared" si="6"/>
        <v>0</v>
      </c>
      <c r="AB16">
        <f t="shared" si="6"/>
        <v>0</v>
      </c>
      <c r="AC16">
        <f t="shared" si="6"/>
        <v>0</v>
      </c>
      <c r="AD16">
        <f t="shared" si="6"/>
        <v>0</v>
      </c>
      <c r="AE16">
        <f t="shared" si="6"/>
        <v>0</v>
      </c>
      <c r="AF16">
        <f t="shared" si="6"/>
        <v>0</v>
      </c>
      <c r="AG16">
        <f t="shared" si="6"/>
        <v>0</v>
      </c>
      <c r="AH16">
        <f t="shared" si="6"/>
        <v>0</v>
      </c>
      <c r="AI16">
        <f t="shared" si="6"/>
        <v>0</v>
      </c>
      <c r="AJ16">
        <f t="shared" si="6"/>
        <v>0</v>
      </c>
      <c r="AK16">
        <f t="shared" si="6"/>
        <v>0</v>
      </c>
      <c r="AL16">
        <f t="shared" si="6"/>
        <v>0</v>
      </c>
      <c r="AM16">
        <f t="shared" si="6"/>
        <v>0</v>
      </c>
      <c r="AS16">
        <v>1207835030</v>
      </c>
      <c r="AT16">
        <v>61416954</v>
      </c>
      <c r="AV16">
        <v>1207835030</v>
      </c>
      <c r="AW16">
        <v>61416954</v>
      </c>
      <c r="AX16" t="b">
        <f t="shared" si="4"/>
        <v>1</v>
      </c>
      <c r="AY16" t="b">
        <f t="shared" si="5"/>
        <v>1</v>
      </c>
    </row>
    <row r="17" spans="1:51" x14ac:dyDescent="0.2">
      <c r="A17">
        <v>0</v>
      </c>
      <c r="B17">
        <v>1592691388</v>
      </c>
      <c r="C17">
        <v>500989478</v>
      </c>
      <c r="D17">
        <f t="shared" si="2"/>
        <v>2093680866</v>
      </c>
      <c r="E17">
        <f t="shared" si="3"/>
        <v>0</v>
      </c>
      <c r="F17">
        <f t="shared" si="6"/>
        <v>0</v>
      </c>
      <c r="G17">
        <f t="shared" si="6"/>
        <v>0</v>
      </c>
      <c r="H17">
        <f t="shared" si="6"/>
        <v>0</v>
      </c>
      <c r="I17">
        <f t="shared" si="6"/>
        <v>0</v>
      </c>
      <c r="J17">
        <f t="shared" si="6"/>
        <v>0</v>
      </c>
      <c r="K17">
        <f t="shared" si="6"/>
        <v>0</v>
      </c>
      <c r="L17">
        <f t="shared" si="6"/>
        <v>0</v>
      </c>
      <c r="M17">
        <f t="shared" si="6"/>
        <v>0</v>
      </c>
      <c r="N17">
        <f t="shared" si="6"/>
        <v>0</v>
      </c>
      <c r="O17">
        <f t="shared" si="6"/>
        <v>0</v>
      </c>
      <c r="P17">
        <f t="shared" si="6"/>
        <v>0</v>
      </c>
      <c r="Q17">
        <f t="shared" si="6"/>
        <v>0</v>
      </c>
      <c r="R17">
        <f t="shared" si="6"/>
        <v>0</v>
      </c>
      <c r="S17">
        <f t="shared" si="6"/>
        <v>0</v>
      </c>
      <c r="T17">
        <f t="shared" si="6"/>
        <v>0</v>
      </c>
      <c r="U17">
        <f t="shared" si="6"/>
        <v>0</v>
      </c>
      <c r="V17">
        <f t="shared" si="6"/>
        <v>0</v>
      </c>
      <c r="W17">
        <f t="shared" si="6"/>
        <v>0</v>
      </c>
      <c r="X17">
        <f t="shared" si="6"/>
        <v>0</v>
      </c>
      <c r="Y17">
        <f t="shared" si="6"/>
        <v>0</v>
      </c>
      <c r="Z17">
        <f t="shared" si="6"/>
        <v>0</v>
      </c>
      <c r="AA17">
        <f t="shared" si="6"/>
        <v>0</v>
      </c>
      <c r="AB17">
        <f t="shared" si="6"/>
        <v>0</v>
      </c>
      <c r="AC17">
        <f t="shared" si="6"/>
        <v>0</v>
      </c>
      <c r="AD17">
        <f t="shared" si="6"/>
        <v>0</v>
      </c>
      <c r="AE17">
        <f t="shared" si="6"/>
        <v>0</v>
      </c>
      <c r="AF17">
        <f t="shared" si="6"/>
        <v>0</v>
      </c>
      <c r="AG17">
        <f t="shared" si="6"/>
        <v>0</v>
      </c>
      <c r="AH17">
        <f t="shared" si="6"/>
        <v>0</v>
      </c>
      <c r="AI17">
        <f t="shared" si="6"/>
        <v>0</v>
      </c>
      <c r="AJ17">
        <f t="shared" si="6"/>
        <v>0</v>
      </c>
      <c r="AK17">
        <f t="shared" si="6"/>
        <v>0</v>
      </c>
      <c r="AL17">
        <f t="shared" si="6"/>
        <v>0</v>
      </c>
      <c r="AM17">
        <f t="shared" si="6"/>
        <v>0</v>
      </c>
      <c r="AS17">
        <v>1269251984</v>
      </c>
      <c r="AT17">
        <v>58898928</v>
      </c>
      <c r="AV17">
        <v>1269251984</v>
      </c>
      <c r="AW17">
        <v>58898928</v>
      </c>
      <c r="AX17" t="b">
        <f t="shared" si="4"/>
        <v>1</v>
      </c>
      <c r="AY17" t="b">
        <f t="shared" si="5"/>
        <v>1</v>
      </c>
    </row>
    <row r="18" spans="1:51" x14ac:dyDescent="0.2">
      <c r="A18">
        <v>3992733429</v>
      </c>
      <c r="B18">
        <v>2099789767</v>
      </c>
      <c r="C18">
        <v>164092891</v>
      </c>
      <c r="D18">
        <f t="shared" si="2"/>
        <v>2263882658</v>
      </c>
      <c r="E18">
        <f t="shared" si="3"/>
        <v>0</v>
      </c>
      <c r="F18">
        <f t="shared" si="6"/>
        <v>0</v>
      </c>
      <c r="G18">
        <f t="shared" si="6"/>
        <v>0</v>
      </c>
      <c r="H18">
        <f t="shared" si="6"/>
        <v>0</v>
      </c>
      <c r="I18">
        <f t="shared" si="6"/>
        <v>0</v>
      </c>
      <c r="J18">
        <f t="shared" si="6"/>
        <v>0</v>
      </c>
      <c r="K18">
        <f t="shared" si="6"/>
        <v>0</v>
      </c>
      <c r="L18">
        <f t="shared" si="6"/>
        <v>0</v>
      </c>
      <c r="M18">
        <f t="shared" si="6"/>
        <v>0</v>
      </c>
      <c r="N18">
        <f t="shared" si="6"/>
        <v>0</v>
      </c>
      <c r="O18">
        <f t="shared" si="6"/>
        <v>0</v>
      </c>
      <c r="P18">
        <f t="shared" si="6"/>
        <v>0</v>
      </c>
      <c r="Q18">
        <f t="shared" si="6"/>
        <v>0</v>
      </c>
      <c r="R18">
        <f t="shared" si="6"/>
        <v>0</v>
      </c>
      <c r="S18">
        <f t="shared" si="6"/>
        <v>0</v>
      </c>
      <c r="T18">
        <f t="shared" si="6"/>
        <v>0</v>
      </c>
      <c r="U18">
        <f t="shared" si="6"/>
        <v>0</v>
      </c>
      <c r="V18">
        <f t="shared" si="6"/>
        <v>0</v>
      </c>
      <c r="W18">
        <f t="shared" si="6"/>
        <v>0</v>
      </c>
      <c r="X18">
        <f t="shared" si="6"/>
        <v>0</v>
      </c>
      <c r="Y18">
        <f t="shared" si="6"/>
        <v>0</v>
      </c>
      <c r="Z18">
        <f t="shared" si="6"/>
        <v>0</v>
      </c>
      <c r="AA18">
        <f t="shared" si="6"/>
        <v>0</v>
      </c>
      <c r="AB18">
        <f t="shared" si="6"/>
        <v>0</v>
      </c>
      <c r="AC18">
        <f t="shared" si="6"/>
        <v>0</v>
      </c>
      <c r="AD18">
        <f t="shared" si="6"/>
        <v>0</v>
      </c>
      <c r="AE18">
        <f t="shared" si="6"/>
        <v>0</v>
      </c>
      <c r="AF18">
        <f t="shared" si="6"/>
        <v>0</v>
      </c>
      <c r="AG18">
        <f t="shared" si="6"/>
        <v>0</v>
      </c>
      <c r="AH18">
        <f t="shared" si="6"/>
        <v>0</v>
      </c>
      <c r="AI18">
        <f t="shared" si="6"/>
        <v>0</v>
      </c>
      <c r="AJ18">
        <f t="shared" si="6"/>
        <v>0</v>
      </c>
      <c r="AK18">
        <f t="shared" si="6"/>
        <v>0</v>
      </c>
      <c r="AL18">
        <f t="shared" si="6"/>
        <v>0</v>
      </c>
      <c r="AM18">
        <f t="shared" si="6"/>
        <v>0</v>
      </c>
      <c r="AS18">
        <v>1328150912</v>
      </c>
      <c r="AT18">
        <v>7798576</v>
      </c>
      <c r="AV18">
        <v>1328150912</v>
      </c>
      <c r="AW18">
        <v>7798576</v>
      </c>
      <c r="AX18" t="b">
        <f t="shared" si="4"/>
        <v>1</v>
      </c>
      <c r="AY18" t="b">
        <f t="shared" si="5"/>
        <v>1</v>
      </c>
    </row>
    <row r="19" spans="1:51" x14ac:dyDescent="0.2">
      <c r="A19">
        <v>4156826320</v>
      </c>
      <c r="B19">
        <v>2263882658</v>
      </c>
      <c r="C19">
        <v>88575441</v>
      </c>
      <c r="D19">
        <f t="shared" si="2"/>
        <v>2352458099</v>
      </c>
      <c r="E19">
        <f t="shared" si="3"/>
        <v>0</v>
      </c>
      <c r="F19">
        <f t="shared" ref="F19:AM26" si="7">IF(AND(F$1&lt;$D19,$D19&lt;F$3),F$3-$D19,IF(AND(F$1&lt;$B19,$B19&lt;F$3),$B19-F$3,0))</f>
        <v>0</v>
      </c>
      <c r="G19">
        <f t="shared" si="7"/>
        <v>0</v>
      </c>
      <c r="H19">
        <f t="shared" si="7"/>
        <v>0</v>
      </c>
      <c r="I19">
        <f t="shared" si="7"/>
        <v>0</v>
      </c>
      <c r="J19">
        <f t="shared" si="7"/>
        <v>0</v>
      </c>
      <c r="K19">
        <f t="shared" si="7"/>
        <v>0</v>
      </c>
      <c r="L19">
        <f t="shared" si="7"/>
        <v>0</v>
      </c>
      <c r="M19">
        <f t="shared" si="7"/>
        <v>0</v>
      </c>
      <c r="N19">
        <f t="shared" si="7"/>
        <v>0</v>
      </c>
      <c r="O19">
        <f t="shared" si="7"/>
        <v>0</v>
      </c>
      <c r="P19">
        <f t="shared" si="7"/>
        <v>0</v>
      </c>
      <c r="Q19">
        <f t="shared" si="7"/>
        <v>0</v>
      </c>
      <c r="R19">
        <f t="shared" si="7"/>
        <v>0</v>
      </c>
      <c r="S19">
        <f t="shared" si="7"/>
        <v>0</v>
      </c>
      <c r="T19">
        <f t="shared" si="7"/>
        <v>0</v>
      </c>
      <c r="U19">
        <f t="shared" si="7"/>
        <v>0</v>
      </c>
      <c r="V19">
        <f t="shared" si="7"/>
        <v>0</v>
      </c>
      <c r="W19">
        <f t="shared" si="7"/>
        <v>0</v>
      </c>
      <c r="X19">
        <f t="shared" si="7"/>
        <v>0</v>
      </c>
      <c r="Y19">
        <f t="shared" si="7"/>
        <v>0</v>
      </c>
      <c r="Z19">
        <f t="shared" si="7"/>
        <v>0</v>
      </c>
      <c r="AA19">
        <f t="shared" si="7"/>
        <v>0</v>
      </c>
      <c r="AB19">
        <f t="shared" si="7"/>
        <v>0</v>
      </c>
      <c r="AC19">
        <f t="shared" si="7"/>
        <v>0</v>
      </c>
      <c r="AD19">
        <f t="shared" si="7"/>
        <v>0</v>
      </c>
      <c r="AE19">
        <f t="shared" si="7"/>
        <v>0</v>
      </c>
      <c r="AF19">
        <f t="shared" si="7"/>
        <v>0</v>
      </c>
      <c r="AG19">
        <f t="shared" si="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7"/>
        <v>0</v>
      </c>
      <c r="AM19">
        <f t="shared" si="7"/>
        <v>0</v>
      </c>
      <c r="AS19">
        <v>1405746853</v>
      </c>
      <c r="AT19">
        <v>15660053</v>
      </c>
      <c r="AV19">
        <v>1405746853</v>
      </c>
      <c r="AW19">
        <v>15660053</v>
      </c>
      <c r="AX19" t="b">
        <f t="shared" si="4"/>
        <v>1</v>
      </c>
      <c r="AY19" t="b">
        <f t="shared" si="5"/>
        <v>1</v>
      </c>
    </row>
    <row r="20" spans="1:51" x14ac:dyDescent="0.2">
      <c r="A20">
        <v>4245401761</v>
      </c>
      <c r="B20">
        <v>2352458099</v>
      </c>
      <c r="C20">
        <v>28057201</v>
      </c>
      <c r="D20">
        <f t="shared" si="2"/>
        <v>2380515300</v>
      </c>
      <c r="E20">
        <f t="shared" si="3"/>
        <v>0</v>
      </c>
      <c r="F20">
        <f t="shared" si="7"/>
        <v>0</v>
      </c>
      <c r="G20">
        <f t="shared" si="7"/>
        <v>0</v>
      </c>
      <c r="H20">
        <f t="shared" si="7"/>
        <v>0</v>
      </c>
      <c r="I20">
        <f t="shared" si="7"/>
        <v>0</v>
      </c>
      <c r="J20">
        <f t="shared" si="7"/>
        <v>0</v>
      </c>
      <c r="K20">
        <f t="shared" si="7"/>
        <v>0</v>
      </c>
      <c r="L20">
        <f t="shared" si="7"/>
        <v>0</v>
      </c>
      <c r="M20">
        <f t="shared" si="7"/>
        <v>0</v>
      </c>
      <c r="N20">
        <f t="shared" si="7"/>
        <v>0</v>
      </c>
      <c r="O20">
        <f t="shared" si="7"/>
        <v>0</v>
      </c>
      <c r="P20">
        <f t="shared" si="7"/>
        <v>0</v>
      </c>
      <c r="Q20">
        <f t="shared" si="7"/>
        <v>0</v>
      </c>
      <c r="R20">
        <f t="shared" si="7"/>
        <v>0</v>
      </c>
      <c r="S20">
        <f t="shared" si="7"/>
        <v>0</v>
      </c>
      <c r="T20">
        <f t="shared" si="7"/>
        <v>0</v>
      </c>
      <c r="U20">
        <f t="shared" si="7"/>
        <v>0</v>
      </c>
      <c r="V20">
        <f t="shared" si="7"/>
        <v>0</v>
      </c>
      <c r="W20">
        <f t="shared" si="7"/>
        <v>0</v>
      </c>
      <c r="X20">
        <f t="shared" si="7"/>
        <v>0</v>
      </c>
      <c r="Y20">
        <f t="shared" si="7"/>
        <v>0</v>
      </c>
      <c r="Z20">
        <f t="shared" si="7"/>
        <v>0</v>
      </c>
      <c r="AA20">
        <f t="shared" si="7"/>
        <v>0</v>
      </c>
      <c r="AB20">
        <f t="shared" si="7"/>
        <v>0</v>
      </c>
      <c r="AC20">
        <f t="shared" si="7"/>
        <v>0</v>
      </c>
      <c r="AD20">
        <f t="shared" si="7"/>
        <v>0</v>
      </c>
      <c r="AE20">
        <f t="shared" si="7"/>
        <v>0</v>
      </c>
      <c r="AF20">
        <f t="shared" si="7"/>
        <v>0</v>
      </c>
      <c r="AG20">
        <f t="shared" si="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L20">
        <f t="shared" si="7"/>
        <v>0</v>
      </c>
      <c r="AM20">
        <f t="shared" si="7"/>
        <v>0</v>
      </c>
      <c r="AS20">
        <v>1421406906</v>
      </c>
      <c r="AT20">
        <v>171284482</v>
      </c>
      <c r="AV20">
        <v>1421406906</v>
      </c>
      <c r="AW20">
        <v>171284482</v>
      </c>
      <c r="AX20" t="b">
        <f t="shared" si="4"/>
        <v>1</v>
      </c>
      <c r="AY20" t="b">
        <f t="shared" si="5"/>
        <v>1</v>
      </c>
    </row>
    <row r="21" spans="1:51" x14ac:dyDescent="0.2">
      <c r="A21">
        <v>3115342240</v>
      </c>
      <c r="B21">
        <v>2380515300</v>
      </c>
      <c r="C21">
        <v>218129381</v>
      </c>
      <c r="D21">
        <f t="shared" si="2"/>
        <v>2598644681</v>
      </c>
      <c r="E21">
        <f t="shared" si="3"/>
        <v>0</v>
      </c>
      <c r="F21">
        <f t="shared" si="7"/>
        <v>0</v>
      </c>
      <c r="G21">
        <f t="shared" si="7"/>
        <v>0</v>
      </c>
      <c r="H21">
        <f t="shared" si="7"/>
        <v>0</v>
      </c>
      <c r="I21">
        <f t="shared" si="7"/>
        <v>0</v>
      </c>
      <c r="J21">
        <f t="shared" si="7"/>
        <v>0</v>
      </c>
      <c r="K21">
        <f t="shared" si="7"/>
        <v>0</v>
      </c>
      <c r="L21">
        <f t="shared" si="7"/>
        <v>0</v>
      </c>
      <c r="M21">
        <f t="shared" si="7"/>
        <v>0</v>
      </c>
      <c r="N21">
        <f t="shared" si="7"/>
        <v>0</v>
      </c>
      <c r="O21">
        <f t="shared" si="7"/>
        <v>0</v>
      </c>
      <c r="P21">
        <f t="shared" si="7"/>
        <v>0</v>
      </c>
      <c r="Q21">
        <f t="shared" si="7"/>
        <v>0</v>
      </c>
      <c r="R21">
        <f t="shared" si="7"/>
        <v>0</v>
      </c>
      <c r="S21">
        <f t="shared" si="7"/>
        <v>0</v>
      </c>
      <c r="T21">
        <f t="shared" si="7"/>
        <v>0</v>
      </c>
      <c r="U21">
        <f t="shared" si="7"/>
        <v>0</v>
      </c>
      <c r="V21">
        <f t="shared" si="7"/>
        <v>0</v>
      </c>
      <c r="W21">
        <f t="shared" si="7"/>
        <v>0</v>
      </c>
      <c r="X21">
        <f t="shared" si="7"/>
        <v>0</v>
      </c>
      <c r="Y21">
        <f t="shared" si="7"/>
        <v>0</v>
      </c>
      <c r="Z21">
        <f t="shared" si="7"/>
        <v>0</v>
      </c>
      <c r="AA21">
        <f t="shared" si="7"/>
        <v>0</v>
      </c>
      <c r="AB21">
        <f t="shared" si="7"/>
        <v>0</v>
      </c>
      <c r="AC21">
        <f t="shared" si="7"/>
        <v>0</v>
      </c>
      <c r="AD21">
        <f t="shared" si="7"/>
        <v>0</v>
      </c>
      <c r="AE21">
        <f t="shared" si="7"/>
        <v>0</v>
      </c>
      <c r="AF21">
        <f t="shared" si="7"/>
        <v>0</v>
      </c>
      <c r="AG21">
        <f t="shared" si="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L21">
        <f t="shared" si="7"/>
        <v>0</v>
      </c>
      <c r="AM21">
        <f t="shared" si="7"/>
        <v>0</v>
      </c>
      <c r="AS21">
        <v>1592691388</v>
      </c>
      <c r="AT21">
        <v>1868193</v>
      </c>
      <c r="AV21">
        <v>1592691388</v>
      </c>
      <c r="AW21">
        <v>1868193</v>
      </c>
      <c r="AX21" t="b">
        <f t="shared" si="4"/>
        <v>1</v>
      </c>
      <c r="AY21" t="b">
        <f t="shared" si="5"/>
        <v>1</v>
      </c>
    </row>
    <row r="22" spans="1:51" x14ac:dyDescent="0.2">
      <c r="A22">
        <v>3841658581</v>
      </c>
      <c r="B22">
        <v>2598644681</v>
      </c>
      <c r="C22">
        <v>151074848</v>
      </c>
      <c r="D22">
        <f t="shared" si="2"/>
        <v>2749719529</v>
      </c>
      <c r="E22">
        <f t="shared" si="3"/>
        <v>0</v>
      </c>
      <c r="F22">
        <f t="shared" si="7"/>
        <v>0</v>
      </c>
      <c r="G22">
        <f t="shared" si="7"/>
        <v>0</v>
      </c>
      <c r="H22">
        <f t="shared" si="7"/>
        <v>0</v>
      </c>
      <c r="I22">
        <f t="shared" si="7"/>
        <v>0</v>
      </c>
      <c r="J22">
        <f t="shared" si="7"/>
        <v>0</v>
      </c>
      <c r="K22">
        <f t="shared" si="7"/>
        <v>0</v>
      </c>
      <c r="L22">
        <f t="shared" si="7"/>
        <v>0</v>
      </c>
      <c r="M22">
        <f t="shared" si="7"/>
        <v>0</v>
      </c>
      <c r="N22">
        <f t="shared" si="7"/>
        <v>0</v>
      </c>
      <c r="O22">
        <f t="shared" si="7"/>
        <v>0</v>
      </c>
      <c r="P22">
        <f t="shared" si="7"/>
        <v>0</v>
      </c>
      <c r="Q22">
        <f t="shared" si="7"/>
        <v>0</v>
      </c>
      <c r="R22">
        <f t="shared" si="7"/>
        <v>0</v>
      </c>
      <c r="S22">
        <f t="shared" si="7"/>
        <v>0</v>
      </c>
      <c r="T22">
        <f t="shared" si="7"/>
        <v>0</v>
      </c>
      <c r="U22">
        <f t="shared" si="7"/>
        <v>0</v>
      </c>
      <c r="V22">
        <f t="shared" si="7"/>
        <v>0</v>
      </c>
      <c r="W22">
        <f t="shared" si="7"/>
        <v>0</v>
      </c>
      <c r="X22">
        <f t="shared" si="7"/>
        <v>0</v>
      </c>
      <c r="Y22">
        <f t="shared" si="7"/>
        <v>0</v>
      </c>
      <c r="Z22">
        <f t="shared" si="7"/>
        <v>0</v>
      </c>
      <c r="AA22">
        <f t="shared" si="7"/>
        <v>0</v>
      </c>
      <c r="AB22">
        <f t="shared" si="7"/>
        <v>0</v>
      </c>
      <c r="AC22">
        <f t="shared" si="7"/>
        <v>0</v>
      </c>
      <c r="AD22">
        <f t="shared" si="7"/>
        <v>0</v>
      </c>
      <c r="AE22">
        <f t="shared" si="7"/>
        <v>0</v>
      </c>
      <c r="AF22">
        <f t="shared" si="7"/>
        <v>0</v>
      </c>
      <c r="AG22">
        <f t="shared" si="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L22">
        <f t="shared" si="7"/>
        <v>0</v>
      </c>
      <c r="AM22">
        <f t="shared" si="7"/>
        <v>0</v>
      </c>
      <c r="AS22">
        <v>1594559581</v>
      </c>
      <c r="AT22">
        <v>21276761</v>
      </c>
      <c r="AV22">
        <v>1594559581</v>
      </c>
      <c r="AW22">
        <v>21276761</v>
      </c>
      <c r="AX22" t="b">
        <f t="shared" si="4"/>
        <v>1</v>
      </c>
      <c r="AY22" t="b">
        <f t="shared" si="5"/>
        <v>1</v>
      </c>
    </row>
    <row r="23" spans="1:51" x14ac:dyDescent="0.2">
      <c r="A23">
        <v>3446056574</v>
      </c>
      <c r="B23">
        <v>2749719529</v>
      </c>
      <c r="C23">
        <v>135349925</v>
      </c>
      <c r="D23">
        <f t="shared" si="2"/>
        <v>2885069454</v>
      </c>
      <c r="E23">
        <f t="shared" si="3"/>
        <v>0</v>
      </c>
      <c r="F23">
        <f t="shared" si="7"/>
        <v>0</v>
      </c>
      <c r="G23">
        <f t="shared" si="7"/>
        <v>0</v>
      </c>
      <c r="H23">
        <f t="shared" si="7"/>
        <v>0</v>
      </c>
      <c r="I23">
        <f t="shared" si="7"/>
        <v>0</v>
      </c>
      <c r="J23">
        <f t="shared" si="7"/>
        <v>0</v>
      </c>
      <c r="K23">
        <f t="shared" si="7"/>
        <v>0</v>
      </c>
      <c r="L23">
        <f t="shared" si="7"/>
        <v>0</v>
      </c>
      <c r="M23">
        <f t="shared" si="7"/>
        <v>0</v>
      </c>
      <c r="N23">
        <f t="shared" si="7"/>
        <v>0</v>
      </c>
      <c r="O23">
        <f t="shared" si="7"/>
        <v>0</v>
      </c>
      <c r="P23">
        <f t="shared" si="7"/>
        <v>0</v>
      </c>
      <c r="Q23">
        <f t="shared" si="7"/>
        <v>0</v>
      </c>
      <c r="R23">
        <f t="shared" si="7"/>
        <v>0</v>
      </c>
      <c r="S23">
        <f t="shared" si="7"/>
        <v>0</v>
      </c>
      <c r="T23">
        <f t="shared" si="7"/>
        <v>0</v>
      </c>
      <c r="U23">
        <f t="shared" si="7"/>
        <v>0</v>
      </c>
      <c r="V23">
        <f t="shared" si="7"/>
        <v>0</v>
      </c>
      <c r="W23">
        <f t="shared" si="7"/>
        <v>0</v>
      </c>
      <c r="X23">
        <f t="shared" si="7"/>
        <v>0</v>
      </c>
      <c r="Y23">
        <f t="shared" si="7"/>
        <v>0</v>
      </c>
      <c r="Z23">
        <f t="shared" si="7"/>
        <v>0</v>
      </c>
      <c r="AA23">
        <f t="shared" si="7"/>
        <v>0</v>
      </c>
      <c r="AB23">
        <f t="shared" si="7"/>
        <v>0</v>
      </c>
      <c r="AC23">
        <f t="shared" si="7"/>
        <v>0</v>
      </c>
      <c r="AD23">
        <f t="shared" si="7"/>
        <v>0</v>
      </c>
      <c r="AE23">
        <f t="shared" si="7"/>
        <v>0</v>
      </c>
      <c r="AF23">
        <f t="shared" si="7"/>
        <v>0</v>
      </c>
      <c r="AG23">
        <f t="shared" si="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L23">
        <f t="shared" si="7"/>
        <v>0</v>
      </c>
      <c r="AM23">
        <f t="shared" si="7"/>
        <v>0</v>
      </c>
      <c r="AS23">
        <v>1615836342</v>
      </c>
      <c r="AT23">
        <v>23067952</v>
      </c>
      <c r="AV23">
        <v>1615836342</v>
      </c>
      <c r="AW23">
        <v>23067952</v>
      </c>
      <c r="AX23" t="b">
        <f t="shared" si="4"/>
        <v>1</v>
      </c>
      <c r="AY23" t="b">
        <f t="shared" si="5"/>
        <v>1</v>
      </c>
    </row>
    <row r="24" spans="1:51" x14ac:dyDescent="0.2">
      <c r="A24">
        <v>2114740313</v>
      </c>
      <c r="B24">
        <v>2885069454</v>
      </c>
      <c r="C24">
        <v>1000601927</v>
      </c>
      <c r="D24">
        <f t="shared" si="2"/>
        <v>3885671381</v>
      </c>
      <c r="E24">
        <f t="shared" si="3"/>
        <v>0</v>
      </c>
      <c r="F24">
        <f t="shared" si="7"/>
        <v>0</v>
      </c>
      <c r="G24">
        <f t="shared" si="7"/>
        <v>0</v>
      </c>
      <c r="H24">
        <f t="shared" si="7"/>
        <v>0</v>
      </c>
      <c r="I24">
        <f t="shared" si="7"/>
        <v>0</v>
      </c>
      <c r="J24">
        <f t="shared" si="7"/>
        <v>0</v>
      </c>
      <c r="K24">
        <f t="shared" si="7"/>
        <v>0</v>
      </c>
      <c r="L24">
        <f t="shared" si="7"/>
        <v>0</v>
      </c>
      <c r="M24">
        <f t="shared" si="7"/>
        <v>0</v>
      </c>
      <c r="N24">
        <f t="shared" si="7"/>
        <v>0</v>
      </c>
      <c r="O24">
        <f t="shared" si="7"/>
        <v>0</v>
      </c>
      <c r="P24">
        <f t="shared" si="7"/>
        <v>0</v>
      </c>
      <c r="Q24">
        <f t="shared" si="7"/>
        <v>0</v>
      </c>
      <c r="R24">
        <f t="shared" si="7"/>
        <v>0</v>
      </c>
      <c r="S24">
        <f t="shared" si="7"/>
        <v>0</v>
      </c>
      <c r="T24">
        <f t="shared" si="7"/>
        <v>0</v>
      </c>
      <c r="U24">
        <f t="shared" si="7"/>
        <v>0</v>
      </c>
      <c r="V24">
        <f t="shared" si="7"/>
        <v>0</v>
      </c>
      <c r="W24">
        <f t="shared" si="7"/>
        <v>0</v>
      </c>
      <c r="X24">
        <f t="shared" si="7"/>
        <v>0</v>
      </c>
      <c r="Y24">
        <f t="shared" si="7"/>
        <v>0</v>
      </c>
      <c r="Z24">
        <f t="shared" si="7"/>
        <v>0</v>
      </c>
      <c r="AA24">
        <f t="shared" si="7"/>
        <v>0</v>
      </c>
      <c r="AB24">
        <f t="shared" si="7"/>
        <v>0</v>
      </c>
      <c r="AC24">
        <f t="shared" si="7"/>
        <v>0</v>
      </c>
      <c r="AD24">
        <f t="shared" si="7"/>
        <v>0</v>
      </c>
      <c r="AE24">
        <f t="shared" si="7"/>
        <v>0</v>
      </c>
      <c r="AF24">
        <f t="shared" si="7"/>
        <v>0</v>
      </c>
      <c r="AG24">
        <f t="shared" si="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L24">
        <f t="shared" si="7"/>
        <v>0</v>
      </c>
      <c r="AM24">
        <f t="shared" si="7"/>
        <v>0</v>
      </c>
      <c r="AS24">
        <v>1640720947</v>
      </c>
      <c r="AT24">
        <v>137373492</v>
      </c>
      <c r="AV24">
        <v>1640720947</v>
      </c>
      <c r="AW24">
        <v>137373492</v>
      </c>
      <c r="AX24" t="b">
        <f t="shared" si="4"/>
        <v>1</v>
      </c>
      <c r="AY24" t="b">
        <f t="shared" si="5"/>
        <v>1</v>
      </c>
    </row>
    <row r="25" spans="1:51" x14ac:dyDescent="0.2">
      <c r="A25">
        <v>3333471621</v>
      </c>
      <c r="B25">
        <v>3885671381</v>
      </c>
      <c r="C25">
        <v>112584953</v>
      </c>
      <c r="D25">
        <f t="shared" si="2"/>
        <v>3998256334</v>
      </c>
      <c r="E25">
        <f t="shared" si="3"/>
        <v>0</v>
      </c>
      <c r="F25">
        <f t="shared" si="7"/>
        <v>0</v>
      </c>
      <c r="G25">
        <f t="shared" si="7"/>
        <v>0</v>
      </c>
      <c r="H25">
        <f t="shared" si="7"/>
        <v>0</v>
      </c>
      <c r="I25">
        <f t="shared" si="7"/>
        <v>0</v>
      </c>
      <c r="J25">
        <f t="shared" si="7"/>
        <v>0</v>
      </c>
      <c r="K25">
        <f t="shared" si="7"/>
        <v>0</v>
      </c>
      <c r="L25">
        <f t="shared" si="7"/>
        <v>0</v>
      </c>
      <c r="M25">
        <f t="shared" si="7"/>
        <v>0</v>
      </c>
      <c r="N25">
        <f t="shared" si="7"/>
        <v>0</v>
      </c>
      <c r="O25">
        <f t="shared" si="7"/>
        <v>0</v>
      </c>
      <c r="P25">
        <f t="shared" si="7"/>
        <v>0</v>
      </c>
      <c r="Q25">
        <f t="shared" si="7"/>
        <v>0</v>
      </c>
      <c r="R25">
        <f t="shared" si="7"/>
        <v>0</v>
      </c>
      <c r="S25">
        <f t="shared" si="7"/>
        <v>0</v>
      </c>
      <c r="T25">
        <f t="shared" si="7"/>
        <v>0</v>
      </c>
      <c r="U25">
        <f t="shared" si="7"/>
        <v>0</v>
      </c>
      <c r="V25">
        <f t="shared" si="7"/>
        <v>0</v>
      </c>
      <c r="W25">
        <f t="shared" si="7"/>
        <v>0</v>
      </c>
      <c r="X25">
        <f t="shared" si="7"/>
        <v>0</v>
      </c>
      <c r="Y25">
        <f t="shared" si="7"/>
        <v>0</v>
      </c>
      <c r="Z25">
        <f t="shared" si="7"/>
        <v>0</v>
      </c>
      <c r="AA25">
        <f t="shared" si="7"/>
        <v>0</v>
      </c>
      <c r="AB25">
        <f t="shared" si="7"/>
        <v>0</v>
      </c>
      <c r="AC25">
        <f t="shared" si="7"/>
        <v>0</v>
      </c>
      <c r="AD25">
        <f t="shared" si="7"/>
        <v>0</v>
      </c>
      <c r="AE25">
        <f t="shared" si="7"/>
        <v>0</v>
      </c>
      <c r="AF25">
        <f t="shared" si="7"/>
        <v>0</v>
      </c>
      <c r="AG25">
        <f t="shared" si="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L25">
        <f t="shared" si="7"/>
        <v>0</v>
      </c>
      <c r="AM25">
        <f t="shared" si="7"/>
        <v>0</v>
      </c>
      <c r="AS25">
        <v>1778094439</v>
      </c>
      <c r="AT25">
        <v>43528687</v>
      </c>
      <c r="AV25">
        <v>1778094439</v>
      </c>
      <c r="AW25">
        <v>43528687</v>
      </c>
      <c r="AX25" t="b">
        <f t="shared" si="4"/>
        <v>1</v>
      </c>
      <c r="AY25" t="b">
        <f t="shared" si="5"/>
        <v>1</v>
      </c>
    </row>
    <row r="26" spans="1:51" x14ac:dyDescent="0.2">
      <c r="A26">
        <v>2099789767</v>
      </c>
      <c r="B26">
        <v>3998256334</v>
      </c>
      <c r="C26">
        <v>14950546</v>
      </c>
      <c r="D26">
        <f t="shared" si="2"/>
        <v>4013206880</v>
      </c>
      <c r="E26">
        <f t="shared" si="3"/>
        <v>0</v>
      </c>
      <c r="F26">
        <f t="shared" si="7"/>
        <v>0</v>
      </c>
      <c r="G26">
        <f t="shared" si="7"/>
        <v>0</v>
      </c>
      <c r="H26">
        <f t="shared" si="7"/>
        <v>0</v>
      </c>
      <c r="I26">
        <f t="shared" si="7"/>
        <v>0</v>
      </c>
      <c r="J26">
        <f t="shared" si="7"/>
        <v>0</v>
      </c>
      <c r="K26">
        <f t="shared" si="7"/>
        <v>0</v>
      </c>
      <c r="L26">
        <f t="shared" si="7"/>
        <v>0</v>
      </c>
      <c r="M26">
        <f t="shared" si="7"/>
        <v>0</v>
      </c>
      <c r="N26">
        <f t="shared" si="7"/>
        <v>0</v>
      </c>
      <c r="O26">
        <f t="shared" si="7"/>
        <v>0</v>
      </c>
      <c r="P26">
        <f t="shared" si="7"/>
        <v>0</v>
      </c>
      <c r="Q26">
        <f t="shared" si="7"/>
        <v>0</v>
      </c>
      <c r="R26">
        <f t="shared" si="7"/>
        <v>0</v>
      </c>
      <c r="S26">
        <f t="shared" si="7"/>
        <v>0</v>
      </c>
      <c r="T26">
        <f t="shared" si="7"/>
        <v>0</v>
      </c>
      <c r="U26">
        <f t="shared" si="7"/>
        <v>0</v>
      </c>
      <c r="V26">
        <f t="shared" si="7"/>
        <v>0</v>
      </c>
      <c r="W26">
        <f t="shared" ref="F26:AM28" si="8">IF(AND(W$1&lt;$D26,$D26&lt;W$3),W$3-$D26,IF(AND(W$1&lt;$B26,$B26&lt;W$3),$B26-W$3,0))</f>
        <v>0</v>
      </c>
      <c r="X26">
        <f t="shared" si="8"/>
        <v>0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  <c r="AC26">
        <f t="shared" si="8"/>
        <v>0</v>
      </c>
      <c r="AD26">
        <f t="shared" si="8"/>
        <v>0</v>
      </c>
      <c r="AE26">
        <f t="shared" si="8"/>
        <v>0</v>
      </c>
      <c r="AF26">
        <f t="shared" si="8"/>
        <v>0</v>
      </c>
      <c r="AG26">
        <f t="shared" si="8"/>
        <v>0</v>
      </c>
      <c r="AH26">
        <f t="shared" si="8"/>
        <v>0</v>
      </c>
      <c r="AI26">
        <f t="shared" si="8"/>
        <v>0</v>
      </c>
      <c r="AJ26">
        <f t="shared" si="8"/>
        <v>0</v>
      </c>
      <c r="AK26">
        <f t="shared" si="8"/>
        <v>0</v>
      </c>
      <c r="AL26">
        <f t="shared" si="8"/>
        <v>0</v>
      </c>
      <c r="AM26">
        <f t="shared" si="8"/>
        <v>0</v>
      </c>
      <c r="AS26">
        <v>1821623126</v>
      </c>
      <c r="AT26">
        <v>72761036</v>
      </c>
      <c r="AV26">
        <v>1821623126</v>
      </c>
      <c r="AW26">
        <v>72761036</v>
      </c>
      <c r="AX26" t="b">
        <f t="shared" si="4"/>
        <v>1</v>
      </c>
      <c r="AY26" t="b">
        <f t="shared" si="5"/>
        <v>1</v>
      </c>
    </row>
    <row r="27" spans="1:51" x14ac:dyDescent="0.2">
      <c r="A27">
        <v>4273458962</v>
      </c>
      <c r="B27">
        <v>4013206880</v>
      </c>
      <c r="C27">
        <v>21508334</v>
      </c>
      <c r="D27">
        <f t="shared" si="2"/>
        <v>4034715214</v>
      </c>
      <c r="E27">
        <f t="shared" si="3"/>
        <v>0</v>
      </c>
      <c r="F27">
        <f t="shared" si="8"/>
        <v>0</v>
      </c>
      <c r="G27">
        <f t="shared" si="8"/>
        <v>0</v>
      </c>
      <c r="H27">
        <f t="shared" si="8"/>
        <v>0</v>
      </c>
      <c r="I27">
        <f t="shared" si="8"/>
        <v>0</v>
      </c>
      <c r="J27">
        <f t="shared" si="8"/>
        <v>0</v>
      </c>
      <c r="K27">
        <f t="shared" si="8"/>
        <v>0</v>
      </c>
      <c r="L27">
        <f t="shared" si="8"/>
        <v>0</v>
      </c>
      <c r="M27">
        <f t="shared" si="8"/>
        <v>0</v>
      </c>
      <c r="N27">
        <f t="shared" si="8"/>
        <v>0</v>
      </c>
      <c r="O27">
        <f t="shared" si="8"/>
        <v>0</v>
      </c>
      <c r="P27">
        <f t="shared" si="8"/>
        <v>0</v>
      </c>
      <c r="Q27">
        <f t="shared" si="8"/>
        <v>0</v>
      </c>
      <c r="R27">
        <f t="shared" si="8"/>
        <v>0</v>
      </c>
      <c r="S27">
        <f t="shared" si="8"/>
        <v>0</v>
      </c>
      <c r="T27">
        <f t="shared" si="8"/>
        <v>0</v>
      </c>
      <c r="U27">
        <f t="shared" si="8"/>
        <v>0</v>
      </c>
      <c r="V27">
        <f t="shared" si="8"/>
        <v>0</v>
      </c>
      <c r="W27">
        <f t="shared" si="8"/>
        <v>0</v>
      </c>
      <c r="X27">
        <f t="shared" si="8"/>
        <v>0</v>
      </c>
      <c r="Y27">
        <f t="shared" si="8"/>
        <v>0</v>
      </c>
      <c r="Z27">
        <f t="shared" si="8"/>
        <v>0</v>
      </c>
      <c r="AA27">
        <f t="shared" si="8"/>
        <v>0</v>
      </c>
      <c r="AB27">
        <f t="shared" si="8"/>
        <v>0</v>
      </c>
      <c r="AC27">
        <f t="shared" si="8"/>
        <v>0</v>
      </c>
      <c r="AD27">
        <f t="shared" si="8"/>
        <v>0</v>
      </c>
      <c r="AE27">
        <f t="shared" si="8"/>
        <v>0</v>
      </c>
      <c r="AF27">
        <f t="shared" si="8"/>
        <v>0</v>
      </c>
      <c r="AG27">
        <f t="shared" si="8"/>
        <v>0</v>
      </c>
      <c r="AH27">
        <f t="shared" si="8"/>
        <v>0</v>
      </c>
      <c r="AI27">
        <f t="shared" si="8"/>
        <v>0</v>
      </c>
      <c r="AJ27">
        <f t="shared" si="8"/>
        <v>0</v>
      </c>
      <c r="AK27">
        <f t="shared" si="8"/>
        <v>0</v>
      </c>
      <c r="AL27">
        <f t="shared" si="8"/>
        <v>0</v>
      </c>
      <c r="AM27">
        <f t="shared" si="8"/>
        <v>0</v>
      </c>
      <c r="AS27">
        <v>2110645844</v>
      </c>
      <c r="AT27">
        <v>110151761</v>
      </c>
      <c r="AV27">
        <v>2110645844</v>
      </c>
      <c r="AW27">
        <v>110151761</v>
      </c>
      <c r="AX27" t="b">
        <f t="shared" si="4"/>
        <v>1</v>
      </c>
      <c r="AY27" t="b">
        <f t="shared" si="5"/>
        <v>1</v>
      </c>
    </row>
    <row r="28" spans="1:51" x14ac:dyDescent="0.2">
      <c r="A28">
        <v>3581406499</v>
      </c>
      <c r="B28">
        <v>4034715214</v>
      </c>
      <c r="C28">
        <v>260252082</v>
      </c>
      <c r="D28">
        <f t="shared" si="2"/>
        <v>4294967296</v>
      </c>
      <c r="E28">
        <f t="shared" si="3"/>
        <v>0</v>
      </c>
      <c r="F28">
        <f t="shared" si="8"/>
        <v>0</v>
      </c>
      <c r="G28">
        <f t="shared" si="8"/>
        <v>0</v>
      </c>
      <c r="H28">
        <f t="shared" si="8"/>
        <v>0</v>
      </c>
      <c r="I28">
        <f t="shared" si="8"/>
        <v>0</v>
      </c>
      <c r="J28">
        <f t="shared" si="8"/>
        <v>0</v>
      </c>
      <c r="K28">
        <f t="shared" si="8"/>
        <v>0</v>
      </c>
      <c r="L28">
        <f t="shared" si="8"/>
        <v>0</v>
      </c>
      <c r="M28">
        <f t="shared" si="8"/>
        <v>0</v>
      </c>
      <c r="N28">
        <f t="shared" si="8"/>
        <v>0</v>
      </c>
      <c r="O28">
        <f t="shared" si="8"/>
        <v>0</v>
      </c>
      <c r="P28">
        <f t="shared" si="8"/>
        <v>0</v>
      </c>
      <c r="Q28">
        <f t="shared" si="8"/>
        <v>0</v>
      </c>
      <c r="R28">
        <f t="shared" si="8"/>
        <v>0</v>
      </c>
      <c r="S28">
        <f t="shared" si="8"/>
        <v>0</v>
      </c>
      <c r="T28">
        <f t="shared" si="8"/>
        <v>0</v>
      </c>
      <c r="U28">
        <f t="shared" si="8"/>
        <v>0</v>
      </c>
      <c r="V28">
        <f t="shared" si="8"/>
        <v>0</v>
      </c>
      <c r="W28">
        <f t="shared" si="8"/>
        <v>0</v>
      </c>
      <c r="X28">
        <f t="shared" si="8"/>
        <v>0</v>
      </c>
      <c r="Y28">
        <f t="shared" si="8"/>
        <v>0</v>
      </c>
      <c r="Z28">
        <f t="shared" si="8"/>
        <v>0</v>
      </c>
      <c r="AA28">
        <f t="shared" si="8"/>
        <v>0</v>
      </c>
      <c r="AB28">
        <f t="shared" si="8"/>
        <v>0</v>
      </c>
      <c r="AC28">
        <f t="shared" si="8"/>
        <v>0</v>
      </c>
      <c r="AD28">
        <f t="shared" si="8"/>
        <v>0</v>
      </c>
      <c r="AE28">
        <f t="shared" si="8"/>
        <v>0</v>
      </c>
      <c r="AF28">
        <f t="shared" si="8"/>
        <v>0</v>
      </c>
      <c r="AG28">
        <f t="shared" si="8"/>
        <v>0</v>
      </c>
      <c r="AH28">
        <f t="shared" si="8"/>
        <v>0</v>
      </c>
      <c r="AI28">
        <f t="shared" si="8"/>
        <v>0</v>
      </c>
      <c r="AJ28">
        <f t="shared" si="8"/>
        <v>0</v>
      </c>
      <c r="AK28">
        <f t="shared" si="8"/>
        <v>0</v>
      </c>
      <c r="AL28">
        <f t="shared" si="8"/>
        <v>0</v>
      </c>
      <c r="AM28">
        <f t="shared" si="8"/>
        <v>0</v>
      </c>
      <c r="AS28">
        <v>2377040954</v>
      </c>
      <c r="AT28">
        <v>3474346</v>
      </c>
      <c r="AV28">
        <v>2377040954</v>
      </c>
      <c r="AW28">
        <v>3474346</v>
      </c>
      <c r="AX28" t="b">
        <f t="shared" si="4"/>
        <v>1</v>
      </c>
      <c r="AY28" t="b">
        <f t="shared" si="5"/>
        <v>1</v>
      </c>
    </row>
    <row r="29" spans="1:51" s="2" customFormat="1" x14ac:dyDescent="0.2">
      <c r="A29" s="2" t="s">
        <v>9</v>
      </c>
      <c r="D29" s="2">
        <f>IF(ISERROR(D30), 0, D1 + D2 - ABS(D30))</f>
        <v>-226093219</v>
      </c>
      <c r="E29" s="2">
        <f>IF(ISERROR(E30), 0, E1 + E2 - ABS(E30))</f>
        <v>0</v>
      </c>
      <c r="F29" s="2">
        <f t="shared" ref="F29:AM29" si="9">IF(ISERROR(F30), 0, F1 + F2 - ABS(F30))</f>
        <v>0</v>
      </c>
      <c r="G29" s="2">
        <f t="shared" si="9"/>
        <v>0</v>
      </c>
      <c r="H29" s="2">
        <f t="shared" si="9"/>
        <v>0</v>
      </c>
      <c r="I29" s="2">
        <f t="shared" si="9"/>
        <v>0</v>
      </c>
      <c r="J29" s="2">
        <f t="shared" si="9"/>
        <v>0</v>
      </c>
      <c r="K29" s="2">
        <f t="shared" si="9"/>
        <v>0</v>
      </c>
      <c r="L29" s="2">
        <f t="shared" si="9"/>
        <v>0</v>
      </c>
      <c r="M29" s="2">
        <f t="shared" si="9"/>
        <v>0</v>
      </c>
      <c r="N29" s="2">
        <f t="shared" si="9"/>
        <v>0</v>
      </c>
      <c r="O29" s="2">
        <f t="shared" si="9"/>
        <v>0</v>
      </c>
      <c r="P29" s="2">
        <f t="shared" si="9"/>
        <v>0</v>
      </c>
      <c r="Q29" s="2">
        <f t="shared" si="9"/>
        <v>0</v>
      </c>
      <c r="R29" s="2">
        <f t="shared" si="9"/>
        <v>0</v>
      </c>
      <c r="S29" s="2">
        <f t="shared" si="9"/>
        <v>0</v>
      </c>
      <c r="T29" s="2">
        <f t="shared" si="9"/>
        <v>0</v>
      </c>
      <c r="U29" s="2">
        <f t="shared" si="9"/>
        <v>0</v>
      </c>
      <c r="V29" s="2">
        <f t="shared" si="9"/>
        <v>0</v>
      </c>
      <c r="W29" s="2">
        <f t="shared" si="9"/>
        <v>0</v>
      </c>
      <c r="X29" s="2">
        <f t="shared" si="9"/>
        <v>0</v>
      </c>
      <c r="Y29" s="2">
        <f t="shared" si="9"/>
        <v>0</v>
      </c>
      <c r="Z29" s="2">
        <f t="shared" si="9"/>
        <v>0</v>
      </c>
      <c r="AA29" s="2">
        <f t="shared" si="9"/>
        <v>0</v>
      </c>
      <c r="AB29" s="2">
        <f t="shared" si="9"/>
        <v>0</v>
      </c>
      <c r="AC29" s="2">
        <f t="shared" si="9"/>
        <v>0</v>
      </c>
      <c r="AD29" s="2">
        <f t="shared" si="9"/>
        <v>0</v>
      </c>
      <c r="AE29" s="2">
        <f t="shared" si="9"/>
        <v>0</v>
      </c>
      <c r="AF29" s="2">
        <f t="shared" si="9"/>
        <v>0</v>
      </c>
      <c r="AG29" s="2">
        <f t="shared" si="9"/>
        <v>0</v>
      </c>
      <c r="AH29" s="2">
        <f t="shared" si="9"/>
        <v>0</v>
      </c>
      <c r="AI29" s="2">
        <f t="shared" si="9"/>
        <v>0</v>
      </c>
      <c r="AJ29" s="2">
        <f t="shared" si="9"/>
        <v>0</v>
      </c>
      <c r="AK29" s="2">
        <f t="shared" si="9"/>
        <v>0</v>
      </c>
      <c r="AL29" s="2">
        <f t="shared" si="9"/>
        <v>0</v>
      </c>
      <c r="AM29" s="2">
        <f t="shared" si="9"/>
        <v>0</v>
      </c>
      <c r="AS29" s="2">
        <v>2380515300</v>
      </c>
      <c r="AT29" s="2">
        <v>58556767</v>
      </c>
      <c r="AV29" s="2">
        <v>2380515300</v>
      </c>
      <c r="AW29" s="2">
        <v>58556767</v>
      </c>
      <c r="AX29" t="b">
        <f t="shared" si="4"/>
        <v>1</v>
      </c>
      <c r="AY29" t="b">
        <f t="shared" si="5"/>
        <v>1</v>
      </c>
    </row>
    <row r="30" spans="1:51" s="2" customFormat="1" x14ac:dyDescent="0.2">
      <c r="D30" s="2" cm="1">
        <f t="array" ref="D30">INDEX(_xlfn._xlws.FILTER(D4:D28,D4:D28&lt;&gt;0),_xlfn.SEQUENCE(1,1,1,1))</f>
        <v>226093219</v>
      </c>
      <c r="E30" s="2" t="e" cm="1" vm="1">
        <f t="array" ref="E30">INDEX(_xlfn._xlws.FILTER(E4:E28,E4:E28&lt;&gt;0),_xlfn.SEQUENCE(1,1,1,1))</f>
        <v>#VALUE!</v>
      </c>
      <c r="F30" s="2" t="e" cm="1" vm="1">
        <f t="array" ref="F30">INDEX(_xlfn._xlws.FILTER(F4:F28,F4:F28&lt;&gt;0),_xlfn.SEQUENCE(1,1,1,1))</f>
        <v>#VALUE!</v>
      </c>
      <c r="G30" s="2" t="e" cm="1" vm="1">
        <f t="array" ref="G30">INDEX(_xlfn._xlws.FILTER(G4:G28,G4:G28&lt;&gt;0),_xlfn.SEQUENCE(1,1,1,1))</f>
        <v>#VALUE!</v>
      </c>
      <c r="H30" s="2" t="e" cm="1" vm="1">
        <f t="array" ref="H30">INDEX(_xlfn._xlws.FILTER(H4:H28,H4:H28&lt;&gt;0),_xlfn.SEQUENCE(1,1,1,1))</f>
        <v>#VALUE!</v>
      </c>
      <c r="I30" s="2" t="e" cm="1" vm="1">
        <f t="array" ref="I30">INDEX(_xlfn._xlws.FILTER(I4:I28,I4:I28&lt;&gt;0),_xlfn.SEQUENCE(1,1,1,1))</f>
        <v>#VALUE!</v>
      </c>
      <c r="J30" s="2" t="e" cm="1" vm="1">
        <f t="array" ref="J30">INDEX(_xlfn._xlws.FILTER(J4:J28,J4:J28&lt;&gt;0),_xlfn.SEQUENCE(1,1,1,1))</f>
        <v>#VALUE!</v>
      </c>
      <c r="K30" s="2" t="e" cm="1" vm="1">
        <f t="array" ref="K30">INDEX(_xlfn._xlws.FILTER(K4:K28,K4:K28&lt;&gt;0),_xlfn.SEQUENCE(1,1,1,1))</f>
        <v>#VALUE!</v>
      </c>
      <c r="L30" s="2" t="e" cm="1" vm="1">
        <f t="array" ref="L30">INDEX(_xlfn._xlws.FILTER(L4:L28,L4:L28&lt;&gt;0),_xlfn.SEQUENCE(1,1,1,1))</f>
        <v>#VALUE!</v>
      </c>
      <c r="M30" s="2" t="e" cm="1" vm="1">
        <f t="array" ref="M30">INDEX(_xlfn._xlws.FILTER(M4:M28,M4:M28&lt;&gt;0),_xlfn.SEQUENCE(1,1,1,1))</f>
        <v>#VALUE!</v>
      </c>
      <c r="N30" s="2" t="e" cm="1" vm="1">
        <f t="array" ref="N30">INDEX(_xlfn._xlws.FILTER(N4:N28,N4:N28&lt;&gt;0),_xlfn.SEQUENCE(1,1,1,1))</f>
        <v>#VALUE!</v>
      </c>
      <c r="O30" s="2" t="e" cm="1" vm="1">
        <f t="array" ref="O30">INDEX(_xlfn._xlws.FILTER(O4:O28,O4:O28&lt;&gt;0),_xlfn.SEQUENCE(1,1,1,1))</f>
        <v>#VALUE!</v>
      </c>
      <c r="P30" s="2" t="e" cm="1" vm="1">
        <f t="array" ref="P30">INDEX(_xlfn._xlws.FILTER(P4:P28,P4:P28&lt;&gt;0),_xlfn.SEQUENCE(1,1,1,1))</f>
        <v>#VALUE!</v>
      </c>
      <c r="Q30" s="2" t="e" cm="1" vm="1">
        <f t="array" ref="Q30">INDEX(_xlfn._xlws.FILTER(Q4:Q28,Q4:Q28&lt;&gt;0),_xlfn.SEQUENCE(1,1,1,1))</f>
        <v>#VALUE!</v>
      </c>
      <c r="R30" s="2" t="e" cm="1" vm="1">
        <f t="array" ref="R30">INDEX(_xlfn._xlws.FILTER(R4:R28,R4:R28&lt;&gt;0),_xlfn.SEQUENCE(1,1,1,1))</f>
        <v>#VALUE!</v>
      </c>
      <c r="S30" s="2" t="e" cm="1" vm="1">
        <f t="array" ref="S30">INDEX(_xlfn._xlws.FILTER(S4:S28,S4:S28&lt;&gt;0),_xlfn.SEQUENCE(1,1,1,1))</f>
        <v>#VALUE!</v>
      </c>
      <c r="T30" s="2" t="e" cm="1" vm="1">
        <f t="array" ref="T30">INDEX(_xlfn._xlws.FILTER(T4:T28,T4:T28&lt;&gt;0),_xlfn.SEQUENCE(1,1,1,1))</f>
        <v>#VALUE!</v>
      </c>
      <c r="U30" s="2" t="e" cm="1" vm="1">
        <f t="array" ref="U30">INDEX(_xlfn._xlws.FILTER(U4:U28,U4:U28&lt;&gt;0),_xlfn.SEQUENCE(1,1,1,1))</f>
        <v>#VALUE!</v>
      </c>
      <c r="V30" s="2" t="e" cm="1" vm="1">
        <f t="array" ref="V30">INDEX(_xlfn._xlws.FILTER(V4:V28,V4:V28&lt;&gt;0),_xlfn.SEQUENCE(1,1,1,1))</f>
        <v>#VALUE!</v>
      </c>
      <c r="W30" s="2" t="e" cm="1" vm="1">
        <f t="array" ref="W30">INDEX(_xlfn._xlws.FILTER(W4:W28,W4:W28&lt;&gt;0),_xlfn.SEQUENCE(1,1,1,1))</f>
        <v>#VALUE!</v>
      </c>
      <c r="X30" s="2" t="e" cm="1" vm="1">
        <f t="array" ref="X30">INDEX(_xlfn._xlws.FILTER(X4:X28,X4:X28&lt;&gt;0),_xlfn.SEQUENCE(1,1,1,1))</f>
        <v>#VALUE!</v>
      </c>
      <c r="Y30" s="2" t="e" cm="1" vm="1">
        <f t="array" ref="Y30">INDEX(_xlfn._xlws.FILTER(Y4:Y28,Y4:Y28&lt;&gt;0),_xlfn.SEQUENCE(1,1,1,1))</f>
        <v>#VALUE!</v>
      </c>
      <c r="Z30" s="2" t="e" cm="1" vm="1">
        <f t="array" ref="Z30">INDEX(_xlfn._xlws.FILTER(Z4:Z28,Z4:Z28&lt;&gt;0),_xlfn.SEQUENCE(1,1,1,1))</f>
        <v>#VALUE!</v>
      </c>
      <c r="AA30" s="2" t="e" cm="1" vm="1">
        <f t="array" ref="AA30">INDEX(_xlfn._xlws.FILTER(AA4:AA28,AA4:AA28&lt;&gt;0),_xlfn.SEQUENCE(1,1,1,1))</f>
        <v>#VALUE!</v>
      </c>
      <c r="AB30" s="2" t="e" cm="1" vm="1">
        <f t="array" ref="AB30">INDEX(_xlfn._xlws.FILTER(AB4:AB28,AB4:AB28&lt;&gt;0),_xlfn.SEQUENCE(1,1,1,1))</f>
        <v>#VALUE!</v>
      </c>
      <c r="AC30" s="2" t="e" cm="1" vm="1">
        <f t="array" ref="AC30">INDEX(_xlfn._xlws.FILTER(AC4:AC28,AC4:AC28&lt;&gt;0),_xlfn.SEQUENCE(1,1,1,1))</f>
        <v>#VALUE!</v>
      </c>
      <c r="AD30" s="2" t="e" cm="1" vm="1">
        <f t="array" ref="AD30">INDEX(_xlfn._xlws.FILTER(AD4:AD28,AD4:AD28&lt;&gt;0),_xlfn.SEQUENCE(1,1,1,1))</f>
        <v>#VALUE!</v>
      </c>
      <c r="AE30" s="2" t="e" cm="1" vm="1">
        <f t="array" ref="AE30">INDEX(_xlfn._xlws.FILTER(AE4:AE28,AE4:AE28&lt;&gt;0),_xlfn.SEQUENCE(1,1,1,1))</f>
        <v>#VALUE!</v>
      </c>
      <c r="AF30" s="2" t="e" cm="1" vm="1">
        <f t="array" ref="AF30">INDEX(_xlfn._xlws.FILTER(AF4:AF28,AF4:AF28&lt;&gt;0),_xlfn.SEQUENCE(1,1,1,1))</f>
        <v>#VALUE!</v>
      </c>
      <c r="AG30" s="2" t="e" cm="1" vm="1">
        <f t="array" ref="AG30">INDEX(_xlfn._xlws.FILTER(AG4:AG28,AG4:AG28&lt;&gt;0),_xlfn.SEQUENCE(1,1,1,1))</f>
        <v>#VALUE!</v>
      </c>
      <c r="AH30" s="2" t="e" cm="1" vm="1">
        <f t="array" ref="AH30">INDEX(_xlfn._xlws.FILTER(AH4:AH28,AH4:AH28&lt;&gt;0),_xlfn.SEQUENCE(1,1,1,1))</f>
        <v>#VALUE!</v>
      </c>
      <c r="AI30" s="2" t="e" cm="1" vm="1">
        <f t="array" ref="AI30">INDEX(_xlfn._xlws.FILTER(AI4:AI28,AI4:AI28&lt;&gt;0),_xlfn.SEQUENCE(1,1,1,1))</f>
        <v>#VALUE!</v>
      </c>
      <c r="AJ30" s="2" t="e" cm="1" vm="1">
        <f t="array" ref="AJ30">INDEX(_xlfn._xlws.FILTER(AJ4:AJ28,AJ4:AJ28&lt;&gt;0),_xlfn.SEQUENCE(1,1,1,1))</f>
        <v>#VALUE!</v>
      </c>
      <c r="AK30" s="2" t="e" cm="1" vm="1">
        <f t="array" ref="AK30">INDEX(_xlfn._xlws.FILTER(AK4:AK28,AK4:AK28&lt;&gt;0),_xlfn.SEQUENCE(1,1,1,1))</f>
        <v>#VALUE!</v>
      </c>
      <c r="AL30" s="2" t="e" cm="1" vm="1">
        <f t="array" ref="AL30">INDEX(_xlfn._xlws.FILTER(AL4:AL28,AL4:AL28&lt;&gt;0),_xlfn.SEQUENCE(1,1,1,1))</f>
        <v>#VALUE!</v>
      </c>
      <c r="AM30" s="2" t="e" cm="1" vm="1">
        <f t="array" ref="AM30">INDEX(_xlfn._xlws.FILTER(AM4:AM28,AM4:AM28&lt;&gt;0),_xlfn.SEQUENCE(1,1,1,1))</f>
        <v>#VALUE!</v>
      </c>
      <c r="AS30" s="2">
        <v>2526444831</v>
      </c>
      <c r="AT30" s="2">
        <v>72199850</v>
      </c>
      <c r="AV30" s="2">
        <v>2526444831</v>
      </c>
      <c r="AW30" s="2">
        <v>72199850</v>
      </c>
      <c r="AX30" t="b">
        <f t="shared" si="4"/>
        <v>1</v>
      </c>
      <c r="AY30" t="b">
        <f t="shared" si="5"/>
        <v>1</v>
      </c>
    </row>
    <row r="31" spans="1:51" s="2" customFormat="1" x14ac:dyDescent="0.2">
      <c r="A31" s="2" t="s">
        <v>10</v>
      </c>
      <c r="D31" s="2">
        <f>D1</f>
        <v>0</v>
      </c>
      <c r="E31" s="2">
        <f>E1</f>
        <v>0</v>
      </c>
      <c r="F31" s="2">
        <f t="shared" ref="F31:AM31" si="10">F1</f>
        <v>250963029</v>
      </c>
      <c r="G31" s="2">
        <f t="shared" si="10"/>
        <v>424332025</v>
      </c>
      <c r="H31" s="2">
        <f t="shared" si="10"/>
        <v>635309768</v>
      </c>
      <c r="I31" s="2">
        <f t="shared" si="10"/>
        <v>704869295</v>
      </c>
      <c r="J31" s="2">
        <f t="shared" si="10"/>
        <v>727305635</v>
      </c>
      <c r="K31" s="2">
        <f t="shared" si="10"/>
        <v>858686311</v>
      </c>
      <c r="L31" s="2">
        <f t="shared" si="10"/>
        <v>874469781</v>
      </c>
      <c r="M31" s="2">
        <f t="shared" si="10"/>
        <v>896502554</v>
      </c>
      <c r="N31" s="2">
        <f t="shared" si="10"/>
        <v>906838121</v>
      </c>
      <c r="O31" s="2">
        <f t="shared" si="10"/>
        <v>1099140324</v>
      </c>
      <c r="P31" s="2">
        <f t="shared" si="10"/>
        <v>1152953608</v>
      </c>
      <c r="Q31" s="2">
        <f t="shared" si="10"/>
        <v>1207835030</v>
      </c>
      <c r="R31" s="2">
        <f t="shared" si="10"/>
        <v>1269251984</v>
      </c>
      <c r="S31" s="2">
        <f t="shared" si="10"/>
        <v>1328150912</v>
      </c>
      <c r="T31" s="2">
        <f t="shared" si="10"/>
        <v>1405746853</v>
      </c>
      <c r="U31" s="2">
        <f t="shared" si="10"/>
        <v>1421406906</v>
      </c>
      <c r="V31" s="2">
        <f t="shared" si="10"/>
        <v>1592691388</v>
      </c>
      <c r="W31" s="2">
        <f t="shared" si="10"/>
        <v>1594559581</v>
      </c>
      <c r="X31" s="2">
        <f t="shared" si="10"/>
        <v>1615836342</v>
      </c>
      <c r="Y31" s="2">
        <f t="shared" si="10"/>
        <v>1640720947</v>
      </c>
      <c r="Z31" s="2">
        <f t="shared" si="10"/>
        <v>1778094439</v>
      </c>
      <c r="AA31" s="2">
        <f t="shared" si="10"/>
        <v>1821623126</v>
      </c>
      <c r="AB31" s="2">
        <f t="shared" si="10"/>
        <v>2110645844</v>
      </c>
      <c r="AC31" s="2">
        <f t="shared" si="10"/>
        <v>2377040954</v>
      </c>
      <c r="AD31" s="2">
        <f t="shared" si="10"/>
        <v>2380515300</v>
      </c>
      <c r="AE31" s="2">
        <f t="shared" si="10"/>
        <v>2526444831</v>
      </c>
      <c r="AF31" s="2">
        <f t="shared" si="10"/>
        <v>2598644681</v>
      </c>
      <c r="AG31" s="2">
        <f t="shared" si="10"/>
        <v>3080508980</v>
      </c>
      <c r="AH31" s="2">
        <f t="shared" si="10"/>
        <v>3260543552</v>
      </c>
      <c r="AI31" s="2">
        <f t="shared" si="10"/>
        <v>3521487829</v>
      </c>
      <c r="AJ31" s="2">
        <f t="shared" si="10"/>
        <v>3598718222</v>
      </c>
      <c r="AK31" s="2">
        <f t="shared" si="10"/>
        <v>3753623620</v>
      </c>
      <c r="AL31" s="2">
        <f t="shared" si="10"/>
        <v>4129864682</v>
      </c>
      <c r="AM31" s="2">
        <f t="shared" si="10"/>
        <v>4228600334</v>
      </c>
      <c r="AS31" s="2">
        <v>2598644681</v>
      </c>
      <c r="AT31" s="2">
        <v>13825639</v>
      </c>
      <c r="AV31" s="2">
        <v>2598644681</v>
      </c>
      <c r="AW31" s="2">
        <v>13825639</v>
      </c>
      <c r="AX31" t="b">
        <f t="shared" si="4"/>
        <v>1</v>
      </c>
      <c r="AY31" t="b">
        <f t="shared" si="5"/>
        <v>1</v>
      </c>
    </row>
    <row r="32" spans="1:51" s="2" customFormat="1" x14ac:dyDescent="0.2">
      <c r="D32" s="2">
        <f>IF(D29=0, D2, D2 - ABS(D30))</f>
        <v>-226093219</v>
      </c>
      <c r="E32" s="2">
        <f>IF(E29=0, E2, E2 - ABS(E30))</f>
        <v>26559586</v>
      </c>
      <c r="F32" s="2">
        <f t="shared" ref="F32:AM32" si="11">IF(F29=0, F2, F2 - ABS(F30))</f>
        <v>70452661</v>
      </c>
      <c r="G32" s="2">
        <f t="shared" si="11"/>
        <v>62267743</v>
      </c>
      <c r="H32" s="2">
        <f t="shared" si="11"/>
        <v>8913570</v>
      </c>
      <c r="I32" s="2">
        <f t="shared" si="11"/>
        <v>22436340</v>
      </c>
      <c r="J32" s="2">
        <f t="shared" si="11"/>
        <v>15376299</v>
      </c>
      <c r="K32" s="2">
        <f t="shared" si="11"/>
        <v>15783470</v>
      </c>
      <c r="L32" s="2">
        <f t="shared" si="11"/>
        <v>22032773</v>
      </c>
      <c r="M32" s="2">
        <f t="shared" si="11"/>
        <v>10335567</v>
      </c>
      <c r="N32" s="2">
        <f t="shared" si="11"/>
        <v>48936458</v>
      </c>
      <c r="O32" s="2">
        <f t="shared" si="11"/>
        <v>42158689</v>
      </c>
      <c r="P32" s="2">
        <f t="shared" si="11"/>
        <v>54881422</v>
      </c>
      <c r="Q32" s="2">
        <f t="shared" si="11"/>
        <v>61416954</v>
      </c>
      <c r="R32" s="2">
        <f t="shared" si="11"/>
        <v>58898928</v>
      </c>
      <c r="S32" s="2">
        <f t="shared" si="11"/>
        <v>7798576</v>
      </c>
      <c r="T32" s="2">
        <f t="shared" si="11"/>
        <v>15660053</v>
      </c>
      <c r="U32" s="2">
        <f t="shared" si="11"/>
        <v>171284482</v>
      </c>
      <c r="V32" s="2">
        <f t="shared" si="11"/>
        <v>1868193</v>
      </c>
      <c r="W32" s="2">
        <f t="shared" si="11"/>
        <v>21276761</v>
      </c>
      <c r="X32" s="2">
        <f t="shared" si="11"/>
        <v>23067952</v>
      </c>
      <c r="Y32" s="2">
        <f t="shared" si="11"/>
        <v>137373492</v>
      </c>
      <c r="Z32" s="2">
        <f t="shared" si="11"/>
        <v>43528687</v>
      </c>
      <c r="AA32" s="2">
        <f t="shared" si="11"/>
        <v>72761036</v>
      </c>
      <c r="AB32" s="2">
        <f t="shared" si="11"/>
        <v>110151761</v>
      </c>
      <c r="AC32" s="2">
        <f t="shared" si="11"/>
        <v>3474346</v>
      </c>
      <c r="AD32" s="2">
        <f t="shared" si="11"/>
        <v>58556767</v>
      </c>
      <c r="AE32" s="2">
        <f t="shared" si="11"/>
        <v>72199850</v>
      </c>
      <c r="AF32" s="2">
        <f t="shared" si="11"/>
        <v>13825639</v>
      </c>
      <c r="AG32" s="2">
        <f t="shared" si="11"/>
        <v>102701435</v>
      </c>
      <c r="AH32" s="2">
        <f t="shared" si="11"/>
        <v>37124068</v>
      </c>
      <c r="AI32" s="2">
        <f t="shared" si="11"/>
        <v>77230393</v>
      </c>
      <c r="AJ32" s="2">
        <f t="shared" si="11"/>
        <v>35194395</v>
      </c>
      <c r="AK32" s="2">
        <f t="shared" si="11"/>
        <v>86662475</v>
      </c>
      <c r="AL32" s="2">
        <f t="shared" si="11"/>
        <v>50198205</v>
      </c>
      <c r="AM32" s="2">
        <f t="shared" si="11"/>
        <v>24816592</v>
      </c>
      <c r="AS32" s="2">
        <v>3080508980</v>
      </c>
      <c r="AT32" s="2">
        <v>102701435</v>
      </c>
      <c r="AV32" s="2">
        <v>3080508980</v>
      </c>
      <c r="AW32" s="2">
        <v>102701435</v>
      </c>
      <c r="AX32" t="b">
        <f t="shared" si="4"/>
        <v>1</v>
      </c>
      <c r="AY32" t="b">
        <f t="shared" si="5"/>
        <v>1</v>
      </c>
    </row>
    <row r="33" spans="1:51" x14ac:dyDescent="0.2">
      <c r="A33">
        <v>663999152</v>
      </c>
      <c r="B33">
        <v>0</v>
      </c>
      <c r="C33">
        <v>226093219</v>
      </c>
      <c r="D33">
        <f>B33+C33</f>
        <v>226093219</v>
      </c>
      <c r="E33">
        <f>IF(AND($B33 &lt;= E$31, E$31 &lt; $D33), $A33 + E$31 - $B33, -1)</f>
        <v>663999152</v>
      </c>
      <c r="F33">
        <f t="shared" ref="F33:AM40" si="12">IF(AND($B33 &lt;= F$31, F$31 &lt; $D33), $A33 + F$31 - $B33, -1)</f>
        <v>-1</v>
      </c>
      <c r="G33">
        <f t="shared" si="12"/>
        <v>-1</v>
      </c>
      <c r="H33">
        <f t="shared" si="12"/>
        <v>-1</v>
      </c>
      <c r="I33">
        <f t="shared" si="12"/>
        <v>-1</v>
      </c>
      <c r="J33">
        <f t="shared" si="12"/>
        <v>-1</v>
      </c>
      <c r="K33">
        <f t="shared" si="12"/>
        <v>-1</v>
      </c>
      <c r="L33">
        <f t="shared" si="12"/>
        <v>-1</v>
      </c>
      <c r="M33">
        <f t="shared" si="12"/>
        <v>-1</v>
      </c>
      <c r="N33">
        <f t="shared" si="12"/>
        <v>-1</v>
      </c>
      <c r="O33">
        <f t="shared" si="12"/>
        <v>-1</v>
      </c>
      <c r="P33">
        <f t="shared" si="12"/>
        <v>-1</v>
      </c>
      <c r="Q33">
        <f t="shared" si="12"/>
        <v>-1</v>
      </c>
      <c r="R33">
        <f t="shared" si="12"/>
        <v>-1</v>
      </c>
      <c r="S33">
        <f t="shared" si="12"/>
        <v>-1</v>
      </c>
      <c r="T33">
        <f t="shared" si="12"/>
        <v>-1</v>
      </c>
      <c r="U33">
        <f t="shared" si="12"/>
        <v>-1</v>
      </c>
      <c r="V33">
        <f t="shared" si="12"/>
        <v>-1</v>
      </c>
      <c r="W33">
        <f t="shared" si="12"/>
        <v>-1</v>
      </c>
      <c r="X33">
        <f t="shared" si="12"/>
        <v>-1</v>
      </c>
      <c r="Y33">
        <f t="shared" si="12"/>
        <v>-1</v>
      </c>
      <c r="Z33">
        <f t="shared" si="12"/>
        <v>-1</v>
      </c>
      <c r="AA33">
        <f t="shared" si="12"/>
        <v>-1</v>
      </c>
      <c r="AB33">
        <f t="shared" si="12"/>
        <v>-1</v>
      </c>
      <c r="AC33">
        <f t="shared" si="12"/>
        <v>-1</v>
      </c>
      <c r="AD33">
        <f t="shared" si="12"/>
        <v>-1</v>
      </c>
      <c r="AE33">
        <f t="shared" si="12"/>
        <v>-1</v>
      </c>
      <c r="AF33">
        <f t="shared" si="12"/>
        <v>-1</v>
      </c>
      <c r="AG33">
        <f t="shared" si="12"/>
        <v>-1</v>
      </c>
      <c r="AH33">
        <f t="shared" si="12"/>
        <v>-1</v>
      </c>
      <c r="AI33">
        <f t="shared" si="12"/>
        <v>-1</v>
      </c>
      <c r="AJ33">
        <f t="shared" si="12"/>
        <v>-1</v>
      </c>
      <c r="AK33">
        <f t="shared" si="12"/>
        <v>-1</v>
      </c>
      <c r="AL33">
        <f t="shared" si="12"/>
        <v>-1</v>
      </c>
      <c r="AM33">
        <f t="shared" si="12"/>
        <v>-1</v>
      </c>
      <c r="AS33">
        <v>3260543552</v>
      </c>
      <c r="AT33">
        <v>37124068</v>
      </c>
      <c r="AV33">
        <v>3260543552</v>
      </c>
      <c r="AW33">
        <v>37124068</v>
      </c>
      <c r="AX33" t="b">
        <f t="shared" si="4"/>
        <v>1</v>
      </c>
      <c r="AY33" t="b">
        <f t="shared" si="5"/>
        <v>1</v>
      </c>
    </row>
    <row r="34" spans="1:51" x14ac:dyDescent="0.2">
      <c r="A34">
        <v>1094703999</v>
      </c>
      <c r="B34">
        <v>226093219</v>
      </c>
      <c r="C34">
        <v>21270249</v>
      </c>
      <c r="D34">
        <f t="shared" ref="D34:D57" si="13">B34+C34</f>
        <v>247363468</v>
      </c>
      <c r="E34">
        <f t="shared" ref="E34:T57" si="14">IF(AND($B34 &lt;= E$31, E$31 &lt; $D34), $A34 + E$31 - $B34, -1)</f>
        <v>-1</v>
      </c>
      <c r="F34">
        <f t="shared" si="12"/>
        <v>-1</v>
      </c>
      <c r="G34">
        <f t="shared" si="12"/>
        <v>-1</v>
      </c>
      <c r="H34">
        <f t="shared" si="12"/>
        <v>-1</v>
      </c>
      <c r="I34">
        <f t="shared" si="12"/>
        <v>-1</v>
      </c>
      <c r="J34">
        <f t="shared" si="12"/>
        <v>-1</v>
      </c>
      <c r="K34">
        <f t="shared" si="12"/>
        <v>-1</v>
      </c>
      <c r="L34">
        <f t="shared" si="12"/>
        <v>-1</v>
      </c>
      <c r="M34">
        <f t="shared" si="12"/>
        <v>-1</v>
      </c>
      <c r="N34">
        <f t="shared" si="12"/>
        <v>-1</v>
      </c>
      <c r="O34">
        <f t="shared" si="12"/>
        <v>-1</v>
      </c>
      <c r="P34">
        <f t="shared" si="12"/>
        <v>-1</v>
      </c>
      <c r="Q34">
        <f t="shared" si="12"/>
        <v>-1</v>
      </c>
      <c r="R34">
        <f t="shared" si="12"/>
        <v>-1</v>
      </c>
      <c r="S34">
        <f t="shared" si="12"/>
        <v>-1</v>
      </c>
      <c r="T34">
        <f t="shared" si="12"/>
        <v>-1</v>
      </c>
      <c r="U34">
        <f t="shared" si="12"/>
        <v>-1</v>
      </c>
      <c r="V34">
        <f t="shared" si="12"/>
        <v>-1</v>
      </c>
      <c r="W34">
        <f t="shared" si="12"/>
        <v>-1</v>
      </c>
      <c r="X34">
        <f t="shared" si="12"/>
        <v>-1</v>
      </c>
      <c r="Y34">
        <f t="shared" si="12"/>
        <v>-1</v>
      </c>
      <c r="Z34">
        <f t="shared" si="12"/>
        <v>-1</v>
      </c>
      <c r="AA34">
        <f t="shared" si="12"/>
        <v>-1</v>
      </c>
      <c r="AB34">
        <f t="shared" si="12"/>
        <v>-1</v>
      </c>
      <c r="AC34">
        <f t="shared" si="12"/>
        <v>-1</v>
      </c>
      <c r="AD34">
        <f t="shared" si="12"/>
        <v>-1</v>
      </c>
      <c r="AE34">
        <f t="shared" si="12"/>
        <v>-1</v>
      </c>
      <c r="AF34">
        <f t="shared" si="12"/>
        <v>-1</v>
      </c>
      <c r="AG34">
        <f t="shared" si="12"/>
        <v>-1</v>
      </c>
      <c r="AH34">
        <f t="shared" si="12"/>
        <v>-1</v>
      </c>
      <c r="AI34">
        <f t="shared" si="12"/>
        <v>-1</v>
      </c>
      <c r="AJ34">
        <f t="shared" si="12"/>
        <v>-1</v>
      </c>
      <c r="AK34">
        <f t="shared" si="12"/>
        <v>-1</v>
      </c>
      <c r="AL34">
        <f t="shared" si="12"/>
        <v>-1</v>
      </c>
      <c r="AM34">
        <f t="shared" si="12"/>
        <v>-1</v>
      </c>
      <c r="AS34">
        <v>3521487829</v>
      </c>
      <c r="AT34">
        <v>77230393</v>
      </c>
      <c r="AV34">
        <v>3521487829</v>
      </c>
      <c r="AW34">
        <v>77230393</v>
      </c>
      <c r="AX34" t="b">
        <f t="shared" si="4"/>
        <v>1</v>
      </c>
      <c r="AY34" t="b">
        <f t="shared" si="5"/>
        <v>1</v>
      </c>
    </row>
    <row r="35" spans="1:51" x14ac:dyDescent="0.2">
      <c r="A35">
        <v>964050457</v>
      </c>
      <c r="B35">
        <v>247363468</v>
      </c>
      <c r="C35">
        <v>130653542</v>
      </c>
      <c r="D35">
        <f t="shared" si="13"/>
        <v>378017010</v>
      </c>
      <c r="E35">
        <f t="shared" si="14"/>
        <v>-1</v>
      </c>
      <c r="F35">
        <f t="shared" si="12"/>
        <v>967650018</v>
      </c>
      <c r="G35">
        <f t="shared" si="12"/>
        <v>-1</v>
      </c>
      <c r="H35">
        <f t="shared" si="12"/>
        <v>-1</v>
      </c>
      <c r="I35">
        <f t="shared" si="12"/>
        <v>-1</v>
      </c>
      <c r="J35">
        <f t="shared" si="12"/>
        <v>-1</v>
      </c>
      <c r="K35">
        <f t="shared" si="12"/>
        <v>-1</v>
      </c>
      <c r="L35">
        <f t="shared" si="12"/>
        <v>-1</v>
      </c>
      <c r="M35">
        <f t="shared" si="12"/>
        <v>-1</v>
      </c>
      <c r="N35">
        <f t="shared" si="12"/>
        <v>-1</v>
      </c>
      <c r="O35">
        <f t="shared" si="12"/>
        <v>-1</v>
      </c>
      <c r="P35">
        <f t="shared" si="12"/>
        <v>-1</v>
      </c>
      <c r="Q35">
        <f t="shared" si="12"/>
        <v>-1</v>
      </c>
      <c r="R35">
        <f t="shared" si="12"/>
        <v>-1</v>
      </c>
      <c r="S35">
        <f t="shared" si="12"/>
        <v>-1</v>
      </c>
      <c r="T35">
        <f t="shared" si="12"/>
        <v>-1</v>
      </c>
      <c r="U35">
        <f t="shared" si="12"/>
        <v>-1</v>
      </c>
      <c r="V35">
        <f t="shared" si="12"/>
        <v>-1</v>
      </c>
      <c r="W35">
        <f t="shared" si="12"/>
        <v>-1</v>
      </c>
      <c r="X35">
        <f t="shared" si="12"/>
        <v>-1</v>
      </c>
      <c r="Y35">
        <f t="shared" si="12"/>
        <v>-1</v>
      </c>
      <c r="Z35">
        <f t="shared" si="12"/>
        <v>-1</v>
      </c>
      <c r="AA35">
        <f t="shared" si="12"/>
        <v>-1</v>
      </c>
      <c r="AB35">
        <f t="shared" si="12"/>
        <v>-1</v>
      </c>
      <c r="AC35">
        <f t="shared" si="12"/>
        <v>-1</v>
      </c>
      <c r="AD35">
        <f t="shared" si="12"/>
        <v>-1</v>
      </c>
      <c r="AE35">
        <f t="shared" si="12"/>
        <v>-1</v>
      </c>
      <c r="AF35">
        <f t="shared" si="12"/>
        <v>-1</v>
      </c>
      <c r="AG35">
        <f t="shared" si="12"/>
        <v>-1</v>
      </c>
      <c r="AH35">
        <f t="shared" si="12"/>
        <v>-1</v>
      </c>
      <c r="AI35">
        <f t="shared" si="12"/>
        <v>-1</v>
      </c>
      <c r="AJ35">
        <f t="shared" si="12"/>
        <v>-1</v>
      </c>
      <c r="AK35">
        <f t="shared" si="12"/>
        <v>-1</v>
      </c>
      <c r="AL35">
        <f t="shared" si="12"/>
        <v>-1</v>
      </c>
      <c r="AM35">
        <f t="shared" si="12"/>
        <v>-1</v>
      </c>
      <c r="AS35">
        <v>3598718222</v>
      </c>
      <c r="AT35">
        <v>35194395</v>
      </c>
      <c r="AV35">
        <v>3598718222</v>
      </c>
      <c r="AW35">
        <v>35194395</v>
      </c>
      <c r="AX35" t="b">
        <f t="shared" si="4"/>
        <v>1</v>
      </c>
      <c r="AY35" t="b">
        <f t="shared" si="5"/>
        <v>1</v>
      </c>
    </row>
    <row r="36" spans="1:51" x14ac:dyDescent="0.2">
      <c r="A36">
        <v>932189420</v>
      </c>
      <c r="B36">
        <v>378017010</v>
      </c>
      <c r="C36">
        <v>21525470</v>
      </c>
      <c r="D36">
        <f t="shared" si="13"/>
        <v>399542480</v>
      </c>
      <c r="E36">
        <f t="shared" si="14"/>
        <v>-1</v>
      </c>
      <c r="F36">
        <f t="shared" si="12"/>
        <v>-1</v>
      </c>
      <c r="G36">
        <f t="shared" si="12"/>
        <v>-1</v>
      </c>
      <c r="H36">
        <f t="shared" si="12"/>
        <v>-1</v>
      </c>
      <c r="I36">
        <f t="shared" si="12"/>
        <v>-1</v>
      </c>
      <c r="J36">
        <f t="shared" si="12"/>
        <v>-1</v>
      </c>
      <c r="K36">
        <f t="shared" si="12"/>
        <v>-1</v>
      </c>
      <c r="L36">
        <f t="shared" si="12"/>
        <v>-1</v>
      </c>
      <c r="M36">
        <f t="shared" si="12"/>
        <v>-1</v>
      </c>
      <c r="N36">
        <f t="shared" si="12"/>
        <v>-1</v>
      </c>
      <c r="O36">
        <f t="shared" si="12"/>
        <v>-1</v>
      </c>
      <c r="P36">
        <f t="shared" si="12"/>
        <v>-1</v>
      </c>
      <c r="Q36">
        <f t="shared" si="12"/>
        <v>-1</v>
      </c>
      <c r="R36">
        <f t="shared" si="12"/>
        <v>-1</v>
      </c>
      <c r="S36">
        <f t="shared" si="12"/>
        <v>-1</v>
      </c>
      <c r="T36">
        <f t="shared" si="12"/>
        <v>-1</v>
      </c>
      <c r="U36">
        <f t="shared" si="12"/>
        <v>-1</v>
      </c>
      <c r="V36">
        <f t="shared" si="12"/>
        <v>-1</v>
      </c>
      <c r="W36">
        <f t="shared" si="12"/>
        <v>-1</v>
      </c>
      <c r="X36">
        <f t="shared" si="12"/>
        <v>-1</v>
      </c>
      <c r="Y36">
        <f t="shared" si="12"/>
        <v>-1</v>
      </c>
      <c r="Z36">
        <f t="shared" si="12"/>
        <v>-1</v>
      </c>
      <c r="AA36">
        <f t="shared" si="12"/>
        <v>-1</v>
      </c>
      <c r="AB36">
        <f t="shared" si="12"/>
        <v>-1</v>
      </c>
      <c r="AC36">
        <f t="shared" si="12"/>
        <v>-1</v>
      </c>
      <c r="AD36">
        <f t="shared" si="12"/>
        <v>-1</v>
      </c>
      <c r="AE36">
        <f t="shared" si="12"/>
        <v>-1</v>
      </c>
      <c r="AF36">
        <f t="shared" si="12"/>
        <v>-1</v>
      </c>
      <c r="AG36">
        <f t="shared" si="12"/>
        <v>-1</v>
      </c>
      <c r="AH36">
        <f t="shared" si="12"/>
        <v>-1</v>
      </c>
      <c r="AI36">
        <f t="shared" si="12"/>
        <v>-1</v>
      </c>
      <c r="AJ36">
        <f t="shared" si="12"/>
        <v>-1</v>
      </c>
      <c r="AK36">
        <f t="shared" si="12"/>
        <v>-1</v>
      </c>
      <c r="AL36">
        <f t="shared" si="12"/>
        <v>-1</v>
      </c>
      <c r="AM36">
        <f t="shared" si="12"/>
        <v>-1</v>
      </c>
      <c r="AS36">
        <v>3753623620</v>
      </c>
      <c r="AT36">
        <v>86662475</v>
      </c>
      <c r="AV36">
        <v>3753623620</v>
      </c>
      <c r="AW36">
        <v>86662475</v>
      </c>
      <c r="AX36" t="b">
        <f t="shared" si="4"/>
        <v>1</v>
      </c>
      <c r="AY36" t="b">
        <f t="shared" si="5"/>
        <v>1</v>
      </c>
    </row>
    <row r="37" spans="1:51" x14ac:dyDescent="0.2">
      <c r="A37">
        <v>1708571521</v>
      </c>
      <c r="B37">
        <v>399542480</v>
      </c>
      <c r="C37">
        <v>164753481</v>
      </c>
      <c r="D37">
        <f t="shared" si="13"/>
        <v>564295961</v>
      </c>
      <c r="E37">
        <f t="shared" si="14"/>
        <v>-1</v>
      </c>
      <c r="F37">
        <f t="shared" si="12"/>
        <v>-1</v>
      </c>
      <c r="G37">
        <f t="shared" si="12"/>
        <v>1733361066</v>
      </c>
      <c r="H37">
        <f t="shared" si="12"/>
        <v>-1</v>
      </c>
      <c r="I37">
        <f t="shared" si="12"/>
        <v>-1</v>
      </c>
      <c r="J37">
        <f t="shared" si="12"/>
        <v>-1</v>
      </c>
      <c r="K37">
        <f t="shared" si="12"/>
        <v>-1</v>
      </c>
      <c r="L37">
        <f t="shared" si="12"/>
        <v>-1</v>
      </c>
      <c r="M37">
        <f t="shared" si="12"/>
        <v>-1</v>
      </c>
      <c r="N37">
        <f t="shared" si="12"/>
        <v>-1</v>
      </c>
      <c r="O37">
        <f t="shared" si="12"/>
        <v>-1</v>
      </c>
      <c r="P37">
        <f t="shared" si="12"/>
        <v>-1</v>
      </c>
      <c r="Q37">
        <f t="shared" si="12"/>
        <v>-1</v>
      </c>
      <c r="R37">
        <f t="shared" si="12"/>
        <v>-1</v>
      </c>
      <c r="S37">
        <f t="shared" si="12"/>
        <v>-1</v>
      </c>
      <c r="T37">
        <f t="shared" si="12"/>
        <v>-1</v>
      </c>
      <c r="U37">
        <f t="shared" si="12"/>
        <v>-1</v>
      </c>
      <c r="V37">
        <f t="shared" si="12"/>
        <v>-1</v>
      </c>
      <c r="W37">
        <f t="shared" si="12"/>
        <v>-1</v>
      </c>
      <c r="X37">
        <f t="shared" si="12"/>
        <v>-1</v>
      </c>
      <c r="Y37">
        <f t="shared" si="12"/>
        <v>-1</v>
      </c>
      <c r="Z37">
        <f t="shared" si="12"/>
        <v>-1</v>
      </c>
      <c r="AA37">
        <f t="shared" si="12"/>
        <v>-1</v>
      </c>
      <c r="AB37">
        <f t="shared" si="12"/>
        <v>-1</v>
      </c>
      <c r="AC37">
        <f t="shared" si="12"/>
        <v>-1</v>
      </c>
      <c r="AD37">
        <f t="shared" si="12"/>
        <v>-1</v>
      </c>
      <c r="AE37">
        <f t="shared" si="12"/>
        <v>-1</v>
      </c>
      <c r="AF37">
        <f t="shared" si="12"/>
        <v>-1</v>
      </c>
      <c r="AG37">
        <f t="shared" si="12"/>
        <v>-1</v>
      </c>
      <c r="AH37">
        <f t="shared" si="12"/>
        <v>-1</v>
      </c>
      <c r="AI37">
        <f t="shared" si="12"/>
        <v>-1</v>
      </c>
      <c r="AJ37">
        <f t="shared" si="12"/>
        <v>-1</v>
      </c>
      <c r="AK37">
        <f t="shared" si="12"/>
        <v>-1</v>
      </c>
      <c r="AL37">
        <f t="shared" si="12"/>
        <v>-1</v>
      </c>
      <c r="AM37">
        <f t="shared" si="12"/>
        <v>-1</v>
      </c>
      <c r="AS37">
        <v>4129864682</v>
      </c>
      <c r="AT37">
        <v>50198205</v>
      </c>
      <c r="AV37">
        <v>4129864682</v>
      </c>
      <c r="AW37">
        <v>50198205</v>
      </c>
      <c r="AX37" t="b">
        <f t="shared" si="4"/>
        <v>1</v>
      </c>
      <c r="AY37" t="b">
        <f t="shared" si="5"/>
        <v>1</v>
      </c>
    </row>
    <row r="38" spans="1:51" x14ac:dyDescent="0.2">
      <c r="A38">
        <v>500989478</v>
      </c>
      <c r="B38">
        <v>564295961</v>
      </c>
      <c r="C38">
        <v>163009674</v>
      </c>
      <c r="D38">
        <f t="shared" si="13"/>
        <v>727305635</v>
      </c>
      <c r="E38">
        <f t="shared" si="14"/>
        <v>-1</v>
      </c>
      <c r="F38">
        <f t="shared" si="12"/>
        <v>-1</v>
      </c>
      <c r="G38">
        <f t="shared" si="12"/>
        <v>-1</v>
      </c>
      <c r="H38">
        <f t="shared" si="12"/>
        <v>572003285</v>
      </c>
      <c r="I38">
        <f t="shared" si="12"/>
        <v>641562812</v>
      </c>
      <c r="J38">
        <f t="shared" si="12"/>
        <v>-1</v>
      </c>
      <c r="K38">
        <f t="shared" si="12"/>
        <v>-1</v>
      </c>
      <c r="L38">
        <f t="shared" si="12"/>
        <v>-1</v>
      </c>
      <c r="M38">
        <f t="shared" si="12"/>
        <v>-1</v>
      </c>
      <c r="N38">
        <f t="shared" si="12"/>
        <v>-1</v>
      </c>
      <c r="O38">
        <f t="shared" si="12"/>
        <v>-1</v>
      </c>
      <c r="P38">
        <f t="shared" si="12"/>
        <v>-1</v>
      </c>
      <c r="Q38">
        <f t="shared" si="12"/>
        <v>-1</v>
      </c>
      <c r="R38">
        <f t="shared" si="12"/>
        <v>-1</v>
      </c>
      <c r="S38">
        <f t="shared" si="12"/>
        <v>-1</v>
      </c>
      <c r="T38">
        <f t="shared" si="12"/>
        <v>-1</v>
      </c>
      <c r="U38">
        <f t="shared" si="12"/>
        <v>-1</v>
      </c>
      <c r="V38">
        <f t="shared" si="12"/>
        <v>-1</v>
      </c>
      <c r="W38">
        <f t="shared" si="12"/>
        <v>-1</v>
      </c>
      <c r="X38">
        <f t="shared" si="12"/>
        <v>-1</v>
      </c>
      <c r="Y38">
        <f t="shared" si="12"/>
        <v>-1</v>
      </c>
      <c r="Z38">
        <f t="shared" si="12"/>
        <v>-1</v>
      </c>
      <c r="AA38">
        <f t="shared" si="12"/>
        <v>-1</v>
      </c>
      <c r="AB38">
        <f t="shared" si="12"/>
        <v>-1</v>
      </c>
      <c r="AC38">
        <f t="shared" si="12"/>
        <v>-1</v>
      </c>
      <c r="AD38">
        <f t="shared" si="12"/>
        <v>-1</v>
      </c>
      <c r="AE38">
        <f t="shared" si="12"/>
        <v>-1</v>
      </c>
      <c r="AF38">
        <f t="shared" si="12"/>
        <v>-1</v>
      </c>
      <c r="AG38">
        <f t="shared" si="12"/>
        <v>-1</v>
      </c>
      <c r="AH38">
        <f t="shared" si="12"/>
        <v>-1</v>
      </c>
      <c r="AI38">
        <f t="shared" si="12"/>
        <v>-1</v>
      </c>
      <c r="AJ38">
        <f t="shared" si="12"/>
        <v>-1</v>
      </c>
      <c r="AK38">
        <f t="shared" si="12"/>
        <v>-1</v>
      </c>
      <c r="AL38">
        <f t="shared" si="12"/>
        <v>-1</v>
      </c>
      <c r="AM38">
        <f t="shared" si="12"/>
        <v>-1</v>
      </c>
      <c r="AS38">
        <v>4228600334</v>
      </c>
      <c r="AT38">
        <v>24816592</v>
      </c>
      <c r="AV38">
        <v>4228600334</v>
      </c>
      <c r="AW38">
        <v>24816592</v>
      </c>
      <c r="AX38" t="b">
        <f t="shared" si="4"/>
        <v>1</v>
      </c>
      <c r="AY38" t="b">
        <f t="shared" si="5"/>
        <v>1</v>
      </c>
    </row>
    <row r="39" spans="1:51" x14ac:dyDescent="0.2">
      <c r="A39">
        <v>1873325002</v>
      </c>
      <c r="B39">
        <v>727305635</v>
      </c>
      <c r="C39">
        <v>169196919</v>
      </c>
      <c r="D39">
        <f t="shared" si="13"/>
        <v>896502554</v>
      </c>
      <c r="E39">
        <f t="shared" si="14"/>
        <v>-1</v>
      </c>
      <c r="F39">
        <f t="shared" si="12"/>
        <v>-1</v>
      </c>
      <c r="G39">
        <f t="shared" si="12"/>
        <v>-1</v>
      </c>
      <c r="H39">
        <f t="shared" si="12"/>
        <v>-1</v>
      </c>
      <c r="I39">
        <f t="shared" si="12"/>
        <v>-1</v>
      </c>
      <c r="J39">
        <f t="shared" si="12"/>
        <v>1873325002</v>
      </c>
      <c r="K39">
        <f t="shared" si="12"/>
        <v>2004705678</v>
      </c>
      <c r="L39">
        <f t="shared" si="12"/>
        <v>2020489148</v>
      </c>
      <c r="M39">
        <f t="shared" si="12"/>
        <v>-1</v>
      </c>
      <c r="N39">
        <f t="shared" si="12"/>
        <v>-1</v>
      </c>
      <c r="O39">
        <f t="shared" si="12"/>
        <v>-1</v>
      </c>
      <c r="P39">
        <f t="shared" si="12"/>
        <v>-1</v>
      </c>
      <c r="Q39">
        <f t="shared" si="12"/>
        <v>-1</v>
      </c>
      <c r="R39">
        <f t="shared" si="12"/>
        <v>-1</v>
      </c>
      <c r="S39">
        <f t="shared" si="12"/>
        <v>-1</v>
      </c>
      <c r="T39">
        <f t="shared" si="12"/>
        <v>-1</v>
      </c>
      <c r="U39">
        <f t="shared" si="12"/>
        <v>-1</v>
      </c>
      <c r="V39">
        <f t="shared" si="12"/>
        <v>-1</v>
      </c>
      <c r="W39">
        <f t="shared" si="12"/>
        <v>-1</v>
      </c>
      <c r="X39">
        <f t="shared" si="12"/>
        <v>-1</v>
      </c>
      <c r="Y39">
        <f t="shared" si="12"/>
        <v>-1</v>
      </c>
      <c r="Z39">
        <f t="shared" si="12"/>
        <v>-1</v>
      </c>
      <c r="AA39">
        <f t="shared" si="12"/>
        <v>-1</v>
      </c>
      <c r="AB39">
        <f t="shared" si="12"/>
        <v>-1</v>
      </c>
      <c r="AC39">
        <f t="shared" si="12"/>
        <v>-1</v>
      </c>
      <c r="AD39">
        <f t="shared" si="12"/>
        <v>-1</v>
      </c>
      <c r="AE39">
        <f t="shared" si="12"/>
        <v>-1</v>
      </c>
      <c r="AF39">
        <f t="shared" si="12"/>
        <v>-1</v>
      </c>
      <c r="AG39">
        <f t="shared" si="12"/>
        <v>-1</v>
      </c>
      <c r="AH39">
        <f t="shared" si="12"/>
        <v>-1</v>
      </c>
      <c r="AI39">
        <f t="shared" si="12"/>
        <v>-1</v>
      </c>
      <c r="AJ39">
        <f t="shared" si="12"/>
        <v>-1</v>
      </c>
      <c r="AK39">
        <f t="shared" si="12"/>
        <v>-1</v>
      </c>
      <c r="AL39">
        <f t="shared" si="12"/>
        <v>-1</v>
      </c>
      <c r="AM39">
        <f t="shared" si="12"/>
        <v>-1</v>
      </c>
    </row>
    <row r="40" spans="1:51" x14ac:dyDescent="0.2">
      <c r="A40">
        <v>953714890</v>
      </c>
      <c r="B40">
        <v>896502554</v>
      </c>
      <c r="C40">
        <v>10335567</v>
      </c>
      <c r="D40">
        <f t="shared" si="13"/>
        <v>906838121</v>
      </c>
      <c r="E40">
        <f t="shared" si="14"/>
        <v>-1</v>
      </c>
      <c r="F40">
        <f t="shared" si="12"/>
        <v>-1</v>
      </c>
      <c r="G40">
        <f t="shared" si="12"/>
        <v>-1</v>
      </c>
      <c r="H40">
        <f t="shared" si="12"/>
        <v>-1</v>
      </c>
      <c r="I40">
        <f t="shared" si="12"/>
        <v>-1</v>
      </c>
      <c r="J40">
        <f t="shared" si="12"/>
        <v>-1</v>
      </c>
      <c r="K40">
        <f t="shared" si="12"/>
        <v>-1</v>
      </c>
      <c r="L40">
        <f t="shared" si="12"/>
        <v>-1</v>
      </c>
      <c r="M40">
        <f t="shared" si="12"/>
        <v>953714890</v>
      </c>
      <c r="N40">
        <f t="shared" si="12"/>
        <v>-1</v>
      </c>
      <c r="O40">
        <f t="shared" si="12"/>
        <v>-1</v>
      </c>
      <c r="P40">
        <f t="shared" si="12"/>
        <v>-1</v>
      </c>
      <c r="Q40">
        <f t="shared" si="12"/>
        <v>-1</v>
      </c>
      <c r="R40">
        <f t="shared" si="12"/>
        <v>-1</v>
      </c>
      <c r="S40">
        <f t="shared" si="12"/>
        <v>-1</v>
      </c>
      <c r="T40">
        <f t="shared" si="12"/>
        <v>-1</v>
      </c>
      <c r="U40">
        <f t="shared" si="12"/>
        <v>-1</v>
      </c>
      <c r="V40">
        <f t="shared" si="12"/>
        <v>-1</v>
      </c>
      <c r="W40">
        <f t="shared" ref="W40:AL57" si="15">IF(AND($B40 &lt;= W$31, W$31 &lt; $D40), $A40 + W$31 - $B40, -1)</f>
        <v>-1</v>
      </c>
      <c r="X40">
        <f t="shared" si="15"/>
        <v>-1</v>
      </c>
      <c r="Y40">
        <f t="shared" si="15"/>
        <v>-1</v>
      </c>
      <c r="Z40">
        <f t="shared" si="15"/>
        <v>-1</v>
      </c>
      <c r="AA40">
        <f t="shared" si="15"/>
        <v>-1</v>
      </c>
      <c r="AB40">
        <f t="shared" si="15"/>
        <v>-1</v>
      </c>
      <c r="AC40">
        <f t="shared" si="15"/>
        <v>-1</v>
      </c>
      <c r="AD40">
        <f t="shared" si="15"/>
        <v>-1</v>
      </c>
      <c r="AE40">
        <f t="shared" si="15"/>
        <v>-1</v>
      </c>
      <c r="AF40">
        <f t="shared" si="15"/>
        <v>-1</v>
      </c>
      <c r="AG40">
        <f t="shared" si="15"/>
        <v>-1</v>
      </c>
      <c r="AH40">
        <f t="shared" si="15"/>
        <v>-1</v>
      </c>
      <c r="AI40">
        <f t="shared" si="15"/>
        <v>-1</v>
      </c>
      <c r="AJ40">
        <f t="shared" si="15"/>
        <v>-1</v>
      </c>
      <c r="AK40">
        <f t="shared" si="15"/>
        <v>-1</v>
      </c>
      <c r="AL40">
        <f t="shared" si="15"/>
        <v>-1</v>
      </c>
      <c r="AM40">
        <f t="shared" ref="F40:AM57" si="16">IF(AND($B40 &lt;= AM$31, AM$31 &lt; $D40), $A40 + AM$31 - $B40, -1)</f>
        <v>-1</v>
      </c>
    </row>
    <row r="41" spans="1:51" x14ac:dyDescent="0.2">
      <c r="A41">
        <v>1407574612</v>
      </c>
      <c r="B41">
        <v>906838121</v>
      </c>
      <c r="C41">
        <v>300996909</v>
      </c>
      <c r="D41">
        <f t="shared" si="13"/>
        <v>1207835030</v>
      </c>
      <c r="E41">
        <f t="shared" si="14"/>
        <v>-1</v>
      </c>
      <c r="F41">
        <f t="shared" si="16"/>
        <v>-1</v>
      </c>
      <c r="G41">
        <f t="shared" si="16"/>
        <v>-1</v>
      </c>
      <c r="H41">
        <f t="shared" si="16"/>
        <v>-1</v>
      </c>
      <c r="I41">
        <f t="shared" si="16"/>
        <v>-1</v>
      </c>
      <c r="J41">
        <f t="shared" si="16"/>
        <v>-1</v>
      </c>
      <c r="K41">
        <f t="shared" si="16"/>
        <v>-1</v>
      </c>
      <c r="L41">
        <f t="shared" si="16"/>
        <v>-1</v>
      </c>
      <c r="M41">
        <f t="shared" si="16"/>
        <v>-1</v>
      </c>
      <c r="N41">
        <f t="shared" si="16"/>
        <v>1407574612</v>
      </c>
      <c r="O41">
        <f t="shared" si="16"/>
        <v>1599876815</v>
      </c>
      <c r="P41">
        <f t="shared" si="16"/>
        <v>1653690099</v>
      </c>
      <c r="Q41">
        <f t="shared" si="16"/>
        <v>-1</v>
      </c>
      <c r="R41">
        <f t="shared" si="16"/>
        <v>-1</v>
      </c>
      <c r="S41">
        <f t="shared" si="16"/>
        <v>-1</v>
      </c>
      <c r="T41">
        <f t="shared" si="16"/>
        <v>-1</v>
      </c>
      <c r="U41">
        <f t="shared" si="16"/>
        <v>-1</v>
      </c>
      <c r="V41">
        <f t="shared" si="16"/>
        <v>-1</v>
      </c>
      <c r="W41">
        <f t="shared" si="16"/>
        <v>-1</v>
      </c>
      <c r="X41">
        <f t="shared" si="16"/>
        <v>-1</v>
      </c>
      <c r="Y41">
        <f t="shared" si="16"/>
        <v>-1</v>
      </c>
      <c r="Z41">
        <f t="shared" si="16"/>
        <v>-1</v>
      </c>
      <c r="AA41">
        <f t="shared" si="16"/>
        <v>-1</v>
      </c>
      <c r="AB41">
        <f t="shared" si="16"/>
        <v>-1</v>
      </c>
      <c r="AC41">
        <f t="shared" si="16"/>
        <v>-1</v>
      </c>
      <c r="AD41">
        <f t="shared" si="16"/>
        <v>-1</v>
      </c>
      <c r="AE41">
        <f t="shared" si="16"/>
        <v>-1</v>
      </c>
      <c r="AF41">
        <f t="shared" si="16"/>
        <v>-1</v>
      </c>
      <c r="AG41">
        <f t="shared" si="16"/>
        <v>-1</v>
      </c>
      <c r="AH41">
        <f t="shared" si="16"/>
        <v>-1</v>
      </c>
      <c r="AI41">
        <f t="shared" si="16"/>
        <v>-1</v>
      </c>
      <c r="AJ41">
        <f t="shared" si="16"/>
        <v>-1</v>
      </c>
      <c r="AK41">
        <f t="shared" si="16"/>
        <v>-1</v>
      </c>
      <c r="AL41">
        <f t="shared" si="16"/>
        <v>-1</v>
      </c>
      <c r="AM41">
        <f t="shared" si="16"/>
        <v>-1</v>
      </c>
    </row>
    <row r="42" spans="1:51" x14ac:dyDescent="0.2">
      <c r="A42">
        <v>1115974248</v>
      </c>
      <c r="B42">
        <v>1207835030</v>
      </c>
      <c r="C42">
        <v>120315882</v>
      </c>
      <c r="D42">
        <f t="shared" si="13"/>
        <v>1328150912</v>
      </c>
      <c r="E42">
        <f t="shared" si="14"/>
        <v>-1</v>
      </c>
      <c r="F42">
        <f t="shared" si="16"/>
        <v>-1</v>
      </c>
      <c r="G42">
        <f t="shared" si="16"/>
        <v>-1</v>
      </c>
      <c r="H42">
        <f t="shared" si="16"/>
        <v>-1</v>
      </c>
      <c r="I42">
        <f t="shared" si="16"/>
        <v>-1</v>
      </c>
      <c r="J42">
        <f t="shared" si="16"/>
        <v>-1</v>
      </c>
      <c r="K42">
        <f t="shared" si="16"/>
        <v>-1</v>
      </c>
      <c r="L42">
        <f t="shared" si="16"/>
        <v>-1</v>
      </c>
      <c r="M42">
        <f t="shared" si="16"/>
        <v>-1</v>
      </c>
      <c r="N42">
        <f t="shared" si="16"/>
        <v>-1</v>
      </c>
      <c r="O42">
        <f t="shared" si="16"/>
        <v>-1</v>
      </c>
      <c r="P42">
        <f t="shared" si="16"/>
        <v>-1</v>
      </c>
      <c r="Q42">
        <f t="shared" si="16"/>
        <v>1115974248</v>
      </c>
      <c r="R42">
        <f t="shared" si="16"/>
        <v>1177391202</v>
      </c>
      <c r="S42">
        <f t="shared" si="16"/>
        <v>-1</v>
      </c>
      <c r="T42">
        <f t="shared" si="16"/>
        <v>-1</v>
      </c>
      <c r="U42">
        <f t="shared" si="16"/>
        <v>-1</v>
      </c>
      <c r="V42">
        <f t="shared" si="16"/>
        <v>-1</v>
      </c>
      <c r="W42">
        <f t="shared" si="16"/>
        <v>-1</v>
      </c>
      <c r="X42">
        <f t="shared" si="16"/>
        <v>-1</v>
      </c>
      <c r="Y42">
        <f t="shared" si="16"/>
        <v>-1</v>
      </c>
      <c r="Z42">
        <f t="shared" si="16"/>
        <v>-1</v>
      </c>
      <c r="AA42">
        <f t="shared" si="16"/>
        <v>-1</v>
      </c>
      <c r="AB42">
        <f t="shared" si="16"/>
        <v>-1</v>
      </c>
      <c r="AC42">
        <f t="shared" si="16"/>
        <v>-1</v>
      </c>
      <c r="AD42">
        <f t="shared" si="16"/>
        <v>-1</v>
      </c>
      <c r="AE42">
        <f t="shared" si="16"/>
        <v>-1</v>
      </c>
      <c r="AF42">
        <f t="shared" si="16"/>
        <v>-1</v>
      </c>
      <c r="AG42">
        <f t="shared" si="16"/>
        <v>-1</v>
      </c>
      <c r="AH42">
        <f t="shared" si="16"/>
        <v>-1</v>
      </c>
      <c r="AI42">
        <f t="shared" si="16"/>
        <v>-1</v>
      </c>
      <c r="AJ42">
        <f t="shared" si="16"/>
        <v>-1</v>
      </c>
      <c r="AK42">
        <f t="shared" si="16"/>
        <v>-1</v>
      </c>
      <c r="AL42">
        <f t="shared" si="16"/>
        <v>-1</v>
      </c>
      <c r="AM42">
        <f t="shared" si="16"/>
        <v>-1</v>
      </c>
      <c r="AS42">
        <v>663999152</v>
      </c>
      <c r="AT42">
        <v>26559586</v>
      </c>
      <c r="AV42">
        <v>663999152</v>
      </c>
      <c r="AW42">
        <v>26559586</v>
      </c>
      <c r="AX42" t="b">
        <f>AS42=AV42</f>
        <v>1</v>
      </c>
      <c r="AY42" t="b">
        <f>AT42=AW42</f>
        <v>1</v>
      </c>
    </row>
    <row r="43" spans="1:51" x14ac:dyDescent="0.2">
      <c r="A43">
        <v>2042521921</v>
      </c>
      <c r="B43">
        <v>1328150912</v>
      </c>
      <c r="C43">
        <v>51158945</v>
      </c>
      <c r="D43">
        <f t="shared" si="13"/>
        <v>1379309857</v>
      </c>
      <c r="E43">
        <f t="shared" si="14"/>
        <v>-1</v>
      </c>
      <c r="F43">
        <f t="shared" si="16"/>
        <v>-1</v>
      </c>
      <c r="G43">
        <f t="shared" si="16"/>
        <v>-1</v>
      </c>
      <c r="H43">
        <f t="shared" si="16"/>
        <v>-1</v>
      </c>
      <c r="I43">
        <f t="shared" si="16"/>
        <v>-1</v>
      </c>
      <c r="J43">
        <f t="shared" si="16"/>
        <v>-1</v>
      </c>
      <c r="K43">
        <f t="shared" si="16"/>
        <v>-1</v>
      </c>
      <c r="L43">
        <f t="shared" si="16"/>
        <v>-1</v>
      </c>
      <c r="M43">
        <f t="shared" si="16"/>
        <v>-1</v>
      </c>
      <c r="N43">
        <f t="shared" si="16"/>
        <v>-1</v>
      </c>
      <c r="O43">
        <f t="shared" si="16"/>
        <v>-1</v>
      </c>
      <c r="P43">
        <f t="shared" si="16"/>
        <v>-1</v>
      </c>
      <c r="Q43">
        <f t="shared" si="16"/>
        <v>-1</v>
      </c>
      <c r="R43">
        <f t="shared" si="16"/>
        <v>-1</v>
      </c>
      <c r="S43">
        <f t="shared" si="16"/>
        <v>2042521921</v>
      </c>
      <c r="T43">
        <f t="shared" si="16"/>
        <v>-1</v>
      </c>
      <c r="U43">
        <f t="shared" si="16"/>
        <v>-1</v>
      </c>
      <c r="V43">
        <f t="shared" si="16"/>
        <v>-1</v>
      </c>
      <c r="W43">
        <f t="shared" si="16"/>
        <v>-1</v>
      </c>
      <c r="X43">
        <f t="shared" si="16"/>
        <v>-1</v>
      </c>
      <c r="Y43">
        <f t="shared" si="16"/>
        <v>-1</v>
      </c>
      <c r="Z43">
        <f t="shared" si="16"/>
        <v>-1</v>
      </c>
      <c r="AA43">
        <f t="shared" si="16"/>
        <v>-1</v>
      </c>
      <c r="AB43">
        <f t="shared" si="16"/>
        <v>-1</v>
      </c>
      <c r="AC43">
        <f t="shared" si="16"/>
        <v>-1</v>
      </c>
      <c r="AD43">
        <f t="shared" si="16"/>
        <v>-1</v>
      </c>
      <c r="AE43">
        <f t="shared" si="16"/>
        <v>-1</v>
      </c>
      <c r="AF43">
        <f t="shared" si="16"/>
        <v>-1</v>
      </c>
      <c r="AG43">
        <f t="shared" si="16"/>
        <v>-1</v>
      </c>
      <c r="AH43">
        <f t="shared" si="16"/>
        <v>-1</v>
      </c>
      <c r="AI43">
        <f t="shared" si="16"/>
        <v>-1</v>
      </c>
      <c r="AJ43">
        <f t="shared" si="16"/>
        <v>-1</v>
      </c>
      <c r="AK43">
        <f t="shared" si="16"/>
        <v>-1</v>
      </c>
      <c r="AL43">
        <f t="shared" si="16"/>
        <v>-1</v>
      </c>
      <c r="AM43">
        <f t="shared" si="16"/>
        <v>-1</v>
      </c>
      <c r="AS43">
        <v>967650018</v>
      </c>
      <c r="AT43">
        <v>70452661</v>
      </c>
      <c r="AV43">
        <v>967650018</v>
      </c>
      <c r="AW43">
        <v>70452661</v>
      </c>
      <c r="AX43" t="b">
        <f t="shared" ref="AX43:AX76" si="17">AS43=AV43</f>
        <v>1</v>
      </c>
      <c r="AY43" t="b">
        <f t="shared" ref="AY43:AY76" si="18">AT43=AW43</f>
        <v>1</v>
      </c>
    </row>
    <row r="44" spans="1:51" x14ac:dyDescent="0.2">
      <c r="A44">
        <v>890092371</v>
      </c>
      <c r="B44">
        <v>1379309857</v>
      </c>
      <c r="C44">
        <v>42097049</v>
      </c>
      <c r="D44">
        <f t="shared" si="13"/>
        <v>1421406906</v>
      </c>
      <c r="E44">
        <f t="shared" si="14"/>
        <v>-1</v>
      </c>
      <c r="F44">
        <f t="shared" si="16"/>
        <v>-1</v>
      </c>
      <c r="G44">
        <f t="shared" si="16"/>
        <v>-1</v>
      </c>
      <c r="H44">
        <f t="shared" si="16"/>
        <v>-1</v>
      </c>
      <c r="I44">
        <f t="shared" si="16"/>
        <v>-1</v>
      </c>
      <c r="J44">
        <f t="shared" si="16"/>
        <v>-1</v>
      </c>
      <c r="K44">
        <f t="shared" si="16"/>
        <v>-1</v>
      </c>
      <c r="L44">
        <f t="shared" si="16"/>
        <v>-1</v>
      </c>
      <c r="M44">
        <f t="shared" si="16"/>
        <v>-1</v>
      </c>
      <c r="N44">
        <f t="shared" si="16"/>
        <v>-1</v>
      </c>
      <c r="O44">
        <f t="shared" si="16"/>
        <v>-1</v>
      </c>
      <c r="P44">
        <f t="shared" si="16"/>
        <v>-1</v>
      </c>
      <c r="Q44">
        <f t="shared" si="16"/>
        <v>-1</v>
      </c>
      <c r="R44">
        <f t="shared" si="16"/>
        <v>-1</v>
      </c>
      <c r="S44">
        <f t="shared" si="16"/>
        <v>-1</v>
      </c>
      <c r="T44">
        <f t="shared" si="16"/>
        <v>916529367</v>
      </c>
      <c r="U44">
        <f t="shared" si="16"/>
        <v>-1</v>
      </c>
      <c r="V44">
        <f t="shared" si="16"/>
        <v>-1</v>
      </c>
      <c r="W44">
        <f t="shared" si="16"/>
        <v>-1</v>
      </c>
      <c r="X44">
        <f t="shared" si="16"/>
        <v>-1</v>
      </c>
      <c r="Y44">
        <f t="shared" si="16"/>
        <v>-1</v>
      </c>
      <c r="Z44">
        <f t="shared" si="16"/>
        <v>-1</v>
      </c>
      <c r="AA44">
        <f t="shared" si="16"/>
        <v>-1</v>
      </c>
      <c r="AB44">
        <f t="shared" si="16"/>
        <v>-1</v>
      </c>
      <c r="AC44">
        <f t="shared" si="16"/>
        <v>-1</v>
      </c>
      <c r="AD44">
        <f t="shared" si="16"/>
        <v>-1</v>
      </c>
      <c r="AE44">
        <f t="shared" si="16"/>
        <v>-1</v>
      </c>
      <c r="AF44">
        <f t="shared" si="16"/>
        <v>-1</v>
      </c>
      <c r="AG44">
        <f t="shared" si="16"/>
        <v>-1</v>
      </c>
      <c r="AH44">
        <f t="shared" si="16"/>
        <v>-1</v>
      </c>
      <c r="AI44">
        <f t="shared" si="16"/>
        <v>-1</v>
      </c>
      <c r="AJ44">
        <f t="shared" si="16"/>
        <v>-1</v>
      </c>
      <c r="AK44">
        <f t="shared" si="16"/>
        <v>-1</v>
      </c>
      <c r="AL44">
        <f t="shared" si="16"/>
        <v>-1</v>
      </c>
      <c r="AM44">
        <f t="shared" si="16"/>
        <v>-1</v>
      </c>
      <c r="AS44">
        <v>1733361066</v>
      </c>
      <c r="AT44">
        <v>62267743</v>
      </c>
      <c r="AV44">
        <v>1733361066</v>
      </c>
      <c r="AW44">
        <v>62267743</v>
      </c>
      <c r="AX44" t="b">
        <f t="shared" si="17"/>
        <v>1</v>
      </c>
      <c r="AY44" t="b">
        <f t="shared" si="18"/>
        <v>1</v>
      </c>
    </row>
    <row r="45" spans="1:51" x14ac:dyDescent="0.2">
      <c r="A45">
        <v>1236290130</v>
      </c>
      <c r="B45">
        <v>1421406906</v>
      </c>
      <c r="C45">
        <v>171284482</v>
      </c>
      <c r="D45">
        <f t="shared" si="13"/>
        <v>1592691388</v>
      </c>
      <c r="E45">
        <f t="shared" si="14"/>
        <v>-1</v>
      </c>
      <c r="F45">
        <f t="shared" si="16"/>
        <v>-1</v>
      </c>
      <c r="G45">
        <f t="shared" si="16"/>
        <v>-1</v>
      </c>
      <c r="H45">
        <f t="shared" si="16"/>
        <v>-1</v>
      </c>
      <c r="I45">
        <f t="shared" si="16"/>
        <v>-1</v>
      </c>
      <c r="J45">
        <f t="shared" si="16"/>
        <v>-1</v>
      </c>
      <c r="K45">
        <f t="shared" si="16"/>
        <v>-1</v>
      </c>
      <c r="L45">
        <f t="shared" si="16"/>
        <v>-1</v>
      </c>
      <c r="M45">
        <f t="shared" si="16"/>
        <v>-1</v>
      </c>
      <c r="N45">
        <f t="shared" si="16"/>
        <v>-1</v>
      </c>
      <c r="O45">
        <f t="shared" si="16"/>
        <v>-1</v>
      </c>
      <c r="P45">
        <f t="shared" si="16"/>
        <v>-1</v>
      </c>
      <c r="Q45">
        <f t="shared" si="16"/>
        <v>-1</v>
      </c>
      <c r="R45">
        <f t="shared" si="16"/>
        <v>-1</v>
      </c>
      <c r="S45">
        <f t="shared" si="16"/>
        <v>-1</v>
      </c>
      <c r="T45">
        <f t="shared" si="16"/>
        <v>-1</v>
      </c>
      <c r="U45">
        <f t="shared" si="16"/>
        <v>1236290130</v>
      </c>
      <c r="V45">
        <f t="shared" si="16"/>
        <v>-1</v>
      </c>
      <c r="W45">
        <f t="shared" si="16"/>
        <v>-1</v>
      </c>
      <c r="X45">
        <f t="shared" si="16"/>
        <v>-1</v>
      </c>
      <c r="Y45">
        <f t="shared" si="16"/>
        <v>-1</v>
      </c>
      <c r="Z45">
        <f t="shared" si="16"/>
        <v>-1</v>
      </c>
      <c r="AA45">
        <f t="shared" si="16"/>
        <v>-1</v>
      </c>
      <c r="AB45">
        <f t="shared" si="16"/>
        <v>-1</v>
      </c>
      <c r="AC45">
        <f t="shared" si="16"/>
        <v>-1</v>
      </c>
      <c r="AD45">
        <f t="shared" si="16"/>
        <v>-1</v>
      </c>
      <c r="AE45">
        <f t="shared" si="16"/>
        <v>-1</v>
      </c>
      <c r="AF45">
        <f t="shared" si="16"/>
        <v>-1</v>
      </c>
      <c r="AG45">
        <f t="shared" si="16"/>
        <v>-1</v>
      </c>
      <c r="AH45">
        <f t="shared" si="16"/>
        <v>-1</v>
      </c>
      <c r="AI45">
        <f t="shared" si="16"/>
        <v>-1</v>
      </c>
      <c r="AJ45">
        <f t="shared" si="16"/>
        <v>-1</v>
      </c>
      <c r="AK45">
        <f t="shared" si="16"/>
        <v>-1</v>
      </c>
      <c r="AL45">
        <f t="shared" si="16"/>
        <v>-1</v>
      </c>
      <c r="AM45">
        <f t="shared" si="16"/>
        <v>-1</v>
      </c>
      <c r="AS45">
        <v>572003285</v>
      </c>
      <c r="AT45">
        <v>8913570</v>
      </c>
      <c r="AV45">
        <v>572003285</v>
      </c>
      <c r="AW45">
        <v>8913570</v>
      </c>
      <c r="AX45" t="b">
        <f t="shared" si="17"/>
        <v>1</v>
      </c>
      <c r="AY45" t="b">
        <f t="shared" si="18"/>
        <v>1</v>
      </c>
    </row>
    <row r="46" spans="1:51" x14ac:dyDescent="0.2">
      <c r="A46">
        <v>0</v>
      </c>
      <c r="B46">
        <v>1592691388</v>
      </c>
      <c r="C46">
        <v>500989478</v>
      </c>
      <c r="D46">
        <f t="shared" si="13"/>
        <v>2093680866</v>
      </c>
      <c r="E46">
        <f t="shared" si="14"/>
        <v>-1</v>
      </c>
      <c r="F46">
        <f t="shared" si="16"/>
        <v>-1</v>
      </c>
      <c r="G46">
        <f t="shared" si="16"/>
        <v>-1</v>
      </c>
      <c r="H46">
        <f t="shared" si="16"/>
        <v>-1</v>
      </c>
      <c r="I46">
        <f t="shared" si="16"/>
        <v>-1</v>
      </c>
      <c r="J46">
        <f t="shared" si="16"/>
        <v>-1</v>
      </c>
      <c r="K46">
        <f t="shared" si="16"/>
        <v>-1</v>
      </c>
      <c r="L46">
        <f t="shared" si="16"/>
        <v>-1</v>
      </c>
      <c r="M46">
        <f t="shared" si="16"/>
        <v>-1</v>
      </c>
      <c r="N46">
        <f t="shared" si="16"/>
        <v>-1</v>
      </c>
      <c r="O46">
        <f t="shared" si="16"/>
        <v>-1</v>
      </c>
      <c r="P46">
        <f t="shared" si="16"/>
        <v>-1</v>
      </c>
      <c r="Q46">
        <f t="shared" si="16"/>
        <v>-1</v>
      </c>
      <c r="R46">
        <f t="shared" si="16"/>
        <v>-1</v>
      </c>
      <c r="S46">
        <f t="shared" si="16"/>
        <v>-1</v>
      </c>
      <c r="T46">
        <f t="shared" si="16"/>
        <v>-1</v>
      </c>
      <c r="U46">
        <f t="shared" si="16"/>
        <v>-1</v>
      </c>
      <c r="V46">
        <f t="shared" si="16"/>
        <v>0</v>
      </c>
      <c r="W46">
        <f t="shared" si="16"/>
        <v>1868193</v>
      </c>
      <c r="X46">
        <f t="shared" si="16"/>
        <v>23144954</v>
      </c>
      <c r="Y46">
        <f t="shared" si="16"/>
        <v>48029559</v>
      </c>
      <c r="Z46">
        <f t="shared" si="16"/>
        <v>185403051</v>
      </c>
      <c r="AA46">
        <f t="shared" si="16"/>
        <v>228931738</v>
      </c>
      <c r="AB46">
        <f t="shared" si="16"/>
        <v>-1</v>
      </c>
      <c r="AC46">
        <f t="shared" si="16"/>
        <v>-1</v>
      </c>
      <c r="AD46">
        <f t="shared" si="16"/>
        <v>-1</v>
      </c>
      <c r="AE46">
        <f t="shared" si="16"/>
        <v>-1</v>
      </c>
      <c r="AF46">
        <f t="shared" si="16"/>
        <v>-1</v>
      </c>
      <c r="AG46">
        <f t="shared" si="16"/>
        <v>-1</v>
      </c>
      <c r="AH46">
        <f t="shared" si="16"/>
        <v>-1</v>
      </c>
      <c r="AI46">
        <f t="shared" si="16"/>
        <v>-1</v>
      </c>
      <c r="AJ46">
        <f t="shared" si="16"/>
        <v>-1</v>
      </c>
      <c r="AK46">
        <f t="shared" si="16"/>
        <v>-1</v>
      </c>
      <c r="AL46">
        <f t="shared" si="16"/>
        <v>-1</v>
      </c>
      <c r="AM46">
        <f t="shared" si="16"/>
        <v>-1</v>
      </c>
      <c r="AS46">
        <v>641562812</v>
      </c>
      <c r="AT46">
        <v>22436340</v>
      </c>
      <c r="AV46">
        <v>641562812</v>
      </c>
      <c r="AW46">
        <v>22436340</v>
      </c>
      <c r="AX46" t="b">
        <f t="shared" si="17"/>
        <v>1</v>
      </c>
      <c r="AY46" t="b">
        <f t="shared" si="18"/>
        <v>1</v>
      </c>
    </row>
    <row r="47" spans="1:51" x14ac:dyDescent="0.2">
      <c r="A47">
        <v>3992733429</v>
      </c>
      <c r="B47">
        <v>2099789767</v>
      </c>
      <c r="C47">
        <v>164092891</v>
      </c>
      <c r="D47">
        <f t="shared" si="13"/>
        <v>2263882658</v>
      </c>
      <c r="E47">
        <f t="shared" si="14"/>
        <v>-1</v>
      </c>
      <c r="F47">
        <f t="shared" si="16"/>
        <v>-1</v>
      </c>
      <c r="G47">
        <f t="shared" si="16"/>
        <v>-1</v>
      </c>
      <c r="H47">
        <f t="shared" si="16"/>
        <v>-1</v>
      </c>
      <c r="I47">
        <f t="shared" si="16"/>
        <v>-1</v>
      </c>
      <c r="J47">
        <f t="shared" si="16"/>
        <v>-1</v>
      </c>
      <c r="K47">
        <f t="shared" si="16"/>
        <v>-1</v>
      </c>
      <c r="L47">
        <f t="shared" si="16"/>
        <v>-1</v>
      </c>
      <c r="M47">
        <f t="shared" si="16"/>
        <v>-1</v>
      </c>
      <c r="N47">
        <f t="shared" si="16"/>
        <v>-1</v>
      </c>
      <c r="O47">
        <f t="shared" si="16"/>
        <v>-1</v>
      </c>
      <c r="P47">
        <f t="shared" si="16"/>
        <v>-1</v>
      </c>
      <c r="Q47">
        <f t="shared" si="16"/>
        <v>-1</v>
      </c>
      <c r="R47">
        <f t="shared" si="16"/>
        <v>-1</v>
      </c>
      <c r="S47">
        <f t="shared" si="16"/>
        <v>-1</v>
      </c>
      <c r="T47">
        <f t="shared" si="16"/>
        <v>-1</v>
      </c>
      <c r="U47">
        <f t="shared" si="16"/>
        <v>-1</v>
      </c>
      <c r="V47">
        <f t="shared" si="16"/>
        <v>-1</v>
      </c>
      <c r="W47">
        <f t="shared" si="16"/>
        <v>-1</v>
      </c>
      <c r="X47">
        <f t="shared" si="16"/>
        <v>-1</v>
      </c>
      <c r="Y47">
        <f t="shared" si="16"/>
        <v>-1</v>
      </c>
      <c r="Z47">
        <f t="shared" si="16"/>
        <v>-1</v>
      </c>
      <c r="AA47">
        <f t="shared" si="16"/>
        <v>-1</v>
      </c>
      <c r="AB47">
        <f t="shared" si="16"/>
        <v>4003589506</v>
      </c>
      <c r="AC47">
        <f t="shared" si="16"/>
        <v>-1</v>
      </c>
      <c r="AD47">
        <f t="shared" si="16"/>
        <v>-1</v>
      </c>
      <c r="AE47">
        <f t="shared" si="16"/>
        <v>-1</v>
      </c>
      <c r="AF47">
        <f t="shared" si="16"/>
        <v>-1</v>
      </c>
      <c r="AG47">
        <f t="shared" si="16"/>
        <v>-1</v>
      </c>
      <c r="AH47">
        <f t="shared" si="16"/>
        <v>-1</v>
      </c>
      <c r="AI47">
        <f t="shared" si="16"/>
        <v>-1</v>
      </c>
      <c r="AJ47">
        <f t="shared" si="16"/>
        <v>-1</v>
      </c>
      <c r="AK47">
        <f t="shared" si="16"/>
        <v>-1</v>
      </c>
      <c r="AL47">
        <f t="shared" si="16"/>
        <v>-1</v>
      </c>
      <c r="AM47">
        <f t="shared" si="16"/>
        <v>-1</v>
      </c>
      <c r="AS47">
        <v>1873325002</v>
      </c>
      <c r="AT47">
        <v>15376299</v>
      </c>
      <c r="AV47">
        <v>1873325002</v>
      </c>
      <c r="AW47">
        <v>15376299</v>
      </c>
      <c r="AX47" t="b">
        <f t="shared" si="17"/>
        <v>1</v>
      </c>
      <c r="AY47" t="b">
        <f t="shared" si="18"/>
        <v>1</v>
      </c>
    </row>
    <row r="48" spans="1:51" x14ac:dyDescent="0.2">
      <c r="A48">
        <v>4156826320</v>
      </c>
      <c r="B48">
        <v>2263882658</v>
      </c>
      <c r="C48">
        <v>88575441</v>
      </c>
      <c r="D48">
        <f t="shared" si="13"/>
        <v>2352458099</v>
      </c>
      <c r="E48">
        <f t="shared" si="14"/>
        <v>-1</v>
      </c>
      <c r="F48">
        <f t="shared" si="16"/>
        <v>-1</v>
      </c>
      <c r="G48">
        <f t="shared" si="16"/>
        <v>-1</v>
      </c>
      <c r="H48">
        <f t="shared" si="16"/>
        <v>-1</v>
      </c>
      <c r="I48">
        <f t="shared" si="16"/>
        <v>-1</v>
      </c>
      <c r="J48">
        <f t="shared" si="16"/>
        <v>-1</v>
      </c>
      <c r="K48">
        <f t="shared" si="16"/>
        <v>-1</v>
      </c>
      <c r="L48">
        <f t="shared" si="16"/>
        <v>-1</v>
      </c>
      <c r="M48">
        <f t="shared" si="16"/>
        <v>-1</v>
      </c>
      <c r="N48">
        <f t="shared" si="16"/>
        <v>-1</v>
      </c>
      <c r="O48">
        <f t="shared" si="16"/>
        <v>-1</v>
      </c>
      <c r="P48">
        <f t="shared" si="16"/>
        <v>-1</v>
      </c>
      <c r="Q48">
        <f t="shared" si="16"/>
        <v>-1</v>
      </c>
      <c r="R48">
        <f t="shared" si="16"/>
        <v>-1</v>
      </c>
      <c r="S48">
        <f t="shared" si="16"/>
        <v>-1</v>
      </c>
      <c r="T48">
        <f t="shared" si="16"/>
        <v>-1</v>
      </c>
      <c r="U48">
        <f t="shared" si="16"/>
        <v>-1</v>
      </c>
      <c r="V48">
        <f t="shared" ref="V48:AK57" si="19">IF(AND($B48 &lt;= V$31, V$31 &lt; $D48), $A48 + V$31 - $B48, -1)</f>
        <v>-1</v>
      </c>
      <c r="W48">
        <f t="shared" si="19"/>
        <v>-1</v>
      </c>
      <c r="X48">
        <f t="shared" si="19"/>
        <v>-1</v>
      </c>
      <c r="Y48">
        <f t="shared" si="19"/>
        <v>-1</v>
      </c>
      <c r="Z48">
        <f t="shared" si="19"/>
        <v>-1</v>
      </c>
      <c r="AA48">
        <f t="shared" si="19"/>
        <v>-1</v>
      </c>
      <c r="AB48">
        <f t="shared" si="19"/>
        <v>-1</v>
      </c>
      <c r="AC48">
        <f t="shared" si="19"/>
        <v>-1</v>
      </c>
      <c r="AD48">
        <f t="shared" si="19"/>
        <v>-1</v>
      </c>
      <c r="AE48">
        <f t="shared" si="19"/>
        <v>-1</v>
      </c>
      <c r="AF48">
        <f t="shared" si="19"/>
        <v>-1</v>
      </c>
      <c r="AG48">
        <f t="shared" si="19"/>
        <v>-1</v>
      </c>
      <c r="AH48">
        <f t="shared" si="19"/>
        <v>-1</v>
      </c>
      <c r="AI48">
        <f t="shared" si="19"/>
        <v>-1</v>
      </c>
      <c r="AJ48">
        <f t="shared" si="19"/>
        <v>-1</v>
      </c>
      <c r="AK48">
        <f t="shared" si="19"/>
        <v>-1</v>
      </c>
      <c r="AL48">
        <f t="shared" ref="AL48:AM57" si="20">IF(AND($B48 &lt;= AL$31, AL$31 &lt; $D48), $A48 + AL$31 - $B48, -1)</f>
        <v>-1</v>
      </c>
      <c r="AM48">
        <f t="shared" si="20"/>
        <v>-1</v>
      </c>
      <c r="AS48">
        <v>2004705678</v>
      </c>
      <c r="AT48">
        <v>15783470</v>
      </c>
      <c r="AV48">
        <v>2004705678</v>
      </c>
      <c r="AW48">
        <v>15783470</v>
      </c>
      <c r="AX48" t="b">
        <f t="shared" si="17"/>
        <v>1</v>
      </c>
      <c r="AY48" t="b">
        <f t="shared" si="18"/>
        <v>1</v>
      </c>
    </row>
    <row r="49" spans="1:51" x14ac:dyDescent="0.2">
      <c r="A49">
        <v>4245401761</v>
      </c>
      <c r="B49">
        <v>2352458099</v>
      </c>
      <c r="C49">
        <v>28057201</v>
      </c>
      <c r="D49">
        <f t="shared" si="13"/>
        <v>2380515300</v>
      </c>
      <c r="E49">
        <f t="shared" si="14"/>
        <v>-1</v>
      </c>
      <c r="F49">
        <f t="shared" si="14"/>
        <v>-1</v>
      </c>
      <c r="G49">
        <f t="shared" si="14"/>
        <v>-1</v>
      </c>
      <c r="H49">
        <f t="shared" si="14"/>
        <v>-1</v>
      </c>
      <c r="I49">
        <f t="shared" si="14"/>
        <v>-1</v>
      </c>
      <c r="J49">
        <f t="shared" si="14"/>
        <v>-1</v>
      </c>
      <c r="K49">
        <f t="shared" si="14"/>
        <v>-1</v>
      </c>
      <c r="L49">
        <f t="shared" si="14"/>
        <v>-1</v>
      </c>
      <c r="M49">
        <f t="shared" si="14"/>
        <v>-1</v>
      </c>
      <c r="N49">
        <f t="shared" si="14"/>
        <v>-1</v>
      </c>
      <c r="O49">
        <f t="shared" si="14"/>
        <v>-1</v>
      </c>
      <c r="P49">
        <f t="shared" si="14"/>
        <v>-1</v>
      </c>
      <c r="Q49">
        <f t="shared" si="14"/>
        <v>-1</v>
      </c>
      <c r="R49">
        <f t="shared" si="14"/>
        <v>-1</v>
      </c>
      <c r="S49">
        <f t="shared" si="14"/>
        <v>-1</v>
      </c>
      <c r="T49">
        <f t="shared" si="14"/>
        <v>-1</v>
      </c>
      <c r="U49">
        <f t="shared" ref="U49:AJ57" si="21">IF(AND($B49 &lt;= U$31, U$31 &lt; $D49), $A49 + U$31 - $B49, -1)</f>
        <v>-1</v>
      </c>
      <c r="V49">
        <f t="shared" si="21"/>
        <v>-1</v>
      </c>
      <c r="W49">
        <f t="shared" si="21"/>
        <v>-1</v>
      </c>
      <c r="X49">
        <f t="shared" si="21"/>
        <v>-1</v>
      </c>
      <c r="Y49">
        <f t="shared" si="21"/>
        <v>-1</v>
      </c>
      <c r="Z49">
        <f t="shared" si="21"/>
        <v>-1</v>
      </c>
      <c r="AA49">
        <f t="shared" si="21"/>
        <v>-1</v>
      </c>
      <c r="AB49">
        <f t="shared" si="21"/>
        <v>-1</v>
      </c>
      <c r="AC49">
        <f t="shared" si="21"/>
        <v>4269984616</v>
      </c>
      <c r="AD49">
        <f t="shared" si="21"/>
        <v>-1</v>
      </c>
      <c r="AE49">
        <f t="shared" si="21"/>
        <v>-1</v>
      </c>
      <c r="AF49">
        <f t="shared" si="21"/>
        <v>-1</v>
      </c>
      <c r="AG49">
        <f t="shared" si="21"/>
        <v>-1</v>
      </c>
      <c r="AH49">
        <f t="shared" si="21"/>
        <v>-1</v>
      </c>
      <c r="AI49">
        <f t="shared" si="21"/>
        <v>-1</v>
      </c>
      <c r="AJ49">
        <f t="shared" si="21"/>
        <v>-1</v>
      </c>
      <c r="AK49">
        <f t="shared" si="19"/>
        <v>-1</v>
      </c>
      <c r="AL49">
        <f t="shared" si="20"/>
        <v>-1</v>
      </c>
      <c r="AM49">
        <f t="shared" si="20"/>
        <v>-1</v>
      </c>
      <c r="AS49">
        <v>2020489148</v>
      </c>
      <c r="AT49">
        <v>22032773</v>
      </c>
      <c r="AV49">
        <v>2020489148</v>
      </c>
      <c r="AW49">
        <v>22032773</v>
      </c>
      <c r="AX49" t="b">
        <f t="shared" si="17"/>
        <v>1</v>
      </c>
      <c r="AY49" t="b">
        <f t="shared" si="18"/>
        <v>1</v>
      </c>
    </row>
    <row r="50" spans="1:51" x14ac:dyDescent="0.2">
      <c r="A50">
        <v>3115342240</v>
      </c>
      <c r="B50">
        <v>2380515300</v>
      </c>
      <c r="C50">
        <v>218129381</v>
      </c>
      <c r="D50">
        <f t="shared" si="13"/>
        <v>2598644681</v>
      </c>
      <c r="E50">
        <f t="shared" si="14"/>
        <v>-1</v>
      </c>
      <c r="F50">
        <f t="shared" si="14"/>
        <v>-1</v>
      </c>
      <c r="G50">
        <f t="shared" si="14"/>
        <v>-1</v>
      </c>
      <c r="H50">
        <f t="shared" si="14"/>
        <v>-1</v>
      </c>
      <c r="I50">
        <f t="shared" si="14"/>
        <v>-1</v>
      </c>
      <c r="J50">
        <f t="shared" si="14"/>
        <v>-1</v>
      </c>
      <c r="K50">
        <f t="shared" si="14"/>
        <v>-1</v>
      </c>
      <c r="L50">
        <f t="shared" si="14"/>
        <v>-1</v>
      </c>
      <c r="M50">
        <f t="shared" si="14"/>
        <v>-1</v>
      </c>
      <c r="N50">
        <f t="shared" si="14"/>
        <v>-1</v>
      </c>
      <c r="O50">
        <f t="shared" si="14"/>
        <v>-1</v>
      </c>
      <c r="P50">
        <f t="shared" si="14"/>
        <v>-1</v>
      </c>
      <c r="Q50">
        <f t="shared" si="14"/>
        <v>-1</v>
      </c>
      <c r="R50">
        <f t="shared" si="14"/>
        <v>-1</v>
      </c>
      <c r="S50">
        <f t="shared" si="14"/>
        <v>-1</v>
      </c>
      <c r="T50">
        <f t="shared" si="14"/>
        <v>-1</v>
      </c>
      <c r="U50">
        <f t="shared" si="21"/>
        <v>-1</v>
      </c>
      <c r="V50">
        <f t="shared" si="21"/>
        <v>-1</v>
      </c>
      <c r="W50">
        <f t="shared" si="21"/>
        <v>-1</v>
      </c>
      <c r="X50">
        <f t="shared" si="21"/>
        <v>-1</v>
      </c>
      <c r="Y50">
        <f t="shared" si="21"/>
        <v>-1</v>
      </c>
      <c r="Z50">
        <f t="shared" si="21"/>
        <v>-1</v>
      </c>
      <c r="AA50">
        <f t="shared" si="21"/>
        <v>-1</v>
      </c>
      <c r="AB50">
        <f t="shared" si="21"/>
        <v>-1</v>
      </c>
      <c r="AC50">
        <f t="shared" si="21"/>
        <v>-1</v>
      </c>
      <c r="AD50">
        <f t="shared" si="21"/>
        <v>3115342240</v>
      </c>
      <c r="AE50">
        <f t="shared" si="21"/>
        <v>3261271771</v>
      </c>
      <c r="AF50">
        <f t="shared" si="21"/>
        <v>-1</v>
      </c>
      <c r="AG50">
        <f t="shared" si="21"/>
        <v>-1</v>
      </c>
      <c r="AH50">
        <f t="shared" si="21"/>
        <v>-1</v>
      </c>
      <c r="AI50">
        <f t="shared" si="21"/>
        <v>-1</v>
      </c>
      <c r="AJ50">
        <f t="shared" si="21"/>
        <v>-1</v>
      </c>
      <c r="AK50">
        <f t="shared" si="19"/>
        <v>-1</v>
      </c>
      <c r="AL50">
        <f t="shared" si="20"/>
        <v>-1</v>
      </c>
      <c r="AM50">
        <f t="shared" si="20"/>
        <v>-1</v>
      </c>
      <c r="AS50">
        <v>953714890</v>
      </c>
      <c r="AT50">
        <v>10335567</v>
      </c>
      <c r="AV50">
        <v>953714890</v>
      </c>
      <c r="AW50">
        <v>10335567</v>
      </c>
      <c r="AX50" t="b">
        <f t="shared" si="17"/>
        <v>1</v>
      </c>
      <c r="AY50" t="b">
        <f t="shared" si="18"/>
        <v>1</v>
      </c>
    </row>
    <row r="51" spans="1:51" x14ac:dyDescent="0.2">
      <c r="A51">
        <v>3841658581</v>
      </c>
      <c r="B51">
        <v>2598644681</v>
      </c>
      <c r="C51">
        <v>151074848</v>
      </c>
      <c r="D51">
        <f t="shared" si="13"/>
        <v>2749719529</v>
      </c>
      <c r="E51">
        <f t="shared" si="14"/>
        <v>-1</v>
      </c>
      <c r="F51">
        <f t="shared" si="14"/>
        <v>-1</v>
      </c>
      <c r="G51">
        <f t="shared" si="14"/>
        <v>-1</v>
      </c>
      <c r="H51">
        <f t="shared" si="14"/>
        <v>-1</v>
      </c>
      <c r="I51">
        <f t="shared" si="14"/>
        <v>-1</v>
      </c>
      <c r="J51">
        <f t="shared" si="14"/>
        <v>-1</v>
      </c>
      <c r="K51">
        <f t="shared" si="14"/>
        <v>-1</v>
      </c>
      <c r="L51">
        <f t="shared" si="14"/>
        <v>-1</v>
      </c>
      <c r="M51">
        <f t="shared" si="14"/>
        <v>-1</v>
      </c>
      <c r="N51">
        <f t="shared" si="14"/>
        <v>-1</v>
      </c>
      <c r="O51">
        <f t="shared" si="14"/>
        <v>-1</v>
      </c>
      <c r="P51">
        <f t="shared" si="14"/>
        <v>-1</v>
      </c>
      <c r="Q51">
        <f t="shared" si="14"/>
        <v>-1</v>
      </c>
      <c r="R51">
        <f t="shared" si="14"/>
        <v>-1</v>
      </c>
      <c r="S51">
        <f t="shared" si="14"/>
        <v>-1</v>
      </c>
      <c r="T51">
        <f t="shared" si="14"/>
        <v>-1</v>
      </c>
      <c r="U51">
        <f t="shared" si="21"/>
        <v>-1</v>
      </c>
      <c r="V51">
        <f t="shared" si="21"/>
        <v>-1</v>
      </c>
      <c r="W51">
        <f t="shared" si="21"/>
        <v>-1</v>
      </c>
      <c r="X51">
        <f t="shared" si="21"/>
        <v>-1</v>
      </c>
      <c r="Y51">
        <f t="shared" si="21"/>
        <v>-1</v>
      </c>
      <c r="Z51">
        <f t="shared" si="21"/>
        <v>-1</v>
      </c>
      <c r="AA51">
        <f t="shared" si="21"/>
        <v>-1</v>
      </c>
      <c r="AB51">
        <f t="shared" si="21"/>
        <v>-1</v>
      </c>
      <c r="AC51">
        <f t="shared" si="21"/>
        <v>-1</v>
      </c>
      <c r="AD51">
        <f t="shared" si="21"/>
        <v>-1</v>
      </c>
      <c r="AE51">
        <f t="shared" si="21"/>
        <v>-1</v>
      </c>
      <c r="AF51">
        <f t="shared" si="21"/>
        <v>3841658581</v>
      </c>
      <c r="AG51">
        <f t="shared" si="21"/>
        <v>-1</v>
      </c>
      <c r="AH51">
        <f t="shared" si="21"/>
        <v>-1</v>
      </c>
      <c r="AI51">
        <f t="shared" si="21"/>
        <v>-1</v>
      </c>
      <c r="AJ51">
        <f t="shared" si="21"/>
        <v>-1</v>
      </c>
      <c r="AK51">
        <f t="shared" si="19"/>
        <v>-1</v>
      </c>
      <c r="AL51">
        <f t="shared" si="20"/>
        <v>-1</v>
      </c>
      <c r="AM51">
        <f t="shared" si="20"/>
        <v>-1</v>
      </c>
      <c r="AS51">
        <v>1407574612</v>
      </c>
      <c r="AT51">
        <v>48936458</v>
      </c>
      <c r="AV51">
        <v>1407574612</v>
      </c>
      <c r="AW51">
        <v>48936458</v>
      </c>
      <c r="AX51" t="b">
        <f t="shared" si="17"/>
        <v>1</v>
      </c>
      <c r="AY51" t="b">
        <f t="shared" si="18"/>
        <v>1</v>
      </c>
    </row>
    <row r="52" spans="1:51" x14ac:dyDescent="0.2">
      <c r="A52">
        <v>3446056574</v>
      </c>
      <c r="B52">
        <v>2749719529</v>
      </c>
      <c r="C52">
        <v>135349925</v>
      </c>
      <c r="D52">
        <f t="shared" si="13"/>
        <v>2885069454</v>
      </c>
      <c r="E52">
        <f t="shared" si="14"/>
        <v>-1</v>
      </c>
      <c r="F52">
        <f t="shared" si="14"/>
        <v>-1</v>
      </c>
      <c r="G52">
        <f t="shared" si="14"/>
        <v>-1</v>
      </c>
      <c r="H52">
        <f t="shared" si="14"/>
        <v>-1</v>
      </c>
      <c r="I52">
        <f t="shared" si="14"/>
        <v>-1</v>
      </c>
      <c r="J52">
        <f t="shared" si="14"/>
        <v>-1</v>
      </c>
      <c r="K52">
        <f t="shared" si="14"/>
        <v>-1</v>
      </c>
      <c r="L52">
        <f t="shared" si="14"/>
        <v>-1</v>
      </c>
      <c r="M52">
        <f t="shared" si="14"/>
        <v>-1</v>
      </c>
      <c r="N52">
        <f t="shared" si="14"/>
        <v>-1</v>
      </c>
      <c r="O52">
        <f t="shared" si="14"/>
        <v>-1</v>
      </c>
      <c r="P52">
        <f t="shared" si="14"/>
        <v>-1</v>
      </c>
      <c r="Q52">
        <f t="shared" si="14"/>
        <v>-1</v>
      </c>
      <c r="R52">
        <f t="shared" si="14"/>
        <v>-1</v>
      </c>
      <c r="S52">
        <f t="shared" si="14"/>
        <v>-1</v>
      </c>
      <c r="T52">
        <f t="shared" si="14"/>
        <v>-1</v>
      </c>
      <c r="U52">
        <f t="shared" si="21"/>
        <v>-1</v>
      </c>
      <c r="V52">
        <f t="shared" si="21"/>
        <v>-1</v>
      </c>
      <c r="W52">
        <f t="shared" si="21"/>
        <v>-1</v>
      </c>
      <c r="X52">
        <f t="shared" si="21"/>
        <v>-1</v>
      </c>
      <c r="Y52">
        <f t="shared" si="21"/>
        <v>-1</v>
      </c>
      <c r="Z52">
        <f t="shared" si="21"/>
        <v>-1</v>
      </c>
      <c r="AA52">
        <f t="shared" si="21"/>
        <v>-1</v>
      </c>
      <c r="AB52">
        <f t="shared" si="21"/>
        <v>-1</v>
      </c>
      <c r="AC52">
        <f t="shared" si="21"/>
        <v>-1</v>
      </c>
      <c r="AD52">
        <f t="shared" si="21"/>
        <v>-1</v>
      </c>
      <c r="AE52">
        <f t="shared" si="21"/>
        <v>-1</v>
      </c>
      <c r="AF52">
        <f t="shared" si="21"/>
        <v>-1</v>
      </c>
      <c r="AG52">
        <f t="shared" si="21"/>
        <v>-1</v>
      </c>
      <c r="AH52">
        <f t="shared" si="21"/>
        <v>-1</v>
      </c>
      <c r="AI52">
        <f t="shared" si="21"/>
        <v>-1</v>
      </c>
      <c r="AJ52">
        <f t="shared" si="21"/>
        <v>-1</v>
      </c>
      <c r="AK52">
        <f t="shared" si="19"/>
        <v>-1</v>
      </c>
      <c r="AL52">
        <f t="shared" si="20"/>
        <v>-1</v>
      </c>
      <c r="AM52">
        <f t="shared" si="20"/>
        <v>-1</v>
      </c>
      <c r="AS52">
        <v>1599876815</v>
      </c>
      <c r="AT52">
        <v>42158689</v>
      </c>
      <c r="AV52">
        <v>1599876815</v>
      </c>
      <c r="AW52">
        <v>42158689</v>
      </c>
      <c r="AX52" t="b">
        <f t="shared" si="17"/>
        <v>1</v>
      </c>
      <c r="AY52" t="b">
        <f t="shared" si="18"/>
        <v>1</v>
      </c>
    </row>
    <row r="53" spans="1:51" x14ac:dyDescent="0.2">
      <c r="A53">
        <v>2114740313</v>
      </c>
      <c r="B53">
        <v>2885069454</v>
      </c>
      <c r="C53">
        <v>1000601927</v>
      </c>
      <c r="D53">
        <f t="shared" si="13"/>
        <v>3885671381</v>
      </c>
      <c r="E53">
        <f t="shared" si="14"/>
        <v>-1</v>
      </c>
      <c r="F53">
        <f t="shared" si="14"/>
        <v>-1</v>
      </c>
      <c r="G53">
        <f t="shared" si="14"/>
        <v>-1</v>
      </c>
      <c r="H53">
        <f t="shared" si="14"/>
        <v>-1</v>
      </c>
      <c r="I53">
        <f t="shared" si="14"/>
        <v>-1</v>
      </c>
      <c r="J53">
        <f t="shared" si="14"/>
        <v>-1</v>
      </c>
      <c r="K53">
        <f t="shared" si="14"/>
        <v>-1</v>
      </c>
      <c r="L53">
        <f t="shared" si="14"/>
        <v>-1</v>
      </c>
      <c r="M53">
        <f t="shared" si="14"/>
        <v>-1</v>
      </c>
      <c r="N53">
        <f t="shared" si="14"/>
        <v>-1</v>
      </c>
      <c r="O53">
        <f t="shared" si="14"/>
        <v>-1</v>
      </c>
      <c r="P53">
        <f t="shared" si="14"/>
        <v>-1</v>
      </c>
      <c r="Q53">
        <f t="shared" si="14"/>
        <v>-1</v>
      </c>
      <c r="R53">
        <f t="shared" si="14"/>
        <v>-1</v>
      </c>
      <c r="S53">
        <f t="shared" si="14"/>
        <v>-1</v>
      </c>
      <c r="T53">
        <f t="shared" si="14"/>
        <v>-1</v>
      </c>
      <c r="U53">
        <f t="shared" si="21"/>
        <v>-1</v>
      </c>
      <c r="V53">
        <f t="shared" si="21"/>
        <v>-1</v>
      </c>
      <c r="W53">
        <f t="shared" si="21"/>
        <v>-1</v>
      </c>
      <c r="X53">
        <f t="shared" si="21"/>
        <v>-1</v>
      </c>
      <c r="Y53">
        <f t="shared" si="21"/>
        <v>-1</v>
      </c>
      <c r="Z53">
        <f t="shared" si="21"/>
        <v>-1</v>
      </c>
      <c r="AA53">
        <f t="shared" si="21"/>
        <v>-1</v>
      </c>
      <c r="AB53">
        <f t="shared" si="21"/>
        <v>-1</v>
      </c>
      <c r="AC53">
        <f t="shared" si="21"/>
        <v>-1</v>
      </c>
      <c r="AD53">
        <f t="shared" si="21"/>
        <v>-1</v>
      </c>
      <c r="AE53">
        <f t="shared" si="21"/>
        <v>-1</v>
      </c>
      <c r="AF53">
        <f t="shared" si="21"/>
        <v>-1</v>
      </c>
      <c r="AG53">
        <f t="shared" si="21"/>
        <v>2310179839</v>
      </c>
      <c r="AH53">
        <f t="shared" si="21"/>
        <v>2490214411</v>
      </c>
      <c r="AI53">
        <f t="shared" si="21"/>
        <v>2751158688</v>
      </c>
      <c r="AJ53">
        <f t="shared" si="21"/>
        <v>2828389081</v>
      </c>
      <c r="AK53">
        <f t="shared" si="19"/>
        <v>2983294479</v>
      </c>
      <c r="AL53">
        <f t="shared" si="20"/>
        <v>-1</v>
      </c>
      <c r="AM53">
        <f t="shared" si="20"/>
        <v>-1</v>
      </c>
      <c r="AS53">
        <v>1653690099</v>
      </c>
      <c r="AT53">
        <v>54881422</v>
      </c>
      <c r="AV53">
        <v>1653690099</v>
      </c>
      <c r="AW53">
        <v>54881422</v>
      </c>
      <c r="AX53" t="b">
        <f t="shared" si="17"/>
        <v>1</v>
      </c>
      <c r="AY53" t="b">
        <f t="shared" si="18"/>
        <v>1</v>
      </c>
    </row>
    <row r="54" spans="1:51" x14ac:dyDescent="0.2">
      <c r="A54">
        <v>3333471621</v>
      </c>
      <c r="B54">
        <v>3885671381</v>
      </c>
      <c r="C54">
        <v>112584953</v>
      </c>
      <c r="D54">
        <f t="shared" si="13"/>
        <v>3998256334</v>
      </c>
      <c r="E54">
        <f t="shared" si="14"/>
        <v>-1</v>
      </c>
      <c r="F54">
        <f t="shared" si="14"/>
        <v>-1</v>
      </c>
      <c r="G54">
        <f t="shared" si="14"/>
        <v>-1</v>
      </c>
      <c r="H54">
        <f t="shared" si="14"/>
        <v>-1</v>
      </c>
      <c r="I54">
        <f t="shared" si="14"/>
        <v>-1</v>
      </c>
      <c r="J54">
        <f t="shared" si="14"/>
        <v>-1</v>
      </c>
      <c r="K54">
        <f t="shared" si="14"/>
        <v>-1</v>
      </c>
      <c r="L54">
        <f t="shared" si="14"/>
        <v>-1</v>
      </c>
      <c r="M54">
        <f t="shared" si="14"/>
        <v>-1</v>
      </c>
      <c r="N54">
        <f t="shared" si="14"/>
        <v>-1</v>
      </c>
      <c r="O54">
        <f t="shared" si="14"/>
        <v>-1</v>
      </c>
      <c r="P54">
        <f t="shared" si="14"/>
        <v>-1</v>
      </c>
      <c r="Q54">
        <f t="shared" si="14"/>
        <v>-1</v>
      </c>
      <c r="R54">
        <f t="shared" si="14"/>
        <v>-1</v>
      </c>
      <c r="S54">
        <f t="shared" si="14"/>
        <v>-1</v>
      </c>
      <c r="T54">
        <f t="shared" si="14"/>
        <v>-1</v>
      </c>
      <c r="U54">
        <f t="shared" si="21"/>
        <v>-1</v>
      </c>
      <c r="V54">
        <f t="shared" si="21"/>
        <v>-1</v>
      </c>
      <c r="W54">
        <f t="shared" si="21"/>
        <v>-1</v>
      </c>
      <c r="X54">
        <f t="shared" si="21"/>
        <v>-1</v>
      </c>
      <c r="Y54">
        <f t="shared" si="21"/>
        <v>-1</v>
      </c>
      <c r="Z54">
        <f t="shared" si="21"/>
        <v>-1</v>
      </c>
      <c r="AA54">
        <f t="shared" si="21"/>
        <v>-1</v>
      </c>
      <c r="AB54">
        <f t="shared" si="21"/>
        <v>-1</v>
      </c>
      <c r="AC54">
        <f t="shared" si="21"/>
        <v>-1</v>
      </c>
      <c r="AD54">
        <f t="shared" si="21"/>
        <v>-1</v>
      </c>
      <c r="AE54">
        <f t="shared" si="21"/>
        <v>-1</v>
      </c>
      <c r="AF54">
        <f t="shared" si="21"/>
        <v>-1</v>
      </c>
      <c r="AG54">
        <f t="shared" si="21"/>
        <v>-1</v>
      </c>
      <c r="AH54">
        <f t="shared" si="21"/>
        <v>-1</v>
      </c>
      <c r="AI54">
        <f t="shared" si="21"/>
        <v>-1</v>
      </c>
      <c r="AJ54">
        <f t="shared" si="21"/>
        <v>-1</v>
      </c>
      <c r="AK54">
        <f t="shared" si="19"/>
        <v>-1</v>
      </c>
      <c r="AL54">
        <f t="shared" si="20"/>
        <v>-1</v>
      </c>
      <c r="AM54">
        <f t="shared" si="20"/>
        <v>-1</v>
      </c>
      <c r="AS54">
        <v>1115974248</v>
      </c>
      <c r="AT54">
        <v>61416954</v>
      </c>
      <c r="AV54">
        <v>1115974248</v>
      </c>
      <c r="AW54">
        <v>61416954</v>
      </c>
      <c r="AX54" t="b">
        <f t="shared" si="17"/>
        <v>1</v>
      </c>
      <c r="AY54" t="b">
        <f t="shared" si="18"/>
        <v>1</v>
      </c>
    </row>
    <row r="55" spans="1:51" x14ac:dyDescent="0.2">
      <c r="A55">
        <v>2099789767</v>
      </c>
      <c r="B55">
        <v>3998256334</v>
      </c>
      <c r="C55">
        <v>14950546</v>
      </c>
      <c r="D55">
        <f t="shared" si="13"/>
        <v>4013206880</v>
      </c>
      <c r="E55">
        <f t="shared" si="14"/>
        <v>-1</v>
      </c>
      <c r="F55">
        <f t="shared" si="14"/>
        <v>-1</v>
      </c>
      <c r="G55">
        <f t="shared" si="14"/>
        <v>-1</v>
      </c>
      <c r="H55">
        <f t="shared" si="14"/>
        <v>-1</v>
      </c>
      <c r="I55">
        <f t="shared" si="14"/>
        <v>-1</v>
      </c>
      <c r="J55">
        <f t="shared" si="14"/>
        <v>-1</v>
      </c>
      <c r="K55">
        <f t="shared" si="14"/>
        <v>-1</v>
      </c>
      <c r="L55">
        <f t="shared" si="14"/>
        <v>-1</v>
      </c>
      <c r="M55">
        <f t="shared" si="14"/>
        <v>-1</v>
      </c>
      <c r="N55">
        <f t="shared" si="14"/>
        <v>-1</v>
      </c>
      <c r="O55">
        <f t="shared" si="14"/>
        <v>-1</v>
      </c>
      <c r="P55">
        <f t="shared" si="14"/>
        <v>-1</v>
      </c>
      <c r="Q55">
        <f t="shared" si="14"/>
        <v>-1</v>
      </c>
      <c r="R55">
        <f t="shared" si="14"/>
        <v>-1</v>
      </c>
      <c r="S55">
        <f t="shared" si="14"/>
        <v>-1</v>
      </c>
      <c r="T55">
        <f t="shared" si="14"/>
        <v>-1</v>
      </c>
      <c r="U55">
        <f t="shared" si="21"/>
        <v>-1</v>
      </c>
      <c r="V55">
        <f t="shared" si="21"/>
        <v>-1</v>
      </c>
      <c r="W55">
        <f t="shared" si="21"/>
        <v>-1</v>
      </c>
      <c r="X55">
        <f t="shared" si="21"/>
        <v>-1</v>
      </c>
      <c r="Y55">
        <f t="shared" si="21"/>
        <v>-1</v>
      </c>
      <c r="Z55">
        <f t="shared" si="21"/>
        <v>-1</v>
      </c>
      <c r="AA55">
        <f t="shared" si="21"/>
        <v>-1</v>
      </c>
      <c r="AB55">
        <f t="shared" si="21"/>
        <v>-1</v>
      </c>
      <c r="AC55">
        <f t="shared" si="21"/>
        <v>-1</v>
      </c>
      <c r="AD55">
        <f t="shared" si="21"/>
        <v>-1</v>
      </c>
      <c r="AE55">
        <f t="shared" si="21"/>
        <v>-1</v>
      </c>
      <c r="AF55">
        <f t="shared" si="21"/>
        <v>-1</v>
      </c>
      <c r="AG55">
        <f t="shared" si="21"/>
        <v>-1</v>
      </c>
      <c r="AH55">
        <f t="shared" si="21"/>
        <v>-1</v>
      </c>
      <c r="AI55">
        <f t="shared" si="21"/>
        <v>-1</v>
      </c>
      <c r="AJ55">
        <f t="shared" si="21"/>
        <v>-1</v>
      </c>
      <c r="AK55">
        <f t="shared" si="19"/>
        <v>-1</v>
      </c>
      <c r="AL55">
        <f t="shared" si="20"/>
        <v>-1</v>
      </c>
      <c r="AM55">
        <f t="shared" si="20"/>
        <v>-1</v>
      </c>
      <c r="AS55">
        <v>1177391202</v>
      </c>
      <c r="AT55">
        <v>58898928</v>
      </c>
      <c r="AV55">
        <v>1177391202</v>
      </c>
      <c r="AW55">
        <v>58898928</v>
      </c>
      <c r="AX55" t="b">
        <f t="shared" si="17"/>
        <v>1</v>
      </c>
      <c r="AY55" t="b">
        <f t="shared" si="18"/>
        <v>1</v>
      </c>
    </row>
    <row r="56" spans="1:51" x14ac:dyDescent="0.2">
      <c r="A56">
        <v>4273458962</v>
      </c>
      <c r="B56">
        <v>4013206880</v>
      </c>
      <c r="C56">
        <v>21508334</v>
      </c>
      <c r="D56">
        <f t="shared" si="13"/>
        <v>4034715214</v>
      </c>
      <c r="E56">
        <f t="shared" si="14"/>
        <v>-1</v>
      </c>
      <c r="F56">
        <f t="shared" si="14"/>
        <v>-1</v>
      </c>
      <c r="G56">
        <f t="shared" si="14"/>
        <v>-1</v>
      </c>
      <c r="H56">
        <f t="shared" si="14"/>
        <v>-1</v>
      </c>
      <c r="I56">
        <f t="shared" si="14"/>
        <v>-1</v>
      </c>
      <c r="J56">
        <f t="shared" si="14"/>
        <v>-1</v>
      </c>
      <c r="K56">
        <f t="shared" si="14"/>
        <v>-1</v>
      </c>
      <c r="L56">
        <f t="shared" si="14"/>
        <v>-1</v>
      </c>
      <c r="M56">
        <f t="shared" si="14"/>
        <v>-1</v>
      </c>
      <c r="N56">
        <f t="shared" si="14"/>
        <v>-1</v>
      </c>
      <c r="O56">
        <f t="shared" si="14"/>
        <v>-1</v>
      </c>
      <c r="P56">
        <f t="shared" si="14"/>
        <v>-1</v>
      </c>
      <c r="Q56">
        <f t="shared" si="14"/>
        <v>-1</v>
      </c>
      <c r="R56">
        <f t="shared" si="14"/>
        <v>-1</v>
      </c>
      <c r="S56">
        <f t="shared" si="14"/>
        <v>-1</v>
      </c>
      <c r="T56">
        <f t="shared" si="14"/>
        <v>-1</v>
      </c>
      <c r="U56">
        <f t="shared" si="21"/>
        <v>-1</v>
      </c>
      <c r="V56">
        <f t="shared" si="21"/>
        <v>-1</v>
      </c>
      <c r="W56">
        <f t="shared" si="21"/>
        <v>-1</v>
      </c>
      <c r="X56">
        <f t="shared" si="21"/>
        <v>-1</v>
      </c>
      <c r="Y56">
        <f t="shared" si="21"/>
        <v>-1</v>
      </c>
      <c r="Z56">
        <f t="shared" si="21"/>
        <v>-1</v>
      </c>
      <c r="AA56">
        <f t="shared" si="21"/>
        <v>-1</v>
      </c>
      <c r="AB56">
        <f t="shared" si="21"/>
        <v>-1</v>
      </c>
      <c r="AC56">
        <f t="shared" si="21"/>
        <v>-1</v>
      </c>
      <c r="AD56">
        <f t="shared" si="21"/>
        <v>-1</v>
      </c>
      <c r="AE56">
        <f t="shared" si="21"/>
        <v>-1</v>
      </c>
      <c r="AF56">
        <f t="shared" si="21"/>
        <v>-1</v>
      </c>
      <c r="AG56">
        <f t="shared" si="21"/>
        <v>-1</v>
      </c>
      <c r="AH56">
        <f t="shared" si="21"/>
        <v>-1</v>
      </c>
      <c r="AI56">
        <f t="shared" si="21"/>
        <v>-1</v>
      </c>
      <c r="AJ56">
        <f t="shared" si="21"/>
        <v>-1</v>
      </c>
      <c r="AK56">
        <f t="shared" si="19"/>
        <v>-1</v>
      </c>
      <c r="AL56">
        <f t="shared" si="20"/>
        <v>-1</v>
      </c>
      <c r="AM56">
        <f t="shared" si="20"/>
        <v>-1</v>
      </c>
      <c r="AS56">
        <v>2042521921</v>
      </c>
      <c r="AT56">
        <v>7798576</v>
      </c>
      <c r="AV56">
        <v>2042521921</v>
      </c>
      <c r="AW56">
        <v>7798576</v>
      </c>
      <c r="AX56" t="b">
        <f t="shared" si="17"/>
        <v>1</v>
      </c>
      <c r="AY56" t="b">
        <f t="shared" si="18"/>
        <v>1</v>
      </c>
    </row>
    <row r="57" spans="1:51" x14ac:dyDescent="0.2">
      <c r="A57">
        <v>3581406499</v>
      </c>
      <c r="B57">
        <v>4034715214</v>
      </c>
      <c r="C57">
        <v>260252082</v>
      </c>
      <c r="D57">
        <f t="shared" si="13"/>
        <v>4294967296</v>
      </c>
      <c r="E57">
        <f t="shared" si="14"/>
        <v>-1</v>
      </c>
      <c r="F57">
        <f t="shared" si="14"/>
        <v>-1</v>
      </c>
      <c r="G57">
        <f t="shared" si="14"/>
        <v>-1</v>
      </c>
      <c r="H57">
        <f t="shared" si="14"/>
        <v>-1</v>
      </c>
      <c r="I57">
        <f t="shared" si="14"/>
        <v>-1</v>
      </c>
      <c r="J57">
        <f t="shared" si="14"/>
        <v>-1</v>
      </c>
      <c r="K57">
        <f t="shared" si="14"/>
        <v>-1</v>
      </c>
      <c r="L57">
        <f t="shared" si="14"/>
        <v>-1</v>
      </c>
      <c r="M57">
        <f t="shared" si="14"/>
        <v>-1</v>
      </c>
      <c r="N57">
        <f t="shared" si="14"/>
        <v>-1</v>
      </c>
      <c r="O57">
        <f t="shared" si="14"/>
        <v>-1</v>
      </c>
      <c r="P57">
        <f t="shared" si="14"/>
        <v>-1</v>
      </c>
      <c r="Q57">
        <f t="shared" si="14"/>
        <v>-1</v>
      </c>
      <c r="R57">
        <f t="shared" si="14"/>
        <v>-1</v>
      </c>
      <c r="S57">
        <f t="shared" si="14"/>
        <v>-1</v>
      </c>
      <c r="T57">
        <f t="shared" si="14"/>
        <v>-1</v>
      </c>
      <c r="U57">
        <f t="shared" si="21"/>
        <v>-1</v>
      </c>
      <c r="V57">
        <f t="shared" si="21"/>
        <v>-1</v>
      </c>
      <c r="W57">
        <f t="shared" si="21"/>
        <v>-1</v>
      </c>
      <c r="X57">
        <f t="shared" si="21"/>
        <v>-1</v>
      </c>
      <c r="Y57">
        <f t="shared" si="21"/>
        <v>-1</v>
      </c>
      <c r="Z57">
        <f t="shared" si="21"/>
        <v>-1</v>
      </c>
      <c r="AA57">
        <f t="shared" si="21"/>
        <v>-1</v>
      </c>
      <c r="AB57">
        <f t="shared" si="21"/>
        <v>-1</v>
      </c>
      <c r="AC57">
        <f t="shared" si="21"/>
        <v>-1</v>
      </c>
      <c r="AD57">
        <f t="shared" si="21"/>
        <v>-1</v>
      </c>
      <c r="AE57">
        <f t="shared" si="21"/>
        <v>-1</v>
      </c>
      <c r="AF57">
        <f t="shared" si="21"/>
        <v>-1</v>
      </c>
      <c r="AG57">
        <f t="shared" si="21"/>
        <v>-1</v>
      </c>
      <c r="AH57">
        <f t="shared" si="21"/>
        <v>-1</v>
      </c>
      <c r="AI57">
        <f t="shared" si="21"/>
        <v>-1</v>
      </c>
      <c r="AJ57">
        <f t="shared" si="21"/>
        <v>-1</v>
      </c>
      <c r="AK57">
        <f t="shared" si="19"/>
        <v>-1</v>
      </c>
      <c r="AL57">
        <f t="shared" si="20"/>
        <v>3676555967</v>
      </c>
      <c r="AM57">
        <f t="shared" si="20"/>
        <v>3775291619</v>
      </c>
      <c r="AS57">
        <v>916529367</v>
      </c>
      <c r="AT57">
        <v>15660053</v>
      </c>
      <c r="AV57">
        <v>916529367</v>
      </c>
      <c r="AW57">
        <v>15660053</v>
      </c>
      <c r="AX57" t="b">
        <f t="shared" si="17"/>
        <v>1</v>
      </c>
      <c r="AY57" t="b">
        <f t="shared" si="18"/>
        <v>1</v>
      </c>
    </row>
    <row r="58" spans="1:51" x14ac:dyDescent="0.2">
      <c r="E58" s="2" cm="1">
        <f t="array" ref="E58">IFERROR(INDEX(_xlfn._xlws.FILTER(E33:E57,E33:E57&gt;=0),_xlfn.SEQUENCE(1,1,1,1)), E31)</f>
        <v>663999152</v>
      </c>
      <c r="F58" s="2" cm="1">
        <f t="array" ref="F58">IFERROR(INDEX(_xlfn._xlws.FILTER(F33:F57,F33:F57&gt;=0),_xlfn.SEQUENCE(1,1,1,1)), F31)</f>
        <v>967650018</v>
      </c>
      <c r="G58" s="2" cm="1">
        <f t="array" ref="G58">IFERROR(INDEX(_xlfn._xlws.FILTER(G33:G57,G33:G57&gt;=0),_xlfn.SEQUENCE(1,1,1,1)), G31)</f>
        <v>1733361066</v>
      </c>
      <c r="H58" s="2" cm="1">
        <f t="array" ref="H58">IFERROR(INDEX(_xlfn._xlws.FILTER(H33:H57,H33:H57&gt;=0),_xlfn.SEQUENCE(1,1,1,1)), H31)</f>
        <v>572003285</v>
      </c>
      <c r="I58" s="2" cm="1">
        <f t="array" ref="I58">IFERROR(INDEX(_xlfn._xlws.FILTER(I33:I57,I33:I57&gt;=0),_xlfn.SEQUENCE(1,1,1,1)), I31)</f>
        <v>641562812</v>
      </c>
      <c r="J58" s="2" cm="1">
        <f t="array" ref="J58">IFERROR(INDEX(_xlfn._xlws.FILTER(J33:J57,J33:J57&gt;=0),_xlfn.SEQUENCE(1,1,1,1)), J31)</f>
        <v>1873325002</v>
      </c>
      <c r="K58" s="2" cm="1">
        <f t="array" ref="K58">IFERROR(INDEX(_xlfn._xlws.FILTER(K33:K57,K33:K57&gt;=0),_xlfn.SEQUENCE(1,1,1,1)), K31)</f>
        <v>2004705678</v>
      </c>
      <c r="L58" s="2" cm="1">
        <f t="array" ref="L58">IFERROR(INDEX(_xlfn._xlws.FILTER(L33:L57,L33:L57&gt;=0),_xlfn.SEQUENCE(1,1,1,1)), L31)</f>
        <v>2020489148</v>
      </c>
      <c r="M58" s="2" cm="1">
        <f t="array" ref="M58">IFERROR(INDEX(_xlfn._xlws.FILTER(M33:M57,M33:M57&gt;=0),_xlfn.SEQUENCE(1,1,1,1)), M31)</f>
        <v>953714890</v>
      </c>
      <c r="N58" s="2" cm="1">
        <f t="array" ref="N58">IFERROR(INDEX(_xlfn._xlws.FILTER(N33:N57,N33:N57&gt;=0),_xlfn.SEQUENCE(1,1,1,1)), N31)</f>
        <v>1407574612</v>
      </c>
      <c r="O58" s="2" cm="1">
        <f t="array" ref="O58">IFERROR(INDEX(_xlfn._xlws.FILTER(O33:O57,O33:O57&gt;=0),_xlfn.SEQUENCE(1,1,1,1)), O31)</f>
        <v>1599876815</v>
      </c>
      <c r="P58" s="2" cm="1">
        <f t="array" ref="P58">IFERROR(INDEX(_xlfn._xlws.FILTER(P33:P57,P33:P57&gt;=0),_xlfn.SEQUENCE(1,1,1,1)), P31)</f>
        <v>1653690099</v>
      </c>
      <c r="Q58" s="2" cm="1">
        <f t="array" ref="Q58">IFERROR(INDEX(_xlfn._xlws.FILTER(Q33:Q57,Q33:Q57&gt;=0),_xlfn.SEQUENCE(1,1,1,1)), Q31)</f>
        <v>1115974248</v>
      </c>
      <c r="R58" s="2" cm="1">
        <f t="array" ref="R58">IFERROR(INDEX(_xlfn._xlws.FILTER(R33:R57,R33:R57&gt;=0),_xlfn.SEQUENCE(1,1,1,1)), R31)</f>
        <v>1177391202</v>
      </c>
      <c r="S58" s="2" cm="1">
        <f t="array" ref="S58">IFERROR(INDEX(_xlfn._xlws.FILTER(S33:S57,S33:S57&gt;=0),_xlfn.SEQUENCE(1,1,1,1)), S31)</f>
        <v>2042521921</v>
      </c>
      <c r="T58" s="2" cm="1">
        <f t="array" ref="T58">IFERROR(INDEX(_xlfn._xlws.FILTER(T33:T57,T33:T57&gt;=0),_xlfn.SEQUENCE(1,1,1,1)), T31)</f>
        <v>916529367</v>
      </c>
      <c r="U58" s="2" cm="1">
        <f t="array" ref="U58">IFERROR(INDEX(_xlfn._xlws.FILTER(U33:U57,U33:U57&gt;=0),_xlfn.SEQUENCE(1,1,1,1)), U31)</f>
        <v>1236290130</v>
      </c>
      <c r="V58" s="2" cm="1">
        <f t="array" ref="V58">IFERROR(INDEX(_xlfn._xlws.FILTER(V33:V57,V33:V57&gt;=0),_xlfn.SEQUENCE(1,1,1,1)), V31)</f>
        <v>0</v>
      </c>
      <c r="W58" s="2" cm="1">
        <f t="array" ref="W58">IFERROR(INDEX(_xlfn._xlws.FILTER(W33:W57,W33:W57&gt;=0),_xlfn.SEQUENCE(1,1,1,1)), W31)</f>
        <v>1868193</v>
      </c>
      <c r="X58" s="2" cm="1">
        <f t="array" ref="X58">IFERROR(INDEX(_xlfn._xlws.FILTER(X33:X57,X33:X57&gt;=0),_xlfn.SEQUENCE(1,1,1,1)), X31)</f>
        <v>23144954</v>
      </c>
      <c r="Y58" s="2" cm="1">
        <f t="array" ref="Y58">IFERROR(INDEX(_xlfn._xlws.FILTER(Y33:Y57,Y33:Y57&gt;=0),_xlfn.SEQUENCE(1,1,1,1)), Y31)</f>
        <v>48029559</v>
      </c>
      <c r="Z58" s="2" cm="1">
        <f t="array" ref="Z58">IFERROR(INDEX(_xlfn._xlws.FILTER(Z33:Z57,Z33:Z57&gt;=0),_xlfn.SEQUENCE(1,1,1,1)), Z31)</f>
        <v>185403051</v>
      </c>
      <c r="AA58" s="2" cm="1">
        <f t="array" ref="AA58">IFERROR(INDEX(_xlfn._xlws.FILTER(AA33:AA57,AA33:AA57&gt;=0),_xlfn.SEQUENCE(1,1,1,1)), AA31)</f>
        <v>228931738</v>
      </c>
      <c r="AB58" s="2" cm="1">
        <f t="array" ref="AB58">IFERROR(INDEX(_xlfn._xlws.FILTER(AB33:AB57,AB33:AB57&gt;=0),_xlfn.SEQUENCE(1,1,1,1)), AB31)</f>
        <v>4003589506</v>
      </c>
      <c r="AC58" s="2" cm="1">
        <f t="array" ref="AC58">IFERROR(INDEX(_xlfn._xlws.FILTER(AC33:AC57,AC33:AC57&gt;=0),_xlfn.SEQUENCE(1,1,1,1)), AC31)</f>
        <v>4269984616</v>
      </c>
      <c r="AD58" s="2" cm="1">
        <f t="array" ref="AD58">IFERROR(INDEX(_xlfn._xlws.FILTER(AD33:AD57,AD33:AD57&gt;=0),_xlfn.SEQUENCE(1,1,1,1)), AD31)</f>
        <v>3115342240</v>
      </c>
      <c r="AE58" s="2" cm="1">
        <f t="array" ref="AE58">IFERROR(INDEX(_xlfn._xlws.FILTER(AE33:AE57,AE33:AE57&gt;=0),_xlfn.SEQUENCE(1,1,1,1)), AE31)</f>
        <v>3261271771</v>
      </c>
      <c r="AF58" s="2" cm="1">
        <f t="array" ref="AF58">IFERROR(INDEX(_xlfn._xlws.FILTER(AF33:AF57,AF33:AF57&gt;=0),_xlfn.SEQUENCE(1,1,1,1)), AF31)</f>
        <v>3841658581</v>
      </c>
      <c r="AG58" s="2" cm="1">
        <f t="array" ref="AG58">IFERROR(INDEX(_xlfn._xlws.FILTER(AG33:AG57,AG33:AG57&gt;=0),_xlfn.SEQUENCE(1,1,1,1)), AG31)</f>
        <v>2310179839</v>
      </c>
      <c r="AH58" s="2" cm="1">
        <f t="array" ref="AH58">IFERROR(INDEX(_xlfn._xlws.FILTER(AH33:AH57,AH33:AH57&gt;=0),_xlfn.SEQUENCE(1,1,1,1)), AH31)</f>
        <v>2490214411</v>
      </c>
      <c r="AI58" s="2" cm="1">
        <f t="array" ref="AI58">IFERROR(INDEX(_xlfn._xlws.FILTER(AI33:AI57,AI33:AI57&gt;=0),_xlfn.SEQUENCE(1,1,1,1)), AI31)</f>
        <v>2751158688</v>
      </c>
      <c r="AJ58" s="2" cm="1">
        <f t="array" ref="AJ58">IFERROR(INDEX(_xlfn._xlws.FILTER(AJ33:AJ57,AJ33:AJ57&gt;=0),_xlfn.SEQUENCE(1,1,1,1)), AJ31)</f>
        <v>2828389081</v>
      </c>
      <c r="AK58" s="2" cm="1">
        <f t="array" ref="AK58">IFERROR(INDEX(_xlfn._xlws.FILTER(AK33:AK57,AK33:AK57&gt;=0),_xlfn.SEQUENCE(1,1,1,1)), AK31)</f>
        <v>2983294479</v>
      </c>
      <c r="AL58" s="2" cm="1">
        <f t="array" ref="AL58">IFERROR(INDEX(_xlfn._xlws.FILTER(AL33:AL57,AL33:AL57&gt;=0),_xlfn.SEQUENCE(1,1,1,1)), AL31)</f>
        <v>3676555967</v>
      </c>
      <c r="AM58" s="2" cm="1">
        <f t="array" ref="AM58">IFERROR(INDEX(_xlfn._xlws.FILTER(AM33:AM57,AM33:AM57&gt;=0),_xlfn.SEQUENCE(1,1,1,1)), AM31)</f>
        <v>3775291619</v>
      </c>
      <c r="AS58">
        <v>1236290130</v>
      </c>
      <c r="AT58">
        <v>171284482</v>
      </c>
      <c r="AV58">
        <v>1236290130</v>
      </c>
      <c r="AW58">
        <v>171284482</v>
      </c>
      <c r="AX58" t="b">
        <f t="shared" si="17"/>
        <v>1</v>
      </c>
      <c r="AY58" t="b">
        <f t="shared" si="18"/>
        <v>1</v>
      </c>
    </row>
    <row r="59" spans="1:51" x14ac:dyDescent="0.2">
      <c r="E59">
        <f>E32</f>
        <v>26559586</v>
      </c>
      <c r="F59">
        <f t="shared" ref="F59:AM59" si="22">F32</f>
        <v>70452661</v>
      </c>
      <c r="G59">
        <f t="shared" si="22"/>
        <v>62267743</v>
      </c>
      <c r="H59">
        <f t="shared" si="22"/>
        <v>8913570</v>
      </c>
      <c r="I59">
        <f t="shared" si="22"/>
        <v>22436340</v>
      </c>
      <c r="J59">
        <f t="shared" si="22"/>
        <v>15376299</v>
      </c>
      <c r="K59">
        <f t="shared" si="22"/>
        <v>15783470</v>
      </c>
      <c r="L59">
        <f t="shared" si="22"/>
        <v>22032773</v>
      </c>
      <c r="M59">
        <f t="shared" si="22"/>
        <v>10335567</v>
      </c>
      <c r="N59">
        <f t="shared" si="22"/>
        <v>48936458</v>
      </c>
      <c r="O59">
        <f t="shared" si="22"/>
        <v>42158689</v>
      </c>
      <c r="P59">
        <f t="shared" si="22"/>
        <v>54881422</v>
      </c>
      <c r="Q59">
        <f t="shared" si="22"/>
        <v>61416954</v>
      </c>
      <c r="R59">
        <f t="shared" si="22"/>
        <v>58898928</v>
      </c>
      <c r="S59">
        <f t="shared" si="22"/>
        <v>7798576</v>
      </c>
      <c r="T59">
        <f t="shared" si="22"/>
        <v>15660053</v>
      </c>
      <c r="U59">
        <f t="shared" si="22"/>
        <v>171284482</v>
      </c>
      <c r="V59">
        <f t="shared" si="22"/>
        <v>1868193</v>
      </c>
      <c r="W59">
        <f t="shared" si="22"/>
        <v>21276761</v>
      </c>
      <c r="X59">
        <f t="shared" si="22"/>
        <v>23067952</v>
      </c>
      <c r="Y59">
        <f t="shared" si="22"/>
        <v>137373492</v>
      </c>
      <c r="Z59">
        <f t="shared" si="22"/>
        <v>43528687</v>
      </c>
      <c r="AA59">
        <f t="shared" si="22"/>
        <v>72761036</v>
      </c>
      <c r="AB59">
        <f t="shared" si="22"/>
        <v>110151761</v>
      </c>
      <c r="AC59">
        <f t="shared" si="22"/>
        <v>3474346</v>
      </c>
      <c r="AD59">
        <f t="shared" si="22"/>
        <v>58556767</v>
      </c>
      <c r="AE59">
        <f t="shared" si="22"/>
        <v>72199850</v>
      </c>
      <c r="AF59">
        <f t="shared" si="22"/>
        <v>13825639</v>
      </c>
      <c r="AG59">
        <f t="shared" si="22"/>
        <v>102701435</v>
      </c>
      <c r="AH59">
        <f t="shared" si="22"/>
        <v>37124068</v>
      </c>
      <c r="AI59">
        <f t="shared" si="22"/>
        <v>77230393</v>
      </c>
      <c r="AJ59">
        <f t="shared" si="22"/>
        <v>35194395</v>
      </c>
      <c r="AK59">
        <f t="shared" si="22"/>
        <v>86662475</v>
      </c>
      <c r="AL59">
        <f t="shared" si="22"/>
        <v>50198205</v>
      </c>
      <c r="AM59">
        <f t="shared" si="22"/>
        <v>24816592</v>
      </c>
      <c r="AS59">
        <v>0</v>
      </c>
      <c r="AT59">
        <v>1868193</v>
      </c>
      <c r="AV59">
        <v>0</v>
      </c>
      <c r="AW59">
        <v>1868193</v>
      </c>
      <c r="AX59" t="b">
        <f t="shared" si="17"/>
        <v>1</v>
      </c>
      <c r="AY59" t="b">
        <f t="shared" si="18"/>
        <v>1</v>
      </c>
    </row>
    <row r="60" spans="1:51" x14ac:dyDescent="0.2">
      <c r="AS60">
        <v>1868193</v>
      </c>
      <c r="AT60">
        <v>21276761</v>
      </c>
      <c r="AV60">
        <v>1868193</v>
      </c>
      <c r="AW60">
        <v>21276761</v>
      </c>
      <c r="AX60" t="b">
        <f t="shared" si="17"/>
        <v>1</v>
      </c>
      <c r="AY60" t="b">
        <f t="shared" si="18"/>
        <v>1</v>
      </c>
    </row>
    <row r="61" spans="1:51" x14ac:dyDescent="0.2">
      <c r="AS61">
        <v>23144954</v>
      </c>
      <c r="AT61">
        <v>23067952</v>
      </c>
      <c r="AV61">
        <v>23144954</v>
      </c>
      <c r="AW61">
        <v>23067952</v>
      </c>
      <c r="AX61" t="b">
        <f t="shared" si="17"/>
        <v>1</v>
      </c>
      <c r="AY61" t="b">
        <f t="shared" si="18"/>
        <v>1</v>
      </c>
    </row>
    <row r="62" spans="1:51" x14ac:dyDescent="0.2">
      <c r="AS62">
        <v>48029559</v>
      </c>
      <c r="AT62">
        <v>137373492</v>
      </c>
      <c r="AV62">
        <v>48029559</v>
      </c>
      <c r="AW62">
        <v>137373492</v>
      </c>
      <c r="AX62" t="b">
        <f t="shared" si="17"/>
        <v>1</v>
      </c>
      <c r="AY62" t="b">
        <f t="shared" si="18"/>
        <v>1</v>
      </c>
    </row>
    <row r="63" spans="1:51" x14ac:dyDescent="0.2">
      <c r="AS63">
        <v>185403051</v>
      </c>
      <c r="AT63">
        <v>43528687</v>
      </c>
      <c r="AV63">
        <v>185403051</v>
      </c>
      <c r="AW63">
        <v>43528687</v>
      </c>
      <c r="AX63" t="b">
        <f t="shared" si="17"/>
        <v>1</v>
      </c>
      <c r="AY63" t="b">
        <f t="shared" si="18"/>
        <v>1</v>
      </c>
    </row>
    <row r="64" spans="1:51" x14ac:dyDescent="0.2">
      <c r="AS64">
        <v>228931738</v>
      </c>
      <c r="AT64">
        <v>72761036</v>
      </c>
      <c r="AV64">
        <v>228931738</v>
      </c>
      <c r="AW64">
        <v>72761036</v>
      </c>
      <c r="AX64" t="b">
        <f t="shared" si="17"/>
        <v>1</v>
      </c>
      <c r="AY64" t="b">
        <f t="shared" si="18"/>
        <v>1</v>
      </c>
    </row>
    <row r="65" spans="45:51" x14ac:dyDescent="0.2">
      <c r="AS65">
        <v>4003589506</v>
      </c>
      <c r="AT65">
        <v>110151761</v>
      </c>
      <c r="AV65">
        <v>4003589506</v>
      </c>
      <c r="AW65">
        <v>110151761</v>
      </c>
      <c r="AX65" t="b">
        <f t="shared" si="17"/>
        <v>1</v>
      </c>
      <c r="AY65" t="b">
        <f t="shared" si="18"/>
        <v>1</v>
      </c>
    </row>
    <row r="66" spans="45:51" x14ac:dyDescent="0.2">
      <c r="AS66">
        <v>4269984616</v>
      </c>
      <c r="AT66">
        <v>3474346</v>
      </c>
      <c r="AV66">
        <v>4269984616</v>
      </c>
      <c r="AW66">
        <v>3474346</v>
      </c>
      <c r="AX66" t="b">
        <f t="shared" si="17"/>
        <v>1</v>
      </c>
      <c r="AY66" t="b">
        <f t="shared" si="18"/>
        <v>1</v>
      </c>
    </row>
    <row r="67" spans="45:51" x14ac:dyDescent="0.2">
      <c r="AS67">
        <v>3115342240</v>
      </c>
      <c r="AT67">
        <v>58556767</v>
      </c>
      <c r="AV67">
        <v>3115342240</v>
      </c>
      <c r="AW67">
        <v>58556767</v>
      </c>
      <c r="AX67" t="b">
        <f t="shared" si="17"/>
        <v>1</v>
      </c>
      <c r="AY67" t="b">
        <f t="shared" si="18"/>
        <v>1</v>
      </c>
    </row>
    <row r="68" spans="45:51" x14ac:dyDescent="0.2">
      <c r="AS68">
        <v>3261271771</v>
      </c>
      <c r="AT68">
        <v>72199850</v>
      </c>
      <c r="AV68">
        <v>3261271771</v>
      </c>
      <c r="AW68">
        <v>72199850</v>
      </c>
      <c r="AX68" t="b">
        <f t="shared" si="17"/>
        <v>1</v>
      </c>
      <c r="AY68" t="b">
        <f t="shared" si="18"/>
        <v>1</v>
      </c>
    </row>
    <row r="69" spans="45:51" x14ac:dyDescent="0.2">
      <c r="AS69">
        <v>3841658581</v>
      </c>
      <c r="AT69">
        <v>13825639</v>
      </c>
      <c r="AV69">
        <v>3841658581</v>
      </c>
      <c r="AW69">
        <v>13825639</v>
      </c>
      <c r="AX69" t="b">
        <f t="shared" si="17"/>
        <v>1</v>
      </c>
      <c r="AY69" t="b">
        <f t="shared" si="18"/>
        <v>1</v>
      </c>
    </row>
    <row r="70" spans="45:51" x14ac:dyDescent="0.2">
      <c r="AS70">
        <v>2310179839</v>
      </c>
      <c r="AT70">
        <v>102701435</v>
      </c>
      <c r="AV70">
        <v>2310179839</v>
      </c>
      <c r="AW70">
        <v>102701435</v>
      </c>
      <c r="AX70" t="b">
        <f t="shared" si="17"/>
        <v>1</v>
      </c>
      <c r="AY70" t="b">
        <f t="shared" si="18"/>
        <v>1</v>
      </c>
    </row>
    <row r="71" spans="45:51" x14ac:dyDescent="0.2">
      <c r="AS71">
        <v>2490214411</v>
      </c>
      <c r="AT71">
        <v>37124068</v>
      </c>
      <c r="AV71">
        <v>2490214411</v>
      </c>
      <c r="AW71">
        <v>37124068</v>
      </c>
      <c r="AX71" t="b">
        <f t="shared" si="17"/>
        <v>1</v>
      </c>
      <c r="AY71" t="b">
        <f t="shared" si="18"/>
        <v>1</v>
      </c>
    </row>
    <row r="72" spans="45:51" x14ac:dyDescent="0.2">
      <c r="AS72">
        <v>2751158688</v>
      </c>
      <c r="AT72">
        <v>77230393</v>
      </c>
      <c r="AV72">
        <v>2751158688</v>
      </c>
      <c r="AW72">
        <v>77230393</v>
      </c>
      <c r="AX72" t="b">
        <f t="shared" si="17"/>
        <v>1</v>
      </c>
      <c r="AY72" t="b">
        <f t="shared" si="18"/>
        <v>1</v>
      </c>
    </row>
    <row r="73" spans="45:51" x14ac:dyDescent="0.2">
      <c r="AS73">
        <v>2828389081</v>
      </c>
      <c r="AT73">
        <v>35194395</v>
      </c>
      <c r="AV73">
        <v>2828389081</v>
      </c>
      <c r="AW73">
        <v>35194395</v>
      </c>
      <c r="AX73" t="b">
        <f t="shared" si="17"/>
        <v>1</v>
      </c>
      <c r="AY73" t="b">
        <f t="shared" si="18"/>
        <v>1</v>
      </c>
    </row>
    <row r="74" spans="45:51" x14ac:dyDescent="0.2">
      <c r="AS74">
        <v>2983294479</v>
      </c>
      <c r="AT74">
        <v>86662475</v>
      </c>
      <c r="AV74">
        <v>2983294479</v>
      </c>
      <c r="AW74">
        <v>86662475</v>
      </c>
      <c r="AX74" t="b">
        <f t="shared" si="17"/>
        <v>1</v>
      </c>
      <c r="AY74" t="b">
        <f t="shared" si="18"/>
        <v>1</v>
      </c>
    </row>
    <row r="75" spans="45:51" x14ac:dyDescent="0.2">
      <c r="AS75">
        <v>3676555967</v>
      </c>
      <c r="AT75">
        <v>50198205</v>
      </c>
      <c r="AV75">
        <v>3676555967</v>
      </c>
      <c r="AW75">
        <v>50198205</v>
      </c>
      <c r="AX75" t="b">
        <f t="shared" si="17"/>
        <v>1</v>
      </c>
      <c r="AY75" t="b">
        <f t="shared" si="18"/>
        <v>1</v>
      </c>
    </row>
    <row r="76" spans="45:51" x14ac:dyDescent="0.2">
      <c r="AS76">
        <v>3775291619</v>
      </c>
      <c r="AT76">
        <v>24816592</v>
      </c>
      <c r="AV76">
        <v>3775291619</v>
      </c>
      <c r="AW76">
        <v>24816592</v>
      </c>
      <c r="AX76" t="b">
        <f t="shared" si="17"/>
        <v>1</v>
      </c>
      <c r="AY76" t="b">
        <f t="shared" si="18"/>
        <v>1</v>
      </c>
    </row>
  </sheetData>
  <pageMargins left="0.7" right="0.7" top="0.75" bottom="0.75" header="0.3" footer="0.3"/>
  <pageSetup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3F1C3-E447-D04B-91BA-EC6F26B7696D}">
  <dimension ref="A1:BT111"/>
  <sheetViews>
    <sheetView zoomScale="81" workbookViewId="0">
      <selection activeCell="BS87" sqref="BS87"/>
    </sheetView>
  </sheetViews>
  <sheetFormatPr baseColWidth="10" defaultColWidth="11" defaultRowHeight="16" x14ac:dyDescent="0.2"/>
  <cols>
    <col min="5" max="5" width="11.1640625" bestFit="1" customWidth="1"/>
    <col min="6" max="6" width="11.1640625" customWidth="1"/>
    <col min="7" max="7" width="11.1640625" bestFit="1" customWidth="1"/>
    <col min="74" max="74" width="11.1640625" bestFit="1" customWidth="1"/>
  </cols>
  <sheetData>
    <row r="1" spans="1:72" x14ac:dyDescent="0.2">
      <c r="A1" s="2">
        <v>3</v>
      </c>
      <c r="B1" s="2"/>
      <c r="C1" s="2"/>
      <c r="D1" s="2"/>
      <c r="E1" s="2">
        <v>0</v>
      </c>
      <c r="F1" s="2">
        <v>1868193</v>
      </c>
      <c r="G1" s="2">
        <v>23144954</v>
      </c>
      <c r="H1" s="2">
        <v>48029559</v>
      </c>
      <c r="I1" s="2">
        <v>185403051</v>
      </c>
      <c r="J1" s="2">
        <v>228931738</v>
      </c>
      <c r="K1" s="2">
        <v>243114563</v>
      </c>
      <c r="L1" s="2">
        <v>572003285</v>
      </c>
      <c r="M1" s="2">
        <v>641562812</v>
      </c>
      <c r="N1" s="2">
        <v>645380801</v>
      </c>
      <c r="O1" s="2">
        <v>663999152</v>
      </c>
      <c r="P1" s="2">
        <v>667815878</v>
      </c>
      <c r="Q1" s="2">
        <v>916529367</v>
      </c>
      <c r="R1" s="2">
        <v>953714890</v>
      </c>
      <c r="S1" s="2">
        <v>967650018</v>
      </c>
      <c r="T1" s="2">
        <v>1014938560</v>
      </c>
      <c r="U1" s="2">
        <v>1115974248</v>
      </c>
      <c r="V1" s="2">
        <v>1176023584</v>
      </c>
      <c r="W1" s="2">
        <v>1177391202</v>
      </c>
      <c r="X1" s="2">
        <v>1203603268</v>
      </c>
      <c r="Y1" s="2">
        <v>1236290130</v>
      </c>
      <c r="Z1" s="2">
        <v>1393042818</v>
      </c>
      <c r="AA1" s="2">
        <v>1407574612</v>
      </c>
      <c r="AB1" s="2">
        <v>1599876815</v>
      </c>
      <c r="AC1" s="2">
        <v>1634152245</v>
      </c>
      <c r="AD1" s="2">
        <v>1653690099</v>
      </c>
      <c r="AE1" s="2">
        <v>1733361066</v>
      </c>
      <c r="AF1" s="2">
        <v>1741105813</v>
      </c>
      <c r="AG1" s="2">
        <v>1773426653</v>
      </c>
      <c r="AH1" s="2">
        <v>1785847171</v>
      </c>
      <c r="AI1" s="2">
        <v>1790738543</v>
      </c>
      <c r="AJ1" s="2">
        <v>1873325002</v>
      </c>
      <c r="AK1" s="2">
        <v>2004705678</v>
      </c>
      <c r="AL1" s="2">
        <v>2020489148</v>
      </c>
      <c r="AM1" s="2">
        <v>2042521921</v>
      </c>
      <c r="AN1" s="2">
        <v>2310179839</v>
      </c>
      <c r="AO1" s="2">
        <v>2342656863</v>
      </c>
      <c r="AP1" s="2">
        <v>2401839275</v>
      </c>
      <c r="AQ1" s="2">
        <v>2490214411</v>
      </c>
      <c r="AR1" s="2">
        <v>2525505114</v>
      </c>
      <c r="AS1" s="2">
        <v>2751158688</v>
      </c>
      <c r="AT1" s="2">
        <v>2828389081</v>
      </c>
      <c r="AU1" s="2">
        <v>2983294479</v>
      </c>
      <c r="AV1" s="2">
        <v>3062909078</v>
      </c>
      <c r="AW1" s="2">
        <v>3115342240</v>
      </c>
      <c r="AX1" s="2">
        <v>3138447871</v>
      </c>
      <c r="AY1" s="2">
        <v>3261271771</v>
      </c>
      <c r="AZ1" s="2">
        <v>3294633531</v>
      </c>
      <c r="BA1" s="2">
        <v>3676555967</v>
      </c>
      <c r="BB1" s="2">
        <v>3775291619</v>
      </c>
      <c r="BC1" s="2">
        <v>3841658581</v>
      </c>
      <c r="BD1" s="2">
        <v>4003589506</v>
      </c>
      <c r="BE1" s="2">
        <v>4269984616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72" x14ac:dyDescent="0.2">
      <c r="A2" s="2"/>
      <c r="B2" s="2"/>
      <c r="C2" s="2"/>
      <c r="D2" s="2"/>
      <c r="E2" s="2">
        <v>1868193</v>
      </c>
      <c r="F2" s="2">
        <v>21276761</v>
      </c>
      <c r="G2" s="2">
        <v>23067952</v>
      </c>
      <c r="H2" s="2">
        <v>137373492</v>
      </c>
      <c r="I2" s="2">
        <v>43528687</v>
      </c>
      <c r="J2" s="2">
        <v>14182825</v>
      </c>
      <c r="K2" s="2">
        <v>58578211</v>
      </c>
      <c r="L2" s="2">
        <v>8913570</v>
      </c>
      <c r="M2" s="2">
        <v>3817989</v>
      </c>
      <c r="N2" s="2">
        <v>18618351</v>
      </c>
      <c r="O2" s="2">
        <v>3816726</v>
      </c>
      <c r="P2" s="2">
        <v>22742860</v>
      </c>
      <c r="Q2" s="2">
        <v>15660053</v>
      </c>
      <c r="R2" s="2">
        <v>10335567</v>
      </c>
      <c r="S2" s="2">
        <v>47288542</v>
      </c>
      <c r="T2" s="2">
        <v>23164119</v>
      </c>
      <c r="U2" s="2">
        <v>60049336</v>
      </c>
      <c r="V2" s="2">
        <v>1367618</v>
      </c>
      <c r="W2" s="2">
        <v>26212066</v>
      </c>
      <c r="X2" s="2">
        <v>32686862</v>
      </c>
      <c r="Y2" s="2">
        <v>156752688</v>
      </c>
      <c r="Z2" s="2">
        <v>14531794</v>
      </c>
      <c r="AA2" s="2">
        <v>48936458</v>
      </c>
      <c r="AB2" s="2">
        <v>34275430</v>
      </c>
      <c r="AC2" s="2">
        <v>7883259</v>
      </c>
      <c r="AD2" s="2">
        <v>54881422</v>
      </c>
      <c r="AE2" s="2">
        <v>7744747</v>
      </c>
      <c r="AF2" s="2">
        <v>32320840</v>
      </c>
      <c r="AG2" s="2">
        <v>12420518</v>
      </c>
      <c r="AH2" s="2">
        <v>4891372</v>
      </c>
      <c r="AI2" s="2">
        <v>4890266</v>
      </c>
      <c r="AJ2" s="2">
        <v>15376299</v>
      </c>
      <c r="AK2" s="2">
        <v>15783470</v>
      </c>
      <c r="AL2" s="2">
        <v>22032773</v>
      </c>
      <c r="AM2" s="2">
        <v>7798576</v>
      </c>
      <c r="AN2" s="2">
        <v>32477024</v>
      </c>
      <c r="AO2" s="2">
        <v>59182412</v>
      </c>
      <c r="AP2" s="2">
        <v>11041999</v>
      </c>
      <c r="AQ2" s="2">
        <v>35290703</v>
      </c>
      <c r="AR2" s="2">
        <v>1833365</v>
      </c>
      <c r="AS2" s="2">
        <v>77230393</v>
      </c>
      <c r="AT2" s="2">
        <v>35194395</v>
      </c>
      <c r="AU2" s="2">
        <v>79614599</v>
      </c>
      <c r="AV2" s="2">
        <v>7047876</v>
      </c>
      <c r="AW2" s="2">
        <v>23105631</v>
      </c>
      <c r="AX2" s="2">
        <v>35451136</v>
      </c>
      <c r="AY2" s="2">
        <v>33361760</v>
      </c>
      <c r="AZ2" s="2">
        <v>38838090</v>
      </c>
      <c r="BA2" s="2">
        <v>50198205</v>
      </c>
      <c r="BB2" s="2">
        <v>24816592</v>
      </c>
      <c r="BC2" s="2">
        <v>13825639</v>
      </c>
      <c r="BD2" s="2">
        <v>110151761</v>
      </c>
      <c r="BE2" s="2">
        <v>3474346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 spans="1:72" x14ac:dyDescent="0.2">
      <c r="A3" s="2" t="s">
        <v>8</v>
      </c>
      <c r="B3" s="2"/>
      <c r="C3" s="2"/>
      <c r="D3" s="2"/>
      <c r="E3">
        <f>E1+E2</f>
        <v>1868193</v>
      </c>
      <c r="F3">
        <f t="shared" ref="F3:BE3" si="0">F1+F2</f>
        <v>23144954</v>
      </c>
      <c r="G3">
        <f t="shared" si="0"/>
        <v>46212906</v>
      </c>
      <c r="H3">
        <f t="shared" si="0"/>
        <v>185403051</v>
      </c>
      <c r="I3">
        <f t="shared" si="0"/>
        <v>228931738</v>
      </c>
      <c r="J3">
        <f t="shared" si="0"/>
        <v>243114563</v>
      </c>
      <c r="K3">
        <f t="shared" si="0"/>
        <v>301692774</v>
      </c>
      <c r="L3">
        <f t="shared" si="0"/>
        <v>580916855</v>
      </c>
      <c r="M3">
        <f t="shared" si="0"/>
        <v>645380801</v>
      </c>
      <c r="N3">
        <f t="shared" si="0"/>
        <v>663999152</v>
      </c>
      <c r="O3">
        <f t="shared" si="0"/>
        <v>667815878</v>
      </c>
      <c r="P3">
        <f t="shared" si="0"/>
        <v>690558738</v>
      </c>
      <c r="Q3">
        <f t="shared" si="0"/>
        <v>932189420</v>
      </c>
      <c r="R3">
        <f t="shared" si="0"/>
        <v>964050457</v>
      </c>
      <c r="S3">
        <f t="shared" si="0"/>
        <v>1014938560</v>
      </c>
      <c r="T3">
        <f t="shared" si="0"/>
        <v>1038102679</v>
      </c>
      <c r="U3">
        <f t="shared" si="0"/>
        <v>1176023584</v>
      </c>
      <c r="V3">
        <f t="shared" si="0"/>
        <v>1177391202</v>
      </c>
      <c r="W3">
        <f t="shared" si="0"/>
        <v>1203603268</v>
      </c>
      <c r="X3">
        <f t="shared" si="0"/>
        <v>1236290130</v>
      </c>
      <c r="Y3">
        <f t="shared" si="0"/>
        <v>1393042818</v>
      </c>
      <c r="Z3">
        <f t="shared" si="0"/>
        <v>1407574612</v>
      </c>
      <c r="AA3">
        <f t="shared" si="0"/>
        <v>1456511070</v>
      </c>
      <c r="AB3">
        <f t="shared" si="0"/>
        <v>1634152245</v>
      </c>
      <c r="AC3">
        <f t="shared" si="0"/>
        <v>1642035504</v>
      </c>
      <c r="AD3">
        <f t="shared" si="0"/>
        <v>1708571521</v>
      </c>
      <c r="AE3">
        <f t="shared" si="0"/>
        <v>1741105813</v>
      </c>
      <c r="AF3">
        <f t="shared" si="0"/>
        <v>1773426653</v>
      </c>
      <c r="AG3">
        <f t="shared" si="0"/>
        <v>1785847171</v>
      </c>
      <c r="AH3">
        <f t="shared" si="0"/>
        <v>1790738543</v>
      </c>
      <c r="AI3">
        <f t="shared" si="0"/>
        <v>1795628809</v>
      </c>
      <c r="AJ3">
        <f t="shared" si="0"/>
        <v>1888701301</v>
      </c>
      <c r="AK3">
        <f t="shared" si="0"/>
        <v>2020489148</v>
      </c>
      <c r="AL3">
        <f t="shared" si="0"/>
        <v>2042521921</v>
      </c>
      <c r="AM3">
        <f t="shared" si="0"/>
        <v>2050320497</v>
      </c>
      <c r="AN3">
        <f t="shared" si="0"/>
        <v>2342656863</v>
      </c>
      <c r="AO3">
        <f t="shared" si="0"/>
        <v>2401839275</v>
      </c>
      <c r="AP3">
        <f t="shared" si="0"/>
        <v>2412881274</v>
      </c>
      <c r="AQ3">
        <f t="shared" si="0"/>
        <v>2525505114</v>
      </c>
      <c r="AR3">
        <f t="shared" si="0"/>
        <v>2527338479</v>
      </c>
      <c r="AS3">
        <f t="shared" si="0"/>
        <v>2828389081</v>
      </c>
      <c r="AT3">
        <f t="shared" si="0"/>
        <v>2863583476</v>
      </c>
      <c r="AU3">
        <f t="shared" si="0"/>
        <v>3062909078</v>
      </c>
      <c r="AV3">
        <f t="shared" si="0"/>
        <v>3069956954</v>
      </c>
      <c r="AW3">
        <f t="shared" si="0"/>
        <v>3138447871</v>
      </c>
      <c r="AX3">
        <f t="shared" si="0"/>
        <v>3173899007</v>
      </c>
      <c r="AY3">
        <f t="shared" si="0"/>
        <v>3294633531</v>
      </c>
      <c r="AZ3">
        <f t="shared" si="0"/>
        <v>3333471621</v>
      </c>
      <c r="BA3">
        <f t="shared" si="0"/>
        <v>3726754172</v>
      </c>
      <c r="BB3">
        <f t="shared" si="0"/>
        <v>3800108211</v>
      </c>
      <c r="BC3">
        <f t="shared" si="0"/>
        <v>3855484220</v>
      </c>
      <c r="BD3">
        <f t="shared" si="0"/>
        <v>4113741267</v>
      </c>
      <c r="BE3">
        <f t="shared" si="0"/>
        <v>4273458962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 spans="1:72" x14ac:dyDescent="0.2">
      <c r="A4">
        <v>409726333</v>
      </c>
      <c r="B4">
        <v>0</v>
      </c>
      <c r="C4">
        <v>243114563</v>
      </c>
      <c r="D4">
        <f>B4+C4</f>
        <v>243114563</v>
      </c>
      <c r="E4">
        <f>IF(AND(E$1&lt;$D4,$D4&lt;E$3),E$3-$D4,IF(AND(E$1&lt;$B4,$B4&lt;E$3),$B4-E$3,0))</f>
        <v>0</v>
      </c>
      <c r="F4">
        <f t="shared" ref="F4:BE8" si="1">IF(AND(F$1&lt;$D4,$D4&lt;F$3),F$3-$D4,IF(AND(F$1&lt;$B4,$B4&lt;F$3),$B4-F$3,0))</f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si="1"/>
        <v>0</v>
      </c>
      <c r="K4">
        <f t="shared" si="1"/>
        <v>0</v>
      </c>
      <c r="L4">
        <f t="shared" si="1"/>
        <v>0</v>
      </c>
      <c r="M4">
        <f t="shared" si="1"/>
        <v>0</v>
      </c>
      <c r="N4">
        <f t="shared" si="1"/>
        <v>0</v>
      </c>
      <c r="O4">
        <f t="shared" si="1"/>
        <v>0</v>
      </c>
      <c r="P4">
        <f t="shared" si="1"/>
        <v>0</v>
      </c>
      <c r="Q4">
        <f t="shared" si="1"/>
        <v>0</v>
      </c>
      <c r="R4">
        <f t="shared" si="1"/>
        <v>0</v>
      </c>
      <c r="S4">
        <f t="shared" si="1"/>
        <v>0</v>
      </c>
      <c r="T4">
        <f t="shared" si="1"/>
        <v>0</v>
      </c>
      <c r="U4">
        <f t="shared" si="1"/>
        <v>0</v>
      </c>
      <c r="V4">
        <f t="shared" si="1"/>
        <v>0</v>
      </c>
      <c r="W4">
        <f t="shared" si="1"/>
        <v>0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</v>
      </c>
      <c r="AB4">
        <f t="shared" si="1"/>
        <v>0</v>
      </c>
      <c r="AC4">
        <f t="shared" si="1"/>
        <v>0</v>
      </c>
      <c r="AD4">
        <f t="shared" si="1"/>
        <v>0</v>
      </c>
      <c r="AE4">
        <f t="shared" si="1"/>
        <v>0</v>
      </c>
      <c r="AF4">
        <f t="shared" si="1"/>
        <v>0</v>
      </c>
      <c r="AG4">
        <f t="shared" si="1"/>
        <v>0</v>
      </c>
      <c r="AH4">
        <f t="shared" si="1"/>
        <v>0</v>
      </c>
      <c r="AI4">
        <f t="shared" si="1"/>
        <v>0</v>
      </c>
      <c r="AJ4">
        <f t="shared" si="1"/>
        <v>0</v>
      </c>
      <c r="AK4">
        <f t="shared" si="1"/>
        <v>0</v>
      </c>
      <c r="AL4">
        <f t="shared" si="1"/>
        <v>0</v>
      </c>
      <c r="AM4">
        <f t="shared" si="1"/>
        <v>0</v>
      </c>
      <c r="AN4">
        <f t="shared" si="1"/>
        <v>0</v>
      </c>
      <c r="AO4">
        <f t="shared" si="1"/>
        <v>0</v>
      </c>
      <c r="AP4">
        <f t="shared" si="1"/>
        <v>0</v>
      </c>
      <c r="AQ4">
        <f t="shared" si="1"/>
        <v>0</v>
      </c>
      <c r="AR4">
        <f t="shared" si="1"/>
        <v>0</v>
      </c>
      <c r="AS4">
        <f t="shared" si="1"/>
        <v>0</v>
      </c>
      <c r="AT4">
        <f t="shared" si="1"/>
        <v>0</v>
      </c>
      <c r="AU4">
        <f t="shared" si="1"/>
        <v>0</v>
      </c>
      <c r="AV4">
        <f t="shared" si="1"/>
        <v>0</v>
      </c>
      <c r="AW4">
        <f t="shared" si="1"/>
        <v>0</v>
      </c>
      <c r="AX4">
        <f t="shared" si="1"/>
        <v>0</v>
      </c>
      <c r="AY4">
        <f t="shared" si="1"/>
        <v>0</v>
      </c>
      <c r="AZ4">
        <f t="shared" si="1"/>
        <v>0</v>
      </c>
      <c r="BA4">
        <f t="shared" si="1"/>
        <v>0</v>
      </c>
      <c r="BB4">
        <f t="shared" si="1"/>
        <v>0</v>
      </c>
      <c r="BC4">
        <f t="shared" si="1"/>
        <v>0</v>
      </c>
      <c r="BD4">
        <f t="shared" si="1"/>
        <v>0</v>
      </c>
      <c r="BE4">
        <f t="shared" si="1"/>
        <v>0</v>
      </c>
      <c r="BK4">
        <v>0</v>
      </c>
      <c r="BL4">
        <v>1868193</v>
      </c>
      <c r="BN4">
        <v>0</v>
      </c>
      <c r="BO4">
        <v>1868193</v>
      </c>
      <c r="BP4" t="b">
        <f>BK4=BN4</f>
        <v>1</v>
      </c>
      <c r="BQ4" t="b">
        <f>BL4=BO4</f>
        <v>1</v>
      </c>
    </row>
    <row r="5" spans="1:72" x14ac:dyDescent="0.2">
      <c r="A5">
        <v>310752230</v>
      </c>
      <c r="B5">
        <v>243114563</v>
      </c>
      <c r="C5">
        <v>86649352</v>
      </c>
      <c r="D5">
        <f t="shared" ref="D5:D45" si="2">B5+C5</f>
        <v>329763915</v>
      </c>
      <c r="E5">
        <f t="shared" ref="E5:E34" si="3">IF(AND(E$1&lt;$D5,$D5&lt;E$3),E$3-$D5,IF(AND(E$1&lt;$B5,$B5&lt;E$3),$B5-E$3,0))</f>
        <v>0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1"/>
        <v>0</v>
      </c>
      <c r="O5">
        <f t="shared" si="1"/>
        <v>0</v>
      </c>
      <c r="P5">
        <f t="shared" si="1"/>
        <v>0</v>
      </c>
      <c r="Q5">
        <f t="shared" si="1"/>
        <v>0</v>
      </c>
      <c r="R5">
        <f t="shared" si="1"/>
        <v>0</v>
      </c>
      <c r="S5">
        <f t="shared" si="1"/>
        <v>0</v>
      </c>
      <c r="T5">
        <f t="shared" si="1"/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si="1"/>
        <v>0</v>
      </c>
      <c r="AL5">
        <f t="shared" si="1"/>
        <v>0</v>
      </c>
      <c r="AM5">
        <f t="shared" si="1"/>
        <v>0</v>
      </c>
      <c r="AN5">
        <f t="shared" si="1"/>
        <v>0</v>
      </c>
      <c r="AO5">
        <f t="shared" si="1"/>
        <v>0</v>
      </c>
      <c r="AP5">
        <f t="shared" si="1"/>
        <v>0</v>
      </c>
      <c r="AQ5">
        <f t="shared" si="1"/>
        <v>0</v>
      </c>
      <c r="AR5">
        <f t="shared" si="1"/>
        <v>0</v>
      </c>
      <c r="AS5">
        <f t="shared" si="1"/>
        <v>0</v>
      </c>
      <c r="AT5">
        <f t="shared" si="1"/>
        <v>0</v>
      </c>
      <c r="AU5">
        <f t="shared" si="1"/>
        <v>0</v>
      </c>
      <c r="AV5">
        <f t="shared" si="1"/>
        <v>0</v>
      </c>
      <c r="AW5">
        <f t="shared" si="1"/>
        <v>0</v>
      </c>
      <c r="AX5">
        <f t="shared" si="1"/>
        <v>0</v>
      </c>
      <c r="AY5">
        <f t="shared" si="1"/>
        <v>0</v>
      </c>
      <c r="AZ5">
        <f t="shared" si="1"/>
        <v>0</v>
      </c>
      <c r="BA5">
        <f t="shared" si="1"/>
        <v>0</v>
      </c>
      <c r="BB5">
        <f t="shared" si="1"/>
        <v>0</v>
      </c>
      <c r="BC5">
        <f t="shared" si="1"/>
        <v>0</v>
      </c>
      <c r="BD5">
        <f t="shared" si="1"/>
        <v>0</v>
      </c>
      <c r="BE5">
        <f t="shared" si="1"/>
        <v>0</v>
      </c>
      <c r="BK5">
        <v>1868193</v>
      </c>
      <c r="BL5">
        <v>21276761</v>
      </c>
      <c r="BN5">
        <v>1868193</v>
      </c>
      <c r="BO5">
        <v>21276761</v>
      </c>
      <c r="BP5" t="b">
        <f t="shared" ref="BP5:BP56" si="4">BK5=BN5</f>
        <v>1</v>
      </c>
      <c r="BQ5" t="b">
        <f t="shared" ref="BQ5:BQ56" si="5">BL5=BO5</f>
        <v>1</v>
      </c>
    </row>
    <row r="6" spans="1:72" x14ac:dyDescent="0.2">
      <c r="A6">
        <v>110580631</v>
      </c>
      <c r="B6">
        <v>329763915</v>
      </c>
      <c r="C6">
        <v>34129824</v>
      </c>
      <c r="D6">
        <f t="shared" si="2"/>
        <v>363893739</v>
      </c>
      <c r="E6">
        <f t="shared" si="3"/>
        <v>0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1"/>
        <v>0</v>
      </c>
      <c r="L6">
        <f t="shared" si="1"/>
        <v>0</v>
      </c>
      <c r="M6">
        <f t="shared" si="1"/>
        <v>0</v>
      </c>
      <c r="N6">
        <f t="shared" si="1"/>
        <v>0</v>
      </c>
      <c r="O6">
        <f t="shared" si="1"/>
        <v>0</v>
      </c>
      <c r="P6">
        <f t="shared" si="1"/>
        <v>0</v>
      </c>
      <c r="Q6">
        <f t="shared" si="1"/>
        <v>0</v>
      </c>
      <c r="R6">
        <f t="shared" si="1"/>
        <v>0</v>
      </c>
      <c r="S6">
        <f t="shared" si="1"/>
        <v>0</v>
      </c>
      <c r="T6">
        <f t="shared" si="1"/>
        <v>0</v>
      </c>
      <c r="U6">
        <f t="shared" si="1"/>
        <v>0</v>
      </c>
      <c r="V6">
        <f t="shared" si="1"/>
        <v>0</v>
      </c>
      <c r="W6">
        <f t="shared" si="1"/>
        <v>0</v>
      </c>
      <c r="X6">
        <f t="shared" si="1"/>
        <v>0</v>
      </c>
      <c r="Y6">
        <f t="shared" si="1"/>
        <v>0</v>
      </c>
      <c r="Z6">
        <f t="shared" si="1"/>
        <v>0</v>
      </c>
      <c r="AA6">
        <f t="shared" si="1"/>
        <v>0</v>
      </c>
      <c r="AB6">
        <f t="shared" si="1"/>
        <v>0</v>
      </c>
      <c r="AC6">
        <f t="shared" si="1"/>
        <v>0</v>
      </c>
      <c r="AD6">
        <f t="shared" si="1"/>
        <v>0</v>
      </c>
      <c r="AE6">
        <f t="shared" si="1"/>
        <v>0</v>
      </c>
      <c r="AF6">
        <f t="shared" si="1"/>
        <v>0</v>
      </c>
      <c r="AG6">
        <f t="shared" si="1"/>
        <v>0</v>
      </c>
      <c r="AH6">
        <f t="shared" si="1"/>
        <v>0</v>
      </c>
      <c r="AI6">
        <f t="shared" si="1"/>
        <v>0</v>
      </c>
      <c r="AJ6">
        <f t="shared" si="1"/>
        <v>0</v>
      </c>
      <c r="AK6">
        <f t="shared" si="1"/>
        <v>0</v>
      </c>
      <c r="AL6">
        <f t="shared" si="1"/>
        <v>0</v>
      </c>
      <c r="AM6">
        <f t="shared" si="1"/>
        <v>0</v>
      </c>
      <c r="AN6">
        <f t="shared" si="1"/>
        <v>0</v>
      </c>
      <c r="AO6">
        <f t="shared" si="1"/>
        <v>0</v>
      </c>
      <c r="AP6">
        <f t="shared" si="1"/>
        <v>0</v>
      </c>
      <c r="AQ6">
        <f t="shared" si="1"/>
        <v>0</v>
      </c>
      <c r="AR6">
        <f t="shared" si="1"/>
        <v>0</v>
      </c>
      <c r="AS6">
        <f t="shared" si="1"/>
        <v>0</v>
      </c>
      <c r="AT6">
        <f t="shared" si="1"/>
        <v>0</v>
      </c>
      <c r="AU6">
        <f t="shared" si="1"/>
        <v>0</v>
      </c>
      <c r="AV6">
        <f t="shared" si="1"/>
        <v>0</v>
      </c>
      <c r="AW6">
        <f t="shared" si="1"/>
        <v>0</v>
      </c>
      <c r="AX6">
        <f t="shared" si="1"/>
        <v>0</v>
      </c>
      <c r="AY6">
        <f t="shared" si="1"/>
        <v>0</v>
      </c>
      <c r="AZ6">
        <f t="shared" si="1"/>
        <v>0</v>
      </c>
      <c r="BA6">
        <f t="shared" si="1"/>
        <v>0</v>
      </c>
      <c r="BB6">
        <f t="shared" si="1"/>
        <v>0</v>
      </c>
      <c r="BC6">
        <f t="shared" si="1"/>
        <v>0</v>
      </c>
      <c r="BD6">
        <f t="shared" si="1"/>
        <v>0</v>
      </c>
      <c r="BE6">
        <f t="shared" si="1"/>
        <v>0</v>
      </c>
      <c r="BK6">
        <v>23144954</v>
      </c>
      <c r="BL6">
        <v>23067952</v>
      </c>
      <c r="BN6">
        <v>23144954</v>
      </c>
      <c r="BO6">
        <v>23067952</v>
      </c>
      <c r="BP6" t="b">
        <f t="shared" si="4"/>
        <v>1</v>
      </c>
      <c r="BQ6" t="b">
        <f t="shared" si="5"/>
        <v>1</v>
      </c>
    </row>
    <row r="7" spans="1:72" x14ac:dyDescent="0.2">
      <c r="A7">
        <v>92760141</v>
      </c>
      <c r="B7">
        <v>363893739</v>
      </c>
      <c r="C7">
        <v>17820490</v>
      </c>
      <c r="D7">
        <f t="shared" si="2"/>
        <v>381714229</v>
      </c>
      <c r="E7">
        <f t="shared" si="3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  <c r="AK7">
        <f t="shared" si="1"/>
        <v>0</v>
      </c>
      <c r="AL7">
        <f t="shared" si="1"/>
        <v>0</v>
      </c>
      <c r="AM7">
        <f t="shared" si="1"/>
        <v>0</v>
      </c>
      <c r="AN7">
        <f t="shared" si="1"/>
        <v>0</v>
      </c>
      <c r="AO7">
        <f t="shared" si="1"/>
        <v>0</v>
      </c>
      <c r="AP7">
        <f t="shared" si="1"/>
        <v>0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0</v>
      </c>
      <c r="AY7">
        <f t="shared" si="1"/>
        <v>0</v>
      </c>
      <c r="AZ7">
        <f t="shared" si="1"/>
        <v>0</v>
      </c>
      <c r="BA7">
        <f t="shared" si="1"/>
        <v>0</v>
      </c>
      <c r="BB7">
        <f t="shared" si="1"/>
        <v>0</v>
      </c>
      <c r="BC7">
        <f t="shared" si="1"/>
        <v>0</v>
      </c>
      <c r="BD7">
        <f t="shared" si="1"/>
        <v>0</v>
      </c>
      <c r="BE7">
        <f t="shared" si="1"/>
        <v>0</v>
      </c>
      <c r="BK7">
        <v>48029559</v>
      </c>
      <c r="BL7">
        <v>137373492</v>
      </c>
      <c r="BN7">
        <v>48029559</v>
      </c>
      <c r="BO7">
        <v>137373492</v>
      </c>
      <c r="BP7" t="b">
        <f t="shared" si="4"/>
        <v>1</v>
      </c>
      <c r="BQ7" t="b">
        <f t="shared" si="5"/>
        <v>1</v>
      </c>
    </row>
    <row r="8" spans="1:72" x14ac:dyDescent="0.2">
      <c r="A8">
        <v>1839406523</v>
      </c>
      <c r="B8">
        <v>381714229</v>
      </c>
      <c r="C8">
        <v>59608415</v>
      </c>
      <c r="D8">
        <f t="shared" si="2"/>
        <v>441322644</v>
      </c>
      <c r="E8">
        <f t="shared" si="3"/>
        <v>0</v>
      </c>
      <c r="F8">
        <f t="shared" si="1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1"/>
        <v>0</v>
      </c>
      <c r="L8">
        <f t="shared" si="1"/>
        <v>0</v>
      </c>
      <c r="M8">
        <f t="shared" si="1"/>
        <v>0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  <c r="R8">
        <f t="shared" si="1"/>
        <v>0</v>
      </c>
      <c r="S8">
        <f t="shared" si="1"/>
        <v>0</v>
      </c>
      <c r="T8">
        <f t="shared" si="1"/>
        <v>0</v>
      </c>
      <c r="U8">
        <f t="shared" si="1"/>
        <v>0</v>
      </c>
      <c r="V8">
        <f t="shared" si="1"/>
        <v>0</v>
      </c>
      <c r="W8">
        <f t="shared" si="1"/>
        <v>0</v>
      </c>
      <c r="X8">
        <f t="shared" si="1"/>
        <v>0</v>
      </c>
      <c r="Y8">
        <f t="shared" si="1"/>
        <v>0</v>
      </c>
      <c r="Z8">
        <f t="shared" si="1"/>
        <v>0</v>
      </c>
      <c r="AA8">
        <f t="shared" si="1"/>
        <v>0</v>
      </c>
      <c r="AB8">
        <f t="shared" si="1"/>
        <v>0</v>
      </c>
      <c r="AC8">
        <f t="shared" si="1"/>
        <v>0</v>
      </c>
      <c r="AD8">
        <f t="shared" si="1"/>
        <v>0</v>
      </c>
      <c r="AE8">
        <f t="shared" si="1"/>
        <v>0</v>
      </c>
      <c r="AF8">
        <f t="shared" si="1"/>
        <v>0</v>
      </c>
      <c r="AG8">
        <f t="shared" si="1"/>
        <v>0</v>
      </c>
      <c r="AH8">
        <f t="shared" si="1"/>
        <v>0</v>
      </c>
      <c r="AI8">
        <f t="shared" si="1"/>
        <v>0</v>
      </c>
      <c r="AJ8">
        <f t="shared" si="1"/>
        <v>0</v>
      </c>
      <c r="AK8">
        <f t="shared" si="1"/>
        <v>0</v>
      </c>
      <c r="AL8">
        <f t="shared" si="1"/>
        <v>0</v>
      </c>
      <c r="AM8">
        <f t="shared" si="1"/>
        <v>0</v>
      </c>
      <c r="AN8">
        <f t="shared" si="1"/>
        <v>0</v>
      </c>
      <c r="AO8">
        <f t="shared" si="1"/>
        <v>0</v>
      </c>
      <c r="AP8">
        <f t="shared" si="1"/>
        <v>0</v>
      </c>
      <c r="AQ8">
        <f t="shared" si="1"/>
        <v>0</v>
      </c>
      <c r="AR8">
        <f t="shared" si="1"/>
        <v>0</v>
      </c>
      <c r="AS8">
        <f t="shared" si="1"/>
        <v>0</v>
      </c>
      <c r="AT8">
        <f t="shared" si="1"/>
        <v>0</v>
      </c>
      <c r="AU8">
        <f t="shared" si="1"/>
        <v>0</v>
      </c>
      <c r="AV8">
        <f t="shared" si="1"/>
        <v>0</v>
      </c>
      <c r="AW8">
        <f t="shared" si="1"/>
        <v>0</v>
      </c>
      <c r="AX8">
        <f t="shared" si="1"/>
        <v>0</v>
      </c>
      <c r="AY8">
        <f t="shared" si="1"/>
        <v>0</v>
      </c>
      <c r="AZ8">
        <f t="shared" si="1"/>
        <v>0</v>
      </c>
      <c r="BA8">
        <f t="shared" ref="F8:BE13" si="6">IF(AND(BA$1&lt;$D8,$D8&lt;BA$3),BA$3-$D8,IF(AND(BA$1&lt;$B8,$B8&lt;BA$3),$B8-BA$3,0))</f>
        <v>0</v>
      </c>
      <c r="BB8">
        <f t="shared" si="6"/>
        <v>0</v>
      </c>
      <c r="BC8">
        <f t="shared" si="6"/>
        <v>0</v>
      </c>
      <c r="BD8">
        <f t="shared" si="6"/>
        <v>0</v>
      </c>
      <c r="BE8">
        <f t="shared" si="6"/>
        <v>0</v>
      </c>
      <c r="BK8">
        <v>185403051</v>
      </c>
      <c r="BL8">
        <v>43528687</v>
      </c>
      <c r="BN8">
        <v>185403051</v>
      </c>
      <c r="BO8">
        <v>43528687</v>
      </c>
      <c r="BP8" t="b">
        <f t="shared" si="4"/>
        <v>1</v>
      </c>
      <c r="BQ8" t="b">
        <f t="shared" si="5"/>
        <v>1</v>
      </c>
    </row>
    <row r="9" spans="1:72" x14ac:dyDescent="0.2">
      <c r="A9">
        <v>2115307878</v>
      </c>
      <c r="B9">
        <v>441322644</v>
      </c>
      <c r="C9">
        <v>204058157</v>
      </c>
      <c r="D9">
        <f t="shared" si="2"/>
        <v>645380801</v>
      </c>
      <c r="E9">
        <f t="shared" si="3"/>
        <v>0</v>
      </c>
      <c r="F9">
        <f t="shared" si="6"/>
        <v>0</v>
      </c>
      <c r="G9">
        <f t="shared" si="6"/>
        <v>0</v>
      </c>
      <c r="H9">
        <f t="shared" si="6"/>
        <v>0</v>
      </c>
      <c r="I9">
        <f t="shared" si="6"/>
        <v>0</v>
      </c>
      <c r="J9">
        <f t="shared" si="6"/>
        <v>0</v>
      </c>
      <c r="K9">
        <f t="shared" si="6"/>
        <v>0</v>
      </c>
      <c r="L9">
        <f t="shared" si="6"/>
        <v>0</v>
      </c>
      <c r="M9">
        <f t="shared" si="6"/>
        <v>0</v>
      </c>
      <c r="N9">
        <f t="shared" si="6"/>
        <v>0</v>
      </c>
      <c r="O9">
        <f t="shared" si="6"/>
        <v>0</v>
      </c>
      <c r="P9">
        <f t="shared" si="6"/>
        <v>0</v>
      </c>
      <c r="Q9">
        <f t="shared" si="6"/>
        <v>0</v>
      </c>
      <c r="R9">
        <f t="shared" si="6"/>
        <v>0</v>
      </c>
      <c r="S9">
        <f t="shared" si="6"/>
        <v>0</v>
      </c>
      <c r="T9">
        <f t="shared" si="6"/>
        <v>0</v>
      </c>
      <c r="U9">
        <f t="shared" si="6"/>
        <v>0</v>
      </c>
      <c r="V9">
        <f t="shared" si="6"/>
        <v>0</v>
      </c>
      <c r="W9">
        <f t="shared" si="6"/>
        <v>0</v>
      </c>
      <c r="X9">
        <f t="shared" si="6"/>
        <v>0</v>
      </c>
      <c r="Y9">
        <f t="shared" si="6"/>
        <v>0</v>
      </c>
      <c r="Z9">
        <f t="shared" si="6"/>
        <v>0</v>
      </c>
      <c r="AA9">
        <f t="shared" si="6"/>
        <v>0</v>
      </c>
      <c r="AB9">
        <f t="shared" si="6"/>
        <v>0</v>
      </c>
      <c r="AC9">
        <f t="shared" si="6"/>
        <v>0</v>
      </c>
      <c r="AD9">
        <f t="shared" si="6"/>
        <v>0</v>
      </c>
      <c r="AE9">
        <f t="shared" si="6"/>
        <v>0</v>
      </c>
      <c r="AF9">
        <f t="shared" si="6"/>
        <v>0</v>
      </c>
      <c r="AG9">
        <f t="shared" si="6"/>
        <v>0</v>
      </c>
      <c r="AH9">
        <f t="shared" si="6"/>
        <v>0</v>
      </c>
      <c r="AI9">
        <f t="shared" si="6"/>
        <v>0</v>
      </c>
      <c r="AJ9">
        <f t="shared" si="6"/>
        <v>0</v>
      </c>
      <c r="AK9">
        <f t="shared" si="6"/>
        <v>0</v>
      </c>
      <c r="AL9">
        <f t="shared" si="6"/>
        <v>0</v>
      </c>
      <c r="AM9">
        <f t="shared" si="6"/>
        <v>0</v>
      </c>
      <c r="AN9">
        <f t="shared" si="6"/>
        <v>0</v>
      </c>
      <c r="AO9">
        <f t="shared" si="6"/>
        <v>0</v>
      </c>
      <c r="AP9">
        <f t="shared" si="6"/>
        <v>0</v>
      </c>
      <c r="AQ9">
        <f t="shared" si="6"/>
        <v>0</v>
      </c>
      <c r="AR9">
        <f t="shared" si="6"/>
        <v>0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0</v>
      </c>
      <c r="AY9">
        <f t="shared" si="6"/>
        <v>0</v>
      </c>
      <c r="AZ9">
        <f t="shared" si="6"/>
        <v>0</v>
      </c>
      <c r="BA9">
        <f t="shared" si="6"/>
        <v>0</v>
      </c>
      <c r="BB9">
        <f t="shared" si="6"/>
        <v>0</v>
      </c>
      <c r="BC9">
        <f t="shared" si="6"/>
        <v>0</v>
      </c>
      <c r="BD9">
        <f t="shared" si="6"/>
        <v>0</v>
      </c>
      <c r="BE9">
        <f t="shared" si="6"/>
        <v>0</v>
      </c>
      <c r="BK9">
        <v>228931738</v>
      </c>
      <c r="BL9">
        <v>14182825</v>
      </c>
      <c r="BN9">
        <v>228931738</v>
      </c>
      <c r="BO9">
        <v>14182825</v>
      </c>
      <c r="BP9" t="b">
        <f t="shared" si="4"/>
        <v>1</v>
      </c>
      <c r="BQ9" t="b">
        <f t="shared" si="5"/>
        <v>1</v>
      </c>
    </row>
    <row r="10" spans="1:72" x14ac:dyDescent="0.2">
      <c r="A10">
        <v>2072629125</v>
      </c>
      <c r="B10">
        <v>645380801</v>
      </c>
      <c r="C10">
        <v>22435077</v>
      </c>
      <c r="D10">
        <f t="shared" si="2"/>
        <v>667815878</v>
      </c>
      <c r="E10">
        <f t="shared" si="3"/>
        <v>0</v>
      </c>
      <c r="F10">
        <f t="shared" si="6"/>
        <v>0</v>
      </c>
      <c r="G10">
        <f t="shared" si="6"/>
        <v>0</v>
      </c>
      <c r="H10">
        <f t="shared" si="6"/>
        <v>0</v>
      </c>
      <c r="I10">
        <f t="shared" si="6"/>
        <v>0</v>
      </c>
      <c r="J10">
        <f t="shared" si="6"/>
        <v>0</v>
      </c>
      <c r="K10">
        <f t="shared" si="6"/>
        <v>0</v>
      </c>
      <c r="L10">
        <f t="shared" si="6"/>
        <v>0</v>
      </c>
      <c r="M10">
        <f t="shared" si="6"/>
        <v>0</v>
      </c>
      <c r="N10">
        <f t="shared" si="6"/>
        <v>0</v>
      </c>
      <c r="O10">
        <f t="shared" si="6"/>
        <v>0</v>
      </c>
      <c r="P10">
        <f t="shared" si="6"/>
        <v>0</v>
      </c>
      <c r="Q10">
        <f t="shared" si="6"/>
        <v>0</v>
      </c>
      <c r="R10">
        <f t="shared" si="6"/>
        <v>0</v>
      </c>
      <c r="S10">
        <f t="shared" si="6"/>
        <v>0</v>
      </c>
      <c r="T10">
        <f t="shared" si="6"/>
        <v>0</v>
      </c>
      <c r="U10">
        <f t="shared" si="6"/>
        <v>0</v>
      </c>
      <c r="V10">
        <f t="shared" si="6"/>
        <v>0</v>
      </c>
      <c r="W10">
        <f t="shared" si="6"/>
        <v>0</v>
      </c>
      <c r="X10">
        <f t="shared" si="6"/>
        <v>0</v>
      </c>
      <c r="Y10">
        <f t="shared" si="6"/>
        <v>0</v>
      </c>
      <c r="Z10">
        <f t="shared" si="6"/>
        <v>0</v>
      </c>
      <c r="AA10">
        <f t="shared" si="6"/>
        <v>0</v>
      </c>
      <c r="AB10">
        <f t="shared" si="6"/>
        <v>0</v>
      </c>
      <c r="AC10">
        <f t="shared" si="6"/>
        <v>0</v>
      </c>
      <c r="AD10">
        <f t="shared" si="6"/>
        <v>0</v>
      </c>
      <c r="AE10">
        <f t="shared" si="6"/>
        <v>0</v>
      </c>
      <c r="AF10">
        <f t="shared" si="6"/>
        <v>0</v>
      </c>
      <c r="AG10">
        <f t="shared" si="6"/>
        <v>0</v>
      </c>
      <c r="AH10">
        <f t="shared" si="6"/>
        <v>0</v>
      </c>
      <c r="AI10">
        <f t="shared" si="6"/>
        <v>0</v>
      </c>
      <c r="AJ10">
        <f t="shared" si="6"/>
        <v>0</v>
      </c>
      <c r="AK10">
        <f t="shared" si="6"/>
        <v>0</v>
      </c>
      <c r="AL10">
        <f t="shared" si="6"/>
        <v>0</v>
      </c>
      <c r="AM10">
        <f t="shared" si="6"/>
        <v>0</v>
      </c>
      <c r="AN10">
        <f t="shared" si="6"/>
        <v>0</v>
      </c>
      <c r="AO10">
        <f t="shared" si="6"/>
        <v>0</v>
      </c>
      <c r="AP10">
        <f t="shared" si="6"/>
        <v>0</v>
      </c>
      <c r="AQ10">
        <f t="shared" si="6"/>
        <v>0</v>
      </c>
      <c r="AR10">
        <f t="shared" si="6"/>
        <v>0</v>
      </c>
      <c r="AS10">
        <f t="shared" si="6"/>
        <v>0</v>
      </c>
      <c r="AT10">
        <f t="shared" si="6"/>
        <v>0</v>
      </c>
      <c r="AU10">
        <f t="shared" si="6"/>
        <v>0</v>
      </c>
      <c r="AV10">
        <f t="shared" si="6"/>
        <v>0</v>
      </c>
      <c r="AW10">
        <f t="shared" si="6"/>
        <v>0</v>
      </c>
      <c r="AX10">
        <f t="shared" si="6"/>
        <v>0</v>
      </c>
      <c r="AY10">
        <f t="shared" si="6"/>
        <v>0</v>
      </c>
      <c r="AZ10">
        <f t="shared" si="6"/>
        <v>0</v>
      </c>
      <c r="BA10">
        <f t="shared" si="6"/>
        <v>0</v>
      </c>
      <c r="BB10">
        <f t="shared" si="6"/>
        <v>0</v>
      </c>
      <c r="BC10">
        <f t="shared" si="6"/>
        <v>0</v>
      </c>
      <c r="BD10">
        <f t="shared" si="6"/>
        <v>0</v>
      </c>
      <c r="BE10">
        <f t="shared" si="6"/>
        <v>0</v>
      </c>
      <c r="BK10">
        <v>243114563</v>
      </c>
      <c r="BL10">
        <v>58578211</v>
      </c>
      <c r="BN10">
        <v>243114563</v>
      </c>
      <c r="BO10">
        <v>58578211</v>
      </c>
      <c r="BP10" t="b">
        <f t="shared" si="4"/>
        <v>1</v>
      </c>
      <c r="BQ10" t="b">
        <f t="shared" si="5"/>
        <v>1</v>
      </c>
    </row>
    <row r="11" spans="1:72" x14ac:dyDescent="0.2">
      <c r="A11">
        <v>0</v>
      </c>
      <c r="B11">
        <v>667815878</v>
      </c>
      <c r="C11">
        <v>92760141</v>
      </c>
      <c r="D11">
        <f t="shared" si="2"/>
        <v>760576019</v>
      </c>
      <c r="E11">
        <f t="shared" si="3"/>
        <v>0</v>
      </c>
      <c r="F11">
        <f t="shared" si="6"/>
        <v>0</v>
      </c>
      <c r="G11">
        <f t="shared" si="6"/>
        <v>0</v>
      </c>
      <c r="H11">
        <f t="shared" si="6"/>
        <v>0</v>
      </c>
      <c r="I11">
        <f t="shared" si="6"/>
        <v>0</v>
      </c>
      <c r="J11">
        <f t="shared" si="6"/>
        <v>0</v>
      </c>
      <c r="K11">
        <f t="shared" si="6"/>
        <v>0</v>
      </c>
      <c r="L11">
        <f t="shared" si="6"/>
        <v>0</v>
      </c>
      <c r="M11">
        <f t="shared" si="6"/>
        <v>0</v>
      </c>
      <c r="N11">
        <f t="shared" si="6"/>
        <v>0</v>
      </c>
      <c r="O11">
        <f t="shared" si="6"/>
        <v>0</v>
      </c>
      <c r="P11">
        <f t="shared" si="6"/>
        <v>0</v>
      </c>
      <c r="Q11">
        <f t="shared" si="6"/>
        <v>0</v>
      </c>
      <c r="R11">
        <f t="shared" si="6"/>
        <v>0</v>
      </c>
      <c r="S11">
        <f t="shared" si="6"/>
        <v>0</v>
      </c>
      <c r="T11">
        <f t="shared" si="6"/>
        <v>0</v>
      </c>
      <c r="U11">
        <f t="shared" si="6"/>
        <v>0</v>
      </c>
      <c r="V11">
        <f t="shared" si="6"/>
        <v>0</v>
      </c>
      <c r="W11">
        <f t="shared" si="6"/>
        <v>0</v>
      </c>
      <c r="X11">
        <f t="shared" si="6"/>
        <v>0</v>
      </c>
      <c r="Y11">
        <f t="shared" si="6"/>
        <v>0</v>
      </c>
      <c r="Z11">
        <f t="shared" si="6"/>
        <v>0</v>
      </c>
      <c r="AA11">
        <f t="shared" si="6"/>
        <v>0</v>
      </c>
      <c r="AB11">
        <f t="shared" si="6"/>
        <v>0</v>
      </c>
      <c r="AC11">
        <f t="shared" si="6"/>
        <v>0</v>
      </c>
      <c r="AD11">
        <f t="shared" si="6"/>
        <v>0</v>
      </c>
      <c r="AE11">
        <f t="shared" si="6"/>
        <v>0</v>
      </c>
      <c r="AF11">
        <f t="shared" si="6"/>
        <v>0</v>
      </c>
      <c r="AG11">
        <f t="shared" si="6"/>
        <v>0</v>
      </c>
      <c r="AH11">
        <f t="shared" si="6"/>
        <v>0</v>
      </c>
      <c r="AI11">
        <f t="shared" si="6"/>
        <v>0</v>
      </c>
      <c r="AJ11">
        <f t="shared" si="6"/>
        <v>0</v>
      </c>
      <c r="AK11">
        <f t="shared" si="6"/>
        <v>0</v>
      </c>
      <c r="AL11">
        <f t="shared" si="6"/>
        <v>0</v>
      </c>
      <c r="AM11">
        <f t="shared" si="6"/>
        <v>0</v>
      </c>
      <c r="AN11">
        <f t="shared" si="6"/>
        <v>0</v>
      </c>
      <c r="AO11">
        <f t="shared" si="6"/>
        <v>0</v>
      </c>
      <c r="AP11">
        <f t="shared" si="6"/>
        <v>0</v>
      </c>
      <c r="AQ11">
        <f t="shared" si="6"/>
        <v>0</v>
      </c>
      <c r="AR11">
        <f t="shared" si="6"/>
        <v>0</v>
      </c>
      <c r="AS11">
        <f t="shared" si="6"/>
        <v>0</v>
      </c>
      <c r="AT11">
        <f t="shared" si="6"/>
        <v>0</v>
      </c>
      <c r="AU11">
        <f t="shared" si="6"/>
        <v>0</v>
      </c>
      <c r="AV11">
        <f t="shared" si="6"/>
        <v>0</v>
      </c>
      <c r="AW11">
        <f t="shared" si="6"/>
        <v>0</v>
      </c>
      <c r="AX11">
        <f t="shared" si="6"/>
        <v>0</v>
      </c>
      <c r="AY11">
        <f t="shared" si="6"/>
        <v>0</v>
      </c>
      <c r="AZ11">
        <f t="shared" si="6"/>
        <v>0</v>
      </c>
      <c r="BA11">
        <f t="shared" si="6"/>
        <v>0</v>
      </c>
      <c r="BB11">
        <f t="shared" si="6"/>
        <v>0</v>
      </c>
      <c r="BC11">
        <f t="shared" si="6"/>
        <v>0</v>
      </c>
      <c r="BD11">
        <f t="shared" si="6"/>
        <v>0</v>
      </c>
      <c r="BE11">
        <f t="shared" si="6"/>
        <v>0</v>
      </c>
      <c r="BK11">
        <v>572003285</v>
      </c>
      <c r="BL11">
        <v>8913570</v>
      </c>
      <c r="BN11">
        <v>572003285</v>
      </c>
      <c r="BO11">
        <v>8913570</v>
      </c>
      <c r="BP11" t="b">
        <f t="shared" si="4"/>
        <v>1</v>
      </c>
      <c r="BQ11" t="b">
        <f t="shared" si="5"/>
        <v>1</v>
      </c>
    </row>
    <row r="12" spans="1:72" x14ac:dyDescent="0.2">
      <c r="A12">
        <v>397401582</v>
      </c>
      <c r="B12">
        <v>760576019</v>
      </c>
      <c r="C12">
        <v>12324751</v>
      </c>
      <c r="D12">
        <f t="shared" si="2"/>
        <v>772900770</v>
      </c>
      <c r="E12">
        <f t="shared" si="3"/>
        <v>0</v>
      </c>
      <c r="F12">
        <f t="shared" si="6"/>
        <v>0</v>
      </c>
      <c r="G12">
        <f t="shared" si="6"/>
        <v>0</v>
      </c>
      <c r="H12">
        <f t="shared" si="6"/>
        <v>0</v>
      </c>
      <c r="I12">
        <f t="shared" si="6"/>
        <v>0</v>
      </c>
      <c r="J12">
        <f t="shared" si="6"/>
        <v>0</v>
      </c>
      <c r="K12">
        <f t="shared" si="6"/>
        <v>0</v>
      </c>
      <c r="L12">
        <f t="shared" si="6"/>
        <v>0</v>
      </c>
      <c r="M12">
        <f t="shared" si="6"/>
        <v>0</v>
      </c>
      <c r="N12">
        <f t="shared" si="6"/>
        <v>0</v>
      </c>
      <c r="O12">
        <f t="shared" si="6"/>
        <v>0</v>
      </c>
      <c r="P12">
        <f t="shared" si="6"/>
        <v>0</v>
      </c>
      <c r="Q12">
        <f t="shared" si="6"/>
        <v>0</v>
      </c>
      <c r="R12">
        <f t="shared" si="6"/>
        <v>0</v>
      </c>
      <c r="S12">
        <f t="shared" si="6"/>
        <v>0</v>
      </c>
      <c r="T12">
        <f t="shared" si="6"/>
        <v>0</v>
      </c>
      <c r="U12">
        <f t="shared" si="6"/>
        <v>0</v>
      </c>
      <c r="V12">
        <f t="shared" si="6"/>
        <v>0</v>
      </c>
      <c r="W12">
        <f t="shared" si="6"/>
        <v>0</v>
      </c>
      <c r="X12">
        <f t="shared" si="6"/>
        <v>0</v>
      </c>
      <c r="Y12">
        <f t="shared" si="6"/>
        <v>0</v>
      </c>
      <c r="Z12">
        <f t="shared" si="6"/>
        <v>0</v>
      </c>
      <c r="AA12">
        <f t="shared" si="6"/>
        <v>0</v>
      </c>
      <c r="AB12">
        <f t="shared" si="6"/>
        <v>0</v>
      </c>
      <c r="AC12">
        <f t="shared" si="6"/>
        <v>0</v>
      </c>
      <c r="AD12">
        <f t="shared" si="6"/>
        <v>0</v>
      </c>
      <c r="AE12">
        <f t="shared" si="6"/>
        <v>0</v>
      </c>
      <c r="AF12">
        <f t="shared" si="6"/>
        <v>0</v>
      </c>
      <c r="AG12">
        <f t="shared" si="6"/>
        <v>0</v>
      </c>
      <c r="AH12">
        <f t="shared" si="6"/>
        <v>0</v>
      </c>
      <c r="AI12">
        <f t="shared" si="6"/>
        <v>0</v>
      </c>
      <c r="AJ12">
        <f t="shared" si="6"/>
        <v>0</v>
      </c>
      <c r="AK12">
        <f t="shared" si="6"/>
        <v>0</v>
      </c>
      <c r="AL12">
        <f t="shared" si="6"/>
        <v>0</v>
      </c>
      <c r="AM12">
        <f t="shared" si="6"/>
        <v>0</v>
      </c>
      <c r="AN12">
        <f t="shared" si="6"/>
        <v>0</v>
      </c>
      <c r="AO12">
        <f t="shared" si="6"/>
        <v>0</v>
      </c>
      <c r="AP12">
        <f t="shared" si="6"/>
        <v>0</v>
      </c>
      <c r="AQ12">
        <f t="shared" si="6"/>
        <v>0</v>
      </c>
      <c r="AR12">
        <f t="shared" si="6"/>
        <v>0</v>
      </c>
      <c r="AS12">
        <f t="shared" si="6"/>
        <v>0</v>
      </c>
      <c r="AT12">
        <f t="shared" si="6"/>
        <v>0</v>
      </c>
      <c r="AU12">
        <f t="shared" si="6"/>
        <v>0</v>
      </c>
      <c r="AV12">
        <f t="shared" si="6"/>
        <v>0</v>
      </c>
      <c r="AW12">
        <f t="shared" si="6"/>
        <v>0</v>
      </c>
      <c r="AX12">
        <f t="shared" si="6"/>
        <v>0</v>
      </c>
      <c r="AY12">
        <f t="shared" si="6"/>
        <v>0</v>
      </c>
      <c r="AZ12">
        <f t="shared" si="6"/>
        <v>0</v>
      </c>
      <c r="BA12">
        <f t="shared" si="6"/>
        <v>0</v>
      </c>
      <c r="BB12">
        <f t="shared" si="6"/>
        <v>0</v>
      </c>
      <c r="BC12">
        <f t="shared" si="6"/>
        <v>0</v>
      </c>
      <c r="BD12">
        <f t="shared" si="6"/>
        <v>0</v>
      </c>
      <c r="BE12">
        <f t="shared" si="6"/>
        <v>0</v>
      </c>
      <c r="BK12">
        <v>641562812</v>
      </c>
      <c r="BL12">
        <v>3817989</v>
      </c>
      <c r="BN12">
        <v>641562812</v>
      </c>
      <c r="BO12">
        <v>3817989</v>
      </c>
      <c r="BP12" t="b">
        <f t="shared" si="4"/>
        <v>1</v>
      </c>
      <c r="BQ12" t="b">
        <f t="shared" si="5"/>
        <v>1</v>
      </c>
    </row>
    <row r="13" spans="1:72" x14ac:dyDescent="0.2">
      <c r="A13">
        <v>1402088224</v>
      </c>
      <c r="B13">
        <v>772900770</v>
      </c>
      <c r="C13">
        <v>137026460</v>
      </c>
      <c r="D13">
        <f t="shared" si="2"/>
        <v>909927230</v>
      </c>
      <c r="E13">
        <f t="shared" si="3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>
        <f t="shared" si="6"/>
        <v>0</v>
      </c>
      <c r="AB13">
        <f t="shared" si="6"/>
        <v>0</v>
      </c>
      <c r="AC13">
        <f t="shared" si="6"/>
        <v>0</v>
      </c>
      <c r="AD13">
        <f t="shared" si="6"/>
        <v>0</v>
      </c>
      <c r="AE13">
        <f t="shared" si="6"/>
        <v>0</v>
      </c>
      <c r="AF13">
        <f t="shared" si="6"/>
        <v>0</v>
      </c>
      <c r="AG13">
        <f t="shared" si="6"/>
        <v>0</v>
      </c>
      <c r="AH13">
        <f t="shared" si="6"/>
        <v>0</v>
      </c>
      <c r="AI13">
        <f t="shared" si="6"/>
        <v>0</v>
      </c>
      <c r="AJ13">
        <f t="shared" si="6"/>
        <v>0</v>
      </c>
      <c r="AK13">
        <f t="shared" si="6"/>
        <v>0</v>
      </c>
      <c r="AL13">
        <f t="shared" si="6"/>
        <v>0</v>
      </c>
      <c r="AM13">
        <f t="shared" si="6"/>
        <v>0</v>
      </c>
      <c r="AN13">
        <f t="shared" si="6"/>
        <v>0</v>
      </c>
      <c r="AO13">
        <f t="shared" si="6"/>
        <v>0</v>
      </c>
      <c r="AP13">
        <f t="shared" si="6"/>
        <v>0</v>
      </c>
      <c r="AQ13">
        <f t="shared" si="6"/>
        <v>0</v>
      </c>
      <c r="AR13">
        <f t="shared" si="6"/>
        <v>0</v>
      </c>
      <c r="AS13">
        <f t="shared" si="6"/>
        <v>0</v>
      </c>
      <c r="AT13">
        <f t="shared" si="6"/>
        <v>0</v>
      </c>
      <c r="AU13">
        <f t="shared" si="6"/>
        <v>0</v>
      </c>
      <c r="AV13">
        <f t="shared" ref="F13:BE18" si="7">IF(AND(AV$1&lt;$D13,$D13&lt;AV$3),AV$3-$D13,IF(AND(AV$1&lt;$B13,$B13&lt;AV$3),$B13-AV$3,0))</f>
        <v>0</v>
      </c>
      <c r="AW13">
        <f t="shared" si="7"/>
        <v>0</v>
      </c>
      <c r="AX13">
        <f t="shared" si="7"/>
        <v>0</v>
      </c>
      <c r="AY13">
        <f t="shared" si="7"/>
        <v>0</v>
      </c>
      <c r="AZ13">
        <f t="shared" si="7"/>
        <v>0</v>
      </c>
      <c r="BA13">
        <f t="shared" si="7"/>
        <v>0</v>
      </c>
      <c r="BB13">
        <f t="shared" si="7"/>
        <v>0</v>
      </c>
      <c r="BC13">
        <f t="shared" si="7"/>
        <v>0</v>
      </c>
      <c r="BD13">
        <f t="shared" si="7"/>
        <v>0</v>
      </c>
      <c r="BE13">
        <f t="shared" si="7"/>
        <v>0</v>
      </c>
      <c r="BK13">
        <v>645380801</v>
      </c>
      <c r="BL13">
        <v>18618351</v>
      </c>
      <c r="BN13">
        <v>645380801</v>
      </c>
      <c r="BO13">
        <v>18618351</v>
      </c>
      <c r="BP13" t="b">
        <f t="shared" si="4"/>
        <v>1</v>
      </c>
      <c r="BQ13" t="b">
        <f t="shared" si="5"/>
        <v>1</v>
      </c>
    </row>
    <row r="14" spans="1:72" x14ac:dyDescent="0.2">
      <c r="A14">
        <v>1962726423</v>
      </c>
      <c r="B14">
        <v>909927230</v>
      </c>
      <c r="C14">
        <v>105011330</v>
      </c>
      <c r="D14">
        <f t="shared" si="2"/>
        <v>1014938560</v>
      </c>
      <c r="E14">
        <f t="shared" si="3"/>
        <v>0</v>
      </c>
      <c r="F14">
        <f t="shared" si="7"/>
        <v>0</v>
      </c>
      <c r="G14">
        <f t="shared" si="7"/>
        <v>0</v>
      </c>
      <c r="H14">
        <f t="shared" si="7"/>
        <v>0</v>
      </c>
      <c r="I14">
        <f t="shared" si="7"/>
        <v>0</v>
      </c>
      <c r="J14">
        <f t="shared" si="7"/>
        <v>0</v>
      </c>
      <c r="K14">
        <f t="shared" si="7"/>
        <v>0</v>
      </c>
      <c r="L14">
        <f t="shared" si="7"/>
        <v>0</v>
      </c>
      <c r="M14">
        <f t="shared" si="7"/>
        <v>0</v>
      </c>
      <c r="N14">
        <f t="shared" si="7"/>
        <v>0</v>
      </c>
      <c r="O14">
        <f t="shared" si="7"/>
        <v>0</v>
      </c>
      <c r="P14">
        <f t="shared" si="7"/>
        <v>0</v>
      </c>
      <c r="Q14">
        <f t="shared" si="7"/>
        <v>0</v>
      </c>
      <c r="R14">
        <f t="shared" si="7"/>
        <v>0</v>
      </c>
      <c r="S14">
        <f t="shared" si="7"/>
        <v>0</v>
      </c>
      <c r="T14">
        <f t="shared" si="7"/>
        <v>0</v>
      </c>
      <c r="U14">
        <f t="shared" si="7"/>
        <v>0</v>
      </c>
      <c r="V14">
        <f t="shared" si="7"/>
        <v>0</v>
      </c>
      <c r="W14">
        <f t="shared" si="7"/>
        <v>0</v>
      </c>
      <c r="X14">
        <f t="shared" si="7"/>
        <v>0</v>
      </c>
      <c r="Y14">
        <f t="shared" si="7"/>
        <v>0</v>
      </c>
      <c r="Z14">
        <f t="shared" si="7"/>
        <v>0</v>
      </c>
      <c r="AA14">
        <f t="shared" si="7"/>
        <v>0</v>
      </c>
      <c r="AB14">
        <f t="shared" si="7"/>
        <v>0</v>
      </c>
      <c r="AC14">
        <f t="shared" si="7"/>
        <v>0</v>
      </c>
      <c r="AD14">
        <f t="shared" si="7"/>
        <v>0</v>
      </c>
      <c r="AE14">
        <f t="shared" si="7"/>
        <v>0</v>
      </c>
      <c r="AF14">
        <f t="shared" si="7"/>
        <v>0</v>
      </c>
      <c r="AG14">
        <f t="shared" si="7"/>
        <v>0</v>
      </c>
      <c r="AH14">
        <f t="shared" si="7"/>
        <v>0</v>
      </c>
      <c r="AI14">
        <f t="shared" si="7"/>
        <v>0</v>
      </c>
      <c r="AJ14">
        <f t="shared" si="7"/>
        <v>0</v>
      </c>
      <c r="AK14">
        <f t="shared" si="7"/>
        <v>0</v>
      </c>
      <c r="AL14">
        <f t="shared" si="7"/>
        <v>0</v>
      </c>
      <c r="AM14">
        <f t="shared" si="7"/>
        <v>0</v>
      </c>
      <c r="AN14">
        <f t="shared" si="7"/>
        <v>0</v>
      </c>
      <c r="AO14">
        <f t="shared" si="7"/>
        <v>0</v>
      </c>
      <c r="AP14">
        <f t="shared" si="7"/>
        <v>0</v>
      </c>
      <c r="AQ14">
        <f t="shared" si="7"/>
        <v>0</v>
      </c>
      <c r="AR14">
        <f t="shared" si="7"/>
        <v>0</v>
      </c>
      <c r="AS14">
        <f t="shared" si="7"/>
        <v>0</v>
      </c>
      <c r="AT14">
        <f t="shared" si="7"/>
        <v>0</v>
      </c>
      <c r="AU14">
        <f t="shared" si="7"/>
        <v>0</v>
      </c>
      <c r="AV14">
        <f t="shared" si="7"/>
        <v>0</v>
      </c>
      <c r="AW14">
        <f t="shared" si="7"/>
        <v>0</v>
      </c>
      <c r="AX14">
        <f t="shared" si="7"/>
        <v>0</v>
      </c>
      <c r="AY14">
        <f t="shared" si="7"/>
        <v>0</v>
      </c>
      <c r="AZ14">
        <f t="shared" si="7"/>
        <v>0</v>
      </c>
      <c r="BA14">
        <f t="shared" si="7"/>
        <v>0</v>
      </c>
      <c r="BB14">
        <f t="shared" si="7"/>
        <v>0</v>
      </c>
      <c r="BC14">
        <f t="shared" si="7"/>
        <v>0</v>
      </c>
      <c r="BD14">
        <f t="shared" si="7"/>
        <v>0</v>
      </c>
      <c r="BE14">
        <f t="shared" si="7"/>
        <v>0</v>
      </c>
      <c r="BK14">
        <v>663999152</v>
      </c>
      <c r="BL14">
        <v>3816726</v>
      </c>
      <c r="BN14">
        <v>663999152</v>
      </c>
      <c r="BO14">
        <v>3816726</v>
      </c>
      <c r="BP14" t="b">
        <f t="shared" si="4"/>
        <v>1</v>
      </c>
      <c r="BQ14" t="b">
        <f t="shared" si="5"/>
        <v>1</v>
      </c>
    </row>
    <row r="15" spans="1:72" x14ac:dyDescent="0.2">
      <c r="A15">
        <v>1341420505</v>
      </c>
      <c r="B15">
        <v>1014938560</v>
      </c>
      <c r="C15">
        <v>60667719</v>
      </c>
      <c r="D15">
        <f t="shared" si="2"/>
        <v>1075606279</v>
      </c>
      <c r="E15">
        <f t="shared" si="3"/>
        <v>0</v>
      </c>
      <c r="F15">
        <f t="shared" si="7"/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L15">
        <f t="shared" si="7"/>
        <v>0</v>
      </c>
      <c r="M15">
        <f t="shared" si="7"/>
        <v>0</v>
      </c>
      <c r="N15">
        <f t="shared" si="7"/>
        <v>0</v>
      </c>
      <c r="O15">
        <f t="shared" si="7"/>
        <v>0</v>
      </c>
      <c r="P15">
        <f t="shared" si="7"/>
        <v>0</v>
      </c>
      <c r="Q15">
        <f t="shared" si="7"/>
        <v>0</v>
      </c>
      <c r="R15">
        <f t="shared" si="7"/>
        <v>0</v>
      </c>
      <c r="S15">
        <f t="shared" si="7"/>
        <v>0</v>
      </c>
      <c r="T15">
        <f t="shared" si="7"/>
        <v>0</v>
      </c>
      <c r="U15">
        <f t="shared" si="7"/>
        <v>0</v>
      </c>
      <c r="V15">
        <f t="shared" si="7"/>
        <v>0</v>
      </c>
      <c r="W15">
        <f t="shared" si="7"/>
        <v>0</v>
      </c>
      <c r="X15">
        <f t="shared" si="7"/>
        <v>0</v>
      </c>
      <c r="Y15">
        <f t="shared" si="7"/>
        <v>0</v>
      </c>
      <c r="Z15">
        <f t="shared" si="7"/>
        <v>0</v>
      </c>
      <c r="AA15">
        <f t="shared" si="7"/>
        <v>0</v>
      </c>
      <c r="AB15">
        <f t="shared" si="7"/>
        <v>0</v>
      </c>
      <c r="AC15">
        <f t="shared" si="7"/>
        <v>0</v>
      </c>
      <c r="AD15">
        <f t="shared" si="7"/>
        <v>0</v>
      </c>
      <c r="AE15">
        <f t="shared" si="7"/>
        <v>0</v>
      </c>
      <c r="AF15">
        <f t="shared" si="7"/>
        <v>0</v>
      </c>
      <c r="AG15">
        <f t="shared" si="7"/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L15">
        <f t="shared" si="7"/>
        <v>0</v>
      </c>
      <c r="AM15">
        <f t="shared" si="7"/>
        <v>0</v>
      </c>
      <c r="AN15">
        <f t="shared" si="7"/>
        <v>0</v>
      </c>
      <c r="AO15">
        <f t="shared" si="7"/>
        <v>0</v>
      </c>
      <c r="AP15">
        <f t="shared" si="7"/>
        <v>0</v>
      </c>
      <c r="AQ15">
        <f t="shared" si="7"/>
        <v>0</v>
      </c>
      <c r="AR15">
        <f t="shared" si="7"/>
        <v>0</v>
      </c>
      <c r="AS15">
        <f t="shared" si="7"/>
        <v>0</v>
      </c>
      <c r="AT15">
        <f t="shared" si="7"/>
        <v>0</v>
      </c>
      <c r="AU15">
        <f t="shared" si="7"/>
        <v>0</v>
      </c>
      <c r="AV15">
        <f t="shared" si="7"/>
        <v>0</v>
      </c>
      <c r="AW15">
        <f t="shared" si="7"/>
        <v>0</v>
      </c>
      <c r="AX15">
        <f t="shared" si="7"/>
        <v>0</v>
      </c>
      <c r="AY15">
        <f t="shared" si="7"/>
        <v>0</v>
      </c>
      <c r="AZ15">
        <f t="shared" si="7"/>
        <v>0</v>
      </c>
      <c r="BA15">
        <f t="shared" si="7"/>
        <v>0</v>
      </c>
      <c r="BB15">
        <f t="shared" si="7"/>
        <v>0</v>
      </c>
      <c r="BC15">
        <f t="shared" si="7"/>
        <v>0</v>
      </c>
      <c r="BD15">
        <f t="shared" si="7"/>
        <v>0</v>
      </c>
      <c r="BE15">
        <f t="shared" si="7"/>
        <v>0</v>
      </c>
      <c r="BK15">
        <v>667815878</v>
      </c>
      <c r="BL15">
        <v>22742860</v>
      </c>
      <c r="BN15">
        <v>667815878</v>
      </c>
      <c r="BO15">
        <v>22742860</v>
      </c>
      <c r="BP15" t="b">
        <f t="shared" si="4"/>
        <v>1</v>
      </c>
      <c r="BQ15" t="b">
        <f t="shared" si="5"/>
        <v>1</v>
      </c>
    </row>
    <row r="16" spans="1:72" x14ac:dyDescent="0.2">
      <c r="A16">
        <v>2425087809</v>
      </c>
      <c r="B16">
        <v>1075606279</v>
      </c>
      <c r="C16">
        <v>100417305</v>
      </c>
      <c r="D16">
        <f t="shared" si="2"/>
        <v>1176023584</v>
      </c>
      <c r="E16">
        <f t="shared" si="3"/>
        <v>0</v>
      </c>
      <c r="F16">
        <f t="shared" si="7"/>
        <v>0</v>
      </c>
      <c r="G16">
        <f t="shared" si="7"/>
        <v>0</v>
      </c>
      <c r="H16">
        <f t="shared" si="7"/>
        <v>0</v>
      </c>
      <c r="I16">
        <f t="shared" si="7"/>
        <v>0</v>
      </c>
      <c r="J16">
        <f t="shared" si="7"/>
        <v>0</v>
      </c>
      <c r="K16">
        <f t="shared" si="7"/>
        <v>0</v>
      </c>
      <c r="L16">
        <f t="shared" si="7"/>
        <v>0</v>
      </c>
      <c r="M16">
        <f t="shared" si="7"/>
        <v>0</v>
      </c>
      <c r="N16">
        <f t="shared" si="7"/>
        <v>0</v>
      </c>
      <c r="O16">
        <f t="shared" si="7"/>
        <v>0</v>
      </c>
      <c r="P16">
        <f t="shared" si="7"/>
        <v>0</v>
      </c>
      <c r="Q16">
        <f t="shared" si="7"/>
        <v>0</v>
      </c>
      <c r="R16">
        <f t="shared" si="7"/>
        <v>0</v>
      </c>
      <c r="S16">
        <f t="shared" si="7"/>
        <v>0</v>
      </c>
      <c r="T16">
        <f t="shared" si="7"/>
        <v>0</v>
      </c>
      <c r="U16">
        <f t="shared" si="7"/>
        <v>0</v>
      </c>
      <c r="V16">
        <f t="shared" si="7"/>
        <v>0</v>
      </c>
      <c r="W16">
        <f t="shared" si="7"/>
        <v>0</v>
      </c>
      <c r="X16">
        <f t="shared" si="7"/>
        <v>0</v>
      </c>
      <c r="Y16">
        <f t="shared" si="7"/>
        <v>0</v>
      </c>
      <c r="Z16">
        <f t="shared" si="7"/>
        <v>0</v>
      </c>
      <c r="AA16">
        <f t="shared" si="7"/>
        <v>0</v>
      </c>
      <c r="AB16">
        <f t="shared" si="7"/>
        <v>0</v>
      </c>
      <c r="AC16">
        <f t="shared" si="7"/>
        <v>0</v>
      </c>
      <c r="AD16">
        <f t="shared" si="7"/>
        <v>0</v>
      </c>
      <c r="AE16">
        <f t="shared" si="7"/>
        <v>0</v>
      </c>
      <c r="AF16">
        <f t="shared" si="7"/>
        <v>0</v>
      </c>
      <c r="AG16">
        <f t="shared" si="7"/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L16">
        <f t="shared" si="7"/>
        <v>0</v>
      </c>
      <c r="AM16">
        <f t="shared" si="7"/>
        <v>0</v>
      </c>
      <c r="AN16">
        <f t="shared" si="7"/>
        <v>0</v>
      </c>
      <c r="AO16">
        <f t="shared" si="7"/>
        <v>0</v>
      </c>
      <c r="AP16">
        <f t="shared" si="7"/>
        <v>0</v>
      </c>
      <c r="AQ16">
        <f t="shared" si="7"/>
        <v>0</v>
      </c>
      <c r="AR16">
        <f t="shared" si="7"/>
        <v>0</v>
      </c>
      <c r="AS16">
        <f t="shared" si="7"/>
        <v>0</v>
      </c>
      <c r="AT16">
        <f t="shared" si="7"/>
        <v>0</v>
      </c>
      <c r="AU16">
        <f t="shared" si="7"/>
        <v>0</v>
      </c>
      <c r="AV16">
        <f t="shared" si="7"/>
        <v>0</v>
      </c>
      <c r="AW16">
        <f t="shared" si="7"/>
        <v>0</v>
      </c>
      <c r="AX16">
        <f t="shared" si="7"/>
        <v>0</v>
      </c>
      <c r="AY16">
        <f t="shared" si="7"/>
        <v>0</v>
      </c>
      <c r="AZ16">
        <f t="shared" si="7"/>
        <v>0</v>
      </c>
      <c r="BA16">
        <f t="shared" si="7"/>
        <v>0</v>
      </c>
      <c r="BB16">
        <f t="shared" si="7"/>
        <v>0</v>
      </c>
      <c r="BC16">
        <f t="shared" si="7"/>
        <v>0</v>
      </c>
      <c r="BD16">
        <f t="shared" si="7"/>
        <v>0</v>
      </c>
      <c r="BE16">
        <f t="shared" si="7"/>
        <v>0</v>
      </c>
      <c r="BK16">
        <v>916529367</v>
      </c>
      <c r="BL16">
        <v>15660053</v>
      </c>
      <c r="BN16">
        <v>916529367</v>
      </c>
      <c r="BO16">
        <v>15660053</v>
      </c>
      <c r="BP16" t="b">
        <f t="shared" si="4"/>
        <v>1</v>
      </c>
      <c r="BQ16" t="b">
        <f t="shared" si="5"/>
        <v>1</v>
      </c>
    </row>
    <row r="17" spans="1:69" x14ac:dyDescent="0.2">
      <c r="A17">
        <v>1313840821</v>
      </c>
      <c r="B17">
        <v>1176023584</v>
      </c>
      <c r="C17">
        <v>27579684</v>
      </c>
      <c r="D17">
        <f t="shared" si="2"/>
        <v>1203603268</v>
      </c>
      <c r="E17">
        <f t="shared" si="3"/>
        <v>0</v>
      </c>
      <c r="F17">
        <f t="shared" si="7"/>
        <v>0</v>
      </c>
      <c r="G17">
        <f t="shared" si="7"/>
        <v>0</v>
      </c>
      <c r="H17">
        <f t="shared" si="7"/>
        <v>0</v>
      </c>
      <c r="I17">
        <f t="shared" si="7"/>
        <v>0</v>
      </c>
      <c r="J17">
        <f t="shared" si="7"/>
        <v>0</v>
      </c>
      <c r="K17">
        <f t="shared" si="7"/>
        <v>0</v>
      </c>
      <c r="L17">
        <f t="shared" si="7"/>
        <v>0</v>
      </c>
      <c r="M17">
        <f t="shared" si="7"/>
        <v>0</v>
      </c>
      <c r="N17">
        <f t="shared" si="7"/>
        <v>0</v>
      </c>
      <c r="O17">
        <f t="shared" si="7"/>
        <v>0</v>
      </c>
      <c r="P17">
        <f t="shared" si="7"/>
        <v>0</v>
      </c>
      <c r="Q17">
        <f t="shared" si="7"/>
        <v>0</v>
      </c>
      <c r="R17">
        <f t="shared" si="7"/>
        <v>0</v>
      </c>
      <c r="S17">
        <f t="shared" si="7"/>
        <v>0</v>
      </c>
      <c r="T17">
        <f t="shared" si="7"/>
        <v>0</v>
      </c>
      <c r="U17">
        <f t="shared" si="7"/>
        <v>0</v>
      </c>
      <c r="V17">
        <f t="shared" si="7"/>
        <v>0</v>
      </c>
      <c r="W17">
        <f t="shared" si="7"/>
        <v>0</v>
      </c>
      <c r="X17">
        <f t="shared" si="7"/>
        <v>0</v>
      </c>
      <c r="Y17">
        <f t="shared" si="7"/>
        <v>0</v>
      </c>
      <c r="Z17">
        <f t="shared" si="7"/>
        <v>0</v>
      </c>
      <c r="AA17">
        <f t="shared" si="7"/>
        <v>0</v>
      </c>
      <c r="AB17">
        <f t="shared" si="7"/>
        <v>0</v>
      </c>
      <c r="AC17">
        <f t="shared" si="7"/>
        <v>0</v>
      </c>
      <c r="AD17">
        <f t="shared" si="7"/>
        <v>0</v>
      </c>
      <c r="AE17">
        <f t="shared" si="7"/>
        <v>0</v>
      </c>
      <c r="AF17">
        <f t="shared" si="7"/>
        <v>0</v>
      </c>
      <c r="AG17">
        <f t="shared" si="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L17">
        <f t="shared" si="7"/>
        <v>0</v>
      </c>
      <c r="AM17">
        <f t="shared" si="7"/>
        <v>0</v>
      </c>
      <c r="AN17">
        <f t="shared" si="7"/>
        <v>0</v>
      </c>
      <c r="AO17">
        <f t="shared" si="7"/>
        <v>0</v>
      </c>
      <c r="AP17">
        <f t="shared" si="7"/>
        <v>0</v>
      </c>
      <c r="AQ17">
        <f t="shared" si="7"/>
        <v>0</v>
      </c>
      <c r="AR17">
        <f t="shared" si="7"/>
        <v>0</v>
      </c>
      <c r="AS17">
        <f t="shared" si="7"/>
        <v>0</v>
      </c>
      <c r="AT17">
        <f t="shared" si="7"/>
        <v>0</v>
      </c>
      <c r="AU17">
        <f t="shared" si="7"/>
        <v>0</v>
      </c>
      <c r="AV17">
        <f t="shared" si="7"/>
        <v>0</v>
      </c>
      <c r="AW17">
        <f t="shared" si="7"/>
        <v>0</v>
      </c>
      <c r="AX17">
        <f t="shared" si="7"/>
        <v>0</v>
      </c>
      <c r="AY17">
        <f t="shared" si="7"/>
        <v>0</v>
      </c>
      <c r="AZ17">
        <f t="shared" si="7"/>
        <v>0</v>
      </c>
      <c r="BA17">
        <f t="shared" si="7"/>
        <v>0</v>
      </c>
      <c r="BB17">
        <f t="shared" si="7"/>
        <v>0</v>
      </c>
      <c r="BC17">
        <f t="shared" si="7"/>
        <v>0</v>
      </c>
      <c r="BD17">
        <f t="shared" si="7"/>
        <v>0</v>
      </c>
      <c r="BE17">
        <f t="shared" si="7"/>
        <v>0</v>
      </c>
      <c r="BK17">
        <v>953714890</v>
      </c>
      <c r="BL17">
        <v>10335567</v>
      </c>
      <c r="BN17">
        <v>953714890</v>
      </c>
      <c r="BO17">
        <v>10335567</v>
      </c>
      <c r="BP17" t="b">
        <f t="shared" si="4"/>
        <v>1</v>
      </c>
      <c r="BQ17" t="b">
        <f t="shared" si="5"/>
        <v>1</v>
      </c>
    </row>
    <row r="18" spans="1:69" x14ac:dyDescent="0.2">
      <c r="A18">
        <v>652840896</v>
      </c>
      <c r="B18">
        <v>1203603268</v>
      </c>
      <c r="C18">
        <v>189439550</v>
      </c>
      <c r="D18">
        <f t="shared" si="2"/>
        <v>1393042818</v>
      </c>
      <c r="E18">
        <f t="shared" si="3"/>
        <v>0</v>
      </c>
      <c r="F18">
        <f t="shared" si="7"/>
        <v>0</v>
      </c>
      <c r="G18">
        <f t="shared" si="7"/>
        <v>0</v>
      </c>
      <c r="H18">
        <f t="shared" si="7"/>
        <v>0</v>
      </c>
      <c r="I18">
        <f t="shared" si="7"/>
        <v>0</v>
      </c>
      <c r="J18">
        <f t="shared" si="7"/>
        <v>0</v>
      </c>
      <c r="K18">
        <f t="shared" si="7"/>
        <v>0</v>
      </c>
      <c r="L18">
        <f t="shared" si="7"/>
        <v>0</v>
      </c>
      <c r="M18">
        <f t="shared" si="7"/>
        <v>0</v>
      </c>
      <c r="N18">
        <f t="shared" si="7"/>
        <v>0</v>
      </c>
      <c r="O18">
        <f t="shared" si="7"/>
        <v>0</v>
      </c>
      <c r="P18">
        <f t="shared" si="7"/>
        <v>0</v>
      </c>
      <c r="Q18">
        <f t="shared" si="7"/>
        <v>0</v>
      </c>
      <c r="R18">
        <f t="shared" si="7"/>
        <v>0</v>
      </c>
      <c r="S18">
        <f t="shared" si="7"/>
        <v>0</v>
      </c>
      <c r="T18">
        <f t="shared" si="7"/>
        <v>0</v>
      </c>
      <c r="U18">
        <f t="shared" si="7"/>
        <v>0</v>
      </c>
      <c r="V18">
        <f t="shared" si="7"/>
        <v>0</v>
      </c>
      <c r="W18">
        <f t="shared" si="7"/>
        <v>0</v>
      </c>
      <c r="X18">
        <f t="shared" si="7"/>
        <v>0</v>
      </c>
      <c r="Y18">
        <f t="shared" si="7"/>
        <v>0</v>
      </c>
      <c r="Z18">
        <f t="shared" si="7"/>
        <v>0</v>
      </c>
      <c r="AA18">
        <f t="shared" si="7"/>
        <v>0</v>
      </c>
      <c r="AB18">
        <f t="shared" si="7"/>
        <v>0</v>
      </c>
      <c r="AC18">
        <f t="shared" si="7"/>
        <v>0</v>
      </c>
      <c r="AD18">
        <f t="shared" si="7"/>
        <v>0</v>
      </c>
      <c r="AE18">
        <f t="shared" si="7"/>
        <v>0</v>
      </c>
      <c r="AF18">
        <f t="shared" si="7"/>
        <v>0</v>
      </c>
      <c r="AG18">
        <f t="shared" si="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L18">
        <f t="shared" si="7"/>
        <v>0</v>
      </c>
      <c r="AM18">
        <f t="shared" si="7"/>
        <v>0</v>
      </c>
      <c r="AN18">
        <f t="shared" si="7"/>
        <v>0</v>
      </c>
      <c r="AO18">
        <f t="shared" si="7"/>
        <v>0</v>
      </c>
      <c r="AP18">
        <f t="shared" si="7"/>
        <v>0</v>
      </c>
      <c r="AQ18">
        <f t="shared" ref="F18:BE23" si="8">IF(AND(AQ$1&lt;$D18,$D18&lt;AQ$3),AQ$3-$D18,IF(AND(AQ$1&lt;$B18,$B18&lt;AQ$3),$B18-AQ$3,0))</f>
        <v>0</v>
      </c>
      <c r="AR18">
        <f t="shared" si="8"/>
        <v>0</v>
      </c>
      <c r="AS18">
        <f t="shared" si="8"/>
        <v>0</v>
      </c>
      <c r="AT18">
        <f t="shared" si="8"/>
        <v>0</v>
      </c>
      <c r="AU18">
        <f t="shared" si="8"/>
        <v>0</v>
      </c>
      <c r="AV18">
        <f t="shared" si="8"/>
        <v>0</v>
      </c>
      <c r="AW18">
        <f t="shared" si="8"/>
        <v>0</v>
      </c>
      <c r="AX18">
        <f t="shared" si="8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C18">
        <f t="shared" si="8"/>
        <v>0</v>
      </c>
      <c r="BD18">
        <f t="shared" si="8"/>
        <v>0</v>
      </c>
      <c r="BE18">
        <f t="shared" si="8"/>
        <v>0</v>
      </c>
      <c r="BK18">
        <v>967650018</v>
      </c>
      <c r="BL18">
        <v>47288542</v>
      </c>
      <c r="BN18">
        <v>967650018</v>
      </c>
      <c r="BO18">
        <v>47288542</v>
      </c>
      <c r="BP18" t="b">
        <f t="shared" si="4"/>
        <v>1</v>
      </c>
      <c r="BQ18" t="b">
        <f t="shared" si="5"/>
        <v>1</v>
      </c>
    </row>
    <row r="19" spans="1:69" x14ac:dyDescent="0.2">
      <c r="A19">
        <v>1539114684</v>
      </c>
      <c r="B19">
        <v>1393042818</v>
      </c>
      <c r="C19">
        <v>178490714</v>
      </c>
      <c r="D19">
        <f t="shared" si="2"/>
        <v>1571533532</v>
      </c>
      <c r="E19">
        <f t="shared" si="3"/>
        <v>0</v>
      </c>
      <c r="F19">
        <f t="shared" si="8"/>
        <v>0</v>
      </c>
      <c r="G19">
        <f t="shared" si="8"/>
        <v>0</v>
      </c>
      <c r="H19">
        <f t="shared" si="8"/>
        <v>0</v>
      </c>
      <c r="I19">
        <f t="shared" si="8"/>
        <v>0</v>
      </c>
      <c r="J19">
        <f t="shared" si="8"/>
        <v>0</v>
      </c>
      <c r="K19">
        <f t="shared" si="8"/>
        <v>0</v>
      </c>
      <c r="L19">
        <f t="shared" si="8"/>
        <v>0</v>
      </c>
      <c r="M19">
        <f t="shared" si="8"/>
        <v>0</v>
      </c>
      <c r="N19">
        <f t="shared" si="8"/>
        <v>0</v>
      </c>
      <c r="O19">
        <f t="shared" si="8"/>
        <v>0</v>
      </c>
      <c r="P19">
        <f t="shared" si="8"/>
        <v>0</v>
      </c>
      <c r="Q19">
        <f t="shared" si="8"/>
        <v>0</v>
      </c>
      <c r="R19">
        <f t="shared" si="8"/>
        <v>0</v>
      </c>
      <c r="S19">
        <f t="shared" si="8"/>
        <v>0</v>
      </c>
      <c r="T19">
        <f t="shared" si="8"/>
        <v>0</v>
      </c>
      <c r="U19">
        <f t="shared" si="8"/>
        <v>0</v>
      </c>
      <c r="V19">
        <f t="shared" si="8"/>
        <v>0</v>
      </c>
      <c r="W19">
        <f t="shared" si="8"/>
        <v>0</v>
      </c>
      <c r="X19">
        <f t="shared" si="8"/>
        <v>0</v>
      </c>
      <c r="Y19">
        <f t="shared" si="8"/>
        <v>0</v>
      </c>
      <c r="Z19">
        <f t="shared" si="8"/>
        <v>0</v>
      </c>
      <c r="AA19">
        <f t="shared" si="8"/>
        <v>0</v>
      </c>
      <c r="AB19">
        <f t="shared" si="8"/>
        <v>0</v>
      </c>
      <c r="AC19">
        <f t="shared" si="8"/>
        <v>0</v>
      </c>
      <c r="AD19">
        <f t="shared" si="8"/>
        <v>0</v>
      </c>
      <c r="AE19">
        <f t="shared" si="8"/>
        <v>0</v>
      </c>
      <c r="AF19">
        <f t="shared" si="8"/>
        <v>0</v>
      </c>
      <c r="AG19">
        <f t="shared" si="8"/>
        <v>0</v>
      </c>
      <c r="AH19">
        <f t="shared" si="8"/>
        <v>0</v>
      </c>
      <c r="AI19">
        <f t="shared" si="8"/>
        <v>0</v>
      </c>
      <c r="AJ19">
        <f t="shared" si="8"/>
        <v>0</v>
      </c>
      <c r="AK19">
        <f t="shared" si="8"/>
        <v>0</v>
      </c>
      <c r="AL19">
        <f t="shared" si="8"/>
        <v>0</v>
      </c>
      <c r="AM19">
        <f t="shared" si="8"/>
        <v>0</v>
      </c>
      <c r="AN19">
        <f t="shared" si="8"/>
        <v>0</v>
      </c>
      <c r="AO19">
        <f t="shared" si="8"/>
        <v>0</v>
      </c>
      <c r="AP19">
        <f t="shared" si="8"/>
        <v>0</v>
      </c>
      <c r="AQ19">
        <f t="shared" si="8"/>
        <v>0</v>
      </c>
      <c r="AR19">
        <f t="shared" si="8"/>
        <v>0</v>
      </c>
      <c r="AS19">
        <f t="shared" si="8"/>
        <v>0</v>
      </c>
      <c r="AT19">
        <f t="shared" si="8"/>
        <v>0</v>
      </c>
      <c r="AU19">
        <f t="shared" si="8"/>
        <v>0</v>
      </c>
      <c r="AV19">
        <f t="shared" si="8"/>
        <v>0</v>
      </c>
      <c r="AW19">
        <f t="shared" si="8"/>
        <v>0</v>
      </c>
      <c r="AX19">
        <f t="shared" si="8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C19">
        <f t="shared" si="8"/>
        <v>0</v>
      </c>
      <c r="BD19">
        <f t="shared" si="8"/>
        <v>0</v>
      </c>
      <c r="BE19">
        <f t="shared" si="8"/>
        <v>0</v>
      </c>
      <c r="BK19">
        <v>1014938560</v>
      </c>
      <c r="BL19">
        <v>23164119</v>
      </c>
      <c r="BN19">
        <v>1014938560</v>
      </c>
      <c r="BO19">
        <v>23164119</v>
      </c>
      <c r="BP19" t="b">
        <f t="shared" si="4"/>
        <v>1</v>
      </c>
      <c r="BQ19" t="b">
        <f t="shared" si="5"/>
        <v>1</v>
      </c>
    </row>
    <row r="20" spans="1:69" x14ac:dyDescent="0.2">
      <c r="A20">
        <v>1717605398</v>
      </c>
      <c r="B20">
        <v>1571533532</v>
      </c>
      <c r="C20">
        <v>62618713</v>
      </c>
      <c r="D20">
        <f t="shared" si="2"/>
        <v>1634152245</v>
      </c>
      <c r="E20">
        <f t="shared" si="3"/>
        <v>0</v>
      </c>
      <c r="F20">
        <f t="shared" si="8"/>
        <v>0</v>
      </c>
      <c r="G20">
        <f t="shared" si="8"/>
        <v>0</v>
      </c>
      <c r="H20">
        <f t="shared" si="8"/>
        <v>0</v>
      </c>
      <c r="I20">
        <f t="shared" si="8"/>
        <v>0</v>
      </c>
      <c r="J20">
        <f t="shared" si="8"/>
        <v>0</v>
      </c>
      <c r="K20">
        <f t="shared" si="8"/>
        <v>0</v>
      </c>
      <c r="L20">
        <f t="shared" si="8"/>
        <v>0</v>
      </c>
      <c r="M20">
        <f t="shared" si="8"/>
        <v>0</v>
      </c>
      <c r="N20">
        <f t="shared" si="8"/>
        <v>0</v>
      </c>
      <c r="O20">
        <f t="shared" si="8"/>
        <v>0</v>
      </c>
      <c r="P20">
        <f t="shared" si="8"/>
        <v>0</v>
      </c>
      <c r="Q20">
        <f t="shared" si="8"/>
        <v>0</v>
      </c>
      <c r="R20">
        <f t="shared" si="8"/>
        <v>0</v>
      </c>
      <c r="S20">
        <f t="shared" si="8"/>
        <v>0</v>
      </c>
      <c r="T20">
        <f t="shared" si="8"/>
        <v>0</v>
      </c>
      <c r="U20">
        <f t="shared" si="8"/>
        <v>0</v>
      </c>
      <c r="V20">
        <f t="shared" si="8"/>
        <v>0</v>
      </c>
      <c r="W20">
        <f t="shared" si="8"/>
        <v>0</v>
      </c>
      <c r="X20">
        <f t="shared" si="8"/>
        <v>0</v>
      </c>
      <c r="Y20">
        <f t="shared" si="8"/>
        <v>0</v>
      </c>
      <c r="Z20">
        <f t="shared" si="8"/>
        <v>0</v>
      </c>
      <c r="AA20">
        <f t="shared" si="8"/>
        <v>0</v>
      </c>
      <c r="AB20">
        <f t="shared" si="8"/>
        <v>0</v>
      </c>
      <c r="AC20">
        <f t="shared" si="8"/>
        <v>0</v>
      </c>
      <c r="AD20">
        <f t="shared" si="8"/>
        <v>0</v>
      </c>
      <c r="AE20">
        <f t="shared" si="8"/>
        <v>0</v>
      </c>
      <c r="AF20">
        <f t="shared" si="8"/>
        <v>0</v>
      </c>
      <c r="AG20">
        <f t="shared" si="8"/>
        <v>0</v>
      </c>
      <c r="AH20">
        <f t="shared" si="8"/>
        <v>0</v>
      </c>
      <c r="AI20">
        <f t="shared" si="8"/>
        <v>0</v>
      </c>
      <c r="AJ20">
        <f t="shared" si="8"/>
        <v>0</v>
      </c>
      <c r="AK20">
        <f t="shared" si="8"/>
        <v>0</v>
      </c>
      <c r="AL20">
        <f t="shared" si="8"/>
        <v>0</v>
      </c>
      <c r="AM20">
        <f t="shared" si="8"/>
        <v>0</v>
      </c>
      <c r="AN20">
        <f t="shared" si="8"/>
        <v>0</v>
      </c>
      <c r="AO20">
        <f t="shared" si="8"/>
        <v>0</v>
      </c>
      <c r="AP20">
        <f t="shared" si="8"/>
        <v>0</v>
      </c>
      <c r="AQ20">
        <f t="shared" si="8"/>
        <v>0</v>
      </c>
      <c r="AR20">
        <f t="shared" si="8"/>
        <v>0</v>
      </c>
      <c r="AS20">
        <f t="shared" si="8"/>
        <v>0</v>
      </c>
      <c r="AT20">
        <f t="shared" si="8"/>
        <v>0</v>
      </c>
      <c r="AU20">
        <f t="shared" si="8"/>
        <v>0</v>
      </c>
      <c r="AV20">
        <f t="shared" si="8"/>
        <v>0</v>
      </c>
      <c r="AW20">
        <f t="shared" si="8"/>
        <v>0</v>
      </c>
      <c r="AX20">
        <f t="shared" si="8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C20">
        <f t="shared" si="8"/>
        <v>0</v>
      </c>
      <c r="BD20">
        <f t="shared" si="8"/>
        <v>0</v>
      </c>
      <c r="BE20">
        <f t="shared" si="8"/>
        <v>0</v>
      </c>
      <c r="BK20">
        <v>1115974248</v>
      </c>
      <c r="BL20">
        <v>60049336</v>
      </c>
      <c r="BN20">
        <v>1115974248</v>
      </c>
      <c r="BO20">
        <v>60049336</v>
      </c>
      <c r="BP20" t="b">
        <f t="shared" si="4"/>
        <v>1</v>
      </c>
      <c r="BQ20" t="b">
        <f t="shared" si="5"/>
        <v>1</v>
      </c>
    </row>
    <row r="21" spans="1:69" x14ac:dyDescent="0.2">
      <c r="A21">
        <v>144710455</v>
      </c>
      <c r="B21">
        <v>1634152245</v>
      </c>
      <c r="C21">
        <v>106953568</v>
      </c>
      <c r="D21">
        <f t="shared" si="2"/>
        <v>1741105813</v>
      </c>
      <c r="E21">
        <f t="shared" si="3"/>
        <v>0</v>
      </c>
      <c r="F21">
        <f t="shared" si="8"/>
        <v>0</v>
      </c>
      <c r="G21">
        <f t="shared" si="8"/>
        <v>0</v>
      </c>
      <c r="H21">
        <f t="shared" si="8"/>
        <v>0</v>
      </c>
      <c r="I21">
        <f t="shared" si="8"/>
        <v>0</v>
      </c>
      <c r="J21">
        <f t="shared" si="8"/>
        <v>0</v>
      </c>
      <c r="K21">
        <f t="shared" si="8"/>
        <v>0</v>
      </c>
      <c r="L21">
        <f t="shared" si="8"/>
        <v>0</v>
      </c>
      <c r="M21">
        <f t="shared" si="8"/>
        <v>0</v>
      </c>
      <c r="N21">
        <f t="shared" si="8"/>
        <v>0</v>
      </c>
      <c r="O21">
        <f t="shared" si="8"/>
        <v>0</v>
      </c>
      <c r="P21">
        <f t="shared" si="8"/>
        <v>0</v>
      </c>
      <c r="Q21">
        <f t="shared" si="8"/>
        <v>0</v>
      </c>
      <c r="R21">
        <f t="shared" si="8"/>
        <v>0</v>
      </c>
      <c r="S21">
        <f t="shared" si="8"/>
        <v>0</v>
      </c>
      <c r="T21">
        <f t="shared" si="8"/>
        <v>0</v>
      </c>
      <c r="U21">
        <f t="shared" si="8"/>
        <v>0</v>
      </c>
      <c r="V21">
        <f t="shared" si="8"/>
        <v>0</v>
      </c>
      <c r="W21">
        <f t="shared" si="8"/>
        <v>0</v>
      </c>
      <c r="X21">
        <f t="shared" si="8"/>
        <v>0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  <c r="AC21">
        <f t="shared" si="8"/>
        <v>0</v>
      </c>
      <c r="AD21">
        <f t="shared" si="8"/>
        <v>0</v>
      </c>
      <c r="AE21">
        <f t="shared" si="8"/>
        <v>0</v>
      </c>
      <c r="AF21">
        <f t="shared" si="8"/>
        <v>0</v>
      </c>
      <c r="AG21">
        <f t="shared" si="8"/>
        <v>0</v>
      </c>
      <c r="AH21">
        <f t="shared" si="8"/>
        <v>0</v>
      </c>
      <c r="AI21">
        <f t="shared" si="8"/>
        <v>0</v>
      </c>
      <c r="AJ21">
        <f t="shared" si="8"/>
        <v>0</v>
      </c>
      <c r="AK21">
        <f t="shared" si="8"/>
        <v>0</v>
      </c>
      <c r="AL21">
        <f t="shared" si="8"/>
        <v>0</v>
      </c>
      <c r="AM21">
        <f t="shared" si="8"/>
        <v>0</v>
      </c>
      <c r="AN21">
        <f t="shared" si="8"/>
        <v>0</v>
      </c>
      <c r="AO21">
        <f t="shared" si="8"/>
        <v>0</v>
      </c>
      <c r="AP21">
        <f t="shared" si="8"/>
        <v>0</v>
      </c>
      <c r="AQ21">
        <f t="shared" si="8"/>
        <v>0</v>
      </c>
      <c r="AR21">
        <f t="shared" si="8"/>
        <v>0</v>
      </c>
      <c r="AS21">
        <f t="shared" si="8"/>
        <v>0</v>
      </c>
      <c r="AT21">
        <f t="shared" si="8"/>
        <v>0</v>
      </c>
      <c r="AU21">
        <f t="shared" si="8"/>
        <v>0</v>
      </c>
      <c r="AV21">
        <f t="shared" si="8"/>
        <v>0</v>
      </c>
      <c r="AW21">
        <f t="shared" si="8"/>
        <v>0</v>
      </c>
      <c r="AX21">
        <f t="shared" si="8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C21">
        <f t="shared" si="8"/>
        <v>0</v>
      </c>
      <c r="BD21">
        <f t="shared" si="8"/>
        <v>0</v>
      </c>
      <c r="BE21">
        <f t="shared" si="8"/>
        <v>0</v>
      </c>
      <c r="BK21">
        <v>1176023584</v>
      </c>
      <c r="BL21">
        <v>1367618</v>
      </c>
      <c r="BN21">
        <v>1176023584</v>
      </c>
      <c r="BO21">
        <v>1367618</v>
      </c>
      <c r="BP21" t="b">
        <f t="shared" si="4"/>
        <v>1</v>
      </c>
      <c r="BQ21" t="b">
        <f t="shared" si="5"/>
        <v>1</v>
      </c>
    </row>
    <row r="22" spans="1:69" x14ac:dyDescent="0.2">
      <c r="A22">
        <v>251664023</v>
      </c>
      <c r="B22">
        <v>1741105813</v>
      </c>
      <c r="C22">
        <v>32320840</v>
      </c>
      <c r="D22">
        <f t="shared" si="2"/>
        <v>1773426653</v>
      </c>
      <c r="E22">
        <f t="shared" si="3"/>
        <v>0</v>
      </c>
      <c r="F22">
        <f t="shared" si="8"/>
        <v>0</v>
      </c>
      <c r="G22">
        <f t="shared" si="8"/>
        <v>0</v>
      </c>
      <c r="H22">
        <f t="shared" si="8"/>
        <v>0</v>
      </c>
      <c r="I22">
        <f t="shared" si="8"/>
        <v>0</v>
      </c>
      <c r="J22">
        <f t="shared" si="8"/>
        <v>0</v>
      </c>
      <c r="K22">
        <f t="shared" si="8"/>
        <v>0</v>
      </c>
      <c r="L22">
        <f t="shared" si="8"/>
        <v>0</v>
      </c>
      <c r="M22">
        <f t="shared" si="8"/>
        <v>0</v>
      </c>
      <c r="N22">
        <f t="shared" si="8"/>
        <v>0</v>
      </c>
      <c r="O22">
        <f t="shared" si="8"/>
        <v>0</v>
      </c>
      <c r="P22">
        <f t="shared" si="8"/>
        <v>0</v>
      </c>
      <c r="Q22">
        <f t="shared" si="8"/>
        <v>0</v>
      </c>
      <c r="R22">
        <f t="shared" si="8"/>
        <v>0</v>
      </c>
      <c r="S22">
        <f t="shared" si="8"/>
        <v>0</v>
      </c>
      <c r="T22">
        <f t="shared" si="8"/>
        <v>0</v>
      </c>
      <c r="U22">
        <f t="shared" si="8"/>
        <v>0</v>
      </c>
      <c r="V22">
        <f t="shared" si="8"/>
        <v>0</v>
      </c>
      <c r="W22">
        <f t="shared" si="8"/>
        <v>0</v>
      </c>
      <c r="X22">
        <f t="shared" si="8"/>
        <v>0</v>
      </c>
      <c r="Y22">
        <f t="shared" si="8"/>
        <v>0</v>
      </c>
      <c r="Z22">
        <f t="shared" si="8"/>
        <v>0</v>
      </c>
      <c r="AA22">
        <f t="shared" si="8"/>
        <v>0</v>
      </c>
      <c r="AB22">
        <f t="shared" si="8"/>
        <v>0</v>
      </c>
      <c r="AC22">
        <f t="shared" si="8"/>
        <v>0</v>
      </c>
      <c r="AD22">
        <f t="shared" si="8"/>
        <v>0</v>
      </c>
      <c r="AE22">
        <f t="shared" si="8"/>
        <v>0</v>
      </c>
      <c r="AF22">
        <f t="shared" si="8"/>
        <v>0</v>
      </c>
      <c r="AG22">
        <f t="shared" si="8"/>
        <v>0</v>
      </c>
      <c r="AH22">
        <f t="shared" si="8"/>
        <v>0</v>
      </c>
      <c r="AI22">
        <f t="shared" si="8"/>
        <v>0</v>
      </c>
      <c r="AJ22">
        <f t="shared" si="8"/>
        <v>0</v>
      </c>
      <c r="AK22">
        <f t="shared" si="8"/>
        <v>0</v>
      </c>
      <c r="AL22">
        <f t="shared" si="8"/>
        <v>0</v>
      </c>
      <c r="AM22">
        <f t="shared" si="8"/>
        <v>0</v>
      </c>
      <c r="AN22">
        <f t="shared" si="8"/>
        <v>0</v>
      </c>
      <c r="AO22">
        <f t="shared" si="8"/>
        <v>0</v>
      </c>
      <c r="AP22">
        <f t="shared" si="8"/>
        <v>0</v>
      </c>
      <c r="AQ22">
        <f t="shared" si="8"/>
        <v>0</v>
      </c>
      <c r="AR22">
        <f t="shared" si="8"/>
        <v>0</v>
      </c>
      <c r="AS22">
        <f t="shared" si="8"/>
        <v>0</v>
      </c>
      <c r="AT22">
        <f t="shared" si="8"/>
        <v>0</v>
      </c>
      <c r="AU22">
        <f t="shared" si="8"/>
        <v>0</v>
      </c>
      <c r="AV22">
        <f t="shared" si="8"/>
        <v>0</v>
      </c>
      <c r="AW22">
        <f t="shared" si="8"/>
        <v>0</v>
      </c>
      <c r="AX22">
        <f t="shared" si="8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C22">
        <f t="shared" si="8"/>
        <v>0</v>
      </c>
      <c r="BD22">
        <f t="shared" si="8"/>
        <v>0</v>
      </c>
      <c r="BE22">
        <f t="shared" si="8"/>
        <v>0</v>
      </c>
      <c r="BK22">
        <v>1177391202</v>
      </c>
      <c r="BL22">
        <v>26212066</v>
      </c>
      <c r="BN22">
        <v>1177391202</v>
      </c>
      <c r="BO22">
        <v>26212066</v>
      </c>
      <c r="BP22" t="b">
        <f t="shared" si="4"/>
        <v>1</v>
      </c>
      <c r="BQ22" t="b">
        <f t="shared" si="5"/>
        <v>1</v>
      </c>
    </row>
    <row r="23" spans="1:69" x14ac:dyDescent="0.2">
      <c r="A23">
        <v>1899014938</v>
      </c>
      <c r="B23">
        <v>1773426653</v>
      </c>
      <c r="C23">
        <v>12420518</v>
      </c>
      <c r="D23">
        <f t="shared" si="2"/>
        <v>1785847171</v>
      </c>
      <c r="E23">
        <f t="shared" si="3"/>
        <v>0</v>
      </c>
      <c r="F23">
        <f t="shared" si="8"/>
        <v>0</v>
      </c>
      <c r="G23">
        <f t="shared" si="8"/>
        <v>0</v>
      </c>
      <c r="H23">
        <f t="shared" si="8"/>
        <v>0</v>
      </c>
      <c r="I23">
        <f t="shared" si="8"/>
        <v>0</v>
      </c>
      <c r="J23">
        <f t="shared" si="8"/>
        <v>0</v>
      </c>
      <c r="K23">
        <f t="shared" si="8"/>
        <v>0</v>
      </c>
      <c r="L23">
        <f t="shared" si="8"/>
        <v>0</v>
      </c>
      <c r="M23">
        <f t="shared" si="8"/>
        <v>0</v>
      </c>
      <c r="N23">
        <f t="shared" si="8"/>
        <v>0</v>
      </c>
      <c r="O23">
        <f t="shared" si="8"/>
        <v>0</v>
      </c>
      <c r="P23">
        <f t="shared" si="8"/>
        <v>0</v>
      </c>
      <c r="Q23">
        <f t="shared" si="8"/>
        <v>0</v>
      </c>
      <c r="R23">
        <f t="shared" si="8"/>
        <v>0</v>
      </c>
      <c r="S23">
        <f t="shared" si="8"/>
        <v>0</v>
      </c>
      <c r="T23">
        <f t="shared" si="8"/>
        <v>0</v>
      </c>
      <c r="U23">
        <f t="shared" si="8"/>
        <v>0</v>
      </c>
      <c r="V23">
        <f t="shared" si="8"/>
        <v>0</v>
      </c>
      <c r="W23">
        <f t="shared" si="8"/>
        <v>0</v>
      </c>
      <c r="X23">
        <f t="shared" si="8"/>
        <v>0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  <c r="AC23">
        <f t="shared" si="8"/>
        <v>0</v>
      </c>
      <c r="AD23">
        <f t="shared" si="8"/>
        <v>0</v>
      </c>
      <c r="AE23">
        <f t="shared" si="8"/>
        <v>0</v>
      </c>
      <c r="AF23">
        <f t="shared" si="8"/>
        <v>0</v>
      </c>
      <c r="AG23">
        <f t="shared" si="8"/>
        <v>0</v>
      </c>
      <c r="AH23">
        <f t="shared" si="8"/>
        <v>0</v>
      </c>
      <c r="AI23">
        <f t="shared" si="8"/>
        <v>0</v>
      </c>
      <c r="AJ23">
        <f t="shared" si="8"/>
        <v>0</v>
      </c>
      <c r="AK23">
        <f t="shared" si="8"/>
        <v>0</v>
      </c>
      <c r="AL23">
        <f t="shared" ref="F23:BE28" si="9">IF(AND(AL$1&lt;$D23,$D23&lt;AL$3),AL$3-$D23,IF(AND(AL$1&lt;$B23,$B23&lt;AL$3),$B23-AL$3,0))</f>
        <v>0</v>
      </c>
      <c r="AM23">
        <f t="shared" si="9"/>
        <v>0</v>
      </c>
      <c r="AN23">
        <f t="shared" si="9"/>
        <v>0</v>
      </c>
      <c r="AO23">
        <f t="shared" si="9"/>
        <v>0</v>
      </c>
      <c r="AP23">
        <f t="shared" si="9"/>
        <v>0</v>
      </c>
      <c r="AQ23">
        <f t="shared" si="9"/>
        <v>0</v>
      </c>
      <c r="AR23">
        <f t="shared" si="9"/>
        <v>0</v>
      </c>
      <c r="AS23">
        <f t="shared" si="9"/>
        <v>0</v>
      </c>
      <c r="AT23">
        <f t="shared" si="9"/>
        <v>0</v>
      </c>
      <c r="AU23">
        <f t="shared" si="9"/>
        <v>0</v>
      </c>
      <c r="AV23">
        <f t="shared" si="9"/>
        <v>0</v>
      </c>
      <c r="AW23">
        <f t="shared" si="9"/>
        <v>0</v>
      </c>
      <c r="AX23">
        <f t="shared" si="9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C23">
        <f t="shared" si="9"/>
        <v>0</v>
      </c>
      <c r="BD23">
        <f t="shared" si="9"/>
        <v>0</v>
      </c>
      <c r="BE23">
        <f t="shared" si="9"/>
        <v>0</v>
      </c>
      <c r="BK23">
        <v>1203603268</v>
      </c>
      <c r="BL23">
        <v>32686862</v>
      </c>
      <c r="BN23">
        <v>1203603268</v>
      </c>
      <c r="BO23">
        <v>32686862</v>
      </c>
      <c r="BP23" t="b">
        <f t="shared" si="4"/>
        <v>1</v>
      </c>
      <c r="BQ23" t="b">
        <f t="shared" si="5"/>
        <v>1</v>
      </c>
    </row>
    <row r="24" spans="1:69" x14ac:dyDescent="0.2">
      <c r="A24">
        <v>2067737753</v>
      </c>
      <c r="B24">
        <v>1785847171</v>
      </c>
      <c r="C24">
        <v>4891372</v>
      </c>
      <c r="D24">
        <f t="shared" si="2"/>
        <v>1790738543</v>
      </c>
      <c r="E24">
        <f t="shared" si="3"/>
        <v>0</v>
      </c>
      <c r="F24">
        <f t="shared" si="9"/>
        <v>0</v>
      </c>
      <c r="G24">
        <f t="shared" si="9"/>
        <v>0</v>
      </c>
      <c r="H24">
        <f t="shared" si="9"/>
        <v>0</v>
      </c>
      <c r="I24">
        <f t="shared" si="9"/>
        <v>0</v>
      </c>
      <c r="J24">
        <f t="shared" si="9"/>
        <v>0</v>
      </c>
      <c r="K24">
        <f t="shared" si="9"/>
        <v>0</v>
      </c>
      <c r="L24">
        <f t="shared" si="9"/>
        <v>0</v>
      </c>
      <c r="M24">
        <f t="shared" si="9"/>
        <v>0</v>
      </c>
      <c r="N24">
        <f t="shared" si="9"/>
        <v>0</v>
      </c>
      <c r="O24">
        <f t="shared" si="9"/>
        <v>0</v>
      </c>
      <c r="P24">
        <f t="shared" si="9"/>
        <v>0</v>
      </c>
      <c r="Q24">
        <f t="shared" si="9"/>
        <v>0</v>
      </c>
      <c r="R24">
        <f t="shared" si="9"/>
        <v>0</v>
      </c>
      <c r="S24">
        <f t="shared" si="9"/>
        <v>0</v>
      </c>
      <c r="T24">
        <f t="shared" si="9"/>
        <v>0</v>
      </c>
      <c r="U24">
        <f t="shared" si="9"/>
        <v>0</v>
      </c>
      <c r="V24">
        <f t="shared" si="9"/>
        <v>0</v>
      </c>
      <c r="W24">
        <f t="shared" si="9"/>
        <v>0</v>
      </c>
      <c r="X24">
        <f t="shared" si="9"/>
        <v>0</v>
      </c>
      <c r="Y24">
        <f t="shared" si="9"/>
        <v>0</v>
      </c>
      <c r="Z24">
        <f t="shared" si="9"/>
        <v>0</v>
      </c>
      <c r="AA24">
        <f t="shared" si="9"/>
        <v>0</v>
      </c>
      <c r="AB24">
        <f t="shared" si="9"/>
        <v>0</v>
      </c>
      <c r="AC24">
        <f t="shared" si="9"/>
        <v>0</v>
      </c>
      <c r="AD24">
        <f t="shared" si="9"/>
        <v>0</v>
      </c>
      <c r="AE24">
        <f t="shared" si="9"/>
        <v>0</v>
      </c>
      <c r="AF24">
        <f t="shared" si="9"/>
        <v>0</v>
      </c>
      <c r="AG24">
        <f t="shared" si="9"/>
        <v>0</v>
      </c>
      <c r="AH24">
        <f t="shared" si="9"/>
        <v>0</v>
      </c>
      <c r="AI24">
        <f t="shared" si="9"/>
        <v>0</v>
      </c>
      <c r="AJ24">
        <f t="shared" si="9"/>
        <v>0</v>
      </c>
      <c r="AK24">
        <f t="shared" si="9"/>
        <v>0</v>
      </c>
      <c r="AL24">
        <f t="shared" si="9"/>
        <v>0</v>
      </c>
      <c r="AM24">
        <f t="shared" si="9"/>
        <v>0</v>
      </c>
      <c r="AN24">
        <f t="shared" si="9"/>
        <v>0</v>
      </c>
      <c r="AO24">
        <f t="shared" si="9"/>
        <v>0</v>
      </c>
      <c r="AP24">
        <f t="shared" si="9"/>
        <v>0</v>
      </c>
      <c r="AQ24">
        <f t="shared" si="9"/>
        <v>0</v>
      </c>
      <c r="AR24">
        <f t="shared" si="9"/>
        <v>0</v>
      </c>
      <c r="AS24">
        <f t="shared" si="9"/>
        <v>0</v>
      </c>
      <c r="AT24">
        <f t="shared" si="9"/>
        <v>0</v>
      </c>
      <c r="AU24">
        <f t="shared" si="9"/>
        <v>0</v>
      </c>
      <c r="AV24">
        <f t="shared" si="9"/>
        <v>0</v>
      </c>
      <c r="AW24">
        <f t="shared" si="9"/>
        <v>0</v>
      </c>
      <c r="AX24">
        <f t="shared" si="9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C24">
        <f t="shared" si="9"/>
        <v>0</v>
      </c>
      <c r="BD24">
        <f t="shared" si="9"/>
        <v>0</v>
      </c>
      <c r="BE24">
        <f t="shared" si="9"/>
        <v>0</v>
      </c>
      <c r="BK24">
        <v>1236290130</v>
      </c>
      <c r="BL24">
        <v>156752688</v>
      </c>
      <c r="BN24">
        <v>1236290130</v>
      </c>
      <c r="BO24">
        <v>156752688</v>
      </c>
      <c r="BP24" t="b">
        <f t="shared" si="4"/>
        <v>1</v>
      </c>
      <c r="BQ24" t="b">
        <f t="shared" si="5"/>
        <v>1</v>
      </c>
    </row>
    <row r="25" spans="1:69" x14ac:dyDescent="0.2">
      <c r="A25">
        <v>2391740907</v>
      </c>
      <c r="B25">
        <v>1790738543</v>
      </c>
      <c r="C25">
        <v>33346902</v>
      </c>
      <c r="D25">
        <f t="shared" si="2"/>
        <v>1824085445</v>
      </c>
      <c r="E25">
        <f t="shared" si="3"/>
        <v>0</v>
      </c>
      <c r="F25">
        <f t="shared" si="9"/>
        <v>0</v>
      </c>
      <c r="G25">
        <f t="shared" si="9"/>
        <v>0</v>
      </c>
      <c r="H25">
        <f t="shared" si="9"/>
        <v>0</v>
      </c>
      <c r="I25">
        <f t="shared" si="9"/>
        <v>0</v>
      </c>
      <c r="J25">
        <f t="shared" si="9"/>
        <v>0</v>
      </c>
      <c r="K25">
        <f t="shared" si="9"/>
        <v>0</v>
      </c>
      <c r="L25">
        <f t="shared" si="9"/>
        <v>0</v>
      </c>
      <c r="M25">
        <f t="shared" si="9"/>
        <v>0</v>
      </c>
      <c r="N25">
        <f t="shared" si="9"/>
        <v>0</v>
      </c>
      <c r="O25">
        <f t="shared" si="9"/>
        <v>0</v>
      </c>
      <c r="P25">
        <f t="shared" si="9"/>
        <v>0</v>
      </c>
      <c r="Q25">
        <f t="shared" si="9"/>
        <v>0</v>
      </c>
      <c r="R25">
        <f t="shared" si="9"/>
        <v>0</v>
      </c>
      <c r="S25">
        <f t="shared" si="9"/>
        <v>0</v>
      </c>
      <c r="T25">
        <f t="shared" si="9"/>
        <v>0</v>
      </c>
      <c r="U25">
        <f t="shared" si="9"/>
        <v>0</v>
      </c>
      <c r="V25">
        <f t="shared" si="9"/>
        <v>0</v>
      </c>
      <c r="W25">
        <f t="shared" si="9"/>
        <v>0</v>
      </c>
      <c r="X25">
        <f t="shared" si="9"/>
        <v>0</v>
      </c>
      <c r="Y25">
        <f t="shared" si="9"/>
        <v>0</v>
      </c>
      <c r="Z25">
        <f t="shared" si="9"/>
        <v>0</v>
      </c>
      <c r="AA25">
        <f t="shared" si="9"/>
        <v>0</v>
      </c>
      <c r="AB25">
        <f t="shared" si="9"/>
        <v>0</v>
      </c>
      <c r="AC25">
        <f t="shared" si="9"/>
        <v>0</v>
      </c>
      <c r="AD25">
        <f t="shared" si="9"/>
        <v>0</v>
      </c>
      <c r="AE25">
        <f t="shared" si="9"/>
        <v>0</v>
      </c>
      <c r="AF25">
        <f t="shared" si="9"/>
        <v>0</v>
      </c>
      <c r="AG25">
        <f t="shared" si="9"/>
        <v>0</v>
      </c>
      <c r="AH25">
        <f t="shared" si="9"/>
        <v>0</v>
      </c>
      <c r="AI25">
        <f t="shared" si="9"/>
        <v>0</v>
      </c>
      <c r="AJ25">
        <f t="shared" si="9"/>
        <v>0</v>
      </c>
      <c r="AK25">
        <f t="shared" si="9"/>
        <v>0</v>
      </c>
      <c r="AL25">
        <f t="shared" si="9"/>
        <v>0</v>
      </c>
      <c r="AM25">
        <f t="shared" si="9"/>
        <v>0</v>
      </c>
      <c r="AN25">
        <f t="shared" si="9"/>
        <v>0</v>
      </c>
      <c r="AO25">
        <f t="shared" si="9"/>
        <v>0</v>
      </c>
      <c r="AP25">
        <f t="shared" si="9"/>
        <v>0</v>
      </c>
      <c r="AQ25">
        <f t="shared" si="9"/>
        <v>0</v>
      </c>
      <c r="AR25">
        <f t="shared" si="9"/>
        <v>0</v>
      </c>
      <c r="AS25">
        <f t="shared" si="9"/>
        <v>0</v>
      </c>
      <c r="AT25">
        <f t="shared" si="9"/>
        <v>0</v>
      </c>
      <c r="AU25">
        <f t="shared" si="9"/>
        <v>0</v>
      </c>
      <c r="AV25">
        <f t="shared" si="9"/>
        <v>0</v>
      </c>
      <c r="AW25">
        <f t="shared" si="9"/>
        <v>0</v>
      </c>
      <c r="AX25">
        <f t="shared" si="9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C25">
        <f t="shared" si="9"/>
        <v>0</v>
      </c>
      <c r="BD25">
        <f t="shared" si="9"/>
        <v>0</v>
      </c>
      <c r="BE25">
        <f t="shared" si="9"/>
        <v>0</v>
      </c>
      <c r="BK25">
        <v>1393042818</v>
      </c>
      <c r="BL25">
        <v>14531794</v>
      </c>
      <c r="BN25">
        <v>1393042818</v>
      </c>
      <c r="BO25">
        <v>14531794</v>
      </c>
      <c r="BP25" t="b">
        <f t="shared" si="4"/>
        <v>1</v>
      </c>
      <c r="BQ25" t="b">
        <f t="shared" si="5"/>
        <v>1</v>
      </c>
    </row>
    <row r="26" spans="1:69" x14ac:dyDescent="0.2">
      <c r="A26">
        <v>2095064202</v>
      </c>
      <c r="B26">
        <v>1824085445</v>
      </c>
      <c r="C26">
        <v>20243676</v>
      </c>
      <c r="D26">
        <f t="shared" si="2"/>
        <v>1844329121</v>
      </c>
      <c r="E26">
        <f t="shared" si="3"/>
        <v>0</v>
      </c>
      <c r="F26">
        <f t="shared" si="9"/>
        <v>0</v>
      </c>
      <c r="G26">
        <f t="shared" si="9"/>
        <v>0</v>
      </c>
      <c r="H26">
        <f t="shared" si="9"/>
        <v>0</v>
      </c>
      <c r="I26">
        <f t="shared" si="9"/>
        <v>0</v>
      </c>
      <c r="J26">
        <f t="shared" si="9"/>
        <v>0</v>
      </c>
      <c r="K26">
        <f t="shared" si="9"/>
        <v>0</v>
      </c>
      <c r="L26">
        <f t="shared" si="9"/>
        <v>0</v>
      </c>
      <c r="M26">
        <f t="shared" si="9"/>
        <v>0</v>
      </c>
      <c r="N26">
        <f t="shared" si="9"/>
        <v>0</v>
      </c>
      <c r="O26">
        <f t="shared" si="9"/>
        <v>0</v>
      </c>
      <c r="P26">
        <f t="shared" si="9"/>
        <v>0</v>
      </c>
      <c r="Q26">
        <f t="shared" si="9"/>
        <v>0</v>
      </c>
      <c r="R26">
        <f t="shared" si="9"/>
        <v>0</v>
      </c>
      <c r="S26">
        <f t="shared" si="9"/>
        <v>0</v>
      </c>
      <c r="T26">
        <f t="shared" si="9"/>
        <v>0</v>
      </c>
      <c r="U26">
        <f t="shared" si="9"/>
        <v>0</v>
      </c>
      <c r="V26">
        <f t="shared" si="9"/>
        <v>0</v>
      </c>
      <c r="W26">
        <f t="shared" si="9"/>
        <v>0</v>
      </c>
      <c r="X26">
        <f t="shared" si="9"/>
        <v>0</v>
      </c>
      <c r="Y26">
        <f t="shared" si="9"/>
        <v>0</v>
      </c>
      <c r="Z26">
        <f t="shared" si="9"/>
        <v>0</v>
      </c>
      <c r="AA26">
        <f t="shared" si="9"/>
        <v>0</v>
      </c>
      <c r="AB26">
        <f t="shared" si="9"/>
        <v>0</v>
      </c>
      <c r="AC26">
        <f t="shared" si="9"/>
        <v>0</v>
      </c>
      <c r="AD26">
        <f t="shared" si="9"/>
        <v>0</v>
      </c>
      <c r="AE26">
        <f t="shared" si="9"/>
        <v>0</v>
      </c>
      <c r="AF26">
        <f t="shared" si="9"/>
        <v>0</v>
      </c>
      <c r="AG26">
        <f t="shared" si="9"/>
        <v>0</v>
      </c>
      <c r="AH26">
        <f t="shared" si="9"/>
        <v>0</v>
      </c>
      <c r="AI26">
        <f t="shared" si="9"/>
        <v>0</v>
      </c>
      <c r="AJ26">
        <f t="shared" si="9"/>
        <v>0</v>
      </c>
      <c r="AK26">
        <f t="shared" si="9"/>
        <v>0</v>
      </c>
      <c r="AL26">
        <f t="shared" si="9"/>
        <v>0</v>
      </c>
      <c r="AM26">
        <f t="shared" si="9"/>
        <v>0</v>
      </c>
      <c r="AN26">
        <f t="shared" si="9"/>
        <v>0</v>
      </c>
      <c r="AO26">
        <f t="shared" si="9"/>
        <v>0</v>
      </c>
      <c r="AP26">
        <f t="shared" si="9"/>
        <v>0</v>
      </c>
      <c r="AQ26">
        <f t="shared" si="9"/>
        <v>0</v>
      </c>
      <c r="AR26">
        <f t="shared" si="9"/>
        <v>0</v>
      </c>
      <c r="AS26">
        <f t="shared" si="9"/>
        <v>0</v>
      </c>
      <c r="AT26">
        <f t="shared" si="9"/>
        <v>0</v>
      </c>
      <c r="AU26">
        <f t="shared" si="9"/>
        <v>0</v>
      </c>
      <c r="AV26">
        <f t="shared" si="9"/>
        <v>0</v>
      </c>
      <c r="AW26">
        <f t="shared" si="9"/>
        <v>0</v>
      </c>
      <c r="AX26">
        <f t="shared" si="9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C26">
        <f t="shared" si="9"/>
        <v>0</v>
      </c>
      <c r="BD26">
        <f t="shared" si="9"/>
        <v>0</v>
      </c>
      <c r="BE26">
        <f t="shared" si="9"/>
        <v>0</v>
      </c>
      <c r="BK26">
        <v>1407574612</v>
      </c>
      <c r="BL26">
        <v>48936458</v>
      </c>
      <c r="BN26">
        <v>1407574612</v>
      </c>
      <c r="BO26">
        <v>48936458</v>
      </c>
      <c r="BP26" t="b">
        <f t="shared" si="4"/>
        <v>1</v>
      </c>
      <c r="BQ26" t="b">
        <f t="shared" si="5"/>
        <v>1</v>
      </c>
    </row>
    <row r="27" spans="1:69" x14ac:dyDescent="0.2">
      <c r="A27">
        <v>283984863</v>
      </c>
      <c r="B27">
        <v>1844329121</v>
      </c>
      <c r="C27">
        <v>26767367</v>
      </c>
      <c r="D27">
        <f t="shared" si="2"/>
        <v>1871096488</v>
      </c>
      <c r="E27">
        <f t="shared" si="3"/>
        <v>0</v>
      </c>
      <c r="F27">
        <f t="shared" si="9"/>
        <v>0</v>
      </c>
      <c r="G27">
        <f t="shared" si="9"/>
        <v>0</v>
      </c>
      <c r="H27">
        <f t="shared" si="9"/>
        <v>0</v>
      </c>
      <c r="I27">
        <f t="shared" si="9"/>
        <v>0</v>
      </c>
      <c r="J27">
        <f t="shared" si="9"/>
        <v>0</v>
      </c>
      <c r="K27">
        <f t="shared" si="9"/>
        <v>0</v>
      </c>
      <c r="L27">
        <f t="shared" si="9"/>
        <v>0</v>
      </c>
      <c r="M27">
        <f t="shared" si="9"/>
        <v>0</v>
      </c>
      <c r="N27">
        <f t="shared" si="9"/>
        <v>0</v>
      </c>
      <c r="O27">
        <f t="shared" si="9"/>
        <v>0</v>
      </c>
      <c r="P27">
        <f t="shared" si="9"/>
        <v>0</v>
      </c>
      <c r="Q27">
        <f t="shared" si="9"/>
        <v>0</v>
      </c>
      <c r="R27">
        <f t="shared" si="9"/>
        <v>0</v>
      </c>
      <c r="S27">
        <f t="shared" si="9"/>
        <v>0</v>
      </c>
      <c r="T27">
        <f t="shared" si="9"/>
        <v>0</v>
      </c>
      <c r="U27">
        <f t="shared" si="9"/>
        <v>0</v>
      </c>
      <c r="V27">
        <f t="shared" si="9"/>
        <v>0</v>
      </c>
      <c r="W27">
        <f t="shared" si="9"/>
        <v>0</v>
      </c>
      <c r="X27">
        <f t="shared" si="9"/>
        <v>0</v>
      </c>
      <c r="Y27">
        <f t="shared" si="9"/>
        <v>0</v>
      </c>
      <c r="Z27">
        <f t="shared" si="9"/>
        <v>0</v>
      </c>
      <c r="AA27">
        <f t="shared" si="9"/>
        <v>0</v>
      </c>
      <c r="AB27">
        <f t="shared" si="9"/>
        <v>0</v>
      </c>
      <c r="AC27">
        <f t="shared" si="9"/>
        <v>0</v>
      </c>
      <c r="AD27">
        <f t="shared" si="9"/>
        <v>0</v>
      </c>
      <c r="AE27">
        <f t="shared" si="9"/>
        <v>0</v>
      </c>
      <c r="AF27">
        <f t="shared" si="9"/>
        <v>0</v>
      </c>
      <c r="AG27">
        <f t="shared" si="9"/>
        <v>0</v>
      </c>
      <c r="AH27">
        <f t="shared" si="9"/>
        <v>0</v>
      </c>
      <c r="AI27">
        <f t="shared" si="9"/>
        <v>0</v>
      </c>
      <c r="AJ27">
        <f t="shared" si="9"/>
        <v>0</v>
      </c>
      <c r="AK27">
        <f t="shared" si="9"/>
        <v>0</v>
      </c>
      <c r="AL27">
        <f t="shared" si="9"/>
        <v>0</v>
      </c>
      <c r="AM27">
        <f t="shared" si="9"/>
        <v>0</v>
      </c>
      <c r="AN27">
        <f t="shared" si="9"/>
        <v>0</v>
      </c>
      <c r="AO27">
        <f t="shared" si="9"/>
        <v>0</v>
      </c>
      <c r="AP27">
        <f t="shared" si="9"/>
        <v>0</v>
      </c>
      <c r="AQ27">
        <f t="shared" si="9"/>
        <v>0</v>
      </c>
      <c r="AR27">
        <f t="shared" si="9"/>
        <v>0</v>
      </c>
      <c r="AS27">
        <f t="shared" si="9"/>
        <v>0</v>
      </c>
      <c r="AT27">
        <f t="shared" si="9"/>
        <v>0</v>
      </c>
      <c r="AU27">
        <f t="shared" si="9"/>
        <v>0</v>
      </c>
      <c r="AV27">
        <f t="shared" si="9"/>
        <v>0</v>
      </c>
      <c r="AW27">
        <f t="shared" si="9"/>
        <v>0</v>
      </c>
      <c r="AX27">
        <f t="shared" si="9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C27">
        <f t="shared" si="9"/>
        <v>0</v>
      </c>
      <c r="BD27">
        <f t="shared" si="9"/>
        <v>0</v>
      </c>
      <c r="BE27">
        <f t="shared" si="9"/>
        <v>0</v>
      </c>
      <c r="BK27">
        <v>1599876815</v>
      </c>
      <c r="BL27">
        <v>34275430</v>
      </c>
      <c r="BN27">
        <v>1599876815</v>
      </c>
      <c r="BO27">
        <v>34275430</v>
      </c>
      <c r="BP27" t="b">
        <f t="shared" si="4"/>
        <v>1</v>
      </c>
      <c r="BQ27" t="b">
        <f t="shared" si="5"/>
        <v>1</v>
      </c>
    </row>
    <row r="28" spans="1:69" x14ac:dyDescent="0.2">
      <c r="A28">
        <v>842280446</v>
      </c>
      <c r="B28">
        <v>1871096488</v>
      </c>
      <c r="C28">
        <v>471560375</v>
      </c>
      <c r="D28">
        <f t="shared" si="2"/>
        <v>2342656863</v>
      </c>
      <c r="E28">
        <f t="shared" si="3"/>
        <v>0</v>
      </c>
      <c r="F28">
        <f t="shared" si="9"/>
        <v>0</v>
      </c>
      <c r="G28">
        <f t="shared" si="9"/>
        <v>0</v>
      </c>
      <c r="H28">
        <f t="shared" si="9"/>
        <v>0</v>
      </c>
      <c r="I28">
        <f t="shared" si="9"/>
        <v>0</v>
      </c>
      <c r="J28">
        <f t="shared" si="9"/>
        <v>0</v>
      </c>
      <c r="K28">
        <f t="shared" si="9"/>
        <v>0</v>
      </c>
      <c r="L28">
        <f t="shared" si="9"/>
        <v>0</v>
      </c>
      <c r="M28">
        <f t="shared" si="9"/>
        <v>0</v>
      </c>
      <c r="N28">
        <f t="shared" si="9"/>
        <v>0</v>
      </c>
      <c r="O28">
        <f t="shared" si="9"/>
        <v>0</v>
      </c>
      <c r="P28">
        <f t="shared" si="9"/>
        <v>0</v>
      </c>
      <c r="Q28">
        <f t="shared" si="9"/>
        <v>0</v>
      </c>
      <c r="R28">
        <f t="shared" si="9"/>
        <v>0</v>
      </c>
      <c r="S28">
        <f t="shared" si="9"/>
        <v>0</v>
      </c>
      <c r="T28">
        <f t="shared" si="9"/>
        <v>0</v>
      </c>
      <c r="U28">
        <f t="shared" si="9"/>
        <v>0</v>
      </c>
      <c r="V28">
        <f t="shared" si="9"/>
        <v>0</v>
      </c>
      <c r="W28">
        <f t="shared" si="9"/>
        <v>0</v>
      </c>
      <c r="X28">
        <f t="shared" si="9"/>
        <v>0</v>
      </c>
      <c r="Y28">
        <f t="shared" si="9"/>
        <v>0</v>
      </c>
      <c r="Z28">
        <f t="shared" si="9"/>
        <v>0</v>
      </c>
      <c r="AA28">
        <f t="shared" si="9"/>
        <v>0</v>
      </c>
      <c r="AB28">
        <f t="shared" si="9"/>
        <v>0</v>
      </c>
      <c r="AC28">
        <f t="shared" si="9"/>
        <v>0</v>
      </c>
      <c r="AD28">
        <f t="shared" si="9"/>
        <v>0</v>
      </c>
      <c r="AE28">
        <f t="shared" si="9"/>
        <v>0</v>
      </c>
      <c r="AF28">
        <f t="shared" si="9"/>
        <v>0</v>
      </c>
      <c r="AG28">
        <f t="shared" ref="F28:BE33" si="10">IF(AND(AG$1&lt;$D28,$D28&lt;AG$3),AG$3-$D28,IF(AND(AG$1&lt;$B28,$B28&lt;AG$3),$B28-AG$3,0))</f>
        <v>0</v>
      </c>
      <c r="AH28">
        <f t="shared" si="10"/>
        <v>0</v>
      </c>
      <c r="AI28">
        <f t="shared" si="10"/>
        <v>0</v>
      </c>
      <c r="AJ28">
        <f t="shared" si="10"/>
        <v>0</v>
      </c>
      <c r="AK28">
        <f t="shared" si="10"/>
        <v>0</v>
      </c>
      <c r="AL28">
        <f t="shared" si="10"/>
        <v>0</v>
      </c>
      <c r="AM28">
        <f t="shared" si="10"/>
        <v>0</v>
      </c>
      <c r="AN28">
        <f t="shared" si="10"/>
        <v>0</v>
      </c>
      <c r="AO28">
        <f t="shared" si="10"/>
        <v>0</v>
      </c>
      <c r="AP28">
        <f t="shared" si="10"/>
        <v>0</v>
      </c>
      <c r="AQ28">
        <f t="shared" si="10"/>
        <v>0</v>
      </c>
      <c r="AR28">
        <f t="shared" si="10"/>
        <v>0</v>
      </c>
      <c r="AS28">
        <f t="shared" si="10"/>
        <v>0</v>
      </c>
      <c r="AT28">
        <f t="shared" si="10"/>
        <v>0</v>
      </c>
      <c r="AU28">
        <f t="shared" si="10"/>
        <v>0</v>
      </c>
      <c r="AV28">
        <f t="shared" si="10"/>
        <v>0</v>
      </c>
      <c r="AW28">
        <f t="shared" si="10"/>
        <v>0</v>
      </c>
      <c r="AX28">
        <f t="shared" si="10"/>
        <v>0</v>
      </c>
      <c r="AY28">
        <f t="shared" si="10"/>
        <v>0</v>
      </c>
      <c r="AZ28">
        <f t="shared" si="10"/>
        <v>0</v>
      </c>
      <c r="BA28">
        <f t="shared" si="10"/>
        <v>0</v>
      </c>
      <c r="BB28">
        <f t="shared" si="10"/>
        <v>0</v>
      </c>
      <c r="BC28">
        <f t="shared" si="10"/>
        <v>0</v>
      </c>
      <c r="BD28">
        <f t="shared" si="10"/>
        <v>0</v>
      </c>
      <c r="BE28">
        <f t="shared" si="10"/>
        <v>0</v>
      </c>
      <c r="BK28">
        <v>1634152245</v>
      </c>
      <c r="BL28">
        <v>7883259</v>
      </c>
      <c r="BN28">
        <v>1634152245</v>
      </c>
      <c r="BO28">
        <v>7883259</v>
      </c>
      <c r="BP28" t="b">
        <f t="shared" si="4"/>
        <v>1</v>
      </c>
      <c r="BQ28" t="b">
        <f t="shared" si="5"/>
        <v>1</v>
      </c>
    </row>
    <row r="29" spans="1:69" s="2" customFormat="1" x14ac:dyDescent="0.2">
      <c r="A29">
        <v>1780224111</v>
      </c>
      <c r="B29">
        <v>2342656863</v>
      </c>
      <c r="C29">
        <v>59182412</v>
      </c>
      <c r="D29">
        <f t="shared" si="2"/>
        <v>2401839275</v>
      </c>
      <c r="E29">
        <f t="shared" si="3"/>
        <v>0</v>
      </c>
      <c r="F29">
        <f t="shared" si="10"/>
        <v>0</v>
      </c>
      <c r="G29">
        <f t="shared" si="10"/>
        <v>0</v>
      </c>
      <c r="H29">
        <f t="shared" si="10"/>
        <v>0</v>
      </c>
      <c r="I29">
        <f t="shared" si="10"/>
        <v>0</v>
      </c>
      <c r="J29">
        <f t="shared" si="10"/>
        <v>0</v>
      </c>
      <c r="K29">
        <f t="shared" si="10"/>
        <v>0</v>
      </c>
      <c r="L29">
        <f t="shared" si="10"/>
        <v>0</v>
      </c>
      <c r="M29">
        <f t="shared" si="10"/>
        <v>0</v>
      </c>
      <c r="N29">
        <f t="shared" si="10"/>
        <v>0</v>
      </c>
      <c r="O29">
        <f t="shared" si="10"/>
        <v>0</v>
      </c>
      <c r="P29">
        <f t="shared" si="10"/>
        <v>0</v>
      </c>
      <c r="Q29">
        <f t="shared" si="10"/>
        <v>0</v>
      </c>
      <c r="R29">
        <f t="shared" si="10"/>
        <v>0</v>
      </c>
      <c r="S29">
        <f t="shared" si="10"/>
        <v>0</v>
      </c>
      <c r="T29">
        <f t="shared" si="10"/>
        <v>0</v>
      </c>
      <c r="U29">
        <f t="shared" si="10"/>
        <v>0</v>
      </c>
      <c r="V29">
        <f t="shared" si="10"/>
        <v>0</v>
      </c>
      <c r="W29">
        <f t="shared" si="10"/>
        <v>0</v>
      </c>
      <c r="X29">
        <f t="shared" si="10"/>
        <v>0</v>
      </c>
      <c r="Y29">
        <f t="shared" si="10"/>
        <v>0</v>
      </c>
      <c r="Z29">
        <f t="shared" si="10"/>
        <v>0</v>
      </c>
      <c r="AA29">
        <f t="shared" si="10"/>
        <v>0</v>
      </c>
      <c r="AB29">
        <f t="shared" si="10"/>
        <v>0</v>
      </c>
      <c r="AC29">
        <f t="shared" si="10"/>
        <v>0</v>
      </c>
      <c r="AD29">
        <f t="shared" si="10"/>
        <v>0</v>
      </c>
      <c r="AE29">
        <f t="shared" si="10"/>
        <v>0</v>
      </c>
      <c r="AF29">
        <f t="shared" si="10"/>
        <v>0</v>
      </c>
      <c r="AG29">
        <f t="shared" si="10"/>
        <v>0</v>
      </c>
      <c r="AH29">
        <f t="shared" si="10"/>
        <v>0</v>
      </c>
      <c r="AI29">
        <f t="shared" si="10"/>
        <v>0</v>
      </c>
      <c r="AJ29">
        <f t="shared" si="10"/>
        <v>0</v>
      </c>
      <c r="AK29">
        <f t="shared" si="10"/>
        <v>0</v>
      </c>
      <c r="AL29">
        <f t="shared" si="10"/>
        <v>0</v>
      </c>
      <c r="AM29">
        <f t="shared" si="10"/>
        <v>0</v>
      </c>
      <c r="AN29">
        <f t="shared" si="10"/>
        <v>0</v>
      </c>
      <c r="AO29">
        <f t="shared" si="10"/>
        <v>0</v>
      </c>
      <c r="AP29">
        <f t="shared" si="10"/>
        <v>0</v>
      </c>
      <c r="AQ29">
        <f t="shared" si="10"/>
        <v>0</v>
      </c>
      <c r="AR29">
        <f t="shared" si="10"/>
        <v>0</v>
      </c>
      <c r="AS29">
        <f t="shared" si="10"/>
        <v>0</v>
      </c>
      <c r="AT29">
        <f t="shared" si="10"/>
        <v>0</v>
      </c>
      <c r="AU29">
        <f t="shared" si="10"/>
        <v>0</v>
      </c>
      <c r="AV29">
        <f t="shared" si="10"/>
        <v>0</v>
      </c>
      <c r="AW29">
        <f t="shared" si="10"/>
        <v>0</v>
      </c>
      <c r="AX29">
        <f t="shared" si="10"/>
        <v>0</v>
      </c>
      <c r="AY29">
        <f t="shared" si="10"/>
        <v>0</v>
      </c>
      <c r="AZ29">
        <f t="shared" si="10"/>
        <v>0</v>
      </c>
      <c r="BA29">
        <f t="shared" si="10"/>
        <v>0</v>
      </c>
      <c r="BB29">
        <f t="shared" si="10"/>
        <v>0</v>
      </c>
      <c r="BC29">
        <f t="shared" si="10"/>
        <v>0</v>
      </c>
      <c r="BD29">
        <f t="shared" si="10"/>
        <v>0</v>
      </c>
      <c r="BE29">
        <f t="shared" si="10"/>
        <v>0</v>
      </c>
      <c r="BK29" s="2">
        <v>1653690099</v>
      </c>
      <c r="BL29" s="2">
        <v>54881422</v>
      </c>
      <c r="BN29" s="2">
        <v>1653690099</v>
      </c>
      <c r="BO29" s="2">
        <v>54881422</v>
      </c>
      <c r="BP29" t="b">
        <f t="shared" si="4"/>
        <v>1</v>
      </c>
      <c r="BQ29" t="b">
        <f t="shared" si="5"/>
        <v>1</v>
      </c>
    </row>
    <row r="30" spans="1:69" s="2" customFormat="1" x14ac:dyDescent="0.2">
      <c r="A30">
        <v>2319366035</v>
      </c>
      <c r="B30">
        <v>2401839275</v>
      </c>
      <c r="C30">
        <v>72374872</v>
      </c>
      <c r="D30">
        <f t="shared" si="2"/>
        <v>2474214147</v>
      </c>
      <c r="E30">
        <f t="shared" si="3"/>
        <v>0</v>
      </c>
      <c r="F30">
        <f t="shared" si="10"/>
        <v>0</v>
      </c>
      <c r="G30">
        <f t="shared" si="10"/>
        <v>0</v>
      </c>
      <c r="H30">
        <f t="shared" si="10"/>
        <v>0</v>
      </c>
      <c r="I30">
        <f t="shared" si="10"/>
        <v>0</v>
      </c>
      <c r="J30">
        <f t="shared" si="10"/>
        <v>0</v>
      </c>
      <c r="K30">
        <f t="shared" si="10"/>
        <v>0</v>
      </c>
      <c r="L30">
        <f t="shared" si="10"/>
        <v>0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V30">
        <f t="shared" si="10"/>
        <v>0</v>
      </c>
      <c r="W30">
        <f t="shared" si="10"/>
        <v>0</v>
      </c>
      <c r="X30">
        <f t="shared" si="10"/>
        <v>0</v>
      </c>
      <c r="Y30">
        <f t="shared" si="10"/>
        <v>0</v>
      </c>
      <c r="Z30">
        <f t="shared" si="10"/>
        <v>0</v>
      </c>
      <c r="AA30">
        <f t="shared" si="10"/>
        <v>0</v>
      </c>
      <c r="AB30">
        <f t="shared" si="10"/>
        <v>0</v>
      </c>
      <c r="AC30">
        <f t="shared" si="10"/>
        <v>0</v>
      </c>
      <c r="AD30">
        <f t="shared" si="10"/>
        <v>0</v>
      </c>
      <c r="AE30">
        <f t="shared" si="10"/>
        <v>0</v>
      </c>
      <c r="AF30">
        <f t="shared" si="10"/>
        <v>0</v>
      </c>
      <c r="AG30">
        <f t="shared" si="10"/>
        <v>0</v>
      </c>
      <c r="AH30">
        <f t="shared" si="10"/>
        <v>0</v>
      </c>
      <c r="AI30">
        <f t="shared" si="10"/>
        <v>0</v>
      </c>
      <c r="AJ30">
        <f t="shared" si="10"/>
        <v>0</v>
      </c>
      <c r="AK30">
        <f t="shared" si="10"/>
        <v>0</v>
      </c>
      <c r="AL30">
        <f t="shared" si="10"/>
        <v>0</v>
      </c>
      <c r="AM30">
        <f t="shared" si="10"/>
        <v>0</v>
      </c>
      <c r="AN30">
        <f t="shared" si="10"/>
        <v>0</v>
      </c>
      <c r="AO30">
        <f t="shared" si="10"/>
        <v>0</v>
      </c>
      <c r="AP30">
        <f t="shared" si="10"/>
        <v>0</v>
      </c>
      <c r="AQ30">
        <f t="shared" si="10"/>
        <v>0</v>
      </c>
      <c r="AR30">
        <f t="shared" si="10"/>
        <v>0</v>
      </c>
      <c r="AS30">
        <f t="shared" si="10"/>
        <v>0</v>
      </c>
      <c r="AT30">
        <f t="shared" si="10"/>
        <v>0</v>
      </c>
      <c r="AU30">
        <f t="shared" si="10"/>
        <v>0</v>
      </c>
      <c r="AV30">
        <f t="shared" si="10"/>
        <v>0</v>
      </c>
      <c r="AW30">
        <f t="shared" si="10"/>
        <v>0</v>
      </c>
      <c r="AX30">
        <f t="shared" si="10"/>
        <v>0</v>
      </c>
      <c r="AY30">
        <f t="shared" si="10"/>
        <v>0</v>
      </c>
      <c r="AZ30">
        <f t="shared" si="10"/>
        <v>0</v>
      </c>
      <c r="BA30">
        <f t="shared" si="10"/>
        <v>0</v>
      </c>
      <c r="BB30">
        <f t="shared" si="10"/>
        <v>0</v>
      </c>
      <c r="BC30">
        <f t="shared" si="10"/>
        <v>0</v>
      </c>
      <c r="BD30">
        <f t="shared" si="10"/>
        <v>0</v>
      </c>
      <c r="BE30">
        <f t="shared" si="10"/>
        <v>0</v>
      </c>
      <c r="BK30" s="2">
        <v>1733361066</v>
      </c>
      <c r="BL30" s="2">
        <v>7744747</v>
      </c>
      <c r="BN30" s="2">
        <v>1733361066</v>
      </c>
      <c r="BO30" s="2">
        <v>7744747</v>
      </c>
      <c r="BP30" t="b">
        <f t="shared" si="4"/>
        <v>1</v>
      </c>
      <c r="BQ30" t="b">
        <f t="shared" si="5"/>
        <v>1</v>
      </c>
    </row>
    <row r="31" spans="1:69" s="2" customFormat="1" x14ac:dyDescent="0.2">
      <c r="A31">
        <v>1911435456</v>
      </c>
      <c r="B31">
        <v>2474214147</v>
      </c>
      <c r="C31">
        <v>51290967</v>
      </c>
      <c r="D31">
        <f t="shared" si="2"/>
        <v>2525505114</v>
      </c>
      <c r="E31">
        <f t="shared" si="3"/>
        <v>0</v>
      </c>
      <c r="F31">
        <f t="shared" si="10"/>
        <v>0</v>
      </c>
      <c r="G31">
        <f t="shared" si="10"/>
        <v>0</v>
      </c>
      <c r="H31">
        <f t="shared" si="10"/>
        <v>0</v>
      </c>
      <c r="I31">
        <f t="shared" si="10"/>
        <v>0</v>
      </c>
      <c r="J31">
        <f t="shared" si="10"/>
        <v>0</v>
      </c>
      <c r="K31">
        <f t="shared" si="10"/>
        <v>0</v>
      </c>
      <c r="L31">
        <f t="shared" si="10"/>
        <v>0</v>
      </c>
      <c r="M31">
        <f t="shared" si="10"/>
        <v>0</v>
      </c>
      <c r="N31">
        <f t="shared" si="10"/>
        <v>0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S31">
        <f t="shared" si="10"/>
        <v>0</v>
      </c>
      <c r="T31">
        <f t="shared" si="10"/>
        <v>0</v>
      </c>
      <c r="U31">
        <f t="shared" si="10"/>
        <v>0</v>
      </c>
      <c r="V31">
        <f t="shared" si="10"/>
        <v>0</v>
      </c>
      <c r="W31">
        <f t="shared" si="10"/>
        <v>0</v>
      </c>
      <c r="X31">
        <f t="shared" si="10"/>
        <v>0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  <c r="AC31">
        <f t="shared" si="10"/>
        <v>0</v>
      </c>
      <c r="AD31">
        <f t="shared" si="10"/>
        <v>0</v>
      </c>
      <c r="AE31">
        <f t="shared" si="10"/>
        <v>0</v>
      </c>
      <c r="AF31">
        <f t="shared" si="10"/>
        <v>0</v>
      </c>
      <c r="AG31">
        <f t="shared" si="10"/>
        <v>0</v>
      </c>
      <c r="AH31">
        <f t="shared" si="10"/>
        <v>0</v>
      </c>
      <c r="AI31">
        <f t="shared" si="10"/>
        <v>0</v>
      </c>
      <c r="AJ31">
        <f t="shared" si="10"/>
        <v>0</v>
      </c>
      <c r="AK31">
        <f t="shared" si="10"/>
        <v>0</v>
      </c>
      <c r="AL31">
        <f t="shared" si="10"/>
        <v>0</v>
      </c>
      <c r="AM31">
        <f t="shared" si="10"/>
        <v>0</v>
      </c>
      <c r="AN31">
        <f t="shared" si="10"/>
        <v>0</v>
      </c>
      <c r="AO31">
        <f t="shared" si="10"/>
        <v>0</v>
      </c>
      <c r="AP31">
        <f t="shared" si="10"/>
        <v>0</v>
      </c>
      <c r="AQ31">
        <f t="shared" si="10"/>
        <v>0</v>
      </c>
      <c r="AR31">
        <f t="shared" si="10"/>
        <v>0</v>
      </c>
      <c r="AS31">
        <f t="shared" si="10"/>
        <v>0</v>
      </c>
      <c r="AT31">
        <f t="shared" si="10"/>
        <v>0</v>
      </c>
      <c r="AU31">
        <f t="shared" si="10"/>
        <v>0</v>
      </c>
      <c r="AV31">
        <f t="shared" si="10"/>
        <v>0</v>
      </c>
      <c r="AW31">
        <f t="shared" si="10"/>
        <v>0</v>
      </c>
      <c r="AX31">
        <f t="shared" si="10"/>
        <v>0</v>
      </c>
      <c r="AY31">
        <f t="shared" si="10"/>
        <v>0</v>
      </c>
      <c r="AZ31">
        <f t="shared" si="10"/>
        <v>0</v>
      </c>
      <c r="BA31">
        <f t="shared" si="10"/>
        <v>0</v>
      </c>
      <c r="BB31">
        <f t="shared" si="10"/>
        <v>0</v>
      </c>
      <c r="BC31">
        <f t="shared" si="10"/>
        <v>0</v>
      </c>
      <c r="BD31">
        <f t="shared" si="10"/>
        <v>0</v>
      </c>
      <c r="BE31">
        <f t="shared" si="10"/>
        <v>0</v>
      </c>
      <c r="BK31" s="2">
        <v>1741105813</v>
      </c>
      <c r="BL31" s="2">
        <v>32320840</v>
      </c>
      <c r="BN31" s="2">
        <v>1741105813</v>
      </c>
      <c r="BO31" s="2">
        <v>32320840</v>
      </c>
      <c r="BP31" t="b">
        <f t="shared" si="4"/>
        <v>1</v>
      </c>
      <c r="BQ31" t="b">
        <f t="shared" si="5"/>
        <v>1</v>
      </c>
    </row>
    <row r="32" spans="1:69" s="2" customFormat="1" x14ac:dyDescent="0.2">
      <c r="A32">
        <v>3664704414</v>
      </c>
      <c r="B32">
        <v>2573484127</v>
      </c>
      <c r="C32">
        <v>127617871</v>
      </c>
      <c r="D32">
        <f t="shared" si="2"/>
        <v>2701101998</v>
      </c>
      <c r="E32">
        <f t="shared" si="3"/>
        <v>0</v>
      </c>
      <c r="F32">
        <f t="shared" si="10"/>
        <v>0</v>
      </c>
      <c r="G32">
        <f t="shared" si="10"/>
        <v>0</v>
      </c>
      <c r="H32">
        <f t="shared" si="10"/>
        <v>0</v>
      </c>
      <c r="I32">
        <f t="shared" si="10"/>
        <v>0</v>
      </c>
      <c r="J32">
        <f t="shared" si="10"/>
        <v>0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0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S32">
        <f t="shared" si="10"/>
        <v>0</v>
      </c>
      <c r="T32">
        <f t="shared" si="10"/>
        <v>0</v>
      </c>
      <c r="U32">
        <f t="shared" si="10"/>
        <v>0</v>
      </c>
      <c r="V32">
        <f t="shared" si="10"/>
        <v>0</v>
      </c>
      <c r="W32">
        <f t="shared" si="10"/>
        <v>0</v>
      </c>
      <c r="X32">
        <f t="shared" si="10"/>
        <v>0</v>
      </c>
      <c r="Y32">
        <f t="shared" si="10"/>
        <v>0</v>
      </c>
      <c r="Z32">
        <f t="shared" si="10"/>
        <v>0</v>
      </c>
      <c r="AA32">
        <f t="shared" si="10"/>
        <v>0</v>
      </c>
      <c r="AB32">
        <f t="shared" si="10"/>
        <v>0</v>
      </c>
      <c r="AC32">
        <f t="shared" si="10"/>
        <v>0</v>
      </c>
      <c r="AD32">
        <f t="shared" si="10"/>
        <v>0</v>
      </c>
      <c r="AE32">
        <f t="shared" si="10"/>
        <v>0</v>
      </c>
      <c r="AF32">
        <f t="shared" si="10"/>
        <v>0</v>
      </c>
      <c r="AG32">
        <f t="shared" si="10"/>
        <v>0</v>
      </c>
      <c r="AH32">
        <f t="shared" si="10"/>
        <v>0</v>
      </c>
      <c r="AI32">
        <f t="shared" si="10"/>
        <v>0</v>
      </c>
      <c r="AJ32">
        <f t="shared" si="10"/>
        <v>0</v>
      </c>
      <c r="AK32">
        <f t="shared" si="10"/>
        <v>0</v>
      </c>
      <c r="AL32">
        <f t="shared" si="10"/>
        <v>0</v>
      </c>
      <c r="AM32">
        <f t="shared" si="10"/>
        <v>0</v>
      </c>
      <c r="AN32">
        <f t="shared" si="10"/>
        <v>0</v>
      </c>
      <c r="AO32">
        <f t="shared" si="10"/>
        <v>0</v>
      </c>
      <c r="AP32">
        <f t="shared" si="10"/>
        <v>0</v>
      </c>
      <c r="AQ32">
        <f t="shared" si="10"/>
        <v>0</v>
      </c>
      <c r="AR32">
        <f t="shared" si="10"/>
        <v>0</v>
      </c>
      <c r="AS32">
        <f t="shared" si="10"/>
        <v>0</v>
      </c>
      <c r="AT32">
        <f t="shared" si="10"/>
        <v>0</v>
      </c>
      <c r="AU32">
        <f t="shared" si="10"/>
        <v>0</v>
      </c>
      <c r="AV32">
        <f t="shared" si="10"/>
        <v>0</v>
      </c>
      <c r="AW32">
        <f t="shared" si="10"/>
        <v>0</v>
      </c>
      <c r="AX32">
        <f t="shared" si="10"/>
        <v>0</v>
      </c>
      <c r="AY32">
        <f t="shared" si="10"/>
        <v>0</v>
      </c>
      <c r="AZ32">
        <f t="shared" si="10"/>
        <v>0</v>
      </c>
      <c r="BA32">
        <f t="shared" si="10"/>
        <v>0</v>
      </c>
      <c r="BB32">
        <f t="shared" si="10"/>
        <v>0</v>
      </c>
      <c r="BC32">
        <f t="shared" si="10"/>
        <v>0</v>
      </c>
      <c r="BD32">
        <f t="shared" si="10"/>
        <v>0</v>
      </c>
      <c r="BE32">
        <f t="shared" si="10"/>
        <v>0</v>
      </c>
      <c r="BK32" s="2">
        <v>1773426653</v>
      </c>
      <c r="BL32" s="2">
        <v>12420518</v>
      </c>
      <c r="BN32" s="2">
        <v>1773426653</v>
      </c>
      <c r="BO32" s="2">
        <v>12420518</v>
      </c>
      <c r="BP32" t="b">
        <f t="shared" si="4"/>
        <v>1</v>
      </c>
      <c r="BQ32" t="b">
        <f t="shared" si="5"/>
        <v>1</v>
      </c>
    </row>
    <row r="33" spans="1:69" x14ac:dyDescent="0.2">
      <c r="A33">
        <v>2573484127</v>
      </c>
      <c r="B33">
        <v>2701101998</v>
      </c>
      <c r="C33">
        <v>225220022</v>
      </c>
      <c r="D33">
        <f t="shared" si="2"/>
        <v>2926322020</v>
      </c>
      <c r="E33">
        <f t="shared" si="3"/>
        <v>0</v>
      </c>
      <c r="F33">
        <f t="shared" si="10"/>
        <v>0</v>
      </c>
      <c r="G33">
        <f t="shared" si="10"/>
        <v>0</v>
      </c>
      <c r="H33">
        <f t="shared" si="10"/>
        <v>0</v>
      </c>
      <c r="I33">
        <f t="shared" si="10"/>
        <v>0</v>
      </c>
      <c r="J33">
        <f t="shared" si="10"/>
        <v>0</v>
      </c>
      <c r="K33">
        <f t="shared" si="10"/>
        <v>0</v>
      </c>
      <c r="L33">
        <f t="shared" si="10"/>
        <v>0</v>
      </c>
      <c r="M33">
        <f t="shared" si="10"/>
        <v>0</v>
      </c>
      <c r="N33">
        <f t="shared" si="10"/>
        <v>0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S33">
        <f t="shared" si="10"/>
        <v>0</v>
      </c>
      <c r="T33">
        <f t="shared" si="10"/>
        <v>0</v>
      </c>
      <c r="U33">
        <f t="shared" si="10"/>
        <v>0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  <c r="Z33">
        <f t="shared" si="10"/>
        <v>0</v>
      </c>
      <c r="AA33">
        <f t="shared" si="10"/>
        <v>0</v>
      </c>
      <c r="AB33">
        <f t="shared" ref="F33:BE38" si="11">IF(AND(AB$1&lt;$D33,$D33&lt;AB$3),AB$3-$D33,IF(AND(AB$1&lt;$B33,$B33&lt;AB$3),$B33-AB$3,0))</f>
        <v>0</v>
      </c>
      <c r="AC33">
        <f t="shared" si="11"/>
        <v>0</v>
      </c>
      <c r="AD33">
        <f t="shared" si="11"/>
        <v>0</v>
      </c>
      <c r="AE33">
        <f t="shared" si="11"/>
        <v>0</v>
      </c>
      <c r="AF33">
        <f t="shared" si="11"/>
        <v>0</v>
      </c>
      <c r="AG33">
        <f t="shared" si="11"/>
        <v>0</v>
      </c>
      <c r="AH33">
        <f t="shared" si="11"/>
        <v>0</v>
      </c>
      <c r="AI33">
        <f t="shared" si="11"/>
        <v>0</v>
      </c>
      <c r="AJ33">
        <f t="shared" si="11"/>
        <v>0</v>
      </c>
      <c r="AK33">
        <f t="shared" si="11"/>
        <v>0</v>
      </c>
      <c r="AL33">
        <f t="shared" si="11"/>
        <v>0</v>
      </c>
      <c r="AM33">
        <f t="shared" si="11"/>
        <v>0</v>
      </c>
      <c r="AN33">
        <f t="shared" si="11"/>
        <v>0</v>
      </c>
      <c r="AO33">
        <f t="shared" si="11"/>
        <v>0</v>
      </c>
      <c r="AP33">
        <f t="shared" si="11"/>
        <v>0</v>
      </c>
      <c r="AQ33">
        <f t="shared" si="11"/>
        <v>0</v>
      </c>
      <c r="AR33">
        <f t="shared" si="11"/>
        <v>0</v>
      </c>
      <c r="AS33">
        <f t="shared" si="11"/>
        <v>0</v>
      </c>
      <c r="AT33">
        <f t="shared" si="11"/>
        <v>0</v>
      </c>
      <c r="AU33">
        <f t="shared" si="11"/>
        <v>0</v>
      </c>
      <c r="AV33">
        <f t="shared" si="11"/>
        <v>0</v>
      </c>
      <c r="AW33">
        <f t="shared" si="11"/>
        <v>0</v>
      </c>
      <c r="AX33">
        <f t="shared" si="11"/>
        <v>0</v>
      </c>
      <c r="AY33">
        <f t="shared" si="11"/>
        <v>0</v>
      </c>
      <c r="AZ33">
        <f t="shared" si="11"/>
        <v>0</v>
      </c>
      <c r="BA33">
        <f t="shared" si="11"/>
        <v>0</v>
      </c>
      <c r="BB33">
        <f t="shared" si="11"/>
        <v>0</v>
      </c>
      <c r="BC33">
        <f t="shared" si="11"/>
        <v>0</v>
      </c>
      <c r="BD33">
        <f t="shared" si="11"/>
        <v>0</v>
      </c>
      <c r="BE33">
        <f t="shared" si="11"/>
        <v>0</v>
      </c>
      <c r="BK33">
        <v>1785847171</v>
      </c>
      <c r="BL33">
        <v>4891372</v>
      </c>
      <c r="BN33">
        <v>1785847171</v>
      </c>
      <c r="BO33">
        <v>4891372</v>
      </c>
      <c r="BP33" t="b">
        <f t="shared" si="4"/>
        <v>1</v>
      </c>
      <c r="BQ33" t="b">
        <f t="shared" si="5"/>
        <v>1</v>
      </c>
    </row>
    <row r="34" spans="1:69" x14ac:dyDescent="0.2">
      <c r="A34">
        <v>3990305711</v>
      </c>
      <c r="B34">
        <v>2926322020</v>
      </c>
      <c r="C34">
        <v>5981819</v>
      </c>
      <c r="D34">
        <f t="shared" si="2"/>
        <v>2932303839</v>
      </c>
      <c r="E34">
        <f t="shared" si="3"/>
        <v>0</v>
      </c>
      <c r="F34">
        <f t="shared" si="11"/>
        <v>0</v>
      </c>
      <c r="G34">
        <f t="shared" si="11"/>
        <v>0</v>
      </c>
      <c r="H34">
        <f t="shared" si="11"/>
        <v>0</v>
      </c>
      <c r="I34">
        <f t="shared" si="11"/>
        <v>0</v>
      </c>
      <c r="J34">
        <f t="shared" si="11"/>
        <v>0</v>
      </c>
      <c r="K34">
        <f t="shared" si="11"/>
        <v>0</v>
      </c>
      <c r="L34">
        <f t="shared" si="11"/>
        <v>0</v>
      </c>
      <c r="M34">
        <f t="shared" si="11"/>
        <v>0</v>
      </c>
      <c r="N34">
        <f t="shared" si="11"/>
        <v>0</v>
      </c>
      <c r="O34">
        <f t="shared" si="11"/>
        <v>0</v>
      </c>
      <c r="P34">
        <f t="shared" si="11"/>
        <v>0</v>
      </c>
      <c r="Q34">
        <f t="shared" si="11"/>
        <v>0</v>
      </c>
      <c r="R34">
        <f t="shared" si="11"/>
        <v>0</v>
      </c>
      <c r="S34">
        <f t="shared" si="11"/>
        <v>0</v>
      </c>
      <c r="T34">
        <f t="shared" si="11"/>
        <v>0</v>
      </c>
      <c r="U34">
        <f t="shared" si="11"/>
        <v>0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  <c r="Z34">
        <f t="shared" si="11"/>
        <v>0</v>
      </c>
      <c r="AA34">
        <f t="shared" si="11"/>
        <v>0</v>
      </c>
      <c r="AB34">
        <f t="shared" si="11"/>
        <v>0</v>
      </c>
      <c r="AC34">
        <f t="shared" si="11"/>
        <v>0</v>
      </c>
      <c r="AD34">
        <f t="shared" si="11"/>
        <v>0</v>
      </c>
      <c r="AE34">
        <f t="shared" si="11"/>
        <v>0</v>
      </c>
      <c r="AF34">
        <f t="shared" si="11"/>
        <v>0</v>
      </c>
      <c r="AG34">
        <f t="shared" si="11"/>
        <v>0</v>
      </c>
      <c r="AH34">
        <f t="shared" si="11"/>
        <v>0</v>
      </c>
      <c r="AI34">
        <f t="shared" si="11"/>
        <v>0</v>
      </c>
      <c r="AJ34">
        <f t="shared" si="11"/>
        <v>0</v>
      </c>
      <c r="AK34">
        <f t="shared" si="11"/>
        <v>0</v>
      </c>
      <c r="AL34">
        <f t="shared" si="11"/>
        <v>0</v>
      </c>
      <c r="AM34">
        <f t="shared" si="11"/>
        <v>0</v>
      </c>
      <c r="AN34">
        <f t="shared" si="11"/>
        <v>0</v>
      </c>
      <c r="AO34">
        <f t="shared" si="11"/>
        <v>0</v>
      </c>
      <c r="AP34">
        <f t="shared" si="11"/>
        <v>0</v>
      </c>
      <c r="AQ34">
        <f t="shared" si="11"/>
        <v>0</v>
      </c>
      <c r="AR34">
        <f t="shared" si="11"/>
        <v>0</v>
      </c>
      <c r="AS34">
        <f t="shared" si="11"/>
        <v>0</v>
      </c>
      <c r="AT34">
        <f t="shared" si="11"/>
        <v>0</v>
      </c>
      <c r="AU34">
        <f t="shared" si="11"/>
        <v>0</v>
      </c>
      <c r="AV34">
        <f t="shared" si="11"/>
        <v>0</v>
      </c>
      <c r="AW34">
        <f t="shared" si="11"/>
        <v>0</v>
      </c>
      <c r="AX34">
        <f t="shared" si="11"/>
        <v>0</v>
      </c>
      <c r="AY34">
        <f t="shared" si="11"/>
        <v>0</v>
      </c>
      <c r="AZ34">
        <f t="shared" si="11"/>
        <v>0</v>
      </c>
      <c r="BA34">
        <f t="shared" si="11"/>
        <v>0</v>
      </c>
      <c r="BB34">
        <f t="shared" si="11"/>
        <v>0</v>
      </c>
      <c r="BC34">
        <f t="shared" si="11"/>
        <v>0</v>
      </c>
      <c r="BD34">
        <f t="shared" si="11"/>
        <v>0</v>
      </c>
      <c r="BE34">
        <f t="shared" si="11"/>
        <v>0</v>
      </c>
      <c r="BK34">
        <v>1790738543</v>
      </c>
      <c r="BL34">
        <v>4890266</v>
      </c>
      <c r="BN34">
        <v>1790738543</v>
      </c>
      <c r="BO34">
        <v>4890266</v>
      </c>
      <c r="BP34" t="b">
        <f t="shared" si="4"/>
        <v>1</v>
      </c>
      <c r="BQ34" t="b">
        <f t="shared" si="5"/>
        <v>1</v>
      </c>
    </row>
    <row r="35" spans="1:69" x14ac:dyDescent="0.2">
      <c r="A35">
        <v>3799045376</v>
      </c>
      <c r="B35">
        <v>2932303839</v>
      </c>
      <c r="C35">
        <v>130605239</v>
      </c>
      <c r="D35">
        <f t="shared" si="2"/>
        <v>3062909078</v>
      </c>
      <c r="E35">
        <f t="shared" ref="E35:AA45" si="12">IF(AND(E$1&lt;$D35,$D35&lt;E$3),E$3-$D35,IF(AND(E$1&lt;$B35,$B35&lt;E$3),$B35-E$3,0))</f>
        <v>0</v>
      </c>
      <c r="F35">
        <f t="shared" si="12"/>
        <v>0</v>
      </c>
      <c r="G35">
        <f t="shared" si="12"/>
        <v>0</v>
      </c>
      <c r="H35">
        <f t="shared" si="12"/>
        <v>0</v>
      </c>
      <c r="I35">
        <f t="shared" si="12"/>
        <v>0</v>
      </c>
      <c r="J35">
        <f t="shared" si="12"/>
        <v>0</v>
      </c>
      <c r="K35">
        <f t="shared" si="12"/>
        <v>0</v>
      </c>
      <c r="L35">
        <f t="shared" si="12"/>
        <v>0</v>
      </c>
      <c r="M35">
        <f t="shared" si="12"/>
        <v>0</v>
      </c>
      <c r="N35">
        <f t="shared" si="12"/>
        <v>0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S35">
        <f t="shared" si="11"/>
        <v>0</v>
      </c>
      <c r="T35">
        <f t="shared" si="11"/>
        <v>0</v>
      </c>
      <c r="U35">
        <f t="shared" si="11"/>
        <v>0</v>
      </c>
      <c r="V35">
        <f t="shared" si="11"/>
        <v>0</v>
      </c>
      <c r="W35">
        <f t="shared" si="11"/>
        <v>0</v>
      </c>
      <c r="X35">
        <f t="shared" si="11"/>
        <v>0</v>
      </c>
      <c r="Y35">
        <f t="shared" si="11"/>
        <v>0</v>
      </c>
      <c r="Z35">
        <f t="shared" si="11"/>
        <v>0</v>
      </c>
      <c r="AA35">
        <f t="shared" si="11"/>
        <v>0</v>
      </c>
      <c r="AB35">
        <f t="shared" si="11"/>
        <v>0</v>
      </c>
      <c r="AC35">
        <f t="shared" si="11"/>
        <v>0</v>
      </c>
      <c r="AD35">
        <f t="shared" si="11"/>
        <v>0</v>
      </c>
      <c r="AE35">
        <f t="shared" si="11"/>
        <v>0</v>
      </c>
      <c r="AF35">
        <f t="shared" si="11"/>
        <v>0</v>
      </c>
      <c r="AG35">
        <f t="shared" si="11"/>
        <v>0</v>
      </c>
      <c r="AH35">
        <f t="shared" si="11"/>
        <v>0</v>
      </c>
      <c r="AI35">
        <f t="shared" si="11"/>
        <v>0</v>
      </c>
      <c r="AJ35">
        <f t="shared" si="11"/>
        <v>0</v>
      </c>
      <c r="AK35">
        <f t="shared" si="11"/>
        <v>0</v>
      </c>
      <c r="AL35">
        <f t="shared" si="11"/>
        <v>0</v>
      </c>
      <c r="AM35">
        <f t="shared" si="11"/>
        <v>0</v>
      </c>
      <c r="AN35">
        <f t="shared" si="11"/>
        <v>0</v>
      </c>
      <c r="AO35">
        <f t="shared" si="11"/>
        <v>0</v>
      </c>
      <c r="AP35">
        <f t="shared" si="11"/>
        <v>0</v>
      </c>
      <c r="AQ35">
        <f t="shared" si="11"/>
        <v>0</v>
      </c>
      <c r="AR35">
        <f t="shared" si="11"/>
        <v>0</v>
      </c>
      <c r="AS35">
        <f t="shared" si="11"/>
        <v>0</v>
      </c>
      <c r="AT35">
        <f t="shared" si="11"/>
        <v>0</v>
      </c>
      <c r="AU35">
        <f t="shared" si="11"/>
        <v>0</v>
      </c>
      <c r="AV35">
        <f t="shared" si="11"/>
        <v>0</v>
      </c>
      <c r="AW35">
        <f t="shared" si="11"/>
        <v>0</v>
      </c>
      <c r="AX35">
        <f t="shared" si="11"/>
        <v>0</v>
      </c>
      <c r="AY35">
        <f t="shared" si="11"/>
        <v>0</v>
      </c>
      <c r="AZ35">
        <f t="shared" si="11"/>
        <v>0</v>
      </c>
      <c r="BA35">
        <f t="shared" si="11"/>
        <v>0</v>
      </c>
      <c r="BB35">
        <f t="shared" si="11"/>
        <v>0</v>
      </c>
      <c r="BC35">
        <f t="shared" si="11"/>
        <v>0</v>
      </c>
      <c r="BD35">
        <f t="shared" si="11"/>
        <v>0</v>
      </c>
      <c r="BE35">
        <f t="shared" si="11"/>
        <v>0</v>
      </c>
      <c r="BK35">
        <v>1873325002</v>
      </c>
      <c r="BL35">
        <v>15376299</v>
      </c>
      <c r="BN35">
        <v>1873325002</v>
      </c>
      <c r="BO35">
        <v>15376299</v>
      </c>
      <c r="BP35" t="b">
        <f t="shared" si="4"/>
        <v>1</v>
      </c>
      <c r="BQ35" t="b">
        <f t="shared" si="5"/>
        <v>1</v>
      </c>
    </row>
    <row r="36" spans="1:69" x14ac:dyDescent="0.2">
      <c r="A36">
        <v>3589165621</v>
      </c>
      <c r="B36">
        <v>3062909078</v>
      </c>
      <c r="C36">
        <v>75538793</v>
      </c>
      <c r="D36">
        <f t="shared" si="2"/>
        <v>3138447871</v>
      </c>
      <c r="E36">
        <f t="shared" si="12"/>
        <v>0</v>
      </c>
      <c r="F36">
        <f t="shared" si="11"/>
        <v>0</v>
      </c>
      <c r="G36">
        <f t="shared" si="11"/>
        <v>0</v>
      </c>
      <c r="H36">
        <f t="shared" si="11"/>
        <v>0</v>
      </c>
      <c r="I36">
        <f t="shared" si="11"/>
        <v>0</v>
      </c>
      <c r="J36">
        <f t="shared" si="11"/>
        <v>0</v>
      </c>
      <c r="K36">
        <f t="shared" si="11"/>
        <v>0</v>
      </c>
      <c r="L36">
        <f t="shared" si="11"/>
        <v>0</v>
      </c>
      <c r="M36">
        <f t="shared" si="11"/>
        <v>0</v>
      </c>
      <c r="N36">
        <f t="shared" si="11"/>
        <v>0</v>
      </c>
      <c r="O36">
        <f t="shared" si="11"/>
        <v>0</v>
      </c>
      <c r="P36">
        <f t="shared" si="11"/>
        <v>0</v>
      </c>
      <c r="Q36">
        <f t="shared" si="11"/>
        <v>0</v>
      </c>
      <c r="R36">
        <f t="shared" si="11"/>
        <v>0</v>
      </c>
      <c r="S36">
        <f t="shared" si="11"/>
        <v>0</v>
      </c>
      <c r="T36">
        <f t="shared" si="11"/>
        <v>0</v>
      </c>
      <c r="U36">
        <f t="shared" si="11"/>
        <v>0</v>
      </c>
      <c r="V36">
        <f t="shared" si="11"/>
        <v>0</v>
      </c>
      <c r="W36">
        <f t="shared" si="11"/>
        <v>0</v>
      </c>
      <c r="X36">
        <f t="shared" si="11"/>
        <v>0</v>
      </c>
      <c r="Y36">
        <f t="shared" si="11"/>
        <v>0</v>
      </c>
      <c r="Z36">
        <f t="shared" si="11"/>
        <v>0</v>
      </c>
      <c r="AA36">
        <f t="shared" si="11"/>
        <v>0</v>
      </c>
      <c r="AB36">
        <f t="shared" si="11"/>
        <v>0</v>
      </c>
      <c r="AC36">
        <f t="shared" si="11"/>
        <v>0</v>
      </c>
      <c r="AD36">
        <f t="shared" si="11"/>
        <v>0</v>
      </c>
      <c r="AE36">
        <f t="shared" si="11"/>
        <v>0</v>
      </c>
      <c r="AF36">
        <f t="shared" si="11"/>
        <v>0</v>
      </c>
      <c r="AG36">
        <f t="shared" si="11"/>
        <v>0</v>
      </c>
      <c r="AH36">
        <f t="shared" si="11"/>
        <v>0</v>
      </c>
      <c r="AI36">
        <f t="shared" si="11"/>
        <v>0</v>
      </c>
      <c r="AJ36">
        <f t="shared" si="11"/>
        <v>0</v>
      </c>
      <c r="AK36">
        <f t="shared" si="11"/>
        <v>0</v>
      </c>
      <c r="AL36">
        <f t="shared" si="11"/>
        <v>0</v>
      </c>
      <c r="AM36">
        <f t="shared" si="11"/>
        <v>0</v>
      </c>
      <c r="AN36">
        <f t="shared" si="11"/>
        <v>0</v>
      </c>
      <c r="AO36">
        <f t="shared" si="11"/>
        <v>0</v>
      </c>
      <c r="AP36">
        <f t="shared" si="11"/>
        <v>0</v>
      </c>
      <c r="AQ36">
        <f t="shared" si="11"/>
        <v>0</v>
      </c>
      <c r="AR36">
        <f t="shared" si="11"/>
        <v>0</v>
      </c>
      <c r="AS36">
        <f t="shared" si="11"/>
        <v>0</v>
      </c>
      <c r="AT36">
        <f t="shared" si="11"/>
        <v>0</v>
      </c>
      <c r="AU36">
        <f t="shared" si="11"/>
        <v>0</v>
      </c>
      <c r="AV36">
        <f t="shared" si="11"/>
        <v>0</v>
      </c>
      <c r="AW36">
        <f t="shared" si="11"/>
        <v>0</v>
      </c>
      <c r="AX36">
        <f t="shared" si="11"/>
        <v>0</v>
      </c>
      <c r="AY36">
        <f t="shared" si="11"/>
        <v>0</v>
      </c>
      <c r="AZ36">
        <f t="shared" si="11"/>
        <v>0</v>
      </c>
      <c r="BA36">
        <f t="shared" si="11"/>
        <v>0</v>
      </c>
      <c r="BB36">
        <f t="shared" si="11"/>
        <v>0</v>
      </c>
      <c r="BC36">
        <f t="shared" si="11"/>
        <v>0</v>
      </c>
      <c r="BD36">
        <f t="shared" si="11"/>
        <v>0</v>
      </c>
      <c r="BE36">
        <f t="shared" si="11"/>
        <v>0</v>
      </c>
      <c r="BK36">
        <v>2004705678</v>
      </c>
      <c r="BL36">
        <v>15783470</v>
      </c>
      <c r="BN36">
        <v>2004705678</v>
      </c>
      <c r="BO36">
        <v>15783470</v>
      </c>
      <c r="BP36" t="b">
        <f t="shared" si="4"/>
        <v>1</v>
      </c>
      <c r="BQ36" t="b">
        <f t="shared" si="5"/>
        <v>1</v>
      </c>
    </row>
    <row r="37" spans="1:69" x14ac:dyDescent="0.2">
      <c r="A37">
        <v>2798704149</v>
      </c>
      <c r="B37">
        <v>3138447871</v>
      </c>
      <c r="C37">
        <v>156185660</v>
      </c>
      <c r="D37">
        <f t="shared" si="2"/>
        <v>3294633531</v>
      </c>
      <c r="E37">
        <f t="shared" si="12"/>
        <v>0</v>
      </c>
      <c r="F37">
        <f t="shared" si="11"/>
        <v>0</v>
      </c>
      <c r="G37">
        <f t="shared" si="11"/>
        <v>0</v>
      </c>
      <c r="H37">
        <f t="shared" si="11"/>
        <v>0</v>
      </c>
      <c r="I37">
        <f t="shared" si="11"/>
        <v>0</v>
      </c>
      <c r="J37">
        <f t="shared" si="11"/>
        <v>0</v>
      </c>
      <c r="K37">
        <f t="shared" si="11"/>
        <v>0</v>
      </c>
      <c r="L37">
        <f t="shared" si="11"/>
        <v>0</v>
      </c>
      <c r="M37">
        <f t="shared" si="11"/>
        <v>0</v>
      </c>
      <c r="N37">
        <f t="shared" si="11"/>
        <v>0</v>
      </c>
      <c r="O37">
        <f t="shared" si="11"/>
        <v>0</v>
      </c>
      <c r="P37">
        <f t="shared" si="11"/>
        <v>0</v>
      </c>
      <c r="Q37">
        <f t="shared" si="11"/>
        <v>0</v>
      </c>
      <c r="R37">
        <f t="shared" si="11"/>
        <v>0</v>
      </c>
      <c r="S37">
        <f t="shared" si="11"/>
        <v>0</v>
      </c>
      <c r="T37">
        <f t="shared" si="11"/>
        <v>0</v>
      </c>
      <c r="U37">
        <f t="shared" si="11"/>
        <v>0</v>
      </c>
      <c r="V37">
        <f t="shared" si="11"/>
        <v>0</v>
      </c>
      <c r="W37">
        <f t="shared" si="11"/>
        <v>0</v>
      </c>
      <c r="X37">
        <f t="shared" si="11"/>
        <v>0</v>
      </c>
      <c r="Y37">
        <f t="shared" si="11"/>
        <v>0</v>
      </c>
      <c r="Z37">
        <f t="shared" si="11"/>
        <v>0</v>
      </c>
      <c r="AA37">
        <f t="shared" si="11"/>
        <v>0</v>
      </c>
      <c r="AB37">
        <f t="shared" si="11"/>
        <v>0</v>
      </c>
      <c r="AC37">
        <f t="shared" si="11"/>
        <v>0</v>
      </c>
      <c r="AD37">
        <f t="shared" si="11"/>
        <v>0</v>
      </c>
      <c r="AE37">
        <f t="shared" si="11"/>
        <v>0</v>
      </c>
      <c r="AF37">
        <f t="shared" si="11"/>
        <v>0</v>
      </c>
      <c r="AG37">
        <f t="shared" si="11"/>
        <v>0</v>
      </c>
      <c r="AH37">
        <f t="shared" si="11"/>
        <v>0</v>
      </c>
      <c r="AI37">
        <f t="shared" si="11"/>
        <v>0</v>
      </c>
      <c r="AJ37">
        <f t="shared" si="11"/>
        <v>0</v>
      </c>
      <c r="AK37">
        <f t="shared" si="11"/>
        <v>0</v>
      </c>
      <c r="AL37">
        <f t="shared" si="11"/>
        <v>0</v>
      </c>
      <c r="AM37">
        <f t="shared" si="11"/>
        <v>0</v>
      </c>
      <c r="AN37">
        <f t="shared" si="11"/>
        <v>0</v>
      </c>
      <c r="AO37">
        <f t="shared" si="11"/>
        <v>0</v>
      </c>
      <c r="AP37">
        <f t="shared" si="11"/>
        <v>0</v>
      </c>
      <c r="AQ37">
        <f t="shared" si="11"/>
        <v>0</v>
      </c>
      <c r="AR37">
        <f t="shared" si="11"/>
        <v>0</v>
      </c>
      <c r="AS37">
        <f t="shared" si="11"/>
        <v>0</v>
      </c>
      <c r="AT37">
        <f t="shared" si="11"/>
        <v>0</v>
      </c>
      <c r="AU37">
        <f t="shared" si="11"/>
        <v>0</v>
      </c>
      <c r="AV37">
        <f t="shared" si="11"/>
        <v>0</v>
      </c>
      <c r="AW37">
        <f t="shared" si="11"/>
        <v>0</v>
      </c>
      <c r="AX37">
        <f t="shared" si="11"/>
        <v>0</v>
      </c>
      <c r="AY37">
        <f t="shared" si="11"/>
        <v>0</v>
      </c>
      <c r="AZ37">
        <f t="shared" si="11"/>
        <v>0</v>
      </c>
      <c r="BA37">
        <f t="shared" si="11"/>
        <v>0</v>
      </c>
      <c r="BB37">
        <f t="shared" si="11"/>
        <v>0</v>
      </c>
      <c r="BC37">
        <f t="shared" si="11"/>
        <v>0</v>
      </c>
      <c r="BD37">
        <f t="shared" si="11"/>
        <v>0</v>
      </c>
      <c r="BE37">
        <f t="shared" si="11"/>
        <v>0</v>
      </c>
      <c r="BK37">
        <v>2020489148</v>
      </c>
      <c r="BL37">
        <v>22032773</v>
      </c>
      <c r="BN37">
        <v>2020489148</v>
      </c>
      <c r="BO37">
        <v>22032773</v>
      </c>
      <c r="BP37" t="b">
        <f t="shared" si="4"/>
        <v>1</v>
      </c>
      <c r="BQ37" t="b">
        <f t="shared" si="5"/>
        <v>1</v>
      </c>
    </row>
    <row r="38" spans="1:69" x14ac:dyDescent="0.2">
      <c r="A38">
        <v>2954889809</v>
      </c>
      <c r="B38">
        <v>3294633531</v>
      </c>
      <c r="C38">
        <v>262968471</v>
      </c>
      <c r="D38">
        <f t="shared" si="2"/>
        <v>3557602002</v>
      </c>
      <c r="E38">
        <f t="shared" si="12"/>
        <v>0</v>
      </c>
      <c r="F38">
        <f t="shared" si="11"/>
        <v>0</v>
      </c>
      <c r="G38">
        <f t="shared" si="11"/>
        <v>0</v>
      </c>
      <c r="H38">
        <f t="shared" si="11"/>
        <v>0</v>
      </c>
      <c r="I38">
        <f t="shared" si="11"/>
        <v>0</v>
      </c>
      <c r="J38">
        <f t="shared" si="11"/>
        <v>0</v>
      </c>
      <c r="K38">
        <f t="shared" si="11"/>
        <v>0</v>
      </c>
      <c r="L38">
        <f t="shared" si="11"/>
        <v>0</v>
      </c>
      <c r="M38">
        <f t="shared" si="11"/>
        <v>0</v>
      </c>
      <c r="N38">
        <f t="shared" si="11"/>
        <v>0</v>
      </c>
      <c r="O38">
        <f t="shared" si="11"/>
        <v>0</v>
      </c>
      <c r="P38">
        <f t="shared" si="11"/>
        <v>0</v>
      </c>
      <c r="Q38">
        <f t="shared" si="11"/>
        <v>0</v>
      </c>
      <c r="R38">
        <f t="shared" si="11"/>
        <v>0</v>
      </c>
      <c r="S38">
        <f t="shared" si="11"/>
        <v>0</v>
      </c>
      <c r="T38">
        <f t="shared" si="11"/>
        <v>0</v>
      </c>
      <c r="U38">
        <f t="shared" si="11"/>
        <v>0</v>
      </c>
      <c r="V38">
        <f t="shared" si="11"/>
        <v>0</v>
      </c>
      <c r="W38">
        <f t="shared" si="11"/>
        <v>0</v>
      </c>
      <c r="X38">
        <f t="shared" si="11"/>
        <v>0</v>
      </c>
      <c r="Y38">
        <f t="shared" si="11"/>
        <v>0</v>
      </c>
      <c r="Z38">
        <f t="shared" si="11"/>
        <v>0</v>
      </c>
      <c r="AA38">
        <f t="shared" si="11"/>
        <v>0</v>
      </c>
      <c r="AB38">
        <f t="shared" si="11"/>
        <v>0</v>
      </c>
      <c r="AC38">
        <f t="shared" si="11"/>
        <v>0</v>
      </c>
      <c r="AD38">
        <f t="shared" si="11"/>
        <v>0</v>
      </c>
      <c r="AE38">
        <f t="shared" si="11"/>
        <v>0</v>
      </c>
      <c r="AF38">
        <f t="shared" si="11"/>
        <v>0</v>
      </c>
      <c r="AG38">
        <f t="shared" si="11"/>
        <v>0</v>
      </c>
      <c r="AH38">
        <f t="shared" si="11"/>
        <v>0</v>
      </c>
      <c r="AI38">
        <f t="shared" si="11"/>
        <v>0</v>
      </c>
      <c r="AJ38">
        <f t="shared" ref="F38:BE43" si="13">IF(AND(AJ$1&lt;$D38,$D38&lt;AJ$3),AJ$3-$D38,IF(AND(AJ$1&lt;$B38,$B38&lt;AJ$3),$B38-AJ$3,0))</f>
        <v>0</v>
      </c>
      <c r="AK38">
        <f t="shared" si="13"/>
        <v>0</v>
      </c>
      <c r="AL38">
        <f t="shared" si="13"/>
        <v>0</v>
      </c>
      <c r="AM38">
        <f t="shared" si="13"/>
        <v>0</v>
      </c>
      <c r="AN38">
        <f t="shared" si="13"/>
        <v>0</v>
      </c>
      <c r="AO38">
        <f t="shared" si="13"/>
        <v>0</v>
      </c>
      <c r="AP38">
        <f t="shared" si="13"/>
        <v>0</v>
      </c>
      <c r="AQ38">
        <f t="shared" si="13"/>
        <v>0</v>
      </c>
      <c r="AR38">
        <f t="shared" si="13"/>
        <v>0</v>
      </c>
      <c r="AS38">
        <f t="shared" si="13"/>
        <v>0</v>
      </c>
      <c r="AT38">
        <f t="shared" si="13"/>
        <v>0</v>
      </c>
      <c r="AU38">
        <f t="shared" si="13"/>
        <v>0</v>
      </c>
      <c r="AV38">
        <f t="shared" si="13"/>
        <v>0</v>
      </c>
      <c r="AW38">
        <f t="shared" si="13"/>
        <v>0</v>
      </c>
      <c r="AX38">
        <f t="shared" si="13"/>
        <v>0</v>
      </c>
      <c r="AY38">
        <f t="shared" si="13"/>
        <v>0</v>
      </c>
      <c r="AZ38">
        <f t="shared" si="13"/>
        <v>0</v>
      </c>
      <c r="BA38">
        <f t="shared" si="13"/>
        <v>0</v>
      </c>
      <c r="BB38">
        <f t="shared" si="13"/>
        <v>0</v>
      </c>
      <c r="BC38">
        <f t="shared" si="13"/>
        <v>0</v>
      </c>
      <c r="BD38">
        <f t="shared" si="13"/>
        <v>0</v>
      </c>
      <c r="BE38">
        <f t="shared" si="13"/>
        <v>0</v>
      </c>
      <c r="BK38">
        <v>2042521921</v>
      </c>
      <c r="BL38">
        <v>7798576</v>
      </c>
      <c r="BN38">
        <v>2042521921</v>
      </c>
      <c r="BO38">
        <v>7798576</v>
      </c>
      <c r="BP38" t="b">
        <f t="shared" si="4"/>
        <v>1</v>
      </c>
      <c r="BQ38" t="b">
        <f t="shared" si="5"/>
        <v>1</v>
      </c>
    </row>
    <row r="39" spans="1:69" x14ac:dyDescent="0.2">
      <c r="A39">
        <v>3996287530</v>
      </c>
      <c r="B39">
        <v>3557602002</v>
      </c>
      <c r="C39">
        <v>204061128</v>
      </c>
      <c r="D39">
        <f t="shared" si="2"/>
        <v>3761663130</v>
      </c>
      <c r="E39">
        <f t="shared" si="12"/>
        <v>0</v>
      </c>
      <c r="F39">
        <f t="shared" si="13"/>
        <v>0</v>
      </c>
      <c r="G39">
        <f t="shared" si="13"/>
        <v>0</v>
      </c>
      <c r="H39">
        <f t="shared" si="13"/>
        <v>0</v>
      </c>
      <c r="I39">
        <f t="shared" si="13"/>
        <v>0</v>
      </c>
      <c r="J39">
        <f t="shared" si="13"/>
        <v>0</v>
      </c>
      <c r="K39">
        <f t="shared" si="13"/>
        <v>0</v>
      </c>
      <c r="L39">
        <f t="shared" si="13"/>
        <v>0</v>
      </c>
      <c r="M39">
        <f t="shared" si="13"/>
        <v>0</v>
      </c>
      <c r="N39">
        <f t="shared" si="13"/>
        <v>0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S39">
        <f t="shared" si="13"/>
        <v>0</v>
      </c>
      <c r="T39">
        <f t="shared" si="13"/>
        <v>0</v>
      </c>
      <c r="U39">
        <f t="shared" si="13"/>
        <v>0</v>
      </c>
      <c r="V39">
        <f t="shared" si="13"/>
        <v>0</v>
      </c>
      <c r="W39">
        <f t="shared" si="13"/>
        <v>0</v>
      </c>
      <c r="X39">
        <f t="shared" si="13"/>
        <v>0</v>
      </c>
      <c r="Y39">
        <f t="shared" si="13"/>
        <v>0</v>
      </c>
      <c r="Z39">
        <f t="shared" si="13"/>
        <v>0</v>
      </c>
      <c r="AA39">
        <f t="shared" si="13"/>
        <v>0</v>
      </c>
      <c r="AB39">
        <f t="shared" si="13"/>
        <v>0</v>
      </c>
      <c r="AC39">
        <f t="shared" si="13"/>
        <v>0</v>
      </c>
      <c r="AD39">
        <f t="shared" si="13"/>
        <v>0</v>
      </c>
      <c r="AE39">
        <f t="shared" si="13"/>
        <v>0</v>
      </c>
      <c r="AF39">
        <f t="shared" si="13"/>
        <v>0</v>
      </c>
      <c r="AG39">
        <f t="shared" si="13"/>
        <v>0</v>
      </c>
      <c r="AH39">
        <f t="shared" si="13"/>
        <v>0</v>
      </c>
      <c r="AI39">
        <f t="shared" si="13"/>
        <v>0</v>
      </c>
      <c r="AJ39">
        <f t="shared" si="13"/>
        <v>0</v>
      </c>
      <c r="AK39">
        <f t="shared" si="13"/>
        <v>0</v>
      </c>
      <c r="AL39">
        <f t="shared" si="13"/>
        <v>0</v>
      </c>
      <c r="AM39">
        <f t="shared" si="13"/>
        <v>0</v>
      </c>
      <c r="AN39">
        <f t="shared" si="13"/>
        <v>0</v>
      </c>
      <c r="AO39">
        <f t="shared" si="13"/>
        <v>0</v>
      </c>
      <c r="AP39">
        <f t="shared" si="13"/>
        <v>0</v>
      </c>
      <c r="AQ39">
        <f t="shared" si="13"/>
        <v>0</v>
      </c>
      <c r="AR39">
        <f t="shared" si="13"/>
        <v>0</v>
      </c>
      <c r="AS39">
        <f t="shared" si="13"/>
        <v>0</v>
      </c>
      <c r="AT39">
        <f t="shared" si="13"/>
        <v>0</v>
      </c>
      <c r="AU39">
        <f t="shared" si="13"/>
        <v>0</v>
      </c>
      <c r="AV39">
        <f t="shared" si="13"/>
        <v>0</v>
      </c>
      <c r="AW39">
        <f t="shared" si="13"/>
        <v>0</v>
      </c>
      <c r="AX39">
        <f t="shared" si="13"/>
        <v>0</v>
      </c>
      <c r="AY39">
        <f t="shared" si="13"/>
        <v>0</v>
      </c>
      <c r="AZ39">
        <f t="shared" si="13"/>
        <v>0</v>
      </c>
      <c r="BA39">
        <f t="shared" si="13"/>
        <v>0</v>
      </c>
      <c r="BB39">
        <f t="shared" si="13"/>
        <v>0</v>
      </c>
      <c r="BC39">
        <f t="shared" si="13"/>
        <v>0</v>
      </c>
      <c r="BD39">
        <f t="shared" si="13"/>
        <v>0</v>
      </c>
      <c r="BE39">
        <f t="shared" si="13"/>
        <v>0</v>
      </c>
      <c r="BK39">
        <v>2310179839</v>
      </c>
      <c r="BL39">
        <v>32477024</v>
      </c>
      <c r="BN39">
        <v>2310179839</v>
      </c>
      <c r="BO39">
        <v>32477024</v>
      </c>
      <c r="BP39" t="b">
        <f t="shared" si="4"/>
        <v>1</v>
      </c>
      <c r="BQ39" t="b">
        <f t="shared" si="5"/>
        <v>1</v>
      </c>
    </row>
    <row r="40" spans="1:69" x14ac:dyDescent="0.2">
      <c r="A40">
        <v>3217858280</v>
      </c>
      <c r="B40">
        <v>3761663130</v>
      </c>
      <c r="C40">
        <v>355893932</v>
      </c>
      <c r="D40">
        <f t="shared" si="2"/>
        <v>4117557062</v>
      </c>
      <c r="E40">
        <f t="shared" si="12"/>
        <v>0</v>
      </c>
      <c r="F40">
        <f t="shared" si="13"/>
        <v>0</v>
      </c>
      <c r="G40">
        <f t="shared" si="13"/>
        <v>0</v>
      </c>
      <c r="H40">
        <f t="shared" si="13"/>
        <v>0</v>
      </c>
      <c r="I40">
        <f t="shared" si="13"/>
        <v>0</v>
      </c>
      <c r="J40">
        <f t="shared" si="13"/>
        <v>0</v>
      </c>
      <c r="K40">
        <f t="shared" si="13"/>
        <v>0</v>
      </c>
      <c r="L40">
        <f t="shared" si="13"/>
        <v>0</v>
      </c>
      <c r="M40">
        <f t="shared" si="13"/>
        <v>0</v>
      </c>
      <c r="N40">
        <f t="shared" si="13"/>
        <v>0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S40">
        <f t="shared" si="13"/>
        <v>0</v>
      </c>
      <c r="T40">
        <f t="shared" si="13"/>
        <v>0</v>
      </c>
      <c r="U40">
        <f t="shared" si="13"/>
        <v>0</v>
      </c>
      <c r="V40">
        <f t="shared" si="13"/>
        <v>0</v>
      </c>
      <c r="W40">
        <f t="shared" si="13"/>
        <v>0</v>
      </c>
      <c r="X40">
        <f t="shared" si="13"/>
        <v>0</v>
      </c>
      <c r="Y40">
        <f t="shared" si="13"/>
        <v>0</v>
      </c>
      <c r="Z40">
        <f t="shared" si="13"/>
        <v>0</v>
      </c>
      <c r="AA40">
        <f t="shared" si="13"/>
        <v>0</v>
      </c>
      <c r="AB40">
        <f t="shared" si="13"/>
        <v>0</v>
      </c>
      <c r="AC40">
        <f t="shared" si="13"/>
        <v>0</v>
      </c>
      <c r="AD40">
        <f t="shared" si="13"/>
        <v>0</v>
      </c>
      <c r="AE40">
        <f t="shared" si="13"/>
        <v>0</v>
      </c>
      <c r="AF40">
        <f t="shared" si="13"/>
        <v>0</v>
      </c>
      <c r="AG40">
        <f t="shared" si="13"/>
        <v>0</v>
      </c>
      <c r="AH40">
        <f t="shared" si="13"/>
        <v>0</v>
      </c>
      <c r="AI40">
        <f t="shared" si="13"/>
        <v>0</v>
      </c>
      <c r="AJ40">
        <f t="shared" si="13"/>
        <v>0</v>
      </c>
      <c r="AK40">
        <f t="shared" si="13"/>
        <v>0</v>
      </c>
      <c r="AL40">
        <f t="shared" si="13"/>
        <v>0</v>
      </c>
      <c r="AM40">
        <f t="shared" si="13"/>
        <v>0</v>
      </c>
      <c r="AN40">
        <f t="shared" si="13"/>
        <v>0</v>
      </c>
      <c r="AO40">
        <f t="shared" si="13"/>
        <v>0</v>
      </c>
      <c r="AP40">
        <f t="shared" si="13"/>
        <v>0</v>
      </c>
      <c r="AQ40">
        <f t="shared" si="13"/>
        <v>0</v>
      </c>
      <c r="AR40">
        <f t="shared" si="13"/>
        <v>0</v>
      </c>
      <c r="AS40">
        <f t="shared" si="13"/>
        <v>0</v>
      </c>
      <c r="AT40">
        <f t="shared" si="13"/>
        <v>0</v>
      </c>
      <c r="AU40">
        <f t="shared" si="13"/>
        <v>0</v>
      </c>
      <c r="AV40">
        <f t="shared" si="13"/>
        <v>0</v>
      </c>
      <c r="AW40">
        <f t="shared" si="13"/>
        <v>0</v>
      </c>
      <c r="AX40">
        <f t="shared" si="13"/>
        <v>0</v>
      </c>
      <c r="AY40">
        <f t="shared" si="13"/>
        <v>0</v>
      </c>
      <c r="AZ40">
        <f t="shared" si="13"/>
        <v>0</v>
      </c>
      <c r="BA40">
        <f t="shared" si="13"/>
        <v>0</v>
      </c>
      <c r="BB40">
        <f t="shared" si="13"/>
        <v>0</v>
      </c>
      <c r="BC40">
        <f t="shared" si="13"/>
        <v>0</v>
      </c>
      <c r="BD40">
        <f t="shared" si="13"/>
        <v>0</v>
      </c>
      <c r="BE40">
        <f t="shared" si="13"/>
        <v>0</v>
      </c>
      <c r="BK40">
        <v>2342656863</v>
      </c>
      <c r="BL40">
        <v>59182412</v>
      </c>
      <c r="BN40">
        <v>2342656863</v>
      </c>
      <c r="BO40">
        <v>59182412</v>
      </c>
      <c r="BP40" t="b">
        <f t="shared" si="4"/>
        <v>1</v>
      </c>
      <c r="BQ40" t="b">
        <f t="shared" si="5"/>
        <v>1</v>
      </c>
    </row>
    <row r="41" spans="1:69" x14ac:dyDescent="0.2">
      <c r="A41">
        <v>3573752212</v>
      </c>
      <c r="B41">
        <v>4117557062</v>
      </c>
      <c r="C41">
        <v>15413409</v>
      </c>
      <c r="D41">
        <f t="shared" si="2"/>
        <v>4132970471</v>
      </c>
      <c r="E41">
        <f t="shared" si="12"/>
        <v>0</v>
      </c>
      <c r="F41">
        <f t="shared" si="13"/>
        <v>0</v>
      </c>
      <c r="G41">
        <f t="shared" si="13"/>
        <v>0</v>
      </c>
      <c r="H41">
        <f t="shared" si="13"/>
        <v>0</v>
      </c>
      <c r="I41">
        <f t="shared" si="13"/>
        <v>0</v>
      </c>
      <c r="J41">
        <f t="shared" si="13"/>
        <v>0</v>
      </c>
      <c r="K41">
        <f t="shared" si="13"/>
        <v>0</v>
      </c>
      <c r="L41">
        <f t="shared" si="13"/>
        <v>0</v>
      </c>
      <c r="M41">
        <f t="shared" si="13"/>
        <v>0</v>
      </c>
      <c r="N41">
        <f t="shared" si="13"/>
        <v>0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S41">
        <f t="shared" si="13"/>
        <v>0</v>
      </c>
      <c r="T41">
        <f t="shared" si="13"/>
        <v>0</v>
      </c>
      <c r="U41">
        <f t="shared" si="13"/>
        <v>0</v>
      </c>
      <c r="V41">
        <f t="shared" si="13"/>
        <v>0</v>
      </c>
      <c r="W41">
        <f t="shared" si="13"/>
        <v>0</v>
      </c>
      <c r="X41">
        <f t="shared" si="13"/>
        <v>0</v>
      </c>
      <c r="Y41">
        <f t="shared" si="13"/>
        <v>0</v>
      </c>
      <c r="Z41">
        <f t="shared" si="13"/>
        <v>0</v>
      </c>
      <c r="AA41">
        <f t="shared" si="13"/>
        <v>0</v>
      </c>
      <c r="AB41">
        <f t="shared" si="13"/>
        <v>0</v>
      </c>
      <c r="AC41">
        <f t="shared" si="13"/>
        <v>0</v>
      </c>
      <c r="AD41">
        <f t="shared" si="13"/>
        <v>0</v>
      </c>
      <c r="AE41">
        <f t="shared" si="13"/>
        <v>0</v>
      </c>
      <c r="AF41">
        <f t="shared" si="13"/>
        <v>0</v>
      </c>
      <c r="AG41">
        <f t="shared" si="13"/>
        <v>0</v>
      </c>
      <c r="AH41">
        <f t="shared" si="13"/>
        <v>0</v>
      </c>
      <c r="AI41">
        <f t="shared" si="13"/>
        <v>0</v>
      </c>
      <c r="AJ41">
        <f t="shared" si="13"/>
        <v>0</v>
      </c>
      <c r="AK41">
        <f t="shared" si="13"/>
        <v>0</v>
      </c>
      <c r="AL41">
        <f t="shared" si="13"/>
        <v>0</v>
      </c>
      <c r="AM41">
        <f t="shared" si="13"/>
        <v>0</v>
      </c>
      <c r="AN41">
        <f t="shared" si="13"/>
        <v>0</v>
      </c>
      <c r="AO41">
        <f t="shared" si="13"/>
        <v>0</v>
      </c>
      <c r="AP41">
        <f t="shared" si="13"/>
        <v>0</v>
      </c>
      <c r="AQ41">
        <f t="shared" si="13"/>
        <v>0</v>
      </c>
      <c r="AR41">
        <f t="shared" si="13"/>
        <v>0</v>
      </c>
      <c r="AS41">
        <f t="shared" si="13"/>
        <v>0</v>
      </c>
      <c r="AT41">
        <f t="shared" si="13"/>
        <v>0</v>
      </c>
      <c r="AU41">
        <f t="shared" si="13"/>
        <v>0</v>
      </c>
      <c r="AV41">
        <f t="shared" si="13"/>
        <v>0</v>
      </c>
      <c r="AW41">
        <f t="shared" si="13"/>
        <v>0</v>
      </c>
      <c r="AX41">
        <f t="shared" si="13"/>
        <v>0</v>
      </c>
      <c r="AY41">
        <f t="shared" si="13"/>
        <v>0</v>
      </c>
      <c r="AZ41">
        <f t="shared" si="13"/>
        <v>0</v>
      </c>
      <c r="BA41">
        <f t="shared" si="13"/>
        <v>0</v>
      </c>
      <c r="BB41">
        <f t="shared" si="13"/>
        <v>0</v>
      </c>
      <c r="BC41">
        <f t="shared" si="13"/>
        <v>0</v>
      </c>
      <c r="BD41">
        <f t="shared" si="13"/>
        <v>0</v>
      </c>
      <c r="BE41">
        <f t="shared" si="13"/>
        <v>0</v>
      </c>
      <c r="BK41">
        <v>2401839275</v>
      </c>
      <c r="BL41">
        <v>11041999</v>
      </c>
      <c r="BN41">
        <v>2401839275</v>
      </c>
      <c r="BO41">
        <v>11041999</v>
      </c>
      <c r="BP41" t="b">
        <f t="shared" si="4"/>
        <v>1</v>
      </c>
      <c r="BQ41" t="b">
        <f t="shared" si="5"/>
        <v>1</v>
      </c>
    </row>
    <row r="42" spans="1:69" x14ac:dyDescent="0.2">
      <c r="A42">
        <v>3792322285</v>
      </c>
      <c r="B42">
        <v>4132970471</v>
      </c>
      <c r="C42">
        <v>6723091</v>
      </c>
      <c r="D42">
        <f t="shared" si="2"/>
        <v>4139693562</v>
      </c>
      <c r="E42">
        <f t="shared" si="12"/>
        <v>0</v>
      </c>
      <c r="F42">
        <f t="shared" si="13"/>
        <v>0</v>
      </c>
      <c r="G42">
        <f t="shared" si="13"/>
        <v>0</v>
      </c>
      <c r="H42">
        <f t="shared" si="13"/>
        <v>0</v>
      </c>
      <c r="I42">
        <f t="shared" si="13"/>
        <v>0</v>
      </c>
      <c r="J42">
        <f t="shared" si="13"/>
        <v>0</v>
      </c>
      <c r="K42">
        <f t="shared" si="13"/>
        <v>0</v>
      </c>
      <c r="L42">
        <f t="shared" si="13"/>
        <v>0</v>
      </c>
      <c r="M42">
        <f t="shared" si="13"/>
        <v>0</v>
      </c>
      <c r="N42">
        <f t="shared" si="13"/>
        <v>0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S42">
        <f t="shared" si="13"/>
        <v>0</v>
      </c>
      <c r="T42">
        <f t="shared" si="13"/>
        <v>0</v>
      </c>
      <c r="U42">
        <f t="shared" si="13"/>
        <v>0</v>
      </c>
      <c r="V42">
        <f t="shared" si="13"/>
        <v>0</v>
      </c>
      <c r="W42">
        <f t="shared" si="13"/>
        <v>0</v>
      </c>
      <c r="X42">
        <f t="shared" si="13"/>
        <v>0</v>
      </c>
      <c r="Y42">
        <f t="shared" si="13"/>
        <v>0</v>
      </c>
      <c r="Z42">
        <f t="shared" si="13"/>
        <v>0</v>
      </c>
      <c r="AA42">
        <f t="shared" si="13"/>
        <v>0</v>
      </c>
      <c r="AB42">
        <f t="shared" si="13"/>
        <v>0</v>
      </c>
      <c r="AC42">
        <f t="shared" si="13"/>
        <v>0</v>
      </c>
      <c r="AD42">
        <f t="shared" si="13"/>
        <v>0</v>
      </c>
      <c r="AE42">
        <f t="shared" si="13"/>
        <v>0</v>
      </c>
      <c r="AF42">
        <f t="shared" si="13"/>
        <v>0</v>
      </c>
      <c r="AG42">
        <f t="shared" si="13"/>
        <v>0</v>
      </c>
      <c r="AH42">
        <f t="shared" si="13"/>
        <v>0</v>
      </c>
      <c r="AI42">
        <f t="shared" si="13"/>
        <v>0</v>
      </c>
      <c r="AJ42">
        <f t="shared" si="13"/>
        <v>0</v>
      </c>
      <c r="AK42">
        <f t="shared" si="13"/>
        <v>0</v>
      </c>
      <c r="AL42">
        <f t="shared" si="13"/>
        <v>0</v>
      </c>
      <c r="AM42">
        <f t="shared" si="13"/>
        <v>0</v>
      </c>
      <c r="AN42">
        <f t="shared" si="13"/>
        <v>0</v>
      </c>
      <c r="AO42">
        <f t="shared" si="13"/>
        <v>0</v>
      </c>
      <c r="AP42">
        <f t="shared" si="13"/>
        <v>0</v>
      </c>
      <c r="AQ42">
        <f t="shared" si="13"/>
        <v>0</v>
      </c>
      <c r="AR42">
        <f t="shared" si="13"/>
        <v>0</v>
      </c>
      <c r="AS42">
        <f t="shared" si="13"/>
        <v>0</v>
      </c>
      <c r="AT42">
        <f t="shared" si="13"/>
        <v>0</v>
      </c>
      <c r="AU42">
        <f t="shared" si="13"/>
        <v>0</v>
      </c>
      <c r="AV42">
        <f t="shared" si="13"/>
        <v>0</v>
      </c>
      <c r="AW42">
        <f t="shared" si="13"/>
        <v>0</v>
      </c>
      <c r="AX42">
        <f t="shared" si="13"/>
        <v>0</v>
      </c>
      <c r="AY42">
        <f t="shared" si="13"/>
        <v>0</v>
      </c>
      <c r="AZ42">
        <f t="shared" si="13"/>
        <v>0</v>
      </c>
      <c r="BA42">
        <f t="shared" si="13"/>
        <v>0</v>
      </c>
      <c r="BB42">
        <f t="shared" si="13"/>
        <v>0</v>
      </c>
      <c r="BC42">
        <f t="shared" si="13"/>
        <v>0</v>
      </c>
      <c r="BD42">
        <f t="shared" si="13"/>
        <v>0</v>
      </c>
      <c r="BE42">
        <f t="shared" si="13"/>
        <v>0</v>
      </c>
      <c r="BK42">
        <v>2490214411</v>
      </c>
      <c r="BL42">
        <v>35290703</v>
      </c>
      <c r="BN42">
        <v>2490214411</v>
      </c>
      <c r="BO42">
        <v>35290703</v>
      </c>
      <c r="BP42" t="b">
        <f t="shared" si="4"/>
        <v>1</v>
      </c>
      <c r="BQ42" t="b">
        <f t="shared" si="5"/>
        <v>1</v>
      </c>
    </row>
    <row r="43" spans="1:69" x14ac:dyDescent="0.2">
      <c r="A43">
        <v>4200348658</v>
      </c>
      <c r="B43">
        <v>4139693562</v>
      </c>
      <c r="C43">
        <v>80082634</v>
      </c>
      <c r="D43">
        <f t="shared" si="2"/>
        <v>4219776196</v>
      </c>
      <c r="E43">
        <f t="shared" si="12"/>
        <v>0</v>
      </c>
      <c r="F43">
        <f t="shared" si="13"/>
        <v>0</v>
      </c>
      <c r="G43">
        <f t="shared" si="13"/>
        <v>0</v>
      </c>
      <c r="H43">
        <f t="shared" si="13"/>
        <v>0</v>
      </c>
      <c r="I43">
        <f t="shared" si="13"/>
        <v>0</v>
      </c>
      <c r="J43">
        <f t="shared" si="13"/>
        <v>0</v>
      </c>
      <c r="K43">
        <f t="shared" si="13"/>
        <v>0</v>
      </c>
      <c r="L43">
        <f t="shared" si="13"/>
        <v>0</v>
      </c>
      <c r="M43">
        <f t="shared" si="13"/>
        <v>0</v>
      </c>
      <c r="N43">
        <f t="shared" si="13"/>
        <v>0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S43">
        <f t="shared" si="13"/>
        <v>0</v>
      </c>
      <c r="T43">
        <f t="shared" si="13"/>
        <v>0</v>
      </c>
      <c r="U43">
        <f t="shared" si="13"/>
        <v>0</v>
      </c>
      <c r="V43">
        <f t="shared" si="13"/>
        <v>0</v>
      </c>
      <c r="W43">
        <f t="shared" si="13"/>
        <v>0</v>
      </c>
      <c r="X43">
        <f t="shared" si="13"/>
        <v>0</v>
      </c>
      <c r="Y43">
        <f t="shared" si="13"/>
        <v>0</v>
      </c>
      <c r="Z43">
        <f t="shared" si="13"/>
        <v>0</v>
      </c>
      <c r="AA43">
        <f t="shared" si="13"/>
        <v>0</v>
      </c>
      <c r="AB43">
        <f t="shared" si="13"/>
        <v>0</v>
      </c>
      <c r="AC43">
        <f t="shared" si="13"/>
        <v>0</v>
      </c>
      <c r="AD43">
        <f t="shared" si="13"/>
        <v>0</v>
      </c>
      <c r="AE43">
        <f t="shared" ref="F43:BE45" si="14">IF(AND(AE$1&lt;$D43,$D43&lt;AE$3),AE$3-$D43,IF(AND(AE$1&lt;$B43,$B43&lt;AE$3),$B43-AE$3,0))</f>
        <v>0</v>
      </c>
      <c r="AF43">
        <f t="shared" si="14"/>
        <v>0</v>
      </c>
      <c r="AG43">
        <f t="shared" si="14"/>
        <v>0</v>
      </c>
      <c r="AH43">
        <f t="shared" si="14"/>
        <v>0</v>
      </c>
      <c r="AI43">
        <f t="shared" si="14"/>
        <v>0</v>
      </c>
      <c r="AJ43">
        <f t="shared" si="14"/>
        <v>0</v>
      </c>
      <c r="AK43">
        <f t="shared" si="14"/>
        <v>0</v>
      </c>
      <c r="AL43">
        <f t="shared" si="14"/>
        <v>0</v>
      </c>
      <c r="AM43">
        <f t="shared" si="14"/>
        <v>0</v>
      </c>
      <c r="AN43">
        <f t="shared" si="14"/>
        <v>0</v>
      </c>
      <c r="AO43">
        <f t="shared" si="14"/>
        <v>0</v>
      </c>
      <c r="AP43">
        <f t="shared" si="14"/>
        <v>0</v>
      </c>
      <c r="AQ43">
        <f t="shared" si="14"/>
        <v>0</v>
      </c>
      <c r="AR43">
        <f t="shared" si="14"/>
        <v>0</v>
      </c>
      <c r="AS43">
        <f t="shared" si="14"/>
        <v>0</v>
      </c>
      <c r="AT43">
        <f t="shared" si="14"/>
        <v>0</v>
      </c>
      <c r="AU43">
        <f t="shared" si="14"/>
        <v>0</v>
      </c>
      <c r="AV43">
        <f t="shared" si="14"/>
        <v>0</v>
      </c>
      <c r="AW43">
        <f t="shared" si="14"/>
        <v>0</v>
      </c>
      <c r="AX43">
        <f t="shared" si="14"/>
        <v>0</v>
      </c>
      <c r="AY43">
        <f t="shared" si="14"/>
        <v>0</v>
      </c>
      <c r="AZ43">
        <f t="shared" si="14"/>
        <v>0</v>
      </c>
      <c r="BA43">
        <f t="shared" si="14"/>
        <v>0</v>
      </c>
      <c r="BB43">
        <f t="shared" si="14"/>
        <v>0</v>
      </c>
      <c r="BC43">
        <f t="shared" si="14"/>
        <v>0</v>
      </c>
      <c r="BD43">
        <f t="shared" si="14"/>
        <v>0</v>
      </c>
      <c r="BE43">
        <f t="shared" si="14"/>
        <v>0</v>
      </c>
      <c r="BK43">
        <v>2525505114</v>
      </c>
      <c r="BL43">
        <v>1833365</v>
      </c>
      <c r="BN43">
        <v>2525505114</v>
      </c>
      <c r="BO43">
        <v>1833365</v>
      </c>
      <c r="BP43" t="b">
        <f t="shared" si="4"/>
        <v>1</v>
      </c>
      <c r="BQ43" t="b">
        <f t="shared" si="5"/>
        <v>1</v>
      </c>
    </row>
    <row r="44" spans="1:69" x14ac:dyDescent="0.2">
      <c r="A44">
        <v>4280431292</v>
      </c>
      <c r="B44">
        <v>4219776196</v>
      </c>
      <c r="C44">
        <v>14536004</v>
      </c>
      <c r="D44">
        <f t="shared" si="2"/>
        <v>4234312200</v>
      </c>
      <c r="E44">
        <f t="shared" si="12"/>
        <v>0</v>
      </c>
      <c r="F44">
        <f t="shared" si="14"/>
        <v>0</v>
      </c>
      <c r="G44">
        <f t="shared" si="14"/>
        <v>0</v>
      </c>
      <c r="H44">
        <f t="shared" si="14"/>
        <v>0</v>
      </c>
      <c r="I44">
        <f t="shared" si="14"/>
        <v>0</v>
      </c>
      <c r="J44">
        <f t="shared" si="14"/>
        <v>0</v>
      </c>
      <c r="K44">
        <f t="shared" si="14"/>
        <v>0</v>
      </c>
      <c r="L44">
        <f t="shared" si="14"/>
        <v>0</v>
      </c>
      <c r="M44">
        <f t="shared" si="14"/>
        <v>0</v>
      </c>
      <c r="N44">
        <f t="shared" si="14"/>
        <v>0</v>
      </c>
      <c r="O44">
        <f t="shared" si="14"/>
        <v>0</v>
      </c>
      <c r="P44">
        <f t="shared" si="14"/>
        <v>0</v>
      </c>
      <c r="Q44">
        <f t="shared" si="14"/>
        <v>0</v>
      </c>
      <c r="R44">
        <f t="shared" si="14"/>
        <v>0</v>
      </c>
      <c r="S44">
        <f t="shared" si="14"/>
        <v>0</v>
      </c>
      <c r="T44">
        <f t="shared" si="14"/>
        <v>0</v>
      </c>
      <c r="U44">
        <f t="shared" si="14"/>
        <v>0</v>
      </c>
      <c r="V44">
        <f t="shared" si="14"/>
        <v>0</v>
      </c>
      <c r="W44">
        <f t="shared" si="14"/>
        <v>0</v>
      </c>
      <c r="X44">
        <f t="shared" si="14"/>
        <v>0</v>
      </c>
      <c r="Y44">
        <f t="shared" si="14"/>
        <v>0</v>
      </c>
      <c r="Z44">
        <f t="shared" si="14"/>
        <v>0</v>
      </c>
      <c r="AA44">
        <f t="shared" si="14"/>
        <v>0</v>
      </c>
      <c r="AB44">
        <f t="shared" si="14"/>
        <v>0</v>
      </c>
      <c r="AC44">
        <f t="shared" si="14"/>
        <v>0</v>
      </c>
      <c r="AD44">
        <f t="shared" si="14"/>
        <v>0</v>
      </c>
      <c r="AE44">
        <f t="shared" si="14"/>
        <v>0</v>
      </c>
      <c r="AF44">
        <f t="shared" si="14"/>
        <v>0</v>
      </c>
      <c r="AG44">
        <f t="shared" si="14"/>
        <v>0</v>
      </c>
      <c r="AH44">
        <f t="shared" si="14"/>
        <v>0</v>
      </c>
      <c r="AI44">
        <f t="shared" si="14"/>
        <v>0</v>
      </c>
      <c r="AJ44">
        <f t="shared" si="14"/>
        <v>0</v>
      </c>
      <c r="AK44">
        <f t="shared" si="14"/>
        <v>0</v>
      </c>
      <c r="AL44">
        <f t="shared" si="14"/>
        <v>0</v>
      </c>
      <c r="AM44">
        <f t="shared" si="14"/>
        <v>0</v>
      </c>
      <c r="AN44">
        <f t="shared" si="14"/>
        <v>0</v>
      </c>
      <c r="AO44">
        <f t="shared" si="14"/>
        <v>0</v>
      </c>
      <c r="AP44">
        <f t="shared" si="14"/>
        <v>0</v>
      </c>
      <c r="AQ44">
        <f t="shared" si="14"/>
        <v>0</v>
      </c>
      <c r="AR44">
        <f t="shared" si="14"/>
        <v>0</v>
      </c>
      <c r="AS44">
        <f t="shared" si="14"/>
        <v>0</v>
      </c>
      <c r="AT44">
        <f t="shared" si="14"/>
        <v>0</v>
      </c>
      <c r="AU44">
        <f t="shared" si="14"/>
        <v>0</v>
      </c>
      <c r="AV44">
        <f t="shared" si="14"/>
        <v>0</v>
      </c>
      <c r="AW44">
        <f t="shared" si="14"/>
        <v>0</v>
      </c>
      <c r="AX44">
        <f t="shared" si="14"/>
        <v>0</v>
      </c>
      <c r="AY44">
        <f t="shared" si="14"/>
        <v>0</v>
      </c>
      <c r="AZ44">
        <f t="shared" si="14"/>
        <v>0</v>
      </c>
      <c r="BA44">
        <f t="shared" si="14"/>
        <v>0</v>
      </c>
      <c r="BB44">
        <f t="shared" si="14"/>
        <v>0</v>
      </c>
      <c r="BC44">
        <f t="shared" si="14"/>
        <v>0</v>
      </c>
      <c r="BD44">
        <f t="shared" si="14"/>
        <v>0</v>
      </c>
      <c r="BE44">
        <f t="shared" si="14"/>
        <v>0</v>
      </c>
      <c r="BK44">
        <v>2751158688</v>
      </c>
      <c r="BL44">
        <v>77230393</v>
      </c>
      <c r="BN44">
        <v>2751158688</v>
      </c>
      <c r="BO44">
        <v>77230393</v>
      </c>
      <c r="BP44" t="b">
        <f t="shared" si="4"/>
        <v>1</v>
      </c>
      <c r="BQ44" t="b">
        <f t="shared" si="5"/>
        <v>1</v>
      </c>
    </row>
    <row r="45" spans="1:69" x14ac:dyDescent="0.2">
      <c r="A45">
        <v>3929650615</v>
      </c>
      <c r="B45">
        <v>4234312200</v>
      </c>
      <c r="C45">
        <v>60655096</v>
      </c>
      <c r="D45">
        <f t="shared" si="2"/>
        <v>4294967296</v>
      </c>
      <c r="E45">
        <f t="shared" si="12"/>
        <v>0</v>
      </c>
      <c r="F45">
        <f t="shared" si="14"/>
        <v>0</v>
      </c>
      <c r="G45">
        <f t="shared" si="14"/>
        <v>0</v>
      </c>
      <c r="H45">
        <f t="shared" si="14"/>
        <v>0</v>
      </c>
      <c r="I45">
        <f t="shared" si="14"/>
        <v>0</v>
      </c>
      <c r="J45">
        <f t="shared" si="14"/>
        <v>0</v>
      </c>
      <c r="K45">
        <f t="shared" si="14"/>
        <v>0</v>
      </c>
      <c r="L45">
        <f t="shared" si="14"/>
        <v>0</v>
      </c>
      <c r="M45">
        <f t="shared" si="14"/>
        <v>0</v>
      </c>
      <c r="N45">
        <f t="shared" si="14"/>
        <v>0</v>
      </c>
      <c r="O45">
        <f t="shared" si="14"/>
        <v>0</v>
      </c>
      <c r="P45">
        <f t="shared" si="14"/>
        <v>0</v>
      </c>
      <c r="Q45">
        <f t="shared" si="14"/>
        <v>0</v>
      </c>
      <c r="R45">
        <f t="shared" si="14"/>
        <v>0</v>
      </c>
      <c r="S45">
        <f t="shared" si="14"/>
        <v>0</v>
      </c>
      <c r="T45">
        <f t="shared" si="14"/>
        <v>0</v>
      </c>
      <c r="U45">
        <f t="shared" si="14"/>
        <v>0</v>
      </c>
      <c r="V45">
        <f t="shared" si="14"/>
        <v>0</v>
      </c>
      <c r="W45">
        <f t="shared" si="14"/>
        <v>0</v>
      </c>
      <c r="X45">
        <f t="shared" si="14"/>
        <v>0</v>
      </c>
      <c r="Y45">
        <f t="shared" si="14"/>
        <v>0</v>
      </c>
      <c r="Z45">
        <f t="shared" si="14"/>
        <v>0</v>
      </c>
      <c r="AA45">
        <f t="shared" si="14"/>
        <v>0</v>
      </c>
      <c r="AB45">
        <f t="shared" si="14"/>
        <v>0</v>
      </c>
      <c r="AC45">
        <f t="shared" si="14"/>
        <v>0</v>
      </c>
      <c r="AD45">
        <f t="shared" si="14"/>
        <v>0</v>
      </c>
      <c r="AE45">
        <f t="shared" si="14"/>
        <v>0</v>
      </c>
      <c r="AF45">
        <f t="shared" si="14"/>
        <v>0</v>
      </c>
      <c r="AG45">
        <f t="shared" si="14"/>
        <v>0</v>
      </c>
      <c r="AH45">
        <f t="shared" si="14"/>
        <v>0</v>
      </c>
      <c r="AI45">
        <f t="shared" si="14"/>
        <v>0</v>
      </c>
      <c r="AJ45">
        <f t="shared" si="14"/>
        <v>0</v>
      </c>
      <c r="AK45">
        <f t="shared" si="14"/>
        <v>0</v>
      </c>
      <c r="AL45">
        <f t="shared" si="14"/>
        <v>0</v>
      </c>
      <c r="AM45">
        <f t="shared" si="14"/>
        <v>0</v>
      </c>
      <c r="AN45">
        <f t="shared" si="14"/>
        <v>0</v>
      </c>
      <c r="AO45">
        <f t="shared" si="14"/>
        <v>0</v>
      </c>
      <c r="AP45">
        <f t="shared" si="14"/>
        <v>0</v>
      </c>
      <c r="AQ45">
        <f t="shared" si="14"/>
        <v>0</v>
      </c>
      <c r="AR45">
        <f t="shared" si="14"/>
        <v>0</v>
      </c>
      <c r="AS45">
        <f t="shared" si="14"/>
        <v>0</v>
      </c>
      <c r="AT45">
        <f t="shared" si="14"/>
        <v>0</v>
      </c>
      <c r="AU45">
        <f t="shared" si="14"/>
        <v>0</v>
      </c>
      <c r="AV45">
        <f t="shared" si="14"/>
        <v>0</v>
      </c>
      <c r="AW45">
        <f t="shared" si="14"/>
        <v>0</v>
      </c>
      <c r="AX45">
        <f t="shared" si="14"/>
        <v>0</v>
      </c>
      <c r="AY45">
        <f t="shared" si="14"/>
        <v>0</v>
      </c>
      <c r="AZ45">
        <f t="shared" si="14"/>
        <v>0</v>
      </c>
      <c r="BA45">
        <f t="shared" si="14"/>
        <v>0</v>
      </c>
      <c r="BB45">
        <f t="shared" si="14"/>
        <v>0</v>
      </c>
      <c r="BC45">
        <f t="shared" si="14"/>
        <v>0</v>
      </c>
      <c r="BD45">
        <f t="shared" si="14"/>
        <v>0</v>
      </c>
      <c r="BE45">
        <f t="shared" si="14"/>
        <v>0</v>
      </c>
      <c r="BK45">
        <v>2828389081</v>
      </c>
      <c r="BL45">
        <v>35194395</v>
      </c>
      <c r="BN45">
        <v>2828389081</v>
      </c>
      <c r="BO45">
        <v>35194395</v>
      </c>
      <c r="BP45" t="b">
        <f t="shared" si="4"/>
        <v>1</v>
      </c>
      <c r="BQ45" t="b">
        <f t="shared" si="5"/>
        <v>1</v>
      </c>
    </row>
    <row r="46" spans="1:69" x14ac:dyDescent="0.2">
      <c r="A46" s="2" t="s">
        <v>9</v>
      </c>
      <c r="B46" s="2"/>
      <c r="C46" s="2"/>
      <c r="D46" s="2">
        <f>IF(ISERROR(D47), 0, D1 + D2 - ABS(D47))</f>
        <v>-243114563</v>
      </c>
      <c r="E46" s="2">
        <f>IF(ISERROR(E47), 0, E1 + E2 - ABS(E47))</f>
        <v>0</v>
      </c>
      <c r="F46" s="2">
        <f t="shared" ref="F46:BE46" si="15">IF(ISERROR(F47), 0, F1 + F2 - ABS(F47))</f>
        <v>0</v>
      </c>
      <c r="G46" s="2">
        <f t="shared" si="15"/>
        <v>0</v>
      </c>
      <c r="H46" s="2">
        <f t="shared" si="15"/>
        <v>0</v>
      </c>
      <c r="I46" s="2">
        <f t="shared" si="15"/>
        <v>0</v>
      </c>
      <c r="J46" s="2">
        <f t="shared" si="15"/>
        <v>0</v>
      </c>
      <c r="K46" s="2">
        <f t="shared" si="15"/>
        <v>0</v>
      </c>
      <c r="L46" s="2">
        <f t="shared" si="15"/>
        <v>0</v>
      </c>
      <c r="M46" s="2">
        <f t="shared" si="15"/>
        <v>0</v>
      </c>
      <c r="N46" s="2">
        <f t="shared" si="15"/>
        <v>0</v>
      </c>
      <c r="O46" s="2">
        <f t="shared" si="15"/>
        <v>0</v>
      </c>
      <c r="P46" s="2">
        <f t="shared" si="15"/>
        <v>0</v>
      </c>
      <c r="Q46" s="2">
        <f t="shared" si="15"/>
        <v>0</v>
      </c>
      <c r="R46" s="2">
        <f t="shared" si="15"/>
        <v>0</v>
      </c>
      <c r="S46" s="2">
        <f t="shared" si="15"/>
        <v>0</v>
      </c>
      <c r="T46" s="2">
        <f t="shared" si="15"/>
        <v>0</v>
      </c>
      <c r="U46" s="2">
        <f t="shared" si="15"/>
        <v>0</v>
      </c>
      <c r="V46" s="2">
        <f t="shared" si="15"/>
        <v>0</v>
      </c>
      <c r="W46" s="2">
        <f t="shared" si="15"/>
        <v>0</v>
      </c>
      <c r="X46" s="2">
        <f t="shared" si="15"/>
        <v>0</v>
      </c>
      <c r="Y46" s="2">
        <f t="shared" si="15"/>
        <v>0</v>
      </c>
      <c r="Z46" s="2">
        <f t="shared" si="15"/>
        <v>0</v>
      </c>
      <c r="AA46" s="2">
        <f t="shared" si="15"/>
        <v>0</v>
      </c>
      <c r="AB46" s="2">
        <f t="shared" si="15"/>
        <v>0</v>
      </c>
      <c r="AC46" s="2">
        <f t="shared" si="15"/>
        <v>0</v>
      </c>
      <c r="AD46" s="2">
        <f t="shared" si="15"/>
        <v>0</v>
      </c>
      <c r="AE46" s="2">
        <f t="shared" si="15"/>
        <v>0</v>
      </c>
      <c r="AF46" s="2">
        <f t="shared" si="15"/>
        <v>0</v>
      </c>
      <c r="AG46" s="2">
        <f t="shared" si="15"/>
        <v>0</v>
      </c>
      <c r="AH46" s="2">
        <f t="shared" si="15"/>
        <v>0</v>
      </c>
      <c r="AI46" s="2">
        <f t="shared" si="15"/>
        <v>0</v>
      </c>
      <c r="AJ46" s="2">
        <f t="shared" si="15"/>
        <v>0</v>
      </c>
      <c r="AK46" s="2">
        <f t="shared" si="15"/>
        <v>0</v>
      </c>
      <c r="AL46" s="2">
        <f t="shared" si="15"/>
        <v>0</v>
      </c>
      <c r="AM46" s="2">
        <f t="shared" si="15"/>
        <v>0</v>
      </c>
      <c r="AN46" s="2">
        <f t="shared" si="15"/>
        <v>0</v>
      </c>
      <c r="AO46" s="2">
        <f t="shared" si="15"/>
        <v>0</v>
      </c>
      <c r="AP46" s="2">
        <f t="shared" si="15"/>
        <v>0</v>
      </c>
      <c r="AQ46" s="2">
        <f t="shared" si="15"/>
        <v>0</v>
      </c>
      <c r="AR46" s="2">
        <f t="shared" si="15"/>
        <v>0</v>
      </c>
      <c r="AS46" s="2">
        <f t="shared" si="15"/>
        <v>0</v>
      </c>
      <c r="AT46" s="2">
        <f t="shared" si="15"/>
        <v>0</v>
      </c>
      <c r="AU46" s="2">
        <f t="shared" si="15"/>
        <v>0</v>
      </c>
      <c r="AV46" s="2">
        <f t="shared" si="15"/>
        <v>0</v>
      </c>
      <c r="AW46" s="2">
        <f t="shared" si="15"/>
        <v>0</v>
      </c>
      <c r="AX46" s="2">
        <f t="shared" si="15"/>
        <v>0</v>
      </c>
      <c r="AY46" s="2">
        <f t="shared" si="15"/>
        <v>0</v>
      </c>
      <c r="AZ46" s="2">
        <f t="shared" si="15"/>
        <v>0</v>
      </c>
      <c r="BA46" s="2">
        <f t="shared" si="15"/>
        <v>0</v>
      </c>
      <c r="BB46" s="2">
        <f t="shared" si="15"/>
        <v>0</v>
      </c>
      <c r="BC46" s="2">
        <f t="shared" si="15"/>
        <v>0</v>
      </c>
      <c r="BD46" s="2">
        <f t="shared" si="15"/>
        <v>0</v>
      </c>
      <c r="BE46" s="2">
        <f t="shared" si="15"/>
        <v>0</v>
      </c>
      <c r="BK46">
        <v>2983294479</v>
      </c>
      <c r="BL46">
        <v>79614599</v>
      </c>
      <c r="BN46">
        <v>2983294479</v>
      </c>
      <c r="BO46">
        <v>79614599</v>
      </c>
      <c r="BP46" t="b">
        <f t="shared" si="4"/>
        <v>1</v>
      </c>
      <c r="BQ46" t="b">
        <f t="shared" si="5"/>
        <v>1</v>
      </c>
    </row>
    <row r="47" spans="1:69" x14ac:dyDescent="0.2">
      <c r="A47" s="2"/>
      <c r="B47" s="2"/>
      <c r="C47" s="2"/>
      <c r="D47" s="2" cm="1">
        <f t="array" ref="D47">INDEX(_xlfn._xlws.FILTER(D4:D45,D4:D45&lt;&gt;0),_xlfn.SEQUENCE(1,1,1,1))</f>
        <v>243114563</v>
      </c>
      <c r="E47" s="2" t="e" cm="1" vm="1">
        <f t="array" ref="E47">INDEX(_xlfn._xlws.FILTER(E4:E45,E4:E45&lt;&gt;0),_xlfn.SEQUENCE(1,1,1,1))</f>
        <v>#VALUE!</v>
      </c>
      <c r="F47" s="2" t="e" cm="1" vm="1">
        <f t="array" ref="F47">INDEX(_xlfn._xlws.FILTER(F4:F45,F4:F45&lt;&gt;0),_xlfn.SEQUENCE(1,1,1,1))</f>
        <v>#VALUE!</v>
      </c>
      <c r="G47" s="2" t="e" cm="1" vm="1">
        <f t="array" ref="G47">INDEX(_xlfn._xlws.FILTER(G4:G45,G4:G45&lt;&gt;0),_xlfn.SEQUENCE(1,1,1,1))</f>
        <v>#VALUE!</v>
      </c>
      <c r="H47" s="2" t="e" cm="1" vm="1">
        <f t="array" ref="H47">INDEX(_xlfn._xlws.FILTER(H4:H45,H4:H45&lt;&gt;0),_xlfn.SEQUENCE(1,1,1,1))</f>
        <v>#VALUE!</v>
      </c>
      <c r="I47" s="2" t="e" cm="1" vm="1">
        <f t="array" ref="I47">INDEX(_xlfn._xlws.FILTER(I4:I45,I4:I45&lt;&gt;0),_xlfn.SEQUENCE(1,1,1,1))</f>
        <v>#VALUE!</v>
      </c>
      <c r="J47" s="2" t="e" cm="1" vm="1">
        <f t="array" ref="J47">INDEX(_xlfn._xlws.FILTER(J4:J45,J4:J45&lt;&gt;0),_xlfn.SEQUENCE(1,1,1,1))</f>
        <v>#VALUE!</v>
      </c>
      <c r="K47" s="2" t="e" cm="1" vm="1">
        <f t="array" ref="K47">INDEX(_xlfn._xlws.FILTER(K4:K45,K4:K45&lt;&gt;0),_xlfn.SEQUENCE(1,1,1,1))</f>
        <v>#VALUE!</v>
      </c>
      <c r="L47" s="2" t="e" cm="1" vm="1">
        <f t="array" ref="L47">INDEX(_xlfn._xlws.FILTER(L4:L45,L4:L45&lt;&gt;0),_xlfn.SEQUENCE(1,1,1,1))</f>
        <v>#VALUE!</v>
      </c>
      <c r="M47" s="2" t="e" cm="1" vm="1">
        <f t="array" ref="M47">INDEX(_xlfn._xlws.FILTER(M4:M45,M4:M45&lt;&gt;0),_xlfn.SEQUENCE(1,1,1,1))</f>
        <v>#VALUE!</v>
      </c>
      <c r="N47" s="2" t="e" cm="1" vm="1">
        <f t="array" ref="N47">INDEX(_xlfn._xlws.FILTER(N4:N45,N4:N45&lt;&gt;0),_xlfn.SEQUENCE(1,1,1,1))</f>
        <v>#VALUE!</v>
      </c>
      <c r="O47" s="2" t="e" cm="1" vm="1">
        <f t="array" ref="O47">INDEX(_xlfn._xlws.FILTER(O4:O45,O4:O45&lt;&gt;0),_xlfn.SEQUENCE(1,1,1,1))</f>
        <v>#VALUE!</v>
      </c>
      <c r="P47" s="2" t="e" cm="1" vm="1">
        <f t="array" ref="P47">INDEX(_xlfn._xlws.FILTER(P4:P45,P4:P45&lt;&gt;0),_xlfn.SEQUENCE(1,1,1,1))</f>
        <v>#VALUE!</v>
      </c>
      <c r="Q47" s="2" t="e" cm="1" vm="1">
        <f t="array" ref="Q47">INDEX(_xlfn._xlws.FILTER(Q4:Q45,Q4:Q45&lt;&gt;0),_xlfn.SEQUENCE(1,1,1,1))</f>
        <v>#VALUE!</v>
      </c>
      <c r="R47" s="2" t="e" cm="1" vm="1">
        <f t="array" ref="R47">INDEX(_xlfn._xlws.FILTER(R4:R45,R4:R45&lt;&gt;0),_xlfn.SEQUENCE(1,1,1,1))</f>
        <v>#VALUE!</v>
      </c>
      <c r="S47" s="2" t="e" cm="1" vm="1">
        <f t="array" ref="S47">INDEX(_xlfn._xlws.FILTER(S4:S45,S4:S45&lt;&gt;0),_xlfn.SEQUENCE(1,1,1,1))</f>
        <v>#VALUE!</v>
      </c>
      <c r="T47" s="2" t="e" cm="1" vm="1">
        <f t="array" ref="T47">INDEX(_xlfn._xlws.FILTER(T4:T45,T4:T45&lt;&gt;0),_xlfn.SEQUENCE(1,1,1,1))</f>
        <v>#VALUE!</v>
      </c>
      <c r="U47" s="2" t="e" cm="1" vm="1">
        <f t="array" ref="U47">INDEX(_xlfn._xlws.FILTER(U4:U45,U4:U45&lt;&gt;0),_xlfn.SEQUENCE(1,1,1,1))</f>
        <v>#VALUE!</v>
      </c>
      <c r="V47" s="2" t="e" cm="1" vm="1">
        <f t="array" ref="V47">INDEX(_xlfn._xlws.FILTER(V4:V45,V4:V45&lt;&gt;0),_xlfn.SEQUENCE(1,1,1,1))</f>
        <v>#VALUE!</v>
      </c>
      <c r="W47" s="2" t="e" cm="1" vm="1">
        <f t="array" ref="W47">INDEX(_xlfn._xlws.FILTER(W4:W45,W4:W45&lt;&gt;0),_xlfn.SEQUENCE(1,1,1,1))</f>
        <v>#VALUE!</v>
      </c>
      <c r="X47" s="2" t="e" cm="1" vm="1">
        <f t="array" ref="X47">INDEX(_xlfn._xlws.FILTER(X4:X45,X4:X45&lt;&gt;0),_xlfn.SEQUENCE(1,1,1,1))</f>
        <v>#VALUE!</v>
      </c>
      <c r="Y47" s="2" t="e" cm="1" vm="1">
        <f t="array" ref="Y47">INDEX(_xlfn._xlws.FILTER(Y4:Y45,Y4:Y45&lt;&gt;0),_xlfn.SEQUENCE(1,1,1,1))</f>
        <v>#VALUE!</v>
      </c>
      <c r="Z47" s="2" t="e" cm="1" vm="1">
        <f t="array" ref="Z47">INDEX(_xlfn._xlws.FILTER(Z4:Z45,Z4:Z45&lt;&gt;0),_xlfn.SEQUENCE(1,1,1,1))</f>
        <v>#VALUE!</v>
      </c>
      <c r="AA47" s="2" t="e" cm="1" vm="1">
        <f t="array" ref="AA47">INDEX(_xlfn._xlws.FILTER(AA4:AA45,AA4:AA45&lt;&gt;0),_xlfn.SEQUENCE(1,1,1,1))</f>
        <v>#VALUE!</v>
      </c>
      <c r="AB47" s="2" t="e" cm="1" vm="1">
        <f t="array" ref="AB47">INDEX(_xlfn._xlws.FILTER(AB4:AB45,AB4:AB45&lt;&gt;0),_xlfn.SEQUENCE(1,1,1,1))</f>
        <v>#VALUE!</v>
      </c>
      <c r="AC47" s="2" t="e" cm="1" vm="1">
        <f t="array" ref="AC47">INDEX(_xlfn._xlws.FILTER(AC4:AC45,AC4:AC45&lt;&gt;0),_xlfn.SEQUENCE(1,1,1,1))</f>
        <v>#VALUE!</v>
      </c>
      <c r="AD47" s="2" t="e" cm="1" vm="1">
        <f t="array" ref="AD47">INDEX(_xlfn._xlws.FILTER(AD4:AD45,AD4:AD45&lt;&gt;0),_xlfn.SEQUENCE(1,1,1,1))</f>
        <v>#VALUE!</v>
      </c>
      <c r="AE47" s="2" t="e" cm="1" vm="1">
        <f t="array" ref="AE47">INDEX(_xlfn._xlws.FILTER(AE4:AE45,AE4:AE45&lt;&gt;0),_xlfn.SEQUENCE(1,1,1,1))</f>
        <v>#VALUE!</v>
      </c>
      <c r="AF47" s="2" t="e" cm="1" vm="1">
        <f t="array" ref="AF47">INDEX(_xlfn._xlws.FILTER(AF4:AF45,AF4:AF45&lt;&gt;0),_xlfn.SEQUENCE(1,1,1,1))</f>
        <v>#VALUE!</v>
      </c>
      <c r="AG47" s="2" t="e" cm="1" vm="1">
        <f t="array" ref="AG47">INDEX(_xlfn._xlws.FILTER(AG4:AG45,AG4:AG45&lt;&gt;0),_xlfn.SEQUENCE(1,1,1,1))</f>
        <v>#VALUE!</v>
      </c>
      <c r="AH47" s="2" t="e" cm="1" vm="1">
        <f t="array" ref="AH47">INDEX(_xlfn._xlws.FILTER(AH4:AH45,AH4:AH45&lt;&gt;0),_xlfn.SEQUENCE(1,1,1,1))</f>
        <v>#VALUE!</v>
      </c>
      <c r="AI47" s="2" t="e" cm="1" vm="1">
        <f t="array" ref="AI47">INDEX(_xlfn._xlws.FILTER(AI4:AI45,AI4:AI45&lt;&gt;0),_xlfn.SEQUENCE(1,1,1,1))</f>
        <v>#VALUE!</v>
      </c>
      <c r="AJ47" s="2" t="e" cm="1" vm="1">
        <f t="array" ref="AJ47">INDEX(_xlfn._xlws.FILTER(AJ4:AJ45,AJ4:AJ45&lt;&gt;0),_xlfn.SEQUENCE(1,1,1,1))</f>
        <v>#VALUE!</v>
      </c>
      <c r="AK47" s="2" t="e" cm="1" vm="1">
        <f t="array" ref="AK47">INDEX(_xlfn._xlws.FILTER(AK4:AK45,AK4:AK45&lt;&gt;0),_xlfn.SEQUENCE(1,1,1,1))</f>
        <v>#VALUE!</v>
      </c>
      <c r="AL47" s="2" t="e" cm="1" vm="1">
        <f t="array" ref="AL47">INDEX(_xlfn._xlws.FILTER(AL4:AL45,AL4:AL45&lt;&gt;0),_xlfn.SEQUENCE(1,1,1,1))</f>
        <v>#VALUE!</v>
      </c>
      <c r="AM47" s="2" t="e" cm="1" vm="1">
        <f t="array" ref="AM47">INDEX(_xlfn._xlws.FILTER(AM4:AM45,AM4:AM45&lt;&gt;0),_xlfn.SEQUENCE(1,1,1,1))</f>
        <v>#VALUE!</v>
      </c>
      <c r="AN47" s="2" t="e" cm="1" vm="1">
        <f t="array" ref="AN47">INDEX(_xlfn._xlws.FILTER(AN4:AN45,AN4:AN45&lt;&gt;0),_xlfn.SEQUENCE(1,1,1,1))</f>
        <v>#VALUE!</v>
      </c>
      <c r="AO47" s="2" t="e" cm="1" vm="1">
        <f t="array" ref="AO47">INDEX(_xlfn._xlws.FILTER(AO4:AO45,AO4:AO45&lt;&gt;0),_xlfn.SEQUENCE(1,1,1,1))</f>
        <v>#VALUE!</v>
      </c>
      <c r="AP47" s="2" t="e" cm="1" vm="1">
        <f t="array" ref="AP47">INDEX(_xlfn._xlws.FILTER(AP4:AP45,AP4:AP45&lt;&gt;0),_xlfn.SEQUENCE(1,1,1,1))</f>
        <v>#VALUE!</v>
      </c>
      <c r="AQ47" s="2" t="e" cm="1" vm="1">
        <f t="array" ref="AQ47">INDEX(_xlfn._xlws.FILTER(AQ4:AQ45,AQ4:AQ45&lt;&gt;0),_xlfn.SEQUENCE(1,1,1,1))</f>
        <v>#VALUE!</v>
      </c>
      <c r="AR47" s="2" t="e" cm="1" vm="1">
        <f t="array" ref="AR47">INDEX(_xlfn._xlws.FILTER(AR4:AR45,AR4:AR45&lt;&gt;0),_xlfn.SEQUENCE(1,1,1,1))</f>
        <v>#VALUE!</v>
      </c>
      <c r="AS47" s="2" t="e" cm="1" vm="1">
        <f t="array" ref="AS47">INDEX(_xlfn._xlws.FILTER(AS4:AS45,AS4:AS45&lt;&gt;0),_xlfn.SEQUENCE(1,1,1,1))</f>
        <v>#VALUE!</v>
      </c>
      <c r="AT47" s="2" t="e" cm="1" vm="1">
        <f t="array" ref="AT47">INDEX(_xlfn._xlws.FILTER(AT4:AT45,AT4:AT45&lt;&gt;0),_xlfn.SEQUENCE(1,1,1,1))</f>
        <v>#VALUE!</v>
      </c>
      <c r="AU47" s="2" t="e" cm="1" vm="1">
        <f t="array" ref="AU47">INDEX(_xlfn._xlws.FILTER(AU4:AU45,AU4:AU45&lt;&gt;0),_xlfn.SEQUENCE(1,1,1,1))</f>
        <v>#VALUE!</v>
      </c>
      <c r="AV47" s="2" t="e" cm="1" vm="1">
        <f t="array" ref="AV47">INDEX(_xlfn._xlws.FILTER(AV4:AV45,AV4:AV45&lt;&gt;0),_xlfn.SEQUENCE(1,1,1,1))</f>
        <v>#VALUE!</v>
      </c>
      <c r="AW47" s="2" t="e" cm="1" vm="1">
        <f t="array" ref="AW47">INDEX(_xlfn._xlws.FILTER(AW4:AW45,AW4:AW45&lt;&gt;0),_xlfn.SEQUENCE(1,1,1,1))</f>
        <v>#VALUE!</v>
      </c>
      <c r="AX47" s="2" t="e" cm="1" vm="1">
        <f t="array" ref="AX47">INDEX(_xlfn._xlws.FILTER(AX4:AX45,AX4:AX45&lt;&gt;0),_xlfn.SEQUENCE(1,1,1,1))</f>
        <v>#VALUE!</v>
      </c>
      <c r="AY47" s="2" t="e" cm="1" vm="1">
        <f t="array" ref="AY47">INDEX(_xlfn._xlws.FILTER(AY4:AY45,AY4:AY45&lt;&gt;0),_xlfn.SEQUENCE(1,1,1,1))</f>
        <v>#VALUE!</v>
      </c>
      <c r="AZ47" s="2" t="e" cm="1" vm="1">
        <f t="array" ref="AZ47">INDEX(_xlfn._xlws.FILTER(AZ4:AZ45,AZ4:AZ45&lt;&gt;0),_xlfn.SEQUENCE(1,1,1,1))</f>
        <v>#VALUE!</v>
      </c>
      <c r="BA47" s="2" t="e" cm="1" vm="1">
        <f t="array" ref="BA47">INDEX(_xlfn._xlws.FILTER(BA4:BA45,BA4:BA45&lt;&gt;0),_xlfn.SEQUENCE(1,1,1,1))</f>
        <v>#VALUE!</v>
      </c>
      <c r="BB47" s="2" t="e" cm="1" vm="1">
        <f t="array" ref="BB47">INDEX(_xlfn._xlws.FILTER(BB4:BB45,BB4:BB45&lt;&gt;0),_xlfn.SEQUENCE(1,1,1,1))</f>
        <v>#VALUE!</v>
      </c>
      <c r="BC47" s="2" t="e" cm="1" vm="1">
        <f t="array" ref="BC47">INDEX(_xlfn._xlws.FILTER(BC4:BC45,BC4:BC45&lt;&gt;0),_xlfn.SEQUENCE(1,1,1,1))</f>
        <v>#VALUE!</v>
      </c>
      <c r="BD47" s="2" t="e" cm="1" vm="1">
        <f t="array" ref="BD47">INDEX(_xlfn._xlws.FILTER(BD4:BD45,BD4:BD45&lt;&gt;0),_xlfn.SEQUENCE(1,1,1,1))</f>
        <v>#VALUE!</v>
      </c>
      <c r="BE47" s="2" t="e" cm="1" vm="1">
        <f t="array" ref="BE47">INDEX(_xlfn._xlws.FILTER(BE4:BE45,BE4:BE45&lt;&gt;0),_xlfn.SEQUENCE(1,1,1,1))</f>
        <v>#VALUE!</v>
      </c>
      <c r="BK47">
        <v>3062909078</v>
      </c>
      <c r="BL47">
        <v>7047876</v>
      </c>
      <c r="BN47">
        <v>3062909078</v>
      </c>
      <c r="BO47">
        <v>7047876</v>
      </c>
      <c r="BP47" t="b">
        <f t="shared" si="4"/>
        <v>1</v>
      </c>
      <c r="BQ47" t="b">
        <f t="shared" si="5"/>
        <v>1</v>
      </c>
    </row>
    <row r="48" spans="1:69" x14ac:dyDescent="0.2">
      <c r="A48" s="2" t="s">
        <v>10</v>
      </c>
      <c r="B48" s="2"/>
      <c r="C48" s="2"/>
      <c r="D48" s="2">
        <f>D1</f>
        <v>0</v>
      </c>
      <c r="E48" s="2">
        <f>E1</f>
        <v>0</v>
      </c>
      <c r="F48" s="2">
        <f t="shared" ref="F48:BE48" si="16">F1</f>
        <v>1868193</v>
      </c>
      <c r="G48" s="2">
        <f t="shared" si="16"/>
        <v>23144954</v>
      </c>
      <c r="H48" s="2">
        <f t="shared" si="16"/>
        <v>48029559</v>
      </c>
      <c r="I48" s="2">
        <f t="shared" si="16"/>
        <v>185403051</v>
      </c>
      <c r="J48" s="2">
        <f t="shared" si="16"/>
        <v>228931738</v>
      </c>
      <c r="K48" s="2">
        <f t="shared" si="16"/>
        <v>243114563</v>
      </c>
      <c r="L48" s="2">
        <f t="shared" si="16"/>
        <v>572003285</v>
      </c>
      <c r="M48" s="2">
        <f t="shared" si="16"/>
        <v>641562812</v>
      </c>
      <c r="N48" s="2">
        <f t="shared" si="16"/>
        <v>645380801</v>
      </c>
      <c r="O48" s="2">
        <f t="shared" si="16"/>
        <v>663999152</v>
      </c>
      <c r="P48" s="2">
        <f t="shared" si="16"/>
        <v>667815878</v>
      </c>
      <c r="Q48" s="2">
        <f t="shared" si="16"/>
        <v>916529367</v>
      </c>
      <c r="R48" s="2">
        <f t="shared" si="16"/>
        <v>953714890</v>
      </c>
      <c r="S48" s="2">
        <f t="shared" si="16"/>
        <v>967650018</v>
      </c>
      <c r="T48" s="2">
        <f t="shared" si="16"/>
        <v>1014938560</v>
      </c>
      <c r="U48" s="2">
        <f t="shared" si="16"/>
        <v>1115974248</v>
      </c>
      <c r="V48" s="2">
        <f t="shared" si="16"/>
        <v>1176023584</v>
      </c>
      <c r="W48" s="2">
        <f t="shared" si="16"/>
        <v>1177391202</v>
      </c>
      <c r="X48" s="2">
        <f t="shared" si="16"/>
        <v>1203603268</v>
      </c>
      <c r="Y48" s="2">
        <f t="shared" si="16"/>
        <v>1236290130</v>
      </c>
      <c r="Z48" s="2">
        <f t="shared" si="16"/>
        <v>1393042818</v>
      </c>
      <c r="AA48" s="2">
        <f t="shared" si="16"/>
        <v>1407574612</v>
      </c>
      <c r="AB48" s="2">
        <f t="shared" si="16"/>
        <v>1599876815</v>
      </c>
      <c r="AC48" s="2">
        <f t="shared" si="16"/>
        <v>1634152245</v>
      </c>
      <c r="AD48" s="2">
        <f t="shared" si="16"/>
        <v>1653690099</v>
      </c>
      <c r="AE48" s="2">
        <f t="shared" si="16"/>
        <v>1733361066</v>
      </c>
      <c r="AF48" s="2">
        <f t="shared" si="16"/>
        <v>1741105813</v>
      </c>
      <c r="AG48" s="2">
        <f t="shared" si="16"/>
        <v>1773426653</v>
      </c>
      <c r="AH48" s="2">
        <f t="shared" si="16"/>
        <v>1785847171</v>
      </c>
      <c r="AI48" s="2">
        <f t="shared" si="16"/>
        <v>1790738543</v>
      </c>
      <c r="AJ48" s="2">
        <f t="shared" si="16"/>
        <v>1873325002</v>
      </c>
      <c r="AK48" s="2">
        <f t="shared" si="16"/>
        <v>2004705678</v>
      </c>
      <c r="AL48" s="2">
        <f t="shared" si="16"/>
        <v>2020489148</v>
      </c>
      <c r="AM48" s="2">
        <f t="shared" si="16"/>
        <v>2042521921</v>
      </c>
      <c r="AN48" s="2">
        <f t="shared" si="16"/>
        <v>2310179839</v>
      </c>
      <c r="AO48" s="2">
        <f t="shared" si="16"/>
        <v>2342656863</v>
      </c>
      <c r="AP48" s="2">
        <f t="shared" si="16"/>
        <v>2401839275</v>
      </c>
      <c r="AQ48" s="2">
        <f t="shared" si="16"/>
        <v>2490214411</v>
      </c>
      <c r="AR48" s="2">
        <f t="shared" si="16"/>
        <v>2525505114</v>
      </c>
      <c r="AS48" s="2">
        <f t="shared" si="16"/>
        <v>2751158688</v>
      </c>
      <c r="AT48" s="2">
        <f t="shared" si="16"/>
        <v>2828389081</v>
      </c>
      <c r="AU48" s="2">
        <f t="shared" si="16"/>
        <v>2983294479</v>
      </c>
      <c r="AV48" s="2">
        <f t="shared" si="16"/>
        <v>3062909078</v>
      </c>
      <c r="AW48" s="2">
        <f t="shared" si="16"/>
        <v>3115342240</v>
      </c>
      <c r="AX48" s="2">
        <f t="shared" si="16"/>
        <v>3138447871</v>
      </c>
      <c r="AY48" s="2">
        <f t="shared" si="16"/>
        <v>3261271771</v>
      </c>
      <c r="AZ48" s="2">
        <f t="shared" si="16"/>
        <v>3294633531</v>
      </c>
      <c r="BA48" s="2">
        <f t="shared" si="16"/>
        <v>3676555967</v>
      </c>
      <c r="BB48" s="2">
        <f t="shared" si="16"/>
        <v>3775291619</v>
      </c>
      <c r="BC48" s="2">
        <f t="shared" si="16"/>
        <v>3841658581</v>
      </c>
      <c r="BD48" s="2">
        <f t="shared" si="16"/>
        <v>4003589506</v>
      </c>
      <c r="BE48" s="2">
        <f t="shared" si="16"/>
        <v>4269984616</v>
      </c>
      <c r="BK48">
        <v>3115342240</v>
      </c>
      <c r="BL48">
        <v>23105631</v>
      </c>
      <c r="BN48">
        <v>3115342240</v>
      </c>
      <c r="BO48">
        <v>23105631</v>
      </c>
      <c r="BP48" t="b">
        <f t="shared" si="4"/>
        <v>1</v>
      </c>
      <c r="BQ48" t="b">
        <f t="shared" si="5"/>
        <v>1</v>
      </c>
    </row>
    <row r="49" spans="1:69" x14ac:dyDescent="0.2">
      <c r="A49" s="2"/>
      <c r="B49" s="2"/>
      <c r="C49" s="2"/>
      <c r="D49" s="2">
        <f>IF(D46=0, D2, D2 - ABS(D47))</f>
        <v>-243114563</v>
      </c>
      <c r="E49" s="2">
        <f>IF(E46=0, E2, E2 - ABS(E47))</f>
        <v>1868193</v>
      </c>
      <c r="F49" s="2">
        <f t="shared" ref="F49:BE49" si="17">IF(F46=0, F2, F2 - ABS(F47))</f>
        <v>21276761</v>
      </c>
      <c r="G49" s="2">
        <f t="shared" si="17"/>
        <v>23067952</v>
      </c>
      <c r="H49" s="2">
        <f t="shared" si="17"/>
        <v>137373492</v>
      </c>
      <c r="I49" s="2">
        <f t="shared" si="17"/>
        <v>43528687</v>
      </c>
      <c r="J49" s="2">
        <f t="shared" si="17"/>
        <v>14182825</v>
      </c>
      <c r="K49" s="2">
        <f t="shared" si="17"/>
        <v>58578211</v>
      </c>
      <c r="L49" s="2">
        <f t="shared" si="17"/>
        <v>8913570</v>
      </c>
      <c r="M49" s="2">
        <f t="shared" si="17"/>
        <v>3817989</v>
      </c>
      <c r="N49" s="2">
        <f t="shared" si="17"/>
        <v>18618351</v>
      </c>
      <c r="O49" s="2">
        <f t="shared" si="17"/>
        <v>3816726</v>
      </c>
      <c r="P49" s="2">
        <f t="shared" si="17"/>
        <v>22742860</v>
      </c>
      <c r="Q49" s="2">
        <f t="shared" si="17"/>
        <v>15660053</v>
      </c>
      <c r="R49" s="2">
        <f t="shared" si="17"/>
        <v>10335567</v>
      </c>
      <c r="S49" s="2">
        <f t="shared" si="17"/>
        <v>47288542</v>
      </c>
      <c r="T49" s="2">
        <f t="shared" si="17"/>
        <v>23164119</v>
      </c>
      <c r="U49" s="2">
        <f t="shared" si="17"/>
        <v>60049336</v>
      </c>
      <c r="V49" s="2">
        <f t="shared" si="17"/>
        <v>1367618</v>
      </c>
      <c r="W49" s="2">
        <f t="shared" si="17"/>
        <v>26212066</v>
      </c>
      <c r="X49" s="2">
        <f t="shared" si="17"/>
        <v>32686862</v>
      </c>
      <c r="Y49" s="2">
        <f t="shared" si="17"/>
        <v>156752688</v>
      </c>
      <c r="Z49" s="2">
        <f t="shared" si="17"/>
        <v>14531794</v>
      </c>
      <c r="AA49" s="2">
        <f t="shared" si="17"/>
        <v>48936458</v>
      </c>
      <c r="AB49" s="2">
        <f t="shared" si="17"/>
        <v>34275430</v>
      </c>
      <c r="AC49" s="2">
        <f t="shared" si="17"/>
        <v>7883259</v>
      </c>
      <c r="AD49" s="2">
        <f t="shared" si="17"/>
        <v>54881422</v>
      </c>
      <c r="AE49" s="2">
        <f t="shared" si="17"/>
        <v>7744747</v>
      </c>
      <c r="AF49" s="2">
        <f t="shared" si="17"/>
        <v>32320840</v>
      </c>
      <c r="AG49" s="2">
        <f t="shared" si="17"/>
        <v>12420518</v>
      </c>
      <c r="AH49" s="2">
        <f t="shared" si="17"/>
        <v>4891372</v>
      </c>
      <c r="AI49" s="2">
        <f t="shared" si="17"/>
        <v>4890266</v>
      </c>
      <c r="AJ49" s="2">
        <f t="shared" si="17"/>
        <v>15376299</v>
      </c>
      <c r="AK49" s="2">
        <f t="shared" si="17"/>
        <v>15783470</v>
      </c>
      <c r="AL49" s="2">
        <f t="shared" si="17"/>
        <v>22032773</v>
      </c>
      <c r="AM49" s="2">
        <f t="shared" si="17"/>
        <v>7798576</v>
      </c>
      <c r="AN49" s="2">
        <f t="shared" si="17"/>
        <v>32477024</v>
      </c>
      <c r="AO49" s="2">
        <f t="shared" si="17"/>
        <v>59182412</v>
      </c>
      <c r="AP49" s="2">
        <f t="shared" si="17"/>
        <v>11041999</v>
      </c>
      <c r="AQ49" s="2">
        <f t="shared" si="17"/>
        <v>35290703</v>
      </c>
      <c r="AR49" s="2">
        <f t="shared" si="17"/>
        <v>1833365</v>
      </c>
      <c r="AS49" s="2">
        <f t="shared" si="17"/>
        <v>77230393</v>
      </c>
      <c r="AT49" s="2">
        <f t="shared" si="17"/>
        <v>35194395</v>
      </c>
      <c r="AU49" s="2">
        <f t="shared" si="17"/>
        <v>79614599</v>
      </c>
      <c r="AV49" s="2">
        <f t="shared" si="17"/>
        <v>7047876</v>
      </c>
      <c r="AW49" s="2">
        <f t="shared" si="17"/>
        <v>23105631</v>
      </c>
      <c r="AX49" s="2">
        <f t="shared" si="17"/>
        <v>35451136</v>
      </c>
      <c r="AY49" s="2">
        <f t="shared" si="17"/>
        <v>33361760</v>
      </c>
      <c r="AZ49" s="2">
        <f t="shared" si="17"/>
        <v>38838090</v>
      </c>
      <c r="BA49" s="2">
        <f t="shared" si="17"/>
        <v>50198205</v>
      </c>
      <c r="BB49" s="2">
        <f t="shared" si="17"/>
        <v>24816592</v>
      </c>
      <c r="BC49" s="2">
        <f t="shared" si="17"/>
        <v>13825639</v>
      </c>
      <c r="BD49" s="2">
        <f t="shared" si="17"/>
        <v>110151761</v>
      </c>
      <c r="BE49" s="2">
        <f t="shared" si="17"/>
        <v>3474346</v>
      </c>
      <c r="BK49">
        <v>3138447871</v>
      </c>
      <c r="BL49">
        <v>35451136</v>
      </c>
      <c r="BN49">
        <v>3138447871</v>
      </c>
      <c r="BO49">
        <v>35451136</v>
      </c>
      <c r="BP49" t="b">
        <f t="shared" si="4"/>
        <v>1</v>
      </c>
      <c r="BQ49" t="b">
        <f t="shared" si="5"/>
        <v>1</v>
      </c>
    </row>
    <row r="50" spans="1:69" x14ac:dyDescent="0.2">
      <c r="A50">
        <v>409726333</v>
      </c>
      <c r="B50">
        <v>0</v>
      </c>
      <c r="C50">
        <v>243114563</v>
      </c>
      <c r="D50">
        <f>B50+C50</f>
        <v>243114563</v>
      </c>
      <c r="E50">
        <f>IF(AND($B50 &lt;= E$48, E$48 &lt; $D50), $A50 + E$48 - $B50, -1)</f>
        <v>409726333</v>
      </c>
      <c r="F50">
        <f t="shared" ref="F50:BE54" si="18">IF(AND($B50 &lt;= F$48, F$48 &lt; $D50), $A50 + F$48 - $B50, -1)</f>
        <v>411594526</v>
      </c>
      <c r="G50">
        <f t="shared" si="18"/>
        <v>432871287</v>
      </c>
      <c r="H50">
        <f t="shared" si="18"/>
        <v>457755892</v>
      </c>
      <c r="I50">
        <f t="shared" si="18"/>
        <v>595129384</v>
      </c>
      <c r="J50">
        <f t="shared" si="18"/>
        <v>638658071</v>
      </c>
      <c r="K50">
        <f t="shared" si="18"/>
        <v>-1</v>
      </c>
      <c r="L50">
        <f t="shared" si="18"/>
        <v>-1</v>
      </c>
      <c r="M50">
        <f t="shared" si="18"/>
        <v>-1</v>
      </c>
      <c r="N50">
        <f t="shared" si="18"/>
        <v>-1</v>
      </c>
      <c r="O50">
        <f t="shared" si="18"/>
        <v>-1</v>
      </c>
      <c r="P50">
        <f t="shared" si="18"/>
        <v>-1</v>
      </c>
      <c r="Q50">
        <f t="shared" si="18"/>
        <v>-1</v>
      </c>
      <c r="R50">
        <f t="shared" si="18"/>
        <v>-1</v>
      </c>
      <c r="S50">
        <f t="shared" si="18"/>
        <v>-1</v>
      </c>
      <c r="T50">
        <f t="shared" si="18"/>
        <v>-1</v>
      </c>
      <c r="U50">
        <f t="shared" si="18"/>
        <v>-1</v>
      </c>
      <c r="V50">
        <f t="shared" si="18"/>
        <v>-1</v>
      </c>
      <c r="W50">
        <f t="shared" si="18"/>
        <v>-1</v>
      </c>
      <c r="X50">
        <f t="shared" si="18"/>
        <v>-1</v>
      </c>
      <c r="Y50">
        <f t="shared" si="18"/>
        <v>-1</v>
      </c>
      <c r="Z50">
        <f t="shared" si="18"/>
        <v>-1</v>
      </c>
      <c r="AA50">
        <f t="shared" si="18"/>
        <v>-1</v>
      </c>
      <c r="AB50">
        <f t="shared" si="18"/>
        <v>-1</v>
      </c>
      <c r="AC50">
        <f t="shared" si="18"/>
        <v>-1</v>
      </c>
      <c r="AD50">
        <f t="shared" si="18"/>
        <v>-1</v>
      </c>
      <c r="AE50">
        <f t="shared" si="18"/>
        <v>-1</v>
      </c>
      <c r="AF50">
        <f t="shared" si="18"/>
        <v>-1</v>
      </c>
      <c r="AG50">
        <f t="shared" si="18"/>
        <v>-1</v>
      </c>
      <c r="AH50">
        <f t="shared" si="18"/>
        <v>-1</v>
      </c>
      <c r="AI50">
        <f t="shared" si="18"/>
        <v>-1</v>
      </c>
      <c r="AJ50">
        <f t="shared" si="18"/>
        <v>-1</v>
      </c>
      <c r="AK50">
        <f t="shared" si="18"/>
        <v>-1</v>
      </c>
      <c r="AL50">
        <f t="shared" si="18"/>
        <v>-1</v>
      </c>
      <c r="AM50">
        <f t="shared" si="18"/>
        <v>-1</v>
      </c>
      <c r="AN50">
        <f t="shared" si="18"/>
        <v>-1</v>
      </c>
      <c r="AO50">
        <f t="shared" si="18"/>
        <v>-1</v>
      </c>
      <c r="AP50">
        <f t="shared" si="18"/>
        <v>-1</v>
      </c>
      <c r="AQ50">
        <f t="shared" si="18"/>
        <v>-1</v>
      </c>
      <c r="AR50">
        <f t="shared" si="18"/>
        <v>-1</v>
      </c>
      <c r="AS50">
        <f t="shared" si="18"/>
        <v>-1</v>
      </c>
      <c r="AT50">
        <f t="shared" si="18"/>
        <v>-1</v>
      </c>
      <c r="AU50">
        <f t="shared" si="18"/>
        <v>-1</v>
      </c>
      <c r="AV50">
        <f t="shared" si="18"/>
        <v>-1</v>
      </c>
      <c r="AW50">
        <f t="shared" si="18"/>
        <v>-1</v>
      </c>
      <c r="AX50">
        <f t="shared" si="18"/>
        <v>-1</v>
      </c>
      <c r="AY50">
        <f t="shared" si="18"/>
        <v>-1</v>
      </c>
      <c r="AZ50">
        <f t="shared" si="18"/>
        <v>-1</v>
      </c>
      <c r="BA50">
        <f t="shared" si="18"/>
        <v>-1</v>
      </c>
      <c r="BB50">
        <f t="shared" si="18"/>
        <v>-1</v>
      </c>
      <c r="BC50">
        <f t="shared" si="18"/>
        <v>-1</v>
      </c>
      <c r="BD50">
        <f t="shared" si="18"/>
        <v>-1</v>
      </c>
      <c r="BE50">
        <f t="shared" si="18"/>
        <v>-1</v>
      </c>
      <c r="BK50">
        <v>3261271771</v>
      </c>
      <c r="BL50">
        <v>33361760</v>
      </c>
      <c r="BN50">
        <v>3261271771</v>
      </c>
      <c r="BO50">
        <v>33361760</v>
      </c>
      <c r="BP50" t="b">
        <f t="shared" si="4"/>
        <v>1</v>
      </c>
      <c r="BQ50" t="b">
        <f t="shared" si="5"/>
        <v>1</v>
      </c>
    </row>
    <row r="51" spans="1:69" x14ac:dyDescent="0.2">
      <c r="A51">
        <v>310752230</v>
      </c>
      <c r="B51">
        <v>243114563</v>
      </c>
      <c r="C51">
        <v>86649352</v>
      </c>
      <c r="D51">
        <f t="shared" ref="D51:D91" si="19">B51+C51</f>
        <v>329763915</v>
      </c>
      <c r="E51">
        <f t="shared" ref="E51:T91" si="20">IF(AND($B51 &lt;= E$48, E$48 &lt; $D51), $A51 + E$48 - $B51, -1)</f>
        <v>-1</v>
      </c>
      <c r="F51">
        <f t="shared" si="18"/>
        <v>-1</v>
      </c>
      <c r="G51">
        <f t="shared" si="18"/>
        <v>-1</v>
      </c>
      <c r="H51">
        <f t="shared" si="18"/>
        <v>-1</v>
      </c>
      <c r="I51">
        <f t="shared" si="18"/>
        <v>-1</v>
      </c>
      <c r="J51">
        <f t="shared" si="18"/>
        <v>-1</v>
      </c>
      <c r="K51">
        <f t="shared" si="18"/>
        <v>310752230</v>
      </c>
      <c r="L51">
        <f t="shared" si="18"/>
        <v>-1</v>
      </c>
      <c r="M51">
        <f t="shared" si="18"/>
        <v>-1</v>
      </c>
      <c r="N51">
        <f t="shared" si="18"/>
        <v>-1</v>
      </c>
      <c r="O51">
        <f t="shared" si="18"/>
        <v>-1</v>
      </c>
      <c r="P51">
        <f t="shared" si="18"/>
        <v>-1</v>
      </c>
      <c r="Q51">
        <f t="shared" si="18"/>
        <v>-1</v>
      </c>
      <c r="R51">
        <f t="shared" si="18"/>
        <v>-1</v>
      </c>
      <c r="S51">
        <f t="shared" si="18"/>
        <v>-1</v>
      </c>
      <c r="T51">
        <f t="shared" si="18"/>
        <v>-1</v>
      </c>
      <c r="U51">
        <f t="shared" si="18"/>
        <v>-1</v>
      </c>
      <c r="V51">
        <f t="shared" si="18"/>
        <v>-1</v>
      </c>
      <c r="W51">
        <f t="shared" si="18"/>
        <v>-1</v>
      </c>
      <c r="X51">
        <f t="shared" si="18"/>
        <v>-1</v>
      </c>
      <c r="Y51">
        <f t="shared" si="18"/>
        <v>-1</v>
      </c>
      <c r="Z51">
        <f t="shared" si="18"/>
        <v>-1</v>
      </c>
      <c r="AA51">
        <f t="shared" si="18"/>
        <v>-1</v>
      </c>
      <c r="AB51">
        <f t="shared" si="18"/>
        <v>-1</v>
      </c>
      <c r="AC51">
        <f t="shared" si="18"/>
        <v>-1</v>
      </c>
      <c r="AD51">
        <f t="shared" si="18"/>
        <v>-1</v>
      </c>
      <c r="AE51">
        <f t="shared" si="18"/>
        <v>-1</v>
      </c>
      <c r="AF51">
        <f t="shared" si="18"/>
        <v>-1</v>
      </c>
      <c r="AG51">
        <f t="shared" si="18"/>
        <v>-1</v>
      </c>
      <c r="AH51">
        <f t="shared" si="18"/>
        <v>-1</v>
      </c>
      <c r="AI51">
        <f t="shared" si="18"/>
        <v>-1</v>
      </c>
      <c r="AJ51">
        <f t="shared" si="18"/>
        <v>-1</v>
      </c>
      <c r="AK51">
        <f t="shared" si="18"/>
        <v>-1</v>
      </c>
      <c r="AL51">
        <f t="shared" si="18"/>
        <v>-1</v>
      </c>
      <c r="AM51">
        <f t="shared" si="18"/>
        <v>-1</v>
      </c>
      <c r="AN51">
        <f t="shared" si="18"/>
        <v>-1</v>
      </c>
      <c r="AO51">
        <f t="shared" si="18"/>
        <v>-1</v>
      </c>
      <c r="AP51">
        <f t="shared" si="18"/>
        <v>-1</v>
      </c>
      <c r="AQ51">
        <f t="shared" si="18"/>
        <v>-1</v>
      </c>
      <c r="AR51">
        <f t="shared" si="18"/>
        <v>-1</v>
      </c>
      <c r="AS51">
        <f t="shared" si="18"/>
        <v>-1</v>
      </c>
      <c r="AT51">
        <f t="shared" si="18"/>
        <v>-1</v>
      </c>
      <c r="AU51">
        <f t="shared" si="18"/>
        <v>-1</v>
      </c>
      <c r="AV51">
        <f t="shared" si="18"/>
        <v>-1</v>
      </c>
      <c r="AW51">
        <f t="shared" si="18"/>
        <v>-1</v>
      </c>
      <c r="AX51">
        <f t="shared" si="18"/>
        <v>-1</v>
      </c>
      <c r="AY51">
        <f t="shared" si="18"/>
        <v>-1</v>
      </c>
      <c r="AZ51">
        <f t="shared" si="18"/>
        <v>-1</v>
      </c>
      <c r="BA51">
        <f t="shared" si="18"/>
        <v>-1</v>
      </c>
      <c r="BB51">
        <f t="shared" si="18"/>
        <v>-1</v>
      </c>
      <c r="BC51">
        <f t="shared" si="18"/>
        <v>-1</v>
      </c>
      <c r="BD51">
        <f t="shared" si="18"/>
        <v>-1</v>
      </c>
      <c r="BE51">
        <f t="shared" si="18"/>
        <v>-1</v>
      </c>
      <c r="BK51">
        <v>3294633531</v>
      </c>
      <c r="BL51">
        <v>38838090</v>
      </c>
      <c r="BN51">
        <v>3294633531</v>
      </c>
      <c r="BO51">
        <v>38838090</v>
      </c>
      <c r="BP51" t="b">
        <f t="shared" si="4"/>
        <v>1</v>
      </c>
      <c r="BQ51" t="b">
        <f t="shared" si="5"/>
        <v>1</v>
      </c>
    </row>
    <row r="52" spans="1:69" x14ac:dyDescent="0.2">
      <c r="A52">
        <v>110580631</v>
      </c>
      <c r="B52">
        <v>329763915</v>
      </c>
      <c r="C52">
        <v>34129824</v>
      </c>
      <c r="D52">
        <f t="shared" si="19"/>
        <v>363893739</v>
      </c>
      <c r="E52">
        <f t="shared" si="20"/>
        <v>-1</v>
      </c>
      <c r="F52">
        <f t="shared" si="18"/>
        <v>-1</v>
      </c>
      <c r="G52">
        <f t="shared" si="18"/>
        <v>-1</v>
      </c>
      <c r="H52">
        <f t="shared" si="18"/>
        <v>-1</v>
      </c>
      <c r="I52">
        <f t="shared" si="18"/>
        <v>-1</v>
      </c>
      <c r="J52">
        <f t="shared" si="18"/>
        <v>-1</v>
      </c>
      <c r="K52">
        <f t="shared" si="18"/>
        <v>-1</v>
      </c>
      <c r="L52">
        <f t="shared" si="18"/>
        <v>-1</v>
      </c>
      <c r="M52">
        <f t="shared" si="18"/>
        <v>-1</v>
      </c>
      <c r="N52">
        <f t="shared" si="18"/>
        <v>-1</v>
      </c>
      <c r="O52">
        <f t="shared" si="18"/>
        <v>-1</v>
      </c>
      <c r="P52">
        <f t="shared" si="18"/>
        <v>-1</v>
      </c>
      <c r="Q52">
        <f t="shared" si="18"/>
        <v>-1</v>
      </c>
      <c r="R52">
        <f t="shared" si="18"/>
        <v>-1</v>
      </c>
      <c r="S52">
        <f t="shared" si="18"/>
        <v>-1</v>
      </c>
      <c r="T52">
        <f t="shared" si="18"/>
        <v>-1</v>
      </c>
      <c r="U52">
        <f t="shared" si="18"/>
        <v>-1</v>
      </c>
      <c r="V52">
        <f t="shared" si="18"/>
        <v>-1</v>
      </c>
      <c r="W52">
        <f t="shared" si="18"/>
        <v>-1</v>
      </c>
      <c r="X52">
        <f t="shared" si="18"/>
        <v>-1</v>
      </c>
      <c r="Y52">
        <f t="shared" si="18"/>
        <v>-1</v>
      </c>
      <c r="Z52">
        <f t="shared" si="18"/>
        <v>-1</v>
      </c>
      <c r="AA52">
        <f t="shared" si="18"/>
        <v>-1</v>
      </c>
      <c r="AB52">
        <f t="shared" si="18"/>
        <v>-1</v>
      </c>
      <c r="AC52">
        <f t="shared" si="18"/>
        <v>-1</v>
      </c>
      <c r="AD52">
        <f t="shared" si="18"/>
        <v>-1</v>
      </c>
      <c r="AE52">
        <f t="shared" si="18"/>
        <v>-1</v>
      </c>
      <c r="AF52">
        <f t="shared" si="18"/>
        <v>-1</v>
      </c>
      <c r="AG52">
        <f t="shared" si="18"/>
        <v>-1</v>
      </c>
      <c r="AH52">
        <f t="shared" si="18"/>
        <v>-1</v>
      </c>
      <c r="AI52">
        <f t="shared" si="18"/>
        <v>-1</v>
      </c>
      <c r="AJ52">
        <f t="shared" si="18"/>
        <v>-1</v>
      </c>
      <c r="AK52">
        <f t="shared" si="18"/>
        <v>-1</v>
      </c>
      <c r="AL52">
        <f t="shared" si="18"/>
        <v>-1</v>
      </c>
      <c r="AM52">
        <f t="shared" si="18"/>
        <v>-1</v>
      </c>
      <c r="AN52">
        <f t="shared" si="18"/>
        <v>-1</v>
      </c>
      <c r="AO52">
        <f t="shared" si="18"/>
        <v>-1</v>
      </c>
      <c r="AP52">
        <f t="shared" si="18"/>
        <v>-1</v>
      </c>
      <c r="AQ52">
        <f t="shared" si="18"/>
        <v>-1</v>
      </c>
      <c r="AR52">
        <f t="shared" si="18"/>
        <v>-1</v>
      </c>
      <c r="AS52">
        <f t="shared" si="18"/>
        <v>-1</v>
      </c>
      <c r="AT52">
        <f t="shared" si="18"/>
        <v>-1</v>
      </c>
      <c r="AU52">
        <f t="shared" si="18"/>
        <v>-1</v>
      </c>
      <c r="AV52">
        <f t="shared" si="18"/>
        <v>-1</v>
      </c>
      <c r="AW52">
        <f t="shared" si="18"/>
        <v>-1</v>
      </c>
      <c r="AX52">
        <f t="shared" si="18"/>
        <v>-1</v>
      </c>
      <c r="AY52">
        <f t="shared" si="18"/>
        <v>-1</v>
      </c>
      <c r="AZ52">
        <f t="shared" si="18"/>
        <v>-1</v>
      </c>
      <c r="BA52">
        <f t="shared" si="18"/>
        <v>-1</v>
      </c>
      <c r="BB52">
        <f t="shared" si="18"/>
        <v>-1</v>
      </c>
      <c r="BC52">
        <f t="shared" si="18"/>
        <v>-1</v>
      </c>
      <c r="BD52">
        <f t="shared" si="18"/>
        <v>-1</v>
      </c>
      <c r="BE52">
        <f t="shared" si="18"/>
        <v>-1</v>
      </c>
      <c r="BK52">
        <v>3676555967</v>
      </c>
      <c r="BL52">
        <v>50198205</v>
      </c>
      <c r="BN52">
        <v>3676555967</v>
      </c>
      <c r="BO52">
        <v>50198205</v>
      </c>
      <c r="BP52" t="b">
        <f t="shared" si="4"/>
        <v>1</v>
      </c>
      <c r="BQ52" t="b">
        <f t="shared" si="5"/>
        <v>1</v>
      </c>
    </row>
    <row r="53" spans="1:69" x14ac:dyDescent="0.2">
      <c r="A53">
        <v>92760141</v>
      </c>
      <c r="B53">
        <v>363893739</v>
      </c>
      <c r="C53">
        <v>17820490</v>
      </c>
      <c r="D53">
        <f t="shared" si="19"/>
        <v>381714229</v>
      </c>
      <c r="E53">
        <f t="shared" si="20"/>
        <v>-1</v>
      </c>
      <c r="F53">
        <f t="shared" si="18"/>
        <v>-1</v>
      </c>
      <c r="G53">
        <f t="shared" si="18"/>
        <v>-1</v>
      </c>
      <c r="H53">
        <f t="shared" si="18"/>
        <v>-1</v>
      </c>
      <c r="I53">
        <f t="shared" si="18"/>
        <v>-1</v>
      </c>
      <c r="J53">
        <f t="shared" si="18"/>
        <v>-1</v>
      </c>
      <c r="K53">
        <f t="shared" si="18"/>
        <v>-1</v>
      </c>
      <c r="L53">
        <f t="shared" si="18"/>
        <v>-1</v>
      </c>
      <c r="M53">
        <f t="shared" si="18"/>
        <v>-1</v>
      </c>
      <c r="N53">
        <f t="shared" si="18"/>
        <v>-1</v>
      </c>
      <c r="O53">
        <f t="shared" si="18"/>
        <v>-1</v>
      </c>
      <c r="P53">
        <f t="shared" si="18"/>
        <v>-1</v>
      </c>
      <c r="Q53">
        <f t="shared" si="18"/>
        <v>-1</v>
      </c>
      <c r="R53">
        <f t="shared" si="18"/>
        <v>-1</v>
      </c>
      <c r="S53">
        <f t="shared" si="18"/>
        <v>-1</v>
      </c>
      <c r="T53">
        <f t="shared" si="18"/>
        <v>-1</v>
      </c>
      <c r="U53">
        <f t="shared" si="18"/>
        <v>-1</v>
      </c>
      <c r="V53">
        <f t="shared" si="18"/>
        <v>-1</v>
      </c>
      <c r="W53">
        <f t="shared" si="18"/>
        <v>-1</v>
      </c>
      <c r="X53">
        <f t="shared" si="18"/>
        <v>-1</v>
      </c>
      <c r="Y53">
        <f t="shared" si="18"/>
        <v>-1</v>
      </c>
      <c r="Z53">
        <f t="shared" si="18"/>
        <v>-1</v>
      </c>
      <c r="AA53">
        <f t="shared" si="18"/>
        <v>-1</v>
      </c>
      <c r="AB53">
        <f t="shared" si="18"/>
        <v>-1</v>
      </c>
      <c r="AC53">
        <f t="shared" si="18"/>
        <v>-1</v>
      </c>
      <c r="AD53">
        <f t="shared" si="18"/>
        <v>-1</v>
      </c>
      <c r="AE53">
        <f t="shared" si="18"/>
        <v>-1</v>
      </c>
      <c r="AF53">
        <f t="shared" si="18"/>
        <v>-1</v>
      </c>
      <c r="AG53">
        <f t="shared" si="18"/>
        <v>-1</v>
      </c>
      <c r="AH53">
        <f t="shared" si="18"/>
        <v>-1</v>
      </c>
      <c r="AI53">
        <f t="shared" si="18"/>
        <v>-1</v>
      </c>
      <c r="AJ53">
        <f t="shared" si="18"/>
        <v>-1</v>
      </c>
      <c r="AK53">
        <f t="shared" si="18"/>
        <v>-1</v>
      </c>
      <c r="AL53">
        <f t="shared" si="18"/>
        <v>-1</v>
      </c>
      <c r="AM53">
        <f t="shared" si="18"/>
        <v>-1</v>
      </c>
      <c r="AN53">
        <f t="shared" si="18"/>
        <v>-1</v>
      </c>
      <c r="AO53">
        <f t="shared" si="18"/>
        <v>-1</v>
      </c>
      <c r="AP53">
        <f t="shared" si="18"/>
        <v>-1</v>
      </c>
      <c r="AQ53">
        <f t="shared" si="18"/>
        <v>-1</v>
      </c>
      <c r="AR53">
        <f t="shared" si="18"/>
        <v>-1</v>
      </c>
      <c r="AS53">
        <f t="shared" si="18"/>
        <v>-1</v>
      </c>
      <c r="AT53">
        <f t="shared" si="18"/>
        <v>-1</v>
      </c>
      <c r="AU53">
        <f t="shared" si="18"/>
        <v>-1</v>
      </c>
      <c r="AV53">
        <f t="shared" si="18"/>
        <v>-1</v>
      </c>
      <c r="AW53">
        <f t="shared" si="18"/>
        <v>-1</v>
      </c>
      <c r="AX53">
        <f t="shared" si="18"/>
        <v>-1</v>
      </c>
      <c r="AY53">
        <f t="shared" si="18"/>
        <v>-1</v>
      </c>
      <c r="AZ53">
        <f t="shared" si="18"/>
        <v>-1</v>
      </c>
      <c r="BA53">
        <f t="shared" si="18"/>
        <v>-1</v>
      </c>
      <c r="BB53">
        <f t="shared" si="18"/>
        <v>-1</v>
      </c>
      <c r="BC53">
        <f t="shared" si="18"/>
        <v>-1</v>
      </c>
      <c r="BD53">
        <f t="shared" si="18"/>
        <v>-1</v>
      </c>
      <c r="BE53">
        <f t="shared" si="18"/>
        <v>-1</v>
      </c>
      <c r="BK53">
        <v>3775291619</v>
      </c>
      <c r="BL53">
        <v>24816592</v>
      </c>
      <c r="BN53">
        <v>3775291619</v>
      </c>
      <c r="BO53">
        <v>24816592</v>
      </c>
      <c r="BP53" t="b">
        <f t="shared" si="4"/>
        <v>1</v>
      </c>
      <c r="BQ53" t="b">
        <f t="shared" si="5"/>
        <v>1</v>
      </c>
    </row>
    <row r="54" spans="1:69" x14ac:dyDescent="0.2">
      <c r="A54">
        <v>1839406523</v>
      </c>
      <c r="B54">
        <v>381714229</v>
      </c>
      <c r="C54">
        <v>59608415</v>
      </c>
      <c r="D54">
        <f t="shared" si="19"/>
        <v>441322644</v>
      </c>
      <c r="E54">
        <f t="shared" si="20"/>
        <v>-1</v>
      </c>
      <c r="F54">
        <f t="shared" si="18"/>
        <v>-1</v>
      </c>
      <c r="G54">
        <f t="shared" si="18"/>
        <v>-1</v>
      </c>
      <c r="H54">
        <f t="shared" si="18"/>
        <v>-1</v>
      </c>
      <c r="I54">
        <f t="shared" si="18"/>
        <v>-1</v>
      </c>
      <c r="J54">
        <f t="shared" si="18"/>
        <v>-1</v>
      </c>
      <c r="K54">
        <f t="shared" si="18"/>
        <v>-1</v>
      </c>
      <c r="L54">
        <f t="shared" si="18"/>
        <v>-1</v>
      </c>
      <c r="M54">
        <f t="shared" si="18"/>
        <v>-1</v>
      </c>
      <c r="N54">
        <f t="shared" si="18"/>
        <v>-1</v>
      </c>
      <c r="O54">
        <f t="shared" si="18"/>
        <v>-1</v>
      </c>
      <c r="P54">
        <f t="shared" si="18"/>
        <v>-1</v>
      </c>
      <c r="Q54">
        <f t="shared" si="18"/>
        <v>-1</v>
      </c>
      <c r="R54">
        <f t="shared" si="18"/>
        <v>-1</v>
      </c>
      <c r="S54">
        <f t="shared" si="18"/>
        <v>-1</v>
      </c>
      <c r="T54">
        <f t="shared" si="18"/>
        <v>-1</v>
      </c>
      <c r="U54">
        <f t="shared" si="18"/>
        <v>-1</v>
      </c>
      <c r="V54">
        <f t="shared" si="18"/>
        <v>-1</v>
      </c>
      <c r="W54">
        <f t="shared" si="18"/>
        <v>-1</v>
      </c>
      <c r="X54">
        <f t="shared" si="18"/>
        <v>-1</v>
      </c>
      <c r="Y54">
        <f t="shared" si="18"/>
        <v>-1</v>
      </c>
      <c r="Z54">
        <f t="shared" si="18"/>
        <v>-1</v>
      </c>
      <c r="AA54">
        <f t="shared" si="18"/>
        <v>-1</v>
      </c>
      <c r="AB54">
        <f t="shared" si="18"/>
        <v>-1</v>
      </c>
      <c r="AC54">
        <f t="shared" si="18"/>
        <v>-1</v>
      </c>
      <c r="AD54">
        <f t="shared" si="18"/>
        <v>-1</v>
      </c>
      <c r="AE54">
        <f t="shared" si="18"/>
        <v>-1</v>
      </c>
      <c r="AF54">
        <f t="shared" si="18"/>
        <v>-1</v>
      </c>
      <c r="AG54">
        <f t="shared" si="18"/>
        <v>-1</v>
      </c>
      <c r="AH54">
        <f t="shared" si="18"/>
        <v>-1</v>
      </c>
      <c r="AI54">
        <f t="shared" si="18"/>
        <v>-1</v>
      </c>
      <c r="AJ54">
        <f t="shared" si="18"/>
        <v>-1</v>
      </c>
      <c r="AK54">
        <f t="shared" si="18"/>
        <v>-1</v>
      </c>
      <c r="AL54">
        <f t="shared" si="18"/>
        <v>-1</v>
      </c>
      <c r="AM54">
        <f t="shared" si="18"/>
        <v>-1</v>
      </c>
      <c r="AN54">
        <f t="shared" si="18"/>
        <v>-1</v>
      </c>
      <c r="AO54">
        <f t="shared" si="18"/>
        <v>-1</v>
      </c>
      <c r="AP54">
        <f t="shared" si="18"/>
        <v>-1</v>
      </c>
      <c r="AQ54">
        <f t="shared" si="18"/>
        <v>-1</v>
      </c>
      <c r="AR54">
        <f t="shared" si="18"/>
        <v>-1</v>
      </c>
      <c r="AS54">
        <f t="shared" si="18"/>
        <v>-1</v>
      </c>
      <c r="AT54">
        <f t="shared" si="18"/>
        <v>-1</v>
      </c>
      <c r="AU54">
        <f t="shared" si="18"/>
        <v>-1</v>
      </c>
      <c r="AV54">
        <f t="shared" si="18"/>
        <v>-1</v>
      </c>
      <c r="AW54">
        <f t="shared" si="18"/>
        <v>-1</v>
      </c>
      <c r="AX54">
        <f t="shared" si="18"/>
        <v>-1</v>
      </c>
      <c r="AY54">
        <f t="shared" si="18"/>
        <v>-1</v>
      </c>
      <c r="AZ54">
        <f t="shared" si="18"/>
        <v>-1</v>
      </c>
      <c r="BA54">
        <f t="shared" ref="BA54:BE91" si="21">IF(AND($B54 &lt;= BA$48, BA$48 &lt; $D54), $A54 + BA$48 - $B54, -1)</f>
        <v>-1</v>
      </c>
      <c r="BB54">
        <f t="shared" si="21"/>
        <v>-1</v>
      </c>
      <c r="BC54">
        <f t="shared" si="21"/>
        <v>-1</v>
      </c>
      <c r="BD54">
        <f t="shared" si="21"/>
        <v>-1</v>
      </c>
      <c r="BE54">
        <f t="shared" si="21"/>
        <v>-1</v>
      </c>
      <c r="BK54">
        <v>3841658581</v>
      </c>
      <c r="BL54">
        <v>13825639</v>
      </c>
      <c r="BN54">
        <v>3841658581</v>
      </c>
      <c r="BO54">
        <v>13825639</v>
      </c>
      <c r="BP54" t="b">
        <f t="shared" si="4"/>
        <v>1</v>
      </c>
      <c r="BQ54" t="b">
        <f t="shared" si="5"/>
        <v>1</v>
      </c>
    </row>
    <row r="55" spans="1:69" x14ac:dyDescent="0.2">
      <c r="A55">
        <v>2115307878</v>
      </c>
      <c r="B55">
        <v>441322644</v>
      </c>
      <c r="C55">
        <v>204058157</v>
      </c>
      <c r="D55">
        <f t="shared" si="19"/>
        <v>645380801</v>
      </c>
      <c r="E55">
        <f t="shared" si="20"/>
        <v>-1</v>
      </c>
      <c r="F55">
        <f t="shared" si="20"/>
        <v>-1</v>
      </c>
      <c r="G55">
        <f t="shared" si="20"/>
        <v>-1</v>
      </c>
      <c r="H55">
        <f t="shared" si="20"/>
        <v>-1</v>
      </c>
      <c r="I55">
        <f t="shared" si="20"/>
        <v>-1</v>
      </c>
      <c r="J55">
        <f t="shared" si="20"/>
        <v>-1</v>
      </c>
      <c r="K55">
        <f t="shared" si="20"/>
        <v>-1</v>
      </c>
      <c r="L55">
        <f t="shared" si="20"/>
        <v>2245988519</v>
      </c>
      <c r="M55">
        <f t="shared" si="20"/>
        <v>2315548046</v>
      </c>
      <c r="N55">
        <f t="shared" si="20"/>
        <v>-1</v>
      </c>
      <c r="O55">
        <f t="shared" si="20"/>
        <v>-1</v>
      </c>
      <c r="P55">
        <f t="shared" si="20"/>
        <v>-1</v>
      </c>
      <c r="Q55">
        <f t="shared" si="20"/>
        <v>-1</v>
      </c>
      <c r="R55">
        <f t="shared" si="20"/>
        <v>-1</v>
      </c>
      <c r="S55">
        <f t="shared" si="20"/>
        <v>-1</v>
      </c>
      <c r="T55">
        <f t="shared" si="20"/>
        <v>-1</v>
      </c>
      <c r="U55">
        <f t="shared" ref="U55:AJ91" si="22">IF(AND($B55 &lt;= U$48, U$48 &lt; $D55), $A55 + U$48 - $B55, -1)</f>
        <v>-1</v>
      </c>
      <c r="V55">
        <f t="shared" si="22"/>
        <v>-1</v>
      </c>
      <c r="W55">
        <f t="shared" si="22"/>
        <v>-1</v>
      </c>
      <c r="X55">
        <f t="shared" si="22"/>
        <v>-1</v>
      </c>
      <c r="Y55">
        <f t="shared" si="22"/>
        <v>-1</v>
      </c>
      <c r="Z55">
        <f t="shared" si="22"/>
        <v>-1</v>
      </c>
      <c r="AA55">
        <f t="shared" si="22"/>
        <v>-1</v>
      </c>
      <c r="AB55">
        <f t="shared" si="22"/>
        <v>-1</v>
      </c>
      <c r="AC55">
        <f t="shared" si="22"/>
        <v>-1</v>
      </c>
      <c r="AD55">
        <f t="shared" si="22"/>
        <v>-1</v>
      </c>
      <c r="AE55">
        <f t="shared" si="22"/>
        <v>-1</v>
      </c>
      <c r="AF55">
        <f t="shared" si="22"/>
        <v>-1</v>
      </c>
      <c r="AG55">
        <f t="shared" si="22"/>
        <v>-1</v>
      </c>
      <c r="AH55">
        <f t="shared" si="22"/>
        <v>-1</v>
      </c>
      <c r="AI55">
        <f t="shared" si="22"/>
        <v>-1</v>
      </c>
      <c r="AJ55">
        <f t="shared" si="22"/>
        <v>-1</v>
      </c>
      <c r="AK55">
        <f t="shared" ref="AK55:AZ91" si="23">IF(AND($B55 &lt;= AK$48, AK$48 &lt; $D55), $A55 + AK$48 - $B55, -1)</f>
        <v>-1</v>
      </c>
      <c r="AL55">
        <f t="shared" si="23"/>
        <v>-1</v>
      </c>
      <c r="AM55">
        <f t="shared" si="23"/>
        <v>-1</v>
      </c>
      <c r="AN55">
        <f t="shared" si="23"/>
        <v>-1</v>
      </c>
      <c r="AO55">
        <f t="shared" si="23"/>
        <v>-1</v>
      </c>
      <c r="AP55">
        <f t="shared" si="23"/>
        <v>-1</v>
      </c>
      <c r="AQ55">
        <f t="shared" si="23"/>
        <v>-1</v>
      </c>
      <c r="AR55">
        <f t="shared" si="23"/>
        <v>-1</v>
      </c>
      <c r="AS55">
        <f t="shared" si="23"/>
        <v>-1</v>
      </c>
      <c r="AT55">
        <f t="shared" si="23"/>
        <v>-1</v>
      </c>
      <c r="AU55">
        <f t="shared" si="23"/>
        <v>-1</v>
      </c>
      <c r="AV55">
        <f t="shared" si="23"/>
        <v>-1</v>
      </c>
      <c r="AW55">
        <f t="shared" si="23"/>
        <v>-1</v>
      </c>
      <c r="AX55">
        <f t="shared" si="23"/>
        <v>-1</v>
      </c>
      <c r="AY55">
        <f t="shared" si="23"/>
        <v>-1</v>
      </c>
      <c r="AZ55">
        <f t="shared" si="23"/>
        <v>-1</v>
      </c>
      <c r="BA55">
        <f t="shared" si="21"/>
        <v>-1</v>
      </c>
      <c r="BB55">
        <f t="shared" si="21"/>
        <v>-1</v>
      </c>
      <c r="BC55">
        <f t="shared" si="21"/>
        <v>-1</v>
      </c>
      <c r="BD55">
        <f t="shared" si="21"/>
        <v>-1</v>
      </c>
      <c r="BE55">
        <f t="shared" si="21"/>
        <v>-1</v>
      </c>
      <c r="BK55">
        <v>4003589506</v>
      </c>
      <c r="BL55">
        <v>110151761</v>
      </c>
      <c r="BN55">
        <v>4003589506</v>
      </c>
      <c r="BO55">
        <v>110151761</v>
      </c>
      <c r="BP55" t="b">
        <f t="shared" si="4"/>
        <v>1</v>
      </c>
      <c r="BQ55" t="b">
        <f t="shared" si="5"/>
        <v>1</v>
      </c>
    </row>
    <row r="56" spans="1:69" x14ac:dyDescent="0.2">
      <c r="A56">
        <v>2072629125</v>
      </c>
      <c r="B56">
        <v>645380801</v>
      </c>
      <c r="C56">
        <v>22435077</v>
      </c>
      <c r="D56">
        <f t="shared" si="19"/>
        <v>667815878</v>
      </c>
      <c r="E56">
        <f t="shared" si="20"/>
        <v>-1</v>
      </c>
      <c r="F56">
        <f t="shared" si="20"/>
        <v>-1</v>
      </c>
      <c r="G56">
        <f t="shared" si="20"/>
        <v>-1</v>
      </c>
      <c r="H56">
        <f t="shared" si="20"/>
        <v>-1</v>
      </c>
      <c r="I56">
        <f t="shared" si="20"/>
        <v>-1</v>
      </c>
      <c r="J56">
        <f t="shared" si="20"/>
        <v>-1</v>
      </c>
      <c r="K56">
        <f t="shared" si="20"/>
        <v>-1</v>
      </c>
      <c r="L56">
        <f t="shared" si="20"/>
        <v>-1</v>
      </c>
      <c r="M56">
        <f t="shared" si="20"/>
        <v>-1</v>
      </c>
      <c r="N56">
        <f t="shared" si="20"/>
        <v>2072629125</v>
      </c>
      <c r="O56">
        <f t="shared" si="20"/>
        <v>2091247476</v>
      </c>
      <c r="P56">
        <f t="shared" si="20"/>
        <v>-1</v>
      </c>
      <c r="Q56">
        <f t="shared" si="20"/>
        <v>-1</v>
      </c>
      <c r="R56">
        <f t="shared" si="20"/>
        <v>-1</v>
      </c>
      <c r="S56">
        <f t="shared" si="20"/>
        <v>-1</v>
      </c>
      <c r="T56">
        <f t="shared" si="20"/>
        <v>-1</v>
      </c>
      <c r="U56">
        <f t="shared" si="22"/>
        <v>-1</v>
      </c>
      <c r="V56">
        <f t="shared" si="22"/>
        <v>-1</v>
      </c>
      <c r="W56">
        <f t="shared" si="22"/>
        <v>-1</v>
      </c>
      <c r="X56">
        <f t="shared" si="22"/>
        <v>-1</v>
      </c>
      <c r="Y56">
        <f t="shared" si="22"/>
        <v>-1</v>
      </c>
      <c r="Z56">
        <f t="shared" si="22"/>
        <v>-1</v>
      </c>
      <c r="AA56">
        <f t="shared" si="22"/>
        <v>-1</v>
      </c>
      <c r="AB56">
        <f t="shared" si="22"/>
        <v>-1</v>
      </c>
      <c r="AC56">
        <f t="shared" si="22"/>
        <v>-1</v>
      </c>
      <c r="AD56">
        <f t="shared" si="22"/>
        <v>-1</v>
      </c>
      <c r="AE56">
        <f t="shared" si="22"/>
        <v>-1</v>
      </c>
      <c r="AF56">
        <f t="shared" si="22"/>
        <v>-1</v>
      </c>
      <c r="AG56">
        <f t="shared" si="22"/>
        <v>-1</v>
      </c>
      <c r="AH56">
        <f t="shared" si="22"/>
        <v>-1</v>
      </c>
      <c r="AI56">
        <f t="shared" si="22"/>
        <v>-1</v>
      </c>
      <c r="AJ56">
        <f t="shared" si="22"/>
        <v>-1</v>
      </c>
      <c r="AK56">
        <f t="shared" si="23"/>
        <v>-1</v>
      </c>
      <c r="AL56">
        <f t="shared" si="23"/>
        <v>-1</v>
      </c>
      <c r="AM56">
        <f t="shared" si="23"/>
        <v>-1</v>
      </c>
      <c r="AN56">
        <f t="shared" si="23"/>
        <v>-1</v>
      </c>
      <c r="AO56">
        <f t="shared" si="23"/>
        <v>-1</v>
      </c>
      <c r="AP56">
        <f t="shared" si="23"/>
        <v>-1</v>
      </c>
      <c r="AQ56">
        <f t="shared" si="23"/>
        <v>-1</v>
      </c>
      <c r="AR56">
        <f t="shared" si="23"/>
        <v>-1</v>
      </c>
      <c r="AS56">
        <f t="shared" si="23"/>
        <v>-1</v>
      </c>
      <c r="AT56">
        <f t="shared" si="23"/>
        <v>-1</v>
      </c>
      <c r="AU56">
        <f t="shared" si="23"/>
        <v>-1</v>
      </c>
      <c r="AV56">
        <f t="shared" si="23"/>
        <v>-1</v>
      </c>
      <c r="AW56">
        <f t="shared" si="23"/>
        <v>-1</v>
      </c>
      <c r="AX56">
        <f t="shared" si="23"/>
        <v>-1</v>
      </c>
      <c r="AY56">
        <f t="shared" si="23"/>
        <v>-1</v>
      </c>
      <c r="AZ56">
        <f t="shared" si="23"/>
        <v>-1</v>
      </c>
      <c r="BA56">
        <f t="shared" si="21"/>
        <v>-1</v>
      </c>
      <c r="BB56">
        <f t="shared" si="21"/>
        <v>-1</v>
      </c>
      <c r="BC56">
        <f t="shared" si="21"/>
        <v>-1</v>
      </c>
      <c r="BD56">
        <f t="shared" si="21"/>
        <v>-1</v>
      </c>
      <c r="BE56">
        <f t="shared" si="21"/>
        <v>-1</v>
      </c>
      <c r="BK56">
        <v>4269984616</v>
      </c>
      <c r="BL56">
        <v>3474346</v>
      </c>
      <c r="BN56">
        <v>4269984616</v>
      </c>
      <c r="BO56">
        <v>3474346</v>
      </c>
      <c r="BP56" t="b">
        <f t="shared" si="4"/>
        <v>1</v>
      </c>
      <c r="BQ56" t="b">
        <f t="shared" si="5"/>
        <v>1</v>
      </c>
    </row>
    <row r="57" spans="1:69" x14ac:dyDescent="0.2">
      <c r="A57">
        <v>0</v>
      </c>
      <c r="B57">
        <v>667815878</v>
      </c>
      <c r="C57">
        <v>92760141</v>
      </c>
      <c r="D57">
        <f t="shared" si="19"/>
        <v>760576019</v>
      </c>
      <c r="E57">
        <f t="shared" si="20"/>
        <v>-1</v>
      </c>
      <c r="F57">
        <f t="shared" si="20"/>
        <v>-1</v>
      </c>
      <c r="G57">
        <f t="shared" si="20"/>
        <v>-1</v>
      </c>
      <c r="H57">
        <f t="shared" si="20"/>
        <v>-1</v>
      </c>
      <c r="I57">
        <f t="shared" si="20"/>
        <v>-1</v>
      </c>
      <c r="J57">
        <f t="shared" si="20"/>
        <v>-1</v>
      </c>
      <c r="K57">
        <f t="shared" si="20"/>
        <v>-1</v>
      </c>
      <c r="L57">
        <f t="shared" si="20"/>
        <v>-1</v>
      </c>
      <c r="M57">
        <f t="shared" si="20"/>
        <v>-1</v>
      </c>
      <c r="N57">
        <f t="shared" si="20"/>
        <v>-1</v>
      </c>
      <c r="O57">
        <f t="shared" si="20"/>
        <v>-1</v>
      </c>
      <c r="P57">
        <f t="shared" si="20"/>
        <v>0</v>
      </c>
      <c r="Q57">
        <f t="shared" si="20"/>
        <v>-1</v>
      </c>
      <c r="R57">
        <f t="shared" si="20"/>
        <v>-1</v>
      </c>
      <c r="S57">
        <f t="shared" si="20"/>
        <v>-1</v>
      </c>
      <c r="T57">
        <f t="shared" si="20"/>
        <v>-1</v>
      </c>
      <c r="U57">
        <f t="shared" si="22"/>
        <v>-1</v>
      </c>
      <c r="V57">
        <f t="shared" si="22"/>
        <v>-1</v>
      </c>
      <c r="W57">
        <f t="shared" si="22"/>
        <v>-1</v>
      </c>
      <c r="X57">
        <f t="shared" si="22"/>
        <v>-1</v>
      </c>
      <c r="Y57">
        <f t="shared" si="22"/>
        <v>-1</v>
      </c>
      <c r="Z57">
        <f t="shared" si="22"/>
        <v>-1</v>
      </c>
      <c r="AA57">
        <f t="shared" si="22"/>
        <v>-1</v>
      </c>
      <c r="AB57">
        <f t="shared" si="22"/>
        <v>-1</v>
      </c>
      <c r="AC57">
        <f t="shared" si="22"/>
        <v>-1</v>
      </c>
      <c r="AD57">
        <f t="shared" si="22"/>
        <v>-1</v>
      </c>
      <c r="AE57">
        <f t="shared" si="22"/>
        <v>-1</v>
      </c>
      <c r="AF57">
        <f t="shared" si="22"/>
        <v>-1</v>
      </c>
      <c r="AG57">
        <f t="shared" si="22"/>
        <v>-1</v>
      </c>
      <c r="AH57">
        <f t="shared" si="22"/>
        <v>-1</v>
      </c>
      <c r="AI57">
        <f t="shared" si="22"/>
        <v>-1</v>
      </c>
      <c r="AJ57">
        <f t="shared" si="22"/>
        <v>-1</v>
      </c>
      <c r="AK57">
        <f t="shared" si="23"/>
        <v>-1</v>
      </c>
      <c r="AL57">
        <f t="shared" si="23"/>
        <v>-1</v>
      </c>
      <c r="AM57">
        <f t="shared" si="23"/>
        <v>-1</v>
      </c>
      <c r="AN57">
        <f t="shared" si="23"/>
        <v>-1</v>
      </c>
      <c r="AO57">
        <f t="shared" si="23"/>
        <v>-1</v>
      </c>
      <c r="AP57">
        <f t="shared" si="23"/>
        <v>-1</v>
      </c>
      <c r="AQ57">
        <f t="shared" si="23"/>
        <v>-1</v>
      </c>
      <c r="AR57">
        <f t="shared" si="23"/>
        <v>-1</v>
      </c>
      <c r="AS57">
        <f t="shared" si="23"/>
        <v>-1</v>
      </c>
      <c r="AT57">
        <f t="shared" si="23"/>
        <v>-1</v>
      </c>
      <c r="AU57">
        <f t="shared" si="23"/>
        <v>-1</v>
      </c>
      <c r="AV57">
        <f t="shared" si="23"/>
        <v>-1</v>
      </c>
      <c r="AW57">
        <f t="shared" si="23"/>
        <v>-1</v>
      </c>
      <c r="AX57">
        <f t="shared" si="23"/>
        <v>-1</v>
      </c>
      <c r="AY57">
        <f t="shared" si="23"/>
        <v>-1</v>
      </c>
      <c r="AZ57">
        <f t="shared" si="23"/>
        <v>-1</v>
      </c>
      <c r="BA57">
        <f t="shared" si="21"/>
        <v>-1</v>
      </c>
      <c r="BB57">
        <f t="shared" si="21"/>
        <v>-1</v>
      </c>
      <c r="BC57">
        <f t="shared" si="21"/>
        <v>-1</v>
      </c>
      <c r="BD57">
        <f t="shared" si="21"/>
        <v>-1</v>
      </c>
      <c r="BE57">
        <f t="shared" si="21"/>
        <v>-1</v>
      </c>
    </row>
    <row r="58" spans="1:69" x14ac:dyDescent="0.2">
      <c r="A58">
        <v>397401582</v>
      </c>
      <c r="B58">
        <v>760576019</v>
      </c>
      <c r="C58">
        <v>12324751</v>
      </c>
      <c r="D58">
        <f t="shared" si="19"/>
        <v>772900770</v>
      </c>
      <c r="E58">
        <f t="shared" si="20"/>
        <v>-1</v>
      </c>
      <c r="F58">
        <f t="shared" si="20"/>
        <v>-1</v>
      </c>
      <c r="G58">
        <f t="shared" si="20"/>
        <v>-1</v>
      </c>
      <c r="H58">
        <f t="shared" si="20"/>
        <v>-1</v>
      </c>
      <c r="I58">
        <f t="shared" si="20"/>
        <v>-1</v>
      </c>
      <c r="J58">
        <f t="shared" si="20"/>
        <v>-1</v>
      </c>
      <c r="K58">
        <f t="shared" si="20"/>
        <v>-1</v>
      </c>
      <c r="L58">
        <f t="shared" si="20"/>
        <v>-1</v>
      </c>
      <c r="M58">
        <f t="shared" si="20"/>
        <v>-1</v>
      </c>
      <c r="N58">
        <f t="shared" si="20"/>
        <v>-1</v>
      </c>
      <c r="O58">
        <f t="shared" si="20"/>
        <v>-1</v>
      </c>
      <c r="P58">
        <f t="shared" si="20"/>
        <v>-1</v>
      </c>
      <c r="Q58">
        <f t="shared" si="20"/>
        <v>-1</v>
      </c>
      <c r="R58">
        <f t="shared" si="20"/>
        <v>-1</v>
      </c>
      <c r="S58">
        <f t="shared" si="20"/>
        <v>-1</v>
      </c>
      <c r="T58">
        <f t="shared" si="20"/>
        <v>-1</v>
      </c>
      <c r="U58">
        <f t="shared" si="22"/>
        <v>-1</v>
      </c>
      <c r="V58">
        <f t="shared" si="22"/>
        <v>-1</v>
      </c>
      <c r="W58">
        <f t="shared" si="22"/>
        <v>-1</v>
      </c>
      <c r="X58">
        <f t="shared" si="22"/>
        <v>-1</v>
      </c>
      <c r="Y58">
        <f t="shared" si="22"/>
        <v>-1</v>
      </c>
      <c r="Z58">
        <f t="shared" si="22"/>
        <v>-1</v>
      </c>
      <c r="AA58">
        <f t="shared" si="22"/>
        <v>-1</v>
      </c>
      <c r="AB58">
        <f t="shared" si="22"/>
        <v>-1</v>
      </c>
      <c r="AC58">
        <f t="shared" si="22"/>
        <v>-1</v>
      </c>
      <c r="AD58">
        <f t="shared" si="22"/>
        <v>-1</v>
      </c>
      <c r="AE58">
        <f t="shared" si="22"/>
        <v>-1</v>
      </c>
      <c r="AF58">
        <f t="shared" si="22"/>
        <v>-1</v>
      </c>
      <c r="AG58">
        <f t="shared" si="22"/>
        <v>-1</v>
      </c>
      <c r="AH58">
        <f t="shared" si="22"/>
        <v>-1</v>
      </c>
      <c r="AI58">
        <f t="shared" si="22"/>
        <v>-1</v>
      </c>
      <c r="AJ58">
        <f t="shared" si="22"/>
        <v>-1</v>
      </c>
      <c r="AK58">
        <f t="shared" si="23"/>
        <v>-1</v>
      </c>
      <c r="AL58">
        <f t="shared" si="23"/>
        <v>-1</v>
      </c>
      <c r="AM58">
        <f t="shared" si="23"/>
        <v>-1</v>
      </c>
      <c r="AN58">
        <f t="shared" si="23"/>
        <v>-1</v>
      </c>
      <c r="AO58">
        <f t="shared" si="23"/>
        <v>-1</v>
      </c>
      <c r="AP58">
        <f t="shared" si="23"/>
        <v>-1</v>
      </c>
      <c r="AQ58">
        <f t="shared" si="23"/>
        <v>-1</v>
      </c>
      <c r="AR58">
        <f t="shared" si="23"/>
        <v>-1</v>
      </c>
      <c r="AS58">
        <f t="shared" si="23"/>
        <v>-1</v>
      </c>
      <c r="AT58">
        <f t="shared" si="23"/>
        <v>-1</v>
      </c>
      <c r="AU58">
        <f t="shared" si="23"/>
        <v>-1</v>
      </c>
      <c r="AV58">
        <f t="shared" si="23"/>
        <v>-1</v>
      </c>
      <c r="AW58">
        <f t="shared" si="23"/>
        <v>-1</v>
      </c>
      <c r="AX58">
        <f t="shared" si="23"/>
        <v>-1</v>
      </c>
      <c r="AY58">
        <f t="shared" si="23"/>
        <v>-1</v>
      </c>
      <c r="AZ58">
        <f t="shared" si="23"/>
        <v>-1</v>
      </c>
      <c r="BA58">
        <f t="shared" si="21"/>
        <v>-1</v>
      </c>
      <c r="BB58">
        <f t="shared" si="21"/>
        <v>-1</v>
      </c>
      <c r="BC58">
        <f t="shared" si="21"/>
        <v>-1</v>
      </c>
      <c r="BD58">
        <f t="shared" si="21"/>
        <v>-1</v>
      </c>
      <c r="BE58">
        <f t="shared" si="21"/>
        <v>-1</v>
      </c>
    </row>
    <row r="59" spans="1:69" x14ac:dyDescent="0.2">
      <c r="A59">
        <v>1402088224</v>
      </c>
      <c r="B59">
        <v>772900770</v>
      </c>
      <c r="C59">
        <v>137026460</v>
      </c>
      <c r="D59">
        <f t="shared" si="19"/>
        <v>909927230</v>
      </c>
      <c r="E59">
        <f t="shared" si="20"/>
        <v>-1</v>
      </c>
      <c r="F59">
        <f t="shared" si="20"/>
        <v>-1</v>
      </c>
      <c r="G59">
        <f t="shared" si="20"/>
        <v>-1</v>
      </c>
      <c r="H59">
        <f t="shared" si="20"/>
        <v>-1</v>
      </c>
      <c r="I59">
        <f t="shared" si="20"/>
        <v>-1</v>
      </c>
      <c r="J59">
        <f t="shared" si="20"/>
        <v>-1</v>
      </c>
      <c r="K59">
        <f t="shared" si="20"/>
        <v>-1</v>
      </c>
      <c r="L59">
        <f t="shared" si="20"/>
        <v>-1</v>
      </c>
      <c r="M59">
        <f t="shared" si="20"/>
        <v>-1</v>
      </c>
      <c r="N59">
        <f t="shared" si="20"/>
        <v>-1</v>
      </c>
      <c r="O59">
        <f t="shared" si="20"/>
        <v>-1</v>
      </c>
      <c r="P59">
        <f t="shared" si="20"/>
        <v>-1</v>
      </c>
      <c r="Q59">
        <f t="shared" si="20"/>
        <v>-1</v>
      </c>
      <c r="R59">
        <f t="shared" si="20"/>
        <v>-1</v>
      </c>
      <c r="S59">
        <f t="shared" si="20"/>
        <v>-1</v>
      </c>
      <c r="T59">
        <f t="shared" si="20"/>
        <v>-1</v>
      </c>
      <c r="U59">
        <f t="shared" si="22"/>
        <v>-1</v>
      </c>
      <c r="V59">
        <f t="shared" si="22"/>
        <v>-1</v>
      </c>
      <c r="W59">
        <f t="shared" si="22"/>
        <v>-1</v>
      </c>
      <c r="X59">
        <f t="shared" si="22"/>
        <v>-1</v>
      </c>
      <c r="Y59">
        <f t="shared" si="22"/>
        <v>-1</v>
      </c>
      <c r="Z59">
        <f t="shared" si="22"/>
        <v>-1</v>
      </c>
      <c r="AA59">
        <f t="shared" si="22"/>
        <v>-1</v>
      </c>
      <c r="AB59">
        <f t="shared" si="22"/>
        <v>-1</v>
      </c>
      <c r="AC59">
        <f t="shared" si="22"/>
        <v>-1</v>
      </c>
      <c r="AD59">
        <f t="shared" si="22"/>
        <v>-1</v>
      </c>
      <c r="AE59">
        <f t="shared" si="22"/>
        <v>-1</v>
      </c>
      <c r="AF59">
        <f t="shared" si="22"/>
        <v>-1</v>
      </c>
      <c r="AG59">
        <f t="shared" si="22"/>
        <v>-1</v>
      </c>
      <c r="AH59">
        <f t="shared" si="22"/>
        <v>-1</v>
      </c>
      <c r="AI59">
        <f t="shared" si="22"/>
        <v>-1</v>
      </c>
      <c r="AJ59">
        <f t="shared" si="22"/>
        <v>-1</v>
      </c>
      <c r="AK59">
        <f t="shared" si="23"/>
        <v>-1</v>
      </c>
      <c r="AL59">
        <f t="shared" si="23"/>
        <v>-1</v>
      </c>
      <c r="AM59">
        <f t="shared" si="23"/>
        <v>-1</v>
      </c>
      <c r="AN59">
        <f t="shared" si="23"/>
        <v>-1</v>
      </c>
      <c r="AO59">
        <f t="shared" si="23"/>
        <v>-1</v>
      </c>
      <c r="AP59">
        <f t="shared" si="23"/>
        <v>-1</v>
      </c>
      <c r="AQ59">
        <f t="shared" si="23"/>
        <v>-1</v>
      </c>
      <c r="AR59">
        <f t="shared" si="23"/>
        <v>-1</v>
      </c>
      <c r="AS59">
        <f t="shared" si="23"/>
        <v>-1</v>
      </c>
      <c r="AT59">
        <f t="shared" si="23"/>
        <v>-1</v>
      </c>
      <c r="AU59">
        <f t="shared" si="23"/>
        <v>-1</v>
      </c>
      <c r="AV59">
        <f t="shared" si="23"/>
        <v>-1</v>
      </c>
      <c r="AW59">
        <f t="shared" si="23"/>
        <v>-1</v>
      </c>
      <c r="AX59">
        <f t="shared" si="23"/>
        <v>-1</v>
      </c>
      <c r="AY59">
        <f t="shared" si="23"/>
        <v>-1</v>
      </c>
      <c r="AZ59">
        <f t="shared" si="23"/>
        <v>-1</v>
      </c>
      <c r="BA59">
        <f t="shared" si="21"/>
        <v>-1</v>
      </c>
      <c r="BB59">
        <f t="shared" si="21"/>
        <v>-1</v>
      </c>
      <c r="BC59">
        <f t="shared" si="21"/>
        <v>-1</v>
      </c>
      <c r="BD59">
        <f t="shared" si="21"/>
        <v>-1</v>
      </c>
      <c r="BE59">
        <f t="shared" si="21"/>
        <v>-1</v>
      </c>
      <c r="BK59">
        <v>409726333</v>
      </c>
      <c r="BL59">
        <v>1868193</v>
      </c>
      <c r="BN59">
        <v>409726333</v>
      </c>
      <c r="BO59">
        <v>1868193</v>
      </c>
      <c r="BP59" t="b">
        <f t="shared" ref="BP59:BQ59" si="24">BK59=BN59</f>
        <v>1</v>
      </c>
      <c r="BQ59" t="b">
        <f t="shared" si="24"/>
        <v>1</v>
      </c>
    </row>
    <row r="60" spans="1:69" x14ac:dyDescent="0.2">
      <c r="A60">
        <v>1962726423</v>
      </c>
      <c r="B60">
        <v>909927230</v>
      </c>
      <c r="C60">
        <v>105011330</v>
      </c>
      <c r="D60">
        <f t="shared" si="19"/>
        <v>1014938560</v>
      </c>
      <c r="E60">
        <f t="shared" si="20"/>
        <v>-1</v>
      </c>
      <c r="F60">
        <f t="shared" si="20"/>
        <v>-1</v>
      </c>
      <c r="G60">
        <f t="shared" si="20"/>
        <v>-1</v>
      </c>
      <c r="H60">
        <f t="shared" si="20"/>
        <v>-1</v>
      </c>
      <c r="I60">
        <f t="shared" si="20"/>
        <v>-1</v>
      </c>
      <c r="J60">
        <f t="shared" si="20"/>
        <v>-1</v>
      </c>
      <c r="K60">
        <f t="shared" si="20"/>
        <v>-1</v>
      </c>
      <c r="L60">
        <f t="shared" si="20"/>
        <v>-1</v>
      </c>
      <c r="M60">
        <f t="shared" si="20"/>
        <v>-1</v>
      </c>
      <c r="N60">
        <f t="shared" si="20"/>
        <v>-1</v>
      </c>
      <c r="O60">
        <f t="shared" si="20"/>
        <v>-1</v>
      </c>
      <c r="P60">
        <f t="shared" si="20"/>
        <v>-1</v>
      </c>
      <c r="Q60">
        <f t="shared" si="20"/>
        <v>1969328560</v>
      </c>
      <c r="R60">
        <f t="shared" si="20"/>
        <v>2006514083</v>
      </c>
      <c r="S60">
        <f t="shared" si="20"/>
        <v>2020449211</v>
      </c>
      <c r="T60">
        <f t="shared" si="20"/>
        <v>-1</v>
      </c>
      <c r="U60">
        <f t="shared" si="22"/>
        <v>-1</v>
      </c>
      <c r="V60">
        <f t="shared" si="22"/>
        <v>-1</v>
      </c>
      <c r="W60">
        <f t="shared" si="22"/>
        <v>-1</v>
      </c>
      <c r="X60">
        <f t="shared" si="22"/>
        <v>-1</v>
      </c>
      <c r="Y60">
        <f t="shared" si="22"/>
        <v>-1</v>
      </c>
      <c r="Z60">
        <f t="shared" si="22"/>
        <v>-1</v>
      </c>
      <c r="AA60">
        <f t="shared" si="22"/>
        <v>-1</v>
      </c>
      <c r="AB60">
        <f t="shared" si="22"/>
        <v>-1</v>
      </c>
      <c r="AC60">
        <f t="shared" si="22"/>
        <v>-1</v>
      </c>
      <c r="AD60">
        <f t="shared" si="22"/>
        <v>-1</v>
      </c>
      <c r="AE60">
        <f t="shared" si="22"/>
        <v>-1</v>
      </c>
      <c r="AF60">
        <f t="shared" si="22"/>
        <v>-1</v>
      </c>
      <c r="AG60">
        <f t="shared" si="22"/>
        <v>-1</v>
      </c>
      <c r="AH60">
        <f t="shared" si="22"/>
        <v>-1</v>
      </c>
      <c r="AI60">
        <f t="shared" si="22"/>
        <v>-1</v>
      </c>
      <c r="AJ60">
        <f t="shared" si="22"/>
        <v>-1</v>
      </c>
      <c r="AK60">
        <f t="shared" si="23"/>
        <v>-1</v>
      </c>
      <c r="AL60">
        <f t="shared" si="23"/>
        <v>-1</v>
      </c>
      <c r="AM60">
        <f t="shared" si="23"/>
        <v>-1</v>
      </c>
      <c r="AN60">
        <f t="shared" si="23"/>
        <v>-1</v>
      </c>
      <c r="AO60">
        <f t="shared" si="23"/>
        <v>-1</v>
      </c>
      <c r="AP60">
        <f t="shared" si="23"/>
        <v>-1</v>
      </c>
      <c r="AQ60">
        <f t="shared" si="23"/>
        <v>-1</v>
      </c>
      <c r="AR60">
        <f t="shared" si="23"/>
        <v>-1</v>
      </c>
      <c r="AS60">
        <f t="shared" si="23"/>
        <v>-1</v>
      </c>
      <c r="AT60">
        <f t="shared" si="23"/>
        <v>-1</v>
      </c>
      <c r="AU60">
        <f t="shared" si="23"/>
        <v>-1</v>
      </c>
      <c r="AV60">
        <f t="shared" si="23"/>
        <v>-1</v>
      </c>
      <c r="AW60">
        <f t="shared" si="23"/>
        <v>-1</v>
      </c>
      <c r="AX60">
        <f t="shared" si="23"/>
        <v>-1</v>
      </c>
      <c r="AY60">
        <f t="shared" si="23"/>
        <v>-1</v>
      </c>
      <c r="AZ60">
        <f t="shared" si="23"/>
        <v>-1</v>
      </c>
      <c r="BA60">
        <f t="shared" si="21"/>
        <v>-1</v>
      </c>
      <c r="BB60">
        <f t="shared" si="21"/>
        <v>-1</v>
      </c>
      <c r="BC60">
        <f t="shared" si="21"/>
        <v>-1</v>
      </c>
      <c r="BD60">
        <f t="shared" si="21"/>
        <v>-1</v>
      </c>
      <c r="BE60">
        <f t="shared" si="21"/>
        <v>-1</v>
      </c>
      <c r="BK60">
        <v>411594526</v>
      </c>
      <c r="BL60">
        <v>21276761</v>
      </c>
      <c r="BN60">
        <v>411594526</v>
      </c>
      <c r="BO60">
        <v>21276761</v>
      </c>
      <c r="BP60" t="b">
        <f t="shared" ref="BP60:BP111" si="25">BK60=BN60</f>
        <v>1</v>
      </c>
      <c r="BQ60" t="b">
        <f t="shared" ref="BQ60:BQ111" si="26">BL60=BO60</f>
        <v>1</v>
      </c>
    </row>
    <row r="61" spans="1:69" x14ac:dyDescent="0.2">
      <c r="A61">
        <v>1341420505</v>
      </c>
      <c r="B61">
        <v>1014938560</v>
      </c>
      <c r="C61">
        <v>60667719</v>
      </c>
      <c r="D61">
        <f t="shared" si="19"/>
        <v>1075606279</v>
      </c>
      <c r="E61">
        <f t="shared" si="20"/>
        <v>-1</v>
      </c>
      <c r="F61">
        <f t="shared" si="20"/>
        <v>-1</v>
      </c>
      <c r="G61">
        <f t="shared" si="20"/>
        <v>-1</v>
      </c>
      <c r="H61">
        <f t="shared" si="20"/>
        <v>-1</v>
      </c>
      <c r="I61">
        <f t="shared" si="20"/>
        <v>-1</v>
      </c>
      <c r="J61">
        <f t="shared" si="20"/>
        <v>-1</v>
      </c>
      <c r="K61">
        <f t="shared" si="20"/>
        <v>-1</v>
      </c>
      <c r="L61">
        <f t="shared" si="20"/>
        <v>-1</v>
      </c>
      <c r="M61">
        <f t="shared" si="20"/>
        <v>-1</v>
      </c>
      <c r="N61">
        <f t="shared" si="20"/>
        <v>-1</v>
      </c>
      <c r="O61">
        <f t="shared" si="20"/>
        <v>-1</v>
      </c>
      <c r="P61">
        <f t="shared" si="20"/>
        <v>-1</v>
      </c>
      <c r="Q61">
        <f t="shared" si="20"/>
        <v>-1</v>
      </c>
      <c r="R61">
        <f t="shared" si="20"/>
        <v>-1</v>
      </c>
      <c r="S61">
        <f t="shared" si="20"/>
        <v>-1</v>
      </c>
      <c r="T61">
        <f t="shared" si="20"/>
        <v>1341420505</v>
      </c>
      <c r="U61">
        <f t="shared" si="22"/>
        <v>-1</v>
      </c>
      <c r="V61">
        <f t="shared" si="22"/>
        <v>-1</v>
      </c>
      <c r="W61">
        <f t="shared" si="22"/>
        <v>-1</v>
      </c>
      <c r="X61">
        <f t="shared" si="22"/>
        <v>-1</v>
      </c>
      <c r="Y61">
        <f t="shared" si="22"/>
        <v>-1</v>
      </c>
      <c r="Z61">
        <f t="shared" si="22"/>
        <v>-1</v>
      </c>
      <c r="AA61">
        <f t="shared" si="22"/>
        <v>-1</v>
      </c>
      <c r="AB61">
        <f t="shared" si="22"/>
        <v>-1</v>
      </c>
      <c r="AC61">
        <f t="shared" si="22"/>
        <v>-1</v>
      </c>
      <c r="AD61">
        <f t="shared" si="22"/>
        <v>-1</v>
      </c>
      <c r="AE61">
        <f t="shared" si="22"/>
        <v>-1</v>
      </c>
      <c r="AF61">
        <f t="shared" si="22"/>
        <v>-1</v>
      </c>
      <c r="AG61">
        <f t="shared" si="22"/>
        <v>-1</v>
      </c>
      <c r="AH61">
        <f t="shared" si="22"/>
        <v>-1</v>
      </c>
      <c r="AI61">
        <f t="shared" si="22"/>
        <v>-1</v>
      </c>
      <c r="AJ61">
        <f t="shared" si="22"/>
        <v>-1</v>
      </c>
      <c r="AK61">
        <f t="shared" si="23"/>
        <v>-1</v>
      </c>
      <c r="AL61">
        <f t="shared" si="23"/>
        <v>-1</v>
      </c>
      <c r="AM61">
        <f t="shared" si="23"/>
        <v>-1</v>
      </c>
      <c r="AN61">
        <f t="shared" si="23"/>
        <v>-1</v>
      </c>
      <c r="AO61">
        <f t="shared" si="23"/>
        <v>-1</v>
      </c>
      <c r="AP61">
        <f t="shared" si="23"/>
        <v>-1</v>
      </c>
      <c r="AQ61">
        <f t="shared" si="23"/>
        <v>-1</v>
      </c>
      <c r="AR61">
        <f t="shared" si="23"/>
        <v>-1</v>
      </c>
      <c r="AS61">
        <f t="shared" si="23"/>
        <v>-1</v>
      </c>
      <c r="AT61">
        <f t="shared" si="23"/>
        <v>-1</v>
      </c>
      <c r="AU61">
        <f t="shared" si="23"/>
        <v>-1</v>
      </c>
      <c r="AV61">
        <f t="shared" si="23"/>
        <v>-1</v>
      </c>
      <c r="AW61">
        <f t="shared" si="23"/>
        <v>-1</v>
      </c>
      <c r="AX61">
        <f t="shared" si="23"/>
        <v>-1</v>
      </c>
      <c r="AY61">
        <f t="shared" si="23"/>
        <v>-1</v>
      </c>
      <c r="AZ61">
        <f t="shared" si="23"/>
        <v>-1</v>
      </c>
      <c r="BA61">
        <f t="shared" si="21"/>
        <v>-1</v>
      </c>
      <c r="BB61">
        <f t="shared" si="21"/>
        <v>-1</v>
      </c>
      <c r="BC61">
        <f t="shared" si="21"/>
        <v>-1</v>
      </c>
      <c r="BD61">
        <f t="shared" si="21"/>
        <v>-1</v>
      </c>
      <c r="BE61">
        <f t="shared" si="21"/>
        <v>-1</v>
      </c>
      <c r="BK61">
        <v>432871287</v>
      </c>
      <c r="BL61">
        <v>23067952</v>
      </c>
      <c r="BN61">
        <v>432871287</v>
      </c>
      <c r="BO61">
        <v>23067952</v>
      </c>
      <c r="BP61" t="b">
        <f t="shared" si="25"/>
        <v>1</v>
      </c>
      <c r="BQ61" t="b">
        <f t="shared" si="26"/>
        <v>1</v>
      </c>
    </row>
    <row r="62" spans="1:69" x14ac:dyDescent="0.2">
      <c r="A62">
        <v>2425087809</v>
      </c>
      <c r="B62">
        <v>1075606279</v>
      </c>
      <c r="C62">
        <v>100417305</v>
      </c>
      <c r="D62">
        <f t="shared" si="19"/>
        <v>1176023584</v>
      </c>
      <c r="E62">
        <f t="shared" si="20"/>
        <v>-1</v>
      </c>
      <c r="F62">
        <f t="shared" si="20"/>
        <v>-1</v>
      </c>
      <c r="G62">
        <f t="shared" si="20"/>
        <v>-1</v>
      </c>
      <c r="H62">
        <f t="shared" si="20"/>
        <v>-1</v>
      </c>
      <c r="I62">
        <f t="shared" si="20"/>
        <v>-1</v>
      </c>
      <c r="J62">
        <f t="shared" si="20"/>
        <v>-1</v>
      </c>
      <c r="K62">
        <f t="shared" si="20"/>
        <v>-1</v>
      </c>
      <c r="L62">
        <f t="shared" si="20"/>
        <v>-1</v>
      </c>
      <c r="M62">
        <f t="shared" si="20"/>
        <v>-1</v>
      </c>
      <c r="N62">
        <f t="shared" si="20"/>
        <v>-1</v>
      </c>
      <c r="O62">
        <f t="shared" si="20"/>
        <v>-1</v>
      </c>
      <c r="P62">
        <f t="shared" si="20"/>
        <v>-1</v>
      </c>
      <c r="Q62">
        <f t="shared" si="20"/>
        <v>-1</v>
      </c>
      <c r="R62">
        <f t="shared" si="20"/>
        <v>-1</v>
      </c>
      <c r="S62">
        <f t="shared" si="20"/>
        <v>-1</v>
      </c>
      <c r="T62">
        <f t="shared" si="20"/>
        <v>-1</v>
      </c>
      <c r="U62">
        <f t="shared" si="22"/>
        <v>2465455778</v>
      </c>
      <c r="V62">
        <f t="shared" si="22"/>
        <v>-1</v>
      </c>
      <c r="W62">
        <f t="shared" si="22"/>
        <v>-1</v>
      </c>
      <c r="X62">
        <f t="shared" si="22"/>
        <v>-1</v>
      </c>
      <c r="Y62">
        <f t="shared" si="22"/>
        <v>-1</v>
      </c>
      <c r="Z62">
        <f t="shared" si="22"/>
        <v>-1</v>
      </c>
      <c r="AA62">
        <f t="shared" si="22"/>
        <v>-1</v>
      </c>
      <c r="AB62">
        <f t="shared" si="22"/>
        <v>-1</v>
      </c>
      <c r="AC62">
        <f t="shared" si="22"/>
        <v>-1</v>
      </c>
      <c r="AD62">
        <f t="shared" si="22"/>
        <v>-1</v>
      </c>
      <c r="AE62">
        <f t="shared" si="22"/>
        <v>-1</v>
      </c>
      <c r="AF62">
        <f t="shared" si="22"/>
        <v>-1</v>
      </c>
      <c r="AG62">
        <f t="shared" si="22"/>
        <v>-1</v>
      </c>
      <c r="AH62">
        <f t="shared" si="22"/>
        <v>-1</v>
      </c>
      <c r="AI62">
        <f t="shared" si="22"/>
        <v>-1</v>
      </c>
      <c r="AJ62">
        <f t="shared" si="22"/>
        <v>-1</v>
      </c>
      <c r="AK62">
        <f t="shared" si="23"/>
        <v>-1</v>
      </c>
      <c r="AL62">
        <f t="shared" si="23"/>
        <v>-1</v>
      </c>
      <c r="AM62">
        <f t="shared" si="23"/>
        <v>-1</v>
      </c>
      <c r="AN62">
        <f t="shared" si="23"/>
        <v>-1</v>
      </c>
      <c r="AO62">
        <f t="shared" si="23"/>
        <v>-1</v>
      </c>
      <c r="AP62">
        <f t="shared" si="23"/>
        <v>-1</v>
      </c>
      <c r="AQ62">
        <f t="shared" si="23"/>
        <v>-1</v>
      </c>
      <c r="AR62">
        <f t="shared" si="23"/>
        <v>-1</v>
      </c>
      <c r="AS62">
        <f t="shared" si="23"/>
        <v>-1</v>
      </c>
      <c r="AT62">
        <f t="shared" si="23"/>
        <v>-1</v>
      </c>
      <c r="AU62">
        <f t="shared" si="23"/>
        <v>-1</v>
      </c>
      <c r="AV62">
        <f t="shared" si="23"/>
        <v>-1</v>
      </c>
      <c r="AW62">
        <f t="shared" si="23"/>
        <v>-1</v>
      </c>
      <c r="AX62">
        <f t="shared" si="23"/>
        <v>-1</v>
      </c>
      <c r="AY62">
        <f t="shared" si="23"/>
        <v>-1</v>
      </c>
      <c r="AZ62">
        <f t="shared" si="23"/>
        <v>-1</v>
      </c>
      <c r="BA62">
        <f t="shared" si="21"/>
        <v>-1</v>
      </c>
      <c r="BB62">
        <f t="shared" si="21"/>
        <v>-1</v>
      </c>
      <c r="BC62">
        <f t="shared" si="21"/>
        <v>-1</v>
      </c>
      <c r="BD62">
        <f t="shared" si="21"/>
        <v>-1</v>
      </c>
      <c r="BE62">
        <f t="shared" si="21"/>
        <v>-1</v>
      </c>
      <c r="BK62">
        <v>457755892</v>
      </c>
      <c r="BL62">
        <v>137373492</v>
      </c>
      <c r="BN62">
        <v>457755892</v>
      </c>
      <c r="BO62">
        <v>137373492</v>
      </c>
      <c r="BP62" t="b">
        <f t="shared" si="25"/>
        <v>1</v>
      </c>
      <c r="BQ62" t="b">
        <f t="shared" si="26"/>
        <v>1</v>
      </c>
    </row>
    <row r="63" spans="1:69" x14ac:dyDescent="0.2">
      <c r="A63">
        <v>1313840821</v>
      </c>
      <c r="B63">
        <v>1176023584</v>
      </c>
      <c r="C63">
        <v>27579684</v>
      </c>
      <c r="D63">
        <f t="shared" si="19"/>
        <v>1203603268</v>
      </c>
      <c r="E63">
        <f t="shared" si="20"/>
        <v>-1</v>
      </c>
      <c r="F63">
        <f t="shared" si="20"/>
        <v>-1</v>
      </c>
      <c r="G63">
        <f t="shared" si="20"/>
        <v>-1</v>
      </c>
      <c r="H63">
        <f t="shared" si="20"/>
        <v>-1</v>
      </c>
      <c r="I63">
        <f t="shared" si="20"/>
        <v>-1</v>
      </c>
      <c r="J63">
        <f t="shared" si="20"/>
        <v>-1</v>
      </c>
      <c r="K63">
        <f t="shared" si="20"/>
        <v>-1</v>
      </c>
      <c r="L63">
        <f t="shared" si="20"/>
        <v>-1</v>
      </c>
      <c r="M63">
        <f t="shared" si="20"/>
        <v>-1</v>
      </c>
      <c r="N63">
        <f t="shared" si="20"/>
        <v>-1</v>
      </c>
      <c r="O63">
        <f t="shared" si="20"/>
        <v>-1</v>
      </c>
      <c r="P63">
        <f t="shared" si="20"/>
        <v>-1</v>
      </c>
      <c r="Q63">
        <f t="shared" si="20"/>
        <v>-1</v>
      </c>
      <c r="R63">
        <f t="shared" si="20"/>
        <v>-1</v>
      </c>
      <c r="S63">
        <f t="shared" si="20"/>
        <v>-1</v>
      </c>
      <c r="T63">
        <f t="shared" si="20"/>
        <v>-1</v>
      </c>
      <c r="U63">
        <f t="shared" si="22"/>
        <v>-1</v>
      </c>
      <c r="V63">
        <f t="shared" si="22"/>
        <v>1313840821</v>
      </c>
      <c r="W63">
        <f t="shared" si="22"/>
        <v>1315208439</v>
      </c>
      <c r="X63">
        <f t="shared" si="22"/>
        <v>-1</v>
      </c>
      <c r="Y63">
        <f t="shared" si="22"/>
        <v>-1</v>
      </c>
      <c r="Z63">
        <f t="shared" si="22"/>
        <v>-1</v>
      </c>
      <c r="AA63">
        <f t="shared" si="22"/>
        <v>-1</v>
      </c>
      <c r="AB63">
        <f t="shared" si="22"/>
        <v>-1</v>
      </c>
      <c r="AC63">
        <f t="shared" si="22"/>
        <v>-1</v>
      </c>
      <c r="AD63">
        <f t="shared" si="22"/>
        <v>-1</v>
      </c>
      <c r="AE63">
        <f t="shared" si="22"/>
        <v>-1</v>
      </c>
      <c r="AF63">
        <f t="shared" si="22"/>
        <v>-1</v>
      </c>
      <c r="AG63">
        <f t="shared" si="22"/>
        <v>-1</v>
      </c>
      <c r="AH63">
        <f t="shared" si="22"/>
        <v>-1</v>
      </c>
      <c r="AI63">
        <f t="shared" si="22"/>
        <v>-1</v>
      </c>
      <c r="AJ63">
        <f t="shared" si="22"/>
        <v>-1</v>
      </c>
      <c r="AK63">
        <f t="shared" si="23"/>
        <v>-1</v>
      </c>
      <c r="AL63">
        <f t="shared" si="23"/>
        <v>-1</v>
      </c>
      <c r="AM63">
        <f t="shared" si="23"/>
        <v>-1</v>
      </c>
      <c r="AN63">
        <f t="shared" si="23"/>
        <v>-1</v>
      </c>
      <c r="AO63">
        <f t="shared" si="23"/>
        <v>-1</v>
      </c>
      <c r="AP63">
        <f t="shared" si="23"/>
        <v>-1</v>
      </c>
      <c r="AQ63">
        <f t="shared" si="23"/>
        <v>-1</v>
      </c>
      <c r="AR63">
        <f t="shared" si="23"/>
        <v>-1</v>
      </c>
      <c r="AS63">
        <f t="shared" si="23"/>
        <v>-1</v>
      </c>
      <c r="AT63">
        <f t="shared" si="23"/>
        <v>-1</v>
      </c>
      <c r="AU63">
        <f t="shared" si="23"/>
        <v>-1</v>
      </c>
      <c r="AV63">
        <f t="shared" si="23"/>
        <v>-1</v>
      </c>
      <c r="AW63">
        <f t="shared" si="23"/>
        <v>-1</v>
      </c>
      <c r="AX63">
        <f t="shared" si="23"/>
        <v>-1</v>
      </c>
      <c r="AY63">
        <f t="shared" si="23"/>
        <v>-1</v>
      </c>
      <c r="AZ63">
        <f t="shared" si="23"/>
        <v>-1</v>
      </c>
      <c r="BA63">
        <f t="shared" si="21"/>
        <v>-1</v>
      </c>
      <c r="BB63">
        <f t="shared" si="21"/>
        <v>-1</v>
      </c>
      <c r="BC63">
        <f t="shared" si="21"/>
        <v>-1</v>
      </c>
      <c r="BD63">
        <f t="shared" si="21"/>
        <v>-1</v>
      </c>
      <c r="BE63">
        <f t="shared" si="21"/>
        <v>-1</v>
      </c>
      <c r="BK63">
        <v>595129384</v>
      </c>
      <c r="BL63">
        <v>43528687</v>
      </c>
      <c r="BN63">
        <v>595129384</v>
      </c>
      <c r="BO63">
        <v>43528687</v>
      </c>
      <c r="BP63" t="b">
        <f t="shared" si="25"/>
        <v>1</v>
      </c>
      <c r="BQ63" t="b">
        <f t="shared" si="26"/>
        <v>1</v>
      </c>
    </row>
    <row r="64" spans="1:69" x14ac:dyDescent="0.2">
      <c r="A64">
        <v>652840896</v>
      </c>
      <c r="B64">
        <v>1203603268</v>
      </c>
      <c r="C64">
        <v>189439550</v>
      </c>
      <c r="D64">
        <f t="shared" si="19"/>
        <v>1393042818</v>
      </c>
      <c r="E64">
        <f t="shared" si="20"/>
        <v>-1</v>
      </c>
      <c r="F64">
        <f t="shared" si="20"/>
        <v>-1</v>
      </c>
      <c r="G64">
        <f t="shared" si="20"/>
        <v>-1</v>
      </c>
      <c r="H64">
        <f t="shared" si="20"/>
        <v>-1</v>
      </c>
      <c r="I64">
        <f t="shared" si="20"/>
        <v>-1</v>
      </c>
      <c r="J64">
        <f t="shared" si="20"/>
        <v>-1</v>
      </c>
      <c r="K64">
        <f t="shared" si="20"/>
        <v>-1</v>
      </c>
      <c r="L64">
        <f t="shared" si="20"/>
        <v>-1</v>
      </c>
      <c r="M64">
        <f t="shared" si="20"/>
        <v>-1</v>
      </c>
      <c r="N64">
        <f t="shared" si="20"/>
        <v>-1</v>
      </c>
      <c r="O64">
        <f t="shared" si="20"/>
        <v>-1</v>
      </c>
      <c r="P64">
        <f t="shared" si="20"/>
        <v>-1</v>
      </c>
      <c r="Q64">
        <f t="shared" si="20"/>
        <v>-1</v>
      </c>
      <c r="R64">
        <f t="shared" si="20"/>
        <v>-1</v>
      </c>
      <c r="S64">
        <f t="shared" si="20"/>
        <v>-1</v>
      </c>
      <c r="T64">
        <f t="shared" si="20"/>
        <v>-1</v>
      </c>
      <c r="U64">
        <f t="shared" si="22"/>
        <v>-1</v>
      </c>
      <c r="V64">
        <f t="shared" si="22"/>
        <v>-1</v>
      </c>
      <c r="W64">
        <f t="shared" si="22"/>
        <v>-1</v>
      </c>
      <c r="X64">
        <f t="shared" si="22"/>
        <v>652840896</v>
      </c>
      <c r="Y64">
        <f t="shared" si="22"/>
        <v>685527758</v>
      </c>
      <c r="Z64">
        <f t="shared" si="22"/>
        <v>-1</v>
      </c>
      <c r="AA64">
        <f t="shared" si="22"/>
        <v>-1</v>
      </c>
      <c r="AB64">
        <f t="shared" si="22"/>
        <v>-1</v>
      </c>
      <c r="AC64">
        <f t="shared" si="22"/>
        <v>-1</v>
      </c>
      <c r="AD64">
        <f t="shared" si="22"/>
        <v>-1</v>
      </c>
      <c r="AE64">
        <f t="shared" si="22"/>
        <v>-1</v>
      </c>
      <c r="AF64">
        <f t="shared" si="22"/>
        <v>-1</v>
      </c>
      <c r="AG64">
        <f t="shared" si="22"/>
        <v>-1</v>
      </c>
      <c r="AH64">
        <f t="shared" si="22"/>
        <v>-1</v>
      </c>
      <c r="AI64">
        <f t="shared" si="22"/>
        <v>-1</v>
      </c>
      <c r="AJ64">
        <f t="shared" si="22"/>
        <v>-1</v>
      </c>
      <c r="AK64">
        <f t="shared" si="23"/>
        <v>-1</v>
      </c>
      <c r="AL64">
        <f t="shared" si="23"/>
        <v>-1</v>
      </c>
      <c r="AM64">
        <f t="shared" si="23"/>
        <v>-1</v>
      </c>
      <c r="AN64">
        <f t="shared" si="23"/>
        <v>-1</v>
      </c>
      <c r="AO64">
        <f t="shared" si="23"/>
        <v>-1</v>
      </c>
      <c r="AP64">
        <f t="shared" si="23"/>
        <v>-1</v>
      </c>
      <c r="AQ64">
        <f t="shared" si="23"/>
        <v>-1</v>
      </c>
      <c r="AR64">
        <f t="shared" si="23"/>
        <v>-1</v>
      </c>
      <c r="AS64">
        <f t="shared" si="23"/>
        <v>-1</v>
      </c>
      <c r="AT64">
        <f t="shared" si="23"/>
        <v>-1</v>
      </c>
      <c r="AU64">
        <f t="shared" si="23"/>
        <v>-1</v>
      </c>
      <c r="AV64">
        <f t="shared" si="23"/>
        <v>-1</v>
      </c>
      <c r="AW64">
        <f t="shared" si="23"/>
        <v>-1</v>
      </c>
      <c r="AX64">
        <f t="shared" si="23"/>
        <v>-1</v>
      </c>
      <c r="AY64">
        <f t="shared" si="23"/>
        <v>-1</v>
      </c>
      <c r="AZ64">
        <f t="shared" si="23"/>
        <v>-1</v>
      </c>
      <c r="BA64">
        <f t="shared" si="21"/>
        <v>-1</v>
      </c>
      <c r="BB64">
        <f t="shared" si="21"/>
        <v>-1</v>
      </c>
      <c r="BC64">
        <f t="shared" si="21"/>
        <v>-1</v>
      </c>
      <c r="BD64">
        <f t="shared" si="21"/>
        <v>-1</v>
      </c>
      <c r="BE64">
        <f t="shared" si="21"/>
        <v>-1</v>
      </c>
      <c r="BK64">
        <v>638658071</v>
      </c>
      <c r="BL64">
        <v>14182825</v>
      </c>
      <c r="BN64">
        <v>638658071</v>
      </c>
      <c r="BO64">
        <v>14182825</v>
      </c>
      <c r="BP64" t="b">
        <f t="shared" si="25"/>
        <v>1</v>
      </c>
      <c r="BQ64" t="b">
        <f t="shared" si="26"/>
        <v>1</v>
      </c>
    </row>
    <row r="65" spans="1:69" x14ac:dyDescent="0.2">
      <c r="A65">
        <v>1539114684</v>
      </c>
      <c r="B65">
        <v>1393042818</v>
      </c>
      <c r="C65">
        <v>178490714</v>
      </c>
      <c r="D65">
        <f t="shared" si="19"/>
        <v>1571533532</v>
      </c>
      <c r="E65">
        <f t="shared" si="20"/>
        <v>-1</v>
      </c>
      <c r="F65">
        <f t="shared" si="20"/>
        <v>-1</v>
      </c>
      <c r="G65">
        <f t="shared" si="20"/>
        <v>-1</v>
      </c>
      <c r="H65">
        <f t="shared" si="20"/>
        <v>-1</v>
      </c>
      <c r="I65">
        <f t="shared" si="20"/>
        <v>-1</v>
      </c>
      <c r="J65">
        <f t="shared" si="20"/>
        <v>-1</v>
      </c>
      <c r="K65">
        <f t="shared" si="20"/>
        <v>-1</v>
      </c>
      <c r="L65">
        <f t="shared" si="20"/>
        <v>-1</v>
      </c>
      <c r="M65">
        <f t="shared" si="20"/>
        <v>-1</v>
      </c>
      <c r="N65">
        <f t="shared" si="20"/>
        <v>-1</v>
      </c>
      <c r="O65">
        <f t="shared" si="20"/>
        <v>-1</v>
      </c>
      <c r="P65">
        <f t="shared" si="20"/>
        <v>-1</v>
      </c>
      <c r="Q65">
        <f t="shared" si="20"/>
        <v>-1</v>
      </c>
      <c r="R65">
        <f t="shared" si="20"/>
        <v>-1</v>
      </c>
      <c r="S65">
        <f t="shared" si="20"/>
        <v>-1</v>
      </c>
      <c r="T65">
        <f t="shared" si="20"/>
        <v>-1</v>
      </c>
      <c r="U65">
        <f t="shared" si="22"/>
        <v>-1</v>
      </c>
      <c r="V65">
        <f t="shared" si="22"/>
        <v>-1</v>
      </c>
      <c r="W65">
        <f t="shared" si="22"/>
        <v>-1</v>
      </c>
      <c r="X65">
        <f t="shared" si="22"/>
        <v>-1</v>
      </c>
      <c r="Y65">
        <f t="shared" si="22"/>
        <v>-1</v>
      </c>
      <c r="Z65">
        <f t="shared" si="22"/>
        <v>1539114684</v>
      </c>
      <c r="AA65">
        <f t="shared" si="22"/>
        <v>1553646478</v>
      </c>
      <c r="AB65">
        <f t="shared" si="22"/>
        <v>-1</v>
      </c>
      <c r="AC65">
        <f t="shared" si="22"/>
        <v>-1</v>
      </c>
      <c r="AD65">
        <f t="shared" si="22"/>
        <v>-1</v>
      </c>
      <c r="AE65">
        <f t="shared" si="22"/>
        <v>-1</v>
      </c>
      <c r="AF65">
        <f t="shared" si="22"/>
        <v>-1</v>
      </c>
      <c r="AG65">
        <f t="shared" si="22"/>
        <v>-1</v>
      </c>
      <c r="AH65">
        <f t="shared" si="22"/>
        <v>-1</v>
      </c>
      <c r="AI65">
        <f t="shared" si="22"/>
        <v>-1</v>
      </c>
      <c r="AJ65">
        <f t="shared" si="22"/>
        <v>-1</v>
      </c>
      <c r="AK65">
        <f t="shared" si="23"/>
        <v>-1</v>
      </c>
      <c r="AL65">
        <f t="shared" si="23"/>
        <v>-1</v>
      </c>
      <c r="AM65">
        <f t="shared" si="23"/>
        <v>-1</v>
      </c>
      <c r="AN65">
        <f t="shared" si="23"/>
        <v>-1</v>
      </c>
      <c r="AO65">
        <f t="shared" si="23"/>
        <v>-1</v>
      </c>
      <c r="AP65">
        <f t="shared" si="23"/>
        <v>-1</v>
      </c>
      <c r="AQ65">
        <f t="shared" si="23"/>
        <v>-1</v>
      </c>
      <c r="AR65">
        <f t="shared" si="23"/>
        <v>-1</v>
      </c>
      <c r="AS65">
        <f t="shared" si="23"/>
        <v>-1</v>
      </c>
      <c r="AT65">
        <f t="shared" si="23"/>
        <v>-1</v>
      </c>
      <c r="AU65">
        <f t="shared" si="23"/>
        <v>-1</v>
      </c>
      <c r="AV65">
        <f t="shared" si="23"/>
        <v>-1</v>
      </c>
      <c r="AW65">
        <f t="shared" si="23"/>
        <v>-1</v>
      </c>
      <c r="AX65">
        <f t="shared" si="23"/>
        <v>-1</v>
      </c>
      <c r="AY65">
        <f t="shared" si="23"/>
        <v>-1</v>
      </c>
      <c r="AZ65">
        <f t="shared" si="23"/>
        <v>-1</v>
      </c>
      <c r="BA65">
        <f t="shared" si="21"/>
        <v>-1</v>
      </c>
      <c r="BB65">
        <f t="shared" si="21"/>
        <v>-1</v>
      </c>
      <c r="BC65">
        <f t="shared" si="21"/>
        <v>-1</v>
      </c>
      <c r="BD65">
        <f t="shared" si="21"/>
        <v>-1</v>
      </c>
      <c r="BE65">
        <f t="shared" si="21"/>
        <v>-1</v>
      </c>
      <c r="BK65">
        <v>310752230</v>
      </c>
      <c r="BL65">
        <v>58578211</v>
      </c>
      <c r="BN65">
        <v>310752230</v>
      </c>
      <c r="BO65">
        <v>58578211</v>
      </c>
      <c r="BP65" t="b">
        <f t="shared" si="25"/>
        <v>1</v>
      </c>
      <c r="BQ65" t="b">
        <f t="shared" si="26"/>
        <v>1</v>
      </c>
    </row>
    <row r="66" spans="1:69" x14ac:dyDescent="0.2">
      <c r="A66">
        <v>1717605398</v>
      </c>
      <c r="B66">
        <v>1571533532</v>
      </c>
      <c r="C66">
        <v>62618713</v>
      </c>
      <c r="D66">
        <f t="shared" si="19"/>
        <v>1634152245</v>
      </c>
      <c r="E66">
        <f t="shared" si="20"/>
        <v>-1</v>
      </c>
      <c r="F66">
        <f t="shared" si="20"/>
        <v>-1</v>
      </c>
      <c r="G66">
        <f t="shared" si="20"/>
        <v>-1</v>
      </c>
      <c r="H66">
        <f t="shared" si="20"/>
        <v>-1</v>
      </c>
      <c r="I66">
        <f t="shared" si="20"/>
        <v>-1</v>
      </c>
      <c r="J66">
        <f t="shared" si="20"/>
        <v>-1</v>
      </c>
      <c r="K66">
        <f t="shared" si="20"/>
        <v>-1</v>
      </c>
      <c r="L66">
        <f t="shared" si="20"/>
        <v>-1</v>
      </c>
      <c r="M66">
        <f t="shared" si="20"/>
        <v>-1</v>
      </c>
      <c r="N66">
        <f t="shared" si="20"/>
        <v>-1</v>
      </c>
      <c r="O66">
        <f t="shared" si="20"/>
        <v>-1</v>
      </c>
      <c r="P66">
        <f t="shared" si="20"/>
        <v>-1</v>
      </c>
      <c r="Q66">
        <f t="shared" si="20"/>
        <v>-1</v>
      </c>
      <c r="R66">
        <f t="shared" si="20"/>
        <v>-1</v>
      </c>
      <c r="S66">
        <f t="shared" si="20"/>
        <v>-1</v>
      </c>
      <c r="T66">
        <f t="shared" si="20"/>
        <v>-1</v>
      </c>
      <c r="U66">
        <f t="shared" si="22"/>
        <v>-1</v>
      </c>
      <c r="V66">
        <f t="shared" si="22"/>
        <v>-1</v>
      </c>
      <c r="W66">
        <f t="shared" si="22"/>
        <v>-1</v>
      </c>
      <c r="X66">
        <f t="shared" si="22"/>
        <v>-1</v>
      </c>
      <c r="Y66">
        <f t="shared" si="22"/>
        <v>-1</v>
      </c>
      <c r="Z66">
        <f t="shared" si="22"/>
        <v>-1</v>
      </c>
      <c r="AA66">
        <f t="shared" si="22"/>
        <v>-1</v>
      </c>
      <c r="AB66">
        <f t="shared" si="22"/>
        <v>1745948681</v>
      </c>
      <c r="AC66">
        <f t="shared" si="22"/>
        <v>-1</v>
      </c>
      <c r="AD66">
        <f t="shared" si="22"/>
        <v>-1</v>
      </c>
      <c r="AE66">
        <f t="shared" si="22"/>
        <v>-1</v>
      </c>
      <c r="AF66">
        <f t="shared" si="22"/>
        <v>-1</v>
      </c>
      <c r="AG66">
        <f t="shared" si="22"/>
        <v>-1</v>
      </c>
      <c r="AH66">
        <f t="shared" si="22"/>
        <v>-1</v>
      </c>
      <c r="AI66">
        <f t="shared" si="22"/>
        <v>-1</v>
      </c>
      <c r="AJ66">
        <f t="shared" si="22"/>
        <v>-1</v>
      </c>
      <c r="AK66">
        <f t="shared" si="23"/>
        <v>-1</v>
      </c>
      <c r="AL66">
        <f t="shared" si="23"/>
        <v>-1</v>
      </c>
      <c r="AM66">
        <f t="shared" si="23"/>
        <v>-1</v>
      </c>
      <c r="AN66">
        <f t="shared" si="23"/>
        <v>-1</v>
      </c>
      <c r="AO66">
        <f t="shared" si="23"/>
        <v>-1</v>
      </c>
      <c r="AP66">
        <f t="shared" si="23"/>
        <v>-1</v>
      </c>
      <c r="AQ66">
        <f t="shared" si="23"/>
        <v>-1</v>
      </c>
      <c r="AR66">
        <f t="shared" si="23"/>
        <v>-1</v>
      </c>
      <c r="AS66">
        <f t="shared" si="23"/>
        <v>-1</v>
      </c>
      <c r="AT66">
        <f t="shared" si="23"/>
        <v>-1</v>
      </c>
      <c r="AU66">
        <f t="shared" si="23"/>
        <v>-1</v>
      </c>
      <c r="AV66">
        <f t="shared" si="23"/>
        <v>-1</v>
      </c>
      <c r="AW66">
        <f t="shared" si="23"/>
        <v>-1</v>
      </c>
      <c r="AX66">
        <f t="shared" si="23"/>
        <v>-1</v>
      </c>
      <c r="AY66">
        <f t="shared" si="23"/>
        <v>-1</v>
      </c>
      <c r="AZ66">
        <f t="shared" si="23"/>
        <v>-1</v>
      </c>
      <c r="BA66">
        <f t="shared" si="21"/>
        <v>-1</v>
      </c>
      <c r="BB66">
        <f t="shared" si="21"/>
        <v>-1</v>
      </c>
      <c r="BC66">
        <f t="shared" si="21"/>
        <v>-1</v>
      </c>
      <c r="BD66">
        <f t="shared" si="21"/>
        <v>-1</v>
      </c>
      <c r="BE66">
        <f t="shared" si="21"/>
        <v>-1</v>
      </c>
      <c r="BK66">
        <v>2245988519</v>
      </c>
      <c r="BL66">
        <v>8913570</v>
      </c>
      <c r="BN66">
        <v>2245988519</v>
      </c>
      <c r="BO66">
        <v>8913570</v>
      </c>
      <c r="BP66" t="b">
        <f t="shared" si="25"/>
        <v>1</v>
      </c>
      <c r="BQ66" t="b">
        <f t="shared" si="26"/>
        <v>1</v>
      </c>
    </row>
    <row r="67" spans="1:69" x14ac:dyDescent="0.2">
      <c r="A67">
        <v>144710455</v>
      </c>
      <c r="B67">
        <v>1634152245</v>
      </c>
      <c r="C67">
        <v>106953568</v>
      </c>
      <c r="D67">
        <f t="shared" si="19"/>
        <v>1741105813</v>
      </c>
      <c r="E67">
        <f t="shared" si="20"/>
        <v>-1</v>
      </c>
      <c r="F67">
        <f t="shared" si="20"/>
        <v>-1</v>
      </c>
      <c r="G67">
        <f t="shared" si="20"/>
        <v>-1</v>
      </c>
      <c r="H67">
        <f t="shared" si="20"/>
        <v>-1</v>
      </c>
      <c r="I67">
        <f t="shared" si="20"/>
        <v>-1</v>
      </c>
      <c r="J67">
        <f t="shared" si="20"/>
        <v>-1</v>
      </c>
      <c r="K67">
        <f t="shared" si="20"/>
        <v>-1</v>
      </c>
      <c r="L67">
        <f t="shared" si="20"/>
        <v>-1</v>
      </c>
      <c r="M67">
        <f t="shared" si="20"/>
        <v>-1</v>
      </c>
      <c r="N67">
        <f t="shared" si="20"/>
        <v>-1</v>
      </c>
      <c r="O67">
        <f t="shared" si="20"/>
        <v>-1</v>
      </c>
      <c r="P67">
        <f t="shared" si="20"/>
        <v>-1</v>
      </c>
      <c r="Q67">
        <f t="shared" si="20"/>
        <v>-1</v>
      </c>
      <c r="R67">
        <f t="shared" si="20"/>
        <v>-1</v>
      </c>
      <c r="S67">
        <f t="shared" si="20"/>
        <v>-1</v>
      </c>
      <c r="T67">
        <f t="shared" si="20"/>
        <v>-1</v>
      </c>
      <c r="U67">
        <f t="shared" si="22"/>
        <v>-1</v>
      </c>
      <c r="V67">
        <f t="shared" si="22"/>
        <v>-1</v>
      </c>
      <c r="W67">
        <f t="shared" si="22"/>
        <v>-1</v>
      </c>
      <c r="X67">
        <f t="shared" si="22"/>
        <v>-1</v>
      </c>
      <c r="Y67">
        <f t="shared" si="22"/>
        <v>-1</v>
      </c>
      <c r="Z67">
        <f t="shared" si="22"/>
        <v>-1</v>
      </c>
      <c r="AA67">
        <f t="shared" si="22"/>
        <v>-1</v>
      </c>
      <c r="AB67">
        <f t="shared" si="22"/>
        <v>-1</v>
      </c>
      <c r="AC67">
        <f t="shared" si="22"/>
        <v>144710455</v>
      </c>
      <c r="AD67">
        <f t="shared" si="22"/>
        <v>164248309</v>
      </c>
      <c r="AE67">
        <f t="shared" si="22"/>
        <v>243919276</v>
      </c>
      <c r="AF67">
        <f t="shared" si="22"/>
        <v>-1</v>
      </c>
      <c r="AG67">
        <f t="shared" si="22"/>
        <v>-1</v>
      </c>
      <c r="AH67">
        <f t="shared" si="22"/>
        <v>-1</v>
      </c>
      <c r="AI67">
        <f t="shared" si="22"/>
        <v>-1</v>
      </c>
      <c r="AJ67">
        <f t="shared" si="22"/>
        <v>-1</v>
      </c>
      <c r="AK67">
        <f t="shared" si="23"/>
        <v>-1</v>
      </c>
      <c r="AL67">
        <f t="shared" si="23"/>
        <v>-1</v>
      </c>
      <c r="AM67">
        <f t="shared" si="23"/>
        <v>-1</v>
      </c>
      <c r="AN67">
        <f t="shared" si="23"/>
        <v>-1</v>
      </c>
      <c r="AO67">
        <f t="shared" si="23"/>
        <v>-1</v>
      </c>
      <c r="AP67">
        <f t="shared" si="23"/>
        <v>-1</v>
      </c>
      <c r="AQ67">
        <f t="shared" si="23"/>
        <v>-1</v>
      </c>
      <c r="AR67">
        <f t="shared" si="23"/>
        <v>-1</v>
      </c>
      <c r="AS67">
        <f t="shared" si="23"/>
        <v>-1</v>
      </c>
      <c r="AT67">
        <f t="shared" si="23"/>
        <v>-1</v>
      </c>
      <c r="AU67">
        <f t="shared" si="23"/>
        <v>-1</v>
      </c>
      <c r="AV67">
        <f t="shared" si="23"/>
        <v>-1</v>
      </c>
      <c r="AW67">
        <f t="shared" si="23"/>
        <v>-1</v>
      </c>
      <c r="AX67">
        <f t="shared" si="23"/>
        <v>-1</v>
      </c>
      <c r="AY67">
        <f t="shared" si="23"/>
        <v>-1</v>
      </c>
      <c r="AZ67">
        <f t="shared" si="23"/>
        <v>-1</v>
      </c>
      <c r="BA67">
        <f t="shared" si="21"/>
        <v>-1</v>
      </c>
      <c r="BB67">
        <f t="shared" si="21"/>
        <v>-1</v>
      </c>
      <c r="BC67">
        <f t="shared" si="21"/>
        <v>-1</v>
      </c>
      <c r="BD67">
        <f t="shared" si="21"/>
        <v>-1</v>
      </c>
      <c r="BE67">
        <f t="shared" si="21"/>
        <v>-1</v>
      </c>
      <c r="BK67">
        <v>2315548046</v>
      </c>
      <c r="BL67">
        <v>3817989</v>
      </c>
      <c r="BN67">
        <v>2315548046</v>
      </c>
      <c r="BO67">
        <v>3817989</v>
      </c>
      <c r="BP67" t="b">
        <f t="shared" si="25"/>
        <v>1</v>
      </c>
      <c r="BQ67" t="b">
        <f t="shared" si="26"/>
        <v>1</v>
      </c>
    </row>
    <row r="68" spans="1:69" x14ac:dyDescent="0.2">
      <c r="A68">
        <v>251664023</v>
      </c>
      <c r="B68">
        <v>1741105813</v>
      </c>
      <c r="C68">
        <v>32320840</v>
      </c>
      <c r="D68">
        <f t="shared" si="19"/>
        <v>1773426653</v>
      </c>
      <c r="E68">
        <f t="shared" si="20"/>
        <v>-1</v>
      </c>
      <c r="F68">
        <f t="shared" si="20"/>
        <v>-1</v>
      </c>
      <c r="G68">
        <f t="shared" si="20"/>
        <v>-1</v>
      </c>
      <c r="H68">
        <f t="shared" si="20"/>
        <v>-1</v>
      </c>
      <c r="I68">
        <f t="shared" si="20"/>
        <v>-1</v>
      </c>
      <c r="J68">
        <f t="shared" si="20"/>
        <v>-1</v>
      </c>
      <c r="K68">
        <f t="shared" si="20"/>
        <v>-1</v>
      </c>
      <c r="L68">
        <f t="shared" si="20"/>
        <v>-1</v>
      </c>
      <c r="M68">
        <f t="shared" si="20"/>
        <v>-1</v>
      </c>
      <c r="N68">
        <f t="shared" si="20"/>
        <v>-1</v>
      </c>
      <c r="O68">
        <f t="shared" si="20"/>
        <v>-1</v>
      </c>
      <c r="P68">
        <f t="shared" si="20"/>
        <v>-1</v>
      </c>
      <c r="Q68">
        <f t="shared" si="20"/>
        <v>-1</v>
      </c>
      <c r="R68">
        <f t="shared" si="20"/>
        <v>-1</v>
      </c>
      <c r="S68">
        <f t="shared" si="20"/>
        <v>-1</v>
      </c>
      <c r="T68">
        <f t="shared" si="20"/>
        <v>-1</v>
      </c>
      <c r="U68">
        <f t="shared" si="22"/>
        <v>-1</v>
      </c>
      <c r="V68">
        <f t="shared" si="22"/>
        <v>-1</v>
      </c>
      <c r="W68">
        <f t="shared" si="22"/>
        <v>-1</v>
      </c>
      <c r="X68">
        <f t="shared" si="22"/>
        <v>-1</v>
      </c>
      <c r="Y68">
        <f t="shared" si="22"/>
        <v>-1</v>
      </c>
      <c r="Z68">
        <f t="shared" si="22"/>
        <v>-1</v>
      </c>
      <c r="AA68">
        <f t="shared" si="22"/>
        <v>-1</v>
      </c>
      <c r="AB68">
        <f t="shared" si="22"/>
        <v>-1</v>
      </c>
      <c r="AC68">
        <f t="shared" si="22"/>
        <v>-1</v>
      </c>
      <c r="AD68">
        <f t="shared" si="22"/>
        <v>-1</v>
      </c>
      <c r="AE68">
        <f t="shared" si="22"/>
        <v>-1</v>
      </c>
      <c r="AF68">
        <f t="shared" si="22"/>
        <v>251664023</v>
      </c>
      <c r="AG68">
        <f t="shared" si="22"/>
        <v>-1</v>
      </c>
      <c r="AH68">
        <f t="shared" si="22"/>
        <v>-1</v>
      </c>
      <c r="AI68">
        <f t="shared" si="22"/>
        <v>-1</v>
      </c>
      <c r="AJ68">
        <f t="shared" si="22"/>
        <v>-1</v>
      </c>
      <c r="AK68">
        <f t="shared" si="23"/>
        <v>-1</v>
      </c>
      <c r="AL68">
        <f t="shared" si="23"/>
        <v>-1</v>
      </c>
      <c r="AM68">
        <f t="shared" si="23"/>
        <v>-1</v>
      </c>
      <c r="AN68">
        <f t="shared" si="23"/>
        <v>-1</v>
      </c>
      <c r="AO68">
        <f t="shared" si="23"/>
        <v>-1</v>
      </c>
      <c r="AP68">
        <f t="shared" si="23"/>
        <v>-1</v>
      </c>
      <c r="AQ68">
        <f t="shared" si="23"/>
        <v>-1</v>
      </c>
      <c r="AR68">
        <f t="shared" si="23"/>
        <v>-1</v>
      </c>
      <c r="AS68">
        <f t="shared" si="23"/>
        <v>-1</v>
      </c>
      <c r="AT68">
        <f t="shared" si="23"/>
        <v>-1</v>
      </c>
      <c r="AU68">
        <f t="shared" si="23"/>
        <v>-1</v>
      </c>
      <c r="AV68">
        <f t="shared" si="23"/>
        <v>-1</v>
      </c>
      <c r="AW68">
        <f t="shared" si="23"/>
        <v>-1</v>
      </c>
      <c r="AX68">
        <f t="shared" si="23"/>
        <v>-1</v>
      </c>
      <c r="AY68">
        <f t="shared" si="23"/>
        <v>-1</v>
      </c>
      <c r="AZ68">
        <f t="shared" si="23"/>
        <v>-1</v>
      </c>
      <c r="BA68">
        <f t="shared" si="21"/>
        <v>-1</v>
      </c>
      <c r="BB68">
        <f t="shared" si="21"/>
        <v>-1</v>
      </c>
      <c r="BC68">
        <f t="shared" si="21"/>
        <v>-1</v>
      </c>
      <c r="BD68">
        <f t="shared" si="21"/>
        <v>-1</v>
      </c>
      <c r="BE68">
        <f t="shared" si="21"/>
        <v>-1</v>
      </c>
      <c r="BK68">
        <v>2072629125</v>
      </c>
      <c r="BL68">
        <v>18618351</v>
      </c>
      <c r="BN68">
        <v>2072629125</v>
      </c>
      <c r="BO68">
        <v>18618351</v>
      </c>
      <c r="BP68" t="b">
        <f t="shared" si="25"/>
        <v>1</v>
      </c>
      <c r="BQ68" t="b">
        <f t="shared" si="26"/>
        <v>1</v>
      </c>
    </row>
    <row r="69" spans="1:69" x14ac:dyDescent="0.2">
      <c r="A69">
        <v>1899014938</v>
      </c>
      <c r="B69">
        <v>1773426653</v>
      </c>
      <c r="C69">
        <v>12420518</v>
      </c>
      <c r="D69">
        <f t="shared" si="19"/>
        <v>1785847171</v>
      </c>
      <c r="E69">
        <f t="shared" si="20"/>
        <v>-1</v>
      </c>
      <c r="F69">
        <f t="shared" si="20"/>
        <v>-1</v>
      </c>
      <c r="G69">
        <f t="shared" si="20"/>
        <v>-1</v>
      </c>
      <c r="H69">
        <f t="shared" si="20"/>
        <v>-1</v>
      </c>
      <c r="I69">
        <f t="shared" si="20"/>
        <v>-1</v>
      </c>
      <c r="J69">
        <f t="shared" si="20"/>
        <v>-1</v>
      </c>
      <c r="K69">
        <f t="shared" si="20"/>
        <v>-1</v>
      </c>
      <c r="L69">
        <f t="shared" si="20"/>
        <v>-1</v>
      </c>
      <c r="M69">
        <f t="shared" si="20"/>
        <v>-1</v>
      </c>
      <c r="N69">
        <f t="shared" si="20"/>
        <v>-1</v>
      </c>
      <c r="O69">
        <f t="shared" si="20"/>
        <v>-1</v>
      </c>
      <c r="P69">
        <f t="shared" si="20"/>
        <v>-1</v>
      </c>
      <c r="Q69">
        <f t="shared" si="20"/>
        <v>-1</v>
      </c>
      <c r="R69">
        <f t="shared" si="20"/>
        <v>-1</v>
      </c>
      <c r="S69">
        <f t="shared" si="20"/>
        <v>-1</v>
      </c>
      <c r="T69">
        <f t="shared" si="20"/>
        <v>-1</v>
      </c>
      <c r="U69">
        <f t="shared" si="22"/>
        <v>-1</v>
      </c>
      <c r="V69">
        <f t="shared" si="22"/>
        <v>-1</v>
      </c>
      <c r="W69">
        <f t="shared" si="22"/>
        <v>-1</v>
      </c>
      <c r="X69">
        <f t="shared" si="22"/>
        <v>-1</v>
      </c>
      <c r="Y69">
        <f t="shared" si="22"/>
        <v>-1</v>
      </c>
      <c r="Z69">
        <f t="shared" si="22"/>
        <v>-1</v>
      </c>
      <c r="AA69">
        <f t="shared" si="22"/>
        <v>-1</v>
      </c>
      <c r="AB69">
        <f t="shared" si="22"/>
        <v>-1</v>
      </c>
      <c r="AC69">
        <f t="shared" si="22"/>
        <v>-1</v>
      </c>
      <c r="AD69">
        <f t="shared" si="22"/>
        <v>-1</v>
      </c>
      <c r="AE69">
        <f t="shared" si="22"/>
        <v>-1</v>
      </c>
      <c r="AF69">
        <f t="shared" si="22"/>
        <v>-1</v>
      </c>
      <c r="AG69">
        <f t="shared" si="22"/>
        <v>1899014938</v>
      </c>
      <c r="AH69">
        <f t="shared" si="22"/>
        <v>-1</v>
      </c>
      <c r="AI69">
        <f t="shared" si="22"/>
        <v>-1</v>
      </c>
      <c r="AJ69">
        <f t="shared" si="22"/>
        <v>-1</v>
      </c>
      <c r="AK69">
        <f t="shared" si="23"/>
        <v>-1</v>
      </c>
      <c r="AL69">
        <f t="shared" si="23"/>
        <v>-1</v>
      </c>
      <c r="AM69">
        <f t="shared" si="23"/>
        <v>-1</v>
      </c>
      <c r="AN69">
        <f t="shared" si="23"/>
        <v>-1</v>
      </c>
      <c r="AO69">
        <f t="shared" si="23"/>
        <v>-1</v>
      </c>
      <c r="AP69">
        <f t="shared" si="23"/>
        <v>-1</v>
      </c>
      <c r="AQ69">
        <f t="shared" si="23"/>
        <v>-1</v>
      </c>
      <c r="AR69">
        <f t="shared" si="23"/>
        <v>-1</v>
      </c>
      <c r="AS69">
        <f t="shared" si="23"/>
        <v>-1</v>
      </c>
      <c r="AT69">
        <f t="shared" si="23"/>
        <v>-1</v>
      </c>
      <c r="AU69">
        <f t="shared" si="23"/>
        <v>-1</v>
      </c>
      <c r="AV69">
        <f t="shared" si="23"/>
        <v>-1</v>
      </c>
      <c r="AW69">
        <f t="shared" si="23"/>
        <v>-1</v>
      </c>
      <c r="AX69">
        <f t="shared" si="23"/>
        <v>-1</v>
      </c>
      <c r="AY69">
        <f t="shared" si="23"/>
        <v>-1</v>
      </c>
      <c r="AZ69">
        <f t="shared" si="23"/>
        <v>-1</v>
      </c>
      <c r="BA69">
        <f t="shared" si="21"/>
        <v>-1</v>
      </c>
      <c r="BB69">
        <f t="shared" si="21"/>
        <v>-1</v>
      </c>
      <c r="BC69">
        <f t="shared" si="21"/>
        <v>-1</v>
      </c>
      <c r="BD69">
        <f t="shared" si="21"/>
        <v>-1</v>
      </c>
      <c r="BE69">
        <f t="shared" si="21"/>
        <v>-1</v>
      </c>
      <c r="BK69">
        <v>2091247476</v>
      </c>
      <c r="BL69">
        <v>3816726</v>
      </c>
      <c r="BN69">
        <v>2091247476</v>
      </c>
      <c r="BO69">
        <v>3816726</v>
      </c>
      <c r="BP69" t="b">
        <f t="shared" si="25"/>
        <v>1</v>
      </c>
      <c r="BQ69" t="b">
        <f t="shared" si="26"/>
        <v>1</v>
      </c>
    </row>
    <row r="70" spans="1:69" x14ac:dyDescent="0.2">
      <c r="A70">
        <v>2067737753</v>
      </c>
      <c r="B70">
        <v>1785847171</v>
      </c>
      <c r="C70">
        <v>4891372</v>
      </c>
      <c r="D70">
        <f t="shared" si="19"/>
        <v>1790738543</v>
      </c>
      <c r="E70">
        <f t="shared" si="20"/>
        <v>-1</v>
      </c>
      <c r="F70">
        <f t="shared" si="20"/>
        <v>-1</v>
      </c>
      <c r="G70">
        <f t="shared" si="20"/>
        <v>-1</v>
      </c>
      <c r="H70">
        <f t="shared" si="20"/>
        <v>-1</v>
      </c>
      <c r="I70">
        <f t="shared" si="20"/>
        <v>-1</v>
      </c>
      <c r="J70">
        <f t="shared" si="20"/>
        <v>-1</v>
      </c>
      <c r="K70">
        <f t="shared" si="20"/>
        <v>-1</v>
      </c>
      <c r="L70">
        <f t="shared" si="20"/>
        <v>-1</v>
      </c>
      <c r="M70">
        <f t="shared" si="20"/>
        <v>-1</v>
      </c>
      <c r="N70">
        <f t="shared" si="20"/>
        <v>-1</v>
      </c>
      <c r="O70">
        <f t="shared" si="20"/>
        <v>-1</v>
      </c>
      <c r="P70">
        <f t="shared" ref="P70:AE91" si="27">IF(AND($B70 &lt;= P$48, P$48 &lt; $D70), $A70 + P$48 - $B70, -1)</f>
        <v>-1</v>
      </c>
      <c r="Q70">
        <f t="shared" si="27"/>
        <v>-1</v>
      </c>
      <c r="R70">
        <f t="shared" si="27"/>
        <v>-1</v>
      </c>
      <c r="S70">
        <f t="shared" si="27"/>
        <v>-1</v>
      </c>
      <c r="T70">
        <f t="shared" si="27"/>
        <v>-1</v>
      </c>
      <c r="U70">
        <f t="shared" si="27"/>
        <v>-1</v>
      </c>
      <c r="V70">
        <f t="shared" si="27"/>
        <v>-1</v>
      </c>
      <c r="W70">
        <f t="shared" si="27"/>
        <v>-1</v>
      </c>
      <c r="X70">
        <f t="shared" si="27"/>
        <v>-1</v>
      </c>
      <c r="Y70">
        <f t="shared" si="27"/>
        <v>-1</v>
      </c>
      <c r="Z70">
        <f t="shared" si="27"/>
        <v>-1</v>
      </c>
      <c r="AA70">
        <f t="shared" si="27"/>
        <v>-1</v>
      </c>
      <c r="AB70">
        <f t="shared" si="27"/>
        <v>-1</v>
      </c>
      <c r="AC70">
        <f t="shared" si="27"/>
        <v>-1</v>
      </c>
      <c r="AD70">
        <f t="shared" si="27"/>
        <v>-1</v>
      </c>
      <c r="AE70">
        <f t="shared" si="27"/>
        <v>-1</v>
      </c>
      <c r="AF70">
        <f t="shared" si="22"/>
        <v>-1</v>
      </c>
      <c r="AG70">
        <f t="shared" si="22"/>
        <v>-1</v>
      </c>
      <c r="AH70">
        <f t="shared" si="22"/>
        <v>2067737753</v>
      </c>
      <c r="AI70">
        <f t="shared" si="22"/>
        <v>-1</v>
      </c>
      <c r="AJ70">
        <f t="shared" si="22"/>
        <v>-1</v>
      </c>
      <c r="AK70">
        <f t="shared" si="23"/>
        <v>-1</v>
      </c>
      <c r="AL70">
        <f t="shared" si="23"/>
        <v>-1</v>
      </c>
      <c r="AM70">
        <f t="shared" si="23"/>
        <v>-1</v>
      </c>
      <c r="AN70">
        <f t="shared" si="23"/>
        <v>-1</v>
      </c>
      <c r="AO70">
        <f t="shared" si="23"/>
        <v>-1</v>
      </c>
      <c r="AP70">
        <f t="shared" si="23"/>
        <v>-1</v>
      </c>
      <c r="AQ70">
        <f t="shared" si="23"/>
        <v>-1</v>
      </c>
      <c r="AR70">
        <f t="shared" si="23"/>
        <v>-1</v>
      </c>
      <c r="AS70">
        <f t="shared" si="23"/>
        <v>-1</v>
      </c>
      <c r="AT70">
        <f t="shared" si="23"/>
        <v>-1</v>
      </c>
      <c r="AU70">
        <f t="shared" si="23"/>
        <v>-1</v>
      </c>
      <c r="AV70">
        <f t="shared" si="23"/>
        <v>-1</v>
      </c>
      <c r="AW70">
        <f t="shared" si="23"/>
        <v>-1</v>
      </c>
      <c r="AX70">
        <f t="shared" si="23"/>
        <v>-1</v>
      </c>
      <c r="AY70">
        <f t="shared" si="23"/>
        <v>-1</v>
      </c>
      <c r="AZ70">
        <f t="shared" ref="AZ70:BE91" si="28">IF(AND($B70 &lt;= AZ$48, AZ$48 &lt; $D70), $A70 + AZ$48 - $B70, -1)</f>
        <v>-1</v>
      </c>
      <c r="BA70">
        <f t="shared" si="28"/>
        <v>-1</v>
      </c>
      <c r="BB70">
        <f t="shared" si="28"/>
        <v>-1</v>
      </c>
      <c r="BC70">
        <f t="shared" si="28"/>
        <v>-1</v>
      </c>
      <c r="BD70">
        <f t="shared" si="28"/>
        <v>-1</v>
      </c>
      <c r="BE70">
        <f t="shared" si="28"/>
        <v>-1</v>
      </c>
      <c r="BK70">
        <v>0</v>
      </c>
      <c r="BL70">
        <v>22742860</v>
      </c>
      <c r="BN70">
        <v>0</v>
      </c>
      <c r="BO70">
        <v>22742860</v>
      </c>
      <c r="BP70" t="b">
        <f t="shared" si="25"/>
        <v>1</v>
      </c>
      <c r="BQ70" t="b">
        <f t="shared" si="26"/>
        <v>1</v>
      </c>
    </row>
    <row r="71" spans="1:69" x14ac:dyDescent="0.2">
      <c r="A71">
        <v>2391740907</v>
      </c>
      <c r="B71">
        <v>1790738543</v>
      </c>
      <c r="C71">
        <v>33346902</v>
      </c>
      <c r="D71">
        <f t="shared" si="19"/>
        <v>1824085445</v>
      </c>
      <c r="E71">
        <f t="shared" ref="E71:T91" si="29">IF(AND($B71 &lt;= E$48, E$48 &lt; $D71), $A71 + E$48 - $B71, -1)</f>
        <v>-1</v>
      </c>
      <c r="F71">
        <f t="shared" si="29"/>
        <v>-1</v>
      </c>
      <c r="G71">
        <f t="shared" si="29"/>
        <v>-1</v>
      </c>
      <c r="H71">
        <f t="shared" si="29"/>
        <v>-1</v>
      </c>
      <c r="I71">
        <f t="shared" si="29"/>
        <v>-1</v>
      </c>
      <c r="J71">
        <f t="shared" si="29"/>
        <v>-1</v>
      </c>
      <c r="K71">
        <f t="shared" si="29"/>
        <v>-1</v>
      </c>
      <c r="L71">
        <f t="shared" si="29"/>
        <v>-1</v>
      </c>
      <c r="M71">
        <f t="shared" si="29"/>
        <v>-1</v>
      </c>
      <c r="N71">
        <f t="shared" si="29"/>
        <v>-1</v>
      </c>
      <c r="O71">
        <f t="shared" si="29"/>
        <v>-1</v>
      </c>
      <c r="P71">
        <f t="shared" si="29"/>
        <v>-1</v>
      </c>
      <c r="Q71">
        <f t="shared" si="29"/>
        <v>-1</v>
      </c>
      <c r="R71">
        <f t="shared" si="29"/>
        <v>-1</v>
      </c>
      <c r="S71">
        <f t="shared" si="29"/>
        <v>-1</v>
      </c>
      <c r="T71">
        <f t="shared" si="29"/>
        <v>-1</v>
      </c>
      <c r="U71">
        <f t="shared" si="27"/>
        <v>-1</v>
      </c>
      <c r="V71">
        <f t="shared" si="27"/>
        <v>-1</v>
      </c>
      <c r="W71">
        <f t="shared" si="27"/>
        <v>-1</v>
      </c>
      <c r="X71">
        <f t="shared" si="27"/>
        <v>-1</v>
      </c>
      <c r="Y71">
        <f t="shared" si="27"/>
        <v>-1</v>
      </c>
      <c r="Z71">
        <f t="shared" si="27"/>
        <v>-1</v>
      </c>
      <c r="AA71">
        <f t="shared" si="27"/>
        <v>-1</v>
      </c>
      <c r="AB71">
        <f t="shared" si="27"/>
        <v>-1</v>
      </c>
      <c r="AC71">
        <f t="shared" si="27"/>
        <v>-1</v>
      </c>
      <c r="AD71">
        <f t="shared" si="27"/>
        <v>-1</v>
      </c>
      <c r="AE71">
        <f t="shared" si="27"/>
        <v>-1</v>
      </c>
      <c r="AF71">
        <f t="shared" si="22"/>
        <v>-1</v>
      </c>
      <c r="AG71">
        <f t="shared" si="22"/>
        <v>-1</v>
      </c>
      <c r="AH71">
        <f t="shared" si="22"/>
        <v>-1</v>
      </c>
      <c r="AI71">
        <f t="shared" si="22"/>
        <v>2391740907</v>
      </c>
      <c r="AJ71">
        <f t="shared" si="22"/>
        <v>-1</v>
      </c>
      <c r="AK71">
        <f t="shared" ref="AK71:AZ91" si="30">IF(AND($B71 &lt;= AK$48, AK$48 &lt; $D71), $A71 + AK$48 - $B71, -1)</f>
        <v>-1</v>
      </c>
      <c r="AL71">
        <f t="shared" si="30"/>
        <v>-1</v>
      </c>
      <c r="AM71">
        <f t="shared" si="30"/>
        <v>-1</v>
      </c>
      <c r="AN71">
        <f t="shared" si="30"/>
        <v>-1</v>
      </c>
      <c r="AO71">
        <f t="shared" si="30"/>
        <v>-1</v>
      </c>
      <c r="AP71">
        <f t="shared" si="30"/>
        <v>-1</v>
      </c>
      <c r="AQ71">
        <f t="shared" si="30"/>
        <v>-1</v>
      </c>
      <c r="AR71">
        <f t="shared" si="30"/>
        <v>-1</v>
      </c>
      <c r="AS71">
        <f t="shared" si="30"/>
        <v>-1</v>
      </c>
      <c r="AT71">
        <f t="shared" si="30"/>
        <v>-1</v>
      </c>
      <c r="AU71">
        <f t="shared" si="30"/>
        <v>-1</v>
      </c>
      <c r="AV71">
        <f t="shared" si="30"/>
        <v>-1</v>
      </c>
      <c r="AW71">
        <f t="shared" si="30"/>
        <v>-1</v>
      </c>
      <c r="AX71">
        <f t="shared" si="30"/>
        <v>-1</v>
      </c>
      <c r="AY71">
        <f t="shared" si="30"/>
        <v>-1</v>
      </c>
      <c r="AZ71">
        <f t="shared" si="30"/>
        <v>-1</v>
      </c>
      <c r="BA71">
        <f t="shared" si="28"/>
        <v>-1</v>
      </c>
      <c r="BB71">
        <f t="shared" si="28"/>
        <v>-1</v>
      </c>
      <c r="BC71">
        <f t="shared" si="28"/>
        <v>-1</v>
      </c>
      <c r="BD71">
        <f t="shared" si="28"/>
        <v>-1</v>
      </c>
      <c r="BE71">
        <f t="shared" si="28"/>
        <v>-1</v>
      </c>
      <c r="BK71">
        <v>1969328560</v>
      </c>
      <c r="BL71">
        <v>15660053</v>
      </c>
      <c r="BN71">
        <v>1969328560</v>
      </c>
      <c r="BO71">
        <v>15660053</v>
      </c>
      <c r="BP71" t="b">
        <f t="shared" si="25"/>
        <v>1</v>
      </c>
      <c r="BQ71" t="b">
        <f t="shared" si="26"/>
        <v>1</v>
      </c>
    </row>
    <row r="72" spans="1:69" x14ac:dyDescent="0.2">
      <c r="A72">
        <v>2095064202</v>
      </c>
      <c r="B72">
        <v>1824085445</v>
      </c>
      <c r="C72">
        <v>20243676</v>
      </c>
      <c r="D72">
        <f t="shared" si="19"/>
        <v>1844329121</v>
      </c>
      <c r="E72">
        <f t="shared" si="29"/>
        <v>-1</v>
      </c>
      <c r="F72">
        <f t="shared" si="29"/>
        <v>-1</v>
      </c>
      <c r="G72">
        <f t="shared" si="29"/>
        <v>-1</v>
      </c>
      <c r="H72">
        <f t="shared" si="29"/>
        <v>-1</v>
      </c>
      <c r="I72">
        <f t="shared" si="29"/>
        <v>-1</v>
      </c>
      <c r="J72">
        <f t="shared" si="29"/>
        <v>-1</v>
      </c>
      <c r="K72">
        <f t="shared" si="29"/>
        <v>-1</v>
      </c>
      <c r="L72">
        <f t="shared" si="29"/>
        <v>-1</v>
      </c>
      <c r="M72">
        <f t="shared" si="29"/>
        <v>-1</v>
      </c>
      <c r="N72">
        <f t="shared" si="29"/>
        <v>-1</v>
      </c>
      <c r="O72">
        <f t="shared" si="29"/>
        <v>-1</v>
      </c>
      <c r="P72">
        <f t="shared" si="29"/>
        <v>-1</v>
      </c>
      <c r="Q72">
        <f t="shared" si="29"/>
        <v>-1</v>
      </c>
      <c r="R72">
        <f t="shared" si="29"/>
        <v>-1</v>
      </c>
      <c r="S72">
        <f t="shared" si="29"/>
        <v>-1</v>
      </c>
      <c r="T72">
        <f t="shared" si="29"/>
        <v>-1</v>
      </c>
      <c r="U72">
        <f t="shared" si="27"/>
        <v>-1</v>
      </c>
      <c r="V72">
        <f t="shared" si="27"/>
        <v>-1</v>
      </c>
      <c r="W72">
        <f t="shared" si="27"/>
        <v>-1</v>
      </c>
      <c r="X72">
        <f t="shared" si="27"/>
        <v>-1</v>
      </c>
      <c r="Y72">
        <f t="shared" si="27"/>
        <v>-1</v>
      </c>
      <c r="Z72">
        <f t="shared" si="27"/>
        <v>-1</v>
      </c>
      <c r="AA72">
        <f t="shared" si="27"/>
        <v>-1</v>
      </c>
      <c r="AB72">
        <f t="shared" si="27"/>
        <v>-1</v>
      </c>
      <c r="AC72">
        <f t="shared" si="27"/>
        <v>-1</v>
      </c>
      <c r="AD72">
        <f t="shared" si="27"/>
        <v>-1</v>
      </c>
      <c r="AE72">
        <f t="shared" si="27"/>
        <v>-1</v>
      </c>
      <c r="AF72">
        <f t="shared" si="22"/>
        <v>-1</v>
      </c>
      <c r="AG72">
        <f t="shared" si="22"/>
        <v>-1</v>
      </c>
      <c r="AH72">
        <f t="shared" si="22"/>
        <v>-1</v>
      </c>
      <c r="AI72">
        <f t="shared" si="22"/>
        <v>-1</v>
      </c>
      <c r="AJ72">
        <f t="shared" si="22"/>
        <v>-1</v>
      </c>
      <c r="AK72">
        <f t="shared" si="30"/>
        <v>-1</v>
      </c>
      <c r="AL72">
        <f t="shared" si="30"/>
        <v>-1</v>
      </c>
      <c r="AM72">
        <f t="shared" si="30"/>
        <v>-1</v>
      </c>
      <c r="AN72">
        <f t="shared" si="30"/>
        <v>-1</v>
      </c>
      <c r="AO72">
        <f t="shared" si="30"/>
        <v>-1</v>
      </c>
      <c r="AP72">
        <f t="shared" si="30"/>
        <v>-1</v>
      </c>
      <c r="AQ72">
        <f t="shared" si="30"/>
        <v>-1</v>
      </c>
      <c r="AR72">
        <f t="shared" si="30"/>
        <v>-1</v>
      </c>
      <c r="AS72">
        <f t="shared" si="30"/>
        <v>-1</v>
      </c>
      <c r="AT72">
        <f t="shared" si="30"/>
        <v>-1</v>
      </c>
      <c r="AU72">
        <f t="shared" si="30"/>
        <v>-1</v>
      </c>
      <c r="AV72">
        <f t="shared" si="30"/>
        <v>-1</v>
      </c>
      <c r="AW72">
        <f t="shared" si="30"/>
        <v>-1</v>
      </c>
      <c r="AX72">
        <f t="shared" si="30"/>
        <v>-1</v>
      </c>
      <c r="AY72">
        <f t="shared" si="30"/>
        <v>-1</v>
      </c>
      <c r="AZ72">
        <f t="shared" si="30"/>
        <v>-1</v>
      </c>
      <c r="BA72">
        <f t="shared" si="28"/>
        <v>-1</v>
      </c>
      <c r="BB72">
        <f t="shared" si="28"/>
        <v>-1</v>
      </c>
      <c r="BC72">
        <f t="shared" si="28"/>
        <v>-1</v>
      </c>
      <c r="BD72">
        <f t="shared" si="28"/>
        <v>-1</v>
      </c>
      <c r="BE72">
        <f t="shared" si="28"/>
        <v>-1</v>
      </c>
      <c r="BK72">
        <v>2006514083</v>
      </c>
      <c r="BL72">
        <v>10335567</v>
      </c>
      <c r="BN72">
        <v>2006514083</v>
      </c>
      <c r="BO72">
        <v>10335567</v>
      </c>
      <c r="BP72" t="b">
        <f t="shared" si="25"/>
        <v>1</v>
      </c>
      <c r="BQ72" t="b">
        <f t="shared" si="26"/>
        <v>1</v>
      </c>
    </row>
    <row r="73" spans="1:69" x14ac:dyDescent="0.2">
      <c r="A73">
        <v>283984863</v>
      </c>
      <c r="B73">
        <v>1844329121</v>
      </c>
      <c r="C73">
        <v>26767367</v>
      </c>
      <c r="D73">
        <f t="shared" si="19"/>
        <v>1871096488</v>
      </c>
      <c r="E73">
        <f t="shared" si="29"/>
        <v>-1</v>
      </c>
      <c r="F73">
        <f t="shared" si="29"/>
        <v>-1</v>
      </c>
      <c r="G73">
        <f t="shared" si="29"/>
        <v>-1</v>
      </c>
      <c r="H73">
        <f t="shared" si="29"/>
        <v>-1</v>
      </c>
      <c r="I73">
        <f t="shared" si="29"/>
        <v>-1</v>
      </c>
      <c r="J73">
        <f t="shared" si="29"/>
        <v>-1</v>
      </c>
      <c r="K73">
        <f t="shared" si="29"/>
        <v>-1</v>
      </c>
      <c r="L73">
        <f t="shared" si="29"/>
        <v>-1</v>
      </c>
      <c r="M73">
        <f t="shared" si="29"/>
        <v>-1</v>
      </c>
      <c r="N73">
        <f t="shared" si="29"/>
        <v>-1</v>
      </c>
      <c r="O73">
        <f t="shared" si="29"/>
        <v>-1</v>
      </c>
      <c r="P73">
        <f t="shared" si="29"/>
        <v>-1</v>
      </c>
      <c r="Q73">
        <f t="shared" si="29"/>
        <v>-1</v>
      </c>
      <c r="R73">
        <f t="shared" si="29"/>
        <v>-1</v>
      </c>
      <c r="S73">
        <f t="shared" si="29"/>
        <v>-1</v>
      </c>
      <c r="T73">
        <f t="shared" si="29"/>
        <v>-1</v>
      </c>
      <c r="U73">
        <f t="shared" si="27"/>
        <v>-1</v>
      </c>
      <c r="V73">
        <f t="shared" si="27"/>
        <v>-1</v>
      </c>
      <c r="W73">
        <f t="shared" si="27"/>
        <v>-1</v>
      </c>
      <c r="X73">
        <f t="shared" si="27"/>
        <v>-1</v>
      </c>
      <c r="Y73">
        <f t="shared" si="27"/>
        <v>-1</v>
      </c>
      <c r="Z73">
        <f t="shared" si="27"/>
        <v>-1</v>
      </c>
      <c r="AA73">
        <f t="shared" si="27"/>
        <v>-1</v>
      </c>
      <c r="AB73">
        <f t="shared" si="27"/>
        <v>-1</v>
      </c>
      <c r="AC73">
        <f t="shared" si="27"/>
        <v>-1</v>
      </c>
      <c r="AD73">
        <f t="shared" si="27"/>
        <v>-1</v>
      </c>
      <c r="AE73">
        <f t="shared" si="27"/>
        <v>-1</v>
      </c>
      <c r="AF73">
        <f t="shared" ref="AF73:AU91" si="31">IF(AND($B73 &lt;= AF$48, AF$48 &lt; $D73), $A73 + AF$48 - $B73, -1)</f>
        <v>-1</v>
      </c>
      <c r="AG73">
        <f t="shared" si="31"/>
        <v>-1</v>
      </c>
      <c r="AH73">
        <f t="shared" si="31"/>
        <v>-1</v>
      </c>
      <c r="AI73">
        <f t="shared" si="31"/>
        <v>-1</v>
      </c>
      <c r="AJ73">
        <f t="shared" si="31"/>
        <v>-1</v>
      </c>
      <c r="AK73">
        <f t="shared" si="31"/>
        <v>-1</v>
      </c>
      <c r="AL73">
        <f t="shared" si="31"/>
        <v>-1</v>
      </c>
      <c r="AM73">
        <f t="shared" si="31"/>
        <v>-1</v>
      </c>
      <c r="AN73">
        <f t="shared" si="31"/>
        <v>-1</v>
      </c>
      <c r="AO73">
        <f t="shared" si="31"/>
        <v>-1</v>
      </c>
      <c r="AP73">
        <f t="shared" si="31"/>
        <v>-1</v>
      </c>
      <c r="AQ73">
        <f t="shared" si="31"/>
        <v>-1</v>
      </c>
      <c r="AR73">
        <f t="shared" si="31"/>
        <v>-1</v>
      </c>
      <c r="AS73">
        <f t="shared" si="31"/>
        <v>-1</v>
      </c>
      <c r="AT73">
        <f t="shared" si="31"/>
        <v>-1</v>
      </c>
      <c r="AU73">
        <f t="shared" si="31"/>
        <v>-1</v>
      </c>
      <c r="AV73">
        <f t="shared" si="30"/>
        <v>-1</v>
      </c>
      <c r="AW73">
        <f t="shared" si="30"/>
        <v>-1</v>
      </c>
      <c r="AX73">
        <f t="shared" si="30"/>
        <v>-1</v>
      </c>
      <c r="AY73">
        <f t="shared" si="30"/>
        <v>-1</v>
      </c>
      <c r="AZ73">
        <f t="shared" si="30"/>
        <v>-1</v>
      </c>
      <c r="BA73">
        <f t="shared" si="28"/>
        <v>-1</v>
      </c>
      <c r="BB73">
        <f t="shared" si="28"/>
        <v>-1</v>
      </c>
      <c r="BC73">
        <f t="shared" si="28"/>
        <v>-1</v>
      </c>
      <c r="BD73">
        <f t="shared" si="28"/>
        <v>-1</v>
      </c>
      <c r="BE73">
        <f t="shared" si="28"/>
        <v>-1</v>
      </c>
      <c r="BK73">
        <v>2020449211</v>
      </c>
      <c r="BL73">
        <v>47288542</v>
      </c>
      <c r="BN73">
        <v>2020449211</v>
      </c>
      <c r="BO73">
        <v>47288542</v>
      </c>
      <c r="BP73" t="b">
        <f t="shared" si="25"/>
        <v>1</v>
      </c>
      <c r="BQ73" t="b">
        <f t="shared" si="26"/>
        <v>1</v>
      </c>
    </row>
    <row r="74" spans="1:69" x14ac:dyDescent="0.2">
      <c r="A74">
        <v>842280446</v>
      </c>
      <c r="B74">
        <v>1871096488</v>
      </c>
      <c r="C74">
        <v>471560375</v>
      </c>
      <c r="D74">
        <f t="shared" si="19"/>
        <v>2342656863</v>
      </c>
      <c r="E74">
        <f t="shared" si="29"/>
        <v>-1</v>
      </c>
      <c r="F74">
        <f t="shared" si="29"/>
        <v>-1</v>
      </c>
      <c r="G74">
        <f t="shared" si="29"/>
        <v>-1</v>
      </c>
      <c r="H74">
        <f t="shared" si="29"/>
        <v>-1</v>
      </c>
      <c r="I74">
        <f t="shared" si="29"/>
        <v>-1</v>
      </c>
      <c r="J74">
        <f t="shared" si="29"/>
        <v>-1</v>
      </c>
      <c r="K74">
        <f t="shared" si="29"/>
        <v>-1</v>
      </c>
      <c r="L74">
        <f t="shared" si="29"/>
        <v>-1</v>
      </c>
      <c r="M74">
        <f t="shared" si="29"/>
        <v>-1</v>
      </c>
      <c r="N74">
        <f t="shared" si="29"/>
        <v>-1</v>
      </c>
      <c r="O74">
        <f t="shared" si="29"/>
        <v>-1</v>
      </c>
      <c r="P74">
        <f t="shared" si="29"/>
        <v>-1</v>
      </c>
      <c r="Q74">
        <f t="shared" si="29"/>
        <v>-1</v>
      </c>
      <c r="R74">
        <f t="shared" si="29"/>
        <v>-1</v>
      </c>
      <c r="S74">
        <f t="shared" si="29"/>
        <v>-1</v>
      </c>
      <c r="T74">
        <f t="shared" si="29"/>
        <v>-1</v>
      </c>
      <c r="U74">
        <f t="shared" si="27"/>
        <v>-1</v>
      </c>
      <c r="V74">
        <f t="shared" si="27"/>
        <v>-1</v>
      </c>
      <c r="W74">
        <f t="shared" si="27"/>
        <v>-1</v>
      </c>
      <c r="X74">
        <f t="shared" si="27"/>
        <v>-1</v>
      </c>
      <c r="Y74">
        <f t="shared" si="27"/>
        <v>-1</v>
      </c>
      <c r="Z74">
        <f t="shared" si="27"/>
        <v>-1</v>
      </c>
      <c r="AA74">
        <f t="shared" si="27"/>
        <v>-1</v>
      </c>
      <c r="AB74">
        <f t="shared" si="27"/>
        <v>-1</v>
      </c>
      <c r="AC74">
        <f t="shared" si="27"/>
        <v>-1</v>
      </c>
      <c r="AD74">
        <f t="shared" si="27"/>
        <v>-1</v>
      </c>
      <c r="AE74">
        <f t="shared" si="27"/>
        <v>-1</v>
      </c>
      <c r="AF74">
        <f t="shared" si="31"/>
        <v>-1</v>
      </c>
      <c r="AG74">
        <f t="shared" si="31"/>
        <v>-1</v>
      </c>
      <c r="AH74">
        <f t="shared" si="31"/>
        <v>-1</v>
      </c>
      <c r="AI74">
        <f t="shared" si="31"/>
        <v>-1</v>
      </c>
      <c r="AJ74">
        <f t="shared" si="31"/>
        <v>844508960</v>
      </c>
      <c r="AK74">
        <f t="shared" si="31"/>
        <v>975889636</v>
      </c>
      <c r="AL74">
        <f t="shared" si="31"/>
        <v>991673106</v>
      </c>
      <c r="AM74">
        <f t="shared" si="31"/>
        <v>1013705879</v>
      </c>
      <c r="AN74">
        <f t="shared" si="31"/>
        <v>1281363797</v>
      </c>
      <c r="AO74">
        <f t="shared" si="31"/>
        <v>-1</v>
      </c>
      <c r="AP74">
        <f t="shared" si="31"/>
        <v>-1</v>
      </c>
      <c r="AQ74">
        <f t="shared" si="31"/>
        <v>-1</v>
      </c>
      <c r="AR74">
        <f t="shared" si="31"/>
        <v>-1</v>
      </c>
      <c r="AS74">
        <f t="shared" si="31"/>
        <v>-1</v>
      </c>
      <c r="AT74">
        <f t="shared" si="31"/>
        <v>-1</v>
      </c>
      <c r="AU74">
        <f t="shared" si="31"/>
        <v>-1</v>
      </c>
      <c r="AV74">
        <f t="shared" si="30"/>
        <v>-1</v>
      </c>
      <c r="AW74">
        <f t="shared" si="30"/>
        <v>-1</v>
      </c>
      <c r="AX74">
        <f t="shared" si="30"/>
        <v>-1</v>
      </c>
      <c r="AY74">
        <f t="shared" si="30"/>
        <v>-1</v>
      </c>
      <c r="AZ74">
        <f t="shared" si="30"/>
        <v>-1</v>
      </c>
      <c r="BA74">
        <f t="shared" si="28"/>
        <v>-1</v>
      </c>
      <c r="BB74">
        <f t="shared" si="28"/>
        <v>-1</v>
      </c>
      <c r="BC74">
        <f t="shared" si="28"/>
        <v>-1</v>
      </c>
      <c r="BD74">
        <f t="shared" si="28"/>
        <v>-1</v>
      </c>
      <c r="BE74">
        <f t="shared" si="28"/>
        <v>-1</v>
      </c>
      <c r="BK74">
        <v>1341420505</v>
      </c>
      <c r="BL74">
        <v>23164119</v>
      </c>
      <c r="BN74">
        <v>1341420505</v>
      </c>
      <c r="BO74">
        <v>23164119</v>
      </c>
      <c r="BP74" t="b">
        <f t="shared" si="25"/>
        <v>1</v>
      </c>
      <c r="BQ74" t="b">
        <f t="shared" si="26"/>
        <v>1</v>
      </c>
    </row>
    <row r="75" spans="1:69" x14ac:dyDescent="0.2">
      <c r="A75">
        <v>1780224111</v>
      </c>
      <c r="B75">
        <v>2342656863</v>
      </c>
      <c r="C75">
        <v>59182412</v>
      </c>
      <c r="D75">
        <f t="shared" si="19"/>
        <v>2401839275</v>
      </c>
      <c r="E75">
        <f t="shared" si="29"/>
        <v>-1</v>
      </c>
      <c r="F75">
        <f t="shared" si="29"/>
        <v>-1</v>
      </c>
      <c r="G75">
        <f t="shared" si="29"/>
        <v>-1</v>
      </c>
      <c r="H75">
        <f t="shared" si="29"/>
        <v>-1</v>
      </c>
      <c r="I75">
        <f t="shared" si="29"/>
        <v>-1</v>
      </c>
      <c r="J75">
        <f t="shared" si="29"/>
        <v>-1</v>
      </c>
      <c r="K75">
        <f t="shared" si="29"/>
        <v>-1</v>
      </c>
      <c r="L75">
        <f t="shared" si="29"/>
        <v>-1</v>
      </c>
      <c r="M75">
        <f t="shared" si="29"/>
        <v>-1</v>
      </c>
      <c r="N75">
        <f t="shared" si="29"/>
        <v>-1</v>
      </c>
      <c r="O75">
        <f t="shared" si="29"/>
        <v>-1</v>
      </c>
      <c r="P75">
        <f t="shared" si="29"/>
        <v>-1</v>
      </c>
      <c r="Q75">
        <f t="shared" si="29"/>
        <v>-1</v>
      </c>
      <c r="R75">
        <f t="shared" si="29"/>
        <v>-1</v>
      </c>
      <c r="S75">
        <f t="shared" si="29"/>
        <v>-1</v>
      </c>
      <c r="T75">
        <f t="shared" si="29"/>
        <v>-1</v>
      </c>
      <c r="U75">
        <f t="shared" si="27"/>
        <v>-1</v>
      </c>
      <c r="V75">
        <f t="shared" si="27"/>
        <v>-1</v>
      </c>
      <c r="W75">
        <f t="shared" si="27"/>
        <v>-1</v>
      </c>
      <c r="X75">
        <f t="shared" si="27"/>
        <v>-1</v>
      </c>
      <c r="Y75">
        <f t="shared" si="27"/>
        <v>-1</v>
      </c>
      <c r="Z75">
        <f t="shared" si="27"/>
        <v>-1</v>
      </c>
      <c r="AA75">
        <f t="shared" si="27"/>
        <v>-1</v>
      </c>
      <c r="AB75">
        <f t="shared" si="27"/>
        <v>-1</v>
      </c>
      <c r="AC75">
        <f t="shared" si="27"/>
        <v>-1</v>
      </c>
      <c r="AD75">
        <f t="shared" si="27"/>
        <v>-1</v>
      </c>
      <c r="AE75">
        <f t="shared" si="27"/>
        <v>-1</v>
      </c>
      <c r="AF75">
        <f t="shared" si="31"/>
        <v>-1</v>
      </c>
      <c r="AG75">
        <f t="shared" si="31"/>
        <v>-1</v>
      </c>
      <c r="AH75">
        <f t="shared" si="31"/>
        <v>-1</v>
      </c>
      <c r="AI75">
        <f t="shared" si="31"/>
        <v>-1</v>
      </c>
      <c r="AJ75">
        <f t="shared" si="31"/>
        <v>-1</v>
      </c>
      <c r="AK75">
        <f t="shared" si="31"/>
        <v>-1</v>
      </c>
      <c r="AL75">
        <f t="shared" si="31"/>
        <v>-1</v>
      </c>
      <c r="AM75">
        <f t="shared" si="31"/>
        <v>-1</v>
      </c>
      <c r="AN75">
        <f t="shared" si="31"/>
        <v>-1</v>
      </c>
      <c r="AO75">
        <f t="shared" si="31"/>
        <v>1780224111</v>
      </c>
      <c r="AP75">
        <f t="shared" si="31"/>
        <v>-1</v>
      </c>
      <c r="AQ75">
        <f t="shared" si="31"/>
        <v>-1</v>
      </c>
      <c r="AR75">
        <f t="shared" si="31"/>
        <v>-1</v>
      </c>
      <c r="AS75">
        <f t="shared" si="31"/>
        <v>-1</v>
      </c>
      <c r="AT75">
        <f t="shared" si="31"/>
        <v>-1</v>
      </c>
      <c r="AU75">
        <f t="shared" si="31"/>
        <v>-1</v>
      </c>
      <c r="AV75">
        <f t="shared" si="30"/>
        <v>-1</v>
      </c>
      <c r="AW75">
        <f t="shared" si="30"/>
        <v>-1</v>
      </c>
      <c r="AX75">
        <f t="shared" si="30"/>
        <v>-1</v>
      </c>
      <c r="AY75">
        <f t="shared" si="30"/>
        <v>-1</v>
      </c>
      <c r="AZ75">
        <f t="shared" si="30"/>
        <v>-1</v>
      </c>
      <c r="BA75">
        <f t="shared" si="28"/>
        <v>-1</v>
      </c>
      <c r="BB75">
        <f t="shared" si="28"/>
        <v>-1</v>
      </c>
      <c r="BC75">
        <f t="shared" si="28"/>
        <v>-1</v>
      </c>
      <c r="BD75">
        <f t="shared" si="28"/>
        <v>-1</v>
      </c>
      <c r="BE75">
        <f t="shared" si="28"/>
        <v>-1</v>
      </c>
      <c r="BK75">
        <v>2465455778</v>
      </c>
      <c r="BL75">
        <v>60049336</v>
      </c>
      <c r="BN75">
        <v>2465455778</v>
      </c>
      <c r="BO75">
        <v>60049336</v>
      </c>
      <c r="BP75" t="b">
        <f t="shared" si="25"/>
        <v>1</v>
      </c>
      <c r="BQ75" t="b">
        <f t="shared" si="26"/>
        <v>1</v>
      </c>
    </row>
    <row r="76" spans="1:69" x14ac:dyDescent="0.2">
      <c r="A76">
        <v>2319366035</v>
      </c>
      <c r="B76">
        <v>2401839275</v>
      </c>
      <c r="C76">
        <v>72374872</v>
      </c>
      <c r="D76">
        <f t="shared" si="19"/>
        <v>2474214147</v>
      </c>
      <c r="E76">
        <f t="shared" si="29"/>
        <v>-1</v>
      </c>
      <c r="F76">
        <f t="shared" si="29"/>
        <v>-1</v>
      </c>
      <c r="G76">
        <f t="shared" si="29"/>
        <v>-1</v>
      </c>
      <c r="H76">
        <f t="shared" si="29"/>
        <v>-1</v>
      </c>
      <c r="I76">
        <f t="shared" si="29"/>
        <v>-1</v>
      </c>
      <c r="J76">
        <f t="shared" si="29"/>
        <v>-1</v>
      </c>
      <c r="K76">
        <f t="shared" si="29"/>
        <v>-1</v>
      </c>
      <c r="L76">
        <f t="shared" si="29"/>
        <v>-1</v>
      </c>
      <c r="M76">
        <f t="shared" si="29"/>
        <v>-1</v>
      </c>
      <c r="N76">
        <f t="shared" si="29"/>
        <v>-1</v>
      </c>
      <c r="O76">
        <f t="shared" si="29"/>
        <v>-1</v>
      </c>
      <c r="P76">
        <f t="shared" si="29"/>
        <v>-1</v>
      </c>
      <c r="Q76">
        <f t="shared" si="29"/>
        <v>-1</v>
      </c>
      <c r="R76">
        <f t="shared" si="29"/>
        <v>-1</v>
      </c>
      <c r="S76">
        <f t="shared" si="29"/>
        <v>-1</v>
      </c>
      <c r="T76">
        <f t="shared" si="29"/>
        <v>-1</v>
      </c>
      <c r="U76">
        <f t="shared" si="27"/>
        <v>-1</v>
      </c>
      <c r="V76">
        <f t="shared" si="27"/>
        <v>-1</v>
      </c>
      <c r="W76">
        <f t="shared" si="27"/>
        <v>-1</v>
      </c>
      <c r="X76">
        <f t="shared" si="27"/>
        <v>-1</v>
      </c>
      <c r="Y76">
        <f t="shared" si="27"/>
        <v>-1</v>
      </c>
      <c r="Z76">
        <f t="shared" si="27"/>
        <v>-1</v>
      </c>
      <c r="AA76">
        <f t="shared" si="27"/>
        <v>-1</v>
      </c>
      <c r="AB76">
        <f t="shared" si="27"/>
        <v>-1</v>
      </c>
      <c r="AC76">
        <f t="shared" si="27"/>
        <v>-1</v>
      </c>
      <c r="AD76">
        <f t="shared" si="27"/>
        <v>-1</v>
      </c>
      <c r="AE76">
        <f t="shared" si="27"/>
        <v>-1</v>
      </c>
      <c r="AF76">
        <f t="shared" si="31"/>
        <v>-1</v>
      </c>
      <c r="AG76">
        <f t="shared" si="31"/>
        <v>-1</v>
      </c>
      <c r="AH76">
        <f t="shared" si="31"/>
        <v>-1</v>
      </c>
      <c r="AI76">
        <f t="shared" si="31"/>
        <v>-1</v>
      </c>
      <c r="AJ76">
        <f t="shared" si="31"/>
        <v>-1</v>
      </c>
      <c r="AK76">
        <f t="shared" si="31"/>
        <v>-1</v>
      </c>
      <c r="AL76">
        <f t="shared" si="31"/>
        <v>-1</v>
      </c>
      <c r="AM76">
        <f t="shared" si="31"/>
        <v>-1</v>
      </c>
      <c r="AN76">
        <f t="shared" si="31"/>
        <v>-1</v>
      </c>
      <c r="AO76">
        <f t="shared" si="31"/>
        <v>-1</v>
      </c>
      <c r="AP76">
        <f t="shared" si="31"/>
        <v>2319366035</v>
      </c>
      <c r="AQ76">
        <f t="shared" si="31"/>
        <v>-1</v>
      </c>
      <c r="AR76">
        <f t="shared" si="31"/>
        <v>-1</v>
      </c>
      <c r="AS76">
        <f t="shared" si="31"/>
        <v>-1</v>
      </c>
      <c r="AT76">
        <f t="shared" si="31"/>
        <v>-1</v>
      </c>
      <c r="AU76">
        <f t="shared" si="31"/>
        <v>-1</v>
      </c>
      <c r="AV76">
        <f t="shared" si="30"/>
        <v>-1</v>
      </c>
      <c r="AW76">
        <f t="shared" si="30"/>
        <v>-1</v>
      </c>
      <c r="AX76">
        <f t="shared" si="30"/>
        <v>-1</v>
      </c>
      <c r="AY76">
        <f t="shared" si="30"/>
        <v>-1</v>
      </c>
      <c r="AZ76">
        <f t="shared" si="30"/>
        <v>-1</v>
      </c>
      <c r="BA76">
        <f t="shared" si="28"/>
        <v>-1</v>
      </c>
      <c r="BB76">
        <f t="shared" si="28"/>
        <v>-1</v>
      </c>
      <c r="BC76">
        <f t="shared" si="28"/>
        <v>-1</v>
      </c>
      <c r="BD76">
        <f t="shared" si="28"/>
        <v>-1</v>
      </c>
      <c r="BE76">
        <f t="shared" si="28"/>
        <v>-1</v>
      </c>
      <c r="BK76">
        <v>1313840821</v>
      </c>
      <c r="BL76">
        <v>1367618</v>
      </c>
      <c r="BN76">
        <v>1313840821</v>
      </c>
      <c r="BO76">
        <v>1367618</v>
      </c>
      <c r="BP76" t="b">
        <f t="shared" si="25"/>
        <v>1</v>
      </c>
      <c r="BQ76" t="b">
        <f t="shared" si="26"/>
        <v>1</v>
      </c>
    </row>
    <row r="77" spans="1:69" x14ac:dyDescent="0.2">
      <c r="A77">
        <v>1911435456</v>
      </c>
      <c r="B77">
        <v>2474214147</v>
      </c>
      <c r="C77">
        <v>51290967</v>
      </c>
      <c r="D77">
        <f t="shared" si="19"/>
        <v>2525505114</v>
      </c>
      <c r="E77">
        <f t="shared" si="29"/>
        <v>-1</v>
      </c>
      <c r="F77">
        <f t="shared" si="29"/>
        <v>-1</v>
      </c>
      <c r="G77">
        <f t="shared" si="29"/>
        <v>-1</v>
      </c>
      <c r="H77">
        <f t="shared" si="29"/>
        <v>-1</v>
      </c>
      <c r="I77">
        <f t="shared" si="29"/>
        <v>-1</v>
      </c>
      <c r="J77">
        <f t="shared" si="29"/>
        <v>-1</v>
      </c>
      <c r="K77">
        <f t="shared" si="29"/>
        <v>-1</v>
      </c>
      <c r="L77">
        <f t="shared" si="29"/>
        <v>-1</v>
      </c>
      <c r="M77">
        <f t="shared" si="29"/>
        <v>-1</v>
      </c>
      <c r="N77">
        <f t="shared" si="29"/>
        <v>-1</v>
      </c>
      <c r="O77">
        <f t="shared" si="29"/>
        <v>-1</v>
      </c>
      <c r="P77">
        <f t="shared" si="29"/>
        <v>-1</v>
      </c>
      <c r="Q77">
        <f t="shared" si="29"/>
        <v>-1</v>
      </c>
      <c r="R77">
        <f t="shared" si="29"/>
        <v>-1</v>
      </c>
      <c r="S77">
        <f t="shared" si="29"/>
        <v>-1</v>
      </c>
      <c r="T77">
        <f t="shared" si="29"/>
        <v>-1</v>
      </c>
      <c r="U77">
        <f t="shared" si="27"/>
        <v>-1</v>
      </c>
      <c r="V77">
        <f t="shared" si="27"/>
        <v>-1</v>
      </c>
      <c r="W77">
        <f t="shared" si="27"/>
        <v>-1</v>
      </c>
      <c r="X77">
        <f t="shared" si="27"/>
        <v>-1</v>
      </c>
      <c r="Y77">
        <f t="shared" si="27"/>
        <v>-1</v>
      </c>
      <c r="Z77">
        <f t="shared" si="27"/>
        <v>-1</v>
      </c>
      <c r="AA77">
        <f t="shared" si="27"/>
        <v>-1</v>
      </c>
      <c r="AB77">
        <f t="shared" si="27"/>
        <v>-1</v>
      </c>
      <c r="AC77">
        <f t="shared" si="27"/>
        <v>-1</v>
      </c>
      <c r="AD77">
        <f t="shared" si="27"/>
        <v>-1</v>
      </c>
      <c r="AE77">
        <f t="shared" si="27"/>
        <v>-1</v>
      </c>
      <c r="AF77">
        <f t="shared" si="31"/>
        <v>-1</v>
      </c>
      <c r="AG77">
        <f t="shared" si="31"/>
        <v>-1</v>
      </c>
      <c r="AH77">
        <f t="shared" si="31"/>
        <v>-1</v>
      </c>
      <c r="AI77">
        <f t="shared" si="31"/>
        <v>-1</v>
      </c>
      <c r="AJ77">
        <f t="shared" si="31"/>
        <v>-1</v>
      </c>
      <c r="AK77">
        <f t="shared" si="31"/>
        <v>-1</v>
      </c>
      <c r="AL77">
        <f t="shared" si="31"/>
        <v>-1</v>
      </c>
      <c r="AM77">
        <f t="shared" si="31"/>
        <v>-1</v>
      </c>
      <c r="AN77">
        <f t="shared" si="31"/>
        <v>-1</v>
      </c>
      <c r="AO77">
        <f t="shared" si="31"/>
        <v>-1</v>
      </c>
      <c r="AP77">
        <f t="shared" si="31"/>
        <v>-1</v>
      </c>
      <c r="AQ77">
        <f t="shared" si="31"/>
        <v>1927435720</v>
      </c>
      <c r="AR77">
        <f t="shared" si="31"/>
        <v>-1</v>
      </c>
      <c r="AS77">
        <f t="shared" si="31"/>
        <v>-1</v>
      </c>
      <c r="AT77">
        <f t="shared" si="31"/>
        <v>-1</v>
      </c>
      <c r="AU77">
        <f t="shared" si="31"/>
        <v>-1</v>
      </c>
      <c r="AV77">
        <f t="shared" si="30"/>
        <v>-1</v>
      </c>
      <c r="AW77">
        <f t="shared" si="30"/>
        <v>-1</v>
      </c>
      <c r="AX77">
        <f t="shared" si="30"/>
        <v>-1</v>
      </c>
      <c r="AY77">
        <f t="shared" si="30"/>
        <v>-1</v>
      </c>
      <c r="AZ77">
        <f t="shared" si="30"/>
        <v>-1</v>
      </c>
      <c r="BA77">
        <f t="shared" si="28"/>
        <v>-1</v>
      </c>
      <c r="BB77">
        <f t="shared" si="28"/>
        <v>-1</v>
      </c>
      <c r="BC77">
        <f t="shared" si="28"/>
        <v>-1</v>
      </c>
      <c r="BD77">
        <f t="shared" si="28"/>
        <v>-1</v>
      </c>
      <c r="BE77">
        <f t="shared" si="28"/>
        <v>-1</v>
      </c>
      <c r="BK77">
        <v>1315208439</v>
      </c>
      <c r="BL77">
        <v>26212066</v>
      </c>
      <c r="BN77">
        <v>1315208439</v>
      </c>
      <c r="BO77">
        <v>26212066</v>
      </c>
      <c r="BP77" t="b">
        <f t="shared" si="25"/>
        <v>1</v>
      </c>
      <c r="BQ77" t="b">
        <f t="shared" si="26"/>
        <v>1</v>
      </c>
    </row>
    <row r="78" spans="1:69" x14ac:dyDescent="0.2">
      <c r="A78">
        <v>3664704414</v>
      </c>
      <c r="B78">
        <v>2573484127</v>
      </c>
      <c r="C78">
        <v>127617871</v>
      </c>
      <c r="D78">
        <f t="shared" si="19"/>
        <v>2701101998</v>
      </c>
      <c r="E78">
        <f t="shared" si="29"/>
        <v>-1</v>
      </c>
      <c r="F78">
        <f t="shared" si="29"/>
        <v>-1</v>
      </c>
      <c r="G78">
        <f t="shared" si="29"/>
        <v>-1</v>
      </c>
      <c r="H78">
        <f t="shared" si="29"/>
        <v>-1</v>
      </c>
      <c r="I78">
        <f t="shared" si="29"/>
        <v>-1</v>
      </c>
      <c r="J78">
        <f t="shared" si="29"/>
        <v>-1</v>
      </c>
      <c r="K78">
        <f t="shared" si="29"/>
        <v>-1</v>
      </c>
      <c r="L78">
        <f t="shared" si="29"/>
        <v>-1</v>
      </c>
      <c r="M78">
        <f t="shared" si="29"/>
        <v>-1</v>
      </c>
      <c r="N78">
        <f t="shared" si="29"/>
        <v>-1</v>
      </c>
      <c r="O78">
        <f t="shared" si="29"/>
        <v>-1</v>
      </c>
      <c r="P78">
        <f t="shared" si="29"/>
        <v>-1</v>
      </c>
      <c r="Q78">
        <f t="shared" si="29"/>
        <v>-1</v>
      </c>
      <c r="R78">
        <f t="shared" si="29"/>
        <v>-1</v>
      </c>
      <c r="S78">
        <f t="shared" si="29"/>
        <v>-1</v>
      </c>
      <c r="T78">
        <f t="shared" si="29"/>
        <v>-1</v>
      </c>
      <c r="U78">
        <f t="shared" si="27"/>
        <v>-1</v>
      </c>
      <c r="V78">
        <f t="shared" si="27"/>
        <v>-1</v>
      </c>
      <c r="W78">
        <f t="shared" si="27"/>
        <v>-1</v>
      </c>
      <c r="X78">
        <f t="shared" si="27"/>
        <v>-1</v>
      </c>
      <c r="Y78">
        <f t="shared" si="27"/>
        <v>-1</v>
      </c>
      <c r="Z78">
        <f t="shared" si="27"/>
        <v>-1</v>
      </c>
      <c r="AA78">
        <f t="shared" si="27"/>
        <v>-1</v>
      </c>
      <c r="AB78">
        <f t="shared" si="27"/>
        <v>-1</v>
      </c>
      <c r="AC78">
        <f t="shared" si="27"/>
        <v>-1</v>
      </c>
      <c r="AD78">
        <f t="shared" si="27"/>
        <v>-1</v>
      </c>
      <c r="AE78">
        <f t="shared" si="27"/>
        <v>-1</v>
      </c>
      <c r="AF78">
        <f t="shared" si="31"/>
        <v>-1</v>
      </c>
      <c r="AG78">
        <f t="shared" si="31"/>
        <v>-1</v>
      </c>
      <c r="AH78">
        <f t="shared" si="31"/>
        <v>-1</v>
      </c>
      <c r="AI78">
        <f t="shared" si="31"/>
        <v>-1</v>
      </c>
      <c r="AJ78">
        <f t="shared" si="31"/>
        <v>-1</v>
      </c>
      <c r="AK78">
        <f t="shared" si="31"/>
        <v>-1</v>
      </c>
      <c r="AL78">
        <f t="shared" si="31"/>
        <v>-1</v>
      </c>
      <c r="AM78">
        <f t="shared" si="31"/>
        <v>-1</v>
      </c>
      <c r="AN78">
        <f t="shared" si="31"/>
        <v>-1</v>
      </c>
      <c r="AO78">
        <f t="shared" si="31"/>
        <v>-1</v>
      </c>
      <c r="AP78">
        <f t="shared" si="31"/>
        <v>-1</v>
      </c>
      <c r="AQ78">
        <f t="shared" si="31"/>
        <v>-1</v>
      </c>
      <c r="AR78">
        <f t="shared" si="31"/>
        <v>-1</v>
      </c>
      <c r="AS78">
        <f t="shared" si="31"/>
        <v>-1</v>
      </c>
      <c r="AT78">
        <f t="shared" si="31"/>
        <v>-1</v>
      </c>
      <c r="AU78">
        <f t="shared" si="31"/>
        <v>-1</v>
      </c>
      <c r="AV78">
        <f t="shared" si="30"/>
        <v>-1</v>
      </c>
      <c r="AW78">
        <f t="shared" si="30"/>
        <v>-1</v>
      </c>
      <c r="AX78">
        <f t="shared" si="30"/>
        <v>-1</v>
      </c>
      <c r="AY78">
        <f t="shared" si="30"/>
        <v>-1</v>
      </c>
      <c r="AZ78">
        <f t="shared" si="30"/>
        <v>-1</v>
      </c>
      <c r="BA78">
        <f t="shared" si="28"/>
        <v>-1</v>
      </c>
      <c r="BB78">
        <f t="shared" si="28"/>
        <v>-1</v>
      </c>
      <c r="BC78">
        <f t="shared" si="28"/>
        <v>-1</v>
      </c>
      <c r="BD78">
        <f t="shared" si="28"/>
        <v>-1</v>
      </c>
      <c r="BE78">
        <f t="shared" si="28"/>
        <v>-1</v>
      </c>
      <c r="BK78">
        <v>652840896</v>
      </c>
      <c r="BL78">
        <v>32686862</v>
      </c>
      <c r="BN78">
        <v>652840896</v>
      </c>
      <c r="BO78">
        <v>32686862</v>
      </c>
      <c r="BP78" t="b">
        <f t="shared" si="25"/>
        <v>1</v>
      </c>
      <c r="BQ78" t="b">
        <f t="shared" si="26"/>
        <v>1</v>
      </c>
    </row>
    <row r="79" spans="1:69" x14ac:dyDescent="0.2">
      <c r="A79">
        <v>2573484127</v>
      </c>
      <c r="B79">
        <v>2701101998</v>
      </c>
      <c r="C79">
        <v>225220022</v>
      </c>
      <c r="D79">
        <f t="shared" si="19"/>
        <v>2926322020</v>
      </c>
      <c r="E79">
        <f t="shared" si="29"/>
        <v>-1</v>
      </c>
      <c r="F79">
        <f t="shared" si="29"/>
        <v>-1</v>
      </c>
      <c r="G79">
        <f t="shared" si="29"/>
        <v>-1</v>
      </c>
      <c r="H79">
        <f t="shared" si="29"/>
        <v>-1</v>
      </c>
      <c r="I79">
        <f t="shared" si="29"/>
        <v>-1</v>
      </c>
      <c r="J79">
        <f t="shared" si="29"/>
        <v>-1</v>
      </c>
      <c r="K79">
        <f t="shared" si="29"/>
        <v>-1</v>
      </c>
      <c r="L79">
        <f t="shared" si="29"/>
        <v>-1</v>
      </c>
      <c r="M79">
        <f t="shared" si="29"/>
        <v>-1</v>
      </c>
      <c r="N79">
        <f t="shared" si="29"/>
        <v>-1</v>
      </c>
      <c r="O79">
        <f t="shared" si="29"/>
        <v>-1</v>
      </c>
      <c r="P79">
        <f t="shared" si="29"/>
        <v>-1</v>
      </c>
      <c r="Q79">
        <f t="shared" si="29"/>
        <v>-1</v>
      </c>
      <c r="R79">
        <f t="shared" si="29"/>
        <v>-1</v>
      </c>
      <c r="S79">
        <f t="shared" si="29"/>
        <v>-1</v>
      </c>
      <c r="T79">
        <f t="shared" si="29"/>
        <v>-1</v>
      </c>
      <c r="U79">
        <f t="shared" si="27"/>
        <v>-1</v>
      </c>
      <c r="V79">
        <f t="shared" si="27"/>
        <v>-1</v>
      </c>
      <c r="W79">
        <f t="shared" si="27"/>
        <v>-1</v>
      </c>
      <c r="X79">
        <f t="shared" si="27"/>
        <v>-1</v>
      </c>
      <c r="Y79">
        <f t="shared" si="27"/>
        <v>-1</v>
      </c>
      <c r="Z79">
        <f t="shared" si="27"/>
        <v>-1</v>
      </c>
      <c r="AA79">
        <f t="shared" si="27"/>
        <v>-1</v>
      </c>
      <c r="AB79">
        <f t="shared" si="27"/>
        <v>-1</v>
      </c>
      <c r="AC79">
        <f t="shared" si="27"/>
        <v>-1</v>
      </c>
      <c r="AD79">
        <f t="shared" si="27"/>
        <v>-1</v>
      </c>
      <c r="AE79">
        <f t="shared" si="27"/>
        <v>-1</v>
      </c>
      <c r="AF79">
        <f t="shared" si="31"/>
        <v>-1</v>
      </c>
      <c r="AG79">
        <f t="shared" si="31"/>
        <v>-1</v>
      </c>
      <c r="AH79">
        <f t="shared" si="31"/>
        <v>-1</v>
      </c>
      <c r="AI79">
        <f t="shared" si="31"/>
        <v>-1</v>
      </c>
      <c r="AJ79">
        <f t="shared" si="31"/>
        <v>-1</v>
      </c>
      <c r="AK79">
        <f t="shared" si="31"/>
        <v>-1</v>
      </c>
      <c r="AL79">
        <f t="shared" si="31"/>
        <v>-1</v>
      </c>
      <c r="AM79">
        <f t="shared" si="31"/>
        <v>-1</v>
      </c>
      <c r="AN79">
        <f t="shared" si="31"/>
        <v>-1</v>
      </c>
      <c r="AO79">
        <f t="shared" si="31"/>
        <v>-1</v>
      </c>
      <c r="AP79">
        <f t="shared" si="31"/>
        <v>-1</v>
      </c>
      <c r="AQ79">
        <f t="shared" si="31"/>
        <v>-1</v>
      </c>
      <c r="AR79">
        <f t="shared" si="31"/>
        <v>-1</v>
      </c>
      <c r="AS79">
        <f t="shared" si="31"/>
        <v>2623540817</v>
      </c>
      <c r="AT79">
        <f t="shared" si="31"/>
        <v>2700771210</v>
      </c>
      <c r="AU79">
        <f t="shared" si="31"/>
        <v>-1</v>
      </c>
      <c r="AV79">
        <f t="shared" si="30"/>
        <v>-1</v>
      </c>
      <c r="AW79">
        <f t="shared" si="30"/>
        <v>-1</v>
      </c>
      <c r="AX79">
        <f t="shared" si="30"/>
        <v>-1</v>
      </c>
      <c r="AY79">
        <f t="shared" si="30"/>
        <v>-1</v>
      </c>
      <c r="AZ79">
        <f t="shared" si="30"/>
        <v>-1</v>
      </c>
      <c r="BA79">
        <f t="shared" si="28"/>
        <v>-1</v>
      </c>
      <c r="BB79">
        <f t="shared" si="28"/>
        <v>-1</v>
      </c>
      <c r="BC79">
        <f t="shared" si="28"/>
        <v>-1</v>
      </c>
      <c r="BD79">
        <f t="shared" si="28"/>
        <v>-1</v>
      </c>
      <c r="BE79">
        <f t="shared" si="28"/>
        <v>-1</v>
      </c>
      <c r="BK79">
        <v>685527758</v>
      </c>
      <c r="BL79">
        <v>156752688</v>
      </c>
      <c r="BN79">
        <v>685527758</v>
      </c>
      <c r="BO79">
        <v>156752688</v>
      </c>
      <c r="BP79" t="b">
        <f t="shared" si="25"/>
        <v>1</v>
      </c>
      <c r="BQ79" t="b">
        <f t="shared" si="26"/>
        <v>1</v>
      </c>
    </row>
    <row r="80" spans="1:69" x14ac:dyDescent="0.2">
      <c r="A80">
        <v>3990305711</v>
      </c>
      <c r="B80">
        <v>2926322020</v>
      </c>
      <c r="C80">
        <v>5981819</v>
      </c>
      <c r="D80">
        <f t="shared" si="19"/>
        <v>2932303839</v>
      </c>
      <c r="E80">
        <f t="shared" si="29"/>
        <v>-1</v>
      </c>
      <c r="F80">
        <f t="shared" si="29"/>
        <v>-1</v>
      </c>
      <c r="G80">
        <f t="shared" si="29"/>
        <v>-1</v>
      </c>
      <c r="H80">
        <f t="shared" si="29"/>
        <v>-1</v>
      </c>
      <c r="I80">
        <f t="shared" si="29"/>
        <v>-1</v>
      </c>
      <c r="J80">
        <f t="shared" si="29"/>
        <v>-1</v>
      </c>
      <c r="K80">
        <f t="shared" si="29"/>
        <v>-1</v>
      </c>
      <c r="L80">
        <f t="shared" si="29"/>
        <v>-1</v>
      </c>
      <c r="M80">
        <f t="shared" si="29"/>
        <v>-1</v>
      </c>
      <c r="N80">
        <f t="shared" si="29"/>
        <v>-1</v>
      </c>
      <c r="O80">
        <f t="shared" si="29"/>
        <v>-1</v>
      </c>
      <c r="P80">
        <f t="shared" si="29"/>
        <v>-1</v>
      </c>
      <c r="Q80">
        <f t="shared" si="29"/>
        <v>-1</v>
      </c>
      <c r="R80">
        <f t="shared" si="29"/>
        <v>-1</v>
      </c>
      <c r="S80">
        <f t="shared" si="29"/>
        <v>-1</v>
      </c>
      <c r="T80">
        <f t="shared" si="29"/>
        <v>-1</v>
      </c>
      <c r="U80">
        <f t="shared" si="27"/>
        <v>-1</v>
      </c>
      <c r="V80">
        <f t="shared" si="27"/>
        <v>-1</v>
      </c>
      <c r="W80">
        <f t="shared" si="27"/>
        <v>-1</v>
      </c>
      <c r="X80">
        <f t="shared" si="27"/>
        <v>-1</v>
      </c>
      <c r="Y80">
        <f t="shared" si="27"/>
        <v>-1</v>
      </c>
      <c r="Z80">
        <f t="shared" si="27"/>
        <v>-1</v>
      </c>
      <c r="AA80">
        <f t="shared" si="27"/>
        <v>-1</v>
      </c>
      <c r="AB80">
        <f t="shared" si="27"/>
        <v>-1</v>
      </c>
      <c r="AC80">
        <f t="shared" si="27"/>
        <v>-1</v>
      </c>
      <c r="AD80">
        <f t="shared" si="27"/>
        <v>-1</v>
      </c>
      <c r="AE80">
        <f t="shared" si="27"/>
        <v>-1</v>
      </c>
      <c r="AF80">
        <f t="shared" si="31"/>
        <v>-1</v>
      </c>
      <c r="AG80">
        <f t="shared" si="31"/>
        <v>-1</v>
      </c>
      <c r="AH80">
        <f t="shared" si="31"/>
        <v>-1</v>
      </c>
      <c r="AI80">
        <f t="shared" si="31"/>
        <v>-1</v>
      </c>
      <c r="AJ80">
        <f t="shared" si="31"/>
        <v>-1</v>
      </c>
      <c r="AK80">
        <f t="shared" si="31"/>
        <v>-1</v>
      </c>
      <c r="AL80">
        <f t="shared" si="31"/>
        <v>-1</v>
      </c>
      <c r="AM80">
        <f t="shared" si="31"/>
        <v>-1</v>
      </c>
      <c r="AN80">
        <f t="shared" si="31"/>
        <v>-1</v>
      </c>
      <c r="AO80">
        <f t="shared" si="31"/>
        <v>-1</v>
      </c>
      <c r="AP80">
        <f t="shared" si="31"/>
        <v>-1</v>
      </c>
      <c r="AQ80">
        <f t="shared" si="31"/>
        <v>-1</v>
      </c>
      <c r="AR80">
        <f t="shared" si="31"/>
        <v>-1</v>
      </c>
      <c r="AS80">
        <f t="shared" si="31"/>
        <v>-1</v>
      </c>
      <c r="AT80">
        <f t="shared" si="31"/>
        <v>-1</v>
      </c>
      <c r="AU80">
        <f t="shared" si="31"/>
        <v>-1</v>
      </c>
      <c r="AV80">
        <f t="shared" si="30"/>
        <v>-1</v>
      </c>
      <c r="AW80">
        <f t="shared" si="30"/>
        <v>-1</v>
      </c>
      <c r="AX80">
        <f t="shared" si="30"/>
        <v>-1</v>
      </c>
      <c r="AY80">
        <f t="shared" si="30"/>
        <v>-1</v>
      </c>
      <c r="AZ80">
        <f t="shared" si="30"/>
        <v>-1</v>
      </c>
      <c r="BA80">
        <f t="shared" si="28"/>
        <v>-1</v>
      </c>
      <c r="BB80">
        <f t="shared" si="28"/>
        <v>-1</v>
      </c>
      <c r="BC80">
        <f t="shared" si="28"/>
        <v>-1</v>
      </c>
      <c r="BD80">
        <f t="shared" si="28"/>
        <v>-1</v>
      </c>
      <c r="BE80">
        <f t="shared" si="28"/>
        <v>-1</v>
      </c>
      <c r="BK80">
        <v>1539114684</v>
      </c>
      <c r="BL80">
        <v>14531794</v>
      </c>
      <c r="BN80">
        <v>1539114684</v>
      </c>
      <c r="BO80">
        <v>14531794</v>
      </c>
      <c r="BP80" t="b">
        <f t="shared" si="25"/>
        <v>1</v>
      </c>
      <c r="BQ80" t="b">
        <f t="shared" si="26"/>
        <v>1</v>
      </c>
    </row>
    <row r="81" spans="1:69" x14ac:dyDescent="0.2">
      <c r="A81">
        <v>3799045376</v>
      </c>
      <c r="B81">
        <v>2932303839</v>
      </c>
      <c r="C81">
        <v>130605239</v>
      </c>
      <c r="D81">
        <f t="shared" si="19"/>
        <v>3062909078</v>
      </c>
      <c r="E81">
        <f t="shared" si="29"/>
        <v>-1</v>
      </c>
      <c r="F81">
        <f t="shared" si="29"/>
        <v>-1</v>
      </c>
      <c r="G81">
        <f t="shared" si="29"/>
        <v>-1</v>
      </c>
      <c r="H81">
        <f t="shared" si="29"/>
        <v>-1</v>
      </c>
      <c r="I81">
        <f t="shared" si="29"/>
        <v>-1</v>
      </c>
      <c r="J81">
        <f t="shared" si="29"/>
        <v>-1</v>
      </c>
      <c r="K81">
        <f t="shared" si="29"/>
        <v>-1</v>
      </c>
      <c r="L81">
        <f t="shared" si="29"/>
        <v>-1</v>
      </c>
      <c r="M81">
        <f t="shared" si="29"/>
        <v>-1</v>
      </c>
      <c r="N81">
        <f t="shared" si="29"/>
        <v>-1</v>
      </c>
      <c r="O81">
        <f t="shared" si="29"/>
        <v>-1</v>
      </c>
      <c r="P81">
        <f t="shared" si="29"/>
        <v>-1</v>
      </c>
      <c r="Q81">
        <f t="shared" si="29"/>
        <v>-1</v>
      </c>
      <c r="R81">
        <f t="shared" si="29"/>
        <v>-1</v>
      </c>
      <c r="S81">
        <f t="shared" si="29"/>
        <v>-1</v>
      </c>
      <c r="T81">
        <f t="shared" si="29"/>
        <v>-1</v>
      </c>
      <c r="U81">
        <f t="shared" si="27"/>
        <v>-1</v>
      </c>
      <c r="V81">
        <f t="shared" si="27"/>
        <v>-1</v>
      </c>
      <c r="W81">
        <f t="shared" si="27"/>
        <v>-1</v>
      </c>
      <c r="X81">
        <f t="shared" si="27"/>
        <v>-1</v>
      </c>
      <c r="Y81">
        <f t="shared" si="27"/>
        <v>-1</v>
      </c>
      <c r="Z81">
        <f t="shared" si="27"/>
        <v>-1</v>
      </c>
      <c r="AA81">
        <f t="shared" si="27"/>
        <v>-1</v>
      </c>
      <c r="AB81">
        <f t="shared" si="27"/>
        <v>-1</v>
      </c>
      <c r="AC81">
        <f t="shared" si="27"/>
        <v>-1</v>
      </c>
      <c r="AD81">
        <f t="shared" si="27"/>
        <v>-1</v>
      </c>
      <c r="AE81">
        <f t="shared" si="27"/>
        <v>-1</v>
      </c>
      <c r="AF81">
        <f t="shared" si="31"/>
        <v>-1</v>
      </c>
      <c r="AG81">
        <f t="shared" si="31"/>
        <v>-1</v>
      </c>
      <c r="AH81">
        <f t="shared" si="31"/>
        <v>-1</v>
      </c>
      <c r="AI81">
        <f t="shared" si="31"/>
        <v>-1</v>
      </c>
      <c r="AJ81">
        <f t="shared" si="31"/>
        <v>-1</v>
      </c>
      <c r="AK81">
        <f t="shared" si="31"/>
        <v>-1</v>
      </c>
      <c r="AL81">
        <f t="shared" si="31"/>
        <v>-1</v>
      </c>
      <c r="AM81">
        <f t="shared" si="31"/>
        <v>-1</v>
      </c>
      <c r="AN81">
        <f t="shared" si="31"/>
        <v>-1</v>
      </c>
      <c r="AO81">
        <f t="shared" si="31"/>
        <v>-1</v>
      </c>
      <c r="AP81">
        <f t="shared" si="31"/>
        <v>-1</v>
      </c>
      <c r="AQ81">
        <f t="shared" si="31"/>
        <v>-1</v>
      </c>
      <c r="AR81">
        <f t="shared" si="31"/>
        <v>-1</v>
      </c>
      <c r="AS81">
        <f t="shared" si="31"/>
        <v>-1</v>
      </c>
      <c r="AT81">
        <f t="shared" si="31"/>
        <v>-1</v>
      </c>
      <c r="AU81">
        <f t="shared" si="31"/>
        <v>3850036016</v>
      </c>
      <c r="AV81">
        <f t="shared" si="30"/>
        <v>-1</v>
      </c>
      <c r="AW81">
        <f t="shared" si="30"/>
        <v>-1</v>
      </c>
      <c r="AX81">
        <f t="shared" si="30"/>
        <v>-1</v>
      </c>
      <c r="AY81">
        <f t="shared" si="30"/>
        <v>-1</v>
      </c>
      <c r="AZ81">
        <f t="shared" si="30"/>
        <v>-1</v>
      </c>
      <c r="BA81">
        <f t="shared" si="28"/>
        <v>-1</v>
      </c>
      <c r="BB81">
        <f t="shared" si="28"/>
        <v>-1</v>
      </c>
      <c r="BC81">
        <f t="shared" si="28"/>
        <v>-1</v>
      </c>
      <c r="BD81">
        <f t="shared" si="28"/>
        <v>-1</v>
      </c>
      <c r="BE81">
        <f t="shared" si="28"/>
        <v>-1</v>
      </c>
      <c r="BK81">
        <v>1553646478</v>
      </c>
      <c r="BL81">
        <v>48936458</v>
      </c>
      <c r="BN81">
        <v>1553646478</v>
      </c>
      <c r="BO81">
        <v>48936458</v>
      </c>
      <c r="BP81" t="b">
        <f t="shared" si="25"/>
        <v>1</v>
      </c>
      <c r="BQ81" t="b">
        <f t="shared" si="26"/>
        <v>1</v>
      </c>
    </row>
    <row r="82" spans="1:69" x14ac:dyDescent="0.2">
      <c r="A82">
        <v>3589165621</v>
      </c>
      <c r="B82">
        <v>3062909078</v>
      </c>
      <c r="C82">
        <v>75538793</v>
      </c>
      <c r="D82">
        <f t="shared" si="19"/>
        <v>3138447871</v>
      </c>
      <c r="E82">
        <f t="shared" si="29"/>
        <v>-1</v>
      </c>
      <c r="F82">
        <f t="shared" si="29"/>
        <v>-1</v>
      </c>
      <c r="G82">
        <f t="shared" si="29"/>
        <v>-1</v>
      </c>
      <c r="H82">
        <f t="shared" si="29"/>
        <v>-1</v>
      </c>
      <c r="I82">
        <f t="shared" si="29"/>
        <v>-1</v>
      </c>
      <c r="J82">
        <f t="shared" si="29"/>
        <v>-1</v>
      </c>
      <c r="K82">
        <f t="shared" si="29"/>
        <v>-1</v>
      </c>
      <c r="L82">
        <f t="shared" si="29"/>
        <v>-1</v>
      </c>
      <c r="M82">
        <f t="shared" si="29"/>
        <v>-1</v>
      </c>
      <c r="N82">
        <f t="shared" si="29"/>
        <v>-1</v>
      </c>
      <c r="O82">
        <f t="shared" si="29"/>
        <v>-1</v>
      </c>
      <c r="P82">
        <f t="shared" si="29"/>
        <v>-1</v>
      </c>
      <c r="Q82">
        <f t="shared" si="29"/>
        <v>-1</v>
      </c>
      <c r="R82">
        <f t="shared" si="29"/>
        <v>-1</v>
      </c>
      <c r="S82">
        <f t="shared" si="29"/>
        <v>-1</v>
      </c>
      <c r="T82">
        <f t="shared" si="29"/>
        <v>-1</v>
      </c>
      <c r="U82">
        <f t="shared" si="27"/>
        <v>-1</v>
      </c>
      <c r="V82">
        <f t="shared" si="27"/>
        <v>-1</v>
      </c>
      <c r="W82">
        <f t="shared" si="27"/>
        <v>-1</v>
      </c>
      <c r="X82">
        <f t="shared" si="27"/>
        <v>-1</v>
      </c>
      <c r="Y82">
        <f t="shared" si="27"/>
        <v>-1</v>
      </c>
      <c r="Z82">
        <f t="shared" si="27"/>
        <v>-1</v>
      </c>
      <c r="AA82">
        <f t="shared" si="27"/>
        <v>-1</v>
      </c>
      <c r="AB82">
        <f t="shared" si="27"/>
        <v>-1</v>
      </c>
      <c r="AC82">
        <f t="shared" si="27"/>
        <v>-1</v>
      </c>
      <c r="AD82">
        <f t="shared" si="27"/>
        <v>-1</v>
      </c>
      <c r="AE82">
        <f t="shared" si="27"/>
        <v>-1</v>
      </c>
      <c r="AF82">
        <f t="shared" si="31"/>
        <v>-1</v>
      </c>
      <c r="AG82">
        <f t="shared" si="31"/>
        <v>-1</v>
      </c>
      <c r="AH82">
        <f t="shared" si="31"/>
        <v>-1</v>
      </c>
      <c r="AI82">
        <f t="shared" si="31"/>
        <v>-1</v>
      </c>
      <c r="AJ82">
        <f t="shared" si="31"/>
        <v>-1</v>
      </c>
      <c r="AK82">
        <f t="shared" si="31"/>
        <v>-1</v>
      </c>
      <c r="AL82">
        <f t="shared" si="31"/>
        <v>-1</v>
      </c>
      <c r="AM82">
        <f t="shared" si="31"/>
        <v>-1</v>
      </c>
      <c r="AN82">
        <f t="shared" si="31"/>
        <v>-1</v>
      </c>
      <c r="AO82">
        <f t="shared" si="31"/>
        <v>-1</v>
      </c>
      <c r="AP82">
        <f t="shared" si="31"/>
        <v>-1</v>
      </c>
      <c r="AQ82">
        <f t="shared" si="31"/>
        <v>-1</v>
      </c>
      <c r="AR82">
        <f t="shared" si="31"/>
        <v>-1</v>
      </c>
      <c r="AS82">
        <f t="shared" si="31"/>
        <v>-1</v>
      </c>
      <c r="AT82">
        <f t="shared" si="31"/>
        <v>-1</v>
      </c>
      <c r="AU82">
        <f t="shared" si="31"/>
        <v>-1</v>
      </c>
      <c r="AV82">
        <f t="shared" si="30"/>
        <v>3589165621</v>
      </c>
      <c r="AW82">
        <f t="shared" si="30"/>
        <v>3641598783</v>
      </c>
      <c r="AX82">
        <f t="shared" si="30"/>
        <v>-1</v>
      </c>
      <c r="AY82">
        <f t="shared" si="30"/>
        <v>-1</v>
      </c>
      <c r="AZ82">
        <f t="shared" si="30"/>
        <v>-1</v>
      </c>
      <c r="BA82">
        <f t="shared" si="28"/>
        <v>-1</v>
      </c>
      <c r="BB82">
        <f t="shared" si="28"/>
        <v>-1</v>
      </c>
      <c r="BC82">
        <f t="shared" si="28"/>
        <v>-1</v>
      </c>
      <c r="BD82">
        <f t="shared" si="28"/>
        <v>-1</v>
      </c>
      <c r="BE82">
        <f t="shared" si="28"/>
        <v>-1</v>
      </c>
      <c r="BK82">
        <v>1745948681</v>
      </c>
      <c r="BL82">
        <v>34275430</v>
      </c>
      <c r="BN82">
        <v>1745948681</v>
      </c>
      <c r="BO82">
        <v>34275430</v>
      </c>
      <c r="BP82" t="b">
        <f t="shared" si="25"/>
        <v>1</v>
      </c>
      <c r="BQ82" t="b">
        <f t="shared" si="26"/>
        <v>1</v>
      </c>
    </row>
    <row r="83" spans="1:69" x14ac:dyDescent="0.2">
      <c r="A83">
        <v>2798704149</v>
      </c>
      <c r="B83">
        <v>3138447871</v>
      </c>
      <c r="C83">
        <v>156185660</v>
      </c>
      <c r="D83">
        <f t="shared" si="19"/>
        <v>3294633531</v>
      </c>
      <c r="E83">
        <f t="shared" si="29"/>
        <v>-1</v>
      </c>
      <c r="F83">
        <f t="shared" si="29"/>
        <v>-1</v>
      </c>
      <c r="G83">
        <f t="shared" si="29"/>
        <v>-1</v>
      </c>
      <c r="H83">
        <f t="shared" si="29"/>
        <v>-1</v>
      </c>
      <c r="I83">
        <f t="shared" si="29"/>
        <v>-1</v>
      </c>
      <c r="J83">
        <f t="shared" si="29"/>
        <v>-1</v>
      </c>
      <c r="K83">
        <f t="shared" si="29"/>
        <v>-1</v>
      </c>
      <c r="L83">
        <f t="shared" si="29"/>
        <v>-1</v>
      </c>
      <c r="M83">
        <f t="shared" si="29"/>
        <v>-1</v>
      </c>
      <c r="N83">
        <f t="shared" si="29"/>
        <v>-1</v>
      </c>
      <c r="O83">
        <f t="shared" si="29"/>
        <v>-1</v>
      </c>
      <c r="P83">
        <f t="shared" si="29"/>
        <v>-1</v>
      </c>
      <c r="Q83">
        <f t="shared" si="29"/>
        <v>-1</v>
      </c>
      <c r="R83">
        <f t="shared" si="29"/>
        <v>-1</v>
      </c>
      <c r="S83">
        <f t="shared" si="29"/>
        <v>-1</v>
      </c>
      <c r="T83">
        <f t="shared" si="29"/>
        <v>-1</v>
      </c>
      <c r="U83">
        <f t="shared" si="27"/>
        <v>-1</v>
      </c>
      <c r="V83">
        <f t="shared" si="27"/>
        <v>-1</v>
      </c>
      <c r="W83">
        <f t="shared" si="27"/>
        <v>-1</v>
      </c>
      <c r="X83">
        <f t="shared" si="27"/>
        <v>-1</v>
      </c>
      <c r="Y83">
        <f t="shared" si="27"/>
        <v>-1</v>
      </c>
      <c r="Z83">
        <f t="shared" si="27"/>
        <v>-1</v>
      </c>
      <c r="AA83">
        <f t="shared" si="27"/>
        <v>-1</v>
      </c>
      <c r="AB83">
        <f t="shared" si="27"/>
        <v>-1</v>
      </c>
      <c r="AC83">
        <f t="shared" si="27"/>
        <v>-1</v>
      </c>
      <c r="AD83">
        <f t="shared" si="27"/>
        <v>-1</v>
      </c>
      <c r="AE83">
        <f t="shared" si="27"/>
        <v>-1</v>
      </c>
      <c r="AF83">
        <f t="shared" si="31"/>
        <v>-1</v>
      </c>
      <c r="AG83">
        <f t="shared" si="31"/>
        <v>-1</v>
      </c>
      <c r="AH83">
        <f t="shared" si="31"/>
        <v>-1</v>
      </c>
      <c r="AI83">
        <f t="shared" si="31"/>
        <v>-1</v>
      </c>
      <c r="AJ83">
        <f t="shared" si="31"/>
        <v>-1</v>
      </c>
      <c r="AK83">
        <f t="shared" si="31"/>
        <v>-1</v>
      </c>
      <c r="AL83">
        <f t="shared" si="31"/>
        <v>-1</v>
      </c>
      <c r="AM83">
        <f t="shared" si="31"/>
        <v>-1</v>
      </c>
      <c r="AN83">
        <f t="shared" si="31"/>
        <v>-1</v>
      </c>
      <c r="AO83">
        <f t="shared" si="31"/>
        <v>-1</v>
      </c>
      <c r="AP83">
        <f t="shared" si="31"/>
        <v>-1</v>
      </c>
      <c r="AQ83">
        <f t="shared" si="31"/>
        <v>-1</v>
      </c>
      <c r="AR83">
        <f t="shared" si="31"/>
        <v>-1</v>
      </c>
      <c r="AS83">
        <f t="shared" si="31"/>
        <v>-1</v>
      </c>
      <c r="AT83">
        <f t="shared" si="31"/>
        <v>-1</v>
      </c>
      <c r="AU83">
        <f t="shared" si="31"/>
        <v>-1</v>
      </c>
      <c r="AV83">
        <f t="shared" si="30"/>
        <v>-1</v>
      </c>
      <c r="AW83">
        <f t="shared" si="30"/>
        <v>-1</v>
      </c>
      <c r="AX83">
        <f t="shared" si="30"/>
        <v>2798704149</v>
      </c>
      <c r="AY83">
        <f t="shared" si="30"/>
        <v>2921528049</v>
      </c>
      <c r="AZ83">
        <f t="shared" si="30"/>
        <v>-1</v>
      </c>
      <c r="BA83">
        <f t="shared" si="28"/>
        <v>-1</v>
      </c>
      <c r="BB83">
        <f t="shared" si="28"/>
        <v>-1</v>
      </c>
      <c r="BC83">
        <f t="shared" si="28"/>
        <v>-1</v>
      </c>
      <c r="BD83">
        <f t="shared" si="28"/>
        <v>-1</v>
      </c>
      <c r="BE83">
        <f t="shared" si="28"/>
        <v>-1</v>
      </c>
      <c r="BK83">
        <v>144710455</v>
      </c>
      <c r="BL83">
        <v>7883259</v>
      </c>
      <c r="BN83">
        <v>144710455</v>
      </c>
      <c r="BO83">
        <v>7883259</v>
      </c>
      <c r="BP83" t="b">
        <f t="shared" si="25"/>
        <v>1</v>
      </c>
      <c r="BQ83" t="b">
        <f t="shared" si="26"/>
        <v>1</v>
      </c>
    </row>
    <row r="84" spans="1:69" x14ac:dyDescent="0.2">
      <c r="A84">
        <v>2954889809</v>
      </c>
      <c r="B84">
        <v>3294633531</v>
      </c>
      <c r="C84">
        <v>262968471</v>
      </c>
      <c r="D84">
        <f t="shared" si="19"/>
        <v>3557602002</v>
      </c>
      <c r="E84">
        <f t="shared" si="29"/>
        <v>-1</v>
      </c>
      <c r="F84">
        <f t="shared" si="29"/>
        <v>-1</v>
      </c>
      <c r="G84">
        <f t="shared" si="29"/>
        <v>-1</v>
      </c>
      <c r="H84">
        <f t="shared" si="29"/>
        <v>-1</v>
      </c>
      <c r="I84">
        <f t="shared" si="29"/>
        <v>-1</v>
      </c>
      <c r="J84">
        <f t="shared" si="29"/>
        <v>-1</v>
      </c>
      <c r="K84">
        <f t="shared" si="29"/>
        <v>-1</v>
      </c>
      <c r="L84">
        <f t="shared" si="29"/>
        <v>-1</v>
      </c>
      <c r="M84">
        <f t="shared" si="29"/>
        <v>-1</v>
      </c>
      <c r="N84">
        <f t="shared" si="29"/>
        <v>-1</v>
      </c>
      <c r="O84">
        <f t="shared" si="29"/>
        <v>-1</v>
      </c>
      <c r="P84">
        <f t="shared" si="29"/>
        <v>-1</v>
      </c>
      <c r="Q84">
        <f t="shared" si="29"/>
        <v>-1</v>
      </c>
      <c r="R84">
        <f t="shared" si="29"/>
        <v>-1</v>
      </c>
      <c r="S84">
        <f t="shared" si="29"/>
        <v>-1</v>
      </c>
      <c r="T84">
        <f t="shared" si="29"/>
        <v>-1</v>
      </c>
      <c r="U84">
        <f t="shared" si="27"/>
        <v>-1</v>
      </c>
      <c r="V84">
        <f t="shared" si="27"/>
        <v>-1</v>
      </c>
      <c r="W84">
        <f t="shared" si="27"/>
        <v>-1</v>
      </c>
      <c r="X84">
        <f t="shared" si="27"/>
        <v>-1</v>
      </c>
      <c r="Y84">
        <f t="shared" si="27"/>
        <v>-1</v>
      </c>
      <c r="Z84">
        <f t="shared" si="27"/>
        <v>-1</v>
      </c>
      <c r="AA84">
        <f t="shared" si="27"/>
        <v>-1</v>
      </c>
      <c r="AB84">
        <f t="shared" si="27"/>
        <v>-1</v>
      </c>
      <c r="AC84">
        <f t="shared" si="27"/>
        <v>-1</v>
      </c>
      <c r="AD84">
        <f t="shared" si="27"/>
        <v>-1</v>
      </c>
      <c r="AE84">
        <f t="shared" si="27"/>
        <v>-1</v>
      </c>
      <c r="AF84">
        <f t="shared" si="31"/>
        <v>-1</v>
      </c>
      <c r="AG84">
        <f t="shared" si="31"/>
        <v>-1</v>
      </c>
      <c r="AH84">
        <f t="shared" si="31"/>
        <v>-1</v>
      </c>
      <c r="AI84">
        <f t="shared" si="31"/>
        <v>-1</v>
      </c>
      <c r="AJ84">
        <f t="shared" si="31"/>
        <v>-1</v>
      </c>
      <c r="AK84">
        <f t="shared" si="31"/>
        <v>-1</v>
      </c>
      <c r="AL84">
        <f t="shared" si="31"/>
        <v>-1</v>
      </c>
      <c r="AM84">
        <f t="shared" si="31"/>
        <v>-1</v>
      </c>
      <c r="AN84">
        <f t="shared" si="31"/>
        <v>-1</v>
      </c>
      <c r="AO84">
        <f t="shared" si="31"/>
        <v>-1</v>
      </c>
      <c r="AP84">
        <f t="shared" si="31"/>
        <v>-1</v>
      </c>
      <c r="AQ84">
        <f t="shared" si="31"/>
        <v>-1</v>
      </c>
      <c r="AR84">
        <f t="shared" si="31"/>
        <v>-1</v>
      </c>
      <c r="AS84">
        <f t="shared" si="31"/>
        <v>-1</v>
      </c>
      <c r="AT84">
        <f t="shared" si="31"/>
        <v>-1</v>
      </c>
      <c r="AU84">
        <f t="shared" si="31"/>
        <v>-1</v>
      </c>
      <c r="AV84">
        <f t="shared" si="30"/>
        <v>-1</v>
      </c>
      <c r="AW84">
        <f t="shared" si="30"/>
        <v>-1</v>
      </c>
      <c r="AX84">
        <f t="shared" si="30"/>
        <v>-1</v>
      </c>
      <c r="AY84">
        <f t="shared" si="30"/>
        <v>-1</v>
      </c>
      <c r="AZ84">
        <f t="shared" si="30"/>
        <v>2954889809</v>
      </c>
      <c r="BA84">
        <f t="shared" si="28"/>
        <v>-1</v>
      </c>
      <c r="BB84">
        <f t="shared" si="28"/>
        <v>-1</v>
      </c>
      <c r="BC84">
        <f t="shared" si="28"/>
        <v>-1</v>
      </c>
      <c r="BD84">
        <f t="shared" si="28"/>
        <v>-1</v>
      </c>
      <c r="BE84">
        <f t="shared" si="28"/>
        <v>-1</v>
      </c>
      <c r="BK84">
        <v>164248309</v>
      </c>
      <c r="BL84">
        <v>54881422</v>
      </c>
      <c r="BN84">
        <v>164248309</v>
      </c>
      <c r="BO84">
        <v>54881422</v>
      </c>
      <c r="BP84" t="b">
        <f t="shared" si="25"/>
        <v>1</v>
      </c>
      <c r="BQ84" t="b">
        <f t="shared" si="26"/>
        <v>1</v>
      </c>
    </row>
    <row r="85" spans="1:69" x14ac:dyDescent="0.2">
      <c r="A85">
        <v>3996287530</v>
      </c>
      <c r="B85">
        <v>3557602002</v>
      </c>
      <c r="C85">
        <v>204061128</v>
      </c>
      <c r="D85">
        <f t="shared" si="19"/>
        <v>3761663130</v>
      </c>
      <c r="E85">
        <f t="shared" si="29"/>
        <v>-1</v>
      </c>
      <c r="F85">
        <f t="shared" si="29"/>
        <v>-1</v>
      </c>
      <c r="G85">
        <f t="shared" si="29"/>
        <v>-1</v>
      </c>
      <c r="H85">
        <f t="shared" si="29"/>
        <v>-1</v>
      </c>
      <c r="I85">
        <f t="shared" si="29"/>
        <v>-1</v>
      </c>
      <c r="J85">
        <f t="shared" si="29"/>
        <v>-1</v>
      </c>
      <c r="K85">
        <f t="shared" si="29"/>
        <v>-1</v>
      </c>
      <c r="L85">
        <f t="shared" si="29"/>
        <v>-1</v>
      </c>
      <c r="M85">
        <f t="shared" si="29"/>
        <v>-1</v>
      </c>
      <c r="N85">
        <f t="shared" si="29"/>
        <v>-1</v>
      </c>
      <c r="O85">
        <f t="shared" si="29"/>
        <v>-1</v>
      </c>
      <c r="P85">
        <f t="shared" si="29"/>
        <v>-1</v>
      </c>
      <c r="Q85">
        <f t="shared" si="29"/>
        <v>-1</v>
      </c>
      <c r="R85">
        <f t="shared" si="29"/>
        <v>-1</v>
      </c>
      <c r="S85">
        <f t="shared" si="29"/>
        <v>-1</v>
      </c>
      <c r="T85">
        <f t="shared" si="29"/>
        <v>-1</v>
      </c>
      <c r="U85">
        <f t="shared" si="27"/>
        <v>-1</v>
      </c>
      <c r="V85">
        <f t="shared" si="27"/>
        <v>-1</v>
      </c>
      <c r="W85">
        <f t="shared" si="27"/>
        <v>-1</v>
      </c>
      <c r="X85">
        <f t="shared" si="27"/>
        <v>-1</v>
      </c>
      <c r="Y85">
        <f t="shared" si="27"/>
        <v>-1</v>
      </c>
      <c r="Z85">
        <f t="shared" si="27"/>
        <v>-1</v>
      </c>
      <c r="AA85">
        <f t="shared" si="27"/>
        <v>-1</v>
      </c>
      <c r="AB85">
        <f t="shared" si="27"/>
        <v>-1</v>
      </c>
      <c r="AC85">
        <f t="shared" si="27"/>
        <v>-1</v>
      </c>
      <c r="AD85">
        <f t="shared" si="27"/>
        <v>-1</v>
      </c>
      <c r="AE85">
        <f t="shared" si="27"/>
        <v>-1</v>
      </c>
      <c r="AF85">
        <f t="shared" si="31"/>
        <v>-1</v>
      </c>
      <c r="AG85">
        <f t="shared" si="31"/>
        <v>-1</v>
      </c>
      <c r="AH85">
        <f t="shared" si="31"/>
        <v>-1</v>
      </c>
      <c r="AI85">
        <f t="shared" si="31"/>
        <v>-1</v>
      </c>
      <c r="AJ85">
        <f t="shared" si="31"/>
        <v>-1</v>
      </c>
      <c r="AK85">
        <f t="shared" si="31"/>
        <v>-1</v>
      </c>
      <c r="AL85">
        <f t="shared" si="31"/>
        <v>-1</v>
      </c>
      <c r="AM85">
        <f t="shared" si="31"/>
        <v>-1</v>
      </c>
      <c r="AN85">
        <f t="shared" si="31"/>
        <v>-1</v>
      </c>
      <c r="AO85">
        <f t="shared" si="31"/>
        <v>-1</v>
      </c>
      <c r="AP85">
        <f t="shared" si="31"/>
        <v>-1</v>
      </c>
      <c r="AQ85">
        <f t="shared" si="31"/>
        <v>-1</v>
      </c>
      <c r="AR85">
        <f t="shared" si="31"/>
        <v>-1</v>
      </c>
      <c r="AS85">
        <f t="shared" si="31"/>
        <v>-1</v>
      </c>
      <c r="AT85">
        <f t="shared" si="31"/>
        <v>-1</v>
      </c>
      <c r="AU85">
        <f t="shared" si="31"/>
        <v>-1</v>
      </c>
      <c r="AV85">
        <f t="shared" si="30"/>
        <v>-1</v>
      </c>
      <c r="AW85">
        <f t="shared" si="30"/>
        <v>-1</v>
      </c>
      <c r="AX85">
        <f t="shared" si="30"/>
        <v>-1</v>
      </c>
      <c r="AY85">
        <f t="shared" si="30"/>
        <v>-1</v>
      </c>
      <c r="AZ85">
        <f t="shared" si="30"/>
        <v>-1</v>
      </c>
      <c r="BA85">
        <f t="shared" si="28"/>
        <v>4115241495</v>
      </c>
      <c r="BB85">
        <f t="shared" si="28"/>
        <v>-1</v>
      </c>
      <c r="BC85">
        <f t="shared" si="28"/>
        <v>-1</v>
      </c>
      <c r="BD85">
        <f t="shared" si="28"/>
        <v>-1</v>
      </c>
      <c r="BE85">
        <f t="shared" si="28"/>
        <v>-1</v>
      </c>
      <c r="BK85">
        <v>243919276</v>
      </c>
      <c r="BL85">
        <v>7744747</v>
      </c>
      <c r="BN85">
        <v>243919276</v>
      </c>
      <c r="BO85">
        <v>7744747</v>
      </c>
      <c r="BP85" t="b">
        <f t="shared" si="25"/>
        <v>1</v>
      </c>
      <c r="BQ85" t="b">
        <f t="shared" si="26"/>
        <v>1</v>
      </c>
    </row>
    <row r="86" spans="1:69" x14ac:dyDescent="0.2">
      <c r="A86">
        <v>3217858280</v>
      </c>
      <c r="B86">
        <v>3761663130</v>
      </c>
      <c r="C86">
        <v>355893932</v>
      </c>
      <c r="D86">
        <f t="shared" si="19"/>
        <v>4117557062</v>
      </c>
      <c r="E86">
        <f t="shared" si="29"/>
        <v>-1</v>
      </c>
      <c r="F86">
        <f t="shared" si="29"/>
        <v>-1</v>
      </c>
      <c r="G86">
        <f t="shared" si="29"/>
        <v>-1</v>
      </c>
      <c r="H86">
        <f t="shared" si="29"/>
        <v>-1</v>
      </c>
      <c r="I86">
        <f t="shared" si="29"/>
        <v>-1</v>
      </c>
      <c r="J86">
        <f t="shared" si="29"/>
        <v>-1</v>
      </c>
      <c r="K86">
        <f t="shared" si="29"/>
        <v>-1</v>
      </c>
      <c r="L86">
        <f t="shared" si="29"/>
        <v>-1</v>
      </c>
      <c r="M86">
        <f t="shared" si="29"/>
        <v>-1</v>
      </c>
      <c r="N86">
        <f t="shared" si="29"/>
        <v>-1</v>
      </c>
      <c r="O86">
        <f t="shared" si="29"/>
        <v>-1</v>
      </c>
      <c r="P86">
        <f t="shared" si="29"/>
        <v>-1</v>
      </c>
      <c r="Q86">
        <f t="shared" si="29"/>
        <v>-1</v>
      </c>
      <c r="R86">
        <f t="shared" si="29"/>
        <v>-1</v>
      </c>
      <c r="S86">
        <f t="shared" si="29"/>
        <v>-1</v>
      </c>
      <c r="T86">
        <f t="shared" ref="T86:AI91" si="32">IF(AND($B86 &lt;= T$48, T$48 &lt; $D86), $A86 + T$48 - $B86, -1)</f>
        <v>-1</v>
      </c>
      <c r="U86">
        <f t="shared" si="32"/>
        <v>-1</v>
      </c>
      <c r="V86">
        <f t="shared" si="32"/>
        <v>-1</v>
      </c>
      <c r="W86">
        <f t="shared" si="32"/>
        <v>-1</v>
      </c>
      <c r="X86">
        <f t="shared" si="32"/>
        <v>-1</v>
      </c>
      <c r="Y86">
        <f t="shared" si="32"/>
        <v>-1</v>
      </c>
      <c r="Z86">
        <f t="shared" si="32"/>
        <v>-1</v>
      </c>
      <c r="AA86">
        <f t="shared" si="32"/>
        <v>-1</v>
      </c>
      <c r="AB86">
        <f t="shared" si="32"/>
        <v>-1</v>
      </c>
      <c r="AC86">
        <f t="shared" si="32"/>
        <v>-1</v>
      </c>
      <c r="AD86">
        <f t="shared" si="32"/>
        <v>-1</v>
      </c>
      <c r="AE86">
        <f t="shared" si="32"/>
        <v>-1</v>
      </c>
      <c r="AF86">
        <f t="shared" si="32"/>
        <v>-1</v>
      </c>
      <c r="AG86">
        <f t="shared" si="32"/>
        <v>-1</v>
      </c>
      <c r="AH86">
        <f t="shared" si="32"/>
        <v>-1</v>
      </c>
      <c r="AI86">
        <f t="shared" si="32"/>
        <v>-1</v>
      </c>
      <c r="AJ86">
        <f t="shared" si="31"/>
        <v>-1</v>
      </c>
      <c r="AK86">
        <f t="shared" si="31"/>
        <v>-1</v>
      </c>
      <c r="AL86">
        <f t="shared" si="31"/>
        <v>-1</v>
      </c>
      <c r="AM86">
        <f t="shared" si="31"/>
        <v>-1</v>
      </c>
      <c r="AN86">
        <f t="shared" si="31"/>
        <v>-1</v>
      </c>
      <c r="AO86">
        <f t="shared" si="31"/>
        <v>-1</v>
      </c>
      <c r="AP86">
        <f t="shared" si="31"/>
        <v>-1</v>
      </c>
      <c r="AQ86">
        <f t="shared" si="31"/>
        <v>-1</v>
      </c>
      <c r="AR86">
        <f t="shared" si="31"/>
        <v>-1</v>
      </c>
      <c r="AS86">
        <f t="shared" si="31"/>
        <v>-1</v>
      </c>
      <c r="AT86">
        <f t="shared" si="31"/>
        <v>-1</v>
      </c>
      <c r="AU86">
        <f t="shared" si="31"/>
        <v>-1</v>
      </c>
      <c r="AV86">
        <f t="shared" si="30"/>
        <v>-1</v>
      </c>
      <c r="AW86">
        <f t="shared" si="30"/>
        <v>-1</v>
      </c>
      <c r="AX86">
        <f t="shared" si="30"/>
        <v>-1</v>
      </c>
      <c r="AY86">
        <f t="shared" si="30"/>
        <v>-1</v>
      </c>
      <c r="AZ86">
        <f t="shared" si="30"/>
        <v>-1</v>
      </c>
      <c r="BA86">
        <f t="shared" si="28"/>
        <v>-1</v>
      </c>
      <c r="BB86">
        <f t="shared" si="28"/>
        <v>3231486769</v>
      </c>
      <c r="BC86">
        <f t="shared" si="28"/>
        <v>3297853731</v>
      </c>
      <c r="BD86">
        <f t="shared" si="28"/>
        <v>3459784656</v>
      </c>
      <c r="BE86">
        <f t="shared" si="28"/>
        <v>-1</v>
      </c>
      <c r="BK86">
        <v>251664023</v>
      </c>
      <c r="BL86">
        <v>32320840</v>
      </c>
      <c r="BN86">
        <v>251664023</v>
      </c>
      <c r="BO86">
        <v>32320840</v>
      </c>
      <c r="BP86" t="b">
        <f t="shared" si="25"/>
        <v>1</v>
      </c>
      <c r="BQ86" t="b">
        <f t="shared" si="26"/>
        <v>1</v>
      </c>
    </row>
    <row r="87" spans="1:69" x14ac:dyDescent="0.2">
      <c r="A87">
        <v>3573752212</v>
      </c>
      <c r="B87">
        <v>4117557062</v>
      </c>
      <c r="C87">
        <v>15413409</v>
      </c>
      <c r="D87">
        <f t="shared" si="19"/>
        <v>4132970471</v>
      </c>
      <c r="E87">
        <f t="shared" ref="E87:T91" si="33">IF(AND($B87 &lt;= E$48, E$48 &lt; $D87), $A87 + E$48 - $B87, -1)</f>
        <v>-1</v>
      </c>
      <c r="F87">
        <f t="shared" si="33"/>
        <v>-1</v>
      </c>
      <c r="G87">
        <f t="shared" si="33"/>
        <v>-1</v>
      </c>
      <c r="H87">
        <f t="shared" si="33"/>
        <v>-1</v>
      </c>
      <c r="I87">
        <f t="shared" si="33"/>
        <v>-1</v>
      </c>
      <c r="J87">
        <f t="shared" si="33"/>
        <v>-1</v>
      </c>
      <c r="K87">
        <f t="shared" si="33"/>
        <v>-1</v>
      </c>
      <c r="L87">
        <f t="shared" si="33"/>
        <v>-1</v>
      </c>
      <c r="M87">
        <f t="shared" si="33"/>
        <v>-1</v>
      </c>
      <c r="N87">
        <f t="shared" si="33"/>
        <v>-1</v>
      </c>
      <c r="O87">
        <f t="shared" si="33"/>
        <v>-1</v>
      </c>
      <c r="P87">
        <f t="shared" si="33"/>
        <v>-1</v>
      </c>
      <c r="Q87">
        <f t="shared" si="33"/>
        <v>-1</v>
      </c>
      <c r="R87">
        <f t="shared" si="33"/>
        <v>-1</v>
      </c>
      <c r="S87">
        <f t="shared" si="33"/>
        <v>-1</v>
      </c>
      <c r="T87">
        <f t="shared" si="33"/>
        <v>-1</v>
      </c>
      <c r="U87">
        <f t="shared" si="32"/>
        <v>-1</v>
      </c>
      <c r="V87">
        <f t="shared" si="32"/>
        <v>-1</v>
      </c>
      <c r="W87">
        <f t="shared" si="32"/>
        <v>-1</v>
      </c>
      <c r="X87">
        <f t="shared" si="32"/>
        <v>-1</v>
      </c>
      <c r="Y87">
        <f t="shared" si="32"/>
        <v>-1</v>
      </c>
      <c r="Z87">
        <f t="shared" si="32"/>
        <v>-1</v>
      </c>
      <c r="AA87">
        <f t="shared" si="32"/>
        <v>-1</v>
      </c>
      <c r="AB87">
        <f t="shared" si="32"/>
        <v>-1</v>
      </c>
      <c r="AC87">
        <f t="shared" si="32"/>
        <v>-1</v>
      </c>
      <c r="AD87">
        <f t="shared" si="32"/>
        <v>-1</v>
      </c>
      <c r="AE87">
        <f t="shared" si="32"/>
        <v>-1</v>
      </c>
      <c r="AF87">
        <f t="shared" si="32"/>
        <v>-1</v>
      </c>
      <c r="AG87">
        <f t="shared" si="32"/>
        <v>-1</v>
      </c>
      <c r="AH87">
        <f t="shared" si="32"/>
        <v>-1</v>
      </c>
      <c r="AI87">
        <f t="shared" si="32"/>
        <v>-1</v>
      </c>
      <c r="AJ87">
        <f t="shared" si="31"/>
        <v>-1</v>
      </c>
      <c r="AK87">
        <f t="shared" si="31"/>
        <v>-1</v>
      </c>
      <c r="AL87">
        <f t="shared" si="31"/>
        <v>-1</v>
      </c>
      <c r="AM87">
        <f t="shared" si="31"/>
        <v>-1</v>
      </c>
      <c r="AN87">
        <f t="shared" si="31"/>
        <v>-1</v>
      </c>
      <c r="AO87">
        <f t="shared" si="31"/>
        <v>-1</v>
      </c>
      <c r="AP87">
        <f t="shared" si="31"/>
        <v>-1</v>
      </c>
      <c r="AQ87">
        <f t="shared" si="31"/>
        <v>-1</v>
      </c>
      <c r="AR87">
        <f t="shared" si="31"/>
        <v>-1</v>
      </c>
      <c r="AS87">
        <f t="shared" si="31"/>
        <v>-1</v>
      </c>
      <c r="AT87">
        <f t="shared" si="31"/>
        <v>-1</v>
      </c>
      <c r="AU87">
        <f t="shared" si="31"/>
        <v>-1</v>
      </c>
      <c r="AV87">
        <f t="shared" si="30"/>
        <v>-1</v>
      </c>
      <c r="AW87">
        <f t="shared" si="30"/>
        <v>-1</v>
      </c>
      <c r="AX87">
        <f t="shared" si="30"/>
        <v>-1</v>
      </c>
      <c r="AY87">
        <f t="shared" si="30"/>
        <v>-1</v>
      </c>
      <c r="AZ87">
        <f t="shared" si="30"/>
        <v>-1</v>
      </c>
      <c r="BA87">
        <f t="shared" si="28"/>
        <v>-1</v>
      </c>
      <c r="BB87">
        <f t="shared" si="28"/>
        <v>-1</v>
      </c>
      <c r="BC87">
        <f t="shared" si="28"/>
        <v>-1</v>
      </c>
      <c r="BD87">
        <f t="shared" si="28"/>
        <v>-1</v>
      </c>
      <c r="BE87">
        <f t="shared" si="28"/>
        <v>-1</v>
      </c>
      <c r="BK87">
        <v>1899014938</v>
      </c>
      <c r="BL87">
        <v>12420518</v>
      </c>
      <c r="BN87">
        <v>1899014938</v>
      </c>
      <c r="BO87">
        <v>12420518</v>
      </c>
      <c r="BP87" t="b">
        <f t="shared" si="25"/>
        <v>1</v>
      </c>
      <c r="BQ87" t="b">
        <f t="shared" si="26"/>
        <v>1</v>
      </c>
    </row>
    <row r="88" spans="1:69" x14ac:dyDescent="0.2">
      <c r="A88">
        <v>3792322285</v>
      </c>
      <c r="B88">
        <v>4132970471</v>
      </c>
      <c r="C88">
        <v>6723091</v>
      </c>
      <c r="D88">
        <f t="shared" si="19"/>
        <v>4139693562</v>
      </c>
      <c r="E88">
        <f t="shared" si="33"/>
        <v>-1</v>
      </c>
      <c r="F88">
        <f t="shared" si="33"/>
        <v>-1</v>
      </c>
      <c r="G88">
        <f t="shared" si="33"/>
        <v>-1</v>
      </c>
      <c r="H88">
        <f t="shared" si="33"/>
        <v>-1</v>
      </c>
      <c r="I88">
        <f t="shared" si="33"/>
        <v>-1</v>
      </c>
      <c r="J88">
        <f t="shared" si="33"/>
        <v>-1</v>
      </c>
      <c r="K88">
        <f t="shared" si="33"/>
        <v>-1</v>
      </c>
      <c r="L88">
        <f t="shared" si="33"/>
        <v>-1</v>
      </c>
      <c r="M88">
        <f t="shared" si="33"/>
        <v>-1</v>
      </c>
      <c r="N88">
        <f t="shared" si="33"/>
        <v>-1</v>
      </c>
      <c r="O88">
        <f t="shared" si="33"/>
        <v>-1</v>
      </c>
      <c r="P88">
        <f t="shared" si="33"/>
        <v>-1</v>
      </c>
      <c r="Q88">
        <f t="shared" si="33"/>
        <v>-1</v>
      </c>
      <c r="R88">
        <f t="shared" si="33"/>
        <v>-1</v>
      </c>
      <c r="S88">
        <f t="shared" si="33"/>
        <v>-1</v>
      </c>
      <c r="T88">
        <f t="shared" si="33"/>
        <v>-1</v>
      </c>
      <c r="U88">
        <f t="shared" si="32"/>
        <v>-1</v>
      </c>
      <c r="V88">
        <f t="shared" si="32"/>
        <v>-1</v>
      </c>
      <c r="W88">
        <f t="shared" si="32"/>
        <v>-1</v>
      </c>
      <c r="X88">
        <f t="shared" si="32"/>
        <v>-1</v>
      </c>
      <c r="Y88">
        <f t="shared" si="32"/>
        <v>-1</v>
      </c>
      <c r="Z88">
        <f t="shared" si="32"/>
        <v>-1</v>
      </c>
      <c r="AA88">
        <f t="shared" si="32"/>
        <v>-1</v>
      </c>
      <c r="AB88">
        <f t="shared" si="32"/>
        <v>-1</v>
      </c>
      <c r="AC88">
        <f t="shared" si="32"/>
        <v>-1</v>
      </c>
      <c r="AD88">
        <f t="shared" si="32"/>
        <v>-1</v>
      </c>
      <c r="AE88">
        <f t="shared" si="32"/>
        <v>-1</v>
      </c>
      <c r="AF88">
        <f t="shared" si="32"/>
        <v>-1</v>
      </c>
      <c r="AG88">
        <f t="shared" si="32"/>
        <v>-1</v>
      </c>
      <c r="AH88">
        <f t="shared" si="32"/>
        <v>-1</v>
      </c>
      <c r="AI88">
        <f t="shared" si="32"/>
        <v>-1</v>
      </c>
      <c r="AJ88">
        <f t="shared" si="31"/>
        <v>-1</v>
      </c>
      <c r="AK88">
        <f t="shared" si="31"/>
        <v>-1</v>
      </c>
      <c r="AL88">
        <f t="shared" si="31"/>
        <v>-1</v>
      </c>
      <c r="AM88">
        <f t="shared" si="31"/>
        <v>-1</v>
      </c>
      <c r="AN88">
        <f t="shared" si="31"/>
        <v>-1</v>
      </c>
      <c r="AO88">
        <f t="shared" si="31"/>
        <v>-1</v>
      </c>
      <c r="AP88">
        <f t="shared" si="31"/>
        <v>-1</v>
      </c>
      <c r="AQ88">
        <f t="shared" si="31"/>
        <v>-1</v>
      </c>
      <c r="AR88">
        <f t="shared" si="31"/>
        <v>-1</v>
      </c>
      <c r="AS88">
        <f t="shared" si="31"/>
        <v>-1</v>
      </c>
      <c r="AT88">
        <f t="shared" si="31"/>
        <v>-1</v>
      </c>
      <c r="AU88">
        <f t="shared" si="31"/>
        <v>-1</v>
      </c>
      <c r="AV88">
        <f t="shared" si="30"/>
        <v>-1</v>
      </c>
      <c r="AW88">
        <f t="shared" si="30"/>
        <v>-1</v>
      </c>
      <c r="AX88">
        <f t="shared" si="30"/>
        <v>-1</v>
      </c>
      <c r="AY88">
        <f t="shared" si="30"/>
        <v>-1</v>
      </c>
      <c r="AZ88">
        <f t="shared" si="30"/>
        <v>-1</v>
      </c>
      <c r="BA88">
        <f t="shared" si="28"/>
        <v>-1</v>
      </c>
      <c r="BB88">
        <f t="shared" si="28"/>
        <v>-1</v>
      </c>
      <c r="BC88">
        <f t="shared" si="28"/>
        <v>-1</v>
      </c>
      <c r="BD88">
        <f t="shared" si="28"/>
        <v>-1</v>
      </c>
      <c r="BE88">
        <f t="shared" si="28"/>
        <v>-1</v>
      </c>
      <c r="BK88">
        <v>2067737753</v>
      </c>
      <c r="BL88">
        <v>4891372</v>
      </c>
      <c r="BN88">
        <v>2067737753</v>
      </c>
      <c r="BO88">
        <v>4891372</v>
      </c>
      <c r="BP88" t="b">
        <f t="shared" si="25"/>
        <v>1</v>
      </c>
      <c r="BQ88" t="b">
        <f t="shared" si="26"/>
        <v>1</v>
      </c>
    </row>
    <row r="89" spans="1:69" x14ac:dyDescent="0.2">
      <c r="A89">
        <v>4200348658</v>
      </c>
      <c r="B89">
        <v>4139693562</v>
      </c>
      <c r="C89">
        <v>80082634</v>
      </c>
      <c r="D89">
        <f t="shared" si="19"/>
        <v>4219776196</v>
      </c>
      <c r="E89">
        <f t="shared" si="33"/>
        <v>-1</v>
      </c>
      <c r="F89">
        <f t="shared" si="33"/>
        <v>-1</v>
      </c>
      <c r="G89">
        <f t="shared" si="33"/>
        <v>-1</v>
      </c>
      <c r="H89">
        <f t="shared" si="33"/>
        <v>-1</v>
      </c>
      <c r="I89">
        <f t="shared" si="33"/>
        <v>-1</v>
      </c>
      <c r="J89">
        <f t="shared" si="33"/>
        <v>-1</v>
      </c>
      <c r="K89">
        <f t="shared" si="33"/>
        <v>-1</v>
      </c>
      <c r="L89">
        <f t="shared" si="33"/>
        <v>-1</v>
      </c>
      <c r="M89">
        <f t="shared" si="33"/>
        <v>-1</v>
      </c>
      <c r="N89">
        <f t="shared" si="33"/>
        <v>-1</v>
      </c>
      <c r="O89">
        <f t="shared" si="33"/>
        <v>-1</v>
      </c>
      <c r="P89">
        <f t="shared" si="33"/>
        <v>-1</v>
      </c>
      <c r="Q89">
        <f t="shared" si="33"/>
        <v>-1</v>
      </c>
      <c r="R89">
        <f t="shared" si="33"/>
        <v>-1</v>
      </c>
      <c r="S89">
        <f t="shared" si="33"/>
        <v>-1</v>
      </c>
      <c r="T89">
        <f t="shared" si="33"/>
        <v>-1</v>
      </c>
      <c r="U89">
        <f t="shared" si="32"/>
        <v>-1</v>
      </c>
      <c r="V89">
        <f t="shared" si="32"/>
        <v>-1</v>
      </c>
      <c r="W89">
        <f t="shared" si="32"/>
        <v>-1</v>
      </c>
      <c r="X89">
        <f t="shared" si="32"/>
        <v>-1</v>
      </c>
      <c r="Y89">
        <f t="shared" si="32"/>
        <v>-1</v>
      </c>
      <c r="Z89">
        <f t="shared" si="32"/>
        <v>-1</v>
      </c>
      <c r="AA89">
        <f t="shared" si="32"/>
        <v>-1</v>
      </c>
      <c r="AB89">
        <f t="shared" si="32"/>
        <v>-1</v>
      </c>
      <c r="AC89">
        <f t="shared" si="32"/>
        <v>-1</v>
      </c>
      <c r="AD89">
        <f t="shared" si="32"/>
        <v>-1</v>
      </c>
      <c r="AE89">
        <f t="shared" si="32"/>
        <v>-1</v>
      </c>
      <c r="AF89">
        <f t="shared" si="32"/>
        <v>-1</v>
      </c>
      <c r="AG89">
        <f t="shared" si="32"/>
        <v>-1</v>
      </c>
      <c r="AH89">
        <f t="shared" si="32"/>
        <v>-1</v>
      </c>
      <c r="AI89">
        <f t="shared" si="32"/>
        <v>-1</v>
      </c>
      <c r="AJ89">
        <f t="shared" si="31"/>
        <v>-1</v>
      </c>
      <c r="AK89">
        <f t="shared" si="31"/>
        <v>-1</v>
      </c>
      <c r="AL89">
        <f t="shared" si="31"/>
        <v>-1</v>
      </c>
      <c r="AM89">
        <f t="shared" si="31"/>
        <v>-1</v>
      </c>
      <c r="AN89">
        <f t="shared" si="31"/>
        <v>-1</v>
      </c>
      <c r="AO89">
        <f t="shared" si="31"/>
        <v>-1</v>
      </c>
      <c r="AP89">
        <f t="shared" si="31"/>
        <v>-1</v>
      </c>
      <c r="AQ89">
        <f t="shared" si="31"/>
        <v>-1</v>
      </c>
      <c r="AR89">
        <f t="shared" si="31"/>
        <v>-1</v>
      </c>
      <c r="AS89">
        <f t="shared" si="31"/>
        <v>-1</v>
      </c>
      <c r="AT89">
        <f t="shared" si="31"/>
        <v>-1</v>
      </c>
      <c r="AU89">
        <f t="shared" ref="AU89:BE91" si="34">IF(AND($B89 &lt;= AU$48, AU$48 &lt; $D89), $A89 + AU$48 - $B89, -1)</f>
        <v>-1</v>
      </c>
      <c r="AV89">
        <f t="shared" si="34"/>
        <v>-1</v>
      </c>
      <c r="AW89">
        <f t="shared" si="34"/>
        <v>-1</v>
      </c>
      <c r="AX89">
        <f t="shared" si="34"/>
        <v>-1</v>
      </c>
      <c r="AY89">
        <f t="shared" si="34"/>
        <v>-1</v>
      </c>
      <c r="AZ89">
        <f t="shared" si="34"/>
        <v>-1</v>
      </c>
      <c r="BA89">
        <f t="shared" si="34"/>
        <v>-1</v>
      </c>
      <c r="BB89">
        <f t="shared" si="34"/>
        <v>-1</v>
      </c>
      <c r="BC89">
        <f t="shared" si="34"/>
        <v>-1</v>
      </c>
      <c r="BD89">
        <f t="shared" si="34"/>
        <v>-1</v>
      </c>
      <c r="BE89">
        <f t="shared" si="34"/>
        <v>-1</v>
      </c>
      <c r="BK89">
        <v>2391740907</v>
      </c>
      <c r="BL89">
        <v>4890266</v>
      </c>
      <c r="BN89">
        <v>2391740907</v>
      </c>
      <c r="BO89">
        <v>4890266</v>
      </c>
      <c r="BP89" t="b">
        <f t="shared" si="25"/>
        <v>1</v>
      </c>
      <c r="BQ89" t="b">
        <f t="shared" si="26"/>
        <v>1</v>
      </c>
    </row>
    <row r="90" spans="1:69" x14ac:dyDescent="0.2">
      <c r="A90">
        <v>4280431292</v>
      </c>
      <c r="B90">
        <v>4219776196</v>
      </c>
      <c r="C90">
        <v>14536004</v>
      </c>
      <c r="D90">
        <f t="shared" si="19"/>
        <v>4234312200</v>
      </c>
      <c r="E90">
        <f t="shared" si="33"/>
        <v>-1</v>
      </c>
      <c r="F90">
        <f t="shared" si="33"/>
        <v>-1</v>
      </c>
      <c r="G90">
        <f t="shared" si="33"/>
        <v>-1</v>
      </c>
      <c r="H90">
        <f t="shared" si="33"/>
        <v>-1</v>
      </c>
      <c r="I90">
        <f t="shared" si="33"/>
        <v>-1</v>
      </c>
      <c r="J90">
        <f t="shared" si="33"/>
        <v>-1</v>
      </c>
      <c r="K90">
        <f t="shared" si="33"/>
        <v>-1</v>
      </c>
      <c r="L90">
        <f t="shared" si="33"/>
        <v>-1</v>
      </c>
      <c r="M90">
        <f t="shared" si="33"/>
        <v>-1</v>
      </c>
      <c r="N90">
        <f t="shared" si="33"/>
        <v>-1</v>
      </c>
      <c r="O90">
        <f t="shared" si="33"/>
        <v>-1</v>
      </c>
      <c r="P90">
        <f t="shared" si="33"/>
        <v>-1</v>
      </c>
      <c r="Q90">
        <f t="shared" si="33"/>
        <v>-1</v>
      </c>
      <c r="R90">
        <f t="shared" si="33"/>
        <v>-1</v>
      </c>
      <c r="S90">
        <f t="shared" si="33"/>
        <v>-1</v>
      </c>
      <c r="T90">
        <f t="shared" si="33"/>
        <v>-1</v>
      </c>
      <c r="U90">
        <f t="shared" si="32"/>
        <v>-1</v>
      </c>
      <c r="V90">
        <f t="shared" si="32"/>
        <v>-1</v>
      </c>
      <c r="W90">
        <f t="shared" si="32"/>
        <v>-1</v>
      </c>
      <c r="X90">
        <f t="shared" si="32"/>
        <v>-1</v>
      </c>
      <c r="Y90">
        <f t="shared" si="32"/>
        <v>-1</v>
      </c>
      <c r="Z90">
        <f t="shared" si="32"/>
        <v>-1</v>
      </c>
      <c r="AA90">
        <f t="shared" si="32"/>
        <v>-1</v>
      </c>
      <c r="AB90">
        <f t="shared" si="32"/>
        <v>-1</v>
      </c>
      <c r="AC90">
        <f t="shared" si="32"/>
        <v>-1</v>
      </c>
      <c r="AD90">
        <f t="shared" si="32"/>
        <v>-1</v>
      </c>
      <c r="AE90">
        <f t="shared" si="32"/>
        <v>-1</v>
      </c>
      <c r="AF90">
        <f t="shared" si="32"/>
        <v>-1</v>
      </c>
      <c r="AG90">
        <f t="shared" si="32"/>
        <v>-1</v>
      </c>
      <c r="AH90">
        <f t="shared" si="32"/>
        <v>-1</v>
      </c>
      <c r="AI90">
        <f t="shared" si="32"/>
        <v>-1</v>
      </c>
      <c r="AJ90">
        <f t="shared" ref="AJ90:AY91" si="35">IF(AND($B90 &lt;= AJ$48, AJ$48 &lt; $D90), $A90 + AJ$48 - $B90, -1)</f>
        <v>-1</v>
      </c>
      <c r="AK90">
        <f t="shared" si="35"/>
        <v>-1</v>
      </c>
      <c r="AL90">
        <f t="shared" si="35"/>
        <v>-1</v>
      </c>
      <c r="AM90">
        <f t="shared" si="35"/>
        <v>-1</v>
      </c>
      <c r="AN90">
        <f t="shared" si="35"/>
        <v>-1</v>
      </c>
      <c r="AO90">
        <f t="shared" si="35"/>
        <v>-1</v>
      </c>
      <c r="AP90">
        <f t="shared" si="35"/>
        <v>-1</v>
      </c>
      <c r="AQ90">
        <f t="shared" si="35"/>
        <v>-1</v>
      </c>
      <c r="AR90">
        <f t="shared" si="35"/>
        <v>-1</v>
      </c>
      <c r="AS90">
        <f t="shared" si="35"/>
        <v>-1</v>
      </c>
      <c r="AT90">
        <f t="shared" si="35"/>
        <v>-1</v>
      </c>
      <c r="AU90">
        <f t="shared" si="35"/>
        <v>-1</v>
      </c>
      <c r="AV90">
        <f t="shared" si="35"/>
        <v>-1</v>
      </c>
      <c r="AW90">
        <f t="shared" si="35"/>
        <v>-1</v>
      </c>
      <c r="AX90">
        <f t="shared" si="35"/>
        <v>-1</v>
      </c>
      <c r="AY90">
        <f t="shared" si="35"/>
        <v>-1</v>
      </c>
      <c r="AZ90">
        <f t="shared" si="34"/>
        <v>-1</v>
      </c>
      <c r="BA90">
        <f t="shared" si="34"/>
        <v>-1</v>
      </c>
      <c r="BB90">
        <f t="shared" si="34"/>
        <v>-1</v>
      </c>
      <c r="BC90">
        <f t="shared" si="34"/>
        <v>-1</v>
      </c>
      <c r="BD90">
        <f t="shared" si="34"/>
        <v>-1</v>
      </c>
      <c r="BE90">
        <f t="shared" si="34"/>
        <v>-1</v>
      </c>
      <c r="BK90">
        <v>844508960</v>
      </c>
      <c r="BL90">
        <v>15376299</v>
      </c>
      <c r="BN90">
        <v>844508960</v>
      </c>
      <c r="BO90">
        <v>15376299</v>
      </c>
      <c r="BP90" t="b">
        <f t="shared" si="25"/>
        <v>1</v>
      </c>
      <c r="BQ90" t="b">
        <f t="shared" si="26"/>
        <v>1</v>
      </c>
    </row>
    <row r="91" spans="1:69" x14ac:dyDescent="0.2">
      <c r="A91">
        <v>3929650615</v>
      </c>
      <c r="B91">
        <v>4234312200</v>
      </c>
      <c r="C91">
        <v>60655096</v>
      </c>
      <c r="D91">
        <f t="shared" si="19"/>
        <v>4294967296</v>
      </c>
      <c r="E91">
        <f t="shared" si="33"/>
        <v>-1</v>
      </c>
      <c r="F91">
        <f t="shared" si="33"/>
        <v>-1</v>
      </c>
      <c r="G91">
        <f t="shared" si="33"/>
        <v>-1</v>
      </c>
      <c r="H91">
        <f t="shared" si="33"/>
        <v>-1</v>
      </c>
      <c r="I91">
        <f t="shared" si="33"/>
        <v>-1</v>
      </c>
      <c r="J91">
        <f t="shared" si="33"/>
        <v>-1</v>
      </c>
      <c r="K91">
        <f t="shared" si="33"/>
        <v>-1</v>
      </c>
      <c r="L91">
        <f t="shared" si="33"/>
        <v>-1</v>
      </c>
      <c r="M91">
        <f t="shared" si="33"/>
        <v>-1</v>
      </c>
      <c r="N91">
        <f t="shared" si="33"/>
        <v>-1</v>
      </c>
      <c r="O91">
        <f t="shared" si="33"/>
        <v>-1</v>
      </c>
      <c r="P91">
        <f t="shared" si="33"/>
        <v>-1</v>
      </c>
      <c r="Q91">
        <f t="shared" si="33"/>
        <v>-1</v>
      </c>
      <c r="R91">
        <f t="shared" si="33"/>
        <v>-1</v>
      </c>
      <c r="S91">
        <f t="shared" si="33"/>
        <v>-1</v>
      </c>
      <c r="T91">
        <f t="shared" si="33"/>
        <v>-1</v>
      </c>
      <c r="U91">
        <f t="shared" si="32"/>
        <v>-1</v>
      </c>
      <c r="V91">
        <f t="shared" si="32"/>
        <v>-1</v>
      </c>
      <c r="W91">
        <f t="shared" si="32"/>
        <v>-1</v>
      </c>
      <c r="X91">
        <f t="shared" si="32"/>
        <v>-1</v>
      </c>
      <c r="Y91">
        <f t="shared" si="32"/>
        <v>-1</v>
      </c>
      <c r="Z91">
        <f t="shared" si="32"/>
        <v>-1</v>
      </c>
      <c r="AA91">
        <f t="shared" si="32"/>
        <v>-1</v>
      </c>
      <c r="AB91">
        <f t="shared" si="32"/>
        <v>-1</v>
      </c>
      <c r="AC91">
        <f t="shared" si="32"/>
        <v>-1</v>
      </c>
      <c r="AD91">
        <f t="shared" si="32"/>
        <v>-1</v>
      </c>
      <c r="AE91">
        <f t="shared" si="32"/>
        <v>-1</v>
      </c>
      <c r="AF91">
        <f t="shared" si="32"/>
        <v>-1</v>
      </c>
      <c r="AG91">
        <f t="shared" si="32"/>
        <v>-1</v>
      </c>
      <c r="AH91">
        <f t="shared" si="32"/>
        <v>-1</v>
      </c>
      <c r="AI91">
        <f t="shared" si="32"/>
        <v>-1</v>
      </c>
      <c r="AJ91">
        <f t="shared" si="35"/>
        <v>-1</v>
      </c>
      <c r="AK91">
        <f t="shared" si="35"/>
        <v>-1</v>
      </c>
      <c r="AL91">
        <f t="shared" si="35"/>
        <v>-1</v>
      </c>
      <c r="AM91">
        <f t="shared" si="35"/>
        <v>-1</v>
      </c>
      <c r="AN91">
        <f t="shared" si="35"/>
        <v>-1</v>
      </c>
      <c r="AO91">
        <f t="shared" si="35"/>
        <v>-1</v>
      </c>
      <c r="AP91">
        <f t="shared" si="35"/>
        <v>-1</v>
      </c>
      <c r="AQ91">
        <f t="shared" si="35"/>
        <v>-1</v>
      </c>
      <c r="AR91">
        <f t="shared" si="35"/>
        <v>-1</v>
      </c>
      <c r="AS91">
        <f t="shared" si="35"/>
        <v>-1</v>
      </c>
      <c r="AT91">
        <f t="shared" si="35"/>
        <v>-1</v>
      </c>
      <c r="AU91">
        <f t="shared" si="35"/>
        <v>-1</v>
      </c>
      <c r="AV91">
        <f t="shared" si="35"/>
        <v>-1</v>
      </c>
      <c r="AW91">
        <f t="shared" si="35"/>
        <v>-1</v>
      </c>
      <c r="AX91">
        <f t="shared" si="35"/>
        <v>-1</v>
      </c>
      <c r="AY91">
        <f t="shared" si="35"/>
        <v>-1</v>
      </c>
      <c r="AZ91">
        <f t="shared" si="34"/>
        <v>-1</v>
      </c>
      <c r="BA91">
        <f t="shared" si="34"/>
        <v>-1</v>
      </c>
      <c r="BB91">
        <f t="shared" si="34"/>
        <v>-1</v>
      </c>
      <c r="BC91">
        <f t="shared" si="34"/>
        <v>-1</v>
      </c>
      <c r="BD91">
        <f t="shared" si="34"/>
        <v>-1</v>
      </c>
      <c r="BE91">
        <f t="shared" si="34"/>
        <v>3965323031</v>
      </c>
      <c r="BK91">
        <v>975889636</v>
      </c>
      <c r="BL91">
        <v>15783470</v>
      </c>
      <c r="BN91">
        <v>975889636</v>
      </c>
      <c r="BO91">
        <v>15783470</v>
      </c>
      <c r="BP91" t="b">
        <f t="shared" si="25"/>
        <v>1</v>
      </c>
      <c r="BQ91" t="b">
        <f t="shared" si="26"/>
        <v>1</v>
      </c>
    </row>
    <row r="92" spans="1:69" x14ac:dyDescent="0.2">
      <c r="E92" s="2" cm="1">
        <f t="array" ref="E92">IFERROR(INDEX(_xlfn._xlws.FILTER(E50:E91,E50:E91&gt;=0),_xlfn.SEQUENCE(1,1,1,1)), E48)</f>
        <v>409726333</v>
      </c>
      <c r="F92" s="2" cm="1">
        <f t="array" ref="F92">IFERROR(INDEX(_xlfn._xlws.FILTER(F50:F91,F50:F91&gt;=0),_xlfn.SEQUENCE(1,1,1,1)), F48)</f>
        <v>411594526</v>
      </c>
      <c r="G92" s="2" cm="1">
        <f t="array" ref="G92">IFERROR(INDEX(_xlfn._xlws.FILTER(G50:G91,G50:G91&gt;=0),_xlfn.SEQUENCE(1,1,1,1)), G48)</f>
        <v>432871287</v>
      </c>
      <c r="H92" s="2" cm="1">
        <f t="array" ref="H92">IFERROR(INDEX(_xlfn._xlws.FILTER(H50:H91,H50:H91&gt;=0),_xlfn.SEQUENCE(1,1,1,1)), H48)</f>
        <v>457755892</v>
      </c>
      <c r="I92" s="2" cm="1">
        <f t="array" ref="I92">IFERROR(INDEX(_xlfn._xlws.FILTER(I50:I91,I50:I91&gt;=0),_xlfn.SEQUENCE(1,1,1,1)), I48)</f>
        <v>595129384</v>
      </c>
      <c r="J92" s="2" cm="1">
        <f t="array" ref="J92">IFERROR(INDEX(_xlfn._xlws.FILTER(J50:J91,J50:J91&gt;=0),_xlfn.SEQUENCE(1,1,1,1)), J48)</f>
        <v>638658071</v>
      </c>
      <c r="K92" s="2" cm="1">
        <f t="array" ref="K92">IFERROR(INDEX(_xlfn._xlws.FILTER(K50:K91,K50:K91&gt;=0),_xlfn.SEQUENCE(1,1,1,1)), K48)</f>
        <v>310752230</v>
      </c>
      <c r="L92" s="2" cm="1">
        <f t="array" ref="L92">IFERROR(INDEX(_xlfn._xlws.FILTER(L50:L91,L50:L91&gt;=0),_xlfn.SEQUENCE(1,1,1,1)), L48)</f>
        <v>2245988519</v>
      </c>
      <c r="M92" s="2" cm="1">
        <f t="array" ref="M92">IFERROR(INDEX(_xlfn._xlws.FILTER(M50:M91,M50:M91&gt;=0),_xlfn.SEQUENCE(1,1,1,1)), M48)</f>
        <v>2315548046</v>
      </c>
      <c r="N92" s="2" cm="1">
        <f t="array" ref="N92">IFERROR(INDEX(_xlfn._xlws.FILTER(N50:N91,N50:N91&gt;=0),_xlfn.SEQUENCE(1,1,1,1)), N48)</f>
        <v>2072629125</v>
      </c>
      <c r="O92" s="2" cm="1">
        <f t="array" ref="O92">IFERROR(INDEX(_xlfn._xlws.FILTER(O50:O91,O50:O91&gt;=0),_xlfn.SEQUENCE(1,1,1,1)), O48)</f>
        <v>2091247476</v>
      </c>
      <c r="P92" s="2" cm="1">
        <f t="array" ref="P92">IFERROR(INDEX(_xlfn._xlws.FILTER(P50:P91,P50:P91&gt;=0),_xlfn.SEQUENCE(1,1,1,1)), P48)</f>
        <v>0</v>
      </c>
      <c r="Q92" s="2" cm="1">
        <f t="array" ref="Q92">IFERROR(INDEX(_xlfn._xlws.FILTER(Q50:Q91,Q50:Q91&gt;=0),_xlfn.SEQUENCE(1,1,1,1)), Q48)</f>
        <v>1969328560</v>
      </c>
      <c r="R92" s="2" cm="1">
        <f t="array" ref="R92">IFERROR(INDEX(_xlfn._xlws.FILTER(R50:R91,R50:R91&gt;=0),_xlfn.SEQUENCE(1,1,1,1)), R48)</f>
        <v>2006514083</v>
      </c>
      <c r="S92" s="2" cm="1">
        <f t="array" ref="S92">IFERROR(INDEX(_xlfn._xlws.FILTER(S50:S91,S50:S91&gt;=0),_xlfn.SEQUENCE(1,1,1,1)), S48)</f>
        <v>2020449211</v>
      </c>
      <c r="T92" s="2" cm="1">
        <f t="array" ref="T92">IFERROR(INDEX(_xlfn._xlws.FILTER(T50:T91,T50:T91&gt;=0),_xlfn.SEQUENCE(1,1,1,1)), T48)</f>
        <v>1341420505</v>
      </c>
      <c r="U92" s="2" cm="1">
        <f t="array" ref="U92">IFERROR(INDEX(_xlfn._xlws.FILTER(U50:U91,U50:U91&gt;=0),_xlfn.SEQUENCE(1,1,1,1)), U48)</f>
        <v>2465455778</v>
      </c>
      <c r="V92" s="2" cm="1">
        <f t="array" ref="V92">IFERROR(INDEX(_xlfn._xlws.FILTER(V50:V91,V50:V91&gt;=0),_xlfn.SEQUENCE(1,1,1,1)), V48)</f>
        <v>1313840821</v>
      </c>
      <c r="W92" s="2" cm="1">
        <f t="array" ref="W92">IFERROR(INDEX(_xlfn._xlws.FILTER(W50:W91,W50:W91&gt;=0),_xlfn.SEQUENCE(1,1,1,1)), W48)</f>
        <v>1315208439</v>
      </c>
      <c r="X92" s="2" cm="1">
        <f t="array" ref="X92">IFERROR(INDEX(_xlfn._xlws.FILTER(X50:X91,X50:X91&gt;=0),_xlfn.SEQUENCE(1,1,1,1)), X48)</f>
        <v>652840896</v>
      </c>
      <c r="Y92" s="2" cm="1">
        <f t="array" ref="Y92">IFERROR(INDEX(_xlfn._xlws.FILTER(Y50:Y91,Y50:Y91&gt;=0),_xlfn.SEQUENCE(1,1,1,1)), Y48)</f>
        <v>685527758</v>
      </c>
      <c r="Z92" s="2" cm="1">
        <f t="array" ref="Z92">IFERROR(INDEX(_xlfn._xlws.FILTER(Z50:Z91,Z50:Z91&gt;=0),_xlfn.SEQUENCE(1,1,1,1)), Z48)</f>
        <v>1539114684</v>
      </c>
      <c r="AA92" s="2" cm="1">
        <f t="array" ref="AA92">IFERROR(INDEX(_xlfn._xlws.FILTER(AA50:AA91,AA50:AA91&gt;=0),_xlfn.SEQUENCE(1,1,1,1)), AA48)</f>
        <v>1553646478</v>
      </c>
      <c r="AB92" s="2" cm="1">
        <f t="array" ref="AB92">IFERROR(INDEX(_xlfn._xlws.FILTER(AB50:AB91,AB50:AB91&gt;=0),_xlfn.SEQUENCE(1,1,1,1)), AB48)</f>
        <v>1745948681</v>
      </c>
      <c r="AC92" s="2" cm="1">
        <f t="array" ref="AC92">IFERROR(INDEX(_xlfn._xlws.FILTER(AC50:AC91,AC50:AC91&gt;=0),_xlfn.SEQUENCE(1,1,1,1)), AC48)</f>
        <v>144710455</v>
      </c>
      <c r="AD92" s="2" cm="1">
        <f t="array" ref="AD92">IFERROR(INDEX(_xlfn._xlws.FILTER(AD50:AD91,AD50:AD91&gt;=0),_xlfn.SEQUENCE(1,1,1,1)), AD48)</f>
        <v>164248309</v>
      </c>
      <c r="AE92" s="2" cm="1">
        <f t="array" ref="AE92">IFERROR(INDEX(_xlfn._xlws.FILTER(AE50:AE91,AE50:AE91&gt;=0),_xlfn.SEQUENCE(1,1,1,1)), AE48)</f>
        <v>243919276</v>
      </c>
      <c r="AF92" s="2" cm="1">
        <f t="array" ref="AF92">IFERROR(INDEX(_xlfn._xlws.FILTER(AF50:AF91,AF50:AF91&gt;=0),_xlfn.SEQUENCE(1,1,1,1)), AF48)</f>
        <v>251664023</v>
      </c>
      <c r="AG92" s="2" cm="1">
        <f t="array" ref="AG92">IFERROR(INDEX(_xlfn._xlws.FILTER(AG50:AG91,AG50:AG91&gt;=0),_xlfn.SEQUENCE(1,1,1,1)), AG48)</f>
        <v>1899014938</v>
      </c>
      <c r="AH92" s="2" cm="1">
        <f t="array" ref="AH92">IFERROR(INDEX(_xlfn._xlws.FILTER(AH50:AH91,AH50:AH91&gt;=0),_xlfn.SEQUENCE(1,1,1,1)), AH48)</f>
        <v>2067737753</v>
      </c>
      <c r="AI92" s="2" cm="1">
        <f t="array" ref="AI92">IFERROR(INDEX(_xlfn._xlws.FILTER(AI50:AI91,AI50:AI91&gt;=0),_xlfn.SEQUENCE(1,1,1,1)), AI48)</f>
        <v>2391740907</v>
      </c>
      <c r="AJ92" s="2" cm="1">
        <f t="array" ref="AJ92">IFERROR(INDEX(_xlfn._xlws.FILTER(AJ50:AJ91,AJ50:AJ91&gt;=0),_xlfn.SEQUENCE(1,1,1,1)), AJ48)</f>
        <v>844508960</v>
      </c>
      <c r="AK92" s="2" cm="1">
        <f t="array" ref="AK92">IFERROR(INDEX(_xlfn._xlws.FILTER(AK50:AK91,AK50:AK91&gt;=0),_xlfn.SEQUENCE(1,1,1,1)), AK48)</f>
        <v>975889636</v>
      </c>
      <c r="AL92" s="2" cm="1">
        <f t="array" ref="AL92">IFERROR(INDEX(_xlfn._xlws.FILTER(AL50:AL91,AL50:AL91&gt;=0),_xlfn.SEQUENCE(1,1,1,1)), AL48)</f>
        <v>991673106</v>
      </c>
      <c r="AM92" s="2" cm="1">
        <f t="array" ref="AM92">IFERROR(INDEX(_xlfn._xlws.FILTER(AM50:AM91,AM50:AM91&gt;=0),_xlfn.SEQUENCE(1,1,1,1)), AM48)</f>
        <v>1013705879</v>
      </c>
      <c r="AN92" s="2" cm="1">
        <f t="array" ref="AN92">IFERROR(INDEX(_xlfn._xlws.FILTER(AN50:AN91,AN50:AN91&gt;=0),_xlfn.SEQUENCE(1,1,1,1)), AN48)</f>
        <v>1281363797</v>
      </c>
      <c r="AO92" s="2" cm="1">
        <f t="array" ref="AO92">IFERROR(INDEX(_xlfn._xlws.FILTER(AO50:AO91,AO50:AO91&gt;=0),_xlfn.SEQUENCE(1,1,1,1)), AO48)</f>
        <v>1780224111</v>
      </c>
      <c r="AP92" s="2" cm="1">
        <f t="array" ref="AP92">IFERROR(INDEX(_xlfn._xlws.FILTER(AP50:AP91,AP50:AP91&gt;=0),_xlfn.SEQUENCE(1,1,1,1)), AP48)</f>
        <v>2319366035</v>
      </c>
      <c r="AQ92" s="2" cm="1">
        <f t="array" ref="AQ92">IFERROR(INDEX(_xlfn._xlws.FILTER(AQ50:AQ91,AQ50:AQ91&gt;=0),_xlfn.SEQUENCE(1,1,1,1)), AQ48)</f>
        <v>1927435720</v>
      </c>
      <c r="AR92" s="2" cm="1">
        <f t="array" ref="AR92">IFERROR(INDEX(_xlfn._xlws.FILTER(AR50:AR91,AR50:AR91&gt;=0),_xlfn.SEQUENCE(1,1,1,1)), AR48)</f>
        <v>2525505114</v>
      </c>
      <c r="AS92" s="2" cm="1">
        <f t="array" ref="AS92">IFERROR(INDEX(_xlfn._xlws.FILTER(AS50:AS91,AS50:AS91&gt;=0),_xlfn.SEQUENCE(1,1,1,1)), AS48)</f>
        <v>2623540817</v>
      </c>
      <c r="AT92" s="2" cm="1">
        <f t="array" ref="AT92">IFERROR(INDEX(_xlfn._xlws.FILTER(AT50:AT91,AT50:AT91&gt;=0),_xlfn.SEQUENCE(1,1,1,1)), AT48)</f>
        <v>2700771210</v>
      </c>
      <c r="AU92" s="2" cm="1">
        <f t="array" ref="AU92">IFERROR(INDEX(_xlfn._xlws.FILTER(AU50:AU91,AU50:AU91&gt;=0),_xlfn.SEQUENCE(1,1,1,1)), AU48)</f>
        <v>3850036016</v>
      </c>
      <c r="AV92" s="2" cm="1">
        <f t="array" ref="AV92">IFERROR(INDEX(_xlfn._xlws.FILTER(AV50:AV91,AV50:AV91&gt;=0),_xlfn.SEQUENCE(1,1,1,1)), AV48)</f>
        <v>3589165621</v>
      </c>
      <c r="AW92" s="2" cm="1">
        <f t="array" ref="AW92">IFERROR(INDEX(_xlfn._xlws.FILTER(AW50:AW91,AW50:AW91&gt;=0),_xlfn.SEQUENCE(1,1,1,1)), AW48)</f>
        <v>3641598783</v>
      </c>
      <c r="AX92" s="2" cm="1">
        <f t="array" ref="AX92">IFERROR(INDEX(_xlfn._xlws.FILTER(AX50:AX91,AX50:AX91&gt;=0),_xlfn.SEQUENCE(1,1,1,1)), AX48)</f>
        <v>2798704149</v>
      </c>
      <c r="AY92" s="2" cm="1">
        <f t="array" ref="AY92">IFERROR(INDEX(_xlfn._xlws.FILTER(AY50:AY91,AY50:AY91&gt;=0),_xlfn.SEQUENCE(1,1,1,1)), AY48)</f>
        <v>2921528049</v>
      </c>
      <c r="AZ92" s="2" cm="1">
        <f t="array" ref="AZ92">IFERROR(INDEX(_xlfn._xlws.FILTER(AZ50:AZ91,AZ50:AZ91&gt;=0),_xlfn.SEQUENCE(1,1,1,1)), AZ48)</f>
        <v>2954889809</v>
      </c>
      <c r="BA92" s="2" cm="1">
        <f t="array" ref="BA92">IFERROR(INDEX(_xlfn._xlws.FILTER(BA50:BA91,BA50:BA91&gt;=0),_xlfn.SEQUENCE(1,1,1,1)), BA48)</f>
        <v>4115241495</v>
      </c>
      <c r="BB92" s="2" cm="1">
        <f t="array" ref="BB92">IFERROR(INDEX(_xlfn._xlws.FILTER(BB50:BB91,BB50:BB91&gt;=0),_xlfn.SEQUENCE(1,1,1,1)), BB48)</f>
        <v>3231486769</v>
      </c>
      <c r="BC92" s="2" cm="1">
        <f t="array" ref="BC92">IFERROR(INDEX(_xlfn._xlws.FILTER(BC50:BC91,BC50:BC91&gt;=0),_xlfn.SEQUENCE(1,1,1,1)), BC48)</f>
        <v>3297853731</v>
      </c>
      <c r="BD92" s="2" cm="1">
        <f t="array" ref="BD92">IFERROR(INDEX(_xlfn._xlws.FILTER(BD50:BD91,BD50:BD91&gt;=0),_xlfn.SEQUENCE(1,1,1,1)), BD48)</f>
        <v>3459784656</v>
      </c>
      <c r="BE92" s="2" cm="1">
        <f t="array" ref="BE92">IFERROR(INDEX(_xlfn._xlws.FILTER(BE50:BE91,BE50:BE91&gt;=0),_xlfn.SEQUENCE(1,1,1,1)), BE48)</f>
        <v>3965323031</v>
      </c>
      <c r="BK92">
        <v>991673106</v>
      </c>
      <c r="BL92">
        <v>22032773</v>
      </c>
      <c r="BN92">
        <v>991673106</v>
      </c>
      <c r="BO92">
        <v>22032773</v>
      </c>
      <c r="BP92" t="b">
        <f t="shared" si="25"/>
        <v>1</v>
      </c>
      <c r="BQ92" t="b">
        <f t="shared" si="26"/>
        <v>1</v>
      </c>
    </row>
    <row r="93" spans="1:69" x14ac:dyDescent="0.2">
      <c r="E93">
        <f>E49</f>
        <v>1868193</v>
      </c>
      <c r="F93">
        <f t="shared" ref="F93:BE93" si="36">F49</f>
        <v>21276761</v>
      </c>
      <c r="G93">
        <f t="shared" si="36"/>
        <v>23067952</v>
      </c>
      <c r="H93">
        <f t="shared" si="36"/>
        <v>137373492</v>
      </c>
      <c r="I93">
        <f t="shared" si="36"/>
        <v>43528687</v>
      </c>
      <c r="J93">
        <f t="shared" si="36"/>
        <v>14182825</v>
      </c>
      <c r="K93">
        <f t="shared" si="36"/>
        <v>58578211</v>
      </c>
      <c r="L93">
        <f t="shared" si="36"/>
        <v>8913570</v>
      </c>
      <c r="M93">
        <f t="shared" si="36"/>
        <v>3817989</v>
      </c>
      <c r="N93">
        <f t="shared" si="36"/>
        <v>18618351</v>
      </c>
      <c r="O93">
        <f t="shared" si="36"/>
        <v>3816726</v>
      </c>
      <c r="P93">
        <f t="shared" si="36"/>
        <v>22742860</v>
      </c>
      <c r="Q93">
        <f t="shared" si="36"/>
        <v>15660053</v>
      </c>
      <c r="R93">
        <f t="shared" si="36"/>
        <v>10335567</v>
      </c>
      <c r="S93">
        <f t="shared" si="36"/>
        <v>47288542</v>
      </c>
      <c r="T93">
        <f t="shared" si="36"/>
        <v>23164119</v>
      </c>
      <c r="U93">
        <f t="shared" si="36"/>
        <v>60049336</v>
      </c>
      <c r="V93">
        <f t="shared" si="36"/>
        <v>1367618</v>
      </c>
      <c r="W93">
        <f t="shared" si="36"/>
        <v>26212066</v>
      </c>
      <c r="X93">
        <f t="shared" si="36"/>
        <v>32686862</v>
      </c>
      <c r="Y93">
        <f t="shared" si="36"/>
        <v>156752688</v>
      </c>
      <c r="Z93">
        <f t="shared" si="36"/>
        <v>14531794</v>
      </c>
      <c r="AA93">
        <f t="shared" si="36"/>
        <v>48936458</v>
      </c>
      <c r="AB93">
        <f t="shared" si="36"/>
        <v>34275430</v>
      </c>
      <c r="AC93">
        <f t="shared" si="36"/>
        <v>7883259</v>
      </c>
      <c r="AD93">
        <f t="shared" si="36"/>
        <v>54881422</v>
      </c>
      <c r="AE93">
        <f t="shared" si="36"/>
        <v>7744747</v>
      </c>
      <c r="AF93">
        <f t="shared" si="36"/>
        <v>32320840</v>
      </c>
      <c r="AG93">
        <f t="shared" si="36"/>
        <v>12420518</v>
      </c>
      <c r="AH93">
        <f t="shared" si="36"/>
        <v>4891372</v>
      </c>
      <c r="AI93">
        <f t="shared" si="36"/>
        <v>4890266</v>
      </c>
      <c r="AJ93">
        <f t="shared" si="36"/>
        <v>15376299</v>
      </c>
      <c r="AK93">
        <f t="shared" si="36"/>
        <v>15783470</v>
      </c>
      <c r="AL93">
        <f t="shared" si="36"/>
        <v>22032773</v>
      </c>
      <c r="AM93">
        <f t="shared" si="36"/>
        <v>7798576</v>
      </c>
      <c r="AN93">
        <f t="shared" si="36"/>
        <v>32477024</v>
      </c>
      <c r="AO93">
        <f t="shared" si="36"/>
        <v>59182412</v>
      </c>
      <c r="AP93">
        <f t="shared" si="36"/>
        <v>11041999</v>
      </c>
      <c r="AQ93">
        <f t="shared" si="36"/>
        <v>35290703</v>
      </c>
      <c r="AR93">
        <f t="shared" si="36"/>
        <v>1833365</v>
      </c>
      <c r="AS93">
        <f t="shared" si="36"/>
        <v>77230393</v>
      </c>
      <c r="AT93">
        <f t="shared" si="36"/>
        <v>35194395</v>
      </c>
      <c r="AU93">
        <f t="shared" si="36"/>
        <v>79614599</v>
      </c>
      <c r="AV93">
        <f t="shared" si="36"/>
        <v>7047876</v>
      </c>
      <c r="AW93">
        <f t="shared" si="36"/>
        <v>23105631</v>
      </c>
      <c r="AX93">
        <f t="shared" si="36"/>
        <v>35451136</v>
      </c>
      <c r="AY93">
        <f t="shared" si="36"/>
        <v>33361760</v>
      </c>
      <c r="AZ93">
        <f t="shared" si="36"/>
        <v>38838090</v>
      </c>
      <c r="BA93">
        <f t="shared" si="36"/>
        <v>50198205</v>
      </c>
      <c r="BB93">
        <f t="shared" si="36"/>
        <v>24816592</v>
      </c>
      <c r="BC93">
        <f t="shared" si="36"/>
        <v>13825639</v>
      </c>
      <c r="BD93">
        <f t="shared" si="36"/>
        <v>110151761</v>
      </c>
      <c r="BE93">
        <f t="shared" si="36"/>
        <v>3474346</v>
      </c>
      <c r="BK93">
        <v>1013705879</v>
      </c>
      <c r="BL93">
        <v>7798576</v>
      </c>
      <c r="BN93">
        <v>1013705879</v>
      </c>
      <c r="BO93">
        <v>7798576</v>
      </c>
      <c r="BP93" t="b">
        <f t="shared" si="25"/>
        <v>1</v>
      </c>
      <c r="BQ93" t="b">
        <f t="shared" si="26"/>
        <v>1</v>
      </c>
    </row>
    <row r="94" spans="1:69" x14ac:dyDescent="0.2">
      <c r="BK94">
        <v>1281363797</v>
      </c>
      <c r="BL94">
        <v>32477024</v>
      </c>
      <c r="BN94">
        <v>1281363797</v>
      </c>
      <c r="BO94">
        <v>32477024</v>
      </c>
      <c r="BP94" t="b">
        <f t="shared" si="25"/>
        <v>1</v>
      </c>
      <c r="BQ94" t="b">
        <f t="shared" si="26"/>
        <v>1</v>
      </c>
    </row>
    <row r="95" spans="1:69" x14ac:dyDescent="0.2">
      <c r="BK95">
        <v>1780224111</v>
      </c>
      <c r="BL95">
        <v>59182412</v>
      </c>
      <c r="BN95">
        <v>1780224111</v>
      </c>
      <c r="BO95">
        <v>59182412</v>
      </c>
      <c r="BP95" t="b">
        <f t="shared" si="25"/>
        <v>1</v>
      </c>
      <c r="BQ95" t="b">
        <f t="shared" si="26"/>
        <v>1</v>
      </c>
    </row>
    <row r="96" spans="1:69" x14ac:dyDescent="0.2">
      <c r="BK96">
        <v>2319366035</v>
      </c>
      <c r="BL96">
        <v>11041999</v>
      </c>
      <c r="BN96">
        <v>2319366035</v>
      </c>
      <c r="BO96">
        <v>11041999</v>
      </c>
      <c r="BP96" t="b">
        <f t="shared" si="25"/>
        <v>1</v>
      </c>
      <c r="BQ96" t="b">
        <f t="shared" si="26"/>
        <v>1</v>
      </c>
    </row>
    <row r="97" spans="63:69" x14ac:dyDescent="0.2">
      <c r="BK97">
        <v>1927435720</v>
      </c>
      <c r="BL97">
        <v>35290703</v>
      </c>
      <c r="BN97">
        <v>1927435720</v>
      </c>
      <c r="BO97">
        <v>35290703</v>
      </c>
      <c r="BP97" t="b">
        <f t="shared" si="25"/>
        <v>1</v>
      </c>
      <c r="BQ97" t="b">
        <f t="shared" si="26"/>
        <v>1</v>
      </c>
    </row>
    <row r="98" spans="63:69" x14ac:dyDescent="0.2">
      <c r="BK98">
        <v>2525505114</v>
      </c>
      <c r="BL98">
        <v>1833365</v>
      </c>
      <c r="BN98">
        <v>2525505114</v>
      </c>
      <c r="BO98">
        <v>1833365</v>
      </c>
      <c r="BP98" t="b">
        <f t="shared" si="25"/>
        <v>1</v>
      </c>
      <c r="BQ98" t="b">
        <f t="shared" si="26"/>
        <v>1</v>
      </c>
    </row>
    <row r="99" spans="63:69" x14ac:dyDescent="0.2">
      <c r="BK99">
        <v>2623540817</v>
      </c>
      <c r="BL99">
        <v>77230393</v>
      </c>
      <c r="BN99">
        <v>2623540817</v>
      </c>
      <c r="BO99">
        <v>77230393</v>
      </c>
      <c r="BP99" t="b">
        <f t="shared" si="25"/>
        <v>1</v>
      </c>
      <c r="BQ99" t="b">
        <f t="shared" si="26"/>
        <v>1</v>
      </c>
    </row>
    <row r="100" spans="63:69" x14ac:dyDescent="0.2">
      <c r="BK100">
        <v>2700771210</v>
      </c>
      <c r="BL100">
        <v>35194395</v>
      </c>
      <c r="BN100">
        <v>2700771210</v>
      </c>
      <c r="BO100">
        <v>35194395</v>
      </c>
      <c r="BP100" t="b">
        <f t="shared" si="25"/>
        <v>1</v>
      </c>
      <c r="BQ100" t="b">
        <f t="shared" si="26"/>
        <v>1</v>
      </c>
    </row>
    <row r="101" spans="63:69" x14ac:dyDescent="0.2">
      <c r="BK101">
        <v>3850036016</v>
      </c>
      <c r="BL101">
        <v>79614599</v>
      </c>
      <c r="BN101">
        <v>3850036016</v>
      </c>
      <c r="BO101">
        <v>79614599</v>
      </c>
      <c r="BP101" t="b">
        <f t="shared" si="25"/>
        <v>1</v>
      </c>
      <c r="BQ101" t="b">
        <f t="shared" si="26"/>
        <v>1</v>
      </c>
    </row>
    <row r="102" spans="63:69" x14ac:dyDescent="0.2">
      <c r="BK102">
        <v>3589165621</v>
      </c>
      <c r="BL102">
        <v>7047876</v>
      </c>
      <c r="BN102">
        <v>3589165621</v>
      </c>
      <c r="BO102">
        <v>7047876</v>
      </c>
      <c r="BP102" t="b">
        <f t="shared" si="25"/>
        <v>1</v>
      </c>
      <c r="BQ102" t="b">
        <f t="shared" si="26"/>
        <v>1</v>
      </c>
    </row>
    <row r="103" spans="63:69" x14ac:dyDescent="0.2">
      <c r="BK103">
        <v>3641598783</v>
      </c>
      <c r="BL103">
        <v>23105631</v>
      </c>
      <c r="BN103">
        <v>3641598783</v>
      </c>
      <c r="BO103">
        <v>23105631</v>
      </c>
      <c r="BP103" t="b">
        <f t="shared" si="25"/>
        <v>1</v>
      </c>
      <c r="BQ103" t="b">
        <f t="shared" si="26"/>
        <v>1</v>
      </c>
    </row>
    <row r="104" spans="63:69" x14ac:dyDescent="0.2">
      <c r="BK104">
        <v>2798704149</v>
      </c>
      <c r="BL104">
        <v>35451136</v>
      </c>
      <c r="BN104">
        <v>2798704149</v>
      </c>
      <c r="BO104">
        <v>35451136</v>
      </c>
      <c r="BP104" t="b">
        <f t="shared" si="25"/>
        <v>1</v>
      </c>
      <c r="BQ104" t="b">
        <f t="shared" si="26"/>
        <v>1</v>
      </c>
    </row>
    <row r="105" spans="63:69" x14ac:dyDescent="0.2">
      <c r="BK105">
        <v>2921528049</v>
      </c>
      <c r="BL105">
        <v>33361760</v>
      </c>
      <c r="BN105">
        <v>2921528049</v>
      </c>
      <c r="BO105">
        <v>33361760</v>
      </c>
      <c r="BP105" t="b">
        <f t="shared" si="25"/>
        <v>1</v>
      </c>
      <c r="BQ105" t="b">
        <f t="shared" si="26"/>
        <v>1</v>
      </c>
    </row>
    <row r="106" spans="63:69" x14ac:dyDescent="0.2">
      <c r="BK106">
        <v>2954889809</v>
      </c>
      <c r="BL106">
        <v>38838090</v>
      </c>
      <c r="BN106">
        <v>2954889809</v>
      </c>
      <c r="BO106">
        <v>38838090</v>
      </c>
      <c r="BP106" t="b">
        <f t="shared" si="25"/>
        <v>1</v>
      </c>
      <c r="BQ106" t="b">
        <f t="shared" si="26"/>
        <v>1</v>
      </c>
    </row>
    <row r="107" spans="63:69" x14ac:dyDescent="0.2">
      <c r="BK107">
        <v>4115241495</v>
      </c>
      <c r="BL107">
        <v>50198205</v>
      </c>
      <c r="BN107">
        <v>4115241495</v>
      </c>
      <c r="BO107">
        <v>50198205</v>
      </c>
      <c r="BP107" t="b">
        <f t="shared" si="25"/>
        <v>1</v>
      </c>
      <c r="BQ107" t="b">
        <f t="shared" si="26"/>
        <v>1</v>
      </c>
    </row>
    <row r="108" spans="63:69" x14ac:dyDescent="0.2">
      <c r="BK108">
        <v>3231486769</v>
      </c>
      <c r="BL108">
        <v>24816592</v>
      </c>
      <c r="BN108">
        <v>3231486769</v>
      </c>
      <c r="BO108">
        <v>24816592</v>
      </c>
      <c r="BP108" t="b">
        <f t="shared" si="25"/>
        <v>1</v>
      </c>
      <c r="BQ108" t="b">
        <f t="shared" si="26"/>
        <v>1</v>
      </c>
    </row>
    <row r="109" spans="63:69" x14ac:dyDescent="0.2">
      <c r="BK109">
        <v>3297853731</v>
      </c>
      <c r="BL109">
        <v>13825639</v>
      </c>
      <c r="BN109">
        <v>3297853731</v>
      </c>
      <c r="BO109">
        <v>13825639</v>
      </c>
      <c r="BP109" t="b">
        <f t="shared" si="25"/>
        <v>1</v>
      </c>
      <c r="BQ109" t="b">
        <f t="shared" si="26"/>
        <v>1</v>
      </c>
    </row>
    <row r="110" spans="63:69" x14ac:dyDescent="0.2">
      <c r="BK110">
        <v>3459784656</v>
      </c>
      <c r="BL110">
        <v>110151761</v>
      </c>
      <c r="BN110">
        <v>3459784656</v>
      </c>
      <c r="BO110">
        <v>110151761</v>
      </c>
      <c r="BP110" t="b">
        <f t="shared" si="25"/>
        <v>1</v>
      </c>
      <c r="BQ110" t="b">
        <f t="shared" si="26"/>
        <v>1</v>
      </c>
    </row>
    <row r="111" spans="63:69" x14ac:dyDescent="0.2">
      <c r="BK111">
        <v>3965323031</v>
      </c>
      <c r="BL111">
        <v>3474346</v>
      </c>
      <c r="BN111">
        <v>3965323031</v>
      </c>
      <c r="BO111">
        <v>3474346</v>
      </c>
      <c r="BP111" t="b">
        <f t="shared" si="25"/>
        <v>1</v>
      </c>
      <c r="BQ111" t="b">
        <f t="shared" si="26"/>
        <v>1</v>
      </c>
    </row>
  </sheetData>
  <pageMargins left="0.7" right="0.7" top="0.75" bottom="0.75" header="0.3" footer="0.3"/>
  <pageSetup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E3E7-0681-A14A-B6F8-B9B25F946102}">
  <dimension ref="A1:CL148"/>
  <sheetViews>
    <sheetView zoomScale="81" workbookViewId="0">
      <selection activeCell="H6" sqref="H6"/>
    </sheetView>
  </sheetViews>
  <sheetFormatPr baseColWidth="10" defaultColWidth="11" defaultRowHeight="16" x14ac:dyDescent="0.2"/>
  <cols>
    <col min="5" max="5" width="11.1640625" bestFit="1" customWidth="1"/>
    <col min="6" max="6" width="11.1640625" customWidth="1"/>
    <col min="7" max="7" width="11.1640625" bestFit="1" customWidth="1"/>
    <col min="92" max="92" width="11.1640625" bestFit="1" customWidth="1"/>
  </cols>
  <sheetData>
    <row r="1" spans="1:90" x14ac:dyDescent="0.2">
      <c r="A1" s="2">
        <v>4</v>
      </c>
      <c r="B1" s="2"/>
      <c r="C1" s="2"/>
      <c r="D1" s="2"/>
      <c r="E1" s="2">
        <v>0</v>
      </c>
      <c r="F1" s="2">
        <v>144710455</v>
      </c>
      <c r="G1" s="2">
        <v>164248309</v>
      </c>
      <c r="H1" s="2">
        <v>243919276</v>
      </c>
      <c r="I1" s="2">
        <v>251664023</v>
      </c>
      <c r="J1" s="2">
        <v>310752230</v>
      </c>
      <c r="K1" s="2">
        <v>409726333</v>
      </c>
      <c r="L1" s="2">
        <v>409742466</v>
      </c>
      <c r="M1" s="2">
        <v>411594526</v>
      </c>
      <c r="N1" s="2">
        <v>432871287</v>
      </c>
      <c r="O1" s="2">
        <v>457755892</v>
      </c>
      <c r="P1" s="2">
        <v>465294601</v>
      </c>
      <c r="Q1" s="2">
        <v>595129384</v>
      </c>
      <c r="R1" s="2">
        <v>638658071</v>
      </c>
      <c r="S1" s="2">
        <v>642189614</v>
      </c>
      <c r="T1" s="2">
        <v>652840896</v>
      </c>
      <c r="U1" s="2">
        <v>685527758</v>
      </c>
      <c r="V1" s="2">
        <v>706757563</v>
      </c>
      <c r="W1" s="2">
        <v>752700417</v>
      </c>
      <c r="X1" s="2">
        <v>759231097</v>
      </c>
      <c r="Y1" s="2">
        <v>785955161</v>
      </c>
      <c r="Z1" s="2">
        <v>838257601</v>
      </c>
      <c r="AA1" s="2">
        <v>844508960</v>
      </c>
      <c r="AB1" s="2">
        <v>975889636</v>
      </c>
      <c r="AC1" s="2">
        <v>991673106</v>
      </c>
      <c r="AD1" s="2">
        <v>1013705879</v>
      </c>
      <c r="AE1" s="2">
        <v>1281363797</v>
      </c>
      <c r="AF1" s="2">
        <v>1313840821</v>
      </c>
      <c r="AG1" s="2">
        <v>1315208439</v>
      </c>
      <c r="AH1" s="2">
        <v>1341420505</v>
      </c>
      <c r="AI1" s="2">
        <v>1358475140</v>
      </c>
      <c r="AJ1" s="2">
        <v>1539114684</v>
      </c>
      <c r="AK1" s="2">
        <v>1545650287</v>
      </c>
      <c r="AL1" s="2">
        <v>1553646478</v>
      </c>
      <c r="AM1" s="2">
        <v>1745948681</v>
      </c>
      <c r="AN1" s="2">
        <v>1780224111</v>
      </c>
      <c r="AO1" s="2">
        <v>1821763210</v>
      </c>
      <c r="AP1" s="2">
        <v>1899014938</v>
      </c>
      <c r="AQ1" s="2">
        <v>1927435720</v>
      </c>
      <c r="AR1" s="2">
        <v>1950303734</v>
      </c>
      <c r="AS1" s="2">
        <v>1969328560</v>
      </c>
      <c r="AT1" s="2">
        <v>2006514083</v>
      </c>
      <c r="AU1" s="2">
        <v>2020449211</v>
      </c>
      <c r="AV1" s="2">
        <v>2067737753</v>
      </c>
      <c r="AW1" s="2">
        <v>2072629125</v>
      </c>
      <c r="AX1" s="2">
        <v>2091247476</v>
      </c>
      <c r="AY1" s="2">
        <v>2245988519</v>
      </c>
      <c r="AZ1" s="2">
        <v>2315548046</v>
      </c>
      <c r="BA1" s="2">
        <v>2319366035</v>
      </c>
      <c r="BB1" s="2">
        <v>2391740907</v>
      </c>
      <c r="BC1" s="2">
        <v>2465455778</v>
      </c>
      <c r="BD1" s="2">
        <v>2525505114</v>
      </c>
      <c r="BE1" s="2">
        <v>2623540817</v>
      </c>
      <c r="BF1" s="2">
        <v>2690811086</v>
      </c>
      <c r="BG1" s="2">
        <v>2700771210</v>
      </c>
      <c r="BH1" s="2">
        <v>2798704149</v>
      </c>
      <c r="BI1" s="2">
        <v>2833510990</v>
      </c>
      <c r="BJ1" s="2">
        <v>2921528049</v>
      </c>
      <c r="BK1" s="2">
        <v>2954889809</v>
      </c>
      <c r="BL1" s="2">
        <v>3231486769</v>
      </c>
      <c r="BM1" s="2">
        <v>3239502801</v>
      </c>
      <c r="BN1" s="2">
        <v>3297853731</v>
      </c>
      <c r="BO1" s="2">
        <v>3459784656</v>
      </c>
      <c r="BP1" s="2">
        <v>3473284228</v>
      </c>
      <c r="BQ1" s="2">
        <v>3511184798</v>
      </c>
      <c r="BR1" s="2">
        <v>3552862348</v>
      </c>
      <c r="BS1" s="2">
        <v>3589165621</v>
      </c>
      <c r="BT1" s="2">
        <v>3641598783</v>
      </c>
      <c r="BU1" s="2">
        <v>3850036016</v>
      </c>
      <c r="BV1" s="2">
        <v>3965323031</v>
      </c>
      <c r="BW1" s="2">
        <v>4115241495</v>
      </c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</row>
    <row r="2" spans="1:90" x14ac:dyDescent="0.2">
      <c r="A2" s="2"/>
      <c r="B2" s="2"/>
      <c r="C2" s="2"/>
      <c r="D2" s="2"/>
      <c r="E2" s="2">
        <v>22742860</v>
      </c>
      <c r="F2" s="2">
        <v>7883259</v>
      </c>
      <c r="G2" s="2">
        <v>54881422</v>
      </c>
      <c r="H2" s="2">
        <v>7744747</v>
      </c>
      <c r="I2" s="2">
        <v>32320840</v>
      </c>
      <c r="J2" s="2">
        <v>58578211</v>
      </c>
      <c r="K2" s="2">
        <v>16133</v>
      </c>
      <c r="L2" s="2">
        <v>1852060</v>
      </c>
      <c r="M2" s="2">
        <v>21276761</v>
      </c>
      <c r="N2" s="2">
        <v>23067952</v>
      </c>
      <c r="O2" s="2">
        <v>7538709</v>
      </c>
      <c r="P2" s="2">
        <v>129834783</v>
      </c>
      <c r="Q2" s="2">
        <v>43528687</v>
      </c>
      <c r="R2" s="2">
        <v>3531543</v>
      </c>
      <c r="S2" s="2">
        <v>10651282</v>
      </c>
      <c r="T2" s="2">
        <v>32686862</v>
      </c>
      <c r="U2" s="2">
        <v>21229805</v>
      </c>
      <c r="V2" s="2">
        <v>45942854</v>
      </c>
      <c r="W2" s="2">
        <v>6530680</v>
      </c>
      <c r="X2" s="2">
        <v>26724064</v>
      </c>
      <c r="Y2" s="2">
        <v>52302440</v>
      </c>
      <c r="Z2" s="2">
        <v>4022845</v>
      </c>
      <c r="AA2" s="2">
        <v>15376299</v>
      </c>
      <c r="AB2" s="2">
        <v>15783470</v>
      </c>
      <c r="AC2" s="2">
        <v>22032773</v>
      </c>
      <c r="AD2" s="2">
        <v>7798576</v>
      </c>
      <c r="AE2" s="2">
        <v>32477024</v>
      </c>
      <c r="AF2" s="2">
        <v>1367618</v>
      </c>
      <c r="AG2" s="2">
        <v>26212066</v>
      </c>
      <c r="AH2" s="2">
        <v>17054635</v>
      </c>
      <c r="AI2" s="2">
        <v>6109484</v>
      </c>
      <c r="AJ2" s="2">
        <v>6535603</v>
      </c>
      <c r="AK2" s="2">
        <v>7996191</v>
      </c>
      <c r="AL2" s="2">
        <v>48936458</v>
      </c>
      <c r="AM2" s="2">
        <v>34275430</v>
      </c>
      <c r="AN2" s="2">
        <v>41539099</v>
      </c>
      <c r="AO2" s="2">
        <v>17643313</v>
      </c>
      <c r="AP2" s="2">
        <v>12420518</v>
      </c>
      <c r="AQ2" s="2">
        <v>22868014</v>
      </c>
      <c r="AR2" s="2">
        <v>12422689</v>
      </c>
      <c r="AS2" s="2">
        <v>15660053</v>
      </c>
      <c r="AT2" s="2">
        <v>10335567</v>
      </c>
      <c r="AU2" s="2">
        <v>47288542</v>
      </c>
      <c r="AV2" s="2">
        <v>4891372</v>
      </c>
      <c r="AW2" s="2">
        <v>18618351</v>
      </c>
      <c r="AX2" s="2">
        <v>3816726</v>
      </c>
      <c r="AY2" s="2">
        <v>8913570</v>
      </c>
      <c r="AZ2" s="2">
        <v>3817989</v>
      </c>
      <c r="BA2" s="2">
        <v>11041999</v>
      </c>
      <c r="BB2" s="2">
        <v>4890266</v>
      </c>
      <c r="BC2" s="2">
        <v>60049336</v>
      </c>
      <c r="BD2" s="2">
        <v>1833365</v>
      </c>
      <c r="BE2" s="2">
        <v>67270269</v>
      </c>
      <c r="BF2" s="2">
        <v>9960124</v>
      </c>
      <c r="BG2" s="2">
        <v>35194395</v>
      </c>
      <c r="BH2" s="2">
        <v>34806841</v>
      </c>
      <c r="BI2" s="2">
        <v>644295</v>
      </c>
      <c r="BJ2" s="2">
        <v>33361760</v>
      </c>
      <c r="BK2" s="2">
        <v>38838090</v>
      </c>
      <c r="BL2" s="2">
        <v>8016032</v>
      </c>
      <c r="BM2" s="2">
        <v>16800560</v>
      </c>
      <c r="BN2" s="2">
        <v>13825639</v>
      </c>
      <c r="BO2" s="2">
        <v>13499572</v>
      </c>
      <c r="BP2" s="2">
        <v>37900570</v>
      </c>
      <c r="BQ2" s="2">
        <v>41677550</v>
      </c>
      <c r="BR2" s="2">
        <v>17074069</v>
      </c>
      <c r="BS2" s="2">
        <v>7047876</v>
      </c>
      <c r="BT2" s="2">
        <v>23105631</v>
      </c>
      <c r="BU2" s="2">
        <v>79614599</v>
      </c>
      <c r="BV2" s="2">
        <v>3474346</v>
      </c>
      <c r="BW2" s="2">
        <v>50198205</v>
      </c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</row>
    <row r="3" spans="1:90" x14ac:dyDescent="0.2">
      <c r="A3" s="2" t="s">
        <v>8</v>
      </c>
      <c r="B3" s="2"/>
      <c r="C3" s="2"/>
      <c r="D3" s="2"/>
      <c r="E3">
        <f>E1+E2</f>
        <v>22742860</v>
      </c>
      <c r="F3">
        <f t="shared" ref="F3:BQ3" si="0">F1+F2</f>
        <v>152593714</v>
      </c>
      <c r="G3">
        <f t="shared" si="0"/>
        <v>219129731</v>
      </c>
      <c r="H3">
        <f t="shared" si="0"/>
        <v>251664023</v>
      </c>
      <c r="I3">
        <f t="shared" si="0"/>
        <v>283984863</v>
      </c>
      <c r="J3">
        <f t="shared" si="0"/>
        <v>369330441</v>
      </c>
      <c r="K3">
        <f t="shared" si="0"/>
        <v>409742466</v>
      </c>
      <c r="L3">
        <f t="shared" si="0"/>
        <v>411594526</v>
      </c>
      <c r="M3">
        <f t="shared" si="0"/>
        <v>432871287</v>
      </c>
      <c r="N3">
        <f t="shared" si="0"/>
        <v>455939239</v>
      </c>
      <c r="O3">
        <f t="shared" si="0"/>
        <v>465294601</v>
      </c>
      <c r="P3">
        <f t="shared" si="0"/>
        <v>595129384</v>
      </c>
      <c r="Q3">
        <f t="shared" si="0"/>
        <v>638658071</v>
      </c>
      <c r="R3">
        <f t="shared" si="0"/>
        <v>642189614</v>
      </c>
      <c r="S3">
        <f t="shared" si="0"/>
        <v>652840896</v>
      </c>
      <c r="T3">
        <f t="shared" si="0"/>
        <v>685527758</v>
      </c>
      <c r="U3">
        <f t="shared" si="0"/>
        <v>706757563</v>
      </c>
      <c r="V3">
        <f t="shared" si="0"/>
        <v>752700417</v>
      </c>
      <c r="W3">
        <f t="shared" si="0"/>
        <v>759231097</v>
      </c>
      <c r="X3">
        <f t="shared" si="0"/>
        <v>785955161</v>
      </c>
      <c r="Y3">
        <f t="shared" si="0"/>
        <v>838257601</v>
      </c>
      <c r="Z3">
        <f t="shared" si="0"/>
        <v>842280446</v>
      </c>
      <c r="AA3">
        <f t="shared" si="0"/>
        <v>859885259</v>
      </c>
      <c r="AB3">
        <f t="shared" si="0"/>
        <v>991673106</v>
      </c>
      <c r="AC3">
        <f t="shared" si="0"/>
        <v>1013705879</v>
      </c>
      <c r="AD3">
        <f t="shared" si="0"/>
        <v>1021504455</v>
      </c>
      <c r="AE3">
        <f t="shared" si="0"/>
        <v>1313840821</v>
      </c>
      <c r="AF3">
        <f t="shared" si="0"/>
        <v>1315208439</v>
      </c>
      <c r="AG3">
        <f t="shared" si="0"/>
        <v>1341420505</v>
      </c>
      <c r="AH3">
        <f t="shared" si="0"/>
        <v>1358475140</v>
      </c>
      <c r="AI3">
        <f t="shared" si="0"/>
        <v>1364584624</v>
      </c>
      <c r="AJ3">
        <f t="shared" si="0"/>
        <v>1545650287</v>
      </c>
      <c r="AK3">
        <f t="shared" si="0"/>
        <v>1553646478</v>
      </c>
      <c r="AL3">
        <f t="shared" si="0"/>
        <v>1602582936</v>
      </c>
      <c r="AM3">
        <f t="shared" si="0"/>
        <v>1780224111</v>
      </c>
      <c r="AN3">
        <f t="shared" si="0"/>
        <v>1821763210</v>
      </c>
      <c r="AO3">
        <f t="shared" si="0"/>
        <v>1839406523</v>
      </c>
      <c r="AP3">
        <f t="shared" si="0"/>
        <v>1911435456</v>
      </c>
      <c r="AQ3">
        <f t="shared" si="0"/>
        <v>1950303734</v>
      </c>
      <c r="AR3">
        <f t="shared" si="0"/>
        <v>1962726423</v>
      </c>
      <c r="AS3">
        <f t="shared" si="0"/>
        <v>1984988613</v>
      </c>
      <c r="AT3">
        <f t="shared" si="0"/>
        <v>2016849650</v>
      </c>
      <c r="AU3">
        <f t="shared" si="0"/>
        <v>2067737753</v>
      </c>
      <c r="AV3">
        <f t="shared" si="0"/>
        <v>2072629125</v>
      </c>
      <c r="AW3">
        <f t="shared" si="0"/>
        <v>2091247476</v>
      </c>
      <c r="AX3">
        <f t="shared" si="0"/>
        <v>2095064202</v>
      </c>
      <c r="AY3">
        <f t="shared" si="0"/>
        <v>2254902089</v>
      </c>
      <c r="AZ3">
        <f t="shared" si="0"/>
        <v>2319366035</v>
      </c>
      <c r="BA3">
        <f t="shared" si="0"/>
        <v>2330408034</v>
      </c>
      <c r="BB3">
        <f t="shared" si="0"/>
        <v>2396631173</v>
      </c>
      <c r="BC3">
        <f t="shared" si="0"/>
        <v>2525505114</v>
      </c>
      <c r="BD3">
        <f t="shared" si="0"/>
        <v>2527338479</v>
      </c>
      <c r="BE3">
        <f t="shared" si="0"/>
        <v>2690811086</v>
      </c>
      <c r="BF3">
        <f t="shared" si="0"/>
        <v>2700771210</v>
      </c>
      <c r="BG3">
        <f t="shared" si="0"/>
        <v>2735965605</v>
      </c>
      <c r="BH3">
        <f t="shared" si="0"/>
        <v>2833510990</v>
      </c>
      <c r="BI3">
        <f t="shared" si="0"/>
        <v>2834155285</v>
      </c>
      <c r="BJ3">
        <f t="shared" si="0"/>
        <v>2954889809</v>
      </c>
      <c r="BK3">
        <f t="shared" si="0"/>
        <v>2993727899</v>
      </c>
      <c r="BL3">
        <f t="shared" si="0"/>
        <v>3239502801</v>
      </c>
      <c r="BM3">
        <f t="shared" si="0"/>
        <v>3256303361</v>
      </c>
      <c r="BN3">
        <f t="shared" si="0"/>
        <v>3311679370</v>
      </c>
      <c r="BO3">
        <f t="shared" si="0"/>
        <v>3473284228</v>
      </c>
      <c r="BP3">
        <f t="shared" si="0"/>
        <v>3511184798</v>
      </c>
      <c r="BQ3">
        <f t="shared" si="0"/>
        <v>3552862348</v>
      </c>
      <c r="BR3">
        <f t="shared" ref="BR3:CE3" si="1">BR1+BR2</f>
        <v>3569936417</v>
      </c>
      <c r="BS3">
        <f t="shared" si="1"/>
        <v>3596213497</v>
      </c>
      <c r="BT3">
        <f t="shared" si="1"/>
        <v>3664704414</v>
      </c>
      <c r="BU3">
        <f t="shared" si="1"/>
        <v>3929650615</v>
      </c>
      <c r="BV3">
        <f t="shared" si="1"/>
        <v>3968797377</v>
      </c>
      <c r="BW3">
        <f t="shared" si="1"/>
        <v>4165439700</v>
      </c>
      <c r="CF3" s="1"/>
      <c r="CG3" s="1"/>
      <c r="CH3" s="1"/>
      <c r="CI3" s="1"/>
      <c r="CJ3" s="1"/>
      <c r="CK3" s="1"/>
      <c r="CL3" s="1"/>
    </row>
    <row r="4" spans="1:90" x14ac:dyDescent="0.2">
      <c r="A4">
        <v>1993324395</v>
      </c>
      <c r="B4">
        <v>0</v>
      </c>
      <c r="C4">
        <v>107380774</v>
      </c>
      <c r="D4">
        <f>B4+C4</f>
        <v>107380774</v>
      </c>
      <c r="E4">
        <f>IF(AND(E$1&lt;$D4,$D4&lt;E$3),E$3-$D4,IF(AND(E$1&lt;$B4,$B4&lt;E$3),$B4-E$3,0))</f>
        <v>0</v>
      </c>
      <c r="F4">
        <f t="shared" ref="F4:BQ7" si="2">IF(AND(F$1&lt;$D4,$D4&lt;F$3),F$3-$D4,IF(AND(F$1&lt;$B4,$B4&lt;F$3),$B4-F$3,0))</f>
        <v>0</v>
      </c>
      <c r="G4">
        <f t="shared" si="2"/>
        <v>0</v>
      </c>
      <c r="H4">
        <f t="shared" si="2"/>
        <v>0</v>
      </c>
      <c r="I4">
        <f t="shared" si="2"/>
        <v>0</v>
      </c>
      <c r="J4">
        <f t="shared" si="2"/>
        <v>0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si="2"/>
        <v>0</v>
      </c>
      <c r="O4">
        <f t="shared" si="2"/>
        <v>0</v>
      </c>
      <c r="P4">
        <f t="shared" si="2"/>
        <v>0</v>
      </c>
      <c r="Q4">
        <f t="shared" si="2"/>
        <v>0</v>
      </c>
      <c r="R4">
        <f t="shared" si="2"/>
        <v>0</v>
      </c>
      <c r="S4">
        <f t="shared" si="2"/>
        <v>0</v>
      </c>
      <c r="T4">
        <f t="shared" si="2"/>
        <v>0</v>
      </c>
      <c r="U4">
        <f t="shared" si="2"/>
        <v>0</v>
      </c>
      <c r="V4">
        <f t="shared" si="2"/>
        <v>0</v>
      </c>
      <c r="W4">
        <f t="shared" si="2"/>
        <v>0</v>
      </c>
      <c r="X4">
        <f t="shared" si="2"/>
        <v>0</v>
      </c>
      <c r="Y4">
        <f t="shared" si="2"/>
        <v>0</v>
      </c>
      <c r="Z4">
        <f t="shared" si="2"/>
        <v>0</v>
      </c>
      <c r="AA4">
        <f t="shared" si="2"/>
        <v>0</v>
      </c>
      <c r="AB4">
        <f t="shared" si="2"/>
        <v>0</v>
      </c>
      <c r="AC4">
        <f t="shared" si="2"/>
        <v>0</v>
      </c>
      <c r="AD4">
        <f t="shared" si="2"/>
        <v>0</v>
      </c>
      <c r="AE4">
        <f t="shared" si="2"/>
        <v>0</v>
      </c>
      <c r="AF4">
        <f t="shared" si="2"/>
        <v>0</v>
      </c>
      <c r="AG4">
        <f t="shared" si="2"/>
        <v>0</v>
      </c>
      <c r="AH4">
        <f t="shared" si="2"/>
        <v>0</v>
      </c>
      <c r="AI4">
        <f t="shared" si="2"/>
        <v>0</v>
      </c>
      <c r="AJ4">
        <f t="shared" si="2"/>
        <v>0</v>
      </c>
      <c r="AK4">
        <f t="shared" si="2"/>
        <v>0</v>
      </c>
      <c r="AL4">
        <f t="shared" si="2"/>
        <v>0</v>
      </c>
      <c r="AM4">
        <f t="shared" si="2"/>
        <v>0</v>
      </c>
      <c r="AN4">
        <f t="shared" si="2"/>
        <v>0</v>
      </c>
      <c r="AO4">
        <f t="shared" si="2"/>
        <v>0</v>
      </c>
      <c r="AP4">
        <f t="shared" si="2"/>
        <v>0</v>
      </c>
      <c r="AQ4">
        <f t="shared" si="2"/>
        <v>0</v>
      </c>
      <c r="AR4">
        <f t="shared" si="2"/>
        <v>0</v>
      </c>
      <c r="AS4">
        <f t="shared" si="2"/>
        <v>0</v>
      </c>
      <c r="AT4">
        <f t="shared" si="2"/>
        <v>0</v>
      </c>
      <c r="AU4">
        <f t="shared" si="2"/>
        <v>0</v>
      </c>
      <c r="AV4">
        <f t="shared" si="2"/>
        <v>0</v>
      </c>
      <c r="AW4">
        <f t="shared" si="2"/>
        <v>0</v>
      </c>
      <c r="AX4">
        <f t="shared" si="2"/>
        <v>0</v>
      </c>
      <c r="AY4">
        <f t="shared" si="2"/>
        <v>0</v>
      </c>
      <c r="AZ4">
        <f t="shared" si="2"/>
        <v>0</v>
      </c>
      <c r="BA4">
        <f t="shared" si="2"/>
        <v>0</v>
      </c>
      <c r="BB4">
        <f t="shared" si="2"/>
        <v>0</v>
      </c>
      <c r="BC4">
        <f t="shared" si="2"/>
        <v>0</v>
      </c>
      <c r="BD4">
        <f t="shared" si="2"/>
        <v>0</v>
      </c>
      <c r="BE4">
        <f t="shared" si="2"/>
        <v>0</v>
      </c>
      <c r="BF4">
        <f t="shared" si="2"/>
        <v>0</v>
      </c>
      <c r="BG4">
        <f t="shared" si="2"/>
        <v>0</v>
      </c>
      <c r="BH4">
        <f t="shared" si="2"/>
        <v>0</v>
      </c>
      <c r="BI4">
        <f t="shared" si="2"/>
        <v>0</v>
      </c>
      <c r="BJ4">
        <f t="shared" si="2"/>
        <v>0</v>
      </c>
      <c r="BK4">
        <f t="shared" si="2"/>
        <v>0</v>
      </c>
      <c r="BL4">
        <f t="shared" si="2"/>
        <v>0</v>
      </c>
      <c r="BM4">
        <f t="shared" si="2"/>
        <v>0</v>
      </c>
      <c r="BN4">
        <f t="shared" si="2"/>
        <v>0</v>
      </c>
      <c r="BO4">
        <f t="shared" si="2"/>
        <v>0</v>
      </c>
      <c r="BP4">
        <f t="shared" si="2"/>
        <v>0</v>
      </c>
      <c r="BQ4">
        <f t="shared" si="2"/>
        <v>0</v>
      </c>
      <c r="BR4">
        <f t="shared" ref="BR4:CE6" si="3">IF(AND(BR$1&lt;$D4,$D4&lt;BR$3),BR$3-$D4,IF(AND(BR$1&lt;$B4,$B4&lt;BR$3),$B4-BR$3,0))</f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CC4">
        <v>0</v>
      </c>
      <c r="CD4">
        <v>22742860</v>
      </c>
      <c r="CF4">
        <v>0</v>
      </c>
      <c r="CG4">
        <v>22742860</v>
      </c>
      <c r="CH4" t="b">
        <f>CC4=CF4</f>
        <v>1</v>
      </c>
      <c r="CI4" t="b">
        <f>CD4=CG4</f>
        <v>1</v>
      </c>
    </row>
    <row r="5" spans="1:90" x14ac:dyDescent="0.2">
      <c r="A5">
        <v>2305441728</v>
      </c>
      <c r="B5">
        <v>107380774</v>
      </c>
      <c r="C5">
        <v>202029546</v>
      </c>
      <c r="D5">
        <f t="shared" ref="D5:D50" si="4">B5+C5</f>
        <v>309410320</v>
      </c>
      <c r="E5">
        <f t="shared" ref="E5:E24" si="5">IF(AND(E$1&lt;$D5,$D5&lt;E$3),E$3-$D5,IF(AND(E$1&lt;$B5,$B5&lt;E$3),$B5-E$3,0))</f>
        <v>0</v>
      </c>
      <c r="F5">
        <f t="shared" si="2"/>
        <v>0</v>
      </c>
      <c r="G5">
        <f t="shared" si="2"/>
        <v>0</v>
      </c>
      <c r="H5">
        <f t="shared" si="2"/>
        <v>0</v>
      </c>
      <c r="I5">
        <f t="shared" si="2"/>
        <v>0</v>
      </c>
      <c r="J5">
        <f t="shared" si="2"/>
        <v>0</v>
      </c>
      <c r="K5">
        <f t="shared" si="2"/>
        <v>0</v>
      </c>
      <c r="L5">
        <f t="shared" si="2"/>
        <v>0</v>
      </c>
      <c r="M5">
        <f t="shared" si="2"/>
        <v>0</v>
      </c>
      <c r="N5">
        <f t="shared" si="2"/>
        <v>0</v>
      </c>
      <c r="O5">
        <f t="shared" si="2"/>
        <v>0</v>
      </c>
      <c r="P5">
        <f t="shared" si="2"/>
        <v>0</v>
      </c>
      <c r="Q5">
        <f t="shared" si="2"/>
        <v>0</v>
      </c>
      <c r="R5">
        <f t="shared" si="2"/>
        <v>0</v>
      </c>
      <c r="S5">
        <f t="shared" si="2"/>
        <v>0</v>
      </c>
      <c r="T5">
        <f t="shared" si="2"/>
        <v>0</v>
      </c>
      <c r="U5">
        <f t="shared" si="2"/>
        <v>0</v>
      </c>
      <c r="V5">
        <f t="shared" si="2"/>
        <v>0</v>
      </c>
      <c r="W5">
        <f t="shared" si="2"/>
        <v>0</v>
      </c>
      <c r="X5">
        <f t="shared" si="2"/>
        <v>0</v>
      </c>
      <c r="Y5">
        <f t="shared" si="2"/>
        <v>0</v>
      </c>
      <c r="Z5">
        <f t="shared" si="2"/>
        <v>0</v>
      </c>
      <c r="AA5">
        <f t="shared" si="2"/>
        <v>0</v>
      </c>
      <c r="AB5">
        <f t="shared" si="2"/>
        <v>0</v>
      </c>
      <c r="AC5">
        <f t="shared" si="2"/>
        <v>0</v>
      </c>
      <c r="AD5">
        <f t="shared" si="2"/>
        <v>0</v>
      </c>
      <c r="AE5">
        <f t="shared" si="2"/>
        <v>0</v>
      </c>
      <c r="AF5">
        <f t="shared" si="2"/>
        <v>0</v>
      </c>
      <c r="AG5">
        <f t="shared" si="2"/>
        <v>0</v>
      </c>
      <c r="AH5">
        <f t="shared" si="2"/>
        <v>0</v>
      </c>
      <c r="AI5">
        <f t="shared" si="2"/>
        <v>0</v>
      </c>
      <c r="AJ5">
        <f t="shared" si="2"/>
        <v>0</v>
      </c>
      <c r="AK5">
        <f t="shared" si="2"/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si="2"/>
        <v>0</v>
      </c>
      <c r="BB5">
        <f t="shared" si="2"/>
        <v>0</v>
      </c>
      <c r="BC5">
        <f t="shared" si="2"/>
        <v>0</v>
      </c>
      <c r="BD5">
        <f t="shared" si="2"/>
        <v>0</v>
      </c>
      <c r="BE5">
        <f t="shared" si="2"/>
        <v>0</v>
      </c>
      <c r="BF5">
        <f t="shared" si="2"/>
        <v>0</v>
      </c>
      <c r="BG5">
        <f t="shared" si="2"/>
        <v>0</v>
      </c>
      <c r="BH5">
        <f t="shared" si="2"/>
        <v>0</v>
      </c>
      <c r="BI5">
        <f t="shared" si="2"/>
        <v>0</v>
      </c>
      <c r="BJ5">
        <f t="shared" si="2"/>
        <v>0</v>
      </c>
      <c r="BK5">
        <f t="shared" si="2"/>
        <v>0</v>
      </c>
      <c r="BL5">
        <f t="shared" si="2"/>
        <v>0</v>
      </c>
      <c r="BM5">
        <f t="shared" si="2"/>
        <v>0</v>
      </c>
      <c r="BN5">
        <f t="shared" si="2"/>
        <v>0</v>
      </c>
      <c r="BO5">
        <f t="shared" si="2"/>
        <v>0</v>
      </c>
      <c r="BP5">
        <f t="shared" si="2"/>
        <v>0</v>
      </c>
      <c r="BQ5">
        <f t="shared" si="2"/>
        <v>0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3"/>
        <v>0</v>
      </c>
      <c r="CC5">
        <v>144710455</v>
      </c>
      <c r="CD5">
        <v>7883259</v>
      </c>
      <c r="CF5">
        <v>144710455</v>
      </c>
      <c r="CG5">
        <v>7883259</v>
      </c>
      <c r="CH5" t="b">
        <f t="shared" ref="CH5:CH45" si="6">CC5=CF5</f>
        <v>1</v>
      </c>
      <c r="CI5" t="b">
        <f t="shared" ref="CI5:CI45" si="7">CD5=CG5</f>
        <v>1</v>
      </c>
    </row>
    <row r="6" spans="1:90" x14ac:dyDescent="0.2">
      <c r="A6">
        <v>0</v>
      </c>
      <c r="B6">
        <v>309410320</v>
      </c>
      <c r="C6">
        <v>100332146</v>
      </c>
      <c r="D6">
        <f t="shared" si="4"/>
        <v>409742466</v>
      </c>
      <c r="E6">
        <f t="shared" si="5"/>
        <v>0</v>
      </c>
      <c r="F6">
        <f t="shared" si="2"/>
        <v>0</v>
      </c>
      <c r="G6">
        <f t="shared" si="2"/>
        <v>0</v>
      </c>
      <c r="H6">
        <f t="shared" si="2"/>
        <v>0</v>
      </c>
      <c r="I6">
        <f t="shared" si="2"/>
        <v>0</v>
      </c>
      <c r="J6">
        <f t="shared" si="2"/>
        <v>0</v>
      </c>
      <c r="K6">
        <f t="shared" si="2"/>
        <v>0</v>
      </c>
      <c r="L6">
        <f t="shared" si="2"/>
        <v>0</v>
      </c>
      <c r="M6">
        <f t="shared" si="2"/>
        <v>0</v>
      </c>
      <c r="N6">
        <f t="shared" si="2"/>
        <v>0</v>
      </c>
      <c r="O6">
        <f t="shared" si="2"/>
        <v>0</v>
      </c>
      <c r="P6">
        <f t="shared" si="2"/>
        <v>0</v>
      </c>
      <c r="Q6">
        <f t="shared" si="2"/>
        <v>0</v>
      </c>
      <c r="R6">
        <f t="shared" si="2"/>
        <v>0</v>
      </c>
      <c r="S6">
        <f t="shared" si="2"/>
        <v>0</v>
      </c>
      <c r="T6">
        <f t="shared" si="2"/>
        <v>0</v>
      </c>
      <c r="U6">
        <f t="shared" si="2"/>
        <v>0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  <c r="AA6">
        <f t="shared" si="2"/>
        <v>0</v>
      </c>
      <c r="AB6">
        <f t="shared" si="2"/>
        <v>0</v>
      </c>
      <c r="AC6">
        <f t="shared" si="2"/>
        <v>0</v>
      </c>
      <c r="AD6">
        <f t="shared" si="2"/>
        <v>0</v>
      </c>
      <c r="AE6">
        <f t="shared" si="2"/>
        <v>0</v>
      </c>
      <c r="AF6">
        <f t="shared" si="2"/>
        <v>0</v>
      </c>
      <c r="AG6">
        <f t="shared" si="2"/>
        <v>0</v>
      </c>
      <c r="AH6">
        <f t="shared" si="2"/>
        <v>0</v>
      </c>
      <c r="AI6">
        <f t="shared" si="2"/>
        <v>0</v>
      </c>
      <c r="AJ6">
        <f t="shared" si="2"/>
        <v>0</v>
      </c>
      <c r="AK6">
        <f t="shared" si="2"/>
        <v>0</v>
      </c>
      <c r="AL6">
        <f t="shared" si="2"/>
        <v>0</v>
      </c>
      <c r="AM6">
        <f t="shared" si="2"/>
        <v>0</v>
      </c>
      <c r="AN6">
        <f t="shared" si="2"/>
        <v>0</v>
      </c>
      <c r="AO6">
        <f t="shared" si="2"/>
        <v>0</v>
      </c>
      <c r="AP6">
        <f t="shared" si="2"/>
        <v>0</v>
      </c>
      <c r="AQ6">
        <f t="shared" si="2"/>
        <v>0</v>
      </c>
      <c r="AR6">
        <f t="shared" si="2"/>
        <v>0</v>
      </c>
      <c r="AS6">
        <f t="shared" si="2"/>
        <v>0</v>
      </c>
      <c r="AT6">
        <f t="shared" si="2"/>
        <v>0</v>
      </c>
      <c r="AU6">
        <f t="shared" si="2"/>
        <v>0</v>
      </c>
      <c r="AV6">
        <f t="shared" si="2"/>
        <v>0</v>
      </c>
      <c r="AW6">
        <f t="shared" si="2"/>
        <v>0</v>
      </c>
      <c r="AX6">
        <f t="shared" si="2"/>
        <v>0</v>
      </c>
      <c r="AY6">
        <f t="shared" si="2"/>
        <v>0</v>
      </c>
      <c r="AZ6">
        <f t="shared" si="2"/>
        <v>0</v>
      </c>
      <c r="BA6">
        <f t="shared" si="2"/>
        <v>0</v>
      </c>
      <c r="BB6">
        <f t="shared" si="2"/>
        <v>0</v>
      </c>
      <c r="BC6">
        <f t="shared" si="2"/>
        <v>0</v>
      </c>
      <c r="BD6">
        <f t="shared" si="2"/>
        <v>0</v>
      </c>
      <c r="BE6">
        <f t="shared" si="2"/>
        <v>0</v>
      </c>
      <c r="BF6">
        <f t="shared" si="2"/>
        <v>0</v>
      </c>
      <c r="BG6">
        <f t="shared" si="2"/>
        <v>0</v>
      </c>
      <c r="BH6">
        <f t="shared" si="2"/>
        <v>0</v>
      </c>
      <c r="BI6">
        <f t="shared" si="2"/>
        <v>0</v>
      </c>
      <c r="BJ6">
        <f t="shared" si="2"/>
        <v>0</v>
      </c>
      <c r="BK6">
        <f t="shared" si="2"/>
        <v>0</v>
      </c>
      <c r="BL6">
        <f t="shared" si="2"/>
        <v>0</v>
      </c>
      <c r="BM6">
        <f t="shared" si="2"/>
        <v>0</v>
      </c>
      <c r="BN6">
        <f t="shared" si="2"/>
        <v>0</v>
      </c>
      <c r="BO6">
        <f t="shared" si="2"/>
        <v>0</v>
      </c>
      <c r="BP6">
        <f t="shared" si="2"/>
        <v>0</v>
      </c>
      <c r="BQ6">
        <f t="shared" si="2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3"/>
        <v>0</v>
      </c>
      <c r="CC6">
        <v>164248309</v>
      </c>
      <c r="CD6">
        <v>54881422</v>
      </c>
      <c r="CF6">
        <v>164248309</v>
      </c>
      <c r="CG6">
        <v>54881422</v>
      </c>
      <c r="CH6" t="b">
        <f t="shared" si="6"/>
        <v>1</v>
      </c>
      <c r="CI6" t="b">
        <f t="shared" si="7"/>
        <v>1</v>
      </c>
    </row>
    <row r="7" spans="1:90" x14ac:dyDescent="0.2">
      <c r="A7">
        <v>3092138363</v>
      </c>
      <c r="B7">
        <v>409742466</v>
      </c>
      <c r="C7">
        <v>55552135</v>
      </c>
      <c r="D7">
        <f t="shared" si="4"/>
        <v>465294601</v>
      </c>
      <c r="E7">
        <f t="shared" si="5"/>
        <v>0</v>
      </c>
      <c r="F7">
        <f t="shared" si="2"/>
        <v>0</v>
      </c>
      <c r="G7">
        <f t="shared" si="2"/>
        <v>0</v>
      </c>
      <c r="H7">
        <f t="shared" si="2"/>
        <v>0</v>
      </c>
      <c r="I7">
        <f t="shared" si="2"/>
        <v>0</v>
      </c>
      <c r="J7">
        <f t="shared" si="2"/>
        <v>0</v>
      </c>
      <c r="K7">
        <f t="shared" si="2"/>
        <v>0</v>
      </c>
      <c r="L7">
        <f t="shared" si="2"/>
        <v>0</v>
      </c>
      <c r="M7">
        <f t="shared" si="2"/>
        <v>0</v>
      </c>
      <c r="N7">
        <f t="shared" si="2"/>
        <v>0</v>
      </c>
      <c r="O7">
        <f t="shared" si="2"/>
        <v>0</v>
      </c>
      <c r="P7">
        <f t="shared" si="2"/>
        <v>0</v>
      </c>
      <c r="Q7">
        <f t="shared" si="2"/>
        <v>0</v>
      </c>
      <c r="R7">
        <f t="shared" si="2"/>
        <v>0</v>
      </c>
      <c r="S7">
        <f t="shared" si="2"/>
        <v>0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  <c r="X7">
        <f t="shared" si="2"/>
        <v>0</v>
      </c>
      <c r="Y7">
        <f t="shared" si="2"/>
        <v>0</v>
      </c>
      <c r="Z7">
        <f t="shared" si="2"/>
        <v>0</v>
      </c>
      <c r="AA7">
        <f t="shared" si="2"/>
        <v>0</v>
      </c>
      <c r="AB7">
        <f t="shared" si="2"/>
        <v>0</v>
      </c>
      <c r="AC7">
        <f t="shared" si="2"/>
        <v>0</v>
      </c>
      <c r="AD7">
        <f t="shared" si="2"/>
        <v>0</v>
      </c>
      <c r="AE7">
        <f t="shared" si="2"/>
        <v>0</v>
      </c>
      <c r="AF7">
        <f t="shared" si="2"/>
        <v>0</v>
      </c>
      <c r="AG7">
        <f t="shared" si="2"/>
        <v>0</v>
      </c>
      <c r="AH7">
        <f t="shared" si="2"/>
        <v>0</v>
      </c>
      <c r="AI7">
        <f t="shared" si="2"/>
        <v>0</v>
      </c>
      <c r="AJ7">
        <f t="shared" si="2"/>
        <v>0</v>
      </c>
      <c r="AK7">
        <f t="shared" si="2"/>
        <v>0</v>
      </c>
      <c r="AL7">
        <f t="shared" si="2"/>
        <v>0</v>
      </c>
      <c r="AM7">
        <f t="shared" si="2"/>
        <v>0</v>
      </c>
      <c r="AN7">
        <f t="shared" si="2"/>
        <v>0</v>
      </c>
      <c r="AO7">
        <f t="shared" si="2"/>
        <v>0</v>
      </c>
      <c r="AP7">
        <f t="shared" si="2"/>
        <v>0</v>
      </c>
      <c r="AQ7">
        <f t="shared" si="2"/>
        <v>0</v>
      </c>
      <c r="AR7">
        <f t="shared" si="2"/>
        <v>0</v>
      </c>
      <c r="AS7">
        <f t="shared" si="2"/>
        <v>0</v>
      </c>
      <c r="AT7">
        <f t="shared" si="2"/>
        <v>0</v>
      </c>
      <c r="AU7">
        <f t="shared" si="2"/>
        <v>0</v>
      </c>
      <c r="AV7">
        <f t="shared" si="2"/>
        <v>0</v>
      </c>
      <c r="AW7">
        <f t="shared" si="2"/>
        <v>0</v>
      </c>
      <c r="AX7">
        <f t="shared" si="2"/>
        <v>0</v>
      </c>
      <c r="AY7">
        <f t="shared" si="2"/>
        <v>0</v>
      </c>
      <c r="AZ7">
        <f t="shared" si="2"/>
        <v>0</v>
      </c>
      <c r="BA7">
        <f t="shared" si="2"/>
        <v>0</v>
      </c>
      <c r="BB7">
        <f t="shared" si="2"/>
        <v>0</v>
      </c>
      <c r="BC7">
        <f t="shared" si="2"/>
        <v>0</v>
      </c>
      <c r="BD7">
        <f t="shared" si="2"/>
        <v>0</v>
      </c>
      <c r="BE7">
        <f t="shared" si="2"/>
        <v>0</v>
      </c>
      <c r="BF7">
        <f t="shared" si="2"/>
        <v>0</v>
      </c>
      <c r="BG7">
        <f t="shared" si="2"/>
        <v>0</v>
      </c>
      <c r="BH7">
        <f t="shared" si="2"/>
        <v>0</v>
      </c>
      <c r="BI7">
        <f t="shared" si="2"/>
        <v>0</v>
      </c>
      <c r="BJ7">
        <f t="shared" si="2"/>
        <v>0</v>
      </c>
      <c r="BK7">
        <f t="shared" si="2"/>
        <v>0</v>
      </c>
      <c r="BL7">
        <f t="shared" si="2"/>
        <v>0</v>
      </c>
      <c r="BM7">
        <f t="shared" si="2"/>
        <v>0</v>
      </c>
      <c r="BN7">
        <f t="shared" si="2"/>
        <v>0</v>
      </c>
      <c r="BO7">
        <f t="shared" si="2"/>
        <v>0</v>
      </c>
      <c r="BP7">
        <f t="shared" si="2"/>
        <v>0</v>
      </c>
      <c r="BQ7">
        <f t="shared" ref="BQ7:CE10" si="8">IF(AND(BQ$1&lt;$D7,$D7&lt;BQ$3),BQ$3-$D7,IF(AND(BQ$1&lt;$B7,$B7&lt;BQ$3),$B7-BQ$3,0))</f>
        <v>0</v>
      </c>
      <c r="BR7">
        <f t="shared" si="8"/>
        <v>0</v>
      </c>
      <c r="BS7">
        <f t="shared" si="8"/>
        <v>0</v>
      </c>
      <c r="BT7">
        <f t="shared" si="8"/>
        <v>0</v>
      </c>
      <c r="BU7">
        <f t="shared" si="8"/>
        <v>0</v>
      </c>
      <c r="BV7">
        <f t="shared" si="8"/>
        <v>0</v>
      </c>
      <c r="BW7">
        <f t="shared" si="8"/>
        <v>0</v>
      </c>
      <c r="CC7">
        <v>243919276</v>
      </c>
      <c r="CD7">
        <v>7744747</v>
      </c>
      <c r="CF7">
        <v>243919276</v>
      </c>
      <c r="CG7">
        <v>7744747</v>
      </c>
      <c r="CH7" t="b">
        <f t="shared" si="6"/>
        <v>1</v>
      </c>
      <c r="CI7" t="b">
        <f t="shared" si="7"/>
        <v>1</v>
      </c>
    </row>
    <row r="8" spans="1:90" x14ac:dyDescent="0.2">
      <c r="A8">
        <v>1523978622</v>
      </c>
      <c r="B8">
        <v>465294601</v>
      </c>
      <c r="C8">
        <v>176895013</v>
      </c>
      <c r="D8">
        <f t="shared" si="4"/>
        <v>642189614</v>
      </c>
      <c r="E8">
        <f t="shared" si="5"/>
        <v>0</v>
      </c>
      <c r="F8">
        <f t="shared" ref="F8:BQ11" si="9">IF(AND(F$1&lt;$D8,$D8&lt;F$3),F$3-$D8,IF(AND(F$1&lt;$B8,$B8&lt;F$3),$B8-F$3,0))</f>
        <v>0</v>
      </c>
      <c r="G8">
        <f t="shared" si="9"/>
        <v>0</v>
      </c>
      <c r="H8">
        <f t="shared" si="9"/>
        <v>0</v>
      </c>
      <c r="I8">
        <f t="shared" si="9"/>
        <v>0</v>
      </c>
      <c r="J8">
        <f t="shared" si="9"/>
        <v>0</v>
      </c>
      <c r="K8">
        <f t="shared" si="9"/>
        <v>0</v>
      </c>
      <c r="L8">
        <f t="shared" si="9"/>
        <v>0</v>
      </c>
      <c r="M8">
        <f t="shared" si="9"/>
        <v>0</v>
      </c>
      <c r="N8">
        <f t="shared" si="9"/>
        <v>0</v>
      </c>
      <c r="O8">
        <f t="shared" si="9"/>
        <v>0</v>
      </c>
      <c r="P8">
        <f t="shared" si="9"/>
        <v>0</v>
      </c>
      <c r="Q8">
        <f t="shared" si="9"/>
        <v>0</v>
      </c>
      <c r="R8">
        <f t="shared" si="9"/>
        <v>0</v>
      </c>
      <c r="S8">
        <f t="shared" si="9"/>
        <v>0</v>
      </c>
      <c r="T8">
        <f t="shared" si="9"/>
        <v>0</v>
      </c>
      <c r="U8">
        <f t="shared" si="9"/>
        <v>0</v>
      </c>
      <c r="V8">
        <f t="shared" si="9"/>
        <v>0</v>
      </c>
      <c r="W8">
        <f t="shared" si="9"/>
        <v>0</v>
      </c>
      <c r="X8">
        <f t="shared" si="9"/>
        <v>0</v>
      </c>
      <c r="Y8">
        <f t="shared" si="9"/>
        <v>0</v>
      </c>
      <c r="Z8">
        <f t="shared" si="9"/>
        <v>0</v>
      </c>
      <c r="AA8">
        <f t="shared" si="9"/>
        <v>0</v>
      </c>
      <c r="AB8">
        <f t="shared" si="9"/>
        <v>0</v>
      </c>
      <c r="AC8">
        <f t="shared" si="9"/>
        <v>0</v>
      </c>
      <c r="AD8">
        <f t="shared" si="9"/>
        <v>0</v>
      </c>
      <c r="AE8">
        <f t="shared" si="9"/>
        <v>0</v>
      </c>
      <c r="AF8">
        <f t="shared" si="9"/>
        <v>0</v>
      </c>
      <c r="AG8">
        <f t="shared" si="9"/>
        <v>0</v>
      </c>
      <c r="AH8">
        <f t="shared" si="9"/>
        <v>0</v>
      </c>
      <c r="AI8">
        <f t="shared" si="9"/>
        <v>0</v>
      </c>
      <c r="AJ8">
        <f t="shared" si="9"/>
        <v>0</v>
      </c>
      <c r="AK8">
        <f t="shared" si="9"/>
        <v>0</v>
      </c>
      <c r="AL8">
        <f t="shared" si="9"/>
        <v>0</v>
      </c>
      <c r="AM8">
        <f t="shared" si="9"/>
        <v>0</v>
      </c>
      <c r="AN8">
        <f t="shared" si="9"/>
        <v>0</v>
      </c>
      <c r="AO8">
        <f t="shared" si="9"/>
        <v>0</v>
      </c>
      <c r="AP8">
        <f t="shared" si="9"/>
        <v>0</v>
      </c>
      <c r="AQ8">
        <f t="shared" si="9"/>
        <v>0</v>
      </c>
      <c r="AR8">
        <f t="shared" si="9"/>
        <v>0</v>
      </c>
      <c r="AS8">
        <f t="shared" si="9"/>
        <v>0</v>
      </c>
      <c r="AT8">
        <f t="shared" si="9"/>
        <v>0</v>
      </c>
      <c r="AU8">
        <f t="shared" si="9"/>
        <v>0</v>
      </c>
      <c r="AV8">
        <f t="shared" si="9"/>
        <v>0</v>
      </c>
      <c r="AW8">
        <f t="shared" si="9"/>
        <v>0</v>
      </c>
      <c r="AX8">
        <f t="shared" si="9"/>
        <v>0</v>
      </c>
      <c r="AY8">
        <f t="shared" si="9"/>
        <v>0</v>
      </c>
      <c r="AZ8">
        <f t="shared" si="9"/>
        <v>0</v>
      </c>
      <c r="BA8">
        <f t="shared" si="9"/>
        <v>0</v>
      </c>
      <c r="BB8">
        <f t="shared" si="9"/>
        <v>0</v>
      </c>
      <c r="BC8">
        <f t="shared" si="9"/>
        <v>0</v>
      </c>
      <c r="BD8">
        <f t="shared" si="9"/>
        <v>0</v>
      </c>
      <c r="BE8">
        <f t="shared" si="9"/>
        <v>0</v>
      </c>
      <c r="BF8">
        <f t="shared" si="9"/>
        <v>0</v>
      </c>
      <c r="BG8">
        <f t="shared" si="9"/>
        <v>0</v>
      </c>
      <c r="BH8">
        <f t="shared" si="9"/>
        <v>0</v>
      </c>
      <c r="BI8">
        <f t="shared" si="9"/>
        <v>0</v>
      </c>
      <c r="BJ8">
        <f t="shared" si="9"/>
        <v>0</v>
      </c>
      <c r="BK8">
        <f t="shared" si="9"/>
        <v>0</v>
      </c>
      <c r="BL8">
        <f t="shared" si="9"/>
        <v>0</v>
      </c>
      <c r="BM8">
        <f t="shared" si="9"/>
        <v>0</v>
      </c>
      <c r="BN8">
        <f t="shared" si="9"/>
        <v>0</v>
      </c>
      <c r="BO8">
        <f t="shared" si="9"/>
        <v>0</v>
      </c>
      <c r="BP8">
        <f t="shared" si="9"/>
        <v>0</v>
      </c>
      <c r="BQ8">
        <f t="shared" si="9"/>
        <v>0</v>
      </c>
      <c r="BR8">
        <f t="shared" si="8"/>
        <v>0</v>
      </c>
      <c r="BS8">
        <f t="shared" si="8"/>
        <v>0</v>
      </c>
      <c r="BT8">
        <f t="shared" si="8"/>
        <v>0</v>
      </c>
      <c r="BU8">
        <f t="shared" si="8"/>
        <v>0</v>
      </c>
      <c r="BV8">
        <f t="shared" si="8"/>
        <v>0</v>
      </c>
      <c r="BW8">
        <f t="shared" si="8"/>
        <v>0</v>
      </c>
      <c r="CC8">
        <v>251664023</v>
      </c>
      <c r="CD8">
        <v>32320840</v>
      </c>
      <c r="CF8">
        <v>251664023</v>
      </c>
      <c r="CG8">
        <v>32320840</v>
      </c>
      <c r="CH8" t="b">
        <f t="shared" si="6"/>
        <v>1</v>
      </c>
      <c r="CI8" t="b">
        <f t="shared" si="7"/>
        <v>1</v>
      </c>
    </row>
    <row r="9" spans="1:90" x14ac:dyDescent="0.2">
      <c r="A9">
        <v>1293599454</v>
      </c>
      <c r="B9">
        <v>642189614</v>
      </c>
      <c r="C9">
        <v>64567949</v>
      </c>
      <c r="D9">
        <f t="shared" si="4"/>
        <v>706757563</v>
      </c>
      <c r="E9">
        <f t="shared" si="5"/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9"/>
        <v>0</v>
      </c>
      <c r="J9">
        <f t="shared" si="9"/>
        <v>0</v>
      </c>
      <c r="K9">
        <f t="shared" si="9"/>
        <v>0</v>
      </c>
      <c r="L9">
        <f t="shared" si="9"/>
        <v>0</v>
      </c>
      <c r="M9">
        <f t="shared" si="9"/>
        <v>0</v>
      </c>
      <c r="N9">
        <f t="shared" si="9"/>
        <v>0</v>
      </c>
      <c r="O9">
        <f t="shared" si="9"/>
        <v>0</v>
      </c>
      <c r="P9">
        <f t="shared" si="9"/>
        <v>0</v>
      </c>
      <c r="Q9">
        <f t="shared" si="9"/>
        <v>0</v>
      </c>
      <c r="R9">
        <f t="shared" si="9"/>
        <v>0</v>
      </c>
      <c r="S9">
        <f t="shared" si="9"/>
        <v>0</v>
      </c>
      <c r="T9">
        <f t="shared" si="9"/>
        <v>0</v>
      </c>
      <c r="U9">
        <f t="shared" si="9"/>
        <v>0</v>
      </c>
      <c r="V9">
        <f t="shared" si="9"/>
        <v>0</v>
      </c>
      <c r="W9">
        <f t="shared" si="9"/>
        <v>0</v>
      </c>
      <c r="X9">
        <f t="shared" si="9"/>
        <v>0</v>
      </c>
      <c r="Y9">
        <f t="shared" si="9"/>
        <v>0</v>
      </c>
      <c r="Z9">
        <f t="shared" si="9"/>
        <v>0</v>
      </c>
      <c r="AA9">
        <f t="shared" si="9"/>
        <v>0</v>
      </c>
      <c r="AB9">
        <f t="shared" si="9"/>
        <v>0</v>
      </c>
      <c r="AC9">
        <f t="shared" si="9"/>
        <v>0</v>
      </c>
      <c r="AD9">
        <f t="shared" si="9"/>
        <v>0</v>
      </c>
      <c r="AE9">
        <f t="shared" si="9"/>
        <v>0</v>
      </c>
      <c r="AF9">
        <f t="shared" si="9"/>
        <v>0</v>
      </c>
      <c r="AG9">
        <f t="shared" si="9"/>
        <v>0</v>
      </c>
      <c r="AH9">
        <f t="shared" si="9"/>
        <v>0</v>
      </c>
      <c r="AI9">
        <f t="shared" si="9"/>
        <v>0</v>
      </c>
      <c r="AJ9">
        <f t="shared" si="9"/>
        <v>0</v>
      </c>
      <c r="AK9">
        <f t="shared" si="9"/>
        <v>0</v>
      </c>
      <c r="AL9">
        <f t="shared" si="9"/>
        <v>0</v>
      </c>
      <c r="AM9">
        <f t="shared" si="9"/>
        <v>0</v>
      </c>
      <c r="AN9">
        <f t="shared" si="9"/>
        <v>0</v>
      </c>
      <c r="AO9">
        <f t="shared" si="9"/>
        <v>0</v>
      </c>
      <c r="AP9">
        <f t="shared" si="9"/>
        <v>0</v>
      </c>
      <c r="AQ9">
        <f t="shared" si="9"/>
        <v>0</v>
      </c>
      <c r="AR9">
        <f t="shared" si="9"/>
        <v>0</v>
      </c>
      <c r="AS9">
        <f t="shared" si="9"/>
        <v>0</v>
      </c>
      <c r="AT9">
        <f t="shared" si="9"/>
        <v>0</v>
      </c>
      <c r="AU9">
        <f t="shared" si="9"/>
        <v>0</v>
      </c>
      <c r="AV9">
        <f t="shared" si="9"/>
        <v>0</v>
      </c>
      <c r="AW9">
        <f t="shared" si="9"/>
        <v>0</v>
      </c>
      <c r="AX9">
        <f t="shared" si="9"/>
        <v>0</v>
      </c>
      <c r="AY9">
        <f t="shared" si="9"/>
        <v>0</v>
      </c>
      <c r="AZ9">
        <f t="shared" si="9"/>
        <v>0</v>
      </c>
      <c r="BA9">
        <f t="shared" si="9"/>
        <v>0</v>
      </c>
      <c r="BB9">
        <f t="shared" si="9"/>
        <v>0</v>
      </c>
      <c r="BC9">
        <f t="shared" si="9"/>
        <v>0</v>
      </c>
      <c r="BD9">
        <f t="shared" si="9"/>
        <v>0</v>
      </c>
      <c r="BE9">
        <f t="shared" si="9"/>
        <v>0</v>
      </c>
      <c r="BF9">
        <f t="shared" si="9"/>
        <v>0</v>
      </c>
      <c r="BG9">
        <f t="shared" si="9"/>
        <v>0</v>
      </c>
      <c r="BH9">
        <f t="shared" si="9"/>
        <v>0</v>
      </c>
      <c r="BI9">
        <f t="shared" si="9"/>
        <v>0</v>
      </c>
      <c r="BJ9">
        <f t="shared" si="9"/>
        <v>0</v>
      </c>
      <c r="BK9">
        <f t="shared" si="9"/>
        <v>0</v>
      </c>
      <c r="BL9">
        <f t="shared" si="9"/>
        <v>0</v>
      </c>
      <c r="BM9">
        <f t="shared" si="9"/>
        <v>0</v>
      </c>
      <c r="BN9">
        <f t="shared" si="9"/>
        <v>0</v>
      </c>
      <c r="BO9">
        <f t="shared" si="9"/>
        <v>0</v>
      </c>
      <c r="BP9">
        <f t="shared" si="9"/>
        <v>0</v>
      </c>
      <c r="BQ9">
        <f t="shared" si="9"/>
        <v>0</v>
      </c>
      <c r="BR9">
        <f t="shared" si="8"/>
        <v>0</v>
      </c>
      <c r="BS9">
        <f t="shared" si="8"/>
        <v>0</v>
      </c>
      <c r="BT9">
        <f t="shared" si="8"/>
        <v>0</v>
      </c>
      <c r="BU9">
        <f t="shared" si="8"/>
        <v>0</v>
      </c>
      <c r="BV9">
        <f t="shared" si="8"/>
        <v>0</v>
      </c>
      <c r="BW9">
        <f t="shared" si="8"/>
        <v>0</v>
      </c>
      <c r="CC9">
        <v>310752230</v>
      </c>
      <c r="CD9">
        <v>58578211</v>
      </c>
      <c r="CF9">
        <v>310752230</v>
      </c>
      <c r="CG9">
        <v>58578211</v>
      </c>
      <c r="CH9" t="b">
        <f t="shared" si="6"/>
        <v>1</v>
      </c>
      <c r="CI9" t="b">
        <f t="shared" si="7"/>
        <v>1</v>
      </c>
    </row>
    <row r="10" spans="1:90" x14ac:dyDescent="0.2">
      <c r="A10">
        <v>3219066862</v>
      </c>
      <c r="B10">
        <v>706757563</v>
      </c>
      <c r="C10">
        <v>45942854</v>
      </c>
      <c r="D10">
        <f t="shared" si="4"/>
        <v>752700417</v>
      </c>
      <c r="E10">
        <f t="shared" si="5"/>
        <v>0</v>
      </c>
      <c r="F10">
        <f t="shared" si="9"/>
        <v>0</v>
      </c>
      <c r="G10">
        <f t="shared" si="9"/>
        <v>0</v>
      </c>
      <c r="H10">
        <f t="shared" si="9"/>
        <v>0</v>
      </c>
      <c r="I10">
        <f t="shared" si="9"/>
        <v>0</v>
      </c>
      <c r="J10">
        <f t="shared" si="9"/>
        <v>0</v>
      </c>
      <c r="K10">
        <f t="shared" si="9"/>
        <v>0</v>
      </c>
      <c r="L10">
        <f t="shared" si="9"/>
        <v>0</v>
      </c>
      <c r="M10">
        <f t="shared" si="9"/>
        <v>0</v>
      </c>
      <c r="N10">
        <f t="shared" si="9"/>
        <v>0</v>
      </c>
      <c r="O10">
        <f t="shared" si="9"/>
        <v>0</v>
      </c>
      <c r="P10">
        <f t="shared" si="9"/>
        <v>0</v>
      </c>
      <c r="Q10">
        <f t="shared" si="9"/>
        <v>0</v>
      </c>
      <c r="R10">
        <f t="shared" si="9"/>
        <v>0</v>
      </c>
      <c r="S10">
        <f t="shared" si="9"/>
        <v>0</v>
      </c>
      <c r="T10">
        <f t="shared" si="9"/>
        <v>0</v>
      </c>
      <c r="U10">
        <f t="shared" si="9"/>
        <v>0</v>
      </c>
      <c r="V10">
        <f t="shared" si="9"/>
        <v>0</v>
      </c>
      <c r="W10">
        <f t="shared" si="9"/>
        <v>0</v>
      </c>
      <c r="X10">
        <f t="shared" si="9"/>
        <v>0</v>
      </c>
      <c r="Y10">
        <f t="shared" si="9"/>
        <v>0</v>
      </c>
      <c r="Z10">
        <f t="shared" si="9"/>
        <v>0</v>
      </c>
      <c r="AA10">
        <f t="shared" si="9"/>
        <v>0</v>
      </c>
      <c r="AB10">
        <f t="shared" si="9"/>
        <v>0</v>
      </c>
      <c r="AC10">
        <f t="shared" si="9"/>
        <v>0</v>
      </c>
      <c r="AD10">
        <f t="shared" si="9"/>
        <v>0</v>
      </c>
      <c r="AE10">
        <f t="shared" si="9"/>
        <v>0</v>
      </c>
      <c r="AF10">
        <f t="shared" si="9"/>
        <v>0</v>
      </c>
      <c r="AG10">
        <f t="shared" si="9"/>
        <v>0</v>
      </c>
      <c r="AH10">
        <f t="shared" si="9"/>
        <v>0</v>
      </c>
      <c r="AI10">
        <f t="shared" si="9"/>
        <v>0</v>
      </c>
      <c r="AJ10">
        <f t="shared" si="9"/>
        <v>0</v>
      </c>
      <c r="AK10">
        <f t="shared" si="9"/>
        <v>0</v>
      </c>
      <c r="AL10">
        <f t="shared" si="9"/>
        <v>0</v>
      </c>
      <c r="AM10">
        <f t="shared" si="9"/>
        <v>0</v>
      </c>
      <c r="AN10">
        <f t="shared" si="9"/>
        <v>0</v>
      </c>
      <c r="AO10">
        <f t="shared" si="9"/>
        <v>0</v>
      </c>
      <c r="AP10">
        <f t="shared" si="9"/>
        <v>0</v>
      </c>
      <c r="AQ10">
        <f t="shared" si="9"/>
        <v>0</v>
      </c>
      <c r="AR10">
        <f t="shared" si="9"/>
        <v>0</v>
      </c>
      <c r="AS10">
        <f t="shared" si="9"/>
        <v>0</v>
      </c>
      <c r="AT10">
        <f t="shared" si="9"/>
        <v>0</v>
      </c>
      <c r="AU10">
        <f t="shared" si="9"/>
        <v>0</v>
      </c>
      <c r="AV10">
        <f t="shared" si="9"/>
        <v>0</v>
      </c>
      <c r="AW10">
        <f t="shared" si="9"/>
        <v>0</v>
      </c>
      <c r="AX10">
        <f t="shared" si="9"/>
        <v>0</v>
      </c>
      <c r="AY10">
        <f t="shared" si="9"/>
        <v>0</v>
      </c>
      <c r="AZ10">
        <f t="shared" si="9"/>
        <v>0</v>
      </c>
      <c r="BA10">
        <f t="shared" si="9"/>
        <v>0</v>
      </c>
      <c r="BB10">
        <f t="shared" si="9"/>
        <v>0</v>
      </c>
      <c r="BC10">
        <f t="shared" si="9"/>
        <v>0</v>
      </c>
      <c r="BD10">
        <f t="shared" si="9"/>
        <v>0</v>
      </c>
      <c r="BE10">
        <f t="shared" si="9"/>
        <v>0</v>
      </c>
      <c r="BF10">
        <f t="shared" si="9"/>
        <v>0</v>
      </c>
      <c r="BG10">
        <f t="shared" si="9"/>
        <v>0</v>
      </c>
      <c r="BH10">
        <f t="shared" si="9"/>
        <v>0</v>
      </c>
      <c r="BI10">
        <f t="shared" si="9"/>
        <v>0</v>
      </c>
      <c r="BJ10">
        <f t="shared" si="9"/>
        <v>0</v>
      </c>
      <c r="BK10">
        <f t="shared" si="9"/>
        <v>0</v>
      </c>
      <c r="BL10">
        <f t="shared" si="9"/>
        <v>0</v>
      </c>
      <c r="BM10">
        <f t="shared" si="9"/>
        <v>0</v>
      </c>
      <c r="BN10">
        <f t="shared" si="9"/>
        <v>0</v>
      </c>
      <c r="BO10">
        <f t="shared" si="9"/>
        <v>0</v>
      </c>
      <c r="BP10">
        <f t="shared" si="9"/>
        <v>0</v>
      </c>
      <c r="BQ10">
        <f t="shared" si="9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CC10">
        <v>409726333</v>
      </c>
      <c r="CD10">
        <v>16133</v>
      </c>
      <c r="CF10">
        <v>409726333</v>
      </c>
      <c r="CG10">
        <v>16133</v>
      </c>
      <c r="CH10" t="b">
        <f t="shared" si="6"/>
        <v>1</v>
      </c>
      <c r="CI10" t="b">
        <f t="shared" si="7"/>
        <v>1</v>
      </c>
    </row>
    <row r="11" spans="1:90" x14ac:dyDescent="0.2">
      <c r="A11">
        <v>100332146</v>
      </c>
      <c r="B11">
        <v>752700417</v>
      </c>
      <c r="C11">
        <v>6530680</v>
      </c>
      <c r="D11">
        <f t="shared" si="4"/>
        <v>759231097</v>
      </c>
      <c r="E11">
        <f t="shared" si="5"/>
        <v>0</v>
      </c>
      <c r="F11">
        <f t="shared" si="9"/>
        <v>0</v>
      </c>
      <c r="G11">
        <f t="shared" si="9"/>
        <v>0</v>
      </c>
      <c r="H11">
        <f t="shared" si="9"/>
        <v>0</v>
      </c>
      <c r="I11">
        <f t="shared" si="9"/>
        <v>0</v>
      </c>
      <c r="J11">
        <f t="shared" si="9"/>
        <v>0</v>
      </c>
      <c r="K11">
        <f t="shared" si="9"/>
        <v>0</v>
      </c>
      <c r="L11">
        <f t="shared" si="9"/>
        <v>0</v>
      </c>
      <c r="M11">
        <f t="shared" si="9"/>
        <v>0</v>
      </c>
      <c r="N11">
        <f t="shared" si="9"/>
        <v>0</v>
      </c>
      <c r="O11">
        <f t="shared" si="9"/>
        <v>0</v>
      </c>
      <c r="P11">
        <f t="shared" si="9"/>
        <v>0</v>
      </c>
      <c r="Q11">
        <f t="shared" si="9"/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ref="BQ11:CE14" si="10">IF(AND(BQ$1&lt;$D11,$D11&lt;BQ$3),BQ$3-$D11,IF(AND(BQ$1&lt;$B11,$B11&lt;BQ$3),$B11-BQ$3,0))</f>
        <v>0</v>
      </c>
      <c r="BR11">
        <f t="shared" si="10"/>
        <v>0</v>
      </c>
      <c r="BS11">
        <f t="shared" si="10"/>
        <v>0</v>
      </c>
      <c r="BT11">
        <f t="shared" si="10"/>
        <v>0</v>
      </c>
      <c r="BU11">
        <f t="shared" si="10"/>
        <v>0</v>
      </c>
      <c r="BV11">
        <f t="shared" si="10"/>
        <v>0</v>
      </c>
      <c r="BW11">
        <f t="shared" si="10"/>
        <v>0</v>
      </c>
      <c r="CC11">
        <v>409742466</v>
      </c>
      <c r="CD11">
        <v>1852060</v>
      </c>
      <c r="CF11">
        <v>409742466</v>
      </c>
      <c r="CG11">
        <v>1852060</v>
      </c>
      <c r="CH11" t="b">
        <f t="shared" si="6"/>
        <v>1</v>
      </c>
      <c r="CI11" t="b">
        <f t="shared" si="7"/>
        <v>1</v>
      </c>
    </row>
    <row r="12" spans="1:90" x14ac:dyDescent="0.2">
      <c r="A12">
        <v>1071107509</v>
      </c>
      <c r="B12">
        <v>759231097</v>
      </c>
      <c r="C12">
        <v>26724064</v>
      </c>
      <c r="D12">
        <f t="shared" si="4"/>
        <v>785955161</v>
      </c>
      <c r="E12">
        <f t="shared" si="5"/>
        <v>0</v>
      </c>
      <c r="F12">
        <f t="shared" ref="F12:BQ15" si="11">IF(AND(F$1&lt;$D12,$D12&lt;F$3),F$3-$D12,IF(AND(F$1&lt;$B12,$B12&lt;F$3),$B12-F$3,0))</f>
        <v>0</v>
      </c>
      <c r="G12">
        <f t="shared" si="11"/>
        <v>0</v>
      </c>
      <c r="H12">
        <f t="shared" si="11"/>
        <v>0</v>
      </c>
      <c r="I12">
        <f t="shared" si="11"/>
        <v>0</v>
      </c>
      <c r="J12">
        <f t="shared" si="11"/>
        <v>0</v>
      </c>
      <c r="K12">
        <f t="shared" si="11"/>
        <v>0</v>
      </c>
      <c r="L12">
        <f t="shared" si="11"/>
        <v>0</v>
      </c>
      <c r="M12">
        <f t="shared" si="11"/>
        <v>0</v>
      </c>
      <c r="N12">
        <f t="shared" si="11"/>
        <v>0</v>
      </c>
      <c r="O12">
        <f t="shared" si="11"/>
        <v>0</v>
      </c>
      <c r="P12">
        <f t="shared" si="11"/>
        <v>0</v>
      </c>
      <c r="Q12">
        <f t="shared" si="11"/>
        <v>0</v>
      </c>
      <c r="R12">
        <f t="shared" si="11"/>
        <v>0</v>
      </c>
      <c r="S12">
        <f t="shared" si="11"/>
        <v>0</v>
      </c>
      <c r="T12">
        <f t="shared" si="11"/>
        <v>0</v>
      </c>
      <c r="U12">
        <f t="shared" si="11"/>
        <v>0</v>
      </c>
      <c r="V12">
        <f t="shared" si="11"/>
        <v>0</v>
      </c>
      <c r="W12">
        <f t="shared" si="11"/>
        <v>0</v>
      </c>
      <c r="X12">
        <f t="shared" si="11"/>
        <v>0</v>
      </c>
      <c r="Y12">
        <f t="shared" si="11"/>
        <v>0</v>
      </c>
      <c r="Z12">
        <f t="shared" si="11"/>
        <v>0</v>
      </c>
      <c r="AA12">
        <f t="shared" si="11"/>
        <v>0</v>
      </c>
      <c r="AB12">
        <f t="shared" si="11"/>
        <v>0</v>
      </c>
      <c r="AC12">
        <f t="shared" si="11"/>
        <v>0</v>
      </c>
      <c r="AD12">
        <f t="shared" si="11"/>
        <v>0</v>
      </c>
      <c r="AE12">
        <f t="shared" si="11"/>
        <v>0</v>
      </c>
      <c r="AF12">
        <f t="shared" si="11"/>
        <v>0</v>
      </c>
      <c r="AG12">
        <f t="shared" si="11"/>
        <v>0</v>
      </c>
      <c r="AH12">
        <f t="shared" si="11"/>
        <v>0</v>
      </c>
      <c r="AI12">
        <f t="shared" si="11"/>
        <v>0</v>
      </c>
      <c r="AJ12">
        <f t="shared" si="11"/>
        <v>0</v>
      </c>
      <c r="AK12">
        <f t="shared" si="11"/>
        <v>0</v>
      </c>
      <c r="AL12">
        <f t="shared" si="11"/>
        <v>0</v>
      </c>
      <c r="AM12">
        <f t="shared" si="11"/>
        <v>0</v>
      </c>
      <c r="AN12">
        <f t="shared" si="11"/>
        <v>0</v>
      </c>
      <c r="AO12">
        <f t="shared" si="11"/>
        <v>0</v>
      </c>
      <c r="AP12">
        <f t="shared" si="11"/>
        <v>0</v>
      </c>
      <c r="AQ12">
        <f t="shared" si="11"/>
        <v>0</v>
      </c>
      <c r="AR12">
        <f t="shared" si="11"/>
        <v>0</v>
      </c>
      <c r="AS12">
        <f t="shared" si="11"/>
        <v>0</v>
      </c>
      <c r="AT12">
        <f t="shared" si="11"/>
        <v>0</v>
      </c>
      <c r="AU12">
        <f t="shared" si="11"/>
        <v>0</v>
      </c>
      <c r="AV12">
        <f t="shared" si="11"/>
        <v>0</v>
      </c>
      <c r="AW12">
        <f t="shared" si="11"/>
        <v>0</v>
      </c>
      <c r="AX12">
        <f t="shared" si="11"/>
        <v>0</v>
      </c>
      <c r="AY12">
        <f t="shared" si="11"/>
        <v>0</v>
      </c>
      <c r="AZ12">
        <f t="shared" si="11"/>
        <v>0</v>
      </c>
      <c r="BA12">
        <f t="shared" si="11"/>
        <v>0</v>
      </c>
      <c r="BB12">
        <f t="shared" si="11"/>
        <v>0</v>
      </c>
      <c r="BC12">
        <f t="shared" si="11"/>
        <v>0</v>
      </c>
      <c r="BD12">
        <f t="shared" si="11"/>
        <v>0</v>
      </c>
      <c r="BE12">
        <f t="shared" si="11"/>
        <v>0</v>
      </c>
      <c r="BF12">
        <f t="shared" si="11"/>
        <v>0</v>
      </c>
      <c r="BG12">
        <f t="shared" si="11"/>
        <v>0</v>
      </c>
      <c r="BH12">
        <f t="shared" si="11"/>
        <v>0</v>
      </c>
      <c r="BI12">
        <f t="shared" si="11"/>
        <v>0</v>
      </c>
      <c r="BJ12">
        <f t="shared" si="11"/>
        <v>0</v>
      </c>
      <c r="BK12">
        <f t="shared" si="11"/>
        <v>0</v>
      </c>
      <c r="BL12">
        <f t="shared" si="11"/>
        <v>0</v>
      </c>
      <c r="BM12">
        <f t="shared" si="11"/>
        <v>0</v>
      </c>
      <c r="BN12">
        <f t="shared" si="11"/>
        <v>0</v>
      </c>
      <c r="BO12">
        <f t="shared" si="11"/>
        <v>0</v>
      </c>
      <c r="BP12">
        <f t="shared" si="11"/>
        <v>0</v>
      </c>
      <c r="BQ12">
        <f t="shared" si="11"/>
        <v>0</v>
      </c>
      <c r="BR12">
        <f t="shared" si="10"/>
        <v>0</v>
      </c>
      <c r="BS12">
        <f t="shared" si="10"/>
        <v>0</v>
      </c>
      <c r="BT12">
        <f t="shared" si="10"/>
        <v>0</v>
      </c>
      <c r="BU12">
        <f t="shared" si="10"/>
        <v>0</v>
      </c>
      <c r="BV12">
        <f t="shared" si="10"/>
        <v>0</v>
      </c>
      <c r="BW12">
        <f t="shared" si="10"/>
        <v>0</v>
      </c>
      <c r="CC12">
        <v>411594526</v>
      </c>
      <c r="CD12">
        <v>21276761</v>
      </c>
      <c r="CF12">
        <v>411594526</v>
      </c>
      <c r="CG12">
        <v>21276761</v>
      </c>
      <c r="CH12" t="b">
        <f t="shared" si="6"/>
        <v>1</v>
      </c>
      <c r="CI12" t="b">
        <f t="shared" si="7"/>
        <v>1</v>
      </c>
    </row>
    <row r="13" spans="1:90" x14ac:dyDescent="0.2">
      <c r="A13">
        <v>209103905</v>
      </c>
      <c r="B13">
        <v>785955161</v>
      </c>
      <c r="C13">
        <v>52302440</v>
      </c>
      <c r="D13">
        <f t="shared" si="4"/>
        <v>838257601</v>
      </c>
      <c r="E13">
        <f t="shared" si="5"/>
        <v>0</v>
      </c>
      <c r="F13">
        <f t="shared" si="11"/>
        <v>0</v>
      </c>
      <c r="G13">
        <f t="shared" si="11"/>
        <v>0</v>
      </c>
      <c r="H13">
        <f t="shared" si="11"/>
        <v>0</v>
      </c>
      <c r="I13">
        <f t="shared" si="11"/>
        <v>0</v>
      </c>
      <c r="J13">
        <f t="shared" si="11"/>
        <v>0</v>
      </c>
      <c r="K13">
        <f t="shared" si="11"/>
        <v>0</v>
      </c>
      <c r="L13">
        <f t="shared" si="11"/>
        <v>0</v>
      </c>
      <c r="M13">
        <f t="shared" si="11"/>
        <v>0</v>
      </c>
      <c r="N13">
        <f t="shared" si="11"/>
        <v>0</v>
      </c>
      <c r="O13">
        <f t="shared" si="11"/>
        <v>0</v>
      </c>
      <c r="P13">
        <f t="shared" si="11"/>
        <v>0</v>
      </c>
      <c r="Q13">
        <f t="shared" si="11"/>
        <v>0</v>
      </c>
      <c r="R13">
        <f t="shared" si="11"/>
        <v>0</v>
      </c>
      <c r="S13">
        <f t="shared" si="11"/>
        <v>0</v>
      </c>
      <c r="T13">
        <f t="shared" si="11"/>
        <v>0</v>
      </c>
      <c r="U13">
        <f t="shared" si="11"/>
        <v>0</v>
      </c>
      <c r="V13">
        <f t="shared" si="11"/>
        <v>0</v>
      </c>
      <c r="W13">
        <f t="shared" si="11"/>
        <v>0</v>
      </c>
      <c r="X13">
        <f t="shared" si="11"/>
        <v>0</v>
      </c>
      <c r="Y13">
        <f t="shared" si="11"/>
        <v>0</v>
      </c>
      <c r="Z13">
        <f t="shared" si="11"/>
        <v>0</v>
      </c>
      <c r="AA13">
        <f t="shared" si="11"/>
        <v>0</v>
      </c>
      <c r="AB13">
        <f t="shared" si="11"/>
        <v>0</v>
      </c>
      <c r="AC13">
        <f t="shared" si="11"/>
        <v>0</v>
      </c>
      <c r="AD13">
        <f t="shared" si="11"/>
        <v>0</v>
      </c>
      <c r="AE13">
        <f t="shared" si="11"/>
        <v>0</v>
      </c>
      <c r="AF13">
        <f t="shared" si="11"/>
        <v>0</v>
      </c>
      <c r="AG13">
        <f t="shared" si="11"/>
        <v>0</v>
      </c>
      <c r="AH13">
        <f t="shared" si="11"/>
        <v>0</v>
      </c>
      <c r="AI13">
        <f t="shared" si="11"/>
        <v>0</v>
      </c>
      <c r="AJ13">
        <f t="shared" si="11"/>
        <v>0</v>
      </c>
      <c r="AK13">
        <f t="shared" si="11"/>
        <v>0</v>
      </c>
      <c r="AL13">
        <f t="shared" si="11"/>
        <v>0</v>
      </c>
      <c r="AM13">
        <f t="shared" si="11"/>
        <v>0</v>
      </c>
      <c r="AN13">
        <f t="shared" si="11"/>
        <v>0</v>
      </c>
      <c r="AO13">
        <f t="shared" si="11"/>
        <v>0</v>
      </c>
      <c r="AP13">
        <f t="shared" si="11"/>
        <v>0</v>
      </c>
      <c r="AQ13">
        <f t="shared" si="11"/>
        <v>0</v>
      </c>
      <c r="AR13">
        <f t="shared" si="11"/>
        <v>0</v>
      </c>
      <c r="AS13">
        <f t="shared" si="11"/>
        <v>0</v>
      </c>
      <c r="AT13">
        <f t="shared" si="11"/>
        <v>0</v>
      </c>
      <c r="AU13">
        <f t="shared" si="11"/>
        <v>0</v>
      </c>
      <c r="AV13">
        <f t="shared" si="11"/>
        <v>0</v>
      </c>
      <c r="AW13">
        <f t="shared" si="11"/>
        <v>0</v>
      </c>
      <c r="AX13">
        <f t="shared" si="11"/>
        <v>0</v>
      </c>
      <c r="AY13">
        <f t="shared" si="11"/>
        <v>0</v>
      </c>
      <c r="AZ13">
        <f t="shared" si="11"/>
        <v>0</v>
      </c>
      <c r="BA13">
        <f t="shared" si="11"/>
        <v>0</v>
      </c>
      <c r="BB13">
        <f t="shared" si="11"/>
        <v>0</v>
      </c>
      <c r="BC13">
        <f t="shared" si="11"/>
        <v>0</v>
      </c>
      <c r="BD13">
        <f t="shared" si="11"/>
        <v>0</v>
      </c>
      <c r="BE13">
        <f t="shared" si="11"/>
        <v>0</v>
      </c>
      <c r="BF13">
        <f t="shared" si="11"/>
        <v>0</v>
      </c>
      <c r="BG13">
        <f t="shared" si="11"/>
        <v>0</v>
      </c>
      <c r="BH13">
        <f t="shared" si="11"/>
        <v>0</v>
      </c>
      <c r="BI13">
        <f t="shared" si="11"/>
        <v>0</v>
      </c>
      <c r="BJ13">
        <f t="shared" si="11"/>
        <v>0</v>
      </c>
      <c r="BK13">
        <f t="shared" si="11"/>
        <v>0</v>
      </c>
      <c r="BL13">
        <f t="shared" si="11"/>
        <v>0</v>
      </c>
      <c r="BM13">
        <f t="shared" si="11"/>
        <v>0</v>
      </c>
      <c r="BN13">
        <f t="shared" si="11"/>
        <v>0</v>
      </c>
      <c r="BO13">
        <f t="shared" si="11"/>
        <v>0</v>
      </c>
      <c r="BP13">
        <f t="shared" si="11"/>
        <v>0</v>
      </c>
      <c r="BQ13">
        <f t="shared" si="11"/>
        <v>0</v>
      </c>
      <c r="BR13">
        <f t="shared" si="10"/>
        <v>0</v>
      </c>
      <c r="BS13">
        <f t="shared" si="10"/>
        <v>0</v>
      </c>
      <c r="BT13">
        <f t="shared" si="10"/>
        <v>0</v>
      </c>
      <c r="BU13">
        <f t="shared" si="10"/>
        <v>0</v>
      </c>
      <c r="BV13">
        <f t="shared" si="10"/>
        <v>0</v>
      </c>
      <c r="BW13">
        <f t="shared" si="10"/>
        <v>0</v>
      </c>
      <c r="CC13">
        <v>432871287</v>
      </c>
      <c r="CD13">
        <v>23067952</v>
      </c>
      <c r="CF13">
        <v>432871287</v>
      </c>
      <c r="CG13">
        <v>23067952</v>
      </c>
      <c r="CH13" t="b">
        <f t="shared" si="6"/>
        <v>1</v>
      </c>
      <c r="CI13" t="b">
        <f t="shared" si="7"/>
        <v>1</v>
      </c>
    </row>
    <row r="14" spans="1:90" x14ac:dyDescent="0.2">
      <c r="A14">
        <v>1452409475</v>
      </c>
      <c r="B14">
        <v>838257601</v>
      </c>
      <c r="C14">
        <v>25782663</v>
      </c>
      <c r="D14">
        <f t="shared" si="4"/>
        <v>864040264</v>
      </c>
      <c r="E14">
        <f t="shared" si="5"/>
        <v>0</v>
      </c>
      <c r="F14">
        <f t="shared" si="11"/>
        <v>0</v>
      </c>
      <c r="G14">
        <f t="shared" si="11"/>
        <v>0</v>
      </c>
      <c r="H14">
        <f t="shared" si="11"/>
        <v>0</v>
      </c>
      <c r="I14">
        <f t="shared" si="11"/>
        <v>0</v>
      </c>
      <c r="J14">
        <f t="shared" si="11"/>
        <v>0</v>
      </c>
      <c r="K14">
        <f t="shared" si="11"/>
        <v>0</v>
      </c>
      <c r="L14">
        <f t="shared" si="11"/>
        <v>0</v>
      </c>
      <c r="M14">
        <f t="shared" si="11"/>
        <v>0</v>
      </c>
      <c r="N14">
        <f t="shared" si="11"/>
        <v>0</v>
      </c>
      <c r="O14">
        <f t="shared" si="11"/>
        <v>0</v>
      </c>
      <c r="P14">
        <f t="shared" si="11"/>
        <v>0</v>
      </c>
      <c r="Q14">
        <f t="shared" si="11"/>
        <v>0</v>
      </c>
      <c r="R14">
        <f t="shared" si="11"/>
        <v>0</v>
      </c>
      <c r="S14">
        <f t="shared" si="11"/>
        <v>0</v>
      </c>
      <c r="T14">
        <f t="shared" si="11"/>
        <v>0</v>
      </c>
      <c r="U14">
        <f t="shared" si="11"/>
        <v>0</v>
      </c>
      <c r="V14">
        <f t="shared" si="11"/>
        <v>0</v>
      </c>
      <c r="W14">
        <f t="shared" si="11"/>
        <v>0</v>
      </c>
      <c r="X14">
        <f t="shared" si="11"/>
        <v>0</v>
      </c>
      <c r="Y14">
        <f t="shared" si="11"/>
        <v>0</v>
      </c>
      <c r="Z14">
        <f t="shared" si="11"/>
        <v>0</v>
      </c>
      <c r="AA14">
        <f t="shared" si="11"/>
        <v>0</v>
      </c>
      <c r="AB14">
        <f t="shared" si="11"/>
        <v>0</v>
      </c>
      <c r="AC14">
        <f t="shared" si="11"/>
        <v>0</v>
      </c>
      <c r="AD14">
        <f t="shared" si="11"/>
        <v>0</v>
      </c>
      <c r="AE14">
        <f t="shared" si="11"/>
        <v>0</v>
      </c>
      <c r="AF14">
        <f t="shared" si="11"/>
        <v>0</v>
      </c>
      <c r="AG14">
        <f t="shared" si="11"/>
        <v>0</v>
      </c>
      <c r="AH14">
        <f t="shared" si="11"/>
        <v>0</v>
      </c>
      <c r="AI14">
        <f t="shared" si="11"/>
        <v>0</v>
      </c>
      <c r="AJ14">
        <f t="shared" si="11"/>
        <v>0</v>
      </c>
      <c r="AK14">
        <f t="shared" si="11"/>
        <v>0</v>
      </c>
      <c r="AL14">
        <f t="shared" si="11"/>
        <v>0</v>
      </c>
      <c r="AM14">
        <f t="shared" si="11"/>
        <v>0</v>
      </c>
      <c r="AN14">
        <f t="shared" si="11"/>
        <v>0</v>
      </c>
      <c r="AO14">
        <f t="shared" si="11"/>
        <v>0</v>
      </c>
      <c r="AP14">
        <f t="shared" si="11"/>
        <v>0</v>
      </c>
      <c r="AQ14">
        <f t="shared" si="11"/>
        <v>0</v>
      </c>
      <c r="AR14">
        <f t="shared" si="11"/>
        <v>0</v>
      </c>
      <c r="AS14">
        <f t="shared" si="11"/>
        <v>0</v>
      </c>
      <c r="AT14">
        <f t="shared" si="11"/>
        <v>0</v>
      </c>
      <c r="AU14">
        <f t="shared" si="11"/>
        <v>0</v>
      </c>
      <c r="AV14">
        <f t="shared" si="11"/>
        <v>0</v>
      </c>
      <c r="AW14">
        <f t="shared" si="11"/>
        <v>0</v>
      </c>
      <c r="AX14">
        <f t="shared" si="11"/>
        <v>0</v>
      </c>
      <c r="AY14">
        <f t="shared" si="11"/>
        <v>0</v>
      </c>
      <c r="AZ14">
        <f t="shared" si="11"/>
        <v>0</v>
      </c>
      <c r="BA14">
        <f t="shared" si="11"/>
        <v>0</v>
      </c>
      <c r="BB14">
        <f t="shared" si="11"/>
        <v>0</v>
      </c>
      <c r="BC14">
        <f t="shared" si="11"/>
        <v>0</v>
      </c>
      <c r="BD14">
        <f t="shared" si="11"/>
        <v>0</v>
      </c>
      <c r="BE14">
        <f t="shared" si="11"/>
        <v>0</v>
      </c>
      <c r="BF14">
        <f t="shared" si="11"/>
        <v>0</v>
      </c>
      <c r="BG14">
        <f t="shared" si="11"/>
        <v>0</v>
      </c>
      <c r="BH14">
        <f t="shared" si="11"/>
        <v>0</v>
      </c>
      <c r="BI14">
        <f t="shared" si="11"/>
        <v>0</v>
      </c>
      <c r="BJ14">
        <f t="shared" si="11"/>
        <v>0</v>
      </c>
      <c r="BK14">
        <f t="shared" si="11"/>
        <v>0</v>
      </c>
      <c r="BL14">
        <f t="shared" si="11"/>
        <v>0</v>
      </c>
      <c r="BM14">
        <f t="shared" si="11"/>
        <v>0</v>
      </c>
      <c r="BN14">
        <f t="shared" si="11"/>
        <v>0</v>
      </c>
      <c r="BO14">
        <f t="shared" si="11"/>
        <v>0</v>
      </c>
      <c r="BP14">
        <f t="shared" si="11"/>
        <v>0</v>
      </c>
      <c r="BQ14">
        <f t="shared" si="11"/>
        <v>0</v>
      </c>
      <c r="BR14">
        <f t="shared" si="10"/>
        <v>0</v>
      </c>
      <c r="BS14">
        <f t="shared" si="10"/>
        <v>0</v>
      </c>
      <c r="BT14">
        <f t="shared" si="10"/>
        <v>0</v>
      </c>
      <c r="BU14">
        <f t="shared" si="10"/>
        <v>0</v>
      </c>
      <c r="BV14">
        <f t="shared" si="10"/>
        <v>0</v>
      </c>
      <c r="BW14">
        <f t="shared" si="10"/>
        <v>0</v>
      </c>
      <c r="CC14">
        <v>457755892</v>
      </c>
      <c r="CD14">
        <v>7538709</v>
      </c>
      <c r="CF14">
        <v>457755892</v>
      </c>
      <c r="CG14">
        <v>7538709</v>
      </c>
      <c r="CH14" t="b">
        <f t="shared" si="6"/>
        <v>1</v>
      </c>
      <c r="CI14" t="b">
        <f t="shared" si="7"/>
        <v>1</v>
      </c>
    </row>
    <row r="15" spans="1:90" x14ac:dyDescent="0.2">
      <c r="A15">
        <v>2683278944</v>
      </c>
      <c r="B15">
        <v>864040264</v>
      </c>
      <c r="C15">
        <v>58789004</v>
      </c>
      <c r="D15">
        <f t="shared" si="4"/>
        <v>922829268</v>
      </c>
      <c r="E15">
        <f t="shared" si="5"/>
        <v>0</v>
      </c>
      <c r="F15">
        <f t="shared" si="11"/>
        <v>0</v>
      </c>
      <c r="G15">
        <f t="shared" si="11"/>
        <v>0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</v>
      </c>
      <c r="L15">
        <f t="shared" si="11"/>
        <v>0</v>
      </c>
      <c r="M15">
        <f t="shared" si="11"/>
        <v>0</v>
      </c>
      <c r="N15">
        <f t="shared" si="11"/>
        <v>0</v>
      </c>
      <c r="O15">
        <f t="shared" si="11"/>
        <v>0</v>
      </c>
      <c r="P15">
        <f t="shared" si="11"/>
        <v>0</v>
      </c>
      <c r="Q15">
        <f t="shared" si="11"/>
        <v>0</v>
      </c>
      <c r="R15">
        <f t="shared" si="11"/>
        <v>0</v>
      </c>
      <c r="S15">
        <f t="shared" si="11"/>
        <v>0</v>
      </c>
      <c r="T15">
        <f t="shared" si="11"/>
        <v>0</v>
      </c>
      <c r="U15">
        <f t="shared" si="11"/>
        <v>0</v>
      </c>
      <c r="V15">
        <f t="shared" si="11"/>
        <v>0</v>
      </c>
      <c r="W15">
        <f t="shared" si="11"/>
        <v>0</v>
      </c>
      <c r="X15">
        <f t="shared" si="11"/>
        <v>0</v>
      </c>
      <c r="Y15">
        <f t="shared" si="11"/>
        <v>0</v>
      </c>
      <c r="Z15">
        <f t="shared" si="11"/>
        <v>0</v>
      </c>
      <c r="AA15">
        <f t="shared" si="11"/>
        <v>0</v>
      </c>
      <c r="AB15">
        <f t="shared" si="11"/>
        <v>0</v>
      </c>
      <c r="AC15">
        <f t="shared" si="11"/>
        <v>0</v>
      </c>
      <c r="AD15">
        <f t="shared" si="11"/>
        <v>0</v>
      </c>
      <c r="AE15">
        <f t="shared" si="11"/>
        <v>0</v>
      </c>
      <c r="AF15">
        <f t="shared" si="11"/>
        <v>0</v>
      </c>
      <c r="AG15">
        <f t="shared" si="11"/>
        <v>0</v>
      </c>
      <c r="AH15">
        <f t="shared" si="11"/>
        <v>0</v>
      </c>
      <c r="AI15">
        <f t="shared" si="11"/>
        <v>0</v>
      </c>
      <c r="AJ15">
        <f t="shared" si="11"/>
        <v>0</v>
      </c>
      <c r="AK15">
        <f t="shared" si="11"/>
        <v>0</v>
      </c>
      <c r="AL15">
        <f t="shared" si="11"/>
        <v>0</v>
      </c>
      <c r="AM15">
        <f t="shared" si="11"/>
        <v>0</v>
      </c>
      <c r="AN15">
        <f t="shared" si="11"/>
        <v>0</v>
      </c>
      <c r="AO15">
        <f t="shared" si="11"/>
        <v>0</v>
      </c>
      <c r="AP15">
        <f t="shared" si="11"/>
        <v>0</v>
      </c>
      <c r="AQ15">
        <f t="shared" si="11"/>
        <v>0</v>
      </c>
      <c r="AR15">
        <f t="shared" si="11"/>
        <v>0</v>
      </c>
      <c r="AS15">
        <f t="shared" si="11"/>
        <v>0</v>
      </c>
      <c r="AT15">
        <f t="shared" si="11"/>
        <v>0</v>
      </c>
      <c r="AU15">
        <f t="shared" si="11"/>
        <v>0</v>
      </c>
      <c r="AV15">
        <f t="shared" si="11"/>
        <v>0</v>
      </c>
      <c r="AW15">
        <f t="shared" si="11"/>
        <v>0</v>
      </c>
      <c r="AX15">
        <f t="shared" si="11"/>
        <v>0</v>
      </c>
      <c r="AY15">
        <f t="shared" si="11"/>
        <v>0</v>
      </c>
      <c r="AZ15">
        <f t="shared" si="11"/>
        <v>0</v>
      </c>
      <c r="BA15">
        <f t="shared" si="11"/>
        <v>0</v>
      </c>
      <c r="BB15">
        <f t="shared" si="11"/>
        <v>0</v>
      </c>
      <c r="BC15">
        <f t="shared" si="11"/>
        <v>0</v>
      </c>
      <c r="BD15">
        <f t="shared" si="11"/>
        <v>0</v>
      </c>
      <c r="BE15">
        <f t="shared" si="11"/>
        <v>0</v>
      </c>
      <c r="BF15">
        <f t="shared" si="11"/>
        <v>0</v>
      </c>
      <c r="BG15">
        <f t="shared" si="11"/>
        <v>0</v>
      </c>
      <c r="BH15">
        <f t="shared" si="11"/>
        <v>0</v>
      </c>
      <c r="BI15">
        <f t="shared" si="11"/>
        <v>0</v>
      </c>
      <c r="BJ15">
        <f t="shared" si="11"/>
        <v>0</v>
      </c>
      <c r="BK15">
        <f t="shared" si="11"/>
        <v>0</v>
      </c>
      <c r="BL15">
        <f t="shared" si="11"/>
        <v>0</v>
      </c>
      <c r="BM15">
        <f t="shared" si="11"/>
        <v>0</v>
      </c>
      <c r="BN15">
        <f t="shared" si="11"/>
        <v>0</v>
      </c>
      <c r="BO15">
        <f t="shared" si="11"/>
        <v>0</v>
      </c>
      <c r="BP15">
        <f t="shared" si="11"/>
        <v>0</v>
      </c>
      <c r="BQ15">
        <f t="shared" ref="BQ15:CE18" si="12">IF(AND(BQ$1&lt;$D15,$D15&lt;BQ$3),BQ$3-$D15,IF(AND(BQ$1&lt;$B15,$B15&lt;BQ$3),$B15-BQ$3,0))</f>
        <v>0</v>
      </c>
      <c r="BR15">
        <f t="shared" si="12"/>
        <v>0</v>
      </c>
      <c r="BS15">
        <f t="shared" si="12"/>
        <v>0</v>
      </c>
      <c r="BT15">
        <f t="shared" si="12"/>
        <v>0</v>
      </c>
      <c r="BU15">
        <f t="shared" si="12"/>
        <v>0</v>
      </c>
      <c r="BV15">
        <f t="shared" si="12"/>
        <v>0</v>
      </c>
      <c r="BW15">
        <f t="shared" si="12"/>
        <v>0</v>
      </c>
      <c r="CC15">
        <v>465294601</v>
      </c>
      <c r="CD15">
        <v>129834783</v>
      </c>
      <c r="CF15">
        <v>465294601</v>
      </c>
      <c r="CG15">
        <v>129834783</v>
      </c>
      <c r="CH15" t="b">
        <f t="shared" si="6"/>
        <v>1</v>
      </c>
      <c r="CI15" t="b">
        <f t="shared" si="7"/>
        <v>1</v>
      </c>
    </row>
    <row r="16" spans="1:90" x14ac:dyDescent="0.2">
      <c r="A16">
        <v>2939103647</v>
      </c>
      <c r="B16">
        <v>922829268</v>
      </c>
      <c r="C16">
        <v>123372939</v>
      </c>
      <c r="D16">
        <f t="shared" si="4"/>
        <v>1046202207</v>
      </c>
      <c r="E16">
        <f t="shared" si="5"/>
        <v>0</v>
      </c>
      <c r="F16">
        <f t="shared" ref="F16:BQ19" si="13">IF(AND(F$1&lt;$D16,$D16&lt;F$3),F$3-$D16,IF(AND(F$1&lt;$B16,$B16&lt;F$3),$B16-F$3,0))</f>
        <v>0</v>
      </c>
      <c r="G16">
        <f t="shared" si="13"/>
        <v>0</v>
      </c>
      <c r="H16">
        <f t="shared" si="13"/>
        <v>0</v>
      </c>
      <c r="I16">
        <f t="shared" si="13"/>
        <v>0</v>
      </c>
      <c r="J16">
        <f t="shared" si="13"/>
        <v>0</v>
      </c>
      <c r="K16">
        <f t="shared" si="13"/>
        <v>0</v>
      </c>
      <c r="L16">
        <f t="shared" si="13"/>
        <v>0</v>
      </c>
      <c r="M16">
        <f t="shared" si="13"/>
        <v>0</v>
      </c>
      <c r="N16">
        <f t="shared" si="13"/>
        <v>0</v>
      </c>
      <c r="O16">
        <f t="shared" si="13"/>
        <v>0</v>
      </c>
      <c r="P16">
        <f t="shared" si="13"/>
        <v>0</v>
      </c>
      <c r="Q16">
        <f t="shared" si="13"/>
        <v>0</v>
      </c>
      <c r="R16">
        <f t="shared" si="13"/>
        <v>0</v>
      </c>
      <c r="S16">
        <f t="shared" si="13"/>
        <v>0</v>
      </c>
      <c r="T16">
        <f t="shared" si="13"/>
        <v>0</v>
      </c>
      <c r="U16">
        <f t="shared" si="13"/>
        <v>0</v>
      </c>
      <c r="V16">
        <f t="shared" si="13"/>
        <v>0</v>
      </c>
      <c r="W16">
        <f t="shared" si="13"/>
        <v>0</v>
      </c>
      <c r="X16">
        <f t="shared" si="13"/>
        <v>0</v>
      </c>
      <c r="Y16">
        <f t="shared" si="13"/>
        <v>0</v>
      </c>
      <c r="Z16">
        <f t="shared" si="13"/>
        <v>0</v>
      </c>
      <c r="AA16">
        <f t="shared" si="13"/>
        <v>0</v>
      </c>
      <c r="AB16">
        <f t="shared" si="13"/>
        <v>0</v>
      </c>
      <c r="AC16">
        <f t="shared" si="13"/>
        <v>0</v>
      </c>
      <c r="AD16">
        <f t="shared" si="13"/>
        <v>0</v>
      </c>
      <c r="AE16">
        <f t="shared" si="13"/>
        <v>0</v>
      </c>
      <c r="AF16">
        <f t="shared" si="13"/>
        <v>0</v>
      </c>
      <c r="AG16">
        <f t="shared" si="13"/>
        <v>0</v>
      </c>
      <c r="AH16">
        <f t="shared" si="13"/>
        <v>0</v>
      </c>
      <c r="AI16">
        <f t="shared" si="13"/>
        <v>0</v>
      </c>
      <c r="AJ16">
        <f t="shared" si="13"/>
        <v>0</v>
      </c>
      <c r="AK16">
        <f t="shared" si="13"/>
        <v>0</v>
      </c>
      <c r="AL16">
        <f t="shared" si="13"/>
        <v>0</v>
      </c>
      <c r="AM16">
        <f t="shared" si="13"/>
        <v>0</v>
      </c>
      <c r="AN16">
        <f t="shared" si="13"/>
        <v>0</v>
      </c>
      <c r="AO16">
        <f t="shared" si="13"/>
        <v>0</v>
      </c>
      <c r="AP16">
        <f t="shared" si="13"/>
        <v>0</v>
      </c>
      <c r="AQ16">
        <f t="shared" si="13"/>
        <v>0</v>
      </c>
      <c r="AR16">
        <f t="shared" si="13"/>
        <v>0</v>
      </c>
      <c r="AS16">
        <f t="shared" si="13"/>
        <v>0</v>
      </c>
      <c r="AT16">
        <f t="shared" si="13"/>
        <v>0</v>
      </c>
      <c r="AU16">
        <f t="shared" si="13"/>
        <v>0</v>
      </c>
      <c r="AV16">
        <f t="shared" si="13"/>
        <v>0</v>
      </c>
      <c r="AW16">
        <f t="shared" si="13"/>
        <v>0</v>
      </c>
      <c r="AX16">
        <f t="shared" si="13"/>
        <v>0</v>
      </c>
      <c r="AY16">
        <f t="shared" si="13"/>
        <v>0</v>
      </c>
      <c r="AZ16">
        <f t="shared" si="13"/>
        <v>0</v>
      </c>
      <c r="BA16">
        <f t="shared" si="13"/>
        <v>0</v>
      </c>
      <c r="BB16">
        <f t="shared" si="13"/>
        <v>0</v>
      </c>
      <c r="BC16">
        <f t="shared" si="13"/>
        <v>0</v>
      </c>
      <c r="BD16">
        <f t="shared" si="13"/>
        <v>0</v>
      </c>
      <c r="BE16">
        <f t="shared" si="13"/>
        <v>0</v>
      </c>
      <c r="BF16">
        <f t="shared" si="13"/>
        <v>0</v>
      </c>
      <c r="BG16">
        <f t="shared" si="13"/>
        <v>0</v>
      </c>
      <c r="BH16">
        <f t="shared" si="13"/>
        <v>0</v>
      </c>
      <c r="BI16">
        <f t="shared" si="13"/>
        <v>0</v>
      </c>
      <c r="BJ16">
        <f t="shared" si="13"/>
        <v>0</v>
      </c>
      <c r="BK16">
        <f t="shared" si="13"/>
        <v>0</v>
      </c>
      <c r="BL16">
        <f t="shared" si="13"/>
        <v>0</v>
      </c>
      <c r="BM16">
        <f t="shared" si="13"/>
        <v>0</v>
      </c>
      <c r="BN16">
        <f t="shared" si="13"/>
        <v>0</v>
      </c>
      <c r="BO16">
        <f t="shared" si="13"/>
        <v>0</v>
      </c>
      <c r="BP16">
        <f t="shared" si="13"/>
        <v>0</v>
      </c>
      <c r="BQ16">
        <f t="shared" si="13"/>
        <v>0</v>
      </c>
      <c r="BR16">
        <f t="shared" si="12"/>
        <v>0</v>
      </c>
      <c r="BS16">
        <f t="shared" si="12"/>
        <v>0</v>
      </c>
      <c r="BT16">
        <f t="shared" si="12"/>
        <v>0</v>
      </c>
      <c r="BU16">
        <f t="shared" si="12"/>
        <v>0</v>
      </c>
      <c r="BV16">
        <f t="shared" si="12"/>
        <v>0</v>
      </c>
      <c r="BW16">
        <f t="shared" si="12"/>
        <v>0</v>
      </c>
      <c r="CC16">
        <v>595129384</v>
      </c>
      <c r="CD16">
        <v>43528687</v>
      </c>
      <c r="CF16">
        <v>595129384</v>
      </c>
      <c r="CG16">
        <v>43528687</v>
      </c>
      <c r="CH16" t="b">
        <f t="shared" si="6"/>
        <v>1</v>
      </c>
      <c r="CI16" t="b">
        <f t="shared" si="7"/>
        <v>1</v>
      </c>
    </row>
    <row r="17" spans="1:87" x14ac:dyDescent="0.2">
      <c r="A17">
        <v>1488534374</v>
      </c>
      <c r="B17">
        <v>1046202207</v>
      </c>
      <c r="C17">
        <v>35444248</v>
      </c>
      <c r="D17">
        <f t="shared" si="4"/>
        <v>1081646455</v>
      </c>
      <c r="E17">
        <f t="shared" si="5"/>
        <v>0</v>
      </c>
      <c r="F17">
        <f t="shared" si="13"/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L17">
        <f t="shared" si="13"/>
        <v>0</v>
      </c>
      <c r="M17">
        <f t="shared" si="13"/>
        <v>0</v>
      </c>
      <c r="N17">
        <f t="shared" si="13"/>
        <v>0</v>
      </c>
      <c r="O17">
        <f t="shared" si="13"/>
        <v>0</v>
      </c>
      <c r="P17">
        <f t="shared" si="13"/>
        <v>0</v>
      </c>
      <c r="Q17">
        <f t="shared" si="13"/>
        <v>0</v>
      </c>
      <c r="R17">
        <f t="shared" si="13"/>
        <v>0</v>
      </c>
      <c r="S17">
        <f t="shared" si="13"/>
        <v>0</v>
      </c>
      <c r="T17">
        <f t="shared" si="13"/>
        <v>0</v>
      </c>
      <c r="U17">
        <f t="shared" si="13"/>
        <v>0</v>
      </c>
      <c r="V17">
        <f t="shared" si="13"/>
        <v>0</v>
      </c>
      <c r="W17">
        <f t="shared" si="13"/>
        <v>0</v>
      </c>
      <c r="X17">
        <f t="shared" si="13"/>
        <v>0</v>
      </c>
      <c r="Y17">
        <f t="shared" si="13"/>
        <v>0</v>
      </c>
      <c r="Z17">
        <f t="shared" si="13"/>
        <v>0</v>
      </c>
      <c r="AA17">
        <f t="shared" si="13"/>
        <v>0</v>
      </c>
      <c r="AB17">
        <f t="shared" si="13"/>
        <v>0</v>
      </c>
      <c r="AC17">
        <f t="shared" si="13"/>
        <v>0</v>
      </c>
      <c r="AD17">
        <f t="shared" si="13"/>
        <v>0</v>
      </c>
      <c r="AE17">
        <f t="shared" si="13"/>
        <v>0</v>
      </c>
      <c r="AF17">
        <f t="shared" si="13"/>
        <v>0</v>
      </c>
      <c r="AG17">
        <f t="shared" si="13"/>
        <v>0</v>
      </c>
      <c r="AH17">
        <f t="shared" si="13"/>
        <v>0</v>
      </c>
      <c r="AI17">
        <f t="shared" si="13"/>
        <v>0</v>
      </c>
      <c r="AJ17">
        <f t="shared" si="13"/>
        <v>0</v>
      </c>
      <c r="AK17">
        <f t="shared" si="13"/>
        <v>0</v>
      </c>
      <c r="AL17">
        <f t="shared" si="13"/>
        <v>0</v>
      </c>
      <c r="AM17">
        <f t="shared" si="13"/>
        <v>0</v>
      </c>
      <c r="AN17">
        <f t="shared" si="13"/>
        <v>0</v>
      </c>
      <c r="AO17">
        <f t="shared" si="13"/>
        <v>0</v>
      </c>
      <c r="AP17">
        <f t="shared" si="13"/>
        <v>0</v>
      </c>
      <c r="AQ17">
        <f t="shared" si="13"/>
        <v>0</v>
      </c>
      <c r="AR17">
        <f t="shared" si="13"/>
        <v>0</v>
      </c>
      <c r="AS17">
        <f t="shared" si="13"/>
        <v>0</v>
      </c>
      <c r="AT17">
        <f t="shared" si="13"/>
        <v>0</v>
      </c>
      <c r="AU17">
        <f t="shared" si="13"/>
        <v>0</v>
      </c>
      <c r="AV17">
        <f t="shared" si="13"/>
        <v>0</v>
      </c>
      <c r="AW17">
        <f t="shared" si="13"/>
        <v>0</v>
      </c>
      <c r="AX17">
        <f t="shared" si="13"/>
        <v>0</v>
      </c>
      <c r="AY17">
        <f t="shared" si="13"/>
        <v>0</v>
      </c>
      <c r="AZ17">
        <f t="shared" si="13"/>
        <v>0</v>
      </c>
      <c r="BA17">
        <f t="shared" si="13"/>
        <v>0</v>
      </c>
      <c r="BB17">
        <f t="shared" si="13"/>
        <v>0</v>
      </c>
      <c r="BC17">
        <f t="shared" si="13"/>
        <v>0</v>
      </c>
      <c r="BD17">
        <f t="shared" si="13"/>
        <v>0</v>
      </c>
      <c r="BE17">
        <f t="shared" si="13"/>
        <v>0</v>
      </c>
      <c r="BF17">
        <f t="shared" si="13"/>
        <v>0</v>
      </c>
      <c r="BG17">
        <f t="shared" si="13"/>
        <v>0</v>
      </c>
      <c r="BH17">
        <f t="shared" si="13"/>
        <v>0</v>
      </c>
      <c r="BI17">
        <f t="shared" si="13"/>
        <v>0</v>
      </c>
      <c r="BJ17">
        <f t="shared" si="13"/>
        <v>0</v>
      </c>
      <c r="BK17">
        <f t="shared" si="13"/>
        <v>0</v>
      </c>
      <c r="BL17">
        <f t="shared" si="13"/>
        <v>0</v>
      </c>
      <c r="BM17">
        <f t="shared" si="13"/>
        <v>0</v>
      </c>
      <c r="BN17">
        <f t="shared" si="13"/>
        <v>0</v>
      </c>
      <c r="BO17">
        <f t="shared" si="13"/>
        <v>0</v>
      </c>
      <c r="BP17">
        <f t="shared" si="13"/>
        <v>0</v>
      </c>
      <c r="BQ17">
        <f t="shared" si="13"/>
        <v>0</v>
      </c>
      <c r="BR17">
        <f t="shared" si="12"/>
        <v>0</v>
      </c>
      <c r="BS17">
        <f t="shared" si="12"/>
        <v>0</v>
      </c>
      <c r="BT17">
        <f t="shared" si="12"/>
        <v>0</v>
      </c>
      <c r="BU17">
        <f t="shared" si="12"/>
        <v>0</v>
      </c>
      <c r="BV17">
        <f t="shared" si="12"/>
        <v>0</v>
      </c>
      <c r="BW17">
        <f t="shared" si="12"/>
        <v>0</v>
      </c>
      <c r="CC17">
        <v>638658071</v>
      </c>
      <c r="CD17">
        <v>3531543</v>
      </c>
      <c r="CF17">
        <v>638658071</v>
      </c>
      <c r="CG17">
        <v>3531543</v>
      </c>
      <c r="CH17" t="b">
        <f t="shared" si="6"/>
        <v>1</v>
      </c>
      <c r="CI17" t="b">
        <f t="shared" si="7"/>
        <v>1</v>
      </c>
    </row>
    <row r="18" spans="1:87" x14ac:dyDescent="0.2">
      <c r="A18">
        <v>1097831573</v>
      </c>
      <c r="B18">
        <v>1081646455</v>
      </c>
      <c r="C18">
        <v>19946665</v>
      </c>
      <c r="D18">
        <f t="shared" si="4"/>
        <v>1101593120</v>
      </c>
      <c r="E18">
        <f t="shared" si="5"/>
        <v>0</v>
      </c>
      <c r="F18">
        <f t="shared" si="13"/>
        <v>0</v>
      </c>
      <c r="G18">
        <f t="shared" si="13"/>
        <v>0</v>
      </c>
      <c r="H18">
        <f t="shared" si="13"/>
        <v>0</v>
      </c>
      <c r="I18">
        <f t="shared" si="13"/>
        <v>0</v>
      </c>
      <c r="J18">
        <f t="shared" si="13"/>
        <v>0</v>
      </c>
      <c r="K18">
        <f t="shared" si="13"/>
        <v>0</v>
      </c>
      <c r="L18">
        <f t="shared" si="13"/>
        <v>0</v>
      </c>
      <c r="M18">
        <f t="shared" si="13"/>
        <v>0</v>
      </c>
      <c r="N18">
        <f t="shared" si="13"/>
        <v>0</v>
      </c>
      <c r="O18">
        <f t="shared" si="13"/>
        <v>0</v>
      </c>
      <c r="P18">
        <f t="shared" si="13"/>
        <v>0</v>
      </c>
      <c r="Q18">
        <f t="shared" si="13"/>
        <v>0</v>
      </c>
      <c r="R18">
        <f t="shared" si="13"/>
        <v>0</v>
      </c>
      <c r="S18">
        <f t="shared" si="13"/>
        <v>0</v>
      </c>
      <c r="T18">
        <f t="shared" si="13"/>
        <v>0</v>
      </c>
      <c r="U18">
        <f t="shared" si="13"/>
        <v>0</v>
      </c>
      <c r="V18">
        <f t="shared" si="13"/>
        <v>0</v>
      </c>
      <c r="W18">
        <f t="shared" si="13"/>
        <v>0</v>
      </c>
      <c r="X18">
        <f t="shared" si="13"/>
        <v>0</v>
      </c>
      <c r="Y18">
        <f t="shared" si="13"/>
        <v>0</v>
      </c>
      <c r="Z18">
        <f t="shared" si="13"/>
        <v>0</v>
      </c>
      <c r="AA18">
        <f t="shared" si="13"/>
        <v>0</v>
      </c>
      <c r="AB18">
        <f t="shared" si="13"/>
        <v>0</v>
      </c>
      <c r="AC18">
        <f t="shared" si="13"/>
        <v>0</v>
      </c>
      <c r="AD18">
        <f t="shared" si="13"/>
        <v>0</v>
      </c>
      <c r="AE18">
        <f t="shared" si="13"/>
        <v>0</v>
      </c>
      <c r="AF18">
        <f t="shared" si="13"/>
        <v>0</v>
      </c>
      <c r="AG18">
        <f t="shared" si="13"/>
        <v>0</v>
      </c>
      <c r="AH18">
        <f t="shared" si="13"/>
        <v>0</v>
      </c>
      <c r="AI18">
        <f t="shared" si="13"/>
        <v>0</v>
      </c>
      <c r="AJ18">
        <f t="shared" si="13"/>
        <v>0</v>
      </c>
      <c r="AK18">
        <f t="shared" si="13"/>
        <v>0</v>
      </c>
      <c r="AL18">
        <f t="shared" si="13"/>
        <v>0</v>
      </c>
      <c r="AM18">
        <f t="shared" si="13"/>
        <v>0</v>
      </c>
      <c r="AN18">
        <f t="shared" si="13"/>
        <v>0</v>
      </c>
      <c r="AO18">
        <f t="shared" si="13"/>
        <v>0</v>
      </c>
      <c r="AP18">
        <f t="shared" si="13"/>
        <v>0</v>
      </c>
      <c r="AQ18">
        <f t="shared" si="13"/>
        <v>0</v>
      </c>
      <c r="AR18">
        <f t="shared" si="13"/>
        <v>0</v>
      </c>
      <c r="AS18">
        <f t="shared" si="13"/>
        <v>0</v>
      </c>
      <c r="AT18">
        <f t="shared" si="13"/>
        <v>0</v>
      </c>
      <c r="AU18">
        <f t="shared" si="13"/>
        <v>0</v>
      </c>
      <c r="AV18">
        <f t="shared" si="13"/>
        <v>0</v>
      </c>
      <c r="AW18">
        <f t="shared" si="13"/>
        <v>0</v>
      </c>
      <c r="AX18">
        <f t="shared" si="13"/>
        <v>0</v>
      </c>
      <c r="AY18">
        <f t="shared" si="13"/>
        <v>0</v>
      </c>
      <c r="AZ18">
        <f t="shared" si="13"/>
        <v>0</v>
      </c>
      <c r="BA18">
        <f t="shared" si="13"/>
        <v>0</v>
      </c>
      <c r="BB18">
        <f t="shared" si="13"/>
        <v>0</v>
      </c>
      <c r="BC18">
        <f t="shared" si="13"/>
        <v>0</v>
      </c>
      <c r="BD18">
        <f t="shared" si="13"/>
        <v>0</v>
      </c>
      <c r="BE18">
        <f t="shared" si="13"/>
        <v>0</v>
      </c>
      <c r="BF18">
        <f t="shared" si="13"/>
        <v>0</v>
      </c>
      <c r="BG18">
        <f t="shared" si="13"/>
        <v>0</v>
      </c>
      <c r="BH18">
        <f t="shared" si="13"/>
        <v>0</v>
      </c>
      <c r="BI18">
        <f t="shared" si="13"/>
        <v>0</v>
      </c>
      <c r="BJ18">
        <f t="shared" si="13"/>
        <v>0</v>
      </c>
      <c r="BK18">
        <f t="shared" si="13"/>
        <v>0</v>
      </c>
      <c r="BL18">
        <f t="shared" si="13"/>
        <v>0</v>
      </c>
      <c r="BM18">
        <f t="shared" si="13"/>
        <v>0</v>
      </c>
      <c r="BN18">
        <f t="shared" si="13"/>
        <v>0</v>
      </c>
      <c r="BO18">
        <f t="shared" si="13"/>
        <v>0</v>
      </c>
      <c r="BP18">
        <f t="shared" si="13"/>
        <v>0</v>
      </c>
      <c r="BQ18">
        <f t="shared" si="13"/>
        <v>0</v>
      </c>
      <c r="BR18">
        <f t="shared" si="12"/>
        <v>0</v>
      </c>
      <c r="BS18">
        <f t="shared" si="12"/>
        <v>0</v>
      </c>
      <c r="BT18">
        <f t="shared" si="12"/>
        <v>0</v>
      </c>
      <c r="BU18">
        <f t="shared" si="12"/>
        <v>0</v>
      </c>
      <c r="BV18">
        <f t="shared" si="12"/>
        <v>0</v>
      </c>
      <c r="BW18">
        <f t="shared" si="12"/>
        <v>0</v>
      </c>
      <c r="CC18">
        <v>642189614</v>
      </c>
      <c r="CD18">
        <v>10651282</v>
      </c>
      <c r="CF18">
        <v>642189614</v>
      </c>
      <c r="CG18">
        <v>10651282</v>
      </c>
      <c r="CH18" t="b">
        <f t="shared" si="6"/>
        <v>1</v>
      </c>
      <c r="CI18" t="b">
        <f t="shared" si="7"/>
        <v>1</v>
      </c>
    </row>
    <row r="19" spans="1:87" x14ac:dyDescent="0.2">
      <c r="A19">
        <v>524293914</v>
      </c>
      <c r="B19">
        <v>1101593120</v>
      </c>
      <c r="C19">
        <v>28493371</v>
      </c>
      <c r="D19">
        <f t="shared" si="4"/>
        <v>1130086491</v>
      </c>
      <c r="E19">
        <f t="shared" si="5"/>
        <v>0</v>
      </c>
      <c r="F19">
        <f t="shared" si="13"/>
        <v>0</v>
      </c>
      <c r="G19">
        <f t="shared" si="13"/>
        <v>0</v>
      </c>
      <c r="H19">
        <f t="shared" si="13"/>
        <v>0</v>
      </c>
      <c r="I19">
        <f t="shared" si="13"/>
        <v>0</v>
      </c>
      <c r="J19">
        <f t="shared" si="13"/>
        <v>0</v>
      </c>
      <c r="K19">
        <f t="shared" si="13"/>
        <v>0</v>
      </c>
      <c r="L19">
        <f t="shared" si="13"/>
        <v>0</v>
      </c>
      <c r="M19">
        <f t="shared" si="13"/>
        <v>0</v>
      </c>
      <c r="N19">
        <f t="shared" si="13"/>
        <v>0</v>
      </c>
      <c r="O19">
        <f t="shared" si="13"/>
        <v>0</v>
      </c>
      <c r="P19">
        <f t="shared" si="13"/>
        <v>0</v>
      </c>
      <c r="Q19">
        <f t="shared" si="13"/>
        <v>0</v>
      </c>
      <c r="R19">
        <f t="shared" si="13"/>
        <v>0</v>
      </c>
      <c r="S19">
        <f t="shared" si="13"/>
        <v>0</v>
      </c>
      <c r="T19">
        <f t="shared" si="13"/>
        <v>0</v>
      </c>
      <c r="U19">
        <f t="shared" si="13"/>
        <v>0</v>
      </c>
      <c r="V19">
        <f t="shared" si="13"/>
        <v>0</v>
      </c>
      <c r="W19">
        <f t="shared" si="13"/>
        <v>0</v>
      </c>
      <c r="X19">
        <f t="shared" si="13"/>
        <v>0</v>
      </c>
      <c r="Y19">
        <f t="shared" si="13"/>
        <v>0</v>
      </c>
      <c r="Z19">
        <f t="shared" si="13"/>
        <v>0</v>
      </c>
      <c r="AA19">
        <f t="shared" si="13"/>
        <v>0</v>
      </c>
      <c r="AB19">
        <f t="shared" si="13"/>
        <v>0</v>
      </c>
      <c r="AC19">
        <f t="shared" si="13"/>
        <v>0</v>
      </c>
      <c r="AD19">
        <f t="shared" si="13"/>
        <v>0</v>
      </c>
      <c r="AE19">
        <f t="shared" si="13"/>
        <v>0</v>
      </c>
      <c r="AF19">
        <f t="shared" si="13"/>
        <v>0</v>
      </c>
      <c r="AG19">
        <f t="shared" si="13"/>
        <v>0</v>
      </c>
      <c r="AH19">
        <f t="shared" si="13"/>
        <v>0</v>
      </c>
      <c r="AI19">
        <f t="shared" si="13"/>
        <v>0</v>
      </c>
      <c r="AJ19">
        <f t="shared" si="13"/>
        <v>0</v>
      </c>
      <c r="AK19">
        <f t="shared" si="13"/>
        <v>0</v>
      </c>
      <c r="AL19">
        <f t="shared" si="13"/>
        <v>0</v>
      </c>
      <c r="AM19">
        <f t="shared" si="13"/>
        <v>0</v>
      </c>
      <c r="AN19">
        <f t="shared" si="13"/>
        <v>0</v>
      </c>
      <c r="AO19">
        <f t="shared" si="13"/>
        <v>0</v>
      </c>
      <c r="AP19">
        <f t="shared" si="13"/>
        <v>0</v>
      </c>
      <c r="AQ19">
        <f t="shared" si="13"/>
        <v>0</v>
      </c>
      <c r="AR19">
        <f t="shared" si="13"/>
        <v>0</v>
      </c>
      <c r="AS19">
        <f t="shared" si="13"/>
        <v>0</v>
      </c>
      <c r="AT19">
        <f t="shared" si="13"/>
        <v>0</v>
      </c>
      <c r="AU19">
        <f t="shared" si="13"/>
        <v>0</v>
      </c>
      <c r="AV19">
        <f t="shared" si="13"/>
        <v>0</v>
      </c>
      <c r="AW19">
        <f t="shared" si="13"/>
        <v>0</v>
      </c>
      <c r="AX19">
        <f t="shared" si="13"/>
        <v>0</v>
      </c>
      <c r="AY19">
        <f t="shared" si="13"/>
        <v>0</v>
      </c>
      <c r="AZ19">
        <f t="shared" si="13"/>
        <v>0</v>
      </c>
      <c r="BA19">
        <f t="shared" si="13"/>
        <v>0</v>
      </c>
      <c r="BB19">
        <f t="shared" si="13"/>
        <v>0</v>
      </c>
      <c r="BC19">
        <f t="shared" si="13"/>
        <v>0</v>
      </c>
      <c r="BD19">
        <f t="shared" si="13"/>
        <v>0</v>
      </c>
      <c r="BE19">
        <f t="shared" si="13"/>
        <v>0</v>
      </c>
      <c r="BF19">
        <f t="shared" si="13"/>
        <v>0</v>
      </c>
      <c r="BG19">
        <f t="shared" si="13"/>
        <v>0</v>
      </c>
      <c r="BH19">
        <f t="shared" si="13"/>
        <v>0</v>
      </c>
      <c r="BI19">
        <f t="shared" si="13"/>
        <v>0</v>
      </c>
      <c r="BJ19">
        <f t="shared" si="13"/>
        <v>0</v>
      </c>
      <c r="BK19">
        <f t="shared" si="13"/>
        <v>0</v>
      </c>
      <c r="BL19">
        <f t="shared" si="13"/>
        <v>0</v>
      </c>
      <c r="BM19">
        <f t="shared" si="13"/>
        <v>0</v>
      </c>
      <c r="BN19">
        <f t="shared" si="13"/>
        <v>0</v>
      </c>
      <c r="BO19">
        <f t="shared" si="13"/>
        <v>0</v>
      </c>
      <c r="BP19">
        <f t="shared" si="13"/>
        <v>0</v>
      </c>
      <c r="BQ19">
        <f t="shared" ref="BQ19:CE22" si="14">IF(AND(BQ$1&lt;$D19,$D19&lt;BQ$3),BQ$3-$D19,IF(AND(BQ$1&lt;$B19,$B19&lt;BQ$3),$B19-BQ$3,0))</f>
        <v>0</v>
      </c>
      <c r="BR19">
        <f t="shared" si="14"/>
        <v>0</v>
      </c>
      <c r="BS19">
        <f t="shared" si="14"/>
        <v>0</v>
      </c>
      <c r="BT19">
        <f t="shared" si="14"/>
        <v>0</v>
      </c>
      <c r="BU19">
        <f t="shared" si="14"/>
        <v>0</v>
      </c>
      <c r="BV19">
        <f t="shared" si="14"/>
        <v>0</v>
      </c>
      <c r="BW19">
        <f t="shared" si="14"/>
        <v>0</v>
      </c>
      <c r="CC19">
        <v>652840896</v>
      </c>
      <c r="CD19">
        <v>32686862</v>
      </c>
      <c r="CF19">
        <v>652840896</v>
      </c>
      <c r="CG19">
        <v>32686862</v>
      </c>
      <c r="CH19" t="b">
        <f t="shared" si="6"/>
        <v>1</v>
      </c>
      <c r="CI19" t="b">
        <f t="shared" si="7"/>
        <v>1</v>
      </c>
    </row>
    <row r="20" spans="1:87" x14ac:dyDescent="0.2">
      <c r="A20">
        <v>3265009716</v>
      </c>
      <c r="B20">
        <v>1130086491</v>
      </c>
      <c r="C20">
        <v>143713916</v>
      </c>
      <c r="D20">
        <f t="shared" si="4"/>
        <v>1273800407</v>
      </c>
      <c r="E20">
        <f t="shared" si="5"/>
        <v>0</v>
      </c>
      <c r="F20">
        <f t="shared" ref="F20:BQ23" si="15">IF(AND(F$1&lt;$D20,$D20&lt;F$3),F$3-$D20,IF(AND(F$1&lt;$B20,$B20&lt;F$3),$B20-F$3,0))</f>
        <v>0</v>
      </c>
      <c r="G20">
        <f t="shared" si="15"/>
        <v>0</v>
      </c>
      <c r="H20">
        <f t="shared" si="15"/>
        <v>0</v>
      </c>
      <c r="I20">
        <f t="shared" si="15"/>
        <v>0</v>
      </c>
      <c r="J20">
        <f t="shared" si="15"/>
        <v>0</v>
      </c>
      <c r="K20">
        <f t="shared" si="15"/>
        <v>0</v>
      </c>
      <c r="L20">
        <f t="shared" si="15"/>
        <v>0</v>
      </c>
      <c r="M20">
        <f t="shared" si="15"/>
        <v>0</v>
      </c>
      <c r="N20">
        <f t="shared" si="15"/>
        <v>0</v>
      </c>
      <c r="O20">
        <f t="shared" si="15"/>
        <v>0</v>
      </c>
      <c r="P20">
        <f t="shared" si="15"/>
        <v>0</v>
      </c>
      <c r="Q20">
        <f t="shared" si="15"/>
        <v>0</v>
      </c>
      <c r="R20">
        <f t="shared" si="15"/>
        <v>0</v>
      </c>
      <c r="S20">
        <f t="shared" si="15"/>
        <v>0</v>
      </c>
      <c r="T20">
        <f t="shared" si="15"/>
        <v>0</v>
      </c>
      <c r="U20">
        <f t="shared" si="15"/>
        <v>0</v>
      </c>
      <c r="V20">
        <f t="shared" si="15"/>
        <v>0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A20">
        <f t="shared" si="15"/>
        <v>0</v>
      </c>
      <c r="AB20">
        <f t="shared" si="15"/>
        <v>0</v>
      </c>
      <c r="AC20">
        <f t="shared" si="15"/>
        <v>0</v>
      </c>
      <c r="AD20">
        <f t="shared" si="15"/>
        <v>0</v>
      </c>
      <c r="AE20">
        <f t="shared" si="15"/>
        <v>0</v>
      </c>
      <c r="AF20">
        <f t="shared" si="15"/>
        <v>0</v>
      </c>
      <c r="AG20">
        <f t="shared" si="15"/>
        <v>0</v>
      </c>
      <c r="AH20">
        <f t="shared" si="15"/>
        <v>0</v>
      </c>
      <c r="AI20">
        <f t="shared" si="15"/>
        <v>0</v>
      </c>
      <c r="AJ20">
        <f t="shared" si="15"/>
        <v>0</v>
      </c>
      <c r="AK20">
        <f t="shared" si="15"/>
        <v>0</v>
      </c>
      <c r="AL20">
        <f t="shared" si="15"/>
        <v>0</v>
      </c>
      <c r="AM20">
        <f t="shared" si="15"/>
        <v>0</v>
      </c>
      <c r="AN20">
        <f t="shared" si="15"/>
        <v>0</v>
      </c>
      <c r="AO20">
        <f t="shared" si="15"/>
        <v>0</v>
      </c>
      <c r="AP20">
        <f t="shared" si="15"/>
        <v>0</v>
      </c>
      <c r="AQ20">
        <f t="shared" si="15"/>
        <v>0</v>
      </c>
      <c r="AR20">
        <f t="shared" si="15"/>
        <v>0</v>
      </c>
      <c r="AS20">
        <f t="shared" si="15"/>
        <v>0</v>
      </c>
      <c r="AT20">
        <f t="shared" si="15"/>
        <v>0</v>
      </c>
      <c r="AU20">
        <f t="shared" si="15"/>
        <v>0</v>
      </c>
      <c r="AV20">
        <f t="shared" si="15"/>
        <v>0</v>
      </c>
      <c r="AW20">
        <f t="shared" si="15"/>
        <v>0</v>
      </c>
      <c r="AX20">
        <f t="shared" si="15"/>
        <v>0</v>
      </c>
      <c r="AY20">
        <f t="shared" si="15"/>
        <v>0</v>
      </c>
      <c r="AZ20">
        <f t="shared" si="15"/>
        <v>0</v>
      </c>
      <c r="BA20">
        <f t="shared" si="15"/>
        <v>0</v>
      </c>
      <c r="BB20">
        <f t="shared" si="15"/>
        <v>0</v>
      </c>
      <c r="BC20">
        <f t="shared" si="15"/>
        <v>0</v>
      </c>
      <c r="BD20">
        <f t="shared" si="15"/>
        <v>0</v>
      </c>
      <c r="BE20">
        <f t="shared" si="15"/>
        <v>0</v>
      </c>
      <c r="BF20">
        <f t="shared" si="15"/>
        <v>0</v>
      </c>
      <c r="BG20">
        <f t="shared" si="15"/>
        <v>0</v>
      </c>
      <c r="BH20">
        <f t="shared" si="15"/>
        <v>0</v>
      </c>
      <c r="BI20">
        <f t="shared" si="15"/>
        <v>0</v>
      </c>
      <c r="BJ20">
        <f t="shared" si="15"/>
        <v>0</v>
      </c>
      <c r="BK20">
        <f t="shared" si="15"/>
        <v>0</v>
      </c>
      <c r="BL20">
        <f t="shared" si="15"/>
        <v>0</v>
      </c>
      <c r="BM20">
        <f t="shared" si="15"/>
        <v>0</v>
      </c>
      <c r="BN20">
        <f t="shared" si="15"/>
        <v>0</v>
      </c>
      <c r="BO20">
        <f t="shared" si="15"/>
        <v>0</v>
      </c>
      <c r="BP20">
        <f t="shared" si="15"/>
        <v>0</v>
      </c>
      <c r="BQ20">
        <f t="shared" si="15"/>
        <v>0</v>
      </c>
      <c r="BR20">
        <f t="shared" si="14"/>
        <v>0</v>
      </c>
      <c r="BS20">
        <f t="shared" si="14"/>
        <v>0</v>
      </c>
      <c r="BT20">
        <f t="shared" si="14"/>
        <v>0</v>
      </c>
      <c r="BU20">
        <f t="shared" si="14"/>
        <v>0</v>
      </c>
      <c r="BV20">
        <f t="shared" si="14"/>
        <v>0</v>
      </c>
      <c r="BW20">
        <f t="shared" si="14"/>
        <v>0</v>
      </c>
      <c r="CC20">
        <v>685527758</v>
      </c>
      <c r="CD20">
        <v>21229805</v>
      </c>
      <c r="CF20">
        <v>685527758</v>
      </c>
      <c r="CG20">
        <v>21229805</v>
      </c>
      <c r="CH20" t="b">
        <f t="shared" si="6"/>
        <v>1</v>
      </c>
      <c r="CI20" t="b">
        <f t="shared" si="7"/>
        <v>1</v>
      </c>
    </row>
    <row r="21" spans="1:87" x14ac:dyDescent="0.2">
      <c r="A21">
        <v>2742067948</v>
      </c>
      <c r="B21">
        <v>1273800407</v>
      </c>
      <c r="C21">
        <v>84674733</v>
      </c>
      <c r="D21">
        <f t="shared" si="4"/>
        <v>1358475140</v>
      </c>
      <c r="E21">
        <f t="shared" si="5"/>
        <v>0</v>
      </c>
      <c r="F21">
        <f t="shared" si="15"/>
        <v>0</v>
      </c>
      <c r="G21">
        <f t="shared" si="15"/>
        <v>0</v>
      </c>
      <c r="H21">
        <f t="shared" si="15"/>
        <v>0</v>
      </c>
      <c r="I21">
        <f t="shared" si="15"/>
        <v>0</v>
      </c>
      <c r="J21">
        <f t="shared" si="15"/>
        <v>0</v>
      </c>
      <c r="K21">
        <f t="shared" si="15"/>
        <v>0</v>
      </c>
      <c r="L21">
        <f t="shared" si="15"/>
        <v>0</v>
      </c>
      <c r="M21">
        <f t="shared" si="15"/>
        <v>0</v>
      </c>
      <c r="N21">
        <f t="shared" si="15"/>
        <v>0</v>
      </c>
      <c r="O21">
        <f t="shared" si="15"/>
        <v>0</v>
      </c>
      <c r="P21">
        <f t="shared" si="15"/>
        <v>0</v>
      </c>
      <c r="Q21">
        <f t="shared" si="15"/>
        <v>0</v>
      </c>
      <c r="R21">
        <f t="shared" si="15"/>
        <v>0</v>
      </c>
      <c r="S21">
        <f t="shared" si="15"/>
        <v>0</v>
      </c>
      <c r="T21">
        <f t="shared" si="15"/>
        <v>0</v>
      </c>
      <c r="U21">
        <f t="shared" si="15"/>
        <v>0</v>
      </c>
      <c r="V21">
        <f t="shared" si="15"/>
        <v>0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A21">
        <f t="shared" si="15"/>
        <v>0</v>
      </c>
      <c r="AB21">
        <f t="shared" si="15"/>
        <v>0</v>
      </c>
      <c r="AC21">
        <f t="shared" si="15"/>
        <v>0</v>
      </c>
      <c r="AD21">
        <f t="shared" si="15"/>
        <v>0</v>
      </c>
      <c r="AE21">
        <f t="shared" si="15"/>
        <v>0</v>
      </c>
      <c r="AF21">
        <f t="shared" si="15"/>
        <v>0</v>
      </c>
      <c r="AG21">
        <f t="shared" si="15"/>
        <v>0</v>
      </c>
      <c r="AH21">
        <f t="shared" si="15"/>
        <v>0</v>
      </c>
      <c r="AI21">
        <f t="shared" si="15"/>
        <v>0</v>
      </c>
      <c r="AJ21">
        <f t="shared" si="15"/>
        <v>0</v>
      </c>
      <c r="AK21">
        <f t="shared" si="15"/>
        <v>0</v>
      </c>
      <c r="AL21">
        <f t="shared" si="15"/>
        <v>0</v>
      </c>
      <c r="AM21">
        <f t="shared" si="15"/>
        <v>0</v>
      </c>
      <c r="AN21">
        <f t="shared" si="15"/>
        <v>0</v>
      </c>
      <c r="AO21">
        <f t="shared" si="15"/>
        <v>0</v>
      </c>
      <c r="AP21">
        <f t="shared" si="15"/>
        <v>0</v>
      </c>
      <c r="AQ21">
        <f t="shared" si="15"/>
        <v>0</v>
      </c>
      <c r="AR21">
        <f t="shared" si="15"/>
        <v>0</v>
      </c>
      <c r="AS21">
        <f t="shared" si="15"/>
        <v>0</v>
      </c>
      <c r="AT21">
        <f t="shared" si="15"/>
        <v>0</v>
      </c>
      <c r="AU21">
        <f t="shared" si="15"/>
        <v>0</v>
      </c>
      <c r="AV21">
        <f t="shared" si="15"/>
        <v>0</v>
      </c>
      <c r="AW21">
        <f t="shared" si="15"/>
        <v>0</v>
      </c>
      <c r="AX21">
        <f t="shared" si="15"/>
        <v>0</v>
      </c>
      <c r="AY21">
        <f t="shared" si="15"/>
        <v>0</v>
      </c>
      <c r="AZ21">
        <f t="shared" si="15"/>
        <v>0</v>
      </c>
      <c r="BA21">
        <f t="shared" si="15"/>
        <v>0</v>
      </c>
      <c r="BB21">
        <f t="shared" si="15"/>
        <v>0</v>
      </c>
      <c r="BC21">
        <f t="shared" si="15"/>
        <v>0</v>
      </c>
      <c r="BD21">
        <f t="shared" si="15"/>
        <v>0</v>
      </c>
      <c r="BE21">
        <f t="shared" si="15"/>
        <v>0</v>
      </c>
      <c r="BF21">
        <f t="shared" si="15"/>
        <v>0</v>
      </c>
      <c r="BG21">
        <f t="shared" si="15"/>
        <v>0</v>
      </c>
      <c r="BH21">
        <f t="shared" si="15"/>
        <v>0</v>
      </c>
      <c r="BI21">
        <f t="shared" si="15"/>
        <v>0</v>
      </c>
      <c r="BJ21">
        <f t="shared" si="15"/>
        <v>0</v>
      </c>
      <c r="BK21">
        <f t="shared" si="15"/>
        <v>0</v>
      </c>
      <c r="BL21">
        <f t="shared" si="15"/>
        <v>0</v>
      </c>
      <c r="BM21">
        <f t="shared" si="15"/>
        <v>0</v>
      </c>
      <c r="BN21">
        <f t="shared" si="15"/>
        <v>0</v>
      </c>
      <c r="BO21">
        <f t="shared" si="15"/>
        <v>0</v>
      </c>
      <c r="BP21">
        <f t="shared" si="15"/>
        <v>0</v>
      </c>
      <c r="BQ21">
        <f t="shared" si="15"/>
        <v>0</v>
      </c>
      <c r="BR21">
        <f t="shared" si="14"/>
        <v>0</v>
      </c>
      <c r="BS21">
        <f t="shared" si="14"/>
        <v>0</v>
      </c>
      <c r="BT21">
        <f t="shared" si="14"/>
        <v>0</v>
      </c>
      <c r="BU21">
        <f t="shared" si="14"/>
        <v>0</v>
      </c>
      <c r="BV21">
        <f t="shared" si="14"/>
        <v>0</v>
      </c>
      <c r="BW21">
        <f t="shared" si="14"/>
        <v>0</v>
      </c>
      <c r="CC21">
        <v>706757563</v>
      </c>
      <c r="CD21">
        <v>45942854</v>
      </c>
      <c r="CF21">
        <v>706757563</v>
      </c>
      <c r="CG21">
        <v>45942854</v>
      </c>
      <c r="CH21" t="b">
        <f t="shared" si="6"/>
        <v>1</v>
      </c>
      <c r="CI21" t="b">
        <f t="shared" si="7"/>
        <v>1</v>
      </c>
    </row>
    <row r="22" spans="1:87" x14ac:dyDescent="0.2">
      <c r="A22">
        <v>3062476586</v>
      </c>
      <c r="B22">
        <v>1358475140</v>
      </c>
      <c r="C22">
        <v>29661777</v>
      </c>
      <c r="D22">
        <f t="shared" si="4"/>
        <v>1388136917</v>
      </c>
      <c r="E22">
        <f t="shared" si="5"/>
        <v>0</v>
      </c>
      <c r="F22">
        <f t="shared" si="15"/>
        <v>0</v>
      </c>
      <c r="G22">
        <f t="shared" si="15"/>
        <v>0</v>
      </c>
      <c r="H22">
        <f t="shared" si="15"/>
        <v>0</v>
      </c>
      <c r="I22">
        <f t="shared" si="15"/>
        <v>0</v>
      </c>
      <c r="J22">
        <f t="shared" si="15"/>
        <v>0</v>
      </c>
      <c r="K22">
        <f t="shared" si="15"/>
        <v>0</v>
      </c>
      <c r="L22">
        <f t="shared" si="15"/>
        <v>0</v>
      </c>
      <c r="M22">
        <f t="shared" si="15"/>
        <v>0</v>
      </c>
      <c r="N22">
        <f t="shared" si="15"/>
        <v>0</v>
      </c>
      <c r="O22">
        <f t="shared" si="15"/>
        <v>0</v>
      </c>
      <c r="P22">
        <f t="shared" si="15"/>
        <v>0</v>
      </c>
      <c r="Q22">
        <f t="shared" si="15"/>
        <v>0</v>
      </c>
      <c r="R22">
        <f t="shared" si="15"/>
        <v>0</v>
      </c>
      <c r="S22">
        <f t="shared" si="15"/>
        <v>0</v>
      </c>
      <c r="T22">
        <f t="shared" si="15"/>
        <v>0</v>
      </c>
      <c r="U22">
        <f t="shared" si="15"/>
        <v>0</v>
      </c>
      <c r="V22">
        <f t="shared" si="15"/>
        <v>0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A22">
        <f t="shared" si="15"/>
        <v>0</v>
      </c>
      <c r="AB22">
        <f t="shared" si="15"/>
        <v>0</v>
      </c>
      <c r="AC22">
        <f t="shared" si="15"/>
        <v>0</v>
      </c>
      <c r="AD22">
        <f t="shared" si="15"/>
        <v>0</v>
      </c>
      <c r="AE22">
        <f t="shared" si="15"/>
        <v>0</v>
      </c>
      <c r="AF22">
        <f t="shared" si="15"/>
        <v>0</v>
      </c>
      <c r="AG22">
        <f t="shared" si="15"/>
        <v>0</v>
      </c>
      <c r="AH22">
        <f t="shared" si="15"/>
        <v>0</v>
      </c>
      <c r="AI22">
        <f t="shared" si="15"/>
        <v>0</v>
      </c>
      <c r="AJ22">
        <f t="shared" si="15"/>
        <v>0</v>
      </c>
      <c r="AK22">
        <f t="shared" si="15"/>
        <v>0</v>
      </c>
      <c r="AL22">
        <f t="shared" si="15"/>
        <v>0</v>
      </c>
      <c r="AM22">
        <f t="shared" si="15"/>
        <v>0</v>
      </c>
      <c r="AN22">
        <f t="shared" si="15"/>
        <v>0</v>
      </c>
      <c r="AO22">
        <f t="shared" si="15"/>
        <v>0</v>
      </c>
      <c r="AP22">
        <f t="shared" si="15"/>
        <v>0</v>
      </c>
      <c r="AQ22">
        <f t="shared" si="15"/>
        <v>0</v>
      </c>
      <c r="AR22">
        <f t="shared" si="15"/>
        <v>0</v>
      </c>
      <c r="AS22">
        <f t="shared" si="15"/>
        <v>0</v>
      </c>
      <c r="AT22">
        <f t="shared" si="15"/>
        <v>0</v>
      </c>
      <c r="AU22">
        <f t="shared" si="15"/>
        <v>0</v>
      </c>
      <c r="AV22">
        <f t="shared" si="15"/>
        <v>0</v>
      </c>
      <c r="AW22">
        <f t="shared" si="15"/>
        <v>0</v>
      </c>
      <c r="AX22">
        <f t="shared" si="15"/>
        <v>0</v>
      </c>
      <c r="AY22">
        <f t="shared" si="15"/>
        <v>0</v>
      </c>
      <c r="AZ22">
        <f t="shared" si="15"/>
        <v>0</v>
      </c>
      <c r="BA22">
        <f t="shared" si="15"/>
        <v>0</v>
      </c>
      <c r="BB22">
        <f t="shared" si="15"/>
        <v>0</v>
      </c>
      <c r="BC22">
        <f t="shared" si="15"/>
        <v>0</v>
      </c>
      <c r="BD22">
        <f t="shared" si="15"/>
        <v>0</v>
      </c>
      <c r="BE22">
        <f t="shared" si="15"/>
        <v>0</v>
      </c>
      <c r="BF22">
        <f t="shared" si="15"/>
        <v>0</v>
      </c>
      <c r="BG22">
        <f t="shared" si="15"/>
        <v>0</v>
      </c>
      <c r="BH22">
        <f t="shared" si="15"/>
        <v>0</v>
      </c>
      <c r="BI22">
        <f t="shared" si="15"/>
        <v>0</v>
      </c>
      <c r="BJ22">
        <f t="shared" si="15"/>
        <v>0</v>
      </c>
      <c r="BK22">
        <f t="shared" si="15"/>
        <v>0</v>
      </c>
      <c r="BL22">
        <f t="shared" si="15"/>
        <v>0</v>
      </c>
      <c r="BM22">
        <f t="shared" si="15"/>
        <v>0</v>
      </c>
      <c r="BN22">
        <f t="shared" si="15"/>
        <v>0</v>
      </c>
      <c r="BO22">
        <f t="shared" si="15"/>
        <v>0</v>
      </c>
      <c r="BP22">
        <f t="shared" si="15"/>
        <v>0</v>
      </c>
      <c r="BQ22">
        <f t="shared" si="15"/>
        <v>0</v>
      </c>
      <c r="BR22">
        <f t="shared" si="14"/>
        <v>0</v>
      </c>
      <c r="BS22">
        <f t="shared" si="14"/>
        <v>0</v>
      </c>
      <c r="BT22">
        <f t="shared" si="14"/>
        <v>0</v>
      </c>
      <c r="BU22">
        <f t="shared" si="14"/>
        <v>0</v>
      </c>
      <c r="BV22">
        <f t="shared" si="14"/>
        <v>0</v>
      </c>
      <c r="BW22">
        <f t="shared" si="14"/>
        <v>0</v>
      </c>
      <c r="CC22">
        <v>752700417</v>
      </c>
      <c r="CD22">
        <v>6530680</v>
      </c>
      <c r="CF22">
        <v>752700417</v>
      </c>
      <c r="CG22">
        <v>6530680</v>
      </c>
      <c r="CH22" t="b">
        <f t="shared" si="6"/>
        <v>1</v>
      </c>
      <c r="CI22" t="b">
        <f t="shared" si="7"/>
        <v>1</v>
      </c>
    </row>
    <row r="23" spans="1:87" x14ac:dyDescent="0.2">
      <c r="A23">
        <v>988670724</v>
      </c>
      <c r="B23">
        <v>1388136917</v>
      </c>
      <c r="C23">
        <v>82436785</v>
      </c>
      <c r="D23">
        <f t="shared" si="4"/>
        <v>1470573702</v>
      </c>
      <c r="E23">
        <f t="shared" si="5"/>
        <v>0</v>
      </c>
      <c r="F23">
        <f t="shared" si="15"/>
        <v>0</v>
      </c>
      <c r="G23">
        <f t="shared" si="15"/>
        <v>0</v>
      </c>
      <c r="H23">
        <f t="shared" si="15"/>
        <v>0</v>
      </c>
      <c r="I23">
        <f t="shared" si="15"/>
        <v>0</v>
      </c>
      <c r="J23">
        <f t="shared" si="15"/>
        <v>0</v>
      </c>
      <c r="K23">
        <f t="shared" si="15"/>
        <v>0</v>
      </c>
      <c r="L23">
        <f t="shared" si="15"/>
        <v>0</v>
      </c>
      <c r="M23">
        <f t="shared" si="15"/>
        <v>0</v>
      </c>
      <c r="N23">
        <f t="shared" si="15"/>
        <v>0</v>
      </c>
      <c r="O23">
        <f t="shared" si="15"/>
        <v>0</v>
      </c>
      <c r="P23">
        <f t="shared" si="15"/>
        <v>0</v>
      </c>
      <c r="Q23">
        <f t="shared" si="15"/>
        <v>0</v>
      </c>
      <c r="R23">
        <f t="shared" si="15"/>
        <v>0</v>
      </c>
      <c r="S23">
        <f t="shared" si="15"/>
        <v>0</v>
      </c>
      <c r="T23">
        <f t="shared" si="15"/>
        <v>0</v>
      </c>
      <c r="U23">
        <f t="shared" si="15"/>
        <v>0</v>
      </c>
      <c r="V23">
        <f t="shared" si="15"/>
        <v>0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A23">
        <f t="shared" si="15"/>
        <v>0</v>
      </c>
      <c r="AB23">
        <f t="shared" si="15"/>
        <v>0</v>
      </c>
      <c r="AC23">
        <f t="shared" si="15"/>
        <v>0</v>
      </c>
      <c r="AD23">
        <f t="shared" si="15"/>
        <v>0</v>
      </c>
      <c r="AE23">
        <f t="shared" si="15"/>
        <v>0</v>
      </c>
      <c r="AF23">
        <f t="shared" si="15"/>
        <v>0</v>
      </c>
      <c r="AG23">
        <f t="shared" si="15"/>
        <v>0</v>
      </c>
      <c r="AH23">
        <f t="shared" si="15"/>
        <v>0</v>
      </c>
      <c r="AI23">
        <f t="shared" si="15"/>
        <v>0</v>
      </c>
      <c r="AJ23">
        <f t="shared" si="15"/>
        <v>0</v>
      </c>
      <c r="AK23">
        <f t="shared" si="15"/>
        <v>0</v>
      </c>
      <c r="AL23">
        <f t="shared" si="15"/>
        <v>0</v>
      </c>
      <c r="AM23">
        <f t="shared" si="15"/>
        <v>0</v>
      </c>
      <c r="AN23">
        <f t="shared" si="15"/>
        <v>0</v>
      </c>
      <c r="AO23">
        <f t="shared" si="15"/>
        <v>0</v>
      </c>
      <c r="AP23">
        <f t="shared" si="15"/>
        <v>0</v>
      </c>
      <c r="AQ23">
        <f t="shared" si="15"/>
        <v>0</v>
      </c>
      <c r="AR23">
        <f t="shared" si="15"/>
        <v>0</v>
      </c>
      <c r="AS23">
        <f t="shared" si="15"/>
        <v>0</v>
      </c>
      <c r="AT23">
        <f t="shared" si="15"/>
        <v>0</v>
      </c>
      <c r="AU23">
        <f t="shared" si="15"/>
        <v>0</v>
      </c>
      <c r="AV23">
        <f t="shared" si="15"/>
        <v>0</v>
      </c>
      <c r="AW23">
        <f t="shared" si="15"/>
        <v>0</v>
      </c>
      <c r="AX23">
        <f t="shared" si="15"/>
        <v>0</v>
      </c>
      <c r="AY23">
        <f t="shared" si="15"/>
        <v>0</v>
      </c>
      <c r="AZ23">
        <f t="shared" si="15"/>
        <v>0</v>
      </c>
      <c r="BA23">
        <f t="shared" si="15"/>
        <v>0</v>
      </c>
      <c r="BB23">
        <f t="shared" si="15"/>
        <v>0</v>
      </c>
      <c r="BC23">
        <f t="shared" si="15"/>
        <v>0</v>
      </c>
      <c r="BD23">
        <f t="shared" si="15"/>
        <v>0</v>
      </c>
      <c r="BE23">
        <f t="shared" si="15"/>
        <v>0</v>
      </c>
      <c r="BF23">
        <f t="shared" si="15"/>
        <v>0</v>
      </c>
      <c r="BG23">
        <f t="shared" si="15"/>
        <v>0</v>
      </c>
      <c r="BH23">
        <f t="shared" si="15"/>
        <v>0</v>
      </c>
      <c r="BI23">
        <f t="shared" si="15"/>
        <v>0</v>
      </c>
      <c r="BJ23">
        <f t="shared" si="15"/>
        <v>0</v>
      </c>
      <c r="BK23">
        <f t="shared" si="15"/>
        <v>0</v>
      </c>
      <c r="BL23">
        <f t="shared" si="15"/>
        <v>0</v>
      </c>
      <c r="BM23">
        <f t="shared" si="15"/>
        <v>0</v>
      </c>
      <c r="BN23">
        <f t="shared" si="15"/>
        <v>0</v>
      </c>
      <c r="BO23">
        <f t="shared" si="15"/>
        <v>0</v>
      </c>
      <c r="BP23">
        <f t="shared" si="15"/>
        <v>0</v>
      </c>
      <c r="BQ23">
        <f t="shared" ref="BQ23:CE26" si="16">IF(AND(BQ$1&lt;$D23,$D23&lt;BQ$3),BQ$3-$D23,IF(AND(BQ$1&lt;$B23,$B23&lt;BQ$3),$B23-BQ$3,0))</f>
        <v>0</v>
      </c>
      <c r="BR23">
        <f t="shared" si="16"/>
        <v>0</v>
      </c>
      <c r="BS23">
        <f t="shared" si="16"/>
        <v>0</v>
      </c>
      <c r="BT23">
        <f t="shared" si="16"/>
        <v>0</v>
      </c>
      <c r="BU23">
        <f t="shared" si="16"/>
        <v>0</v>
      </c>
      <c r="BV23">
        <f t="shared" si="16"/>
        <v>0</v>
      </c>
      <c r="BW23">
        <f t="shared" si="16"/>
        <v>0</v>
      </c>
      <c r="CC23">
        <v>759231097</v>
      </c>
      <c r="CD23">
        <v>26724064</v>
      </c>
      <c r="CF23">
        <v>759231097</v>
      </c>
      <c r="CG23">
        <v>26724064</v>
      </c>
      <c r="CH23" t="b">
        <f t="shared" si="6"/>
        <v>1</v>
      </c>
      <c r="CI23" t="b">
        <f t="shared" si="7"/>
        <v>1</v>
      </c>
    </row>
    <row r="24" spans="1:87" x14ac:dyDescent="0.2">
      <c r="A24">
        <v>2864027062</v>
      </c>
      <c r="B24">
        <v>1470573702</v>
      </c>
      <c r="C24">
        <v>75076585</v>
      </c>
      <c r="D24">
        <f t="shared" si="4"/>
        <v>1545650287</v>
      </c>
      <c r="E24">
        <f t="shared" si="5"/>
        <v>0</v>
      </c>
      <c r="F24">
        <f t="shared" ref="F24:BQ27" si="17">IF(AND(F$1&lt;$D24,$D24&lt;F$3),F$3-$D24,IF(AND(F$1&lt;$B24,$B24&lt;F$3),$B24-F$3,0))</f>
        <v>0</v>
      </c>
      <c r="G24">
        <f t="shared" si="17"/>
        <v>0</v>
      </c>
      <c r="H24">
        <f t="shared" si="17"/>
        <v>0</v>
      </c>
      <c r="I24">
        <f t="shared" si="17"/>
        <v>0</v>
      </c>
      <c r="J24">
        <f t="shared" si="17"/>
        <v>0</v>
      </c>
      <c r="K24">
        <f t="shared" si="17"/>
        <v>0</v>
      </c>
      <c r="L24">
        <f t="shared" si="17"/>
        <v>0</v>
      </c>
      <c r="M24">
        <f t="shared" si="17"/>
        <v>0</v>
      </c>
      <c r="N24">
        <f t="shared" si="17"/>
        <v>0</v>
      </c>
      <c r="O24">
        <f t="shared" si="17"/>
        <v>0</v>
      </c>
      <c r="P24">
        <f t="shared" si="17"/>
        <v>0</v>
      </c>
      <c r="Q24">
        <f t="shared" si="17"/>
        <v>0</v>
      </c>
      <c r="R24">
        <f t="shared" si="17"/>
        <v>0</v>
      </c>
      <c r="S24">
        <f t="shared" si="17"/>
        <v>0</v>
      </c>
      <c r="T24">
        <f t="shared" si="17"/>
        <v>0</v>
      </c>
      <c r="U24">
        <f t="shared" si="17"/>
        <v>0</v>
      </c>
      <c r="V24">
        <f t="shared" si="17"/>
        <v>0</v>
      </c>
      <c r="W24">
        <f t="shared" si="17"/>
        <v>0</v>
      </c>
      <c r="X24">
        <f t="shared" si="17"/>
        <v>0</v>
      </c>
      <c r="Y24">
        <f t="shared" si="17"/>
        <v>0</v>
      </c>
      <c r="Z24">
        <f t="shared" si="17"/>
        <v>0</v>
      </c>
      <c r="AA24">
        <f t="shared" si="17"/>
        <v>0</v>
      </c>
      <c r="AB24">
        <f t="shared" si="17"/>
        <v>0</v>
      </c>
      <c r="AC24">
        <f t="shared" si="17"/>
        <v>0</v>
      </c>
      <c r="AD24">
        <f t="shared" si="17"/>
        <v>0</v>
      </c>
      <c r="AE24">
        <f t="shared" si="17"/>
        <v>0</v>
      </c>
      <c r="AF24">
        <f t="shared" si="17"/>
        <v>0</v>
      </c>
      <c r="AG24">
        <f t="shared" si="17"/>
        <v>0</v>
      </c>
      <c r="AH24">
        <f t="shared" si="17"/>
        <v>0</v>
      </c>
      <c r="AI24">
        <f t="shared" si="17"/>
        <v>0</v>
      </c>
      <c r="AJ24">
        <f t="shared" si="17"/>
        <v>0</v>
      </c>
      <c r="AK24">
        <f t="shared" si="17"/>
        <v>0</v>
      </c>
      <c r="AL24">
        <f t="shared" si="17"/>
        <v>0</v>
      </c>
      <c r="AM24">
        <f t="shared" si="17"/>
        <v>0</v>
      </c>
      <c r="AN24">
        <f t="shared" si="17"/>
        <v>0</v>
      </c>
      <c r="AO24">
        <f t="shared" si="17"/>
        <v>0</v>
      </c>
      <c r="AP24">
        <f t="shared" si="17"/>
        <v>0</v>
      </c>
      <c r="AQ24">
        <f t="shared" si="17"/>
        <v>0</v>
      </c>
      <c r="AR24">
        <f t="shared" si="17"/>
        <v>0</v>
      </c>
      <c r="AS24">
        <f t="shared" si="17"/>
        <v>0</v>
      </c>
      <c r="AT24">
        <f t="shared" si="17"/>
        <v>0</v>
      </c>
      <c r="AU24">
        <f t="shared" si="17"/>
        <v>0</v>
      </c>
      <c r="AV24">
        <f t="shared" si="17"/>
        <v>0</v>
      </c>
      <c r="AW24">
        <f t="shared" si="17"/>
        <v>0</v>
      </c>
      <c r="AX24">
        <f t="shared" si="17"/>
        <v>0</v>
      </c>
      <c r="AY24">
        <f t="shared" si="17"/>
        <v>0</v>
      </c>
      <c r="AZ24">
        <f t="shared" si="17"/>
        <v>0</v>
      </c>
      <c r="BA24">
        <f t="shared" si="17"/>
        <v>0</v>
      </c>
      <c r="BB24">
        <f t="shared" si="17"/>
        <v>0</v>
      </c>
      <c r="BC24">
        <f t="shared" si="17"/>
        <v>0</v>
      </c>
      <c r="BD24">
        <f t="shared" si="17"/>
        <v>0</v>
      </c>
      <c r="BE24">
        <f t="shared" si="17"/>
        <v>0</v>
      </c>
      <c r="BF24">
        <f t="shared" si="17"/>
        <v>0</v>
      </c>
      <c r="BG24">
        <f t="shared" si="17"/>
        <v>0</v>
      </c>
      <c r="BH24">
        <f t="shared" si="17"/>
        <v>0</v>
      </c>
      <c r="BI24">
        <f t="shared" si="17"/>
        <v>0</v>
      </c>
      <c r="BJ24">
        <f t="shared" si="17"/>
        <v>0</v>
      </c>
      <c r="BK24">
        <f t="shared" si="17"/>
        <v>0</v>
      </c>
      <c r="BL24">
        <f t="shared" si="17"/>
        <v>0</v>
      </c>
      <c r="BM24">
        <f t="shared" si="17"/>
        <v>0</v>
      </c>
      <c r="BN24">
        <f t="shared" si="17"/>
        <v>0</v>
      </c>
      <c r="BO24">
        <f t="shared" si="17"/>
        <v>0</v>
      </c>
      <c r="BP24">
        <f t="shared" si="17"/>
        <v>0</v>
      </c>
      <c r="BQ24">
        <f t="shared" si="17"/>
        <v>0</v>
      </c>
      <c r="BR24">
        <f t="shared" si="16"/>
        <v>0</v>
      </c>
      <c r="BS24">
        <f t="shared" si="16"/>
        <v>0</v>
      </c>
      <c r="BT24">
        <f t="shared" si="16"/>
        <v>0</v>
      </c>
      <c r="BU24">
        <f t="shared" si="16"/>
        <v>0</v>
      </c>
      <c r="BV24">
        <f t="shared" si="16"/>
        <v>0</v>
      </c>
      <c r="BW24">
        <f t="shared" si="16"/>
        <v>0</v>
      </c>
      <c r="CC24">
        <v>785955161</v>
      </c>
      <c r="CD24">
        <v>52302440</v>
      </c>
      <c r="CF24">
        <v>785955161</v>
      </c>
      <c r="CG24">
        <v>52302440</v>
      </c>
      <c r="CH24" t="b">
        <f t="shared" si="6"/>
        <v>1</v>
      </c>
      <c r="CI24" t="b">
        <f t="shared" si="7"/>
        <v>1</v>
      </c>
    </row>
    <row r="25" spans="1:87" x14ac:dyDescent="0.2">
      <c r="A25">
        <v>2100705169</v>
      </c>
      <c r="B25">
        <v>1545650287</v>
      </c>
      <c r="C25">
        <v>88098888</v>
      </c>
      <c r="D25">
        <f t="shared" si="4"/>
        <v>1633749175</v>
      </c>
      <c r="E25">
        <f t="shared" ref="E25:E40" si="18">IF(AND(E$1&lt;$D25,$D25&lt;E$3),E$3-$D25,IF(AND(E$1&lt;$B25,$B25&lt;E$3),$B25-E$3,0))</f>
        <v>0</v>
      </c>
      <c r="F25">
        <f t="shared" si="17"/>
        <v>0</v>
      </c>
      <c r="G25">
        <f t="shared" si="17"/>
        <v>0</v>
      </c>
      <c r="H25">
        <f t="shared" si="17"/>
        <v>0</v>
      </c>
      <c r="I25">
        <f t="shared" si="17"/>
        <v>0</v>
      </c>
      <c r="J25">
        <f t="shared" si="17"/>
        <v>0</v>
      </c>
      <c r="K25">
        <f t="shared" si="17"/>
        <v>0</v>
      </c>
      <c r="L25">
        <f t="shared" si="17"/>
        <v>0</v>
      </c>
      <c r="M25">
        <f t="shared" si="17"/>
        <v>0</v>
      </c>
      <c r="N25">
        <f t="shared" si="17"/>
        <v>0</v>
      </c>
      <c r="O25">
        <f t="shared" si="17"/>
        <v>0</v>
      </c>
      <c r="P25">
        <f t="shared" si="17"/>
        <v>0</v>
      </c>
      <c r="Q25">
        <f t="shared" si="17"/>
        <v>0</v>
      </c>
      <c r="R25">
        <f t="shared" si="17"/>
        <v>0</v>
      </c>
      <c r="S25">
        <f t="shared" si="17"/>
        <v>0</v>
      </c>
      <c r="T25">
        <f t="shared" si="17"/>
        <v>0</v>
      </c>
      <c r="U25">
        <f t="shared" si="17"/>
        <v>0</v>
      </c>
      <c r="V25">
        <f t="shared" si="17"/>
        <v>0</v>
      </c>
      <c r="W25">
        <f t="shared" si="17"/>
        <v>0</v>
      </c>
      <c r="X25">
        <f t="shared" si="17"/>
        <v>0</v>
      </c>
      <c r="Y25">
        <f t="shared" si="17"/>
        <v>0</v>
      </c>
      <c r="Z25">
        <f t="shared" si="17"/>
        <v>0</v>
      </c>
      <c r="AA25">
        <f t="shared" si="17"/>
        <v>0</v>
      </c>
      <c r="AB25">
        <f t="shared" si="17"/>
        <v>0</v>
      </c>
      <c r="AC25">
        <f t="shared" si="17"/>
        <v>0</v>
      </c>
      <c r="AD25">
        <f t="shared" si="17"/>
        <v>0</v>
      </c>
      <c r="AE25">
        <f t="shared" si="17"/>
        <v>0</v>
      </c>
      <c r="AF25">
        <f t="shared" si="17"/>
        <v>0</v>
      </c>
      <c r="AG25">
        <f t="shared" si="17"/>
        <v>0</v>
      </c>
      <c r="AH25">
        <f t="shared" si="17"/>
        <v>0</v>
      </c>
      <c r="AI25">
        <f t="shared" si="17"/>
        <v>0</v>
      </c>
      <c r="AJ25">
        <f t="shared" si="17"/>
        <v>0</v>
      </c>
      <c r="AK25">
        <f t="shared" si="17"/>
        <v>0</v>
      </c>
      <c r="AL25">
        <f t="shared" si="17"/>
        <v>0</v>
      </c>
      <c r="AM25">
        <f t="shared" si="17"/>
        <v>0</v>
      </c>
      <c r="AN25">
        <f t="shared" si="17"/>
        <v>0</v>
      </c>
      <c r="AO25">
        <f t="shared" si="17"/>
        <v>0</v>
      </c>
      <c r="AP25">
        <f t="shared" si="17"/>
        <v>0</v>
      </c>
      <c r="AQ25">
        <f t="shared" si="17"/>
        <v>0</v>
      </c>
      <c r="AR25">
        <f t="shared" si="17"/>
        <v>0</v>
      </c>
      <c r="AS25">
        <f t="shared" si="17"/>
        <v>0</v>
      </c>
      <c r="AT25">
        <f t="shared" si="17"/>
        <v>0</v>
      </c>
      <c r="AU25">
        <f t="shared" si="17"/>
        <v>0</v>
      </c>
      <c r="AV25">
        <f t="shared" si="17"/>
        <v>0</v>
      </c>
      <c r="AW25">
        <f t="shared" si="17"/>
        <v>0</v>
      </c>
      <c r="AX25">
        <f t="shared" si="17"/>
        <v>0</v>
      </c>
      <c r="AY25">
        <f t="shared" si="17"/>
        <v>0</v>
      </c>
      <c r="AZ25">
        <f t="shared" si="17"/>
        <v>0</v>
      </c>
      <c r="BA25">
        <f t="shared" si="17"/>
        <v>0</v>
      </c>
      <c r="BB25">
        <f t="shared" si="17"/>
        <v>0</v>
      </c>
      <c r="BC25">
        <f t="shared" si="17"/>
        <v>0</v>
      </c>
      <c r="BD25">
        <f t="shared" si="17"/>
        <v>0</v>
      </c>
      <c r="BE25">
        <f t="shared" si="17"/>
        <v>0</v>
      </c>
      <c r="BF25">
        <f t="shared" si="17"/>
        <v>0</v>
      </c>
      <c r="BG25">
        <f t="shared" si="17"/>
        <v>0</v>
      </c>
      <c r="BH25">
        <f t="shared" si="17"/>
        <v>0</v>
      </c>
      <c r="BI25">
        <f t="shared" si="17"/>
        <v>0</v>
      </c>
      <c r="BJ25">
        <f t="shared" si="17"/>
        <v>0</v>
      </c>
      <c r="BK25">
        <f t="shared" si="17"/>
        <v>0</v>
      </c>
      <c r="BL25">
        <f t="shared" si="17"/>
        <v>0</v>
      </c>
      <c r="BM25">
        <f t="shared" si="17"/>
        <v>0</v>
      </c>
      <c r="BN25">
        <f t="shared" si="17"/>
        <v>0</v>
      </c>
      <c r="BO25">
        <f t="shared" si="17"/>
        <v>0</v>
      </c>
      <c r="BP25">
        <f t="shared" si="17"/>
        <v>0</v>
      </c>
      <c r="BQ25">
        <f t="shared" si="17"/>
        <v>0</v>
      </c>
      <c r="BR25">
        <f t="shared" si="16"/>
        <v>0</v>
      </c>
      <c r="BS25">
        <f t="shared" si="16"/>
        <v>0</v>
      </c>
      <c r="BT25">
        <f t="shared" si="16"/>
        <v>0</v>
      </c>
      <c r="BU25">
        <f t="shared" si="16"/>
        <v>0</v>
      </c>
      <c r="BV25">
        <f t="shared" si="16"/>
        <v>0</v>
      </c>
      <c r="BW25">
        <f t="shared" si="16"/>
        <v>0</v>
      </c>
      <c r="CC25">
        <v>838257601</v>
      </c>
      <c r="CD25">
        <v>4022845</v>
      </c>
      <c r="CF25">
        <v>838257601</v>
      </c>
      <c r="CG25">
        <v>4022845</v>
      </c>
      <c r="CH25" t="b">
        <f t="shared" si="6"/>
        <v>1</v>
      </c>
      <c r="CI25" t="b">
        <f t="shared" si="7"/>
        <v>1</v>
      </c>
    </row>
    <row r="26" spans="1:87" x14ac:dyDescent="0.2">
      <c r="A26">
        <v>3147690498</v>
      </c>
      <c r="B26">
        <v>1633749175</v>
      </c>
      <c r="C26">
        <v>71376364</v>
      </c>
      <c r="D26">
        <f t="shared" si="4"/>
        <v>1705125539</v>
      </c>
      <c r="E26">
        <f t="shared" si="18"/>
        <v>0</v>
      </c>
      <c r="F26">
        <f t="shared" si="17"/>
        <v>0</v>
      </c>
      <c r="G26">
        <f t="shared" si="17"/>
        <v>0</v>
      </c>
      <c r="H26">
        <f t="shared" si="17"/>
        <v>0</v>
      </c>
      <c r="I26">
        <f t="shared" si="17"/>
        <v>0</v>
      </c>
      <c r="J26">
        <f t="shared" si="17"/>
        <v>0</v>
      </c>
      <c r="K26">
        <f t="shared" si="17"/>
        <v>0</v>
      </c>
      <c r="L26">
        <f t="shared" si="17"/>
        <v>0</v>
      </c>
      <c r="M26">
        <f t="shared" si="17"/>
        <v>0</v>
      </c>
      <c r="N26">
        <f t="shared" si="17"/>
        <v>0</v>
      </c>
      <c r="O26">
        <f t="shared" si="17"/>
        <v>0</v>
      </c>
      <c r="P26">
        <f t="shared" si="17"/>
        <v>0</v>
      </c>
      <c r="Q26">
        <f t="shared" si="17"/>
        <v>0</v>
      </c>
      <c r="R26">
        <f t="shared" si="17"/>
        <v>0</v>
      </c>
      <c r="S26">
        <f t="shared" si="17"/>
        <v>0</v>
      </c>
      <c r="T26">
        <f t="shared" si="17"/>
        <v>0</v>
      </c>
      <c r="U26">
        <f t="shared" si="17"/>
        <v>0</v>
      </c>
      <c r="V26">
        <f t="shared" si="17"/>
        <v>0</v>
      </c>
      <c r="W26">
        <f t="shared" si="17"/>
        <v>0</v>
      </c>
      <c r="X26">
        <f t="shared" si="17"/>
        <v>0</v>
      </c>
      <c r="Y26">
        <f t="shared" si="17"/>
        <v>0</v>
      </c>
      <c r="Z26">
        <f t="shared" si="17"/>
        <v>0</v>
      </c>
      <c r="AA26">
        <f t="shared" si="17"/>
        <v>0</v>
      </c>
      <c r="AB26">
        <f t="shared" si="17"/>
        <v>0</v>
      </c>
      <c r="AC26">
        <f t="shared" si="17"/>
        <v>0</v>
      </c>
      <c r="AD26">
        <f t="shared" si="17"/>
        <v>0</v>
      </c>
      <c r="AE26">
        <f t="shared" si="17"/>
        <v>0</v>
      </c>
      <c r="AF26">
        <f t="shared" si="17"/>
        <v>0</v>
      </c>
      <c r="AG26">
        <f t="shared" si="17"/>
        <v>0</v>
      </c>
      <c r="AH26">
        <f t="shared" si="17"/>
        <v>0</v>
      </c>
      <c r="AI26">
        <f t="shared" si="17"/>
        <v>0</v>
      </c>
      <c r="AJ26">
        <f t="shared" si="17"/>
        <v>0</v>
      </c>
      <c r="AK26">
        <f t="shared" si="17"/>
        <v>0</v>
      </c>
      <c r="AL26">
        <f t="shared" si="17"/>
        <v>0</v>
      </c>
      <c r="AM26">
        <f t="shared" si="17"/>
        <v>0</v>
      </c>
      <c r="AN26">
        <f t="shared" si="17"/>
        <v>0</v>
      </c>
      <c r="AO26">
        <f t="shared" si="17"/>
        <v>0</v>
      </c>
      <c r="AP26">
        <f t="shared" si="17"/>
        <v>0</v>
      </c>
      <c r="AQ26">
        <f t="shared" si="17"/>
        <v>0</v>
      </c>
      <c r="AR26">
        <f t="shared" si="17"/>
        <v>0</v>
      </c>
      <c r="AS26">
        <f t="shared" si="17"/>
        <v>0</v>
      </c>
      <c r="AT26">
        <f t="shared" si="17"/>
        <v>0</v>
      </c>
      <c r="AU26">
        <f t="shared" si="17"/>
        <v>0</v>
      </c>
      <c r="AV26">
        <f t="shared" si="17"/>
        <v>0</v>
      </c>
      <c r="AW26">
        <f t="shared" si="17"/>
        <v>0</v>
      </c>
      <c r="AX26">
        <f t="shared" si="17"/>
        <v>0</v>
      </c>
      <c r="AY26">
        <f t="shared" si="17"/>
        <v>0</v>
      </c>
      <c r="AZ26">
        <f t="shared" si="17"/>
        <v>0</v>
      </c>
      <c r="BA26">
        <f t="shared" si="17"/>
        <v>0</v>
      </c>
      <c r="BB26">
        <f t="shared" si="17"/>
        <v>0</v>
      </c>
      <c r="BC26">
        <f t="shared" si="17"/>
        <v>0</v>
      </c>
      <c r="BD26">
        <f t="shared" si="17"/>
        <v>0</v>
      </c>
      <c r="BE26">
        <f t="shared" si="17"/>
        <v>0</v>
      </c>
      <c r="BF26">
        <f t="shared" si="17"/>
        <v>0</v>
      </c>
      <c r="BG26">
        <f t="shared" si="17"/>
        <v>0</v>
      </c>
      <c r="BH26">
        <f t="shared" si="17"/>
        <v>0</v>
      </c>
      <c r="BI26">
        <f t="shared" si="17"/>
        <v>0</v>
      </c>
      <c r="BJ26">
        <f t="shared" si="17"/>
        <v>0</v>
      </c>
      <c r="BK26">
        <f t="shared" si="17"/>
        <v>0</v>
      </c>
      <c r="BL26">
        <f t="shared" si="17"/>
        <v>0</v>
      </c>
      <c r="BM26">
        <f t="shared" si="17"/>
        <v>0</v>
      </c>
      <c r="BN26">
        <f t="shared" si="17"/>
        <v>0</v>
      </c>
      <c r="BO26">
        <f t="shared" si="17"/>
        <v>0</v>
      </c>
      <c r="BP26">
        <f t="shared" si="17"/>
        <v>0</v>
      </c>
      <c r="BQ26">
        <f t="shared" si="17"/>
        <v>0</v>
      </c>
      <c r="BR26">
        <f t="shared" si="16"/>
        <v>0</v>
      </c>
      <c r="BS26">
        <f t="shared" si="16"/>
        <v>0</v>
      </c>
      <c r="BT26">
        <f t="shared" si="16"/>
        <v>0</v>
      </c>
      <c r="BU26">
        <f t="shared" si="16"/>
        <v>0</v>
      </c>
      <c r="BV26">
        <f t="shared" si="16"/>
        <v>0</v>
      </c>
      <c r="BW26">
        <f t="shared" si="16"/>
        <v>0</v>
      </c>
      <c r="CC26">
        <v>844508960</v>
      </c>
      <c r="CD26">
        <v>15376299</v>
      </c>
      <c r="CF26">
        <v>844508960</v>
      </c>
      <c r="CG26">
        <v>15376299</v>
      </c>
      <c r="CH26" t="b">
        <f t="shared" si="6"/>
        <v>1</v>
      </c>
      <c r="CI26" t="b">
        <f t="shared" si="7"/>
        <v>1</v>
      </c>
    </row>
    <row r="27" spans="1:87" x14ac:dyDescent="0.2">
      <c r="A27">
        <v>2188804057</v>
      </c>
      <c r="B27">
        <v>1705125539</v>
      </c>
      <c r="C27">
        <v>116637671</v>
      </c>
      <c r="D27">
        <f t="shared" si="4"/>
        <v>1821763210</v>
      </c>
      <c r="E27">
        <f t="shared" si="18"/>
        <v>0</v>
      </c>
      <c r="F27">
        <f t="shared" si="17"/>
        <v>0</v>
      </c>
      <c r="G27">
        <f t="shared" si="17"/>
        <v>0</v>
      </c>
      <c r="H27">
        <f t="shared" si="17"/>
        <v>0</v>
      </c>
      <c r="I27">
        <f t="shared" si="17"/>
        <v>0</v>
      </c>
      <c r="J27">
        <f t="shared" si="17"/>
        <v>0</v>
      </c>
      <c r="K27">
        <f t="shared" si="17"/>
        <v>0</v>
      </c>
      <c r="L27">
        <f t="shared" si="17"/>
        <v>0</v>
      </c>
      <c r="M27">
        <f t="shared" si="17"/>
        <v>0</v>
      </c>
      <c r="N27">
        <f t="shared" si="17"/>
        <v>0</v>
      </c>
      <c r="O27">
        <f t="shared" si="17"/>
        <v>0</v>
      </c>
      <c r="P27">
        <f t="shared" si="17"/>
        <v>0</v>
      </c>
      <c r="Q27">
        <f t="shared" si="17"/>
        <v>0</v>
      </c>
      <c r="R27">
        <f t="shared" si="17"/>
        <v>0</v>
      </c>
      <c r="S27">
        <f t="shared" si="17"/>
        <v>0</v>
      </c>
      <c r="T27">
        <f t="shared" si="17"/>
        <v>0</v>
      </c>
      <c r="U27">
        <f t="shared" si="17"/>
        <v>0</v>
      </c>
      <c r="V27">
        <f t="shared" si="17"/>
        <v>0</v>
      </c>
      <c r="W27">
        <f t="shared" si="17"/>
        <v>0</v>
      </c>
      <c r="X27">
        <f t="shared" si="17"/>
        <v>0</v>
      </c>
      <c r="Y27">
        <f t="shared" si="17"/>
        <v>0</v>
      </c>
      <c r="Z27">
        <f t="shared" si="17"/>
        <v>0</v>
      </c>
      <c r="AA27">
        <f t="shared" si="17"/>
        <v>0</v>
      </c>
      <c r="AB27">
        <f t="shared" si="17"/>
        <v>0</v>
      </c>
      <c r="AC27">
        <f t="shared" si="17"/>
        <v>0</v>
      </c>
      <c r="AD27">
        <f t="shared" si="17"/>
        <v>0</v>
      </c>
      <c r="AE27">
        <f t="shared" si="17"/>
        <v>0</v>
      </c>
      <c r="AF27">
        <f t="shared" si="17"/>
        <v>0</v>
      </c>
      <c r="AG27">
        <f t="shared" si="17"/>
        <v>0</v>
      </c>
      <c r="AH27">
        <f t="shared" si="17"/>
        <v>0</v>
      </c>
      <c r="AI27">
        <f t="shared" si="17"/>
        <v>0</v>
      </c>
      <c r="AJ27">
        <f t="shared" si="17"/>
        <v>0</v>
      </c>
      <c r="AK27">
        <f t="shared" si="17"/>
        <v>0</v>
      </c>
      <c r="AL27">
        <f t="shared" si="17"/>
        <v>0</v>
      </c>
      <c r="AM27">
        <f t="shared" si="17"/>
        <v>0</v>
      </c>
      <c r="AN27">
        <f t="shared" si="17"/>
        <v>0</v>
      </c>
      <c r="AO27">
        <f t="shared" si="17"/>
        <v>0</v>
      </c>
      <c r="AP27">
        <f t="shared" si="17"/>
        <v>0</v>
      </c>
      <c r="AQ27">
        <f t="shared" si="17"/>
        <v>0</v>
      </c>
      <c r="AR27">
        <f t="shared" si="17"/>
        <v>0</v>
      </c>
      <c r="AS27">
        <f t="shared" si="17"/>
        <v>0</v>
      </c>
      <c r="AT27">
        <f t="shared" si="17"/>
        <v>0</v>
      </c>
      <c r="AU27">
        <f t="shared" si="17"/>
        <v>0</v>
      </c>
      <c r="AV27">
        <f t="shared" si="17"/>
        <v>0</v>
      </c>
      <c r="AW27">
        <f t="shared" si="17"/>
        <v>0</v>
      </c>
      <c r="AX27">
        <f t="shared" si="17"/>
        <v>0</v>
      </c>
      <c r="AY27">
        <f t="shared" si="17"/>
        <v>0</v>
      </c>
      <c r="AZ27">
        <f t="shared" si="17"/>
        <v>0</v>
      </c>
      <c r="BA27">
        <f t="shared" si="17"/>
        <v>0</v>
      </c>
      <c r="BB27">
        <f t="shared" si="17"/>
        <v>0</v>
      </c>
      <c r="BC27">
        <f t="shared" si="17"/>
        <v>0</v>
      </c>
      <c r="BD27">
        <f t="shared" si="17"/>
        <v>0</v>
      </c>
      <c r="BE27">
        <f t="shared" si="17"/>
        <v>0</v>
      </c>
      <c r="BF27">
        <f t="shared" si="17"/>
        <v>0</v>
      </c>
      <c r="BG27">
        <f t="shared" si="17"/>
        <v>0</v>
      </c>
      <c r="BH27">
        <f t="shared" si="17"/>
        <v>0</v>
      </c>
      <c r="BI27">
        <f t="shared" si="17"/>
        <v>0</v>
      </c>
      <c r="BJ27">
        <f t="shared" si="17"/>
        <v>0</v>
      </c>
      <c r="BK27">
        <f t="shared" si="17"/>
        <v>0</v>
      </c>
      <c r="BL27">
        <f t="shared" si="17"/>
        <v>0</v>
      </c>
      <c r="BM27">
        <f t="shared" si="17"/>
        <v>0</v>
      </c>
      <c r="BN27">
        <f t="shared" si="17"/>
        <v>0</v>
      </c>
      <c r="BO27">
        <f t="shared" si="17"/>
        <v>0</v>
      </c>
      <c r="BP27">
        <f t="shared" si="17"/>
        <v>0</v>
      </c>
      <c r="BQ27">
        <f t="shared" ref="BQ27:CE30" si="19">IF(AND(BQ$1&lt;$D27,$D27&lt;BQ$3),BQ$3-$D27,IF(AND(BQ$1&lt;$B27,$B27&lt;BQ$3),$B27-BQ$3,0))</f>
        <v>0</v>
      </c>
      <c r="BR27">
        <f t="shared" si="19"/>
        <v>0</v>
      </c>
      <c r="BS27">
        <f t="shared" si="19"/>
        <v>0</v>
      </c>
      <c r="BT27">
        <f t="shared" si="19"/>
        <v>0</v>
      </c>
      <c r="BU27">
        <f t="shared" si="19"/>
        <v>0</v>
      </c>
      <c r="BV27">
        <f t="shared" si="19"/>
        <v>0</v>
      </c>
      <c r="BW27">
        <f t="shared" si="19"/>
        <v>0</v>
      </c>
      <c r="CC27">
        <v>975889636</v>
      </c>
      <c r="CD27">
        <v>15783470</v>
      </c>
      <c r="CF27">
        <v>975889636</v>
      </c>
      <c r="CG27">
        <v>15783470</v>
      </c>
      <c r="CH27" t="b">
        <f t="shared" si="6"/>
        <v>1</v>
      </c>
      <c r="CI27" t="b">
        <f t="shared" si="7"/>
        <v>1</v>
      </c>
    </row>
    <row r="28" spans="1:87" x14ac:dyDescent="0.2">
      <c r="A28">
        <v>719212681</v>
      </c>
      <c r="B28">
        <v>1821763210</v>
      </c>
      <c r="C28">
        <v>100196810</v>
      </c>
      <c r="D28">
        <f t="shared" si="4"/>
        <v>1921960020</v>
      </c>
      <c r="E28">
        <f t="shared" si="18"/>
        <v>0</v>
      </c>
      <c r="F28">
        <f t="shared" ref="F28:BQ31" si="20">IF(AND(F$1&lt;$D28,$D28&lt;F$3),F$3-$D28,IF(AND(F$1&lt;$B28,$B28&lt;F$3),$B28-F$3,0))</f>
        <v>0</v>
      </c>
      <c r="G28">
        <f t="shared" si="20"/>
        <v>0</v>
      </c>
      <c r="H28">
        <f t="shared" si="20"/>
        <v>0</v>
      </c>
      <c r="I28">
        <f t="shared" si="20"/>
        <v>0</v>
      </c>
      <c r="J28">
        <f t="shared" si="20"/>
        <v>0</v>
      </c>
      <c r="K28">
        <f t="shared" si="20"/>
        <v>0</v>
      </c>
      <c r="L28">
        <f t="shared" si="20"/>
        <v>0</v>
      </c>
      <c r="M28">
        <f t="shared" si="20"/>
        <v>0</v>
      </c>
      <c r="N28">
        <f t="shared" si="20"/>
        <v>0</v>
      </c>
      <c r="O28">
        <f t="shared" si="20"/>
        <v>0</v>
      </c>
      <c r="P28">
        <f t="shared" si="20"/>
        <v>0</v>
      </c>
      <c r="Q28">
        <f t="shared" si="20"/>
        <v>0</v>
      </c>
      <c r="R28">
        <f t="shared" si="20"/>
        <v>0</v>
      </c>
      <c r="S28">
        <f t="shared" si="20"/>
        <v>0</v>
      </c>
      <c r="T28">
        <f t="shared" si="20"/>
        <v>0</v>
      </c>
      <c r="U28">
        <f t="shared" si="20"/>
        <v>0</v>
      </c>
      <c r="V28">
        <f t="shared" si="20"/>
        <v>0</v>
      </c>
      <c r="W28">
        <f t="shared" si="20"/>
        <v>0</v>
      </c>
      <c r="X28">
        <f t="shared" si="20"/>
        <v>0</v>
      </c>
      <c r="Y28">
        <f t="shared" si="20"/>
        <v>0</v>
      </c>
      <c r="Z28">
        <f t="shared" si="20"/>
        <v>0</v>
      </c>
      <c r="AA28">
        <f t="shared" si="20"/>
        <v>0</v>
      </c>
      <c r="AB28">
        <f t="shared" si="20"/>
        <v>0</v>
      </c>
      <c r="AC28">
        <f t="shared" si="20"/>
        <v>0</v>
      </c>
      <c r="AD28">
        <f t="shared" si="20"/>
        <v>0</v>
      </c>
      <c r="AE28">
        <f t="shared" si="20"/>
        <v>0</v>
      </c>
      <c r="AF28">
        <f t="shared" si="20"/>
        <v>0</v>
      </c>
      <c r="AG28">
        <f t="shared" si="20"/>
        <v>0</v>
      </c>
      <c r="AH28">
        <f t="shared" si="20"/>
        <v>0</v>
      </c>
      <c r="AI28">
        <f t="shared" si="20"/>
        <v>0</v>
      </c>
      <c r="AJ28">
        <f t="shared" si="20"/>
        <v>0</v>
      </c>
      <c r="AK28">
        <f t="shared" si="20"/>
        <v>0</v>
      </c>
      <c r="AL28">
        <f t="shared" si="20"/>
        <v>0</v>
      </c>
      <c r="AM28">
        <f t="shared" si="20"/>
        <v>0</v>
      </c>
      <c r="AN28">
        <f t="shared" si="20"/>
        <v>0</v>
      </c>
      <c r="AO28">
        <f t="shared" si="20"/>
        <v>0</v>
      </c>
      <c r="AP28">
        <f t="shared" si="20"/>
        <v>0</v>
      </c>
      <c r="AQ28">
        <f t="shared" si="20"/>
        <v>0</v>
      </c>
      <c r="AR28">
        <f t="shared" si="20"/>
        <v>0</v>
      </c>
      <c r="AS28">
        <f t="shared" si="20"/>
        <v>0</v>
      </c>
      <c r="AT28">
        <f t="shared" si="20"/>
        <v>0</v>
      </c>
      <c r="AU28">
        <f t="shared" si="20"/>
        <v>0</v>
      </c>
      <c r="AV28">
        <f t="shared" si="20"/>
        <v>0</v>
      </c>
      <c r="AW28">
        <f t="shared" si="20"/>
        <v>0</v>
      </c>
      <c r="AX28">
        <f t="shared" si="20"/>
        <v>0</v>
      </c>
      <c r="AY28">
        <f t="shared" si="20"/>
        <v>0</v>
      </c>
      <c r="AZ28">
        <f t="shared" si="20"/>
        <v>0</v>
      </c>
      <c r="BA28">
        <f t="shared" si="20"/>
        <v>0</v>
      </c>
      <c r="BB28">
        <f t="shared" si="20"/>
        <v>0</v>
      </c>
      <c r="BC28">
        <f t="shared" si="20"/>
        <v>0</v>
      </c>
      <c r="BD28">
        <f t="shared" si="20"/>
        <v>0</v>
      </c>
      <c r="BE28">
        <f t="shared" si="20"/>
        <v>0</v>
      </c>
      <c r="BF28">
        <f t="shared" si="20"/>
        <v>0</v>
      </c>
      <c r="BG28">
        <f t="shared" si="20"/>
        <v>0</v>
      </c>
      <c r="BH28">
        <f t="shared" si="20"/>
        <v>0</v>
      </c>
      <c r="BI28">
        <f t="shared" si="20"/>
        <v>0</v>
      </c>
      <c r="BJ28">
        <f t="shared" si="20"/>
        <v>0</v>
      </c>
      <c r="BK28">
        <f t="shared" si="20"/>
        <v>0</v>
      </c>
      <c r="BL28">
        <f t="shared" si="20"/>
        <v>0</v>
      </c>
      <c r="BM28">
        <f t="shared" si="20"/>
        <v>0</v>
      </c>
      <c r="BN28">
        <f t="shared" si="20"/>
        <v>0</v>
      </c>
      <c r="BO28">
        <f t="shared" si="20"/>
        <v>0</v>
      </c>
      <c r="BP28">
        <f t="shared" si="20"/>
        <v>0</v>
      </c>
      <c r="BQ28">
        <f t="shared" si="20"/>
        <v>0</v>
      </c>
      <c r="BR28">
        <f t="shared" si="19"/>
        <v>0</v>
      </c>
      <c r="BS28">
        <f t="shared" si="19"/>
        <v>0</v>
      </c>
      <c r="BT28">
        <f t="shared" si="19"/>
        <v>0</v>
      </c>
      <c r="BU28">
        <f t="shared" si="19"/>
        <v>0</v>
      </c>
      <c r="BV28">
        <f t="shared" si="19"/>
        <v>0</v>
      </c>
      <c r="BW28">
        <f t="shared" si="19"/>
        <v>0</v>
      </c>
      <c r="CC28">
        <v>991673106</v>
      </c>
      <c r="CD28">
        <v>22032773</v>
      </c>
      <c r="CF28">
        <v>991673106</v>
      </c>
      <c r="CG28">
        <v>22032773</v>
      </c>
      <c r="CH28" t="b">
        <f t="shared" si="6"/>
        <v>1</v>
      </c>
      <c r="CI28" t="b">
        <f t="shared" si="7"/>
        <v>1</v>
      </c>
    </row>
    <row r="29" spans="1:87" s="2" customFormat="1" x14ac:dyDescent="0.2">
      <c r="A29">
        <v>1117778238</v>
      </c>
      <c r="B29">
        <v>1921960020</v>
      </c>
      <c r="C29">
        <v>28343714</v>
      </c>
      <c r="D29">
        <f t="shared" si="4"/>
        <v>1950303734</v>
      </c>
      <c r="E29">
        <f t="shared" si="18"/>
        <v>0</v>
      </c>
      <c r="F29">
        <f t="shared" si="20"/>
        <v>0</v>
      </c>
      <c r="G29">
        <f t="shared" si="20"/>
        <v>0</v>
      </c>
      <c r="H29">
        <f t="shared" si="20"/>
        <v>0</v>
      </c>
      <c r="I29">
        <f t="shared" si="20"/>
        <v>0</v>
      </c>
      <c r="J29">
        <f t="shared" si="20"/>
        <v>0</v>
      </c>
      <c r="K29">
        <f t="shared" si="20"/>
        <v>0</v>
      </c>
      <c r="L29">
        <f t="shared" si="20"/>
        <v>0</v>
      </c>
      <c r="M29">
        <f t="shared" si="20"/>
        <v>0</v>
      </c>
      <c r="N29">
        <f t="shared" si="20"/>
        <v>0</v>
      </c>
      <c r="O29">
        <f t="shared" si="20"/>
        <v>0</v>
      </c>
      <c r="P29">
        <f t="shared" si="20"/>
        <v>0</v>
      </c>
      <c r="Q29">
        <f t="shared" si="20"/>
        <v>0</v>
      </c>
      <c r="R29">
        <f t="shared" si="20"/>
        <v>0</v>
      </c>
      <c r="S29">
        <f t="shared" si="20"/>
        <v>0</v>
      </c>
      <c r="T29">
        <f t="shared" si="20"/>
        <v>0</v>
      </c>
      <c r="U29">
        <f t="shared" si="20"/>
        <v>0</v>
      </c>
      <c r="V29">
        <f t="shared" si="20"/>
        <v>0</v>
      </c>
      <c r="W29">
        <f t="shared" si="20"/>
        <v>0</v>
      </c>
      <c r="X29">
        <f t="shared" si="20"/>
        <v>0</v>
      </c>
      <c r="Y29">
        <f t="shared" si="20"/>
        <v>0</v>
      </c>
      <c r="Z29">
        <f t="shared" si="20"/>
        <v>0</v>
      </c>
      <c r="AA29">
        <f t="shared" si="20"/>
        <v>0</v>
      </c>
      <c r="AB29">
        <f t="shared" si="20"/>
        <v>0</v>
      </c>
      <c r="AC29">
        <f t="shared" si="20"/>
        <v>0</v>
      </c>
      <c r="AD29">
        <f t="shared" si="20"/>
        <v>0</v>
      </c>
      <c r="AE29">
        <f t="shared" si="20"/>
        <v>0</v>
      </c>
      <c r="AF29">
        <f t="shared" si="20"/>
        <v>0</v>
      </c>
      <c r="AG29">
        <f t="shared" si="20"/>
        <v>0</v>
      </c>
      <c r="AH29">
        <f t="shared" si="20"/>
        <v>0</v>
      </c>
      <c r="AI29">
        <f t="shared" si="20"/>
        <v>0</v>
      </c>
      <c r="AJ29">
        <f t="shared" si="20"/>
        <v>0</v>
      </c>
      <c r="AK29">
        <f t="shared" si="20"/>
        <v>0</v>
      </c>
      <c r="AL29">
        <f t="shared" si="20"/>
        <v>0</v>
      </c>
      <c r="AM29">
        <f t="shared" si="20"/>
        <v>0</v>
      </c>
      <c r="AN29">
        <f t="shared" si="20"/>
        <v>0</v>
      </c>
      <c r="AO29">
        <f t="shared" si="20"/>
        <v>0</v>
      </c>
      <c r="AP29">
        <f t="shared" si="20"/>
        <v>0</v>
      </c>
      <c r="AQ29">
        <f t="shared" si="20"/>
        <v>0</v>
      </c>
      <c r="AR29">
        <f t="shared" si="20"/>
        <v>0</v>
      </c>
      <c r="AS29">
        <f t="shared" si="20"/>
        <v>0</v>
      </c>
      <c r="AT29">
        <f t="shared" si="20"/>
        <v>0</v>
      </c>
      <c r="AU29">
        <f t="shared" si="20"/>
        <v>0</v>
      </c>
      <c r="AV29">
        <f t="shared" si="20"/>
        <v>0</v>
      </c>
      <c r="AW29">
        <f t="shared" si="20"/>
        <v>0</v>
      </c>
      <c r="AX29">
        <f t="shared" si="20"/>
        <v>0</v>
      </c>
      <c r="AY29">
        <f t="shared" si="20"/>
        <v>0</v>
      </c>
      <c r="AZ29">
        <f t="shared" si="20"/>
        <v>0</v>
      </c>
      <c r="BA29">
        <f t="shared" si="20"/>
        <v>0</v>
      </c>
      <c r="BB29">
        <f t="shared" si="20"/>
        <v>0</v>
      </c>
      <c r="BC29">
        <f t="shared" si="20"/>
        <v>0</v>
      </c>
      <c r="BD29">
        <f t="shared" si="20"/>
        <v>0</v>
      </c>
      <c r="BE29">
        <f t="shared" si="20"/>
        <v>0</v>
      </c>
      <c r="BF29">
        <f t="shared" si="20"/>
        <v>0</v>
      </c>
      <c r="BG29">
        <f t="shared" si="20"/>
        <v>0</v>
      </c>
      <c r="BH29">
        <f t="shared" si="20"/>
        <v>0</v>
      </c>
      <c r="BI29">
        <f t="shared" si="20"/>
        <v>0</v>
      </c>
      <c r="BJ29">
        <f t="shared" si="20"/>
        <v>0</v>
      </c>
      <c r="BK29">
        <f t="shared" si="20"/>
        <v>0</v>
      </c>
      <c r="BL29">
        <f t="shared" si="20"/>
        <v>0</v>
      </c>
      <c r="BM29">
        <f t="shared" si="20"/>
        <v>0</v>
      </c>
      <c r="BN29">
        <f t="shared" si="20"/>
        <v>0</v>
      </c>
      <c r="BO29">
        <f t="shared" si="20"/>
        <v>0</v>
      </c>
      <c r="BP29">
        <f t="shared" si="20"/>
        <v>0</v>
      </c>
      <c r="BQ29">
        <f t="shared" si="20"/>
        <v>0</v>
      </c>
      <c r="BR29">
        <f t="shared" si="19"/>
        <v>0</v>
      </c>
      <c r="BS29">
        <f t="shared" si="19"/>
        <v>0</v>
      </c>
      <c r="BT29">
        <f t="shared" si="19"/>
        <v>0</v>
      </c>
      <c r="BU29">
        <f t="shared" si="19"/>
        <v>0</v>
      </c>
      <c r="BV29">
        <f t="shared" si="19"/>
        <v>0</v>
      </c>
      <c r="BW29">
        <f t="shared" si="19"/>
        <v>0</v>
      </c>
      <c r="BX29"/>
      <c r="BY29"/>
      <c r="BZ29"/>
      <c r="CA29"/>
      <c r="CB29"/>
      <c r="CC29">
        <v>1013705879</v>
      </c>
      <c r="CD29">
        <v>7798576</v>
      </c>
      <c r="CE29"/>
      <c r="CF29" s="2">
        <v>1013705879</v>
      </c>
      <c r="CG29" s="2">
        <v>7798576</v>
      </c>
      <c r="CH29" t="b">
        <f t="shared" si="6"/>
        <v>1</v>
      </c>
      <c r="CI29" t="b">
        <f t="shared" si="7"/>
        <v>1</v>
      </c>
    </row>
    <row r="30" spans="1:87" s="2" customFormat="1" x14ac:dyDescent="0.2">
      <c r="A30">
        <v>1146121952</v>
      </c>
      <c r="B30">
        <v>1950303734</v>
      </c>
      <c r="C30">
        <v>147477502</v>
      </c>
      <c r="D30">
        <f t="shared" si="4"/>
        <v>2097781236</v>
      </c>
      <c r="E30">
        <f t="shared" si="18"/>
        <v>0</v>
      </c>
      <c r="F30">
        <f t="shared" si="20"/>
        <v>0</v>
      </c>
      <c r="G30">
        <f t="shared" si="20"/>
        <v>0</v>
      </c>
      <c r="H30">
        <f t="shared" si="20"/>
        <v>0</v>
      </c>
      <c r="I30">
        <f t="shared" si="20"/>
        <v>0</v>
      </c>
      <c r="J30">
        <f t="shared" si="20"/>
        <v>0</v>
      </c>
      <c r="K30">
        <f t="shared" si="20"/>
        <v>0</v>
      </c>
      <c r="L30">
        <f t="shared" si="20"/>
        <v>0</v>
      </c>
      <c r="M30">
        <f t="shared" si="20"/>
        <v>0</v>
      </c>
      <c r="N30">
        <f t="shared" si="20"/>
        <v>0</v>
      </c>
      <c r="O30">
        <f t="shared" si="20"/>
        <v>0</v>
      </c>
      <c r="P30">
        <f t="shared" si="20"/>
        <v>0</v>
      </c>
      <c r="Q30">
        <f t="shared" si="20"/>
        <v>0</v>
      </c>
      <c r="R30">
        <f t="shared" si="20"/>
        <v>0</v>
      </c>
      <c r="S30">
        <f t="shared" si="20"/>
        <v>0</v>
      </c>
      <c r="T30">
        <f t="shared" si="20"/>
        <v>0</v>
      </c>
      <c r="U30">
        <f t="shared" si="20"/>
        <v>0</v>
      </c>
      <c r="V30">
        <f t="shared" si="20"/>
        <v>0</v>
      </c>
      <c r="W30">
        <f t="shared" si="20"/>
        <v>0</v>
      </c>
      <c r="X30">
        <f t="shared" si="20"/>
        <v>0</v>
      </c>
      <c r="Y30">
        <f t="shared" si="20"/>
        <v>0</v>
      </c>
      <c r="Z30">
        <f t="shared" si="20"/>
        <v>0</v>
      </c>
      <c r="AA30">
        <f t="shared" si="20"/>
        <v>0</v>
      </c>
      <c r="AB30">
        <f t="shared" si="20"/>
        <v>0</v>
      </c>
      <c r="AC30">
        <f t="shared" si="20"/>
        <v>0</v>
      </c>
      <c r="AD30">
        <f t="shared" si="20"/>
        <v>0</v>
      </c>
      <c r="AE30">
        <f t="shared" si="20"/>
        <v>0</v>
      </c>
      <c r="AF30">
        <f t="shared" si="20"/>
        <v>0</v>
      </c>
      <c r="AG30">
        <f t="shared" si="20"/>
        <v>0</v>
      </c>
      <c r="AH30">
        <f t="shared" si="20"/>
        <v>0</v>
      </c>
      <c r="AI30">
        <f t="shared" si="20"/>
        <v>0</v>
      </c>
      <c r="AJ30">
        <f t="shared" si="20"/>
        <v>0</v>
      </c>
      <c r="AK30">
        <f t="shared" si="20"/>
        <v>0</v>
      </c>
      <c r="AL30">
        <f t="shared" si="20"/>
        <v>0</v>
      </c>
      <c r="AM30">
        <f t="shared" si="20"/>
        <v>0</v>
      </c>
      <c r="AN30">
        <f t="shared" si="20"/>
        <v>0</v>
      </c>
      <c r="AO30">
        <f t="shared" si="20"/>
        <v>0</v>
      </c>
      <c r="AP30">
        <f t="shared" si="20"/>
        <v>0</v>
      </c>
      <c r="AQ30">
        <f t="shared" si="20"/>
        <v>0</v>
      </c>
      <c r="AR30">
        <f t="shared" si="20"/>
        <v>0</v>
      </c>
      <c r="AS30">
        <f t="shared" si="20"/>
        <v>0</v>
      </c>
      <c r="AT30">
        <f t="shared" si="20"/>
        <v>0</v>
      </c>
      <c r="AU30">
        <f t="shared" si="20"/>
        <v>0</v>
      </c>
      <c r="AV30">
        <f t="shared" si="20"/>
        <v>0</v>
      </c>
      <c r="AW30">
        <f t="shared" si="20"/>
        <v>0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C30">
        <f t="shared" si="20"/>
        <v>0</v>
      </c>
      <c r="BD30">
        <f t="shared" si="20"/>
        <v>0</v>
      </c>
      <c r="BE30">
        <f t="shared" si="20"/>
        <v>0</v>
      </c>
      <c r="BF30">
        <f t="shared" si="20"/>
        <v>0</v>
      </c>
      <c r="BG30">
        <f t="shared" si="20"/>
        <v>0</v>
      </c>
      <c r="BH30">
        <f t="shared" si="20"/>
        <v>0</v>
      </c>
      <c r="BI30">
        <f t="shared" si="20"/>
        <v>0</v>
      </c>
      <c r="BJ30">
        <f t="shared" si="20"/>
        <v>0</v>
      </c>
      <c r="BK30">
        <f t="shared" si="20"/>
        <v>0</v>
      </c>
      <c r="BL30">
        <f t="shared" si="20"/>
        <v>0</v>
      </c>
      <c r="BM30">
        <f t="shared" si="20"/>
        <v>0</v>
      </c>
      <c r="BN30">
        <f t="shared" si="20"/>
        <v>0</v>
      </c>
      <c r="BO30">
        <f t="shared" si="20"/>
        <v>0</v>
      </c>
      <c r="BP30">
        <f t="shared" si="20"/>
        <v>0</v>
      </c>
      <c r="BQ30">
        <f t="shared" si="20"/>
        <v>0</v>
      </c>
      <c r="BR30">
        <f t="shared" si="19"/>
        <v>0</v>
      </c>
      <c r="BS30">
        <f t="shared" si="19"/>
        <v>0</v>
      </c>
      <c r="BT30">
        <f t="shared" si="19"/>
        <v>0</v>
      </c>
      <c r="BU30">
        <f t="shared" si="19"/>
        <v>0</v>
      </c>
      <c r="BV30">
        <f t="shared" si="19"/>
        <v>0</v>
      </c>
      <c r="BW30">
        <f t="shared" si="19"/>
        <v>0</v>
      </c>
      <c r="BX30"/>
      <c r="BY30"/>
      <c r="BZ30"/>
      <c r="CA30"/>
      <c r="CB30"/>
      <c r="CC30">
        <v>1281363797</v>
      </c>
      <c r="CD30">
        <v>32477024</v>
      </c>
      <c r="CE30"/>
      <c r="CF30" s="2">
        <v>1281363797</v>
      </c>
      <c r="CG30" s="2">
        <v>32477024</v>
      </c>
      <c r="CH30" t="b">
        <f t="shared" si="6"/>
        <v>1</v>
      </c>
      <c r="CI30" t="b">
        <f t="shared" si="7"/>
        <v>1</v>
      </c>
    </row>
    <row r="31" spans="1:87" s="2" customFormat="1" x14ac:dyDescent="0.2">
      <c r="A31">
        <v>1700873635</v>
      </c>
      <c r="B31">
        <v>2097781236</v>
      </c>
      <c r="C31">
        <v>292450760</v>
      </c>
      <c r="D31">
        <f t="shared" si="4"/>
        <v>2390231996</v>
      </c>
      <c r="E31">
        <f t="shared" si="18"/>
        <v>0</v>
      </c>
      <c r="F31">
        <f t="shared" si="20"/>
        <v>0</v>
      </c>
      <c r="G31">
        <f t="shared" si="20"/>
        <v>0</v>
      </c>
      <c r="H31">
        <f t="shared" si="20"/>
        <v>0</v>
      </c>
      <c r="I31">
        <f t="shared" si="20"/>
        <v>0</v>
      </c>
      <c r="J31">
        <f t="shared" si="20"/>
        <v>0</v>
      </c>
      <c r="K31">
        <f t="shared" si="20"/>
        <v>0</v>
      </c>
      <c r="L31">
        <f t="shared" si="20"/>
        <v>0</v>
      </c>
      <c r="M31">
        <f t="shared" si="20"/>
        <v>0</v>
      </c>
      <c r="N31">
        <f t="shared" si="20"/>
        <v>0</v>
      </c>
      <c r="O31">
        <f t="shared" si="20"/>
        <v>0</v>
      </c>
      <c r="P31">
        <f t="shared" si="20"/>
        <v>0</v>
      </c>
      <c r="Q31">
        <f t="shared" si="20"/>
        <v>0</v>
      </c>
      <c r="R31">
        <f t="shared" si="20"/>
        <v>0</v>
      </c>
      <c r="S31">
        <f t="shared" si="20"/>
        <v>0</v>
      </c>
      <c r="T31">
        <f t="shared" si="20"/>
        <v>0</v>
      </c>
      <c r="U31">
        <f t="shared" si="20"/>
        <v>0</v>
      </c>
      <c r="V31">
        <f t="shared" si="20"/>
        <v>0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A31">
        <f t="shared" si="20"/>
        <v>0</v>
      </c>
      <c r="AB31">
        <f t="shared" si="20"/>
        <v>0</v>
      </c>
      <c r="AC31">
        <f t="shared" si="20"/>
        <v>0</v>
      </c>
      <c r="AD31">
        <f t="shared" si="20"/>
        <v>0</v>
      </c>
      <c r="AE31">
        <f t="shared" si="20"/>
        <v>0</v>
      </c>
      <c r="AF31">
        <f t="shared" si="20"/>
        <v>0</v>
      </c>
      <c r="AG31">
        <f t="shared" si="20"/>
        <v>0</v>
      </c>
      <c r="AH31">
        <f t="shared" si="20"/>
        <v>0</v>
      </c>
      <c r="AI31">
        <f t="shared" si="20"/>
        <v>0</v>
      </c>
      <c r="AJ31">
        <f t="shared" si="20"/>
        <v>0</v>
      </c>
      <c r="AK31">
        <f t="shared" si="20"/>
        <v>0</v>
      </c>
      <c r="AL31">
        <f t="shared" si="20"/>
        <v>0</v>
      </c>
      <c r="AM31">
        <f t="shared" si="20"/>
        <v>0</v>
      </c>
      <c r="AN31">
        <f t="shared" si="20"/>
        <v>0</v>
      </c>
      <c r="AO31">
        <f t="shared" si="20"/>
        <v>0</v>
      </c>
      <c r="AP31">
        <f t="shared" si="20"/>
        <v>0</v>
      </c>
      <c r="AQ31">
        <f t="shared" si="20"/>
        <v>0</v>
      </c>
      <c r="AR31">
        <f t="shared" si="20"/>
        <v>0</v>
      </c>
      <c r="AS31">
        <f t="shared" si="20"/>
        <v>0</v>
      </c>
      <c r="AT31">
        <f t="shared" si="20"/>
        <v>0</v>
      </c>
      <c r="AU31">
        <f t="shared" si="20"/>
        <v>0</v>
      </c>
      <c r="AV31">
        <f t="shared" si="20"/>
        <v>0</v>
      </c>
      <c r="AW31">
        <f t="shared" si="20"/>
        <v>0</v>
      </c>
      <c r="AX31">
        <f t="shared" si="20"/>
        <v>0</v>
      </c>
      <c r="AY31">
        <f t="shared" si="20"/>
        <v>0</v>
      </c>
      <c r="AZ31">
        <f t="shared" si="20"/>
        <v>0</v>
      </c>
      <c r="BA31">
        <f t="shared" si="20"/>
        <v>0</v>
      </c>
      <c r="BB31">
        <f t="shared" si="20"/>
        <v>0</v>
      </c>
      <c r="BC31">
        <f t="shared" si="20"/>
        <v>0</v>
      </c>
      <c r="BD31">
        <f t="shared" si="20"/>
        <v>0</v>
      </c>
      <c r="BE31">
        <f t="shared" si="20"/>
        <v>0</v>
      </c>
      <c r="BF31">
        <f t="shared" si="20"/>
        <v>0</v>
      </c>
      <c r="BG31">
        <f t="shared" si="20"/>
        <v>0</v>
      </c>
      <c r="BH31">
        <f t="shared" si="20"/>
        <v>0</v>
      </c>
      <c r="BI31">
        <f t="shared" si="20"/>
        <v>0</v>
      </c>
      <c r="BJ31">
        <f t="shared" si="20"/>
        <v>0</v>
      </c>
      <c r="BK31">
        <f t="shared" si="20"/>
        <v>0</v>
      </c>
      <c r="BL31">
        <f t="shared" si="20"/>
        <v>0</v>
      </c>
      <c r="BM31">
        <f t="shared" si="20"/>
        <v>0</v>
      </c>
      <c r="BN31">
        <f t="shared" si="20"/>
        <v>0</v>
      </c>
      <c r="BO31">
        <f t="shared" si="20"/>
        <v>0</v>
      </c>
      <c r="BP31">
        <f t="shared" si="20"/>
        <v>0</v>
      </c>
      <c r="BQ31">
        <f t="shared" ref="BQ31:CE34" si="21">IF(AND(BQ$1&lt;$D31,$D31&lt;BQ$3),BQ$3-$D31,IF(AND(BQ$1&lt;$B31,$B31&lt;BQ$3),$B31-BQ$3,0))</f>
        <v>0</v>
      </c>
      <c r="BR31">
        <f t="shared" si="21"/>
        <v>0</v>
      </c>
      <c r="BS31">
        <f t="shared" si="21"/>
        <v>0</v>
      </c>
      <c r="BT31">
        <f t="shared" si="21"/>
        <v>0</v>
      </c>
      <c r="BU31">
        <f t="shared" si="21"/>
        <v>0</v>
      </c>
      <c r="BV31">
        <f t="shared" si="21"/>
        <v>0</v>
      </c>
      <c r="BW31">
        <f t="shared" si="21"/>
        <v>0</v>
      </c>
      <c r="BX31"/>
      <c r="BY31"/>
      <c r="BZ31"/>
      <c r="CA31"/>
      <c r="CB31"/>
      <c r="CC31">
        <v>1313840821</v>
      </c>
      <c r="CD31">
        <v>1367618</v>
      </c>
      <c r="CE31"/>
      <c r="CF31" s="2">
        <v>1313840821</v>
      </c>
      <c r="CG31" s="2">
        <v>1367618</v>
      </c>
      <c r="CH31" t="b">
        <f t="shared" si="6"/>
        <v>1</v>
      </c>
      <c r="CI31" t="b">
        <f t="shared" si="7"/>
        <v>1</v>
      </c>
    </row>
    <row r="32" spans="1:87" s="2" customFormat="1" x14ac:dyDescent="0.2">
      <c r="A32">
        <v>819409491</v>
      </c>
      <c r="B32">
        <v>2390231996</v>
      </c>
      <c r="C32">
        <v>26561329</v>
      </c>
      <c r="D32">
        <f t="shared" si="4"/>
        <v>2416793325</v>
      </c>
      <c r="E32">
        <f t="shared" si="18"/>
        <v>0</v>
      </c>
      <c r="F32">
        <f t="shared" ref="F32:BQ35" si="22">IF(AND(F$1&lt;$D32,$D32&lt;F$3),F$3-$D32,IF(AND(F$1&lt;$B32,$B32&lt;F$3),$B32-F$3,0))</f>
        <v>0</v>
      </c>
      <c r="G32">
        <f t="shared" si="22"/>
        <v>0</v>
      </c>
      <c r="H32">
        <f t="shared" si="22"/>
        <v>0</v>
      </c>
      <c r="I32">
        <f t="shared" si="22"/>
        <v>0</v>
      </c>
      <c r="J32">
        <f t="shared" si="22"/>
        <v>0</v>
      </c>
      <c r="K32">
        <f t="shared" si="22"/>
        <v>0</v>
      </c>
      <c r="L32">
        <f t="shared" si="22"/>
        <v>0</v>
      </c>
      <c r="M32">
        <f t="shared" si="22"/>
        <v>0</v>
      </c>
      <c r="N32">
        <f t="shared" si="22"/>
        <v>0</v>
      </c>
      <c r="O32">
        <f t="shared" si="22"/>
        <v>0</v>
      </c>
      <c r="P32">
        <f t="shared" si="22"/>
        <v>0</v>
      </c>
      <c r="Q32">
        <f t="shared" si="22"/>
        <v>0</v>
      </c>
      <c r="R32">
        <f t="shared" si="22"/>
        <v>0</v>
      </c>
      <c r="S32">
        <f t="shared" si="22"/>
        <v>0</v>
      </c>
      <c r="T32">
        <f t="shared" si="22"/>
        <v>0</v>
      </c>
      <c r="U32">
        <f t="shared" si="22"/>
        <v>0</v>
      </c>
      <c r="V32">
        <f t="shared" si="22"/>
        <v>0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A32">
        <f t="shared" si="22"/>
        <v>0</v>
      </c>
      <c r="AB32">
        <f t="shared" si="22"/>
        <v>0</v>
      </c>
      <c r="AC32">
        <f t="shared" si="22"/>
        <v>0</v>
      </c>
      <c r="AD32">
        <f t="shared" si="22"/>
        <v>0</v>
      </c>
      <c r="AE32">
        <f t="shared" si="22"/>
        <v>0</v>
      </c>
      <c r="AF32">
        <f t="shared" si="22"/>
        <v>0</v>
      </c>
      <c r="AG32">
        <f t="shared" si="22"/>
        <v>0</v>
      </c>
      <c r="AH32">
        <f t="shared" si="22"/>
        <v>0</v>
      </c>
      <c r="AI32">
        <f t="shared" si="22"/>
        <v>0</v>
      </c>
      <c r="AJ32">
        <f t="shared" si="22"/>
        <v>0</v>
      </c>
      <c r="AK32">
        <f t="shared" si="22"/>
        <v>0</v>
      </c>
      <c r="AL32">
        <f t="shared" si="22"/>
        <v>0</v>
      </c>
      <c r="AM32">
        <f t="shared" si="22"/>
        <v>0</v>
      </c>
      <c r="AN32">
        <f t="shared" si="22"/>
        <v>0</v>
      </c>
      <c r="AO32">
        <f t="shared" si="22"/>
        <v>0</v>
      </c>
      <c r="AP32">
        <f t="shared" si="22"/>
        <v>0</v>
      </c>
      <c r="AQ32">
        <f t="shared" si="22"/>
        <v>0</v>
      </c>
      <c r="AR32">
        <f t="shared" si="22"/>
        <v>0</v>
      </c>
      <c r="AS32">
        <f t="shared" si="22"/>
        <v>0</v>
      </c>
      <c r="AT32">
        <f t="shared" si="22"/>
        <v>0</v>
      </c>
      <c r="AU32">
        <f t="shared" si="22"/>
        <v>0</v>
      </c>
      <c r="AV32">
        <f t="shared" si="22"/>
        <v>0</v>
      </c>
      <c r="AW32">
        <f t="shared" si="22"/>
        <v>0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C32">
        <f t="shared" si="22"/>
        <v>0</v>
      </c>
      <c r="BD32">
        <f t="shared" si="22"/>
        <v>0</v>
      </c>
      <c r="BE32">
        <f t="shared" si="22"/>
        <v>0</v>
      </c>
      <c r="BF32">
        <f t="shared" si="22"/>
        <v>0</v>
      </c>
      <c r="BG32">
        <f t="shared" si="22"/>
        <v>0</v>
      </c>
      <c r="BH32">
        <f t="shared" si="22"/>
        <v>0</v>
      </c>
      <c r="BI32">
        <f t="shared" si="22"/>
        <v>0</v>
      </c>
      <c r="BJ32">
        <f t="shared" si="22"/>
        <v>0</v>
      </c>
      <c r="BK32">
        <f t="shared" si="22"/>
        <v>0</v>
      </c>
      <c r="BL32">
        <f t="shared" si="22"/>
        <v>0</v>
      </c>
      <c r="BM32">
        <f t="shared" si="22"/>
        <v>0</v>
      </c>
      <c r="BN32">
        <f t="shared" si="22"/>
        <v>0</v>
      </c>
      <c r="BO32">
        <f t="shared" si="22"/>
        <v>0</v>
      </c>
      <c r="BP32">
        <f t="shared" si="22"/>
        <v>0</v>
      </c>
      <c r="BQ32">
        <f t="shared" si="22"/>
        <v>0</v>
      </c>
      <c r="BR32">
        <f t="shared" si="21"/>
        <v>0</v>
      </c>
      <c r="BS32">
        <f t="shared" si="21"/>
        <v>0</v>
      </c>
      <c r="BT32">
        <f t="shared" si="21"/>
        <v>0</v>
      </c>
      <c r="BU32">
        <f t="shared" si="21"/>
        <v>0</v>
      </c>
      <c r="BV32">
        <f t="shared" si="21"/>
        <v>0</v>
      </c>
      <c r="BW32">
        <f t="shared" si="21"/>
        <v>0</v>
      </c>
      <c r="BX32"/>
      <c r="BY32"/>
      <c r="BZ32"/>
      <c r="CA32"/>
      <c r="CB32"/>
      <c r="CC32">
        <v>1315208439</v>
      </c>
      <c r="CD32">
        <v>26212066</v>
      </c>
      <c r="CE32"/>
      <c r="CF32" s="2">
        <v>1315208439</v>
      </c>
      <c r="CG32" s="2">
        <v>26212066</v>
      </c>
      <c r="CH32" t="b">
        <f t="shared" si="6"/>
        <v>1</v>
      </c>
      <c r="CI32" t="b">
        <f t="shared" si="7"/>
        <v>1</v>
      </c>
    </row>
    <row r="33" spans="1:87" x14ac:dyDescent="0.2">
      <c r="A33">
        <v>584720380</v>
      </c>
      <c r="B33">
        <v>2416793325</v>
      </c>
      <c r="C33">
        <v>134492301</v>
      </c>
      <c r="D33">
        <f t="shared" si="4"/>
        <v>2551285626</v>
      </c>
      <c r="E33">
        <f t="shared" si="18"/>
        <v>0</v>
      </c>
      <c r="F33">
        <f t="shared" si="22"/>
        <v>0</v>
      </c>
      <c r="G33">
        <f t="shared" si="22"/>
        <v>0</v>
      </c>
      <c r="H33">
        <f t="shared" si="22"/>
        <v>0</v>
      </c>
      <c r="I33">
        <f t="shared" si="22"/>
        <v>0</v>
      </c>
      <c r="J33">
        <f t="shared" si="22"/>
        <v>0</v>
      </c>
      <c r="K33">
        <f t="shared" si="22"/>
        <v>0</v>
      </c>
      <c r="L33">
        <f t="shared" si="22"/>
        <v>0</v>
      </c>
      <c r="M33">
        <f t="shared" si="22"/>
        <v>0</v>
      </c>
      <c r="N33">
        <f t="shared" si="22"/>
        <v>0</v>
      </c>
      <c r="O33">
        <f t="shared" si="22"/>
        <v>0</v>
      </c>
      <c r="P33">
        <f t="shared" si="22"/>
        <v>0</v>
      </c>
      <c r="Q33">
        <f t="shared" si="22"/>
        <v>0</v>
      </c>
      <c r="R33">
        <f t="shared" si="22"/>
        <v>0</v>
      </c>
      <c r="S33">
        <f t="shared" si="22"/>
        <v>0</v>
      </c>
      <c r="T33">
        <f t="shared" si="22"/>
        <v>0</v>
      </c>
      <c r="U33">
        <f t="shared" si="22"/>
        <v>0</v>
      </c>
      <c r="V33">
        <f t="shared" si="22"/>
        <v>0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A33">
        <f t="shared" si="22"/>
        <v>0</v>
      </c>
      <c r="AB33">
        <f t="shared" si="22"/>
        <v>0</v>
      </c>
      <c r="AC33">
        <f t="shared" si="22"/>
        <v>0</v>
      </c>
      <c r="AD33">
        <f t="shared" si="22"/>
        <v>0</v>
      </c>
      <c r="AE33">
        <f t="shared" si="22"/>
        <v>0</v>
      </c>
      <c r="AF33">
        <f t="shared" si="22"/>
        <v>0</v>
      </c>
      <c r="AG33">
        <f t="shared" si="22"/>
        <v>0</v>
      </c>
      <c r="AH33">
        <f t="shared" si="22"/>
        <v>0</v>
      </c>
      <c r="AI33">
        <f t="shared" si="22"/>
        <v>0</v>
      </c>
      <c r="AJ33">
        <f t="shared" si="22"/>
        <v>0</v>
      </c>
      <c r="AK33">
        <f t="shared" si="22"/>
        <v>0</v>
      </c>
      <c r="AL33">
        <f t="shared" si="22"/>
        <v>0</v>
      </c>
      <c r="AM33">
        <f t="shared" si="22"/>
        <v>0</v>
      </c>
      <c r="AN33">
        <f t="shared" si="22"/>
        <v>0</v>
      </c>
      <c r="AO33">
        <f t="shared" si="22"/>
        <v>0</v>
      </c>
      <c r="AP33">
        <f t="shared" si="22"/>
        <v>0</v>
      </c>
      <c r="AQ33">
        <f t="shared" si="22"/>
        <v>0</v>
      </c>
      <c r="AR33">
        <f t="shared" si="22"/>
        <v>0</v>
      </c>
      <c r="AS33">
        <f t="shared" si="22"/>
        <v>0</v>
      </c>
      <c r="AT33">
        <f t="shared" si="22"/>
        <v>0</v>
      </c>
      <c r="AU33">
        <f t="shared" si="22"/>
        <v>0</v>
      </c>
      <c r="AV33">
        <f t="shared" si="22"/>
        <v>0</v>
      </c>
      <c r="AW33">
        <f t="shared" si="22"/>
        <v>0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C33">
        <f t="shared" si="22"/>
        <v>0</v>
      </c>
      <c r="BD33">
        <f t="shared" si="22"/>
        <v>0</v>
      </c>
      <c r="BE33">
        <f t="shared" si="22"/>
        <v>0</v>
      </c>
      <c r="BF33">
        <f t="shared" si="22"/>
        <v>0</v>
      </c>
      <c r="BG33">
        <f t="shared" si="22"/>
        <v>0</v>
      </c>
      <c r="BH33">
        <f t="shared" si="22"/>
        <v>0</v>
      </c>
      <c r="BI33">
        <f t="shared" si="22"/>
        <v>0</v>
      </c>
      <c r="BJ33">
        <f t="shared" si="22"/>
        <v>0</v>
      </c>
      <c r="BK33">
        <f t="shared" si="22"/>
        <v>0</v>
      </c>
      <c r="BL33">
        <f t="shared" si="22"/>
        <v>0</v>
      </c>
      <c r="BM33">
        <f t="shared" si="22"/>
        <v>0</v>
      </c>
      <c r="BN33">
        <f t="shared" si="22"/>
        <v>0</v>
      </c>
      <c r="BO33">
        <f t="shared" si="22"/>
        <v>0</v>
      </c>
      <c r="BP33">
        <f t="shared" si="22"/>
        <v>0</v>
      </c>
      <c r="BQ33">
        <f t="shared" si="22"/>
        <v>0</v>
      </c>
      <c r="BR33">
        <f t="shared" si="21"/>
        <v>0</v>
      </c>
      <c r="BS33">
        <f t="shared" si="21"/>
        <v>0</v>
      </c>
      <c r="BT33">
        <f t="shared" si="21"/>
        <v>0</v>
      </c>
      <c r="BU33">
        <f t="shared" si="21"/>
        <v>0</v>
      </c>
      <c r="BV33">
        <f t="shared" si="21"/>
        <v>0</v>
      </c>
      <c r="BW33">
        <f t="shared" si="21"/>
        <v>0</v>
      </c>
      <c r="CC33">
        <v>1341420505</v>
      </c>
      <c r="CD33">
        <v>17054635</v>
      </c>
      <c r="CF33">
        <v>1341420505</v>
      </c>
      <c r="CG33">
        <v>17054635</v>
      </c>
      <c r="CH33" t="b">
        <f t="shared" si="6"/>
        <v>1</v>
      </c>
      <c r="CI33" t="b">
        <f t="shared" si="7"/>
        <v>1</v>
      </c>
    </row>
    <row r="34" spans="1:87" x14ac:dyDescent="0.2">
      <c r="A34">
        <v>2826742681</v>
      </c>
      <c r="B34">
        <v>2551285626</v>
      </c>
      <c r="C34">
        <v>37284381</v>
      </c>
      <c r="D34">
        <f t="shared" si="4"/>
        <v>2588570007</v>
      </c>
      <c r="E34">
        <f t="shared" si="18"/>
        <v>0</v>
      </c>
      <c r="F34">
        <f t="shared" si="22"/>
        <v>0</v>
      </c>
      <c r="G34">
        <f t="shared" si="22"/>
        <v>0</v>
      </c>
      <c r="H34">
        <f t="shared" si="22"/>
        <v>0</v>
      </c>
      <c r="I34">
        <f t="shared" si="22"/>
        <v>0</v>
      </c>
      <c r="J34">
        <f t="shared" si="22"/>
        <v>0</v>
      </c>
      <c r="K34">
        <f t="shared" si="22"/>
        <v>0</v>
      </c>
      <c r="L34">
        <f t="shared" si="22"/>
        <v>0</v>
      </c>
      <c r="M34">
        <f t="shared" si="22"/>
        <v>0</v>
      </c>
      <c r="N34">
        <f t="shared" si="22"/>
        <v>0</v>
      </c>
      <c r="O34">
        <f t="shared" si="22"/>
        <v>0</v>
      </c>
      <c r="P34">
        <f t="shared" si="22"/>
        <v>0</v>
      </c>
      <c r="Q34">
        <f t="shared" si="22"/>
        <v>0</v>
      </c>
      <c r="R34">
        <f t="shared" si="22"/>
        <v>0</v>
      </c>
      <c r="S34">
        <f t="shared" si="22"/>
        <v>0</v>
      </c>
      <c r="T34">
        <f t="shared" si="22"/>
        <v>0</v>
      </c>
      <c r="U34">
        <f t="shared" si="22"/>
        <v>0</v>
      </c>
      <c r="V34">
        <f t="shared" si="22"/>
        <v>0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A34">
        <f t="shared" si="22"/>
        <v>0</v>
      </c>
      <c r="AB34">
        <f t="shared" si="22"/>
        <v>0</v>
      </c>
      <c r="AC34">
        <f t="shared" si="22"/>
        <v>0</v>
      </c>
      <c r="AD34">
        <f t="shared" si="22"/>
        <v>0</v>
      </c>
      <c r="AE34">
        <f t="shared" si="22"/>
        <v>0</v>
      </c>
      <c r="AF34">
        <f t="shared" si="22"/>
        <v>0</v>
      </c>
      <c r="AG34">
        <f t="shared" si="22"/>
        <v>0</v>
      </c>
      <c r="AH34">
        <f t="shared" si="22"/>
        <v>0</v>
      </c>
      <c r="AI34">
        <f t="shared" si="22"/>
        <v>0</v>
      </c>
      <c r="AJ34">
        <f t="shared" si="22"/>
        <v>0</v>
      </c>
      <c r="AK34">
        <f t="shared" si="22"/>
        <v>0</v>
      </c>
      <c r="AL34">
        <f t="shared" si="22"/>
        <v>0</v>
      </c>
      <c r="AM34">
        <f t="shared" si="22"/>
        <v>0</v>
      </c>
      <c r="AN34">
        <f t="shared" si="22"/>
        <v>0</v>
      </c>
      <c r="AO34">
        <f t="shared" si="22"/>
        <v>0</v>
      </c>
      <c r="AP34">
        <f t="shared" si="22"/>
        <v>0</v>
      </c>
      <c r="AQ34">
        <f t="shared" si="22"/>
        <v>0</v>
      </c>
      <c r="AR34">
        <f t="shared" si="22"/>
        <v>0</v>
      </c>
      <c r="AS34">
        <f t="shared" si="22"/>
        <v>0</v>
      </c>
      <c r="AT34">
        <f t="shared" si="22"/>
        <v>0</v>
      </c>
      <c r="AU34">
        <f t="shared" si="22"/>
        <v>0</v>
      </c>
      <c r="AV34">
        <f t="shared" si="22"/>
        <v>0</v>
      </c>
      <c r="AW34">
        <f t="shared" si="22"/>
        <v>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C34">
        <f t="shared" si="22"/>
        <v>0</v>
      </c>
      <c r="BD34">
        <f t="shared" si="22"/>
        <v>0</v>
      </c>
      <c r="BE34">
        <f t="shared" si="22"/>
        <v>0</v>
      </c>
      <c r="BF34">
        <f t="shared" si="22"/>
        <v>0</v>
      </c>
      <c r="BG34">
        <f t="shared" si="22"/>
        <v>0</v>
      </c>
      <c r="BH34">
        <f t="shared" si="22"/>
        <v>0</v>
      </c>
      <c r="BI34">
        <f t="shared" si="22"/>
        <v>0</v>
      </c>
      <c r="BJ34">
        <f t="shared" si="22"/>
        <v>0</v>
      </c>
      <c r="BK34">
        <f t="shared" si="22"/>
        <v>0</v>
      </c>
      <c r="BL34">
        <f t="shared" si="22"/>
        <v>0</v>
      </c>
      <c r="BM34">
        <f t="shared" si="22"/>
        <v>0</v>
      </c>
      <c r="BN34">
        <f t="shared" si="22"/>
        <v>0</v>
      </c>
      <c r="BO34">
        <f t="shared" si="22"/>
        <v>0</v>
      </c>
      <c r="BP34">
        <f t="shared" si="22"/>
        <v>0</v>
      </c>
      <c r="BQ34">
        <f t="shared" si="22"/>
        <v>0</v>
      </c>
      <c r="BR34">
        <f t="shared" si="21"/>
        <v>0</v>
      </c>
      <c r="BS34">
        <f t="shared" si="21"/>
        <v>0</v>
      </c>
      <c r="BT34">
        <f t="shared" si="21"/>
        <v>0</v>
      </c>
      <c r="BU34">
        <f t="shared" si="21"/>
        <v>0</v>
      </c>
      <c r="BV34">
        <f t="shared" si="21"/>
        <v>0</v>
      </c>
      <c r="BW34">
        <f t="shared" si="21"/>
        <v>0</v>
      </c>
      <c r="CC34">
        <v>1358475140</v>
      </c>
      <c r="CD34">
        <v>6109484</v>
      </c>
      <c r="CF34">
        <v>1358475140</v>
      </c>
      <c r="CG34">
        <v>6109484</v>
      </c>
      <c r="CH34" t="b">
        <f t="shared" si="6"/>
        <v>1</v>
      </c>
      <c r="CI34" t="b">
        <f t="shared" si="7"/>
        <v>1</v>
      </c>
    </row>
    <row r="35" spans="1:87" x14ac:dyDescent="0.2">
      <c r="A35">
        <v>106862826</v>
      </c>
      <c r="B35">
        <v>2588570007</v>
      </c>
      <c r="C35">
        <v>102241079</v>
      </c>
      <c r="D35">
        <f t="shared" si="4"/>
        <v>2690811086</v>
      </c>
      <c r="E35">
        <f t="shared" si="18"/>
        <v>0</v>
      </c>
      <c r="F35">
        <f t="shared" si="22"/>
        <v>0</v>
      </c>
      <c r="G35">
        <f t="shared" si="22"/>
        <v>0</v>
      </c>
      <c r="H35">
        <f t="shared" si="22"/>
        <v>0</v>
      </c>
      <c r="I35">
        <f t="shared" si="22"/>
        <v>0</v>
      </c>
      <c r="J35">
        <f t="shared" si="22"/>
        <v>0</v>
      </c>
      <c r="K35">
        <f t="shared" si="22"/>
        <v>0</v>
      </c>
      <c r="L35">
        <f t="shared" si="22"/>
        <v>0</v>
      </c>
      <c r="M35">
        <f t="shared" si="22"/>
        <v>0</v>
      </c>
      <c r="N35">
        <f t="shared" si="22"/>
        <v>0</v>
      </c>
      <c r="O35">
        <f t="shared" si="22"/>
        <v>0</v>
      </c>
      <c r="P35">
        <f t="shared" si="22"/>
        <v>0</v>
      </c>
      <c r="Q35">
        <f t="shared" si="22"/>
        <v>0</v>
      </c>
      <c r="R35">
        <f t="shared" si="22"/>
        <v>0</v>
      </c>
      <c r="S35">
        <f t="shared" si="22"/>
        <v>0</v>
      </c>
      <c r="T35">
        <f t="shared" si="22"/>
        <v>0</v>
      </c>
      <c r="U35">
        <f t="shared" si="22"/>
        <v>0</v>
      </c>
      <c r="V35">
        <f t="shared" si="22"/>
        <v>0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A35">
        <f t="shared" si="22"/>
        <v>0</v>
      </c>
      <c r="AB35">
        <f t="shared" si="22"/>
        <v>0</v>
      </c>
      <c r="AC35">
        <f t="shared" si="22"/>
        <v>0</v>
      </c>
      <c r="AD35">
        <f t="shared" si="22"/>
        <v>0</v>
      </c>
      <c r="AE35">
        <f t="shared" si="22"/>
        <v>0</v>
      </c>
      <c r="AF35">
        <f t="shared" si="22"/>
        <v>0</v>
      </c>
      <c r="AG35">
        <f t="shared" si="22"/>
        <v>0</v>
      </c>
      <c r="AH35">
        <f t="shared" si="22"/>
        <v>0</v>
      </c>
      <c r="AI35">
        <f t="shared" si="22"/>
        <v>0</v>
      </c>
      <c r="AJ35">
        <f t="shared" si="22"/>
        <v>0</v>
      </c>
      <c r="AK35">
        <f t="shared" si="22"/>
        <v>0</v>
      </c>
      <c r="AL35">
        <f t="shared" si="22"/>
        <v>0</v>
      </c>
      <c r="AM35">
        <f t="shared" si="22"/>
        <v>0</v>
      </c>
      <c r="AN35">
        <f t="shared" si="22"/>
        <v>0</v>
      </c>
      <c r="AO35">
        <f t="shared" si="22"/>
        <v>0</v>
      </c>
      <c r="AP35">
        <f t="shared" si="22"/>
        <v>0</v>
      </c>
      <c r="AQ35">
        <f t="shared" si="22"/>
        <v>0</v>
      </c>
      <c r="AR35">
        <f t="shared" si="22"/>
        <v>0</v>
      </c>
      <c r="AS35">
        <f t="shared" si="22"/>
        <v>0</v>
      </c>
      <c r="AT35">
        <f t="shared" si="22"/>
        <v>0</v>
      </c>
      <c r="AU35">
        <f t="shared" si="22"/>
        <v>0</v>
      </c>
      <c r="AV35">
        <f t="shared" si="22"/>
        <v>0</v>
      </c>
      <c r="AW35">
        <f t="shared" si="22"/>
        <v>0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C35">
        <f t="shared" si="22"/>
        <v>0</v>
      </c>
      <c r="BD35">
        <f t="shared" si="22"/>
        <v>0</v>
      </c>
      <c r="BE35">
        <f t="shared" si="22"/>
        <v>0</v>
      </c>
      <c r="BF35">
        <f t="shared" si="22"/>
        <v>0</v>
      </c>
      <c r="BG35">
        <f t="shared" si="22"/>
        <v>0</v>
      </c>
      <c r="BH35">
        <f t="shared" si="22"/>
        <v>0</v>
      </c>
      <c r="BI35">
        <f t="shared" si="22"/>
        <v>0</v>
      </c>
      <c r="BJ35">
        <f t="shared" si="22"/>
        <v>0</v>
      </c>
      <c r="BK35">
        <f t="shared" si="22"/>
        <v>0</v>
      </c>
      <c r="BL35">
        <f t="shared" si="22"/>
        <v>0</v>
      </c>
      <c r="BM35">
        <f t="shared" si="22"/>
        <v>0</v>
      </c>
      <c r="BN35">
        <f t="shared" si="22"/>
        <v>0</v>
      </c>
      <c r="BO35">
        <f t="shared" si="22"/>
        <v>0</v>
      </c>
      <c r="BP35">
        <f t="shared" si="22"/>
        <v>0</v>
      </c>
      <c r="BQ35">
        <f t="shared" ref="BQ35:CE38" si="23">IF(AND(BQ$1&lt;$D35,$D35&lt;BQ$3),BQ$3-$D35,IF(AND(BQ$1&lt;$B35,$B35&lt;BQ$3),$B35-BQ$3,0))</f>
        <v>0</v>
      </c>
      <c r="BR35">
        <f t="shared" si="23"/>
        <v>0</v>
      </c>
      <c r="BS35">
        <f t="shared" si="23"/>
        <v>0</v>
      </c>
      <c r="BT35">
        <f t="shared" si="23"/>
        <v>0</v>
      </c>
      <c r="BU35">
        <f t="shared" si="23"/>
        <v>0</v>
      </c>
      <c r="BV35">
        <f t="shared" si="23"/>
        <v>0</v>
      </c>
      <c r="BW35">
        <f t="shared" si="23"/>
        <v>0</v>
      </c>
      <c r="CC35">
        <v>1539114684</v>
      </c>
      <c r="CD35">
        <v>6535603</v>
      </c>
      <c r="CF35">
        <v>1539114684</v>
      </c>
      <c r="CG35">
        <v>6535603</v>
      </c>
      <c r="CH35" t="b">
        <f t="shared" si="6"/>
        <v>1</v>
      </c>
      <c r="CI35" t="b">
        <f t="shared" si="7"/>
        <v>1</v>
      </c>
    </row>
    <row r="36" spans="1:87" x14ac:dyDescent="0.2">
      <c r="A36">
        <v>845970820</v>
      </c>
      <c r="B36">
        <v>2690811086</v>
      </c>
      <c r="C36">
        <v>142699904</v>
      </c>
      <c r="D36">
        <f t="shared" si="4"/>
        <v>2833510990</v>
      </c>
      <c r="E36">
        <f t="shared" si="18"/>
        <v>0</v>
      </c>
      <c r="F36">
        <f t="shared" ref="F36:BQ39" si="24">IF(AND(F$1&lt;$D36,$D36&lt;F$3),F$3-$D36,IF(AND(F$1&lt;$B36,$B36&lt;F$3),$B36-F$3,0))</f>
        <v>0</v>
      </c>
      <c r="G36">
        <f t="shared" si="24"/>
        <v>0</v>
      </c>
      <c r="H36">
        <f t="shared" si="24"/>
        <v>0</v>
      </c>
      <c r="I36">
        <f t="shared" si="24"/>
        <v>0</v>
      </c>
      <c r="J36">
        <f t="shared" si="24"/>
        <v>0</v>
      </c>
      <c r="K36">
        <f t="shared" si="24"/>
        <v>0</v>
      </c>
      <c r="L36">
        <f t="shared" si="24"/>
        <v>0</v>
      </c>
      <c r="M36">
        <f t="shared" si="24"/>
        <v>0</v>
      </c>
      <c r="N36">
        <f t="shared" si="24"/>
        <v>0</v>
      </c>
      <c r="O36">
        <f t="shared" si="24"/>
        <v>0</v>
      </c>
      <c r="P36">
        <f t="shared" si="24"/>
        <v>0</v>
      </c>
      <c r="Q36">
        <f t="shared" si="24"/>
        <v>0</v>
      </c>
      <c r="R36">
        <f t="shared" si="24"/>
        <v>0</v>
      </c>
      <c r="S36">
        <f t="shared" si="24"/>
        <v>0</v>
      </c>
      <c r="T36">
        <f t="shared" si="24"/>
        <v>0</v>
      </c>
      <c r="U36">
        <f t="shared" si="24"/>
        <v>0</v>
      </c>
      <c r="V36">
        <f t="shared" si="24"/>
        <v>0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A36">
        <f t="shared" si="24"/>
        <v>0</v>
      </c>
      <c r="AB36">
        <f t="shared" si="24"/>
        <v>0</v>
      </c>
      <c r="AC36">
        <f t="shared" si="24"/>
        <v>0</v>
      </c>
      <c r="AD36">
        <f t="shared" si="24"/>
        <v>0</v>
      </c>
      <c r="AE36">
        <f t="shared" si="24"/>
        <v>0</v>
      </c>
      <c r="AF36">
        <f t="shared" si="24"/>
        <v>0</v>
      </c>
      <c r="AG36">
        <f t="shared" si="24"/>
        <v>0</v>
      </c>
      <c r="AH36">
        <f t="shared" si="24"/>
        <v>0</v>
      </c>
      <c r="AI36">
        <f t="shared" si="24"/>
        <v>0</v>
      </c>
      <c r="AJ36">
        <f t="shared" si="24"/>
        <v>0</v>
      </c>
      <c r="AK36">
        <f t="shared" si="24"/>
        <v>0</v>
      </c>
      <c r="AL36">
        <f t="shared" si="24"/>
        <v>0</v>
      </c>
      <c r="AM36">
        <f t="shared" si="24"/>
        <v>0</v>
      </c>
      <c r="AN36">
        <f t="shared" si="24"/>
        <v>0</v>
      </c>
      <c r="AO36">
        <f t="shared" si="24"/>
        <v>0</v>
      </c>
      <c r="AP36">
        <f t="shared" si="24"/>
        <v>0</v>
      </c>
      <c r="AQ36">
        <f t="shared" si="24"/>
        <v>0</v>
      </c>
      <c r="AR36">
        <f t="shared" si="24"/>
        <v>0</v>
      </c>
      <c r="AS36">
        <f t="shared" si="24"/>
        <v>0</v>
      </c>
      <c r="AT36">
        <f t="shared" si="24"/>
        <v>0</v>
      </c>
      <c r="AU36">
        <f t="shared" si="24"/>
        <v>0</v>
      </c>
      <c r="AV36">
        <f t="shared" si="24"/>
        <v>0</v>
      </c>
      <c r="AW36">
        <f t="shared" si="24"/>
        <v>0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C36">
        <f t="shared" si="24"/>
        <v>0</v>
      </c>
      <c r="BD36">
        <f t="shared" si="24"/>
        <v>0</v>
      </c>
      <c r="BE36">
        <f t="shared" si="24"/>
        <v>0</v>
      </c>
      <c r="BF36">
        <f t="shared" si="24"/>
        <v>0</v>
      </c>
      <c r="BG36">
        <f t="shared" si="24"/>
        <v>0</v>
      </c>
      <c r="BH36">
        <f t="shared" si="24"/>
        <v>0</v>
      </c>
      <c r="BI36">
        <f t="shared" si="24"/>
        <v>0</v>
      </c>
      <c r="BJ36">
        <f t="shared" si="24"/>
        <v>0</v>
      </c>
      <c r="BK36">
        <f t="shared" si="24"/>
        <v>0</v>
      </c>
      <c r="BL36">
        <f t="shared" si="24"/>
        <v>0</v>
      </c>
      <c r="BM36">
        <f t="shared" si="24"/>
        <v>0</v>
      </c>
      <c r="BN36">
        <f t="shared" si="24"/>
        <v>0</v>
      </c>
      <c r="BO36">
        <f t="shared" si="24"/>
        <v>0</v>
      </c>
      <c r="BP36">
        <f t="shared" si="24"/>
        <v>0</v>
      </c>
      <c r="BQ36">
        <f t="shared" si="24"/>
        <v>0</v>
      </c>
      <c r="BR36">
        <f t="shared" si="23"/>
        <v>0</v>
      </c>
      <c r="BS36">
        <f t="shared" si="23"/>
        <v>0</v>
      </c>
      <c r="BT36">
        <f t="shared" si="23"/>
        <v>0</v>
      </c>
      <c r="BU36">
        <f t="shared" si="23"/>
        <v>0</v>
      </c>
      <c r="BV36">
        <f t="shared" si="23"/>
        <v>0</v>
      </c>
      <c r="BW36">
        <f t="shared" si="23"/>
        <v>0</v>
      </c>
      <c r="CC36">
        <v>1545650287</v>
      </c>
      <c r="CD36">
        <v>7996191</v>
      </c>
      <c r="CF36">
        <v>1545650287</v>
      </c>
      <c r="CG36">
        <v>7996191</v>
      </c>
      <c r="CH36" t="b">
        <f t="shared" si="6"/>
        <v>1</v>
      </c>
      <c r="CI36" t="b">
        <f t="shared" si="7"/>
        <v>1</v>
      </c>
    </row>
    <row r="37" spans="1:87" x14ac:dyDescent="0.2">
      <c r="A37">
        <v>336385104</v>
      </c>
      <c r="B37">
        <v>2833510990</v>
      </c>
      <c r="C37">
        <v>187908810</v>
      </c>
      <c r="D37">
        <f t="shared" si="4"/>
        <v>3021419800</v>
      </c>
      <c r="E37">
        <f t="shared" si="18"/>
        <v>0</v>
      </c>
      <c r="F37">
        <f t="shared" si="24"/>
        <v>0</v>
      </c>
      <c r="G37">
        <f t="shared" si="24"/>
        <v>0</v>
      </c>
      <c r="H37">
        <f t="shared" si="24"/>
        <v>0</v>
      </c>
      <c r="I37">
        <f t="shared" si="24"/>
        <v>0</v>
      </c>
      <c r="J37">
        <f t="shared" si="24"/>
        <v>0</v>
      </c>
      <c r="K37">
        <f t="shared" si="24"/>
        <v>0</v>
      </c>
      <c r="L37">
        <f t="shared" si="24"/>
        <v>0</v>
      </c>
      <c r="M37">
        <f t="shared" si="24"/>
        <v>0</v>
      </c>
      <c r="N37">
        <f t="shared" si="24"/>
        <v>0</v>
      </c>
      <c r="O37">
        <f t="shared" si="24"/>
        <v>0</v>
      </c>
      <c r="P37">
        <f t="shared" si="24"/>
        <v>0</v>
      </c>
      <c r="Q37">
        <f t="shared" si="24"/>
        <v>0</v>
      </c>
      <c r="R37">
        <f t="shared" si="24"/>
        <v>0</v>
      </c>
      <c r="S37">
        <f t="shared" si="24"/>
        <v>0</v>
      </c>
      <c r="T37">
        <f t="shared" si="24"/>
        <v>0</v>
      </c>
      <c r="U37">
        <f t="shared" si="24"/>
        <v>0</v>
      </c>
      <c r="V37">
        <f t="shared" si="24"/>
        <v>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A37">
        <f t="shared" si="24"/>
        <v>0</v>
      </c>
      <c r="AB37">
        <f t="shared" si="24"/>
        <v>0</v>
      </c>
      <c r="AC37">
        <f t="shared" si="24"/>
        <v>0</v>
      </c>
      <c r="AD37">
        <f t="shared" si="24"/>
        <v>0</v>
      </c>
      <c r="AE37">
        <f t="shared" si="24"/>
        <v>0</v>
      </c>
      <c r="AF37">
        <f t="shared" si="24"/>
        <v>0</v>
      </c>
      <c r="AG37">
        <f t="shared" si="24"/>
        <v>0</v>
      </c>
      <c r="AH37">
        <f t="shared" si="24"/>
        <v>0</v>
      </c>
      <c r="AI37">
        <f t="shared" si="24"/>
        <v>0</v>
      </c>
      <c r="AJ37">
        <f t="shared" si="24"/>
        <v>0</v>
      </c>
      <c r="AK37">
        <f t="shared" si="24"/>
        <v>0</v>
      </c>
      <c r="AL37">
        <f t="shared" si="24"/>
        <v>0</v>
      </c>
      <c r="AM37">
        <f t="shared" si="24"/>
        <v>0</v>
      </c>
      <c r="AN37">
        <f t="shared" si="24"/>
        <v>0</v>
      </c>
      <c r="AO37">
        <f t="shared" si="24"/>
        <v>0</v>
      </c>
      <c r="AP37">
        <f t="shared" si="24"/>
        <v>0</v>
      </c>
      <c r="AQ37">
        <f t="shared" si="24"/>
        <v>0</v>
      </c>
      <c r="AR37">
        <f t="shared" si="24"/>
        <v>0</v>
      </c>
      <c r="AS37">
        <f t="shared" si="24"/>
        <v>0</v>
      </c>
      <c r="AT37">
        <f t="shared" si="24"/>
        <v>0</v>
      </c>
      <c r="AU37">
        <f t="shared" si="24"/>
        <v>0</v>
      </c>
      <c r="AV37">
        <f t="shared" si="24"/>
        <v>0</v>
      </c>
      <c r="AW37">
        <f t="shared" si="24"/>
        <v>0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C37">
        <f t="shared" si="24"/>
        <v>0</v>
      </c>
      <c r="BD37">
        <f t="shared" si="24"/>
        <v>0</v>
      </c>
      <c r="BE37">
        <f t="shared" si="24"/>
        <v>0</v>
      </c>
      <c r="BF37">
        <f t="shared" si="24"/>
        <v>0</v>
      </c>
      <c r="BG37">
        <f t="shared" si="24"/>
        <v>0</v>
      </c>
      <c r="BH37">
        <f t="shared" si="24"/>
        <v>0</v>
      </c>
      <c r="BI37">
        <f t="shared" si="24"/>
        <v>0</v>
      </c>
      <c r="BJ37">
        <f t="shared" si="24"/>
        <v>0</v>
      </c>
      <c r="BK37">
        <f t="shared" si="24"/>
        <v>0</v>
      </c>
      <c r="BL37">
        <f t="shared" si="24"/>
        <v>0</v>
      </c>
      <c r="BM37">
        <f t="shared" si="24"/>
        <v>0</v>
      </c>
      <c r="BN37">
        <f t="shared" si="24"/>
        <v>0</v>
      </c>
      <c r="BO37">
        <f t="shared" si="24"/>
        <v>0</v>
      </c>
      <c r="BP37">
        <f t="shared" si="24"/>
        <v>0</v>
      </c>
      <c r="BQ37">
        <f t="shared" si="24"/>
        <v>0</v>
      </c>
      <c r="BR37">
        <f t="shared" si="23"/>
        <v>0</v>
      </c>
      <c r="BS37">
        <f t="shared" si="23"/>
        <v>0</v>
      </c>
      <c r="BT37">
        <f t="shared" si="23"/>
        <v>0</v>
      </c>
      <c r="BU37">
        <f t="shared" si="23"/>
        <v>0</v>
      </c>
      <c r="BV37">
        <f t="shared" si="23"/>
        <v>0</v>
      </c>
      <c r="BW37">
        <f t="shared" si="23"/>
        <v>0</v>
      </c>
      <c r="CC37">
        <v>1553646478</v>
      </c>
      <c r="CD37">
        <v>48936458</v>
      </c>
      <c r="CF37">
        <v>1553646478</v>
      </c>
      <c r="CG37">
        <v>48936458</v>
      </c>
      <c r="CH37" t="b">
        <f t="shared" si="6"/>
        <v>1</v>
      </c>
      <c r="CI37" t="b">
        <f t="shared" si="7"/>
        <v>1</v>
      </c>
    </row>
    <row r="38" spans="1:87" x14ac:dyDescent="0.2">
      <c r="A38">
        <v>2507471274</v>
      </c>
      <c r="B38">
        <v>3021419800</v>
      </c>
      <c r="C38">
        <v>175807670</v>
      </c>
      <c r="D38">
        <f t="shared" si="4"/>
        <v>3197227470</v>
      </c>
      <c r="E38">
        <f t="shared" si="18"/>
        <v>0</v>
      </c>
      <c r="F38">
        <f t="shared" si="24"/>
        <v>0</v>
      </c>
      <c r="G38">
        <f t="shared" si="24"/>
        <v>0</v>
      </c>
      <c r="H38">
        <f t="shared" si="24"/>
        <v>0</v>
      </c>
      <c r="I38">
        <f t="shared" si="24"/>
        <v>0</v>
      </c>
      <c r="J38">
        <f t="shared" si="24"/>
        <v>0</v>
      </c>
      <c r="K38">
        <f t="shared" si="24"/>
        <v>0</v>
      </c>
      <c r="L38">
        <f t="shared" si="24"/>
        <v>0</v>
      </c>
      <c r="M38">
        <f t="shared" si="24"/>
        <v>0</v>
      </c>
      <c r="N38">
        <f t="shared" si="24"/>
        <v>0</v>
      </c>
      <c r="O38">
        <f t="shared" si="24"/>
        <v>0</v>
      </c>
      <c r="P38">
        <f t="shared" si="24"/>
        <v>0</v>
      </c>
      <c r="Q38">
        <f t="shared" si="24"/>
        <v>0</v>
      </c>
      <c r="R38">
        <f t="shared" si="24"/>
        <v>0</v>
      </c>
      <c r="S38">
        <f t="shared" si="24"/>
        <v>0</v>
      </c>
      <c r="T38">
        <f t="shared" si="24"/>
        <v>0</v>
      </c>
      <c r="U38">
        <f t="shared" si="24"/>
        <v>0</v>
      </c>
      <c r="V38">
        <f t="shared" si="24"/>
        <v>0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A38">
        <f t="shared" si="24"/>
        <v>0</v>
      </c>
      <c r="AB38">
        <f t="shared" si="24"/>
        <v>0</v>
      </c>
      <c r="AC38">
        <f t="shared" si="24"/>
        <v>0</v>
      </c>
      <c r="AD38">
        <f t="shared" si="24"/>
        <v>0</v>
      </c>
      <c r="AE38">
        <f t="shared" si="24"/>
        <v>0</v>
      </c>
      <c r="AF38">
        <f t="shared" si="24"/>
        <v>0</v>
      </c>
      <c r="AG38">
        <f t="shared" si="24"/>
        <v>0</v>
      </c>
      <c r="AH38">
        <f t="shared" si="24"/>
        <v>0</v>
      </c>
      <c r="AI38">
        <f t="shared" si="24"/>
        <v>0</v>
      </c>
      <c r="AJ38">
        <f t="shared" si="24"/>
        <v>0</v>
      </c>
      <c r="AK38">
        <f t="shared" si="24"/>
        <v>0</v>
      </c>
      <c r="AL38">
        <f t="shared" si="24"/>
        <v>0</v>
      </c>
      <c r="AM38">
        <f t="shared" si="24"/>
        <v>0</v>
      </c>
      <c r="AN38">
        <f t="shared" si="24"/>
        <v>0</v>
      </c>
      <c r="AO38">
        <f t="shared" si="24"/>
        <v>0</v>
      </c>
      <c r="AP38">
        <f t="shared" si="24"/>
        <v>0</v>
      </c>
      <c r="AQ38">
        <f t="shared" si="24"/>
        <v>0</v>
      </c>
      <c r="AR38">
        <f t="shared" si="24"/>
        <v>0</v>
      </c>
      <c r="AS38">
        <f t="shared" si="24"/>
        <v>0</v>
      </c>
      <c r="AT38">
        <f t="shared" si="24"/>
        <v>0</v>
      </c>
      <c r="AU38">
        <f t="shared" si="24"/>
        <v>0</v>
      </c>
      <c r="AV38">
        <f t="shared" si="24"/>
        <v>0</v>
      </c>
      <c r="AW38">
        <f t="shared" si="24"/>
        <v>0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C38">
        <f t="shared" si="24"/>
        <v>0</v>
      </c>
      <c r="BD38">
        <f t="shared" si="24"/>
        <v>0</v>
      </c>
      <c r="BE38">
        <f t="shared" si="24"/>
        <v>0</v>
      </c>
      <c r="BF38">
        <f t="shared" si="24"/>
        <v>0</v>
      </c>
      <c r="BG38">
        <f t="shared" si="24"/>
        <v>0</v>
      </c>
      <c r="BH38">
        <f t="shared" si="24"/>
        <v>0</v>
      </c>
      <c r="BI38">
        <f t="shared" si="24"/>
        <v>0</v>
      </c>
      <c r="BJ38">
        <f t="shared" si="24"/>
        <v>0</v>
      </c>
      <c r="BK38">
        <f t="shared" si="24"/>
        <v>0</v>
      </c>
      <c r="BL38">
        <f t="shared" si="24"/>
        <v>0</v>
      </c>
      <c r="BM38">
        <f t="shared" si="24"/>
        <v>0</v>
      </c>
      <c r="BN38">
        <f t="shared" si="24"/>
        <v>0</v>
      </c>
      <c r="BO38">
        <f t="shared" si="24"/>
        <v>0</v>
      </c>
      <c r="BP38">
        <f t="shared" si="24"/>
        <v>0</v>
      </c>
      <c r="BQ38">
        <f t="shared" si="24"/>
        <v>0</v>
      </c>
      <c r="BR38">
        <f t="shared" si="23"/>
        <v>0</v>
      </c>
      <c r="BS38">
        <f t="shared" si="23"/>
        <v>0</v>
      </c>
      <c r="BT38">
        <f t="shared" si="23"/>
        <v>0</v>
      </c>
      <c r="BU38">
        <f t="shared" si="23"/>
        <v>0</v>
      </c>
      <c r="BV38">
        <f t="shared" si="23"/>
        <v>0</v>
      </c>
      <c r="BW38">
        <f t="shared" si="23"/>
        <v>0</v>
      </c>
      <c r="CC38">
        <v>1745948681</v>
      </c>
      <c r="CD38">
        <v>34275430</v>
      </c>
      <c r="CF38">
        <v>1745948681</v>
      </c>
      <c r="CG38">
        <v>34275430</v>
      </c>
      <c r="CH38" t="b">
        <f t="shared" si="6"/>
        <v>1</v>
      </c>
      <c r="CI38" t="b">
        <f t="shared" si="7"/>
        <v>1</v>
      </c>
    </row>
    <row r="39" spans="1:87" x14ac:dyDescent="0.2">
      <c r="A39">
        <v>552787285</v>
      </c>
      <c r="B39">
        <v>3197227470</v>
      </c>
      <c r="C39">
        <v>31933095</v>
      </c>
      <c r="D39">
        <f t="shared" si="4"/>
        <v>3229160565</v>
      </c>
      <c r="E39">
        <f t="shared" si="18"/>
        <v>0</v>
      </c>
      <c r="F39">
        <f t="shared" si="24"/>
        <v>0</v>
      </c>
      <c r="G39">
        <f t="shared" si="24"/>
        <v>0</v>
      </c>
      <c r="H39">
        <f t="shared" si="24"/>
        <v>0</v>
      </c>
      <c r="I39">
        <f t="shared" si="24"/>
        <v>0</v>
      </c>
      <c r="J39">
        <f t="shared" si="24"/>
        <v>0</v>
      </c>
      <c r="K39">
        <f t="shared" si="24"/>
        <v>0</v>
      </c>
      <c r="L39">
        <f t="shared" si="24"/>
        <v>0</v>
      </c>
      <c r="M39">
        <f t="shared" si="24"/>
        <v>0</v>
      </c>
      <c r="N39">
        <f t="shared" si="24"/>
        <v>0</v>
      </c>
      <c r="O39">
        <f t="shared" si="24"/>
        <v>0</v>
      </c>
      <c r="P39">
        <f t="shared" si="24"/>
        <v>0</v>
      </c>
      <c r="Q39">
        <f t="shared" si="24"/>
        <v>0</v>
      </c>
      <c r="R39">
        <f t="shared" si="24"/>
        <v>0</v>
      </c>
      <c r="S39">
        <f t="shared" si="24"/>
        <v>0</v>
      </c>
      <c r="T39">
        <f t="shared" si="24"/>
        <v>0</v>
      </c>
      <c r="U39">
        <f t="shared" si="24"/>
        <v>0</v>
      </c>
      <c r="V39">
        <f t="shared" si="24"/>
        <v>0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A39">
        <f t="shared" si="24"/>
        <v>0</v>
      </c>
      <c r="AB39">
        <f t="shared" si="24"/>
        <v>0</v>
      </c>
      <c r="AC39">
        <f t="shared" si="24"/>
        <v>0</v>
      </c>
      <c r="AD39">
        <f t="shared" si="24"/>
        <v>0</v>
      </c>
      <c r="AE39">
        <f t="shared" si="24"/>
        <v>0</v>
      </c>
      <c r="AF39">
        <f t="shared" si="24"/>
        <v>0</v>
      </c>
      <c r="AG39">
        <f t="shared" si="24"/>
        <v>0</v>
      </c>
      <c r="AH39">
        <f t="shared" si="24"/>
        <v>0</v>
      </c>
      <c r="AI39">
        <f t="shared" si="24"/>
        <v>0</v>
      </c>
      <c r="AJ39">
        <f t="shared" si="24"/>
        <v>0</v>
      </c>
      <c r="AK39">
        <f t="shared" si="24"/>
        <v>0</v>
      </c>
      <c r="AL39">
        <f t="shared" si="24"/>
        <v>0</v>
      </c>
      <c r="AM39">
        <f t="shared" si="24"/>
        <v>0</v>
      </c>
      <c r="AN39">
        <f t="shared" si="24"/>
        <v>0</v>
      </c>
      <c r="AO39">
        <f t="shared" si="24"/>
        <v>0</v>
      </c>
      <c r="AP39">
        <f t="shared" si="24"/>
        <v>0</v>
      </c>
      <c r="AQ39">
        <f t="shared" si="24"/>
        <v>0</v>
      </c>
      <c r="AR39">
        <f t="shared" si="24"/>
        <v>0</v>
      </c>
      <c r="AS39">
        <f t="shared" si="24"/>
        <v>0</v>
      </c>
      <c r="AT39">
        <f t="shared" si="24"/>
        <v>0</v>
      </c>
      <c r="AU39">
        <f t="shared" si="24"/>
        <v>0</v>
      </c>
      <c r="AV39">
        <f t="shared" si="24"/>
        <v>0</v>
      </c>
      <c r="AW39">
        <f t="shared" si="24"/>
        <v>0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C39">
        <f t="shared" si="24"/>
        <v>0</v>
      </c>
      <c r="BD39">
        <f t="shared" si="24"/>
        <v>0</v>
      </c>
      <c r="BE39">
        <f t="shared" si="24"/>
        <v>0</v>
      </c>
      <c r="BF39">
        <f t="shared" si="24"/>
        <v>0</v>
      </c>
      <c r="BG39">
        <f t="shared" si="24"/>
        <v>0</v>
      </c>
      <c r="BH39">
        <f t="shared" si="24"/>
        <v>0</v>
      </c>
      <c r="BI39">
        <f t="shared" si="24"/>
        <v>0</v>
      </c>
      <c r="BJ39">
        <f t="shared" si="24"/>
        <v>0</v>
      </c>
      <c r="BK39">
        <f t="shared" si="24"/>
        <v>0</v>
      </c>
      <c r="BL39">
        <f t="shared" si="24"/>
        <v>0</v>
      </c>
      <c r="BM39">
        <f t="shared" si="24"/>
        <v>0</v>
      </c>
      <c r="BN39">
        <f t="shared" si="24"/>
        <v>0</v>
      </c>
      <c r="BO39">
        <f t="shared" si="24"/>
        <v>0</v>
      </c>
      <c r="BP39">
        <f t="shared" si="24"/>
        <v>0</v>
      </c>
      <c r="BQ39">
        <f t="shared" ref="BQ39:CE44" si="25">IF(AND(BQ$1&lt;$D39,$D39&lt;BQ$3),BQ$3-$D39,IF(AND(BQ$1&lt;$B39,$B39&lt;BQ$3),$B39-BQ$3,0))</f>
        <v>0</v>
      </c>
      <c r="BR39">
        <f t="shared" si="25"/>
        <v>0</v>
      </c>
      <c r="BS39">
        <f t="shared" si="25"/>
        <v>0</v>
      </c>
      <c r="BT39">
        <f t="shared" si="25"/>
        <v>0</v>
      </c>
      <c r="BU39">
        <f t="shared" si="25"/>
        <v>0</v>
      </c>
      <c r="BV39">
        <f t="shared" si="25"/>
        <v>0</v>
      </c>
      <c r="BW39">
        <f t="shared" si="25"/>
        <v>0</v>
      </c>
      <c r="CC39">
        <v>1780224111</v>
      </c>
      <c r="CD39">
        <v>41539099</v>
      </c>
      <c r="CF39">
        <v>1780224111</v>
      </c>
      <c r="CG39">
        <v>41539099</v>
      </c>
      <c r="CH39" t="b">
        <f t="shared" si="6"/>
        <v>1</v>
      </c>
      <c r="CI39" t="b">
        <f t="shared" si="7"/>
        <v>1</v>
      </c>
    </row>
    <row r="40" spans="1:87" x14ac:dyDescent="0.2">
      <c r="A40">
        <v>1478192138</v>
      </c>
      <c r="B40">
        <v>3229160565</v>
      </c>
      <c r="C40">
        <v>10342236</v>
      </c>
      <c r="D40">
        <f t="shared" si="4"/>
        <v>3239502801</v>
      </c>
      <c r="E40">
        <f t="shared" si="18"/>
        <v>0</v>
      </c>
      <c r="F40">
        <f t="shared" ref="F40:BQ41" si="26">IF(AND(F$1&lt;$D40,$D40&lt;F$3),F$3-$D40,IF(AND(F$1&lt;$B40,$B40&lt;F$3),$B40-F$3,0))</f>
        <v>0</v>
      </c>
      <c r="G40">
        <f t="shared" si="26"/>
        <v>0</v>
      </c>
      <c r="H40">
        <f t="shared" si="26"/>
        <v>0</v>
      </c>
      <c r="I40">
        <f t="shared" si="26"/>
        <v>0</v>
      </c>
      <c r="J40">
        <f t="shared" si="26"/>
        <v>0</v>
      </c>
      <c r="K40">
        <f t="shared" si="26"/>
        <v>0</v>
      </c>
      <c r="L40">
        <f t="shared" si="26"/>
        <v>0</v>
      </c>
      <c r="M40">
        <f t="shared" si="26"/>
        <v>0</v>
      </c>
      <c r="N40">
        <f t="shared" si="26"/>
        <v>0</v>
      </c>
      <c r="O40">
        <f t="shared" si="26"/>
        <v>0</v>
      </c>
      <c r="P40">
        <f t="shared" si="26"/>
        <v>0</v>
      </c>
      <c r="Q40">
        <f t="shared" si="26"/>
        <v>0</v>
      </c>
      <c r="R40">
        <f t="shared" si="26"/>
        <v>0</v>
      </c>
      <c r="S40">
        <f t="shared" si="26"/>
        <v>0</v>
      </c>
      <c r="T40">
        <f t="shared" si="26"/>
        <v>0</v>
      </c>
      <c r="U40">
        <f t="shared" si="26"/>
        <v>0</v>
      </c>
      <c r="V40">
        <f t="shared" si="26"/>
        <v>0</v>
      </c>
      <c r="W40">
        <f t="shared" si="26"/>
        <v>0</v>
      </c>
      <c r="X40">
        <f t="shared" si="26"/>
        <v>0</v>
      </c>
      <c r="Y40">
        <f t="shared" si="26"/>
        <v>0</v>
      </c>
      <c r="Z40">
        <f t="shared" si="26"/>
        <v>0</v>
      </c>
      <c r="AA40">
        <f t="shared" si="26"/>
        <v>0</v>
      </c>
      <c r="AB40">
        <f t="shared" si="26"/>
        <v>0</v>
      </c>
      <c r="AC40">
        <f t="shared" si="26"/>
        <v>0</v>
      </c>
      <c r="AD40">
        <f t="shared" si="26"/>
        <v>0</v>
      </c>
      <c r="AE40">
        <f t="shared" si="26"/>
        <v>0</v>
      </c>
      <c r="AF40">
        <f t="shared" si="26"/>
        <v>0</v>
      </c>
      <c r="AG40">
        <f t="shared" si="26"/>
        <v>0</v>
      </c>
      <c r="AH40">
        <f t="shared" si="26"/>
        <v>0</v>
      </c>
      <c r="AI40">
        <f t="shared" si="26"/>
        <v>0</v>
      </c>
      <c r="AJ40">
        <f t="shared" si="26"/>
        <v>0</v>
      </c>
      <c r="AK40">
        <f t="shared" si="26"/>
        <v>0</v>
      </c>
      <c r="AL40">
        <f t="shared" si="26"/>
        <v>0</v>
      </c>
      <c r="AM40">
        <f t="shared" si="26"/>
        <v>0</v>
      </c>
      <c r="AN40">
        <f t="shared" si="26"/>
        <v>0</v>
      </c>
      <c r="AO40">
        <f t="shared" si="26"/>
        <v>0</v>
      </c>
      <c r="AP40">
        <f t="shared" si="26"/>
        <v>0</v>
      </c>
      <c r="AQ40">
        <f t="shared" si="26"/>
        <v>0</v>
      </c>
      <c r="AR40">
        <f t="shared" si="26"/>
        <v>0</v>
      </c>
      <c r="AS40">
        <f t="shared" si="26"/>
        <v>0</v>
      </c>
      <c r="AT40">
        <f t="shared" si="26"/>
        <v>0</v>
      </c>
      <c r="AU40">
        <f t="shared" si="26"/>
        <v>0</v>
      </c>
      <c r="AV40">
        <f t="shared" si="26"/>
        <v>0</v>
      </c>
      <c r="AW40">
        <f t="shared" si="26"/>
        <v>0</v>
      </c>
      <c r="AX40">
        <f t="shared" si="26"/>
        <v>0</v>
      </c>
      <c r="AY40">
        <f t="shared" si="26"/>
        <v>0</v>
      </c>
      <c r="AZ40">
        <f t="shared" si="26"/>
        <v>0</v>
      </c>
      <c r="BA40">
        <f t="shared" si="26"/>
        <v>0</v>
      </c>
      <c r="BB40">
        <f t="shared" si="26"/>
        <v>0</v>
      </c>
      <c r="BC40">
        <f t="shared" si="26"/>
        <v>0</v>
      </c>
      <c r="BD40">
        <f t="shared" si="26"/>
        <v>0</v>
      </c>
      <c r="BE40">
        <f t="shared" si="26"/>
        <v>0</v>
      </c>
      <c r="BF40">
        <f t="shared" si="26"/>
        <v>0</v>
      </c>
      <c r="BG40">
        <f t="shared" si="26"/>
        <v>0</v>
      </c>
      <c r="BH40">
        <f t="shared" si="26"/>
        <v>0</v>
      </c>
      <c r="BI40">
        <f t="shared" si="26"/>
        <v>0</v>
      </c>
      <c r="BJ40">
        <f t="shared" si="26"/>
        <v>0</v>
      </c>
      <c r="BK40">
        <f t="shared" si="26"/>
        <v>0</v>
      </c>
      <c r="BL40">
        <f t="shared" si="26"/>
        <v>0</v>
      </c>
      <c r="BM40">
        <f t="shared" si="26"/>
        <v>0</v>
      </c>
      <c r="BN40">
        <f t="shared" si="26"/>
        <v>0</v>
      </c>
      <c r="BO40">
        <f t="shared" si="26"/>
        <v>0</v>
      </c>
      <c r="BP40">
        <f t="shared" si="26"/>
        <v>0</v>
      </c>
      <c r="BQ40">
        <f t="shared" si="26"/>
        <v>0</v>
      </c>
      <c r="BR40">
        <f t="shared" si="25"/>
        <v>0</v>
      </c>
      <c r="BS40">
        <f t="shared" si="25"/>
        <v>0</v>
      </c>
      <c r="BT40">
        <f t="shared" si="25"/>
        <v>0</v>
      </c>
      <c r="BU40">
        <f t="shared" si="25"/>
        <v>0</v>
      </c>
      <c r="BV40">
        <f t="shared" si="25"/>
        <v>0</v>
      </c>
      <c r="BW40">
        <f t="shared" si="25"/>
        <v>0</v>
      </c>
      <c r="CC40">
        <v>1821763210</v>
      </c>
      <c r="CD40">
        <v>17643313</v>
      </c>
      <c r="CF40">
        <v>1821763210</v>
      </c>
      <c r="CG40">
        <v>17643313</v>
      </c>
      <c r="CH40" t="b">
        <f t="shared" si="6"/>
        <v>1</v>
      </c>
      <c r="CI40" t="b">
        <f t="shared" si="7"/>
        <v>1</v>
      </c>
    </row>
    <row r="41" spans="1:87" x14ac:dyDescent="0.2">
      <c r="A41">
        <v>1358167403</v>
      </c>
      <c r="B41">
        <v>3239502801</v>
      </c>
      <c r="C41">
        <v>94242072</v>
      </c>
      <c r="D41">
        <f t="shared" si="4"/>
        <v>3333744873</v>
      </c>
      <c r="E41">
        <f t="shared" ref="E41:AB50" si="27">IF(AND(E$1&lt;$D41,$D41&lt;E$3),E$3-$D41,IF(AND(E$1&lt;$B41,$B41&lt;E$3),$B41-E$3,0))</f>
        <v>0</v>
      </c>
      <c r="F41">
        <f t="shared" si="27"/>
        <v>0</v>
      </c>
      <c r="G41">
        <f t="shared" si="27"/>
        <v>0</v>
      </c>
      <c r="H41">
        <f t="shared" si="27"/>
        <v>0</v>
      </c>
      <c r="I41">
        <f t="shared" si="27"/>
        <v>0</v>
      </c>
      <c r="J41">
        <f t="shared" si="27"/>
        <v>0</v>
      </c>
      <c r="K41">
        <f t="shared" si="27"/>
        <v>0</v>
      </c>
      <c r="L41">
        <f t="shared" si="27"/>
        <v>0</v>
      </c>
      <c r="M41">
        <f t="shared" si="27"/>
        <v>0</v>
      </c>
      <c r="N41">
        <f t="shared" si="27"/>
        <v>0</v>
      </c>
      <c r="O41">
        <f t="shared" si="27"/>
        <v>0</v>
      </c>
      <c r="P41">
        <f t="shared" si="27"/>
        <v>0</v>
      </c>
      <c r="Q41">
        <f t="shared" si="27"/>
        <v>0</v>
      </c>
      <c r="R41">
        <f t="shared" si="27"/>
        <v>0</v>
      </c>
      <c r="S41">
        <f t="shared" si="26"/>
        <v>0</v>
      </c>
      <c r="T41">
        <f t="shared" si="26"/>
        <v>0</v>
      </c>
      <c r="U41">
        <f t="shared" si="26"/>
        <v>0</v>
      </c>
      <c r="V41">
        <f t="shared" si="26"/>
        <v>0</v>
      </c>
      <c r="W41">
        <f t="shared" si="26"/>
        <v>0</v>
      </c>
      <c r="X41">
        <f t="shared" si="26"/>
        <v>0</v>
      </c>
      <c r="Y41">
        <f t="shared" si="26"/>
        <v>0</v>
      </c>
      <c r="Z41">
        <f t="shared" si="26"/>
        <v>0</v>
      </c>
      <c r="AA41">
        <f t="shared" si="26"/>
        <v>0</v>
      </c>
      <c r="AB41">
        <f t="shared" si="26"/>
        <v>0</v>
      </c>
      <c r="AC41">
        <f t="shared" si="26"/>
        <v>0</v>
      </c>
      <c r="AD41">
        <f t="shared" si="26"/>
        <v>0</v>
      </c>
      <c r="AE41">
        <f t="shared" si="26"/>
        <v>0</v>
      </c>
      <c r="AF41">
        <f t="shared" si="26"/>
        <v>0</v>
      </c>
      <c r="AG41">
        <f t="shared" si="26"/>
        <v>0</v>
      </c>
      <c r="AH41">
        <f t="shared" si="26"/>
        <v>0</v>
      </c>
      <c r="AI41">
        <f t="shared" si="26"/>
        <v>0</v>
      </c>
      <c r="AJ41">
        <f t="shared" si="26"/>
        <v>0</v>
      </c>
      <c r="AK41">
        <f t="shared" si="26"/>
        <v>0</v>
      </c>
      <c r="AL41">
        <f t="shared" si="26"/>
        <v>0</v>
      </c>
      <c r="AM41">
        <f t="shared" si="26"/>
        <v>0</v>
      </c>
      <c r="AN41">
        <f t="shared" si="26"/>
        <v>0</v>
      </c>
      <c r="AO41">
        <f t="shared" si="26"/>
        <v>0</v>
      </c>
      <c r="AP41">
        <f t="shared" si="26"/>
        <v>0</v>
      </c>
      <c r="AQ41">
        <f t="shared" si="26"/>
        <v>0</v>
      </c>
      <c r="AR41">
        <f t="shared" si="26"/>
        <v>0</v>
      </c>
      <c r="AS41">
        <f t="shared" si="26"/>
        <v>0</v>
      </c>
      <c r="AT41">
        <f t="shared" si="26"/>
        <v>0</v>
      </c>
      <c r="AU41">
        <f t="shared" si="26"/>
        <v>0</v>
      </c>
      <c r="AV41">
        <f t="shared" si="26"/>
        <v>0</v>
      </c>
      <c r="AW41">
        <f t="shared" si="26"/>
        <v>0</v>
      </c>
      <c r="AX41">
        <f t="shared" si="26"/>
        <v>0</v>
      </c>
      <c r="AY41">
        <f t="shared" si="26"/>
        <v>0</v>
      </c>
      <c r="AZ41">
        <f t="shared" si="26"/>
        <v>0</v>
      </c>
      <c r="BA41">
        <f t="shared" si="26"/>
        <v>0</v>
      </c>
      <c r="BB41">
        <f t="shared" si="26"/>
        <v>0</v>
      </c>
      <c r="BC41">
        <f t="shared" si="26"/>
        <v>0</v>
      </c>
      <c r="BD41">
        <f t="shared" si="26"/>
        <v>0</v>
      </c>
      <c r="BE41">
        <f t="shared" si="26"/>
        <v>0</v>
      </c>
      <c r="BF41">
        <f t="shared" si="26"/>
        <v>0</v>
      </c>
      <c r="BG41">
        <f t="shared" si="26"/>
        <v>0</v>
      </c>
      <c r="BH41">
        <f t="shared" si="26"/>
        <v>0</v>
      </c>
      <c r="BI41">
        <f t="shared" si="26"/>
        <v>0</v>
      </c>
      <c r="BJ41">
        <f t="shared" si="26"/>
        <v>0</v>
      </c>
      <c r="BK41">
        <f t="shared" si="26"/>
        <v>0</v>
      </c>
      <c r="BL41">
        <f t="shared" si="26"/>
        <v>0</v>
      </c>
      <c r="BM41">
        <f t="shared" si="26"/>
        <v>0</v>
      </c>
      <c r="BN41">
        <f t="shared" si="26"/>
        <v>0</v>
      </c>
      <c r="BO41">
        <f t="shared" si="26"/>
        <v>0</v>
      </c>
      <c r="BP41">
        <f t="shared" si="26"/>
        <v>0</v>
      </c>
      <c r="BQ41">
        <f t="shared" si="26"/>
        <v>0</v>
      </c>
      <c r="BR41">
        <f t="shared" si="25"/>
        <v>0</v>
      </c>
      <c r="BS41">
        <f t="shared" si="25"/>
        <v>0</v>
      </c>
      <c r="BT41">
        <f t="shared" si="25"/>
        <v>0</v>
      </c>
      <c r="BU41">
        <f t="shared" si="25"/>
        <v>0</v>
      </c>
      <c r="BV41">
        <f t="shared" si="25"/>
        <v>0</v>
      </c>
      <c r="BW41">
        <f t="shared" si="25"/>
        <v>0</v>
      </c>
      <c r="CC41">
        <v>1899014938</v>
      </c>
      <c r="CD41">
        <v>12420518</v>
      </c>
      <c r="CF41">
        <v>1899014938</v>
      </c>
      <c r="CG41">
        <v>12420518</v>
      </c>
      <c r="CH41" t="b">
        <f t="shared" si="6"/>
        <v>1</v>
      </c>
      <c r="CI41" t="b">
        <f t="shared" si="7"/>
        <v>1</v>
      </c>
    </row>
    <row r="42" spans="1:87" x14ac:dyDescent="0.2">
      <c r="A42">
        <v>261406345</v>
      </c>
      <c r="B42">
        <v>3333744873</v>
      </c>
      <c r="C42">
        <v>74978759</v>
      </c>
      <c r="D42">
        <f t="shared" si="4"/>
        <v>3408723632</v>
      </c>
      <c r="E42">
        <f t="shared" si="27"/>
        <v>0</v>
      </c>
      <c r="F42">
        <f t="shared" ref="F42:BQ45" si="28">IF(AND(F$1&lt;$D42,$D42&lt;F$3),F$3-$D42,IF(AND(F$1&lt;$B42,$B42&lt;F$3),$B42-F$3,0))</f>
        <v>0</v>
      </c>
      <c r="G42">
        <f t="shared" si="28"/>
        <v>0</v>
      </c>
      <c r="H42">
        <f t="shared" si="28"/>
        <v>0</v>
      </c>
      <c r="I42">
        <f t="shared" si="28"/>
        <v>0</v>
      </c>
      <c r="J42">
        <f t="shared" si="28"/>
        <v>0</v>
      </c>
      <c r="K42">
        <f t="shared" si="28"/>
        <v>0</v>
      </c>
      <c r="L42">
        <f t="shared" si="28"/>
        <v>0</v>
      </c>
      <c r="M42">
        <f t="shared" si="28"/>
        <v>0</v>
      </c>
      <c r="N42">
        <f t="shared" si="28"/>
        <v>0</v>
      </c>
      <c r="O42">
        <f t="shared" si="28"/>
        <v>0</v>
      </c>
      <c r="P42">
        <f t="shared" si="28"/>
        <v>0</v>
      </c>
      <c r="Q42">
        <f t="shared" si="28"/>
        <v>0</v>
      </c>
      <c r="R42">
        <f t="shared" si="28"/>
        <v>0</v>
      </c>
      <c r="S42">
        <f t="shared" si="28"/>
        <v>0</v>
      </c>
      <c r="T42">
        <f t="shared" si="28"/>
        <v>0</v>
      </c>
      <c r="U42">
        <f t="shared" si="28"/>
        <v>0</v>
      </c>
      <c r="V42">
        <f t="shared" si="28"/>
        <v>0</v>
      </c>
      <c r="W42">
        <f t="shared" si="28"/>
        <v>0</v>
      </c>
      <c r="X42">
        <f t="shared" si="28"/>
        <v>0</v>
      </c>
      <c r="Y42">
        <f t="shared" si="28"/>
        <v>0</v>
      </c>
      <c r="Z42">
        <f t="shared" si="28"/>
        <v>0</v>
      </c>
      <c r="AA42">
        <f t="shared" si="28"/>
        <v>0</v>
      </c>
      <c r="AB42">
        <f t="shared" si="28"/>
        <v>0</v>
      </c>
      <c r="AC42">
        <f t="shared" si="28"/>
        <v>0</v>
      </c>
      <c r="AD42">
        <f t="shared" si="28"/>
        <v>0</v>
      </c>
      <c r="AE42">
        <f t="shared" si="28"/>
        <v>0</v>
      </c>
      <c r="AF42">
        <f t="shared" si="28"/>
        <v>0</v>
      </c>
      <c r="AG42">
        <f t="shared" si="28"/>
        <v>0</v>
      </c>
      <c r="AH42">
        <f t="shared" si="28"/>
        <v>0</v>
      </c>
      <c r="AI42">
        <f t="shared" si="28"/>
        <v>0</v>
      </c>
      <c r="AJ42">
        <f t="shared" si="28"/>
        <v>0</v>
      </c>
      <c r="AK42">
        <f t="shared" si="28"/>
        <v>0</v>
      </c>
      <c r="AL42">
        <f t="shared" si="28"/>
        <v>0</v>
      </c>
      <c r="AM42">
        <f t="shared" si="28"/>
        <v>0</v>
      </c>
      <c r="AN42">
        <f t="shared" si="28"/>
        <v>0</v>
      </c>
      <c r="AO42">
        <f t="shared" si="28"/>
        <v>0</v>
      </c>
      <c r="AP42">
        <f t="shared" si="28"/>
        <v>0</v>
      </c>
      <c r="AQ42">
        <f t="shared" si="28"/>
        <v>0</v>
      </c>
      <c r="AR42">
        <f t="shared" si="28"/>
        <v>0</v>
      </c>
      <c r="AS42">
        <f t="shared" si="28"/>
        <v>0</v>
      </c>
      <c r="AT42">
        <f t="shared" si="28"/>
        <v>0</v>
      </c>
      <c r="AU42">
        <f t="shared" si="28"/>
        <v>0</v>
      </c>
      <c r="AV42">
        <f t="shared" si="28"/>
        <v>0</v>
      </c>
      <c r="AW42">
        <f t="shared" si="28"/>
        <v>0</v>
      </c>
      <c r="AX42">
        <f t="shared" si="28"/>
        <v>0</v>
      </c>
      <c r="AY42">
        <f t="shared" si="28"/>
        <v>0</v>
      </c>
      <c r="AZ42">
        <f t="shared" si="28"/>
        <v>0</v>
      </c>
      <c r="BA42">
        <f t="shared" si="28"/>
        <v>0</v>
      </c>
      <c r="BB42">
        <f t="shared" si="28"/>
        <v>0</v>
      </c>
      <c r="BC42">
        <f t="shared" si="28"/>
        <v>0</v>
      </c>
      <c r="BD42">
        <f t="shared" si="28"/>
        <v>0</v>
      </c>
      <c r="BE42">
        <f t="shared" si="28"/>
        <v>0</v>
      </c>
      <c r="BF42">
        <f t="shared" si="28"/>
        <v>0</v>
      </c>
      <c r="BG42">
        <f t="shared" si="28"/>
        <v>0</v>
      </c>
      <c r="BH42">
        <f t="shared" si="28"/>
        <v>0</v>
      </c>
      <c r="BI42">
        <f t="shared" si="28"/>
        <v>0</v>
      </c>
      <c r="BJ42">
        <f t="shared" si="28"/>
        <v>0</v>
      </c>
      <c r="BK42">
        <f t="shared" si="28"/>
        <v>0</v>
      </c>
      <c r="BL42">
        <f t="shared" si="28"/>
        <v>0</v>
      </c>
      <c r="BM42">
        <f t="shared" si="28"/>
        <v>0</v>
      </c>
      <c r="BN42">
        <f t="shared" si="28"/>
        <v>0</v>
      </c>
      <c r="BO42">
        <f t="shared" si="28"/>
        <v>0</v>
      </c>
      <c r="BP42">
        <f t="shared" si="28"/>
        <v>0</v>
      </c>
      <c r="BQ42">
        <f t="shared" si="28"/>
        <v>0</v>
      </c>
      <c r="BR42">
        <f t="shared" si="25"/>
        <v>0</v>
      </c>
      <c r="BS42">
        <f t="shared" si="25"/>
        <v>0</v>
      </c>
      <c r="BT42">
        <f t="shared" si="25"/>
        <v>0</v>
      </c>
      <c r="BU42">
        <f t="shared" si="25"/>
        <v>0</v>
      </c>
      <c r="BV42">
        <f t="shared" si="25"/>
        <v>0</v>
      </c>
      <c r="BW42">
        <f t="shared" si="25"/>
        <v>0</v>
      </c>
      <c r="CC42">
        <v>1927435720</v>
      </c>
      <c r="CD42">
        <v>22868014</v>
      </c>
      <c r="CF42">
        <v>1927435720</v>
      </c>
      <c r="CG42">
        <v>22868014</v>
      </c>
      <c r="CH42" t="b">
        <f t="shared" si="6"/>
        <v>1</v>
      </c>
      <c r="CI42" t="b">
        <f t="shared" si="7"/>
        <v>1</v>
      </c>
    </row>
    <row r="43" spans="1:87" x14ac:dyDescent="0.2">
      <c r="A43">
        <v>4171950577</v>
      </c>
      <c r="B43">
        <v>3450098653</v>
      </c>
      <c r="C43">
        <v>23185575</v>
      </c>
      <c r="D43">
        <f t="shared" si="4"/>
        <v>3473284228</v>
      </c>
      <c r="E43">
        <f t="shared" si="27"/>
        <v>0</v>
      </c>
      <c r="F43">
        <f t="shared" si="28"/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L43">
        <f t="shared" si="28"/>
        <v>0</v>
      </c>
      <c r="M43">
        <f t="shared" si="28"/>
        <v>0</v>
      </c>
      <c r="N43">
        <f t="shared" si="28"/>
        <v>0</v>
      </c>
      <c r="O43">
        <f t="shared" si="28"/>
        <v>0</v>
      </c>
      <c r="P43">
        <f t="shared" si="28"/>
        <v>0</v>
      </c>
      <c r="Q43">
        <f t="shared" si="28"/>
        <v>0</v>
      </c>
      <c r="R43">
        <f t="shared" si="28"/>
        <v>0</v>
      </c>
      <c r="S43">
        <f t="shared" si="28"/>
        <v>0</v>
      </c>
      <c r="T43">
        <f t="shared" si="28"/>
        <v>0</v>
      </c>
      <c r="U43">
        <f t="shared" si="28"/>
        <v>0</v>
      </c>
      <c r="V43">
        <f t="shared" si="28"/>
        <v>0</v>
      </c>
      <c r="W43">
        <f t="shared" si="28"/>
        <v>0</v>
      </c>
      <c r="X43">
        <f t="shared" si="28"/>
        <v>0</v>
      </c>
      <c r="Y43">
        <f t="shared" si="28"/>
        <v>0</v>
      </c>
      <c r="Z43">
        <f t="shared" si="28"/>
        <v>0</v>
      </c>
      <c r="AA43">
        <f t="shared" si="28"/>
        <v>0</v>
      </c>
      <c r="AB43">
        <f t="shared" si="28"/>
        <v>0</v>
      </c>
      <c r="AC43">
        <f t="shared" si="28"/>
        <v>0</v>
      </c>
      <c r="AD43">
        <f t="shared" si="28"/>
        <v>0</v>
      </c>
      <c r="AE43">
        <f t="shared" si="28"/>
        <v>0</v>
      </c>
      <c r="AF43">
        <f t="shared" si="28"/>
        <v>0</v>
      </c>
      <c r="AG43">
        <f t="shared" si="28"/>
        <v>0</v>
      </c>
      <c r="AH43">
        <f t="shared" si="28"/>
        <v>0</v>
      </c>
      <c r="AI43">
        <f t="shared" si="28"/>
        <v>0</v>
      </c>
      <c r="AJ43">
        <f t="shared" si="28"/>
        <v>0</v>
      </c>
      <c r="AK43">
        <f t="shared" si="28"/>
        <v>0</v>
      </c>
      <c r="AL43">
        <f t="shared" si="28"/>
        <v>0</v>
      </c>
      <c r="AM43">
        <f t="shared" si="28"/>
        <v>0</v>
      </c>
      <c r="AN43">
        <f t="shared" si="28"/>
        <v>0</v>
      </c>
      <c r="AO43">
        <f t="shared" si="28"/>
        <v>0</v>
      </c>
      <c r="AP43">
        <f t="shared" si="28"/>
        <v>0</v>
      </c>
      <c r="AQ43">
        <f t="shared" si="28"/>
        <v>0</v>
      </c>
      <c r="AR43">
        <f t="shared" si="28"/>
        <v>0</v>
      </c>
      <c r="AS43">
        <f t="shared" si="28"/>
        <v>0</v>
      </c>
      <c r="AT43">
        <f t="shared" si="28"/>
        <v>0</v>
      </c>
      <c r="AU43">
        <f t="shared" si="28"/>
        <v>0</v>
      </c>
      <c r="AV43">
        <f t="shared" si="28"/>
        <v>0</v>
      </c>
      <c r="AW43">
        <f t="shared" si="28"/>
        <v>0</v>
      </c>
      <c r="AX43">
        <f t="shared" si="28"/>
        <v>0</v>
      </c>
      <c r="AY43">
        <f t="shared" si="28"/>
        <v>0</v>
      </c>
      <c r="AZ43">
        <f t="shared" si="28"/>
        <v>0</v>
      </c>
      <c r="BA43">
        <f t="shared" si="28"/>
        <v>0</v>
      </c>
      <c r="BB43">
        <f t="shared" si="28"/>
        <v>0</v>
      </c>
      <c r="BC43">
        <f t="shared" si="28"/>
        <v>0</v>
      </c>
      <c r="BD43">
        <f t="shared" si="28"/>
        <v>0</v>
      </c>
      <c r="BE43">
        <f t="shared" si="28"/>
        <v>0</v>
      </c>
      <c r="BF43">
        <f t="shared" si="28"/>
        <v>0</v>
      </c>
      <c r="BG43">
        <f t="shared" si="28"/>
        <v>0</v>
      </c>
      <c r="BH43">
        <f t="shared" si="28"/>
        <v>0</v>
      </c>
      <c r="BI43">
        <f t="shared" si="28"/>
        <v>0</v>
      </c>
      <c r="BJ43">
        <f t="shared" si="28"/>
        <v>0</v>
      </c>
      <c r="BK43">
        <f t="shared" si="28"/>
        <v>0</v>
      </c>
      <c r="BL43">
        <f t="shared" si="28"/>
        <v>0</v>
      </c>
      <c r="BM43">
        <f t="shared" si="28"/>
        <v>0</v>
      </c>
      <c r="BN43">
        <f t="shared" si="28"/>
        <v>0</v>
      </c>
      <c r="BO43">
        <f t="shared" si="28"/>
        <v>0</v>
      </c>
      <c r="BP43">
        <f t="shared" si="28"/>
        <v>0</v>
      </c>
      <c r="BQ43">
        <f t="shared" si="28"/>
        <v>0</v>
      </c>
      <c r="BR43">
        <f t="shared" si="25"/>
        <v>0</v>
      </c>
      <c r="BS43">
        <f t="shared" si="25"/>
        <v>0</v>
      </c>
      <c r="BT43">
        <f t="shared" si="25"/>
        <v>0</v>
      </c>
      <c r="BU43">
        <f t="shared" si="25"/>
        <v>0</v>
      </c>
      <c r="BV43">
        <f t="shared" si="25"/>
        <v>0</v>
      </c>
      <c r="BW43">
        <f t="shared" si="25"/>
        <v>0</v>
      </c>
      <c r="CC43">
        <v>1950303734</v>
      </c>
      <c r="CD43">
        <v>12422689</v>
      </c>
      <c r="CF43">
        <v>1950303734</v>
      </c>
      <c r="CG43">
        <v>12422689</v>
      </c>
      <c r="CH43" t="b">
        <f t="shared" si="6"/>
        <v>1</v>
      </c>
      <c r="CI43" t="b">
        <f t="shared" si="7"/>
        <v>1</v>
      </c>
    </row>
    <row r="44" spans="1:87" x14ac:dyDescent="0.2">
      <c r="A44">
        <v>3450098653</v>
      </c>
      <c r="B44">
        <v>3473284228</v>
      </c>
      <c r="C44">
        <v>37900570</v>
      </c>
      <c r="D44">
        <f t="shared" si="4"/>
        <v>3511184798</v>
      </c>
      <c r="E44">
        <f t="shared" si="27"/>
        <v>0</v>
      </c>
      <c r="F44">
        <f t="shared" si="28"/>
        <v>0</v>
      </c>
      <c r="G44">
        <f t="shared" si="28"/>
        <v>0</v>
      </c>
      <c r="H44">
        <f t="shared" si="28"/>
        <v>0</v>
      </c>
      <c r="I44">
        <f t="shared" si="28"/>
        <v>0</v>
      </c>
      <c r="J44">
        <f t="shared" si="28"/>
        <v>0</v>
      </c>
      <c r="K44">
        <f t="shared" si="28"/>
        <v>0</v>
      </c>
      <c r="L44">
        <f t="shared" si="28"/>
        <v>0</v>
      </c>
      <c r="M44">
        <f t="shared" si="28"/>
        <v>0</v>
      </c>
      <c r="N44">
        <f t="shared" si="28"/>
        <v>0</v>
      </c>
      <c r="O44">
        <f t="shared" si="28"/>
        <v>0</v>
      </c>
      <c r="P44">
        <f t="shared" si="28"/>
        <v>0</v>
      </c>
      <c r="Q44">
        <f t="shared" si="28"/>
        <v>0</v>
      </c>
      <c r="R44">
        <f t="shared" si="28"/>
        <v>0</v>
      </c>
      <c r="S44">
        <f t="shared" si="28"/>
        <v>0</v>
      </c>
      <c r="T44">
        <f t="shared" si="28"/>
        <v>0</v>
      </c>
      <c r="U44">
        <f t="shared" si="28"/>
        <v>0</v>
      </c>
      <c r="V44">
        <f t="shared" si="28"/>
        <v>0</v>
      </c>
      <c r="W44">
        <f t="shared" si="28"/>
        <v>0</v>
      </c>
      <c r="X44">
        <f t="shared" si="28"/>
        <v>0</v>
      </c>
      <c r="Y44">
        <f t="shared" si="28"/>
        <v>0</v>
      </c>
      <c r="Z44">
        <f t="shared" si="28"/>
        <v>0</v>
      </c>
      <c r="AA44">
        <f t="shared" si="28"/>
        <v>0</v>
      </c>
      <c r="AB44">
        <f t="shared" si="28"/>
        <v>0</v>
      </c>
      <c r="AC44">
        <f t="shared" si="28"/>
        <v>0</v>
      </c>
      <c r="AD44">
        <f t="shared" si="28"/>
        <v>0</v>
      </c>
      <c r="AE44">
        <f t="shared" si="28"/>
        <v>0</v>
      </c>
      <c r="AF44">
        <f t="shared" si="28"/>
        <v>0</v>
      </c>
      <c r="AG44">
        <f t="shared" si="28"/>
        <v>0</v>
      </c>
      <c r="AH44">
        <f t="shared" si="28"/>
        <v>0</v>
      </c>
      <c r="AI44">
        <f t="shared" si="28"/>
        <v>0</v>
      </c>
      <c r="AJ44">
        <f t="shared" si="28"/>
        <v>0</v>
      </c>
      <c r="AK44">
        <f t="shared" si="28"/>
        <v>0</v>
      </c>
      <c r="AL44">
        <f t="shared" si="28"/>
        <v>0</v>
      </c>
      <c r="AM44">
        <f t="shared" si="28"/>
        <v>0</v>
      </c>
      <c r="AN44">
        <f t="shared" si="28"/>
        <v>0</v>
      </c>
      <c r="AO44">
        <f t="shared" si="28"/>
        <v>0</v>
      </c>
      <c r="AP44">
        <f t="shared" si="28"/>
        <v>0</v>
      </c>
      <c r="AQ44">
        <f t="shared" si="28"/>
        <v>0</v>
      </c>
      <c r="AR44">
        <f t="shared" si="28"/>
        <v>0</v>
      </c>
      <c r="AS44">
        <f t="shared" si="28"/>
        <v>0</v>
      </c>
      <c r="AT44">
        <f t="shared" si="28"/>
        <v>0</v>
      </c>
      <c r="AU44">
        <f t="shared" si="28"/>
        <v>0</v>
      </c>
      <c r="AV44">
        <f t="shared" si="28"/>
        <v>0</v>
      </c>
      <c r="AW44">
        <f t="shared" si="28"/>
        <v>0</v>
      </c>
      <c r="AX44">
        <f t="shared" si="28"/>
        <v>0</v>
      </c>
      <c r="AY44">
        <f t="shared" si="28"/>
        <v>0</v>
      </c>
      <c r="AZ44">
        <f t="shared" si="28"/>
        <v>0</v>
      </c>
      <c r="BA44">
        <f t="shared" si="28"/>
        <v>0</v>
      </c>
      <c r="BB44">
        <f t="shared" si="28"/>
        <v>0</v>
      </c>
      <c r="BC44">
        <f t="shared" si="28"/>
        <v>0</v>
      </c>
      <c r="BD44">
        <f t="shared" si="28"/>
        <v>0</v>
      </c>
      <c r="BE44">
        <f t="shared" si="28"/>
        <v>0</v>
      </c>
      <c r="BF44">
        <f t="shared" si="28"/>
        <v>0</v>
      </c>
      <c r="BG44">
        <f t="shared" si="28"/>
        <v>0</v>
      </c>
      <c r="BH44">
        <f t="shared" si="28"/>
        <v>0</v>
      </c>
      <c r="BI44">
        <f t="shared" si="28"/>
        <v>0</v>
      </c>
      <c r="BJ44">
        <f t="shared" si="28"/>
        <v>0</v>
      </c>
      <c r="BK44">
        <f t="shared" si="28"/>
        <v>0</v>
      </c>
      <c r="BL44">
        <f t="shared" si="28"/>
        <v>0</v>
      </c>
      <c r="BM44">
        <f t="shared" si="28"/>
        <v>0</v>
      </c>
      <c r="BN44">
        <f t="shared" si="28"/>
        <v>0</v>
      </c>
      <c r="BO44">
        <f t="shared" si="28"/>
        <v>0</v>
      </c>
      <c r="BP44">
        <f t="shared" si="28"/>
        <v>0</v>
      </c>
      <c r="BQ44">
        <f t="shared" si="28"/>
        <v>0</v>
      </c>
      <c r="BR44">
        <f t="shared" si="25"/>
        <v>0</v>
      </c>
      <c r="BS44">
        <f t="shared" si="25"/>
        <v>0</v>
      </c>
      <c r="BT44">
        <f t="shared" si="25"/>
        <v>0</v>
      </c>
      <c r="BU44">
        <f t="shared" si="25"/>
        <v>0</v>
      </c>
      <c r="BV44">
        <f t="shared" si="25"/>
        <v>0</v>
      </c>
      <c r="BW44">
        <f t="shared" si="25"/>
        <v>0</v>
      </c>
      <c r="CC44">
        <v>1969328560</v>
      </c>
      <c r="CD44">
        <v>15660053</v>
      </c>
      <c r="CF44">
        <v>1969328560</v>
      </c>
      <c r="CG44">
        <v>15660053</v>
      </c>
      <c r="CH44" t="b">
        <f t="shared" si="6"/>
        <v>1</v>
      </c>
      <c r="CI44" t="b">
        <f t="shared" si="7"/>
        <v>1</v>
      </c>
    </row>
    <row r="45" spans="1:87" x14ac:dyDescent="0.2">
      <c r="A45">
        <v>4195136152</v>
      </c>
      <c r="B45">
        <v>3511184798</v>
      </c>
      <c r="C45">
        <v>41677550</v>
      </c>
      <c r="D45">
        <f t="shared" si="4"/>
        <v>3552862348</v>
      </c>
      <c r="E45">
        <f t="shared" si="27"/>
        <v>0</v>
      </c>
      <c r="F45">
        <f t="shared" si="28"/>
        <v>0</v>
      </c>
      <c r="G45">
        <f t="shared" si="28"/>
        <v>0</v>
      </c>
      <c r="H45">
        <f t="shared" si="28"/>
        <v>0</v>
      </c>
      <c r="I45">
        <f t="shared" si="28"/>
        <v>0</v>
      </c>
      <c r="J45">
        <f t="shared" si="28"/>
        <v>0</v>
      </c>
      <c r="K45">
        <f t="shared" si="28"/>
        <v>0</v>
      </c>
      <c r="L45">
        <f t="shared" si="28"/>
        <v>0</v>
      </c>
      <c r="M45">
        <f t="shared" si="28"/>
        <v>0</v>
      </c>
      <c r="N45">
        <f t="shared" si="28"/>
        <v>0</v>
      </c>
      <c r="O45">
        <f t="shared" si="28"/>
        <v>0</v>
      </c>
      <c r="P45">
        <f t="shared" si="28"/>
        <v>0</v>
      </c>
      <c r="Q45">
        <f t="shared" si="28"/>
        <v>0</v>
      </c>
      <c r="R45">
        <f t="shared" si="28"/>
        <v>0</v>
      </c>
      <c r="S45">
        <f t="shared" si="28"/>
        <v>0</v>
      </c>
      <c r="T45">
        <f t="shared" si="28"/>
        <v>0</v>
      </c>
      <c r="U45">
        <f t="shared" si="28"/>
        <v>0</v>
      </c>
      <c r="V45">
        <f t="shared" si="28"/>
        <v>0</v>
      </c>
      <c r="W45">
        <f t="shared" si="28"/>
        <v>0</v>
      </c>
      <c r="X45">
        <f t="shared" si="28"/>
        <v>0</v>
      </c>
      <c r="Y45">
        <f t="shared" si="28"/>
        <v>0</v>
      </c>
      <c r="Z45">
        <f t="shared" si="28"/>
        <v>0</v>
      </c>
      <c r="AA45">
        <f t="shared" si="28"/>
        <v>0</v>
      </c>
      <c r="AB45">
        <f t="shared" si="28"/>
        <v>0</v>
      </c>
      <c r="AC45">
        <f t="shared" si="28"/>
        <v>0</v>
      </c>
      <c r="AD45">
        <f t="shared" si="28"/>
        <v>0</v>
      </c>
      <c r="AE45">
        <f t="shared" si="28"/>
        <v>0</v>
      </c>
      <c r="AF45">
        <f t="shared" si="28"/>
        <v>0</v>
      </c>
      <c r="AG45">
        <f t="shared" si="28"/>
        <v>0</v>
      </c>
      <c r="AH45">
        <f t="shared" si="28"/>
        <v>0</v>
      </c>
      <c r="AI45">
        <f t="shared" si="28"/>
        <v>0</v>
      </c>
      <c r="AJ45">
        <f t="shared" si="28"/>
        <v>0</v>
      </c>
      <c r="AK45">
        <f t="shared" si="28"/>
        <v>0</v>
      </c>
      <c r="AL45">
        <f t="shared" si="28"/>
        <v>0</v>
      </c>
      <c r="AM45">
        <f t="shared" si="28"/>
        <v>0</v>
      </c>
      <c r="AN45">
        <f t="shared" si="28"/>
        <v>0</v>
      </c>
      <c r="AO45">
        <f t="shared" si="28"/>
        <v>0</v>
      </c>
      <c r="AP45">
        <f t="shared" si="28"/>
        <v>0</v>
      </c>
      <c r="AQ45">
        <f t="shared" si="28"/>
        <v>0</v>
      </c>
      <c r="AR45">
        <f t="shared" si="28"/>
        <v>0</v>
      </c>
      <c r="AS45">
        <f t="shared" si="28"/>
        <v>0</v>
      </c>
      <c r="AT45">
        <f t="shared" si="28"/>
        <v>0</v>
      </c>
      <c r="AU45">
        <f t="shared" si="28"/>
        <v>0</v>
      </c>
      <c r="AV45">
        <f t="shared" si="28"/>
        <v>0</v>
      </c>
      <c r="AW45">
        <f t="shared" si="28"/>
        <v>0</v>
      </c>
      <c r="AX45">
        <f t="shared" si="28"/>
        <v>0</v>
      </c>
      <c r="AY45">
        <f t="shared" si="28"/>
        <v>0</v>
      </c>
      <c r="AZ45">
        <f t="shared" si="28"/>
        <v>0</v>
      </c>
      <c r="BA45">
        <f t="shared" si="28"/>
        <v>0</v>
      </c>
      <c r="BB45">
        <f t="shared" si="28"/>
        <v>0</v>
      </c>
      <c r="BC45">
        <f t="shared" si="28"/>
        <v>0</v>
      </c>
      <c r="BD45">
        <f t="shared" si="28"/>
        <v>0</v>
      </c>
      <c r="BE45">
        <f t="shared" si="28"/>
        <v>0</v>
      </c>
      <c r="BF45">
        <f t="shared" si="28"/>
        <v>0</v>
      </c>
      <c r="BG45">
        <f t="shared" si="28"/>
        <v>0</v>
      </c>
      <c r="BH45">
        <f t="shared" si="28"/>
        <v>0</v>
      </c>
      <c r="BI45">
        <f t="shared" si="28"/>
        <v>0</v>
      </c>
      <c r="BJ45">
        <f t="shared" si="28"/>
        <v>0</v>
      </c>
      <c r="BK45">
        <f t="shared" si="28"/>
        <v>0</v>
      </c>
      <c r="BL45">
        <f t="shared" si="28"/>
        <v>0</v>
      </c>
      <c r="BM45">
        <f t="shared" si="28"/>
        <v>0</v>
      </c>
      <c r="BN45">
        <f t="shared" si="28"/>
        <v>0</v>
      </c>
      <c r="BO45">
        <f t="shared" si="28"/>
        <v>0</v>
      </c>
      <c r="BP45">
        <f t="shared" si="28"/>
        <v>0</v>
      </c>
      <c r="BQ45">
        <f t="shared" ref="BQ45:CE48" si="29">IF(AND(BQ$1&lt;$D45,$D45&lt;BQ$3),BQ$3-$D45,IF(AND(BQ$1&lt;$B45,$B45&lt;BQ$3),$B45-BQ$3,0))</f>
        <v>0</v>
      </c>
      <c r="BR45">
        <f t="shared" si="29"/>
        <v>0</v>
      </c>
      <c r="BS45">
        <f t="shared" si="29"/>
        <v>0</v>
      </c>
      <c r="BT45">
        <f t="shared" si="29"/>
        <v>0</v>
      </c>
      <c r="BU45">
        <f t="shared" si="29"/>
        <v>0</v>
      </c>
      <c r="BV45">
        <f t="shared" si="29"/>
        <v>0</v>
      </c>
      <c r="BW45">
        <f t="shared" si="29"/>
        <v>0</v>
      </c>
      <c r="CC45">
        <v>2006514083</v>
      </c>
      <c r="CD45">
        <v>10335567</v>
      </c>
      <c r="CF45">
        <v>2006514083</v>
      </c>
      <c r="CG45">
        <v>10335567</v>
      </c>
      <c r="CH45" t="b">
        <f t="shared" si="6"/>
        <v>1</v>
      </c>
      <c r="CI45" t="b">
        <f t="shared" si="7"/>
        <v>1</v>
      </c>
    </row>
    <row r="46" spans="1:87" x14ac:dyDescent="0.2">
      <c r="A46">
        <v>3887127808</v>
      </c>
      <c r="B46">
        <v>3552862348</v>
      </c>
      <c r="C46">
        <v>284822769</v>
      </c>
      <c r="D46">
        <f t="shared" si="4"/>
        <v>3837685117</v>
      </c>
      <c r="E46">
        <f t="shared" si="27"/>
        <v>0</v>
      </c>
      <c r="F46">
        <f t="shared" ref="F46:BQ49" si="30">IF(AND(F$1&lt;$D46,$D46&lt;F$3),F$3-$D46,IF(AND(F$1&lt;$B46,$B46&lt;F$3),$B46-F$3,0))</f>
        <v>0</v>
      </c>
      <c r="G46">
        <f t="shared" si="30"/>
        <v>0</v>
      </c>
      <c r="H46">
        <f t="shared" si="30"/>
        <v>0</v>
      </c>
      <c r="I46">
        <f t="shared" si="30"/>
        <v>0</v>
      </c>
      <c r="J46">
        <f t="shared" si="30"/>
        <v>0</v>
      </c>
      <c r="K46">
        <f t="shared" si="30"/>
        <v>0</v>
      </c>
      <c r="L46">
        <f t="shared" si="30"/>
        <v>0</v>
      </c>
      <c r="M46">
        <f t="shared" si="30"/>
        <v>0</v>
      </c>
      <c r="N46">
        <f t="shared" si="30"/>
        <v>0</v>
      </c>
      <c r="O46">
        <f t="shared" si="30"/>
        <v>0</v>
      </c>
      <c r="P46">
        <f t="shared" si="30"/>
        <v>0</v>
      </c>
      <c r="Q46">
        <f t="shared" si="30"/>
        <v>0</v>
      </c>
      <c r="R46">
        <f t="shared" si="30"/>
        <v>0</v>
      </c>
      <c r="S46">
        <f t="shared" si="30"/>
        <v>0</v>
      </c>
      <c r="T46">
        <f t="shared" si="30"/>
        <v>0</v>
      </c>
      <c r="U46">
        <f t="shared" si="30"/>
        <v>0</v>
      </c>
      <c r="V46">
        <f t="shared" si="30"/>
        <v>0</v>
      </c>
      <c r="W46">
        <f t="shared" si="30"/>
        <v>0</v>
      </c>
      <c r="X46">
        <f t="shared" si="30"/>
        <v>0</v>
      </c>
      <c r="Y46">
        <f t="shared" si="30"/>
        <v>0</v>
      </c>
      <c r="Z46">
        <f t="shared" si="30"/>
        <v>0</v>
      </c>
      <c r="AA46">
        <f t="shared" si="30"/>
        <v>0</v>
      </c>
      <c r="AB46">
        <f t="shared" si="30"/>
        <v>0</v>
      </c>
      <c r="AC46">
        <f t="shared" si="30"/>
        <v>0</v>
      </c>
      <c r="AD46">
        <f t="shared" si="30"/>
        <v>0</v>
      </c>
      <c r="AE46">
        <f t="shared" si="30"/>
        <v>0</v>
      </c>
      <c r="AF46">
        <f t="shared" si="30"/>
        <v>0</v>
      </c>
      <c r="AG46">
        <f t="shared" si="30"/>
        <v>0</v>
      </c>
      <c r="AH46">
        <f t="shared" si="30"/>
        <v>0</v>
      </c>
      <c r="AI46">
        <f t="shared" si="30"/>
        <v>0</v>
      </c>
      <c r="AJ46">
        <f t="shared" si="30"/>
        <v>0</v>
      </c>
      <c r="AK46">
        <f t="shared" si="30"/>
        <v>0</v>
      </c>
      <c r="AL46">
        <f t="shared" si="30"/>
        <v>0</v>
      </c>
      <c r="AM46">
        <f t="shared" si="30"/>
        <v>0</v>
      </c>
      <c r="AN46">
        <f t="shared" si="30"/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>
        <f t="shared" si="30"/>
        <v>0</v>
      </c>
      <c r="AS46">
        <f t="shared" si="30"/>
        <v>0</v>
      </c>
      <c r="AT46">
        <f t="shared" si="30"/>
        <v>0</v>
      </c>
      <c r="AU46">
        <f t="shared" si="30"/>
        <v>0</v>
      </c>
      <c r="AV46">
        <f t="shared" si="30"/>
        <v>0</v>
      </c>
      <c r="AW46">
        <f t="shared" si="30"/>
        <v>0</v>
      </c>
      <c r="AX46">
        <f t="shared" si="30"/>
        <v>0</v>
      </c>
      <c r="AY46">
        <f t="shared" si="30"/>
        <v>0</v>
      </c>
      <c r="AZ46">
        <f t="shared" si="30"/>
        <v>0</v>
      </c>
      <c r="BA46">
        <f t="shared" si="30"/>
        <v>0</v>
      </c>
      <c r="BB46">
        <f t="shared" si="30"/>
        <v>0</v>
      </c>
      <c r="BC46">
        <f t="shared" si="30"/>
        <v>0</v>
      </c>
      <c r="BD46">
        <f t="shared" si="30"/>
        <v>0</v>
      </c>
      <c r="BE46">
        <f t="shared" si="30"/>
        <v>0</v>
      </c>
      <c r="BF46">
        <f t="shared" si="30"/>
        <v>0</v>
      </c>
      <c r="BG46">
        <f t="shared" si="30"/>
        <v>0</v>
      </c>
      <c r="BH46">
        <f t="shared" si="30"/>
        <v>0</v>
      </c>
      <c r="BI46">
        <f t="shared" si="30"/>
        <v>0</v>
      </c>
      <c r="BJ46">
        <f t="shared" si="30"/>
        <v>0</v>
      </c>
      <c r="BK46">
        <f t="shared" si="30"/>
        <v>0</v>
      </c>
      <c r="BL46">
        <f t="shared" si="30"/>
        <v>0</v>
      </c>
      <c r="BM46">
        <f t="shared" si="30"/>
        <v>0</v>
      </c>
      <c r="BN46">
        <f t="shared" si="30"/>
        <v>0</v>
      </c>
      <c r="BO46">
        <f t="shared" si="30"/>
        <v>0</v>
      </c>
      <c r="BP46">
        <f t="shared" si="30"/>
        <v>0</v>
      </c>
      <c r="BQ46">
        <f t="shared" si="30"/>
        <v>0</v>
      </c>
      <c r="BR46">
        <f t="shared" si="29"/>
        <v>0</v>
      </c>
      <c r="BS46">
        <f t="shared" si="29"/>
        <v>0</v>
      </c>
      <c r="BT46">
        <f t="shared" si="29"/>
        <v>0</v>
      </c>
      <c r="BU46">
        <f t="shared" si="29"/>
        <v>0</v>
      </c>
      <c r="BV46">
        <f t="shared" si="29"/>
        <v>0</v>
      </c>
      <c r="BW46">
        <f t="shared" si="29"/>
        <v>0</v>
      </c>
      <c r="CC46">
        <v>2020449211</v>
      </c>
      <c r="CD46">
        <v>47288542</v>
      </c>
      <c r="CF46">
        <v>2020449211</v>
      </c>
      <c r="CG46">
        <v>47288542</v>
      </c>
      <c r="CH46" t="b">
        <f>CC46=CF46</f>
        <v>1</v>
      </c>
      <c r="CI46" t="b">
        <f>CD46=CG46</f>
        <v>1</v>
      </c>
    </row>
    <row r="47" spans="1:87" x14ac:dyDescent="0.2">
      <c r="A47">
        <v>3643844221</v>
      </c>
      <c r="B47">
        <v>3837685117</v>
      </c>
      <c r="C47">
        <v>243283587</v>
      </c>
      <c r="D47">
        <f t="shared" si="4"/>
        <v>4080968704</v>
      </c>
      <c r="E47">
        <f t="shared" si="27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0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30"/>
        <v>0</v>
      </c>
      <c r="N47">
        <f t="shared" si="30"/>
        <v>0</v>
      </c>
      <c r="O47">
        <f t="shared" si="30"/>
        <v>0</v>
      </c>
      <c r="P47">
        <f t="shared" si="30"/>
        <v>0</v>
      </c>
      <c r="Q47">
        <f t="shared" si="30"/>
        <v>0</v>
      </c>
      <c r="R47">
        <f t="shared" si="30"/>
        <v>0</v>
      </c>
      <c r="S47">
        <f t="shared" si="30"/>
        <v>0</v>
      </c>
      <c r="T47">
        <f t="shared" si="30"/>
        <v>0</v>
      </c>
      <c r="U47">
        <f t="shared" si="30"/>
        <v>0</v>
      </c>
      <c r="V47">
        <f t="shared" si="30"/>
        <v>0</v>
      </c>
      <c r="W47">
        <f t="shared" si="30"/>
        <v>0</v>
      </c>
      <c r="X47">
        <f t="shared" si="30"/>
        <v>0</v>
      </c>
      <c r="Y47">
        <f t="shared" si="30"/>
        <v>0</v>
      </c>
      <c r="Z47">
        <f t="shared" si="30"/>
        <v>0</v>
      </c>
      <c r="AA47">
        <f t="shared" si="30"/>
        <v>0</v>
      </c>
      <c r="AB47">
        <f t="shared" si="30"/>
        <v>0</v>
      </c>
      <c r="AC47">
        <f t="shared" si="30"/>
        <v>0</v>
      </c>
      <c r="AD47">
        <f t="shared" si="30"/>
        <v>0</v>
      </c>
      <c r="AE47">
        <f t="shared" si="30"/>
        <v>0</v>
      </c>
      <c r="AF47">
        <f t="shared" si="30"/>
        <v>0</v>
      </c>
      <c r="AG47">
        <f t="shared" si="30"/>
        <v>0</v>
      </c>
      <c r="AH47">
        <f t="shared" si="30"/>
        <v>0</v>
      </c>
      <c r="AI47">
        <f t="shared" si="30"/>
        <v>0</v>
      </c>
      <c r="AJ47">
        <f t="shared" si="30"/>
        <v>0</v>
      </c>
      <c r="AK47">
        <f t="shared" si="30"/>
        <v>0</v>
      </c>
      <c r="AL47">
        <f t="shared" si="30"/>
        <v>0</v>
      </c>
      <c r="AM47">
        <f t="shared" si="30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>
        <f t="shared" si="30"/>
        <v>0</v>
      </c>
      <c r="AS47">
        <f t="shared" si="30"/>
        <v>0</v>
      </c>
      <c r="AT47">
        <f t="shared" si="30"/>
        <v>0</v>
      </c>
      <c r="AU47">
        <f t="shared" si="30"/>
        <v>0</v>
      </c>
      <c r="AV47">
        <f t="shared" si="30"/>
        <v>0</v>
      </c>
      <c r="AW47">
        <f t="shared" si="30"/>
        <v>0</v>
      </c>
      <c r="AX47">
        <f t="shared" si="30"/>
        <v>0</v>
      </c>
      <c r="AY47">
        <f t="shared" si="30"/>
        <v>0</v>
      </c>
      <c r="AZ47">
        <f t="shared" si="30"/>
        <v>0</v>
      </c>
      <c r="BA47">
        <f t="shared" si="30"/>
        <v>0</v>
      </c>
      <c r="BB47">
        <f t="shared" si="30"/>
        <v>0</v>
      </c>
      <c r="BC47">
        <f t="shared" si="30"/>
        <v>0</v>
      </c>
      <c r="BD47">
        <f t="shared" si="30"/>
        <v>0</v>
      </c>
      <c r="BE47">
        <f t="shared" si="30"/>
        <v>0</v>
      </c>
      <c r="BF47">
        <f t="shared" si="30"/>
        <v>0</v>
      </c>
      <c r="BG47">
        <f t="shared" si="30"/>
        <v>0</v>
      </c>
      <c r="BH47">
        <f t="shared" si="30"/>
        <v>0</v>
      </c>
      <c r="BI47">
        <f t="shared" si="30"/>
        <v>0</v>
      </c>
      <c r="BJ47">
        <f t="shared" si="30"/>
        <v>0</v>
      </c>
      <c r="BK47">
        <f t="shared" si="30"/>
        <v>0</v>
      </c>
      <c r="BL47">
        <f t="shared" si="30"/>
        <v>0</v>
      </c>
      <c r="BM47">
        <f t="shared" si="30"/>
        <v>0</v>
      </c>
      <c r="BN47">
        <f t="shared" si="30"/>
        <v>0</v>
      </c>
      <c r="BO47">
        <f t="shared" si="30"/>
        <v>0</v>
      </c>
      <c r="BP47">
        <f t="shared" si="30"/>
        <v>0</v>
      </c>
      <c r="BQ47">
        <f t="shared" si="30"/>
        <v>0</v>
      </c>
      <c r="BR47">
        <f t="shared" si="29"/>
        <v>0</v>
      </c>
      <c r="BS47">
        <f t="shared" si="29"/>
        <v>0</v>
      </c>
      <c r="BT47">
        <f t="shared" si="29"/>
        <v>0</v>
      </c>
      <c r="BU47">
        <f t="shared" si="29"/>
        <v>0</v>
      </c>
      <c r="BV47">
        <f t="shared" si="29"/>
        <v>0</v>
      </c>
      <c r="BW47">
        <f t="shared" si="29"/>
        <v>0</v>
      </c>
      <c r="CC47">
        <v>2067737753</v>
      </c>
      <c r="CD47">
        <v>4891372</v>
      </c>
      <c r="CF47">
        <v>2067737753</v>
      </c>
      <c r="CG47">
        <v>4891372</v>
      </c>
      <c r="CH47" t="b">
        <f t="shared" ref="CH47:CH74" si="31">CC47=CF47</f>
        <v>1</v>
      </c>
      <c r="CI47" t="b">
        <f t="shared" ref="CI47:CI74" si="32">CD47=CG47</f>
        <v>1</v>
      </c>
    </row>
    <row r="48" spans="1:87" x14ac:dyDescent="0.2">
      <c r="A48">
        <v>3487999223</v>
      </c>
      <c r="B48">
        <v>4080968704</v>
      </c>
      <c r="C48">
        <v>155844998</v>
      </c>
      <c r="D48">
        <f t="shared" si="4"/>
        <v>4236813702</v>
      </c>
      <c r="E48">
        <f t="shared" si="27"/>
        <v>0</v>
      </c>
      <c r="F48">
        <f t="shared" si="30"/>
        <v>0</v>
      </c>
      <c r="G48">
        <f t="shared" si="30"/>
        <v>0</v>
      </c>
      <c r="H48">
        <f t="shared" si="30"/>
        <v>0</v>
      </c>
      <c r="I48">
        <f t="shared" si="30"/>
        <v>0</v>
      </c>
      <c r="J48">
        <f t="shared" si="30"/>
        <v>0</v>
      </c>
      <c r="K48">
        <f t="shared" si="30"/>
        <v>0</v>
      </c>
      <c r="L48">
        <f t="shared" si="30"/>
        <v>0</v>
      </c>
      <c r="M48">
        <f t="shared" si="30"/>
        <v>0</v>
      </c>
      <c r="N48">
        <f t="shared" si="30"/>
        <v>0</v>
      </c>
      <c r="O48">
        <f t="shared" si="30"/>
        <v>0</v>
      </c>
      <c r="P48">
        <f t="shared" si="30"/>
        <v>0</v>
      </c>
      <c r="Q48">
        <f t="shared" si="30"/>
        <v>0</v>
      </c>
      <c r="R48">
        <f t="shared" si="30"/>
        <v>0</v>
      </c>
      <c r="S48">
        <f t="shared" si="30"/>
        <v>0</v>
      </c>
      <c r="T48">
        <f t="shared" si="30"/>
        <v>0</v>
      </c>
      <c r="U48">
        <f t="shared" si="30"/>
        <v>0</v>
      </c>
      <c r="V48">
        <f t="shared" si="30"/>
        <v>0</v>
      </c>
      <c r="W48">
        <f t="shared" si="30"/>
        <v>0</v>
      </c>
      <c r="X48">
        <f t="shared" si="30"/>
        <v>0</v>
      </c>
      <c r="Y48">
        <f t="shared" si="30"/>
        <v>0</v>
      </c>
      <c r="Z48">
        <f t="shared" si="30"/>
        <v>0</v>
      </c>
      <c r="AA48">
        <f t="shared" si="30"/>
        <v>0</v>
      </c>
      <c r="AB48">
        <f t="shared" si="30"/>
        <v>0</v>
      </c>
      <c r="AC48">
        <f t="shared" si="30"/>
        <v>0</v>
      </c>
      <c r="AD48">
        <f t="shared" si="30"/>
        <v>0</v>
      </c>
      <c r="AE48">
        <f t="shared" si="30"/>
        <v>0</v>
      </c>
      <c r="AF48">
        <f t="shared" si="30"/>
        <v>0</v>
      </c>
      <c r="AG48">
        <f t="shared" si="30"/>
        <v>0</v>
      </c>
      <c r="AH48">
        <f t="shared" si="30"/>
        <v>0</v>
      </c>
      <c r="AI48">
        <f t="shared" si="30"/>
        <v>0</v>
      </c>
      <c r="AJ48">
        <f t="shared" si="30"/>
        <v>0</v>
      </c>
      <c r="AK48">
        <f t="shared" si="30"/>
        <v>0</v>
      </c>
      <c r="AL48">
        <f t="shared" si="30"/>
        <v>0</v>
      </c>
      <c r="AM48">
        <f t="shared" si="30"/>
        <v>0</v>
      </c>
      <c r="AN48">
        <f t="shared" si="30"/>
        <v>0</v>
      </c>
      <c r="AO48">
        <f t="shared" si="30"/>
        <v>0</v>
      </c>
      <c r="AP48">
        <f t="shared" si="30"/>
        <v>0</v>
      </c>
      <c r="AQ48">
        <f t="shared" si="30"/>
        <v>0</v>
      </c>
      <c r="AR48">
        <f t="shared" si="30"/>
        <v>0</v>
      </c>
      <c r="AS48">
        <f t="shared" si="30"/>
        <v>0</v>
      </c>
      <c r="AT48">
        <f t="shared" si="30"/>
        <v>0</v>
      </c>
      <c r="AU48">
        <f t="shared" si="30"/>
        <v>0</v>
      </c>
      <c r="AV48">
        <f t="shared" si="30"/>
        <v>0</v>
      </c>
      <c r="AW48">
        <f t="shared" si="30"/>
        <v>0</v>
      </c>
      <c r="AX48">
        <f t="shared" si="30"/>
        <v>0</v>
      </c>
      <c r="AY48">
        <f t="shared" si="30"/>
        <v>0</v>
      </c>
      <c r="AZ48">
        <f t="shared" si="30"/>
        <v>0</v>
      </c>
      <c r="BA48">
        <f t="shared" si="30"/>
        <v>0</v>
      </c>
      <c r="BB48">
        <f t="shared" si="30"/>
        <v>0</v>
      </c>
      <c r="BC48">
        <f t="shared" si="30"/>
        <v>0</v>
      </c>
      <c r="BD48">
        <f t="shared" si="30"/>
        <v>0</v>
      </c>
      <c r="BE48">
        <f t="shared" si="30"/>
        <v>0</v>
      </c>
      <c r="BF48">
        <f t="shared" si="30"/>
        <v>0</v>
      </c>
      <c r="BG48">
        <f t="shared" si="30"/>
        <v>0</v>
      </c>
      <c r="BH48">
        <f t="shared" si="30"/>
        <v>0</v>
      </c>
      <c r="BI48">
        <f t="shared" si="30"/>
        <v>0</v>
      </c>
      <c r="BJ48">
        <f t="shared" si="30"/>
        <v>0</v>
      </c>
      <c r="BK48">
        <f t="shared" si="30"/>
        <v>0</v>
      </c>
      <c r="BL48">
        <f t="shared" si="30"/>
        <v>0</v>
      </c>
      <c r="BM48">
        <f t="shared" si="30"/>
        <v>0</v>
      </c>
      <c r="BN48">
        <f t="shared" si="30"/>
        <v>0</v>
      </c>
      <c r="BO48">
        <f t="shared" si="30"/>
        <v>0</v>
      </c>
      <c r="BP48">
        <f t="shared" si="30"/>
        <v>0</v>
      </c>
      <c r="BQ48">
        <f t="shared" si="30"/>
        <v>0</v>
      </c>
      <c r="BR48">
        <f t="shared" si="29"/>
        <v>0</v>
      </c>
      <c r="BS48">
        <f t="shared" si="29"/>
        <v>0</v>
      </c>
      <c r="BT48">
        <f t="shared" si="29"/>
        <v>0</v>
      </c>
      <c r="BU48">
        <f t="shared" si="29"/>
        <v>0</v>
      </c>
      <c r="BV48">
        <f t="shared" si="29"/>
        <v>0</v>
      </c>
      <c r="BW48">
        <f t="shared" si="29"/>
        <v>0</v>
      </c>
      <c r="CC48">
        <v>2072629125</v>
      </c>
      <c r="CD48">
        <v>18618351</v>
      </c>
      <c r="CF48">
        <v>2072629125</v>
      </c>
      <c r="CG48">
        <v>18618351</v>
      </c>
      <c r="CH48" t="b">
        <f t="shared" si="31"/>
        <v>1</v>
      </c>
      <c r="CI48" t="b">
        <f t="shared" si="32"/>
        <v>1</v>
      </c>
    </row>
    <row r="49" spans="1:87" x14ac:dyDescent="0.2">
      <c r="A49">
        <v>4239553927</v>
      </c>
      <c r="B49">
        <v>4236813702</v>
      </c>
      <c r="C49">
        <v>55413369</v>
      </c>
      <c r="D49">
        <f t="shared" si="4"/>
        <v>4292227071</v>
      </c>
      <c r="E49">
        <f t="shared" si="27"/>
        <v>0</v>
      </c>
      <c r="F49">
        <f t="shared" si="30"/>
        <v>0</v>
      </c>
      <c r="G49">
        <f t="shared" si="30"/>
        <v>0</v>
      </c>
      <c r="H49">
        <f t="shared" si="30"/>
        <v>0</v>
      </c>
      <c r="I49">
        <f t="shared" si="30"/>
        <v>0</v>
      </c>
      <c r="J49">
        <f t="shared" si="30"/>
        <v>0</v>
      </c>
      <c r="K49">
        <f t="shared" si="30"/>
        <v>0</v>
      </c>
      <c r="L49">
        <f t="shared" si="30"/>
        <v>0</v>
      </c>
      <c r="M49">
        <f t="shared" si="30"/>
        <v>0</v>
      </c>
      <c r="N49">
        <f t="shared" si="30"/>
        <v>0</v>
      </c>
      <c r="O49">
        <f t="shared" si="30"/>
        <v>0</v>
      </c>
      <c r="P49">
        <f t="shared" si="30"/>
        <v>0</v>
      </c>
      <c r="Q49">
        <f t="shared" si="30"/>
        <v>0</v>
      </c>
      <c r="R49">
        <f t="shared" si="30"/>
        <v>0</v>
      </c>
      <c r="S49">
        <f t="shared" si="30"/>
        <v>0</v>
      </c>
      <c r="T49">
        <f t="shared" si="30"/>
        <v>0</v>
      </c>
      <c r="U49">
        <f t="shared" si="30"/>
        <v>0</v>
      </c>
      <c r="V49">
        <f t="shared" si="30"/>
        <v>0</v>
      </c>
      <c r="W49">
        <f t="shared" si="30"/>
        <v>0</v>
      </c>
      <c r="X49">
        <f t="shared" si="30"/>
        <v>0</v>
      </c>
      <c r="Y49">
        <f t="shared" si="30"/>
        <v>0</v>
      </c>
      <c r="Z49">
        <f t="shared" si="30"/>
        <v>0</v>
      </c>
      <c r="AA49">
        <f t="shared" si="30"/>
        <v>0</v>
      </c>
      <c r="AB49">
        <f t="shared" si="30"/>
        <v>0</v>
      </c>
      <c r="AC49">
        <f t="shared" si="30"/>
        <v>0</v>
      </c>
      <c r="AD49">
        <f t="shared" si="30"/>
        <v>0</v>
      </c>
      <c r="AE49">
        <f t="shared" si="30"/>
        <v>0</v>
      </c>
      <c r="AF49">
        <f t="shared" si="30"/>
        <v>0</v>
      </c>
      <c r="AG49">
        <f t="shared" si="30"/>
        <v>0</v>
      </c>
      <c r="AH49">
        <f t="shared" si="30"/>
        <v>0</v>
      </c>
      <c r="AI49">
        <f t="shared" si="30"/>
        <v>0</v>
      </c>
      <c r="AJ49">
        <f t="shared" si="30"/>
        <v>0</v>
      </c>
      <c r="AK49">
        <f t="shared" si="30"/>
        <v>0</v>
      </c>
      <c r="AL49">
        <f t="shared" si="30"/>
        <v>0</v>
      </c>
      <c r="AM49">
        <f t="shared" si="30"/>
        <v>0</v>
      </c>
      <c r="AN49">
        <f t="shared" si="30"/>
        <v>0</v>
      </c>
      <c r="AO49">
        <f t="shared" si="30"/>
        <v>0</v>
      </c>
      <c r="AP49">
        <f t="shared" si="30"/>
        <v>0</v>
      </c>
      <c r="AQ49">
        <f t="shared" si="30"/>
        <v>0</v>
      </c>
      <c r="AR49">
        <f t="shared" si="30"/>
        <v>0</v>
      </c>
      <c r="AS49">
        <f t="shared" si="30"/>
        <v>0</v>
      </c>
      <c r="AT49">
        <f t="shared" si="30"/>
        <v>0</v>
      </c>
      <c r="AU49">
        <f t="shared" si="30"/>
        <v>0</v>
      </c>
      <c r="AV49">
        <f t="shared" si="30"/>
        <v>0</v>
      </c>
      <c r="AW49">
        <f t="shared" si="30"/>
        <v>0</v>
      </c>
      <c r="AX49">
        <f t="shared" si="30"/>
        <v>0</v>
      </c>
      <c r="AY49">
        <f t="shared" si="30"/>
        <v>0</v>
      </c>
      <c r="AZ49">
        <f t="shared" si="30"/>
        <v>0</v>
      </c>
      <c r="BA49">
        <f t="shared" si="30"/>
        <v>0</v>
      </c>
      <c r="BB49">
        <f t="shared" si="30"/>
        <v>0</v>
      </c>
      <c r="BC49">
        <f t="shared" si="30"/>
        <v>0</v>
      </c>
      <c r="BD49">
        <f t="shared" si="30"/>
        <v>0</v>
      </c>
      <c r="BE49">
        <f t="shared" si="30"/>
        <v>0</v>
      </c>
      <c r="BF49">
        <f t="shared" si="30"/>
        <v>0</v>
      </c>
      <c r="BG49">
        <f t="shared" si="30"/>
        <v>0</v>
      </c>
      <c r="BH49">
        <f t="shared" si="30"/>
        <v>0</v>
      </c>
      <c r="BI49">
        <f t="shared" si="30"/>
        <v>0</v>
      </c>
      <c r="BJ49">
        <f t="shared" si="30"/>
        <v>0</v>
      </c>
      <c r="BK49">
        <f t="shared" si="30"/>
        <v>0</v>
      </c>
      <c r="BL49">
        <f t="shared" si="30"/>
        <v>0</v>
      </c>
      <c r="BM49">
        <f t="shared" si="30"/>
        <v>0</v>
      </c>
      <c r="BN49">
        <f t="shared" si="30"/>
        <v>0</v>
      </c>
      <c r="BO49">
        <f t="shared" si="30"/>
        <v>0</v>
      </c>
      <c r="BP49">
        <f t="shared" si="30"/>
        <v>0</v>
      </c>
      <c r="BQ49">
        <f t="shared" ref="BQ49:CE50" si="33">IF(AND(BQ$1&lt;$D49,$D49&lt;BQ$3),BQ$3-$D49,IF(AND(BQ$1&lt;$B49,$B49&lt;BQ$3),$B49-BQ$3,0))</f>
        <v>0</v>
      </c>
      <c r="BR49">
        <f t="shared" si="33"/>
        <v>0</v>
      </c>
      <c r="BS49">
        <f t="shared" si="33"/>
        <v>0</v>
      </c>
      <c r="BT49">
        <f t="shared" si="33"/>
        <v>0</v>
      </c>
      <c r="BU49">
        <f t="shared" si="33"/>
        <v>0</v>
      </c>
      <c r="BV49">
        <f t="shared" si="33"/>
        <v>0</v>
      </c>
      <c r="BW49">
        <f t="shared" si="33"/>
        <v>0</v>
      </c>
      <c r="CC49">
        <v>2091247476</v>
      </c>
      <c r="CD49">
        <v>3816726</v>
      </c>
      <c r="CF49">
        <v>2091247476</v>
      </c>
      <c r="CG49">
        <v>3816726</v>
      </c>
      <c r="CH49" t="b">
        <f t="shared" si="31"/>
        <v>1</v>
      </c>
      <c r="CI49" t="b">
        <f t="shared" si="32"/>
        <v>1</v>
      </c>
    </row>
    <row r="50" spans="1:87" x14ac:dyDescent="0.2">
      <c r="A50">
        <v>4236813702</v>
      </c>
      <c r="B50">
        <v>4292227071</v>
      </c>
      <c r="C50">
        <v>2740225</v>
      </c>
      <c r="D50">
        <f t="shared" si="4"/>
        <v>4294967296</v>
      </c>
      <c r="E50">
        <f t="shared" si="27"/>
        <v>0</v>
      </c>
      <c r="F50">
        <f t="shared" ref="F50:BQ50" si="34">IF(AND(F$1&lt;$D50,$D50&lt;F$3),F$3-$D50,IF(AND(F$1&lt;$B50,$B50&lt;F$3),$B50-F$3,0))</f>
        <v>0</v>
      </c>
      <c r="G50">
        <f t="shared" si="34"/>
        <v>0</v>
      </c>
      <c r="H50">
        <f t="shared" si="34"/>
        <v>0</v>
      </c>
      <c r="I50">
        <f t="shared" si="34"/>
        <v>0</v>
      </c>
      <c r="J50">
        <f t="shared" si="34"/>
        <v>0</v>
      </c>
      <c r="K50">
        <f t="shared" si="34"/>
        <v>0</v>
      </c>
      <c r="L50">
        <f t="shared" si="34"/>
        <v>0</v>
      </c>
      <c r="M50">
        <f t="shared" si="34"/>
        <v>0</v>
      </c>
      <c r="N50">
        <f t="shared" si="34"/>
        <v>0</v>
      </c>
      <c r="O50">
        <f t="shared" si="34"/>
        <v>0</v>
      </c>
      <c r="P50">
        <f t="shared" si="34"/>
        <v>0</v>
      </c>
      <c r="Q50">
        <f t="shared" si="34"/>
        <v>0</v>
      </c>
      <c r="R50">
        <f t="shared" si="34"/>
        <v>0</v>
      </c>
      <c r="S50">
        <f t="shared" si="34"/>
        <v>0</v>
      </c>
      <c r="T50">
        <f t="shared" si="34"/>
        <v>0</v>
      </c>
      <c r="U50">
        <f t="shared" si="34"/>
        <v>0</v>
      </c>
      <c r="V50">
        <f t="shared" si="34"/>
        <v>0</v>
      </c>
      <c r="W50">
        <f t="shared" si="34"/>
        <v>0</v>
      </c>
      <c r="X50">
        <f t="shared" si="34"/>
        <v>0</v>
      </c>
      <c r="Y50">
        <f t="shared" si="34"/>
        <v>0</v>
      </c>
      <c r="Z50">
        <f t="shared" si="34"/>
        <v>0</v>
      </c>
      <c r="AA50">
        <f t="shared" si="34"/>
        <v>0</v>
      </c>
      <c r="AB50">
        <f t="shared" si="34"/>
        <v>0</v>
      </c>
      <c r="AC50">
        <f t="shared" si="34"/>
        <v>0</v>
      </c>
      <c r="AD50">
        <f t="shared" si="34"/>
        <v>0</v>
      </c>
      <c r="AE50">
        <f t="shared" si="34"/>
        <v>0</v>
      </c>
      <c r="AF50">
        <f t="shared" si="34"/>
        <v>0</v>
      </c>
      <c r="AG50">
        <f t="shared" si="34"/>
        <v>0</v>
      </c>
      <c r="AH50">
        <f t="shared" si="34"/>
        <v>0</v>
      </c>
      <c r="AI50">
        <f t="shared" si="34"/>
        <v>0</v>
      </c>
      <c r="AJ50">
        <f t="shared" si="34"/>
        <v>0</v>
      </c>
      <c r="AK50">
        <f t="shared" si="34"/>
        <v>0</v>
      </c>
      <c r="AL50">
        <f t="shared" si="34"/>
        <v>0</v>
      </c>
      <c r="AM50">
        <f t="shared" si="34"/>
        <v>0</v>
      </c>
      <c r="AN50">
        <f t="shared" si="34"/>
        <v>0</v>
      </c>
      <c r="AO50">
        <f t="shared" si="34"/>
        <v>0</v>
      </c>
      <c r="AP50">
        <f t="shared" si="34"/>
        <v>0</v>
      </c>
      <c r="AQ50">
        <f t="shared" si="34"/>
        <v>0</v>
      </c>
      <c r="AR50">
        <f t="shared" si="34"/>
        <v>0</v>
      </c>
      <c r="AS50">
        <f t="shared" si="34"/>
        <v>0</v>
      </c>
      <c r="AT50">
        <f t="shared" si="34"/>
        <v>0</v>
      </c>
      <c r="AU50">
        <f t="shared" si="34"/>
        <v>0</v>
      </c>
      <c r="AV50">
        <f t="shared" si="34"/>
        <v>0</v>
      </c>
      <c r="AW50">
        <f t="shared" si="34"/>
        <v>0</v>
      </c>
      <c r="AX50">
        <f t="shared" si="34"/>
        <v>0</v>
      </c>
      <c r="AY50">
        <f t="shared" si="34"/>
        <v>0</v>
      </c>
      <c r="AZ50">
        <f t="shared" si="34"/>
        <v>0</v>
      </c>
      <c r="BA50">
        <f t="shared" si="34"/>
        <v>0</v>
      </c>
      <c r="BB50">
        <f t="shared" si="34"/>
        <v>0</v>
      </c>
      <c r="BC50">
        <f t="shared" si="34"/>
        <v>0</v>
      </c>
      <c r="BD50">
        <f t="shared" si="34"/>
        <v>0</v>
      </c>
      <c r="BE50">
        <f t="shared" si="34"/>
        <v>0</v>
      </c>
      <c r="BF50">
        <f t="shared" si="34"/>
        <v>0</v>
      </c>
      <c r="BG50">
        <f t="shared" si="34"/>
        <v>0</v>
      </c>
      <c r="BH50">
        <f t="shared" si="34"/>
        <v>0</v>
      </c>
      <c r="BI50">
        <f t="shared" si="34"/>
        <v>0</v>
      </c>
      <c r="BJ50">
        <f t="shared" si="34"/>
        <v>0</v>
      </c>
      <c r="BK50">
        <f t="shared" si="34"/>
        <v>0</v>
      </c>
      <c r="BL50">
        <f t="shared" si="34"/>
        <v>0</v>
      </c>
      <c r="BM50">
        <f t="shared" si="34"/>
        <v>0</v>
      </c>
      <c r="BN50">
        <f t="shared" si="34"/>
        <v>0</v>
      </c>
      <c r="BO50">
        <f t="shared" si="34"/>
        <v>0</v>
      </c>
      <c r="BP50">
        <f t="shared" si="34"/>
        <v>0</v>
      </c>
      <c r="BQ50">
        <f t="shared" si="34"/>
        <v>0</v>
      </c>
      <c r="BR50">
        <f t="shared" si="33"/>
        <v>0</v>
      </c>
      <c r="BS50">
        <f t="shared" si="33"/>
        <v>0</v>
      </c>
      <c r="BT50">
        <f t="shared" si="33"/>
        <v>0</v>
      </c>
      <c r="BU50">
        <f t="shared" si="33"/>
        <v>0</v>
      </c>
      <c r="BV50">
        <f t="shared" si="33"/>
        <v>0</v>
      </c>
      <c r="BW50">
        <f t="shared" si="33"/>
        <v>0</v>
      </c>
      <c r="CC50">
        <v>2245988519</v>
      </c>
      <c r="CD50">
        <v>8913570</v>
      </c>
      <c r="CF50">
        <v>2245988519</v>
      </c>
      <c r="CG50">
        <v>8913570</v>
      </c>
      <c r="CH50" t="b">
        <f t="shared" si="31"/>
        <v>1</v>
      </c>
      <c r="CI50" t="b">
        <f t="shared" si="32"/>
        <v>1</v>
      </c>
    </row>
    <row r="51" spans="1:87" x14ac:dyDescent="0.2">
      <c r="A51" s="2" t="s">
        <v>9</v>
      </c>
      <c r="B51" s="2"/>
      <c r="C51" s="2"/>
      <c r="D51" s="2">
        <f>IF(ISERROR(D52), 0, D1 + D2 - ABS(D52))</f>
        <v>-107380774</v>
      </c>
      <c r="E51" s="2">
        <f>IF(ISERROR(E52), 0, E1 + E2 - ABS(E52))</f>
        <v>0</v>
      </c>
      <c r="F51" s="2">
        <f t="shared" ref="F51:BQ51" si="35">IF(ISERROR(F52), 0, F1 + F2 - ABS(F52))</f>
        <v>0</v>
      </c>
      <c r="G51" s="2">
        <f t="shared" si="35"/>
        <v>0</v>
      </c>
      <c r="H51" s="2">
        <f t="shared" si="35"/>
        <v>0</v>
      </c>
      <c r="I51" s="2">
        <f t="shared" si="35"/>
        <v>0</v>
      </c>
      <c r="J51" s="2">
        <f t="shared" si="35"/>
        <v>0</v>
      </c>
      <c r="K51" s="2">
        <f t="shared" si="35"/>
        <v>0</v>
      </c>
      <c r="L51" s="2">
        <f t="shared" si="35"/>
        <v>0</v>
      </c>
      <c r="M51" s="2">
        <f t="shared" si="35"/>
        <v>0</v>
      </c>
      <c r="N51" s="2">
        <f t="shared" si="35"/>
        <v>0</v>
      </c>
      <c r="O51" s="2">
        <f t="shared" si="35"/>
        <v>0</v>
      </c>
      <c r="P51" s="2">
        <f t="shared" si="35"/>
        <v>0</v>
      </c>
      <c r="Q51" s="2">
        <f t="shared" si="35"/>
        <v>0</v>
      </c>
      <c r="R51" s="2">
        <f t="shared" si="35"/>
        <v>0</v>
      </c>
      <c r="S51" s="2">
        <f t="shared" si="35"/>
        <v>0</v>
      </c>
      <c r="T51" s="2">
        <f t="shared" si="35"/>
        <v>0</v>
      </c>
      <c r="U51" s="2">
        <f t="shared" si="35"/>
        <v>0</v>
      </c>
      <c r="V51" s="2">
        <f t="shared" si="35"/>
        <v>0</v>
      </c>
      <c r="W51" s="2">
        <f t="shared" si="35"/>
        <v>0</v>
      </c>
      <c r="X51" s="2">
        <f t="shared" si="35"/>
        <v>0</v>
      </c>
      <c r="Y51" s="2">
        <f t="shared" si="35"/>
        <v>0</v>
      </c>
      <c r="Z51" s="2">
        <f t="shared" si="35"/>
        <v>0</v>
      </c>
      <c r="AA51" s="2">
        <f t="shared" si="35"/>
        <v>0</v>
      </c>
      <c r="AB51" s="2">
        <f t="shared" si="35"/>
        <v>0</v>
      </c>
      <c r="AC51" s="2">
        <f t="shared" si="35"/>
        <v>0</v>
      </c>
      <c r="AD51" s="2">
        <f t="shared" si="35"/>
        <v>0</v>
      </c>
      <c r="AE51" s="2">
        <f t="shared" si="35"/>
        <v>0</v>
      </c>
      <c r="AF51" s="2">
        <f t="shared" si="35"/>
        <v>0</v>
      </c>
      <c r="AG51" s="2">
        <f t="shared" si="35"/>
        <v>0</v>
      </c>
      <c r="AH51" s="2">
        <f t="shared" si="35"/>
        <v>0</v>
      </c>
      <c r="AI51" s="2">
        <f t="shared" si="35"/>
        <v>0</v>
      </c>
      <c r="AJ51" s="2">
        <f t="shared" si="35"/>
        <v>0</v>
      </c>
      <c r="AK51" s="2">
        <f t="shared" si="35"/>
        <v>0</v>
      </c>
      <c r="AL51" s="2">
        <f t="shared" si="35"/>
        <v>0</v>
      </c>
      <c r="AM51" s="2">
        <f t="shared" si="35"/>
        <v>0</v>
      </c>
      <c r="AN51" s="2">
        <f t="shared" si="35"/>
        <v>0</v>
      </c>
      <c r="AO51" s="2">
        <f t="shared" si="35"/>
        <v>0</v>
      </c>
      <c r="AP51" s="2">
        <f t="shared" si="35"/>
        <v>0</v>
      </c>
      <c r="AQ51" s="2">
        <f t="shared" si="35"/>
        <v>0</v>
      </c>
      <c r="AR51" s="2">
        <f t="shared" si="35"/>
        <v>0</v>
      </c>
      <c r="AS51" s="2">
        <f t="shared" si="35"/>
        <v>0</v>
      </c>
      <c r="AT51" s="2">
        <f t="shared" si="35"/>
        <v>0</v>
      </c>
      <c r="AU51" s="2">
        <f t="shared" si="35"/>
        <v>0</v>
      </c>
      <c r="AV51" s="2">
        <f t="shared" si="35"/>
        <v>0</v>
      </c>
      <c r="AW51" s="2">
        <f t="shared" si="35"/>
        <v>0</v>
      </c>
      <c r="AX51" s="2">
        <f t="shared" si="35"/>
        <v>0</v>
      </c>
      <c r="AY51" s="2">
        <f t="shared" si="35"/>
        <v>0</v>
      </c>
      <c r="AZ51" s="2">
        <f t="shared" si="35"/>
        <v>0</v>
      </c>
      <c r="BA51" s="2">
        <f t="shared" si="35"/>
        <v>0</v>
      </c>
      <c r="BB51" s="2">
        <f t="shared" si="35"/>
        <v>0</v>
      </c>
      <c r="BC51" s="2">
        <f t="shared" si="35"/>
        <v>0</v>
      </c>
      <c r="BD51" s="2">
        <f t="shared" si="35"/>
        <v>0</v>
      </c>
      <c r="BE51" s="2">
        <f t="shared" si="35"/>
        <v>0</v>
      </c>
      <c r="BF51" s="2">
        <f t="shared" si="35"/>
        <v>0</v>
      </c>
      <c r="BG51" s="2">
        <f t="shared" si="35"/>
        <v>0</v>
      </c>
      <c r="BH51" s="2">
        <f t="shared" si="35"/>
        <v>0</v>
      </c>
      <c r="BI51" s="2">
        <f t="shared" si="35"/>
        <v>0</v>
      </c>
      <c r="BJ51" s="2">
        <f t="shared" si="35"/>
        <v>0</v>
      </c>
      <c r="BK51" s="2">
        <f t="shared" si="35"/>
        <v>0</v>
      </c>
      <c r="BL51" s="2">
        <f t="shared" si="35"/>
        <v>0</v>
      </c>
      <c r="BM51" s="2">
        <f t="shared" si="35"/>
        <v>0</v>
      </c>
      <c r="BN51" s="2">
        <f t="shared" si="35"/>
        <v>0</v>
      </c>
      <c r="BO51" s="2">
        <f t="shared" si="35"/>
        <v>0</v>
      </c>
      <c r="BP51" s="2">
        <f t="shared" si="35"/>
        <v>0</v>
      </c>
      <c r="BQ51" s="2">
        <f t="shared" si="35"/>
        <v>0</v>
      </c>
      <c r="BR51" s="2">
        <f t="shared" ref="BR51:CE51" si="36">IF(ISERROR(BR52), 0, BR1 + BR2 - ABS(BR52))</f>
        <v>0</v>
      </c>
      <c r="BS51" s="2">
        <f t="shared" si="36"/>
        <v>0</v>
      </c>
      <c r="BT51" s="2">
        <f t="shared" si="36"/>
        <v>0</v>
      </c>
      <c r="BU51" s="2">
        <f t="shared" si="36"/>
        <v>0</v>
      </c>
      <c r="BV51" s="2">
        <f t="shared" si="36"/>
        <v>0</v>
      </c>
      <c r="BW51" s="2">
        <f t="shared" si="36"/>
        <v>0</v>
      </c>
      <c r="CC51">
        <v>2315548046</v>
      </c>
      <c r="CD51">
        <v>3817989</v>
      </c>
      <c r="CF51">
        <v>2315548046</v>
      </c>
      <c r="CG51">
        <v>3817989</v>
      </c>
      <c r="CH51" t="b">
        <f t="shared" si="31"/>
        <v>1</v>
      </c>
      <c r="CI51" t="b">
        <f t="shared" si="32"/>
        <v>1</v>
      </c>
    </row>
    <row r="52" spans="1:87" x14ac:dyDescent="0.2">
      <c r="A52" s="2"/>
      <c r="B52" s="2"/>
      <c r="C52" s="2"/>
      <c r="D52" s="2" cm="1">
        <f t="array" ref="D52">INDEX(_xlfn._xlws.FILTER(D4:D50,D4:D50&lt;&gt;0),_xlfn.SEQUENCE(1,1,1,1))</f>
        <v>107380774</v>
      </c>
      <c r="E52" s="2" t="e" cm="1" vm="1">
        <f t="array" ref="E52">INDEX(_xlfn._xlws.FILTER(E4:E50,E4:E50&lt;&gt;0),_xlfn.SEQUENCE(1,1,1,1))</f>
        <v>#VALUE!</v>
      </c>
      <c r="F52" s="2" t="e" cm="1" vm="1">
        <f t="array" ref="F52">INDEX(_xlfn._xlws.FILTER(F4:F50,F4:F50&lt;&gt;0),_xlfn.SEQUENCE(1,1,1,1))</f>
        <v>#VALUE!</v>
      </c>
      <c r="G52" s="2" t="e" cm="1" vm="1">
        <f t="array" ref="G52">INDEX(_xlfn._xlws.FILTER(G4:G50,G4:G50&lt;&gt;0),_xlfn.SEQUENCE(1,1,1,1))</f>
        <v>#VALUE!</v>
      </c>
      <c r="H52" s="2" t="e" cm="1" vm="1">
        <f t="array" ref="H52">INDEX(_xlfn._xlws.FILTER(H4:H50,H4:H50&lt;&gt;0),_xlfn.SEQUENCE(1,1,1,1))</f>
        <v>#VALUE!</v>
      </c>
      <c r="I52" s="2" t="e" cm="1" vm="1">
        <f t="array" ref="I52">INDEX(_xlfn._xlws.FILTER(I4:I50,I4:I50&lt;&gt;0),_xlfn.SEQUENCE(1,1,1,1))</f>
        <v>#VALUE!</v>
      </c>
      <c r="J52" s="2" t="e" cm="1" vm="1">
        <f t="array" ref="J52">INDEX(_xlfn._xlws.FILTER(J4:J50,J4:J50&lt;&gt;0),_xlfn.SEQUENCE(1,1,1,1))</f>
        <v>#VALUE!</v>
      </c>
      <c r="K52" s="2" t="e" cm="1" vm="1">
        <f t="array" ref="K52">INDEX(_xlfn._xlws.FILTER(K4:K50,K4:K50&lt;&gt;0),_xlfn.SEQUENCE(1,1,1,1))</f>
        <v>#VALUE!</v>
      </c>
      <c r="L52" s="2" t="e" cm="1" vm="1">
        <f t="array" ref="L52">INDEX(_xlfn._xlws.FILTER(L4:L50,L4:L50&lt;&gt;0),_xlfn.SEQUENCE(1,1,1,1))</f>
        <v>#VALUE!</v>
      </c>
      <c r="M52" s="2" t="e" cm="1" vm="1">
        <f t="array" ref="M52">INDEX(_xlfn._xlws.FILTER(M4:M50,M4:M50&lt;&gt;0),_xlfn.SEQUENCE(1,1,1,1))</f>
        <v>#VALUE!</v>
      </c>
      <c r="N52" s="2" t="e" cm="1" vm="1">
        <f t="array" ref="N52">INDEX(_xlfn._xlws.FILTER(N4:N50,N4:N50&lt;&gt;0),_xlfn.SEQUENCE(1,1,1,1))</f>
        <v>#VALUE!</v>
      </c>
      <c r="O52" s="2" t="e" cm="1" vm="1">
        <f t="array" ref="O52">INDEX(_xlfn._xlws.FILTER(O4:O50,O4:O50&lt;&gt;0),_xlfn.SEQUENCE(1,1,1,1))</f>
        <v>#VALUE!</v>
      </c>
      <c r="P52" s="2" t="e" cm="1" vm="1">
        <f t="array" ref="P52">INDEX(_xlfn._xlws.FILTER(P4:P50,P4:P50&lt;&gt;0),_xlfn.SEQUENCE(1,1,1,1))</f>
        <v>#VALUE!</v>
      </c>
      <c r="Q52" s="2" t="e" cm="1" vm="1">
        <f t="array" ref="Q52">INDEX(_xlfn._xlws.FILTER(Q4:Q50,Q4:Q50&lt;&gt;0),_xlfn.SEQUENCE(1,1,1,1))</f>
        <v>#VALUE!</v>
      </c>
      <c r="R52" s="2" t="e" cm="1" vm="1">
        <f t="array" ref="R52">INDEX(_xlfn._xlws.FILTER(R4:R50,R4:R50&lt;&gt;0),_xlfn.SEQUENCE(1,1,1,1))</f>
        <v>#VALUE!</v>
      </c>
      <c r="S52" s="2" t="e" cm="1" vm="1">
        <f t="array" ref="S52">INDEX(_xlfn._xlws.FILTER(S4:S50,S4:S50&lt;&gt;0),_xlfn.SEQUENCE(1,1,1,1))</f>
        <v>#VALUE!</v>
      </c>
      <c r="T52" s="2" t="e" cm="1" vm="1">
        <f t="array" ref="T52">INDEX(_xlfn._xlws.FILTER(T4:T50,T4:T50&lt;&gt;0),_xlfn.SEQUENCE(1,1,1,1))</f>
        <v>#VALUE!</v>
      </c>
      <c r="U52" s="2" t="e" cm="1" vm="1">
        <f t="array" ref="U52">INDEX(_xlfn._xlws.FILTER(U4:U50,U4:U50&lt;&gt;0),_xlfn.SEQUENCE(1,1,1,1))</f>
        <v>#VALUE!</v>
      </c>
      <c r="V52" s="2" t="e" cm="1" vm="1">
        <f t="array" ref="V52">INDEX(_xlfn._xlws.FILTER(V4:V50,V4:V50&lt;&gt;0),_xlfn.SEQUENCE(1,1,1,1))</f>
        <v>#VALUE!</v>
      </c>
      <c r="W52" s="2" t="e" cm="1" vm="1">
        <f t="array" ref="W52">INDEX(_xlfn._xlws.FILTER(W4:W50,W4:W50&lt;&gt;0),_xlfn.SEQUENCE(1,1,1,1))</f>
        <v>#VALUE!</v>
      </c>
      <c r="X52" s="2" t="e" cm="1" vm="1">
        <f t="array" ref="X52">INDEX(_xlfn._xlws.FILTER(X4:X50,X4:X50&lt;&gt;0),_xlfn.SEQUENCE(1,1,1,1))</f>
        <v>#VALUE!</v>
      </c>
      <c r="Y52" s="2" t="e" cm="1" vm="1">
        <f t="array" ref="Y52">INDEX(_xlfn._xlws.FILTER(Y4:Y50,Y4:Y50&lt;&gt;0),_xlfn.SEQUENCE(1,1,1,1))</f>
        <v>#VALUE!</v>
      </c>
      <c r="Z52" s="2" t="e" cm="1" vm="1">
        <f t="array" ref="Z52">INDEX(_xlfn._xlws.FILTER(Z4:Z50,Z4:Z50&lt;&gt;0),_xlfn.SEQUENCE(1,1,1,1))</f>
        <v>#VALUE!</v>
      </c>
      <c r="AA52" s="2" t="e" cm="1" vm="1">
        <f t="array" ref="AA52">INDEX(_xlfn._xlws.FILTER(AA4:AA50,AA4:AA50&lt;&gt;0),_xlfn.SEQUENCE(1,1,1,1))</f>
        <v>#VALUE!</v>
      </c>
      <c r="AB52" s="2" t="e" cm="1" vm="1">
        <f t="array" ref="AB52">INDEX(_xlfn._xlws.FILTER(AB4:AB50,AB4:AB50&lt;&gt;0),_xlfn.SEQUENCE(1,1,1,1))</f>
        <v>#VALUE!</v>
      </c>
      <c r="AC52" s="2" t="e" cm="1" vm="1">
        <f t="array" ref="AC52">INDEX(_xlfn._xlws.FILTER(AC4:AC50,AC4:AC50&lt;&gt;0),_xlfn.SEQUENCE(1,1,1,1))</f>
        <v>#VALUE!</v>
      </c>
      <c r="AD52" s="2" t="e" cm="1" vm="1">
        <f t="array" ref="AD52">INDEX(_xlfn._xlws.FILTER(AD4:AD50,AD4:AD50&lt;&gt;0),_xlfn.SEQUENCE(1,1,1,1))</f>
        <v>#VALUE!</v>
      </c>
      <c r="AE52" s="2" t="e" cm="1" vm="1">
        <f t="array" ref="AE52">INDEX(_xlfn._xlws.FILTER(AE4:AE50,AE4:AE50&lt;&gt;0),_xlfn.SEQUENCE(1,1,1,1))</f>
        <v>#VALUE!</v>
      </c>
      <c r="AF52" s="2" t="e" cm="1" vm="1">
        <f t="array" ref="AF52">INDEX(_xlfn._xlws.FILTER(AF4:AF50,AF4:AF50&lt;&gt;0),_xlfn.SEQUENCE(1,1,1,1))</f>
        <v>#VALUE!</v>
      </c>
      <c r="AG52" s="2" t="e" cm="1" vm="1">
        <f t="array" ref="AG52">INDEX(_xlfn._xlws.FILTER(AG4:AG50,AG4:AG50&lt;&gt;0),_xlfn.SEQUENCE(1,1,1,1))</f>
        <v>#VALUE!</v>
      </c>
      <c r="AH52" s="2" t="e" cm="1" vm="1">
        <f t="array" ref="AH52">INDEX(_xlfn._xlws.FILTER(AH4:AH50,AH4:AH50&lt;&gt;0),_xlfn.SEQUENCE(1,1,1,1))</f>
        <v>#VALUE!</v>
      </c>
      <c r="AI52" s="2" t="e" cm="1" vm="1">
        <f t="array" ref="AI52">INDEX(_xlfn._xlws.FILTER(AI4:AI50,AI4:AI50&lt;&gt;0),_xlfn.SEQUENCE(1,1,1,1))</f>
        <v>#VALUE!</v>
      </c>
      <c r="AJ52" s="2" t="e" cm="1" vm="1">
        <f t="array" ref="AJ52">INDEX(_xlfn._xlws.FILTER(AJ4:AJ50,AJ4:AJ50&lt;&gt;0),_xlfn.SEQUENCE(1,1,1,1))</f>
        <v>#VALUE!</v>
      </c>
      <c r="AK52" s="2" t="e" cm="1" vm="1">
        <f t="array" ref="AK52">INDEX(_xlfn._xlws.FILTER(AK4:AK50,AK4:AK50&lt;&gt;0),_xlfn.SEQUENCE(1,1,1,1))</f>
        <v>#VALUE!</v>
      </c>
      <c r="AL52" s="2" t="e" cm="1" vm="1">
        <f t="array" ref="AL52">INDEX(_xlfn._xlws.FILTER(AL4:AL50,AL4:AL50&lt;&gt;0),_xlfn.SEQUENCE(1,1,1,1))</f>
        <v>#VALUE!</v>
      </c>
      <c r="AM52" s="2" t="e" cm="1" vm="1">
        <f t="array" ref="AM52">INDEX(_xlfn._xlws.FILTER(AM4:AM50,AM4:AM50&lt;&gt;0),_xlfn.SEQUENCE(1,1,1,1))</f>
        <v>#VALUE!</v>
      </c>
      <c r="AN52" s="2" t="e" cm="1" vm="1">
        <f t="array" ref="AN52">INDEX(_xlfn._xlws.FILTER(AN4:AN50,AN4:AN50&lt;&gt;0),_xlfn.SEQUENCE(1,1,1,1))</f>
        <v>#VALUE!</v>
      </c>
      <c r="AO52" s="2" t="e" cm="1" vm="1">
        <f t="array" ref="AO52">INDEX(_xlfn._xlws.FILTER(AO4:AO50,AO4:AO50&lt;&gt;0),_xlfn.SEQUENCE(1,1,1,1))</f>
        <v>#VALUE!</v>
      </c>
      <c r="AP52" s="2" t="e" cm="1" vm="1">
        <f t="array" ref="AP52">INDEX(_xlfn._xlws.FILTER(AP4:AP50,AP4:AP50&lt;&gt;0),_xlfn.SEQUENCE(1,1,1,1))</f>
        <v>#VALUE!</v>
      </c>
      <c r="AQ52" s="2" t="e" cm="1" vm="1">
        <f t="array" ref="AQ52">INDEX(_xlfn._xlws.FILTER(AQ4:AQ50,AQ4:AQ50&lt;&gt;0),_xlfn.SEQUENCE(1,1,1,1))</f>
        <v>#VALUE!</v>
      </c>
      <c r="AR52" s="2" t="e" cm="1" vm="1">
        <f t="array" ref="AR52">INDEX(_xlfn._xlws.FILTER(AR4:AR50,AR4:AR50&lt;&gt;0),_xlfn.SEQUENCE(1,1,1,1))</f>
        <v>#VALUE!</v>
      </c>
      <c r="AS52" s="2" t="e" cm="1" vm="1">
        <f t="array" ref="AS52">INDEX(_xlfn._xlws.FILTER(AS4:AS50,AS4:AS50&lt;&gt;0),_xlfn.SEQUENCE(1,1,1,1))</f>
        <v>#VALUE!</v>
      </c>
      <c r="AT52" s="2" t="e" cm="1" vm="1">
        <f t="array" ref="AT52">INDEX(_xlfn._xlws.FILTER(AT4:AT50,AT4:AT50&lt;&gt;0),_xlfn.SEQUENCE(1,1,1,1))</f>
        <v>#VALUE!</v>
      </c>
      <c r="AU52" s="2" t="e" cm="1" vm="1">
        <f t="array" ref="AU52">INDEX(_xlfn._xlws.FILTER(AU4:AU50,AU4:AU50&lt;&gt;0),_xlfn.SEQUENCE(1,1,1,1))</f>
        <v>#VALUE!</v>
      </c>
      <c r="AV52" s="2" t="e" cm="1" vm="1">
        <f t="array" ref="AV52">INDEX(_xlfn._xlws.FILTER(AV4:AV50,AV4:AV50&lt;&gt;0),_xlfn.SEQUENCE(1,1,1,1))</f>
        <v>#VALUE!</v>
      </c>
      <c r="AW52" s="2" t="e" cm="1" vm="1">
        <f t="array" ref="AW52">INDEX(_xlfn._xlws.FILTER(AW4:AW50,AW4:AW50&lt;&gt;0),_xlfn.SEQUENCE(1,1,1,1))</f>
        <v>#VALUE!</v>
      </c>
      <c r="AX52" s="2" t="e" cm="1" vm="1">
        <f t="array" ref="AX52">INDEX(_xlfn._xlws.FILTER(AX4:AX50,AX4:AX50&lt;&gt;0),_xlfn.SEQUENCE(1,1,1,1))</f>
        <v>#VALUE!</v>
      </c>
      <c r="AY52" s="2" t="e" cm="1" vm="1">
        <f t="array" ref="AY52">INDEX(_xlfn._xlws.FILTER(AY4:AY50,AY4:AY50&lt;&gt;0),_xlfn.SEQUENCE(1,1,1,1))</f>
        <v>#VALUE!</v>
      </c>
      <c r="AZ52" s="2" t="e" cm="1" vm="1">
        <f t="array" ref="AZ52">INDEX(_xlfn._xlws.FILTER(AZ4:AZ50,AZ4:AZ50&lt;&gt;0),_xlfn.SEQUENCE(1,1,1,1))</f>
        <v>#VALUE!</v>
      </c>
      <c r="BA52" s="2" t="e" cm="1" vm="1">
        <f t="array" ref="BA52">INDEX(_xlfn._xlws.FILTER(BA4:BA50,BA4:BA50&lt;&gt;0),_xlfn.SEQUENCE(1,1,1,1))</f>
        <v>#VALUE!</v>
      </c>
      <c r="BB52" s="2" t="e" cm="1" vm="1">
        <f t="array" ref="BB52">INDEX(_xlfn._xlws.FILTER(BB4:BB50,BB4:BB50&lt;&gt;0),_xlfn.SEQUENCE(1,1,1,1))</f>
        <v>#VALUE!</v>
      </c>
      <c r="BC52" s="2" t="e" cm="1" vm="1">
        <f t="array" ref="BC52">INDEX(_xlfn._xlws.FILTER(BC4:BC50,BC4:BC50&lt;&gt;0),_xlfn.SEQUENCE(1,1,1,1))</f>
        <v>#VALUE!</v>
      </c>
      <c r="BD52" s="2" t="e" cm="1" vm="1">
        <f t="array" ref="BD52">INDEX(_xlfn._xlws.FILTER(BD4:BD50,BD4:BD50&lt;&gt;0),_xlfn.SEQUENCE(1,1,1,1))</f>
        <v>#VALUE!</v>
      </c>
      <c r="BE52" s="2" t="e" cm="1" vm="1">
        <f t="array" ref="BE52">INDEX(_xlfn._xlws.FILTER(BE4:BE50,BE4:BE50&lt;&gt;0),_xlfn.SEQUENCE(1,1,1,1))</f>
        <v>#VALUE!</v>
      </c>
      <c r="BF52" s="2" t="e" cm="1" vm="1">
        <f t="array" ref="BF52">INDEX(_xlfn._xlws.FILTER(BF4:BF50,BF4:BF50&lt;&gt;0),_xlfn.SEQUENCE(1,1,1,1))</f>
        <v>#VALUE!</v>
      </c>
      <c r="BG52" s="2" t="e" cm="1" vm="1">
        <f t="array" ref="BG52">INDEX(_xlfn._xlws.FILTER(BG4:BG50,BG4:BG50&lt;&gt;0),_xlfn.SEQUENCE(1,1,1,1))</f>
        <v>#VALUE!</v>
      </c>
      <c r="BH52" s="2" t="e" cm="1" vm="1">
        <f t="array" ref="BH52">INDEX(_xlfn._xlws.FILTER(BH4:BH50,BH4:BH50&lt;&gt;0),_xlfn.SEQUENCE(1,1,1,1))</f>
        <v>#VALUE!</v>
      </c>
      <c r="BI52" s="2" t="e" cm="1" vm="1">
        <f t="array" ref="BI52">INDEX(_xlfn._xlws.FILTER(BI4:BI50,BI4:BI50&lt;&gt;0),_xlfn.SEQUENCE(1,1,1,1))</f>
        <v>#VALUE!</v>
      </c>
      <c r="BJ52" s="2" t="e" cm="1" vm="1">
        <f t="array" ref="BJ52">INDEX(_xlfn._xlws.FILTER(BJ4:BJ50,BJ4:BJ50&lt;&gt;0),_xlfn.SEQUENCE(1,1,1,1))</f>
        <v>#VALUE!</v>
      </c>
      <c r="BK52" s="2" t="e" cm="1" vm="1">
        <f t="array" ref="BK52">INDEX(_xlfn._xlws.FILTER(BK4:BK50,BK4:BK50&lt;&gt;0),_xlfn.SEQUENCE(1,1,1,1))</f>
        <v>#VALUE!</v>
      </c>
      <c r="BL52" s="2" t="e" cm="1" vm="1">
        <f t="array" ref="BL52">INDEX(_xlfn._xlws.FILTER(BL4:BL50,BL4:BL50&lt;&gt;0),_xlfn.SEQUENCE(1,1,1,1))</f>
        <v>#VALUE!</v>
      </c>
      <c r="BM52" s="2" t="e" cm="1" vm="1">
        <f t="array" ref="BM52">INDEX(_xlfn._xlws.FILTER(BM4:BM50,BM4:BM50&lt;&gt;0),_xlfn.SEQUENCE(1,1,1,1))</f>
        <v>#VALUE!</v>
      </c>
      <c r="BN52" s="2" t="e" cm="1" vm="1">
        <f t="array" ref="BN52">INDEX(_xlfn._xlws.FILTER(BN4:BN50,BN4:BN50&lt;&gt;0),_xlfn.SEQUENCE(1,1,1,1))</f>
        <v>#VALUE!</v>
      </c>
      <c r="BO52" s="2" t="e" cm="1" vm="1">
        <f t="array" ref="BO52">INDEX(_xlfn._xlws.FILTER(BO4:BO50,BO4:BO50&lt;&gt;0),_xlfn.SEQUENCE(1,1,1,1))</f>
        <v>#VALUE!</v>
      </c>
      <c r="BP52" s="2" t="e" cm="1" vm="1">
        <f t="array" ref="BP52">INDEX(_xlfn._xlws.FILTER(BP4:BP50,BP4:BP50&lt;&gt;0),_xlfn.SEQUENCE(1,1,1,1))</f>
        <v>#VALUE!</v>
      </c>
      <c r="BQ52" s="2" t="e" cm="1" vm="1">
        <f t="array" ref="BQ52">INDEX(_xlfn._xlws.FILTER(BQ4:BQ50,BQ4:BQ50&lt;&gt;0),_xlfn.SEQUENCE(1,1,1,1))</f>
        <v>#VALUE!</v>
      </c>
      <c r="BR52" s="2" t="e" cm="1" vm="1">
        <f t="array" ref="BR52">INDEX(_xlfn._xlws.FILTER(BR4:BR50,BR4:BR50&lt;&gt;0),_xlfn.SEQUENCE(1,1,1,1))</f>
        <v>#VALUE!</v>
      </c>
      <c r="BS52" s="2" t="e" cm="1" vm="1">
        <f t="array" ref="BS52">INDEX(_xlfn._xlws.FILTER(BS4:BS50,BS4:BS50&lt;&gt;0),_xlfn.SEQUENCE(1,1,1,1))</f>
        <v>#VALUE!</v>
      </c>
      <c r="BT52" s="2" t="e" cm="1" vm="1">
        <f t="array" ref="BT52">INDEX(_xlfn._xlws.FILTER(BT4:BT50,BT4:BT50&lt;&gt;0),_xlfn.SEQUENCE(1,1,1,1))</f>
        <v>#VALUE!</v>
      </c>
      <c r="BU52" s="2" t="e" cm="1" vm="1">
        <f t="array" ref="BU52">INDEX(_xlfn._xlws.FILTER(BU4:BU50,BU4:BU50&lt;&gt;0),_xlfn.SEQUENCE(1,1,1,1))</f>
        <v>#VALUE!</v>
      </c>
      <c r="BV52" s="2" t="e" cm="1" vm="1">
        <f t="array" ref="BV52">INDEX(_xlfn._xlws.FILTER(BV4:BV50,BV4:BV50&lt;&gt;0),_xlfn.SEQUENCE(1,1,1,1))</f>
        <v>#VALUE!</v>
      </c>
      <c r="BW52" s="2" t="e" cm="1" vm="1">
        <f t="array" ref="BW52">INDEX(_xlfn._xlws.FILTER(BW4:BW50,BW4:BW50&lt;&gt;0),_xlfn.SEQUENCE(1,1,1,1))</f>
        <v>#VALUE!</v>
      </c>
      <c r="CC52">
        <v>2319366035</v>
      </c>
      <c r="CD52">
        <v>11041999</v>
      </c>
      <c r="CF52">
        <v>2319366035</v>
      </c>
      <c r="CG52">
        <v>11041999</v>
      </c>
      <c r="CH52" t="b">
        <f t="shared" si="31"/>
        <v>1</v>
      </c>
      <c r="CI52" t="b">
        <f t="shared" si="32"/>
        <v>1</v>
      </c>
    </row>
    <row r="53" spans="1:87" x14ac:dyDescent="0.2">
      <c r="A53" s="2" t="s">
        <v>10</v>
      </c>
      <c r="B53" s="2"/>
      <c r="C53" s="2"/>
      <c r="D53" s="2">
        <f>D1</f>
        <v>0</v>
      </c>
      <c r="E53" s="2">
        <f>E1</f>
        <v>0</v>
      </c>
      <c r="F53" s="2">
        <f t="shared" ref="F53:BQ53" si="37">F1</f>
        <v>144710455</v>
      </c>
      <c r="G53" s="2">
        <f t="shared" si="37"/>
        <v>164248309</v>
      </c>
      <c r="H53" s="2">
        <f t="shared" si="37"/>
        <v>243919276</v>
      </c>
      <c r="I53" s="2">
        <f t="shared" si="37"/>
        <v>251664023</v>
      </c>
      <c r="J53" s="2">
        <f t="shared" si="37"/>
        <v>310752230</v>
      </c>
      <c r="K53" s="2">
        <f t="shared" si="37"/>
        <v>409726333</v>
      </c>
      <c r="L53" s="2">
        <f t="shared" si="37"/>
        <v>409742466</v>
      </c>
      <c r="M53" s="2">
        <f t="shared" si="37"/>
        <v>411594526</v>
      </c>
      <c r="N53" s="2">
        <f t="shared" si="37"/>
        <v>432871287</v>
      </c>
      <c r="O53" s="2">
        <f t="shared" si="37"/>
        <v>457755892</v>
      </c>
      <c r="P53" s="2">
        <f t="shared" si="37"/>
        <v>465294601</v>
      </c>
      <c r="Q53" s="2">
        <f t="shared" si="37"/>
        <v>595129384</v>
      </c>
      <c r="R53" s="2">
        <f t="shared" si="37"/>
        <v>638658071</v>
      </c>
      <c r="S53" s="2">
        <f t="shared" si="37"/>
        <v>642189614</v>
      </c>
      <c r="T53" s="2">
        <f t="shared" si="37"/>
        <v>652840896</v>
      </c>
      <c r="U53" s="2">
        <f t="shared" si="37"/>
        <v>685527758</v>
      </c>
      <c r="V53" s="2">
        <f t="shared" si="37"/>
        <v>706757563</v>
      </c>
      <c r="W53" s="2">
        <f t="shared" si="37"/>
        <v>752700417</v>
      </c>
      <c r="X53" s="2">
        <f t="shared" si="37"/>
        <v>759231097</v>
      </c>
      <c r="Y53" s="2">
        <f t="shared" si="37"/>
        <v>785955161</v>
      </c>
      <c r="Z53" s="2">
        <f t="shared" si="37"/>
        <v>838257601</v>
      </c>
      <c r="AA53" s="2">
        <f t="shared" si="37"/>
        <v>844508960</v>
      </c>
      <c r="AB53" s="2">
        <f t="shared" si="37"/>
        <v>975889636</v>
      </c>
      <c r="AC53" s="2">
        <f t="shared" si="37"/>
        <v>991673106</v>
      </c>
      <c r="AD53" s="2">
        <f t="shared" si="37"/>
        <v>1013705879</v>
      </c>
      <c r="AE53" s="2">
        <f t="shared" si="37"/>
        <v>1281363797</v>
      </c>
      <c r="AF53" s="2">
        <f t="shared" si="37"/>
        <v>1313840821</v>
      </c>
      <c r="AG53" s="2">
        <f t="shared" si="37"/>
        <v>1315208439</v>
      </c>
      <c r="AH53" s="2">
        <f t="shared" si="37"/>
        <v>1341420505</v>
      </c>
      <c r="AI53" s="2">
        <f t="shared" si="37"/>
        <v>1358475140</v>
      </c>
      <c r="AJ53" s="2">
        <f t="shared" si="37"/>
        <v>1539114684</v>
      </c>
      <c r="AK53" s="2">
        <f t="shared" si="37"/>
        <v>1545650287</v>
      </c>
      <c r="AL53" s="2">
        <f t="shared" si="37"/>
        <v>1553646478</v>
      </c>
      <c r="AM53" s="2">
        <f t="shared" si="37"/>
        <v>1745948681</v>
      </c>
      <c r="AN53" s="2">
        <f t="shared" si="37"/>
        <v>1780224111</v>
      </c>
      <c r="AO53" s="2">
        <f t="shared" si="37"/>
        <v>1821763210</v>
      </c>
      <c r="AP53" s="2">
        <f t="shared" si="37"/>
        <v>1899014938</v>
      </c>
      <c r="AQ53" s="2">
        <f t="shared" si="37"/>
        <v>1927435720</v>
      </c>
      <c r="AR53" s="2">
        <f t="shared" si="37"/>
        <v>1950303734</v>
      </c>
      <c r="AS53" s="2">
        <f t="shared" si="37"/>
        <v>1969328560</v>
      </c>
      <c r="AT53" s="2">
        <f t="shared" si="37"/>
        <v>2006514083</v>
      </c>
      <c r="AU53" s="2">
        <f t="shared" si="37"/>
        <v>2020449211</v>
      </c>
      <c r="AV53" s="2">
        <f t="shared" si="37"/>
        <v>2067737753</v>
      </c>
      <c r="AW53" s="2">
        <f t="shared" si="37"/>
        <v>2072629125</v>
      </c>
      <c r="AX53" s="2">
        <f t="shared" si="37"/>
        <v>2091247476</v>
      </c>
      <c r="AY53" s="2">
        <f t="shared" si="37"/>
        <v>2245988519</v>
      </c>
      <c r="AZ53" s="2">
        <f t="shared" si="37"/>
        <v>2315548046</v>
      </c>
      <c r="BA53" s="2">
        <f t="shared" si="37"/>
        <v>2319366035</v>
      </c>
      <c r="BB53" s="2">
        <f t="shared" si="37"/>
        <v>2391740907</v>
      </c>
      <c r="BC53" s="2">
        <f t="shared" si="37"/>
        <v>2465455778</v>
      </c>
      <c r="BD53" s="2">
        <f t="shared" si="37"/>
        <v>2525505114</v>
      </c>
      <c r="BE53" s="2">
        <f t="shared" si="37"/>
        <v>2623540817</v>
      </c>
      <c r="BF53" s="2">
        <f t="shared" si="37"/>
        <v>2690811086</v>
      </c>
      <c r="BG53" s="2">
        <f t="shared" si="37"/>
        <v>2700771210</v>
      </c>
      <c r="BH53" s="2">
        <f t="shared" si="37"/>
        <v>2798704149</v>
      </c>
      <c r="BI53" s="2">
        <f t="shared" si="37"/>
        <v>2833510990</v>
      </c>
      <c r="BJ53" s="2">
        <f t="shared" si="37"/>
        <v>2921528049</v>
      </c>
      <c r="BK53" s="2">
        <f t="shared" si="37"/>
        <v>2954889809</v>
      </c>
      <c r="BL53" s="2">
        <f t="shared" si="37"/>
        <v>3231486769</v>
      </c>
      <c r="BM53" s="2">
        <f t="shared" si="37"/>
        <v>3239502801</v>
      </c>
      <c r="BN53" s="2">
        <f t="shared" si="37"/>
        <v>3297853731</v>
      </c>
      <c r="BO53" s="2">
        <f t="shared" si="37"/>
        <v>3459784656</v>
      </c>
      <c r="BP53" s="2">
        <f t="shared" si="37"/>
        <v>3473284228</v>
      </c>
      <c r="BQ53" s="2">
        <f t="shared" si="37"/>
        <v>3511184798</v>
      </c>
      <c r="BR53" s="2">
        <f t="shared" ref="BR53:CE53" si="38">BR1</f>
        <v>3552862348</v>
      </c>
      <c r="BS53" s="2">
        <f t="shared" si="38"/>
        <v>3589165621</v>
      </c>
      <c r="BT53" s="2">
        <f t="shared" si="38"/>
        <v>3641598783</v>
      </c>
      <c r="BU53" s="2">
        <f t="shared" si="38"/>
        <v>3850036016</v>
      </c>
      <c r="BV53" s="2">
        <f t="shared" si="38"/>
        <v>3965323031</v>
      </c>
      <c r="BW53" s="2">
        <f t="shared" si="38"/>
        <v>4115241495</v>
      </c>
      <c r="CC53">
        <v>2391740907</v>
      </c>
      <c r="CD53">
        <v>4890266</v>
      </c>
      <c r="CF53">
        <v>2391740907</v>
      </c>
      <c r="CG53">
        <v>4890266</v>
      </c>
      <c r="CH53" t="b">
        <f t="shared" si="31"/>
        <v>1</v>
      </c>
      <c r="CI53" t="b">
        <f t="shared" si="32"/>
        <v>1</v>
      </c>
    </row>
    <row r="54" spans="1:87" x14ac:dyDescent="0.2">
      <c r="A54" s="2"/>
      <c r="B54" s="2"/>
      <c r="C54" s="2"/>
      <c r="D54" s="2">
        <f>IF(D51=0, D2, D2 - ABS(D52))</f>
        <v>-107380774</v>
      </c>
      <c r="E54" s="2">
        <f>IF(E51=0, E2, E2 - ABS(E52))</f>
        <v>22742860</v>
      </c>
      <c r="F54" s="2">
        <f t="shared" ref="F54:BQ54" si="39">IF(F51=0, F2, F2 - ABS(F52))</f>
        <v>7883259</v>
      </c>
      <c r="G54" s="2">
        <f t="shared" si="39"/>
        <v>54881422</v>
      </c>
      <c r="H54" s="2">
        <f t="shared" si="39"/>
        <v>7744747</v>
      </c>
      <c r="I54" s="2">
        <f t="shared" si="39"/>
        <v>32320840</v>
      </c>
      <c r="J54" s="2">
        <f t="shared" si="39"/>
        <v>58578211</v>
      </c>
      <c r="K54" s="2">
        <f t="shared" si="39"/>
        <v>16133</v>
      </c>
      <c r="L54" s="2">
        <f t="shared" si="39"/>
        <v>1852060</v>
      </c>
      <c r="M54" s="2">
        <f t="shared" si="39"/>
        <v>21276761</v>
      </c>
      <c r="N54" s="2">
        <f t="shared" si="39"/>
        <v>23067952</v>
      </c>
      <c r="O54" s="2">
        <f t="shared" si="39"/>
        <v>7538709</v>
      </c>
      <c r="P54" s="2">
        <f t="shared" si="39"/>
        <v>129834783</v>
      </c>
      <c r="Q54" s="2">
        <f t="shared" si="39"/>
        <v>43528687</v>
      </c>
      <c r="R54" s="2">
        <f t="shared" si="39"/>
        <v>3531543</v>
      </c>
      <c r="S54" s="2">
        <f t="shared" si="39"/>
        <v>10651282</v>
      </c>
      <c r="T54" s="2">
        <f t="shared" si="39"/>
        <v>32686862</v>
      </c>
      <c r="U54" s="2">
        <f t="shared" si="39"/>
        <v>21229805</v>
      </c>
      <c r="V54" s="2">
        <f t="shared" si="39"/>
        <v>45942854</v>
      </c>
      <c r="W54" s="2">
        <f t="shared" si="39"/>
        <v>6530680</v>
      </c>
      <c r="X54" s="2">
        <f t="shared" si="39"/>
        <v>26724064</v>
      </c>
      <c r="Y54" s="2">
        <f t="shared" si="39"/>
        <v>52302440</v>
      </c>
      <c r="Z54" s="2">
        <f t="shared" si="39"/>
        <v>4022845</v>
      </c>
      <c r="AA54" s="2">
        <f t="shared" si="39"/>
        <v>15376299</v>
      </c>
      <c r="AB54" s="2">
        <f t="shared" si="39"/>
        <v>15783470</v>
      </c>
      <c r="AC54" s="2">
        <f t="shared" si="39"/>
        <v>22032773</v>
      </c>
      <c r="AD54" s="2">
        <f t="shared" si="39"/>
        <v>7798576</v>
      </c>
      <c r="AE54" s="2">
        <f t="shared" si="39"/>
        <v>32477024</v>
      </c>
      <c r="AF54" s="2">
        <f t="shared" si="39"/>
        <v>1367618</v>
      </c>
      <c r="AG54" s="2">
        <f t="shared" si="39"/>
        <v>26212066</v>
      </c>
      <c r="AH54" s="2">
        <f t="shared" si="39"/>
        <v>17054635</v>
      </c>
      <c r="AI54" s="2">
        <f t="shared" si="39"/>
        <v>6109484</v>
      </c>
      <c r="AJ54" s="2">
        <f t="shared" si="39"/>
        <v>6535603</v>
      </c>
      <c r="AK54" s="2">
        <f t="shared" si="39"/>
        <v>7996191</v>
      </c>
      <c r="AL54" s="2">
        <f t="shared" si="39"/>
        <v>48936458</v>
      </c>
      <c r="AM54" s="2">
        <f t="shared" si="39"/>
        <v>34275430</v>
      </c>
      <c r="AN54" s="2">
        <f t="shared" si="39"/>
        <v>41539099</v>
      </c>
      <c r="AO54" s="2">
        <f t="shared" si="39"/>
        <v>17643313</v>
      </c>
      <c r="AP54" s="2">
        <f t="shared" si="39"/>
        <v>12420518</v>
      </c>
      <c r="AQ54" s="2">
        <f t="shared" si="39"/>
        <v>22868014</v>
      </c>
      <c r="AR54" s="2">
        <f t="shared" si="39"/>
        <v>12422689</v>
      </c>
      <c r="AS54" s="2">
        <f t="shared" si="39"/>
        <v>15660053</v>
      </c>
      <c r="AT54" s="2">
        <f t="shared" si="39"/>
        <v>10335567</v>
      </c>
      <c r="AU54" s="2">
        <f t="shared" si="39"/>
        <v>47288542</v>
      </c>
      <c r="AV54" s="2">
        <f t="shared" si="39"/>
        <v>4891372</v>
      </c>
      <c r="AW54" s="2">
        <f t="shared" si="39"/>
        <v>18618351</v>
      </c>
      <c r="AX54" s="2">
        <f t="shared" si="39"/>
        <v>3816726</v>
      </c>
      <c r="AY54" s="2">
        <f t="shared" si="39"/>
        <v>8913570</v>
      </c>
      <c r="AZ54" s="2">
        <f t="shared" si="39"/>
        <v>3817989</v>
      </c>
      <c r="BA54" s="2">
        <f t="shared" si="39"/>
        <v>11041999</v>
      </c>
      <c r="BB54" s="2">
        <f t="shared" si="39"/>
        <v>4890266</v>
      </c>
      <c r="BC54" s="2">
        <f t="shared" si="39"/>
        <v>60049336</v>
      </c>
      <c r="BD54" s="2">
        <f t="shared" si="39"/>
        <v>1833365</v>
      </c>
      <c r="BE54" s="2">
        <f t="shared" si="39"/>
        <v>67270269</v>
      </c>
      <c r="BF54" s="2">
        <f t="shared" si="39"/>
        <v>9960124</v>
      </c>
      <c r="BG54" s="2">
        <f t="shared" si="39"/>
        <v>35194395</v>
      </c>
      <c r="BH54" s="2">
        <f t="shared" si="39"/>
        <v>34806841</v>
      </c>
      <c r="BI54" s="2">
        <f t="shared" si="39"/>
        <v>644295</v>
      </c>
      <c r="BJ54" s="2">
        <f t="shared" si="39"/>
        <v>33361760</v>
      </c>
      <c r="BK54" s="2">
        <f t="shared" si="39"/>
        <v>38838090</v>
      </c>
      <c r="BL54" s="2">
        <f t="shared" si="39"/>
        <v>8016032</v>
      </c>
      <c r="BM54" s="2">
        <f t="shared" si="39"/>
        <v>16800560</v>
      </c>
      <c r="BN54" s="2">
        <f t="shared" si="39"/>
        <v>13825639</v>
      </c>
      <c r="BO54" s="2">
        <f t="shared" si="39"/>
        <v>13499572</v>
      </c>
      <c r="BP54" s="2">
        <f t="shared" si="39"/>
        <v>37900570</v>
      </c>
      <c r="BQ54" s="2">
        <f t="shared" si="39"/>
        <v>41677550</v>
      </c>
      <c r="BR54" s="2">
        <f t="shared" ref="BR54:CE54" si="40">IF(BR51=0, BR2, BR2 - ABS(BR52))</f>
        <v>17074069</v>
      </c>
      <c r="BS54" s="2">
        <f t="shared" si="40"/>
        <v>7047876</v>
      </c>
      <c r="BT54" s="2">
        <f t="shared" si="40"/>
        <v>23105631</v>
      </c>
      <c r="BU54" s="2">
        <f t="shared" si="40"/>
        <v>79614599</v>
      </c>
      <c r="BV54" s="2">
        <f t="shared" si="40"/>
        <v>3474346</v>
      </c>
      <c r="BW54" s="2">
        <f t="shared" si="40"/>
        <v>50198205</v>
      </c>
      <c r="CC54">
        <v>2465455778</v>
      </c>
      <c r="CD54">
        <v>60049336</v>
      </c>
      <c r="CF54">
        <v>2465455778</v>
      </c>
      <c r="CG54">
        <v>60049336</v>
      </c>
      <c r="CH54" t="b">
        <f t="shared" si="31"/>
        <v>1</v>
      </c>
      <c r="CI54" t="b">
        <f t="shared" si="32"/>
        <v>1</v>
      </c>
    </row>
    <row r="55" spans="1:87" x14ac:dyDescent="0.2">
      <c r="A55">
        <v>1993324395</v>
      </c>
      <c r="B55">
        <v>0</v>
      </c>
      <c r="C55">
        <v>107380774</v>
      </c>
      <c r="D55">
        <f>B55+C55</f>
        <v>107380774</v>
      </c>
      <c r="E55">
        <f>IF(AND($B55 &lt;= E$53, E$53 &lt; $D55), $A55 + E$53 - $B55, -1)</f>
        <v>1993324395</v>
      </c>
      <c r="F55">
        <f t="shared" ref="F55:BQ58" si="41">IF(AND($B55 &lt;= F$53, F$53 &lt; $D55), $A55 + F$53 - $B55, -1)</f>
        <v>-1</v>
      </c>
      <c r="G55">
        <f t="shared" si="41"/>
        <v>-1</v>
      </c>
      <c r="H55">
        <f t="shared" si="41"/>
        <v>-1</v>
      </c>
      <c r="I55">
        <f t="shared" si="41"/>
        <v>-1</v>
      </c>
      <c r="J55">
        <f t="shared" si="41"/>
        <v>-1</v>
      </c>
      <c r="K55">
        <f t="shared" si="41"/>
        <v>-1</v>
      </c>
      <c r="L55">
        <f t="shared" si="41"/>
        <v>-1</v>
      </c>
      <c r="M55">
        <f t="shared" si="41"/>
        <v>-1</v>
      </c>
      <c r="N55">
        <f t="shared" si="41"/>
        <v>-1</v>
      </c>
      <c r="O55">
        <f t="shared" si="41"/>
        <v>-1</v>
      </c>
      <c r="P55">
        <f t="shared" si="41"/>
        <v>-1</v>
      </c>
      <c r="Q55">
        <f t="shared" si="41"/>
        <v>-1</v>
      </c>
      <c r="R55">
        <f t="shared" si="41"/>
        <v>-1</v>
      </c>
      <c r="S55">
        <f t="shared" si="41"/>
        <v>-1</v>
      </c>
      <c r="T55">
        <f t="shared" si="41"/>
        <v>-1</v>
      </c>
      <c r="U55">
        <f t="shared" si="41"/>
        <v>-1</v>
      </c>
      <c r="V55">
        <f t="shared" si="41"/>
        <v>-1</v>
      </c>
      <c r="W55">
        <f t="shared" si="41"/>
        <v>-1</v>
      </c>
      <c r="X55">
        <f t="shared" si="41"/>
        <v>-1</v>
      </c>
      <c r="Y55">
        <f t="shared" si="41"/>
        <v>-1</v>
      </c>
      <c r="Z55">
        <f t="shared" si="41"/>
        <v>-1</v>
      </c>
      <c r="AA55">
        <f t="shared" si="41"/>
        <v>-1</v>
      </c>
      <c r="AB55">
        <f t="shared" si="41"/>
        <v>-1</v>
      </c>
      <c r="AC55">
        <f t="shared" si="41"/>
        <v>-1</v>
      </c>
      <c r="AD55">
        <f t="shared" si="41"/>
        <v>-1</v>
      </c>
      <c r="AE55">
        <f t="shared" si="41"/>
        <v>-1</v>
      </c>
      <c r="AF55">
        <f t="shared" si="41"/>
        <v>-1</v>
      </c>
      <c r="AG55">
        <f t="shared" si="41"/>
        <v>-1</v>
      </c>
      <c r="AH55">
        <f t="shared" si="41"/>
        <v>-1</v>
      </c>
      <c r="AI55">
        <f t="shared" si="41"/>
        <v>-1</v>
      </c>
      <c r="AJ55">
        <f t="shared" si="41"/>
        <v>-1</v>
      </c>
      <c r="AK55">
        <f t="shared" si="41"/>
        <v>-1</v>
      </c>
      <c r="AL55">
        <f t="shared" si="41"/>
        <v>-1</v>
      </c>
      <c r="AM55">
        <f t="shared" si="41"/>
        <v>-1</v>
      </c>
      <c r="AN55">
        <f t="shared" si="41"/>
        <v>-1</v>
      </c>
      <c r="AO55">
        <f t="shared" si="41"/>
        <v>-1</v>
      </c>
      <c r="AP55">
        <f t="shared" si="41"/>
        <v>-1</v>
      </c>
      <c r="AQ55">
        <f t="shared" si="41"/>
        <v>-1</v>
      </c>
      <c r="AR55">
        <f t="shared" si="41"/>
        <v>-1</v>
      </c>
      <c r="AS55">
        <f t="shared" si="41"/>
        <v>-1</v>
      </c>
      <c r="AT55">
        <f t="shared" si="41"/>
        <v>-1</v>
      </c>
      <c r="AU55">
        <f t="shared" si="41"/>
        <v>-1</v>
      </c>
      <c r="AV55">
        <f t="shared" si="41"/>
        <v>-1</v>
      </c>
      <c r="AW55">
        <f t="shared" si="41"/>
        <v>-1</v>
      </c>
      <c r="AX55">
        <f t="shared" si="41"/>
        <v>-1</v>
      </c>
      <c r="AY55">
        <f t="shared" si="41"/>
        <v>-1</v>
      </c>
      <c r="AZ55">
        <f t="shared" si="41"/>
        <v>-1</v>
      </c>
      <c r="BA55">
        <f t="shared" si="41"/>
        <v>-1</v>
      </c>
      <c r="BB55">
        <f t="shared" si="41"/>
        <v>-1</v>
      </c>
      <c r="BC55">
        <f t="shared" si="41"/>
        <v>-1</v>
      </c>
      <c r="BD55">
        <f t="shared" si="41"/>
        <v>-1</v>
      </c>
      <c r="BE55">
        <f t="shared" si="41"/>
        <v>-1</v>
      </c>
      <c r="BF55">
        <f t="shared" si="41"/>
        <v>-1</v>
      </c>
      <c r="BG55">
        <f t="shared" si="41"/>
        <v>-1</v>
      </c>
      <c r="BH55">
        <f t="shared" si="41"/>
        <v>-1</v>
      </c>
      <c r="BI55">
        <f t="shared" si="41"/>
        <v>-1</v>
      </c>
      <c r="BJ55">
        <f t="shared" si="41"/>
        <v>-1</v>
      </c>
      <c r="BK55">
        <f t="shared" si="41"/>
        <v>-1</v>
      </c>
      <c r="BL55">
        <f t="shared" si="41"/>
        <v>-1</v>
      </c>
      <c r="BM55">
        <f t="shared" si="41"/>
        <v>-1</v>
      </c>
      <c r="BN55">
        <f t="shared" si="41"/>
        <v>-1</v>
      </c>
      <c r="BO55">
        <f t="shared" si="41"/>
        <v>-1</v>
      </c>
      <c r="BP55">
        <f t="shared" si="41"/>
        <v>-1</v>
      </c>
      <c r="BQ55">
        <f t="shared" si="41"/>
        <v>-1</v>
      </c>
      <c r="BR55">
        <f t="shared" ref="BR55:BW70" si="42">IF(AND($B55 &lt;= BR$53, BR$53 &lt; $D55), $A55 + BR$53 - $B55, -1)</f>
        <v>-1</v>
      </c>
      <c r="BS55">
        <f t="shared" si="42"/>
        <v>-1</v>
      </c>
      <c r="BT55">
        <f t="shared" si="42"/>
        <v>-1</v>
      </c>
      <c r="BU55">
        <f t="shared" si="42"/>
        <v>-1</v>
      </c>
      <c r="BV55">
        <f t="shared" si="42"/>
        <v>-1</v>
      </c>
      <c r="BW55">
        <f t="shared" si="42"/>
        <v>-1</v>
      </c>
      <c r="CC55">
        <v>2525505114</v>
      </c>
      <c r="CD55">
        <v>1833365</v>
      </c>
      <c r="CF55">
        <v>2525505114</v>
      </c>
      <c r="CG55">
        <v>1833365</v>
      </c>
      <c r="CH55" t="b">
        <f t="shared" si="31"/>
        <v>1</v>
      </c>
      <c r="CI55" t="b">
        <f t="shared" si="32"/>
        <v>1</v>
      </c>
    </row>
    <row r="56" spans="1:87" x14ac:dyDescent="0.2">
      <c r="A56">
        <v>2305441728</v>
      </c>
      <c r="B56">
        <v>107380774</v>
      </c>
      <c r="C56">
        <v>202029546</v>
      </c>
      <c r="D56">
        <f t="shared" ref="D56:D101" si="43">B56+C56</f>
        <v>309410320</v>
      </c>
      <c r="E56">
        <f t="shared" ref="E56:T100" si="44">IF(AND($B56 &lt;= E$53, E$53 &lt; $D56), $A56 + E$53 - $B56, -1)</f>
        <v>-1</v>
      </c>
      <c r="F56">
        <f t="shared" si="41"/>
        <v>2342771409</v>
      </c>
      <c r="G56">
        <f t="shared" si="41"/>
        <v>2362309263</v>
      </c>
      <c r="H56">
        <f t="shared" si="41"/>
        <v>2441980230</v>
      </c>
      <c r="I56">
        <f t="shared" si="41"/>
        <v>2449724977</v>
      </c>
      <c r="J56">
        <f t="shared" si="41"/>
        <v>-1</v>
      </c>
      <c r="K56">
        <f t="shared" si="41"/>
        <v>-1</v>
      </c>
      <c r="L56">
        <f t="shared" si="41"/>
        <v>-1</v>
      </c>
      <c r="M56">
        <f t="shared" si="41"/>
        <v>-1</v>
      </c>
      <c r="N56">
        <f t="shared" si="41"/>
        <v>-1</v>
      </c>
      <c r="O56">
        <f t="shared" si="41"/>
        <v>-1</v>
      </c>
      <c r="P56">
        <f t="shared" si="41"/>
        <v>-1</v>
      </c>
      <c r="Q56">
        <f t="shared" si="41"/>
        <v>-1</v>
      </c>
      <c r="R56">
        <f t="shared" si="41"/>
        <v>-1</v>
      </c>
      <c r="S56">
        <f t="shared" si="41"/>
        <v>-1</v>
      </c>
      <c r="T56">
        <f t="shared" si="41"/>
        <v>-1</v>
      </c>
      <c r="U56">
        <f t="shared" si="41"/>
        <v>-1</v>
      </c>
      <c r="V56">
        <f t="shared" si="41"/>
        <v>-1</v>
      </c>
      <c r="W56">
        <f t="shared" si="41"/>
        <v>-1</v>
      </c>
      <c r="X56">
        <f t="shared" si="41"/>
        <v>-1</v>
      </c>
      <c r="Y56">
        <f t="shared" si="41"/>
        <v>-1</v>
      </c>
      <c r="Z56">
        <f t="shared" si="41"/>
        <v>-1</v>
      </c>
      <c r="AA56">
        <f t="shared" si="41"/>
        <v>-1</v>
      </c>
      <c r="AB56">
        <f t="shared" si="41"/>
        <v>-1</v>
      </c>
      <c r="AC56">
        <f t="shared" si="41"/>
        <v>-1</v>
      </c>
      <c r="AD56">
        <f t="shared" si="41"/>
        <v>-1</v>
      </c>
      <c r="AE56">
        <f t="shared" si="41"/>
        <v>-1</v>
      </c>
      <c r="AF56">
        <f t="shared" si="41"/>
        <v>-1</v>
      </c>
      <c r="AG56">
        <f t="shared" si="41"/>
        <v>-1</v>
      </c>
      <c r="AH56">
        <f t="shared" si="41"/>
        <v>-1</v>
      </c>
      <c r="AI56">
        <f t="shared" si="41"/>
        <v>-1</v>
      </c>
      <c r="AJ56">
        <f t="shared" si="41"/>
        <v>-1</v>
      </c>
      <c r="AK56">
        <f t="shared" si="41"/>
        <v>-1</v>
      </c>
      <c r="AL56">
        <f t="shared" si="41"/>
        <v>-1</v>
      </c>
      <c r="AM56">
        <f t="shared" si="41"/>
        <v>-1</v>
      </c>
      <c r="AN56">
        <f t="shared" si="41"/>
        <v>-1</v>
      </c>
      <c r="AO56">
        <f t="shared" si="41"/>
        <v>-1</v>
      </c>
      <c r="AP56">
        <f t="shared" si="41"/>
        <v>-1</v>
      </c>
      <c r="AQ56">
        <f t="shared" si="41"/>
        <v>-1</v>
      </c>
      <c r="AR56">
        <f t="shared" si="41"/>
        <v>-1</v>
      </c>
      <c r="AS56">
        <f t="shared" si="41"/>
        <v>-1</v>
      </c>
      <c r="AT56">
        <f t="shared" si="41"/>
        <v>-1</v>
      </c>
      <c r="AU56">
        <f t="shared" si="41"/>
        <v>-1</v>
      </c>
      <c r="AV56">
        <f t="shared" si="41"/>
        <v>-1</v>
      </c>
      <c r="AW56">
        <f t="shared" si="41"/>
        <v>-1</v>
      </c>
      <c r="AX56">
        <f t="shared" si="41"/>
        <v>-1</v>
      </c>
      <c r="AY56">
        <f t="shared" si="41"/>
        <v>-1</v>
      </c>
      <c r="AZ56">
        <f t="shared" si="41"/>
        <v>-1</v>
      </c>
      <c r="BA56">
        <f t="shared" si="41"/>
        <v>-1</v>
      </c>
      <c r="BB56">
        <f t="shared" si="41"/>
        <v>-1</v>
      </c>
      <c r="BC56">
        <f t="shared" si="41"/>
        <v>-1</v>
      </c>
      <c r="BD56">
        <f t="shared" si="41"/>
        <v>-1</v>
      </c>
      <c r="BE56">
        <f t="shared" si="41"/>
        <v>-1</v>
      </c>
      <c r="BF56">
        <f t="shared" si="41"/>
        <v>-1</v>
      </c>
      <c r="BG56">
        <f t="shared" si="41"/>
        <v>-1</v>
      </c>
      <c r="BH56">
        <f t="shared" si="41"/>
        <v>-1</v>
      </c>
      <c r="BI56">
        <f t="shared" si="41"/>
        <v>-1</v>
      </c>
      <c r="BJ56">
        <f t="shared" si="41"/>
        <v>-1</v>
      </c>
      <c r="BK56">
        <f t="shared" si="41"/>
        <v>-1</v>
      </c>
      <c r="BL56">
        <f t="shared" si="41"/>
        <v>-1</v>
      </c>
      <c r="BM56">
        <f t="shared" si="41"/>
        <v>-1</v>
      </c>
      <c r="BN56">
        <f t="shared" si="41"/>
        <v>-1</v>
      </c>
      <c r="BO56">
        <f t="shared" si="41"/>
        <v>-1</v>
      </c>
      <c r="BP56">
        <f t="shared" si="41"/>
        <v>-1</v>
      </c>
      <c r="BQ56">
        <f t="shared" si="41"/>
        <v>-1</v>
      </c>
      <c r="BR56">
        <f t="shared" si="42"/>
        <v>-1</v>
      </c>
      <c r="BS56">
        <f t="shared" si="42"/>
        <v>-1</v>
      </c>
      <c r="BT56">
        <f t="shared" si="42"/>
        <v>-1</v>
      </c>
      <c r="BU56">
        <f t="shared" si="42"/>
        <v>-1</v>
      </c>
      <c r="BV56">
        <f t="shared" si="42"/>
        <v>-1</v>
      </c>
      <c r="BW56">
        <f t="shared" si="42"/>
        <v>-1</v>
      </c>
      <c r="CC56">
        <v>2623540817</v>
      </c>
      <c r="CD56">
        <v>67270269</v>
      </c>
      <c r="CF56">
        <v>2623540817</v>
      </c>
      <c r="CG56">
        <v>67270269</v>
      </c>
      <c r="CH56" t="b">
        <f t="shared" si="31"/>
        <v>1</v>
      </c>
      <c r="CI56" t="b">
        <f t="shared" si="32"/>
        <v>1</v>
      </c>
    </row>
    <row r="57" spans="1:87" x14ac:dyDescent="0.2">
      <c r="A57">
        <v>0</v>
      </c>
      <c r="B57">
        <v>309410320</v>
      </c>
      <c r="C57">
        <v>100332146</v>
      </c>
      <c r="D57">
        <f t="shared" si="43"/>
        <v>409742466</v>
      </c>
      <c r="E57">
        <f t="shared" si="44"/>
        <v>-1</v>
      </c>
      <c r="F57">
        <f t="shared" si="41"/>
        <v>-1</v>
      </c>
      <c r="G57">
        <f t="shared" si="41"/>
        <v>-1</v>
      </c>
      <c r="H57">
        <f t="shared" si="41"/>
        <v>-1</v>
      </c>
      <c r="I57">
        <f t="shared" si="41"/>
        <v>-1</v>
      </c>
      <c r="J57">
        <f t="shared" si="41"/>
        <v>1341910</v>
      </c>
      <c r="K57">
        <f t="shared" si="41"/>
        <v>100316013</v>
      </c>
      <c r="L57">
        <f t="shared" si="41"/>
        <v>-1</v>
      </c>
      <c r="M57">
        <f t="shared" si="41"/>
        <v>-1</v>
      </c>
      <c r="N57">
        <f t="shared" si="41"/>
        <v>-1</v>
      </c>
      <c r="O57">
        <f t="shared" si="41"/>
        <v>-1</v>
      </c>
      <c r="P57">
        <f t="shared" si="41"/>
        <v>-1</v>
      </c>
      <c r="Q57">
        <f t="shared" si="41"/>
        <v>-1</v>
      </c>
      <c r="R57">
        <f t="shared" si="41"/>
        <v>-1</v>
      </c>
      <c r="S57">
        <f t="shared" si="41"/>
        <v>-1</v>
      </c>
      <c r="T57">
        <f t="shared" si="41"/>
        <v>-1</v>
      </c>
      <c r="U57">
        <f t="shared" si="41"/>
        <v>-1</v>
      </c>
      <c r="V57">
        <f t="shared" si="41"/>
        <v>-1</v>
      </c>
      <c r="W57">
        <f t="shared" si="41"/>
        <v>-1</v>
      </c>
      <c r="X57">
        <f t="shared" si="41"/>
        <v>-1</v>
      </c>
      <c r="Y57">
        <f t="shared" si="41"/>
        <v>-1</v>
      </c>
      <c r="Z57">
        <f t="shared" si="41"/>
        <v>-1</v>
      </c>
      <c r="AA57">
        <f t="shared" si="41"/>
        <v>-1</v>
      </c>
      <c r="AB57">
        <f t="shared" si="41"/>
        <v>-1</v>
      </c>
      <c r="AC57">
        <f t="shared" si="41"/>
        <v>-1</v>
      </c>
      <c r="AD57">
        <f t="shared" si="41"/>
        <v>-1</v>
      </c>
      <c r="AE57">
        <f t="shared" si="41"/>
        <v>-1</v>
      </c>
      <c r="AF57">
        <f t="shared" si="41"/>
        <v>-1</v>
      </c>
      <c r="AG57">
        <f t="shared" si="41"/>
        <v>-1</v>
      </c>
      <c r="AH57">
        <f t="shared" si="41"/>
        <v>-1</v>
      </c>
      <c r="AI57">
        <f t="shared" si="41"/>
        <v>-1</v>
      </c>
      <c r="AJ57">
        <f t="shared" si="41"/>
        <v>-1</v>
      </c>
      <c r="AK57">
        <f t="shared" si="41"/>
        <v>-1</v>
      </c>
      <c r="AL57">
        <f t="shared" si="41"/>
        <v>-1</v>
      </c>
      <c r="AM57">
        <f t="shared" si="41"/>
        <v>-1</v>
      </c>
      <c r="AN57">
        <f t="shared" si="41"/>
        <v>-1</v>
      </c>
      <c r="AO57">
        <f t="shared" si="41"/>
        <v>-1</v>
      </c>
      <c r="AP57">
        <f t="shared" si="41"/>
        <v>-1</v>
      </c>
      <c r="AQ57">
        <f t="shared" si="41"/>
        <v>-1</v>
      </c>
      <c r="AR57">
        <f t="shared" si="41"/>
        <v>-1</v>
      </c>
      <c r="AS57">
        <f t="shared" si="41"/>
        <v>-1</v>
      </c>
      <c r="AT57">
        <f t="shared" si="41"/>
        <v>-1</v>
      </c>
      <c r="AU57">
        <f t="shared" si="41"/>
        <v>-1</v>
      </c>
      <c r="AV57">
        <f t="shared" si="41"/>
        <v>-1</v>
      </c>
      <c r="AW57">
        <f t="shared" si="41"/>
        <v>-1</v>
      </c>
      <c r="AX57">
        <f t="shared" si="41"/>
        <v>-1</v>
      </c>
      <c r="AY57">
        <f t="shared" si="41"/>
        <v>-1</v>
      </c>
      <c r="AZ57">
        <f t="shared" si="41"/>
        <v>-1</v>
      </c>
      <c r="BA57">
        <f t="shared" si="41"/>
        <v>-1</v>
      </c>
      <c r="BB57">
        <f t="shared" si="41"/>
        <v>-1</v>
      </c>
      <c r="BC57">
        <f t="shared" si="41"/>
        <v>-1</v>
      </c>
      <c r="BD57">
        <f t="shared" si="41"/>
        <v>-1</v>
      </c>
      <c r="BE57">
        <f t="shared" si="41"/>
        <v>-1</v>
      </c>
      <c r="BF57">
        <f t="shared" si="41"/>
        <v>-1</v>
      </c>
      <c r="BG57">
        <f t="shared" si="41"/>
        <v>-1</v>
      </c>
      <c r="BH57">
        <f t="shared" si="41"/>
        <v>-1</v>
      </c>
      <c r="BI57">
        <f t="shared" si="41"/>
        <v>-1</v>
      </c>
      <c r="BJ57">
        <f t="shared" si="41"/>
        <v>-1</v>
      </c>
      <c r="BK57">
        <f t="shared" si="41"/>
        <v>-1</v>
      </c>
      <c r="BL57">
        <f t="shared" si="41"/>
        <v>-1</v>
      </c>
      <c r="BM57">
        <f t="shared" si="41"/>
        <v>-1</v>
      </c>
      <c r="BN57">
        <f t="shared" si="41"/>
        <v>-1</v>
      </c>
      <c r="BO57">
        <f t="shared" si="41"/>
        <v>-1</v>
      </c>
      <c r="BP57">
        <f t="shared" si="41"/>
        <v>-1</v>
      </c>
      <c r="BQ57">
        <f t="shared" si="41"/>
        <v>-1</v>
      </c>
      <c r="BR57">
        <f t="shared" si="42"/>
        <v>-1</v>
      </c>
      <c r="BS57">
        <f t="shared" si="42"/>
        <v>-1</v>
      </c>
      <c r="BT57">
        <f t="shared" si="42"/>
        <v>-1</v>
      </c>
      <c r="BU57">
        <f t="shared" si="42"/>
        <v>-1</v>
      </c>
      <c r="BV57">
        <f t="shared" si="42"/>
        <v>-1</v>
      </c>
      <c r="BW57">
        <f t="shared" si="42"/>
        <v>-1</v>
      </c>
      <c r="CC57">
        <v>2690811086</v>
      </c>
      <c r="CD57">
        <v>9960124</v>
      </c>
      <c r="CF57">
        <v>2690811086</v>
      </c>
      <c r="CG57">
        <v>9960124</v>
      </c>
      <c r="CH57" t="b">
        <f t="shared" si="31"/>
        <v>1</v>
      </c>
      <c r="CI57" t="b">
        <f t="shared" si="32"/>
        <v>1</v>
      </c>
    </row>
    <row r="58" spans="1:87" x14ac:dyDescent="0.2">
      <c r="A58">
        <v>3092138363</v>
      </c>
      <c r="B58">
        <v>409742466</v>
      </c>
      <c r="C58">
        <v>55552135</v>
      </c>
      <c r="D58">
        <f t="shared" si="43"/>
        <v>465294601</v>
      </c>
      <c r="E58">
        <f t="shared" si="44"/>
        <v>-1</v>
      </c>
      <c r="F58">
        <f t="shared" si="41"/>
        <v>-1</v>
      </c>
      <c r="G58">
        <f t="shared" si="41"/>
        <v>-1</v>
      </c>
      <c r="H58">
        <f t="shared" si="41"/>
        <v>-1</v>
      </c>
      <c r="I58">
        <f t="shared" si="41"/>
        <v>-1</v>
      </c>
      <c r="J58">
        <f t="shared" si="41"/>
        <v>-1</v>
      </c>
      <c r="K58">
        <f t="shared" si="41"/>
        <v>-1</v>
      </c>
      <c r="L58">
        <f t="shared" si="41"/>
        <v>3092138363</v>
      </c>
      <c r="M58">
        <f t="shared" si="41"/>
        <v>3093990423</v>
      </c>
      <c r="N58">
        <f t="shared" si="41"/>
        <v>3115267184</v>
      </c>
      <c r="O58">
        <f t="shared" si="41"/>
        <v>3140151789</v>
      </c>
      <c r="P58">
        <f t="shared" si="41"/>
        <v>-1</v>
      </c>
      <c r="Q58">
        <f t="shared" si="41"/>
        <v>-1</v>
      </c>
      <c r="R58">
        <f t="shared" si="41"/>
        <v>-1</v>
      </c>
      <c r="S58">
        <f t="shared" si="41"/>
        <v>-1</v>
      </c>
      <c r="T58">
        <f t="shared" si="41"/>
        <v>-1</v>
      </c>
      <c r="U58">
        <f t="shared" si="41"/>
        <v>-1</v>
      </c>
      <c r="V58">
        <f t="shared" si="41"/>
        <v>-1</v>
      </c>
      <c r="W58">
        <f t="shared" si="41"/>
        <v>-1</v>
      </c>
      <c r="X58">
        <f t="shared" si="41"/>
        <v>-1</v>
      </c>
      <c r="Y58">
        <f t="shared" si="41"/>
        <v>-1</v>
      </c>
      <c r="Z58">
        <f t="shared" si="41"/>
        <v>-1</v>
      </c>
      <c r="AA58">
        <f t="shared" si="41"/>
        <v>-1</v>
      </c>
      <c r="AB58">
        <f t="shared" si="41"/>
        <v>-1</v>
      </c>
      <c r="AC58">
        <f t="shared" si="41"/>
        <v>-1</v>
      </c>
      <c r="AD58">
        <f t="shared" si="41"/>
        <v>-1</v>
      </c>
      <c r="AE58">
        <f t="shared" si="41"/>
        <v>-1</v>
      </c>
      <c r="AF58">
        <f t="shared" si="41"/>
        <v>-1</v>
      </c>
      <c r="AG58">
        <f t="shared" si="41"/>
        <v>-1</v>
      </c>
      <c r="AH58">
        <f t="shared" si="41"/>
        <v>-1</v>
      </c>
      <c r="AI58">
        <f t="shared" si="41"/>
        <v>-1</v>
      </c>
      <c r="AJ58">
        <f t="shared" si="41"/>
        <v>-1</v>
      </c>
      <c r="AK58">
        <f t="shared" si="41"/>
        <v>-1</v>
      </c>
      <c r="AL58">
        <f t="shared" si="41"/>
        <v>-1</v>
      </c>
      <c r="AM58">
        <f t="shared" si="41"/>
        <v>-1</v>
      </c>
      <c r="AN58">
        <f t="shared" si="41"/>
        <v>-1</v>
      </c>
      <c r="AO58">
        <f t="shared" si="41"/>
        <v>-1</v>
      </c>
      <c r="AP58">
        <f t="shared" si="41"/>
        <v>-1</v>
      </c>
      <c r="AQ58">
        <f t="shared" si="41"/>
        <v>-1</v>
      </c>
      <c r="AR58">
        <f t="shared" si="41"/>
        <v>-1</v>
      </c>
      <c r="AS58">
        <f t="shared" si="41"/>
        <v>-1</v>
      </c>
      <c r="AT58">
        <f t="shared" si="41"/>
        <v>-1</v>
      </c>
      <c r="AU58">
        <f t="shared" si="41"/>
        <v>-1</v>
      </c>
      <c r="AV58">
        <f t="shared" si="41"/>
        <v>-1</v>
      </c>
      <c r="AW58">
        <f t="shared" si="41"/>
        <v>-1</v>
      </c>
      <c r="AX58">
        <f t="shared" si="41"/>
        <v>-1</v>
      </c>
      <c r="AY58">
        <f t="shared" si="41"/>
        <v>-1</v>
      </c>
      <c r="AZ58">
        <f t="shared" si="41"/>
        <v>-1</v>
      </c>
      <c r="BA58">
        <f t="shared" si="41"/>
        <v>-1</v>
      </c>
      <c r="BB58">
        <f t="shared" si="41"/>
        <v>-1</v>
      </c>
      <c r="BC58">
        <f t="shared" si="41"/>
        <v>-1</v>
      </c>
      <c r="BD58">
        <f t="shared" si="41"/>
        <v>-1</v>
      </c>
      <c r="BE58">
        <f t="shared" si="41"/>
        <v>-1</v>
      </c>
      <c r="BF58">
        <f t="shared" si="41"/>
        <v>-1</v>
      </c>
      <c r="BG58">
        <f t="shared" si="41"/>
        <v>-1</v>
      </c>
      <c r="BH58">
        <f t="shared" si="41"/>
        <v>-1</v>
      </c>
      <c r="BI58">
        <f t="shared" si="41"/>
        <v>-1</v>
      </c>
      <c r="BJ58">
        <f t="shared" si="41"/>
        <v>-1</v>
      </c>
      <c r="BK58">
        <f t="shared" si="41"/>
        <v>-1</v>
      </c>
      <c r="BL58">
        <f t="shared" si="41"/>
        <v>-1</v>
      </c>
      <c r="BM58">
        <f t="shared" si="41"/>
        <v>-1</v>
      </c>
      <c r="BN58">
        <f t="shared" si="41"/>
        <v>-1</v>
      </c>
      <c r="BO58">
        <f t="shared" si="41"/>
        <v>-1</v>
      </c>
      <c r="BP58">
        <f t="shared" si="41"/>
        <v>-1</v>
      </c>
      <c r="BQ58">
        <f t="shared" ref="F58:BQ100" si="45">IF(AND($B58 &lt;= BQ$53, BQ$53 &lt; $D58), $A58 + BQ$53 - $B58, -1)</f>
        <v>-1</v>
      </c>
      <c r="BR58">
        <f t="shared" si="42"/>
        <v>-1</v>
      </c>
      <c r="BS58">
        <f t="shared" si="42"/>
        <v>-1</v>
      </c>
      <c r="BT58">
        <f t="shared" si="42"/>
        <v>-1</v>
      </c>
      <c r="BU58">
        <f t="shared" si="42"/>
        <v>-1</v>
      </c>
      <c r="BV58">
        <f t="shared" si="42"/>
        <v>-1</v>
      </c>
      <c r="BW58">
        <f t="shared" si="42"/>
        <v>-1</v>
      </c>
      <c r="CC58">
        <v>2700771210</v>
      </c>
      <c r="CD58">
        <v>35194395</v>
      </c>
      <c r="CF58">
        <v>2700771210</v>
      </c>
      <c r="CG58">
        <v>35194395</v>
      </c>
      <c r="CH58" t="b">
        <f t="shared" si="31"/>
        <v>1</v>
      </c>
      <c r="CI58" t="b">
        <f t="shared" si="32"/>
        <v>1</v>
      </c>
    </row>
    <row r="59" spans="1:87" x14ac:dyDescent="0.2">
      <c r="A59">
        <v>1523978622</v>
      </c>
      <c r="B59">
        <v>465294601</v>
      </c>
      <c r="C59">
        <v>176895013</v>
      </c>
      <c r="D59">
        <f t="shared" si="43"/>
        <v>642189614</v>
      </c>
      <c r="E59">
        <f t="shared" si="44"/>
        <v>-1</v>
      </c>
      <c r="F59">
        <f t="shared" si="45"/>
        <v>-1</v>
      </c>
      <c r="G59">
        <f t="shared" si="45"/>
        <v>-1</v>
      </c>
      <c r="H59">
        <f t="shared" si="45"/>
        <v>-1</v>
      </c>
      <c r="I59">
        <f t="shared" si="45"/>
        <v>-1</v>
      </c>
      <c r="J59">
        <f t="shared" si="45"/>
        <v>-1</v>
      </c>
      <c r="K59">
        <f t="shared" si="45"/>
        <v>-1</v>
      </c>
      <c r="L59">
        <f t="shared" si="45"/>
        <v>-1</v>
      </c>
      <c r="M59">
        <f t="shared" si="45"/>
        <v>-1</v>
      </c>
      <c r="N59">
        <f t="shared" si="45"/>
        <v>-1</v>
      </c>
      <c r="O59">
        <f t="shared" si="45"/>
        <v>-1</v>
      </c>
      <c r="P59">
        <f t="shared" si="45"/>
        <v>1523978622</v>
      </c>
      <c r="Q59">
        <f t="shared" si="45"/>
        <v>1653813405</v>
      </c>
      <c r="R59">
        <f t="shared" si="45"/>
        <v>1697342092</v>
      </c>
      <c r="S59">
        <f t="shared" si="45"/>
        <v>-1</v>
      </c>
      <c r="T59">
        <f t="shared" si="45"/>
        <v>-1</v>
      </c>
      <c r="U59">
        <f t="shared" si="45"/>
        <v>-1</v>
      </c>
      <c r="V59">
        <f t="shared" si="45"/>
        <v>-1</v>
      </c>
      <c r="W59">
        <f t="shared" si="45"/>
        <v>-1</v>
      </c>
      <c r="X59">
        <f t="shared" si="45"/>
        <v>-1</v>
      </c>
      <c r="Y59">
        <f t="shared" si="45"/>
        <v>-1</v>
      </c>
      <c r="Z59">
        <f t="shared" si="45"/>
        <v>-1</v>
      </c>
      <c r="AA59">
        <f t="shared" si="45"/>
        <v>-1</v>
      </c>
      <c r="AB59">
        <f t="shared" si="45"/>
        <v>-1</v>
      </c>
      <c r="AC59">
        <f t="shared" si="45"/>
        <v>-1</v>
      </c>
      <c r="AD59">
        <f t="shared" si="45"/>
        <v>-1</v>
      </c>
      <c r="AE59">
        <f t="shared" si="45"/>
        <v>-1</v>
      </c>
      <c r="AF59">
        <f t="shared" si="45"/>
        <v>-1</v>
      </c>
      <c r="AG59">
        <f t="shared" si="45"/>
        <v>-1</v>
      </c>
      <c r="AH59">
        <f t="shared" si="45"/>
        <v>-1</v>
      </c>
      <c r="AI59">
        <f t="shared" si="45"/>
        <v>-1</v>
      </c>
      <c r="AJ59">
        <f t="shared" si="45"/>
        <v>-1</v>
      </c>
      <c r="AK59">
        <f t="shared" si="45"/>
        <v>-1</v>
      </c>
      <c r="AL59">
        <f t="shared" si="45"/>
        <v>-1</v>
      </c>
      <c r="AM59">
        <f t="shared" si="45"/>
        <v>-1</v>
      </c>
      <c r="AN59">
        <f t="shared" si="45"/>
        <v>-1</v>
      </c>
      <c r="AO59">
        <f t="shared" si="45"/>
        <v>-1</v>
      </c>
      <c r="AP59">
        <f t="shared" si="45"/>
        <v>-1</v>
      </c>
      <c r="AQ59">
        <f t="shared" si="45"/>
        <v>-1</v>
      </c>
      <c r="AR59">
        <f t="shared" si="45"/>
        <v>-1</v>
      </c>
      <c r="AS59">
        <f t="shared" si="45"/>
        <v>-1</v>
      </c>
      <c r="AT59">
        <f t="shared" si="45"/>
        <v>-1</v>
      </c>
      <c r="AU59">
        <f t="shared" si="45"/>
        <v>-1</v>
      </c>
      <c r="AV59">
        <f t="shared" si="45"/>
        <v>-1</v>
      </c>
      <c r="AW59">
        <f t="shared" si="45"/>
        <v>-1</v>
      </c>
      <c r="AX59">
        <f t="shared" si="45"/>
        <v>-1</v>
      </c>
      <c r="AY59">
        <f t="shared" si="45"/>
        <v>-1</v>
      </c>
      <c r="AZ59">
        <f t="shared" si="45"/>
        <v>-1</v>
      </c>
      <c r="BA59">
        <f t="shared" si="45"/>
        <v>-1</v>
      </c>
      <c r="BB59">
        <f t="shared" si="45"/>
        <v>-1</v>
      </c>
      <c r="BC59">
        <f t="shared" si="45"/>
        <v>-1</v>
      </c>
      <c r="BD59">
        <f t="shared" si="45"/>
        <v>-1</v>
      </c>
      <c r="BE59">
        <f t="shared" si="45"/>
        <v>-1</v>
      </c>
      <c r="BF59">
        <f t="shared" si="45"/>
        <v>-1</v>
      </c>
      <c r="BG59">
        <f t="shared" si="45"/>
        <v>-1</v>
      </c>
      <c r="BH59">
        <f t="shared" si="45"/>
        <v>-1</v>
      </c>
      <c r="BI59">
        <f t="shared" si="45"/>
        <v>-1</v>
      </c>
      <c r="BJ59">
        <f t="shared" si="45"/>
        <v>-1</v>
      </c>
      <c r="BK59">
        <f t="shared" si="45"/>
        <v>-1</v>
      </c>
      <c r="BL59">
        <f t="shared" si="45"/>
        <v>-1</v>
      </c>
      <c r="BM59">
        <f t="shared" si="45"/>
        <v>-1</v>
      </c>
      <c r="BN59">
        <f t="shared" si="45"/>
        <v>-1</v>
      </c>
      <c r="BO59">
        <f t="shared" si="45"/>
        <v>-1</v>
      </c>
      <c r="BP59">
        <f t="shared" si="45"/>
        <v>-1</v>
      </c>
      <c r="BQ59">
        <f t="shared" si="45"/>
        <v>-1</v>
      </c>
      <c r="BR59">
        <f t="shared" si="42"/>
        <v>-1</v>
      </c>
      <c r="BS59">
        <f t="shared" si="42"/>
        <v>-1</v>
      </c>
      <c r="BT59">
        <f t="shared" si="42"/>
        <v>-1</v>
      </c>
      <c r="BU59">
        <f t="shared" si="42"/>
        <v>-1</v>
      </c>
      <c r="BV59">
        <f t="shared" si="42"/>
        <v>-1</v>
      </c>
      <c r="BW59">
        <f t="shared" si="42"/>
        <v>-1</v>
      </c>
      <c r="CC59">
        <v>2798704149</v>
      </c>
      <c r="CD59">
        <v>34806841</v>
      </c>
      <c r="CF59">
        <v>2798704149</v>
      </c>
      <c r="CG59">
        <v>34806841</v>
      </c>
      <c r="CH59" t="b">
        <f t="shared" si="31"/>
        <v>1</v>
      </c>
      <c r="CI59" t="b">
        <f t="shared" si="32"/>
        <v>1</v>
      </c>
    </row>
    <row r="60" spans="1:87" x14ac:dyDescent="0.2">
      <c r="A60">
        <v>1293599454</v>
      </c>
      <c r="B60">
        <v>642189614</v>
      </c>
      <c r="C60">
        <v>64567949</v>
      </c>
      <c r="D60">
        <f t="shared" si="43"/>
        <v>706757563</v>
      </c>
      <c r="E60">
        <f t="shared" si="44"/>
        <v>-1</v>
      </c>
      <c r="F60">
        <f t="shared" si="45"/>
        <v>-1</v>
      </c>
      <c r="G60">
        <f t="shared" si="45"/>
        <v>-1</v>
      </c>
      <c r="H60">
        <f t="shared" si="45"/>
        <v>-1</v>
      </c>
      <c r="I60">
        <f t="shared" si="45"/>
        <v>-1</v>
      </c>
      <c r="J60">
        <f t="shared" si="45"/>
        <v>-1</v>
      </c>
      <c r="K60">
        <f t="shared" si="45"/>
        <v>-1</v>
      </c>
      <c r="L60">
        <f t="shared" si="45"/>
        <v>-1</v>
      </c>
      <c r="M60">
        <f t="shared" si="45"/>
        <v>-1</v>
      </c>
      <c r="N60">
        <f t="shared" si="45"/>
        <v>-1</v>
      </c>
      <c r="O60">
        <f t="shared" si="45"/>
        <v>-1</v>
      </c>
      <c r="P60">
        <f t="shared" si="45"/>
        <v>-1</v>
      </c>
      <c r="Q60">
        <f t="shared" si="45"/>
        <v>-1</v>
      </c>
      <c r="R60">
        <f t="shared" si="45"/>
        <v>-1</v>
      </c>
      <c r="S60">
        <f t="shared" si="45"/>
        <v>1293599454</v>
      </c>
      <c r="T60">
        <f t="shared" si="45"/>
        <v>1304250736</v>
      </c>
      <c r="U60">
        <f t="shared" si="45"/>
        <v>1336937598</v>
      </c>
      <c r="V60">
        <f t="shared" si="45"/>
        <v>-1</v>
      </c>
      <c r="W60">
        <f t="shared" si="45"/>
        <v>-1</v>
      </c>
      <c r="X60">
        <f t="shared" si="45"/>
        <v>-1</v>
      </c>
      <c r="Y60">
        <f t="shared" si="45"/>
        <v>-1</v>
      </c>
      <c r="Z60">
        <f t="shared" si="45"/>
        <v>-1</v>
      </c>
      <c r="AA60">
        <f t="shared" si="45"/>
        <v>-1</v>
      </c>
      <c r="AB60">
        <f t="shared" si="45"/>
        <v>-1</v>
      </c>
      <c r="AC60">
        <f t="shared" si="45"/>
        <v>-1</v>
      </c>
      <c r="AD60">
        <f t="shared" si="45"/>
        <v>-1</v>
      </c>
      <c r="AE60">
        <f t="shared" si="45"/>
        <v>-1</v>
      </c>
      <c r="AF60">
        <f t="shared" si="45"/>
        <v>-1</v>
      </c>
      <c r="AG60">
        <f t="shared" si="45"/>
        <v>-1</v>
      </c>
      <c r="AH60">
        <f t="shared" si="45"/>
        <v>-1</v>
      </c>
      <c r="AI60">
        <f t="shared" si="45"/>
        <v>-1</v>
      </c>
      <c r="AJ60">
        <f t="shared" si="45"/>
        <v>-1</v>
      </c>
      <c r="AK60">
        <f t="shared" si="45"/>
        <v>-1</v>
      </c>
      <c r="AL60">
        <f t="shared" si="45"/>
        <v>-1</v>
      </c>
      <c r="AM60">
        <f t="shared" si="45"/>
        <v>-1</v>
      </c>
      <c r="AN60">
        <f t="shared" si="45"/>
        <v>-1</v>
      </c>
      <c r="AO60">
        <f t="shared" si="45"/>
        <v>-1</v>
      </c>
      <c r="AP60">
        <f t="shared" si="45"/>
        <v>-1</v>
      </c>
      <c r="AQ60">
        <f t="shared" si="45"/>
        <v>-1</v>
      </c>
      <c r="AR60">
        <f t="shared" si="45"/>
        <v>-1</v>
      </c>
      <c r="AS60">
        <f t="shared" si="45"/>
        <v>-1</v>
      </c>
      <c r="AT60">
        <f t="shared" si="45"/>
        <v>-1</v>
      </c>
      <c r="AU60">
        <f t="shared" si="45"/>
        <v>-1</v>
      </c>
      <c r="AV60">
        <f t="shared" si="45"/>
        <v>-1</v>
      </c>
      <c r="AW60">
        <f t="shared" si="45"/>
        <v>-1</v>
      </c>
      <c r="AX60">
        <f t="shared" si="45"/>
        <v>-1</v>
      </c>
      <c r="AY60">
        <f t="shared" si="45"/>
        <v>-1</v>
      </c>
      <c r="AZ60">
        <f t="shared" si="45"/>
        <v>-1</v>
      </c>
      <c r="BA60">
        <f t="shared" si="45"/>
        <v>-1</v>
      </c>
      <c r="BB60">
        <f t="shared" si="45"/>
        <v>-1</v>
      </c>
      <c r="BC60">
        <f t="shared" si="45"/>
        <v>-1</v>
      </c>
      <c r="BD60">
        <f t="shared" si="45"/>
        <v>-1</v>
      </c>
      <c r="BE60">
        <f t="shared" si="45"/>
        <v>-1</v>
      </c>
      <c r="BF60">
        <f t="shared" si="45"/>
        <v>-1</v>
      </c>
      <c r="BG60">
        <f t="shared" si="45"/>
        <v>-1</v>
      </c>
      <c r="BH60">
        <f t="shared" si="45"/>
        <v>-1</v>
      </c>
      <c r="BI60">
        <f t="shared" si="45"/>
        <v>-1</v>
      </c>
      <c r="BJ60">
        <f t="shared" si="45"/>
        <v>-1</v>
      </c>
      <c r="BK60">
        <f t="shared" si="45"/>
        <v>-1</v>
      </c>
      <c r="BL60">
        <f t="shared" si="45"/>
        <v>-1</v>
      </c>
      <c r="BM60">
        <f t="shared" si="45"/>
        <v>-1</v>
      </c>
      <c r="BN60">
        <f t="shared" si="45"/>
        <v>-1</v>
      </c>
      <c r="BO60">
        <f t="shared" si="45"/>
        <v>-1</v>
      </c>
      <c r="BP60">
        <f t="shared" si="45"/>
        <v>-1</v>
      </c>
      <c r="BQ60">
        <f t="shared" si="45"/>
        <v>-1</v>
      </c>
      <c r="BR60">
        <f t="shared" si="42"/>
        <v>-1</v>
      </c>
      <c r="BS60">
        <f t="shared" si="42"/>
        <v>-1</v>
      </c>
      <c r="BT60">
        <f t="shared" si="42"/>
        <v>-1</v>
      </c>
      <c r="BU60">
        <f t="shared" si="42"/>
        <v>-1</v>
      </c>
      <c r="BV60">
        <f t="shared" si="42"/>
        <v>-1</v>
      </c>
      <c r="BW60">
        <f t="shared" si="42"/>
        <v>-1</v>
      </c>
      <c r="CC60">
        <v>2833510990</v>
      </c>
      <c r="CD60">
        <v>644295</v>
      </c>
      <c r="CF60">
        <v>2833510990</v>
      </c>
      <c r="CG60">
        <v>644295</v>
      </c>
      <c r="CH60" t="b">
        <f t="shared" si="31"/>
        <v>1</v>
      </c>
      <c r="CI60" t="b">
        <f t="shared" si="32"/>
        <v>1</v>
      </c>
    </row>
    <row r="61" spans="1:87" x14ac:dyDescent="0.2">
      <c r="A61">
        <v>3219066862</v>
      </c>
      <c r="B61">
        <v>706757563</v>
      </c>
      <c r="C61">
        <v>45942854</v>
      </c>
      <c r="D61">
        <f t="shared" si="43"/>
        <v>752700417</v>
      </c>
      <c r="E61">
        <f t="shared" si="44"/>
        <v>-1</v>
      </c>
      <c r="F61">
        <f t="shared" si="45"/>
        <v>-1</v>
      </c>
      <c r="G61">
        <f t="shared" si="45"/>
        <v>-1</v>
      </c>
      <c r="H61">
        <f t="shared" si="45"/>
        <v>-1</v>
      </c>
      <c r="I61">
        <f t="shared" si="45"/>
        <v>-1</v>
      </c>
      <c r="J61">
        <f t="shared" si="45"/>
        <v>-1</v>
      </c>
      <c r="K61">
        <f t="shared" si="45"/>
        <v>-1</v>
      </c>
      <c r="L61">
        <f t="shared" si="45"/>
        <v>-1</v>
      </c>
      <c r="M61">
        <f t="shared" si="45"/>
        <v>-1</v>
      </c>
      <c r="N61">
        <f t="shared" si="45"/>
        <v>-1</v>
      </c>
      <c r="O61">
        <f t="shared" si="45"/>
        <v>-1</v>
      </c>
      <c r="P61">
        <f t="shared" si="45"/>
        <v>-1</v>
      </c>
      <c r="Q61">
        <f t="shared" si="45"/>
        <v>-1</v>
      </c>
      <c r="R61">
        <f t="shared" si="45"/>
        <v>-1</v>
      </c>
      <c r="S61">
        <f t="shared" si="45"/>
        <v>-1</v>
      </c>
      <c r="T61">
        <f t="shared" si="45"/>
        <v>-1</v>
      </c>
      <c r="U61">
        <f t="shared" si="45"/>
        <v>-1</v>
      </c>
      <c r="V61">
        <f t="shared" si="45"/>
        <v>3219066862</v>
      </c>
      <c r="W61">
        <f t="shared" si="45"/>
        <v>-1</v>
      </c>
      <c r="X61">
        <f t="shared" si="45"/>
        <v>-1</v>
      </c>
      <c r="Y61">
        <f t="shared" si="45"/>
        <v>-1</v>
      </c>
      <c r="Z61">
        <f t="shared" si="45"/>
        <v>-1</v>
      </c>
      <c r="AA61">
        <f t="shared" si="45"/>
        <v>-1</v>
      </c>
      <c r="AB61">
        <f t="shared" si="45"/>
        <v>-1</v>
      </c>
      <c r="AC61">
        <f t="shared" si="45"/>
        <v>-1</v>
      </c>
      <c r="AD61">
        <f t="shared" si="45"/>
        <v>-1</v>
      </c>
      <c r="AE61">
        <f t="shared" si="45"/>
        <v>-1</v>
      </c>
      <c r="AF61">
        <f t="shared" si="45"/>
        <v>-1</v>
      </c>
      <c r="AG61">
        <f t="shared" si="45"/>
        <v>-1</v>
      </c>
      <c r="AH61">
        <f t="shared" si="45"/>
        <v>-1</v>
      </c>
      <c r="AI61">
        <f t="shared" si="45"/>
        <v>-1</v>
      </c>
      <c r="AJ61">
        <f t="shared" si="45"/>
        <v>-1</v>
      </c>
      <c r="AK61">
        <f t="shared" si="45"/>
        <v>-1</v>
      </c>
      <c r="AL61">
        <f t="shared" si="45"/>
        <v>-1</v>
      </c>
      <c r="AM61">
        <f t="shared" si="45"/>
        <v>-1</v>
      </c>
      <c r="AN61">
        <f t="shared" si="45"/>
        <v>-1</v>
      </c>
      <c r="AO61">
        <f t="shared" si="45"/>
        <v>-1</v>
      </c>
      <c r="AP61">
        <f t="shared" si="45"/>
        <v>-1</v>
      </c>
      <c r="AQ61">
        <f t="shared" si="45"/>
        <v>-1</v>
      </c>
      <c r="AR61">
        <f t="shared" si="45"/>
        <v>-1</v>
      </c>
      <c r="AS61">
        <f t="shared" si="45"/>
        <v>-1</v>
      </c>
      <c r="AT61">
        <f t="shared" si="45"/>
        <v>-1</v>
      </c>
      <c r="AU61">
        <f t="shared" si="45"/>
        <v>-1</v>
      </c>
      <c r="AV61">
        <f t="shared" si="45"/>
        <v>-1</v>
      </c>
      <c r="AW61">
        <f t="shared" si="45"/>
        <v>-1</v>
      </c>
      <c r="AX61">
        <f t="shared" si="45"/>
        <v>-1</v>
      </c>
      <c r="AY61">
        <f t="shared" si="45"/>
        <v>-1</v>
      </c>
      <c r="AZ61">
        <f t="shared" si="45"/>
        <v>-1</v>
      </c>
      <c r="BA61">
        <f t="shared" si="45"/>
        <v>-1</v>
      </c>
      <c r="BB61">
        <f t="shared" si="45"/>
        <v>-1</v>
      </c>
      <c r="BC61">
        <f t="shared" si="45"/>
        <v>-1</v>
      </c>
      <c r="BD61">
        <f t="shared" si="45"/>
        <v>-1</v>
      </c>
      <c r="BE61">
        <f t="shared" si="45"/>
        <v>-1</v>
      </c>
      <c r="BF61">
        <f t="shared" si="45"/>
        <v>-1</v>
      </c>
      <c r="BG61">
        <f t="shared" si="45"/>
        <v>-1</v>
      </c>
      <c r="BH61">
        <f t="shared" si="45"/>
        <v>-1</v>
      </c>
      <c r="BI61">
        <f t="shared" si="45"/>
        <v>-1</v>
      </c>
      <c r="BJ61">
        <f t="shared" si="45"/>
        <v>-1</v>
      </c>
      <c r="BK61">
        <f t="shared" si="45"/>
        <v>-1</v>
      </c>
      <c r="BL61">
        <f t="shared" si="45"/>
        <v>-1</v>
      </c>
      <c r="BM61">
        <f t="shared" si="45"/>
        <v>-1</v>
      </c>
      <c r="BN61">
        <f t="shared" si="45"/>
        <v>-1</v>
      </c>
      <c r="BO61">
        <f t="shared" si="45"/>
        <v>-1</v>
      </c>
      <c r="BP61">
        <f t="shared" si="45"/>
        <v>-1</v>
      </c>
      <c r="BQ61">
        <f t="shared" si="45"/>
        <v>-1</v>
      </c>
      <c r="BR61">
        <f t="shared" si="42"/>
        <v>-1</v>
      </c>
      <c r="BS61">
        <f t="shared" si="42"/>
        <v>-1</v>
      </c>
      <c r="BT61">
        <f t="shared" si="42"/>
        <v>-1</v>
      </c>
      <c r="BU61">
        <f t="shared" si="42"/>
        <v>-1</v>
      </c>
      <c r="BV61">
        <f t="shared" si="42"/>
        <v>-1</v>
      </c>
      <c r="BW61">
        <f t="shared" si="42"/>
        <v>-1</v>
      </c>
      <c r="CC61">
        <v>2921528049</v>
      </c>
      <c r="CD61">
        <v>33361760</v>
      </c>
      <c r="CF61">
        <v>2921528049</v>
      </c>
      <c r="CG61">
        <v>33361760</v>
      </c>
      <c r="CH61" t="b">
        <f t="shared" si="31"/>
        <v>1</v>
      </c>
      <c r="CI61" t="b">
        <f t="shared" si="32"/>
        <v>1</v>
      </c>
    </row>
    <row r="62" spans="1:87" x14ac:dyDescent="0.2">
      <c r="A62">
        <v>100332146</v>
      </c>
      <c r="B62">
        <v>752700417</v>
      </c>
      <c r="C62">
        <v>6530680</v>
      </c>
      <c r="D62">
        <f t="shared" si="43"/>
        <v>759231097</v>
      </c>
      <c r="E62">
        <f t="shared" si="44"/>
        <v>-1</v>
      </c>
      <c r="F62">
        <f t="shared" si="45"/>
        <v>-1</v>
      </c>
      <c r="G62">
        <f t="shared" si="45"/>
        <v>-1</v>
      </c>
      <c r="H62">
        <f t="shared" si="45"/>
        <v>-1</v>
      </c>
      <c r="I62">
        <f t="shared" si="45"/>
        <v>-1</v>
      </c>
      <c r="J62">
        <f t="shared" si="45"/>
        <v>-1</v>
      </c>
      <c r="K62">
        <f t="shared" si="45"/>
        <v>-1</v>
      </c>
      <c r="L62">
        <f t="shared" si="45"/>
        <v>-1</v>
      </c>
      <c r="M62">
        <f t="shared" si="45"/>
        <v>-1</v>
      </c>
      <c r="N62">
        <f t="shared" si="45"/>
        <v>-1</v>
      </c>
      <c r="O62">
        <f t="shared" si="45"/>
        <v>-1</v>
      </c>
      <c r="P62">
        <f t="shared" si="45"/>
        <v>-1</v>
      </c>
      <c r="Q62">
        <f t="shared" si="45"/>
        <v>-1</v>
      </c>
      <c r="R62">
        <f t="shared" si="45"/>
        <v>-1</v>
      </c>
      <c r="S62">
        <f t="shared" si="45"/>
        <v>-1</v>
      </c>
      <c r="T62">
        <f t="shared" si="45"/>
        <v>-1</v>
      </c>
      <c r="U62">
        <f t="shared" si="45"/>
        <v>-1</v>
      </c>
      <c r="V62">
        <f t="shared" si="45"/>
        <v>-1</v>
      </c>
      <c r="W62">
        <f t="shared" si="45"/>
        <v>100332146</v>
      </c>
      <c r="X62">
        <f t="shared" si="45"/>
        <v>-1</v>
      </c>
      <c r="Y62">
        <f t="shared" si="45"/>
        <v>-1</v>
      </c>
      <c r="Z62">
        <f t="shared" si="45"/>
        <v>-1</v>
      </c>
      <c r="AA62">
        <f t="shared" si="45"/>
        <v>-1</v>
      </c>
      <c r="AB62">
        <f t="shared" si="45"/>
        <v>-1</v>
      </c>
      <c r="AC62">
        <f t="shared" si="45"/>
        <v>-1</v>
      </c>
      <c r="AD62">
        <f t="shared" si="45"/>
        <v>-1</v>
      </c>
      <c r="AE62">
        <f t="shared" si="45"/>
        <v>-1</v>
      </c>
      <c r="AF62">
        <f t="shared" si="45"/>
        <v>-1</v>
      </c>
      <c r="AG62">
        <f t="shared" si="45"/>
        <v>-1</v>
      </c>
      <c r="AH62">
        <f t="shared" si="45"/>
        <v>-1</v>
      </c>
      <c r="AI62">
        <f t="shared" si="45"/>
        <v>-1</v>
      </c>
      <c r="AJ62">
        <f t="shared" si="45"/>
        <v>-1</v>
      </c>
      <c r="AK62">
        <f t="shared" si="45"/>
        <v>-1</v>
      </c>
      <c r="AL62">
        <f t="shared" si="45"/>
        <v>-1</v>
      </c>
      <c r="AM62">
        <f t="shared" si="45"/>
        <v>-1</v>
      </c>
      <c r="AN62">
        <f t="shared" si="45"/>
        <v>-1</v>
      </c>
      <c r="AO62">
        <f t="shared" si="45"/>
        <v>-1</v>
      </c>
      <c r="AP62">
        <f t="shared" si="45"/>
        <v>-1</v>
      </c>
      <c r="AQ62">
        <f t="shared" si="45"/>
        <v>-1</v>
      </c>
      <c r="AR62">
        <f t="shared" si="45"/>
        <v>-1</v>
      </c>
      <c r="AS62">
        <f t="shared" si="45"/>
        <v>-1</v>
      </c>
      <c r="AT62">
        <f t="shared" si="45"/>
        <v>-1</v>
      </c>
      <c r="AU62">
        <f t="shared" si="45"/>
        <v>-1</v>
      </c>
      <c r="AV62">
        <f t="shared" si="45"/>
        <v>-1</v>
      </c>
      <c r="AW62">
        <f t="shared" si="45"/>
        <v>-1</v>
      </c>
      <c r="AX62">
        <f t="shared" si="45"/>
        <v>-1</v>
      </c>
      <c r="AY62">
        <f t="shared" si="45"/>
        <v>-1</v>
      </c>
      <c r="AZ62">
        <f t="shared" si="45"/>
        <v>-1</v>
      </c>
      <c r="BA62">
        <f t="shared" si="45"/>
        <v>-1</v>
      </c>
      <c r="BB62">
        <f t="shared" si="45"/>
        <v>-1</v>
      </c>
      <c r="BC62">
        <f t="shared" si="45"/>
        <v>-1</v>
      </c>
      <c r="BD62">
        <f t="shared" si="45"/>
        <v>-1</v>
      </c>
      <c r="BE62">
        <f t="shared" si="45"/>
        <v>-1</v>
      </c>
      <c r="BF62">
        <f t="shared" si="45"/>
        <v>-1</v>
      </c>
      <c r="BG62">
        <f t="shared" si="45"/>
        <v>-1</v>
      </c>
      <c r="BH62">
        <f t="shared" si="45"/>
        <v>-1</v>
      </c>
      <c r="BI62">
        <f t="shared" si="45"/>
        <v>-1</v>
      </c>
      <c r="BJ62">
        <f t="shared" si="45"/>
        <v>-1</v>
      </c>
      <c r="BK62">
        <f t="shared" si="45"/>
        <v>-1</v>
      </c>
      <c r="BL62">
        <f t="shared" si="45"/>
        <v>-1</v>
      </c>
      <c r="BM62">
        <f t="shared" si="45"/>
        <v>-1</v>
      </c>
      <c r="BN62">
        <f t="shared" si="45"/>
        <v>-1</v>
      </c>
      <c r="BO62">
        <f t="shared" si="45"/>
        <v>-1</v>
      </c>
      <c r="BP62">
        <f t="shared" ref="BP62:BW100" si="46">IF(AND($B62 &lt;= BP$53, BP$53 &lt; $D62), $A62 + BP$53 - $B62, -1)</f>
        <v>-1</v>
      </c>
      <c r="BQ62">
        <f t="shared" si="46"/>
        <v>-1</v>
      </c>
      <c r="BR62">
        <f t="shared" si="42"/>
        <v>-1</v>
      </c>
      <c r="BS62">
        <f t="shared" si="42"/>
        <v>-1</v>
      </c>
      <c r="BT62">
        <f t="shared" si="42"/>
        <v>-1</v>
      </c>
      <c r="BU62">
        <f t="shared" si="42"/>
        <v>-1</v>
      </c>
      <c r="BV62">
        <f t="shared" si="42"/>
        <v>-1</v>
      </c>
      <c r="BW62">
        <f t="shared" si="42"/>
        <v>-1</v>
      </c>
      <c r="CC62">
        <v>2954889809</v>
      </c>
      <c r="CD62">
        <v>38838090</v>
      </c>
      <c r="CF62">
        <v>2954889809</v>
      </c>
      <c r="CG62">
        <v>38838090</v>
      </c>
      <c r="CH62" t="b">
        <f t="shared" si="31"/>
        <v>1</v>
      </c>
      <c r="CI62" t="b">
        <f t="shared" si="32"/>
        <v>1</v>
      </c>
    </row>
    <row r="63" spans="1:87" x14ac:dyDescent="0.2">
      <c r="A63">
        <v>1071107509</v>
      </c>
      <c r="B63">
        <v>759231097</v>
      </c>
      <c r="C63">
        <v>26724064</v>
      </c>
      <c r="D63">
        <f t="shared" si="43"/>
        <v>785955161</v>
      </c>
      <c r="E63">
        <f t="shared" si="44"/>
        <v>-1</v>
      </c>
      <c r="F63">
        <f t="shared" si="44"/>
        <v>-1</v>
      </c>
      <c r="G63">
        <f t="shared" si="44"/>
        <v>-1</v>
      </c>
      <c r="H63">
        <f t="shared" si="44"/>
        <v>-1</v>
      </c>
      <c r="I63">
        <f t="shared" si="44"/>
        <v>-1</v>
      </c>
      <c r="J63">
        <f t="shared" si="44"/>
        <v>-1</v>
      </c>
      <c r="K63">
        <f t="shared" si="44"/>
        <v>-1</v>
      </c>
      <c r="L63">
        <f t="shared" si="44"/>
        <v>-1</v>
      </c>
      <c r="M63">
        <f t="shared" si="44"/>
        <v>-1</v>
      </c>
      <c r="N63">
        <f t="shared" si="44"/>
        <v>-1</v>
      </c>
      <c r="O63">
        <f t="shared" si="44"/>
        <v>-1</v>
      </c>
      <c r="P63">
        <f t="shared" si="44"/>
        <v>-1</v>
      </c>
      <c r="Q63">
        <f t="shared" si="44"/>
        <v>-1</v>
      </c>
      <c r="R63">
        <f t="shared" si="44"/>
        <v>-1</v>
      </c>
      <c r="S63">
        <f t="shared" si="44"/>
        <v>-1</v>
      </c>
      <c r="T63">
        <f t="shared" si="44"/>
        <v>-1</v>
      </c>
      <c r="U63">
        <f t="shared" ref="U63:AJ100" si="47">IF(AND($B63 &lt;= U$53, U$53 &lt; $D63), $A63 + U$53 - $B63, -1)</f>
        <v>-1</v>
      </c>
      <c r="V63">
        <f t="shared" si="47"/>
        <v>-1</v>
      </c>
      <c r="W63">
        <f t="shared" si="47"/>
        <v>-1</v>
      </c>
      <c r="X63">
        <f t="shared" si="47"/>
        <v>1071107509</v>
      </c>
      <c r="Y63">
        <f t="shared" si="47"/>
        <v>-1</v>
      </c>
      <c r="Z63">
        <f t="shared" si="47"/>
        <v>-1</v>
      </c>
      <c r="AA63">
        <f t="shared" si="47"/>
        <v>-1</v>
      </c>
      <c r="AB63">
        <f t="shared" si="47"/>
        <v>-1</v>
      </c>
      <c r="AC63">
        <f t="shared" si="47"/>
        <v>-1</v>
      </c>
      <c r="AD63">
        <f t="shared" si="47"/>
        <v>-1</v>
      </c>
      <c r="AE63">
        <f t="shared" si="47"/>
        <v>-1</v>
      </c>
      <c r="AF63">
        <f t="shared" si="47"/>
        <v>-1</v>
      </c>
      <c r="AG63">
        <f t="shared" si="47"/>
        <v>-1</v>
      </c>
      <c r="AH63">
        <f t="shared" si="47"/>
        <v>-1</v>
      </c>
      <c r="AI63">
        <f t="shared" si="47"/>
        <v>-1</v>
      </c>
      <c r="AJ63">
        <f t="shared" si="47"/>
        <v>-1</v>
      </c>
      <c r="AK63">
        <f t="shared" ref="AK63:AZ100" si="48">IF(AND($B63 &lt;= AK$53, AK$53 &lt; $D63), $A63 + AK$53 - $B63, -1)</f>
        <v>-1</v>
      </c>
      <c r="AL63">
        <f t="shared" si="48"/>
        <v>-1</v>
      </c>
      <c r="AM63">
        <f t="shared" si="48"/>
        <v>-1</v>
      </c>
      <c r="AN63">
        <f t="shared" si="48"/>
        <v>-1</v>
      </c>
      <c r="AO63">
        <f t="shared" si="48"/>
        <v>-1</v>
      </c>
      <c r="AP63">
        <f t="shared" si="48"/>
        <v>-1</v>
      </c>
      <c r="AQ63">
        <f t="shared" si="48"/>
        <v>-1</v>
      </c>
      <c r="AR63">
        <f t="shared" si="48"/>
        <v>-1</v>
      </c>
      <c r="AS63">
        <f t="shared" si="48"/>
        <v>-1</v>
      </c>
      <c r="AT63">
        <f t="shared" si="48"/>
        <v>-1</v>
      </c>
      <c r="AU63">
        <f t="shared" si="48"/>
        <v>-1</v>
      </c>
      <c r="AV63">
        <f t="shared" si="48"/>
        <v>-1</v>
      </c>
      <c r="AW63">
        <f t="shared" si="48"/>
        <v>-1</v>
      </c>
      <c r="AX63">
        <f t="shared" si="48"/>
        <v>-1</v>
      </c>
      <c r="AY63">
        <f t="shared" si="48"/>
        <v>-1</v>
      </c>
      <c r="AZ63">
        <f t="shared" si="48"/>
        <v>-1</v>
      </c>
      <c r="BA63">
        <f t="shared" ref="BA63:BP100" si="49">IF(AND($B63 &lt;= BA$53, BA$53 &lt; $D63), $A63 + BA$53 - $B63, -1)</f>
        <v>-1</v>
      </c>
      <c r="BB63">
        <f t="shared" si="49"/>
        <v>-1</v>
      </c>
      <c r="BC63">
        <f t="shared" si="49"/>
        <v>-1</v>
      </c>
      <c r="BD63">
        <f t="shared" si="49"/>
        <v>-1</v>
      </c>
      <c r="BE63">
        <f t="shared" si="49"/>
        <v>-1</v>
      </c>
      <c r="BF63">
        <f t="shared" si="49"/>
        <v>-1</v>
      </c>
      <c r="BG63">
        <f t="shared" si="49"/>
        <v>-1</v>
      </c>
      <c r="BH63">
        <f t="shared" si="49"/>
        <v>-1</v>
      </c>
      <c r="BI63">
        <f t="shared" si="49"/>
        <v>-1</v>
      </c>
      <c r="BJ63">
        <f t="shared" si="49"/>
        <v>-1</v>
      </c>
      <c r="BK63">
        <f t="shared" si="49"/>
        <v>-1</v>
      </c>
      <c r="BL63">
        <f t="shared" si="49"/>
        <v>-1</v>
      </c>
      <c r="BM63">
        <f t="shared" si="49"/>
        <v>-1</v>
      </c>
      <c r="BN63">
        <f t="shared" si="49"/>
        <v>-1</v>
      </c>
      <c r="BO63">
        <f t="shared" si="49"/>
        <v>-1</v>
      </c>
      <c r="BP63">
        <f t="shared" si="49"/>
        <v>-1</v>
      </c>
      <c r="BQ63">
        <f t="shared" si="46"/>
        <v>-1</v>
      </c>
      <c r="BR63">
        <f t="shared" si="42"/>
        <v>-1</v>
      </c>
      <c r="BS63">
        <f t="shared" si="42"/>
        <v>-1</v>
      </c>
      <c r="BT63">
        <f t="shared" si="42"/>
        <v>-1</v>
      </c>
      <c r="BU63">
        <f t="shared" si="42"/>
        <v>-1</v>
      </c>
      <c r="BV63">
        <f t="shared" si="42"/>
        <v>-1</v>
      </c>
      <c r="BW63">
        <f t="shared" si="42"/>
        <v>-1</v>
      </c>
      <c r="CC63">
        <v>3231486769</v>
      </c>
      <c r="CD63">
        <v>8016032</v>
      </c>
      <c r="CF63">
        <v>3231486769</v>
      </c>
      <c r="CG63">
        <v>8016032</v>
      </c>
      <c r="CH63" t="b">
        <f t="shared" si="31"/>
        <v>1</v>
      </c>
      <c r="CI63" t="b">
        <f t="shared" si="32"/>
        <v>1</v>
      </c>
    </row>
    <row r="64" spans="1:87" x14ac:dyDescent="0.2">
      <c r="A64">
        <v>209103905</v>
      </c>
      <c r="B64">
        <v>785955161</v>
      </c>
      <c r="C64">
        <v>52302440</v>
      </c>
      <c r="D64">
        <f t="shared" si="43"/>
        <v>838257601</v>
      </c>
      <c r="E64">
        <f t="shared" si="44"/>
        <v>-1</v>
      </c>
      <c r="F64">
        <f t="shared" si="44"/>
        <v>-1</v>
      </c>
      <c r="G64">
        <f t="shared" si="44"/>
        <v>-1</v>
      </c>
      <c r="H64">
        <f t="shared" si="44"/>
        <v>-1</v>
      </c>
      <c r="I64">
        <f t="shared" si="44"/>
        <v>-1</v>
      </c>
      <c r="J64">
        <f t="shared" si="44"/>
        <v>-1</v>
      </c>
      <c r="K64">
        <f t="shared" si="44"/>
        <v>-1</v>
      </c>
      <c r="L64">
        <f t="shared" si="44"/>
        <v>-1</v>
      </c>
      <c r="M64">
        <f t="shared" si="44"/>
        <v>-1</v>
      </c>
      <c r="N64">
        <f t="shared" si="44"/>
        <v>-1</v>
      </c>
      <c r="O64">
        <f t="shared" si="44"/>
        <v>-1</v>
      </c>
      <c r="P64">
        <f t="shared" si="44"/>
        <v>-1</v>
      </c>
      <c r="Q64">
        <f t="shared" si="44"/>
        <v>-1</v>
      </c>
      <c r="R64">
        <f t="shared" si="44"/>
        <v>-1</v>
      </c>
      <c r="S64">
        <f t="shared" si="44"/>
        <v>-1</v>
      </c>
      <c r="T64">
        <f t="shared" si="44"/>
        <v>-1</v>
      </c>
      <c r="U64">
        <f t="shared" si="47"/>
        <v>-1</v>
      </c>
      <c r="V64">
        <f t="shared" si="47"/>
        <v>-1</v>
      </c>
      <c r="W64">
        <f t="shared" si="47"/>
        <v>-1</v>
      </c>
      <c r="X64">
        <f t="shared" si="47"/>
        <v>-1</v>
      </c>
      <c r="Y64">
        <f t="shared" si="47"/>
        <v>209103905</v>
      </c>
      <c r="Z64">
        <f t="shared" si="47"/>
        <v>-1</v>
      </c>
      <c r="AA64">
        <f t="shared" si="47"/>
        <v>-1</v>
      </c>
      <c r="AB64">
        <f t="shared" si="47"/>
        <v>-1</v>
      </c>
      <c r="AC64">
        <f t="shared" si="47"/>
        <v>-1</v>
      </c>
      <c r="AD64">
        <f t="shared" si="47"/>
        <v>-1</v>
      </c>
      <c r="AE64">
        <f t="shared" si="47"/>
        <v>-1</v>
      </c>
      <c r="AF64">
        <f t="shared" si="47"/>
        <v>-1</v>
      </c>
      <c r="AG64">
        <f t="shared" si="47"/>
        <v>-1</v>
      </c>
      <c r="AH64">
        <f t="shared" si="47"/>
        <v>-1</v>
      </c>
      <c r="AI64">
        <f t="shared" si="47"/>
        <v>-1</v>
      </c>
      <c r="AJ64">
        <f t="shared" si="47"/>
        <v>-1</v>
      </c>
      <c r="AK64">
        <f t="shared" si="48"/>
        <v>-1</v>
      </c>
      <c r="AL64">
        <f t="shared" si="48"/>
        <v>-1</v>
      </c>
      <c r="AM64">
        <f t="shared" si="48"/>
        <v>-1</v>
      </c>
      <c r="AN64">
        <f t="shared" si="48"/>
        <v>-1</v>
      </c>
      <c r="AO64">
        <f t="shared" si="48"/>
        <v>-1</v>
      </c>
      <c r="AP64">
        <f t="shared" si="48"/>
        <v>-1</v>
      </c>
      <c r="AQ64">
        <f t="shared" si="48"/>
        <v>-1</v>
      </c>
      <c r="AR64">
        <f t="shared" si="48"/>
        <v>-1</v>
      </c>
      <c r="AS64">
        <f t="shared" si="48"/>
        <v>-1</v>
      </c>
      <c r="AT64">
        <f t="shared" si="48"/>
        <v>-1</v>
      </c>
      <c r="AU64">
        <f t="shared" si="48"/>
        <v>-1</v>
      </c>
      <c r="AV64">
        <f t="shared" si="48"/>
        <v>-1</v>
      </c>
      <c r="AW64">
        <f t="shared" si="48"/>
        <v>-1</v>
      </c>
      <c r="AX64">
        <f t="shared" si="48"/>
        <v>-1</v>
      </c>
      <c r="AY64">
        <f t="shared" si="48"/>
        <v>-1</v>
      </c>
      <c r="AZ64">
        <f t="shared" si="48"/>
        <v>-1</v>
      </c>
      <c r="BA64">
        <f t="shared" si="49"/>
        <v>-1</v>
      </c>
      <c r="BB64">
        <f t="shared" si="49"/>
        <v>-1</v>
      </c>
      <c r="BC64">
        <f t="shared" si="49"/>
        <v>-1</v>
      </c>
      <c r="BD64">
        <f t="shared" si="49"/>
        <v>-1</v>
      </c>
      <c r="BE64">
        <f t="shared" si="49"/>
        <v>-1</v>
      </c>
      <c r="BF64">
        <f t="shared" si="49"/>
        <v>-1</v>
      </c>
      <c r="BG64">
        <f t="shared" si="49"/>
        <v>-1</v>
      </c>
      <c r="BH64">
        <f t="shared" si="49"/>
        <v>-1</v>
      </c>
      <c r="BI64">
        <f t="shared" si="49"/>
        <v>-1</v>
      </c>
      <c r="BJ64">
        <f t="shared" si="49"/>
        <v>-1</v>
      </c>
      <c r="BK64">
        <f t="shared" si="49"/>
        <v>-1</v>
      </c>
      <c r="BL64">
        <f t="shared" si="49"/>
        <v>-1</v>
      </c>
      <c r="BM64">
        <f t="shared" si="49"/>
        <v>-1</v>
      </c>
      <c r="BN64">
        <f t="shared" si="49"/>
        <v>-1</v>
      </c>
      <c r="BO64">
        <f t="shared" si="49"/>
        <v>-1</v>
      </c>
      <c r="BP64">
        <f t="shared" si="49"/>
        <v>-1</v>
      </c>
      <c r="BQ64">
        <f t="shared" si="46"/>
        <v>-1</v>
      </c>
      <c r="BR64">
        <f t="shared" si="42"/>
        <v>-1</v>
      </c>
      <c r="BS64">
        <f t="shared" si="42"/>
        <v>-1</v>
      </c>
      <c r="BT64">
        <f t="shared" si="42"/>
        <v>-1</v>
      </c>
      <c r="BU64">
        <f t="shared" si="42"/>
        <v>-1</v>
      </c>
      <c r="BV64">
        <f t="shared" si="42"/>
        <v>-1</v>
      </c>
      <c r="BW64">
        <f t="shared" si="42"/>
        <v>-1</v>
      </c>
      <c r="CC64">
        <v>3239502801</v>
      </c>
      <c r="CD64">
        <v>16800560</v>
      </c>
      <c r="CF64">
        <v>3239502801</v>
      </c>
      <c r="CG64">
        <v>16800560</v>
      </c>
      <c r="CH64" t="b">
        <f t="shared" si="31"/>
        <v>1</v>
      </c>
      <c r="CI64" t="b">
        <f t="shared" si="32"/>
        <v>1</v>
      </c>
    </row>
    <row r="65" spans="1:87" x14ac:dyDescent="0.2">
      <c r="A65">
        <v>1452409475</v>
      </c>
      <c r="B65">
        <v>838257601</v>
      </c>
      <c r="C65">
        <v>25782663</v>
      </c>
      <c r="D65">
        <f t="shared" si="43"/>
        <v>864040264</v>
      </c>
      <c r="E65">
        <f t="shared" si="44"/>
        <v>-1</v>
      </c>
      <c r="F65">
        <f t="shared" si="44"/>
        <v>-1</v>
      </c>
      <c r="G65">
        <f t="shared" si="44"/>
        <v>-1</v>
      </c>
      <c r="H65">
        <f t="shared" si="44"/>
        <v>-1</v>
      </c>
      <c r="I65">
        <f t="shared" si="44"/>
        <v>-1</v>
      </c>
      <c r="J65">
        <f t="shared" si="44"/>
        <v>-1</v>
      </c>
      <c r="K65">
        <f t="shared" si="44"/>
        <v>-1</v>
      </c>
      <c r="L65">
        <f t="shared" si="44"/>
        <v>-1</v>
      </c>
      <c r="M65">
        <f t="shared" si="44"/>
        <v>-1</v>
      </c>
      <c r="N65">
        <f t="shared" si="44"/>
        <v>-1</v>
      </c>
      <c r="O65">
        <f t="shared" si="44"/>
        <v>-1</v>
      </c>
      <c r="P65">
        <f t="shared" si="44"/>
        <v>-1</v>
      </c>
      <c r="Q65">
        <f t="shared" si="44"/>
        <v>-1</v>
      </c>
      <c r="R65">
        <f t="shared" si="44"/>
        <v>-1</v>
      </c>
      <c r="S65">
        <f t="shared" si="44"/>
        <v>-1</v>
      </c>
      <c r="T65">
        <f t="shared" si="44"/>
        <v>-1</v>
      </c>
      <c r="U65">
        <f t="shared" si="47"/>
        <v>-1</v>
      </c>
      <c r="V65">
        <f t="shared" si="47"/>
        <v>-1</v>
      </c>
      <c r="W65">
        <f t="shared" si="47"/>
        <v>-1</v>
      </c>
      <c r="X65">
        <f t="shared" si="47"/>
        <v>-1</v>
      </c>
      <c r="Y65">
        <f t="shared" si="47"/>
        <v>-1</v>
      </c>
      <c r="Z65">
        <f t="shared" si="47"/>
        <v>1452409475</v>
      </c>
      <c r="AA65">
        <f t="shared" si="47"/>
        <v>1458660834</v>
      </c>
      <c r="AB65">
        <f t="shared" si="47"/>
        <v>-1</v>
      </c>
      <c r="AC65">
        <f t="shared" si="47"/>
        <v>-1</v>
      </c>
      <c r="AD65">
        <f t="shared" si="47"/>
        <v>-1</v>
      </c>
      <c r="AE65">
        <f t="shared" si="47"/>
        <v>-1</v>
      </c>
      <c r="AF65">
        <f t="shared" si="47"/>
        <v>-1</v>
      </c>
      <c r="AG65">
        <f t="shared" si="47"/>
        <v>-1</v>
      </c>
      <c r="AH65">
        <f t="shared" si="47"/>
        <v>-1</v>
      </c>
      <c r="AI65">
        <f t="shared" si="47"/>
        <v>-1</v>
      </c>
      <c r="AJ65">
        <f t="shared" si="47"/>
        <v>-1</v>
      </c>
      <c r="AK65">
        <f t="shared" si="48"/>
        <v>-1</v>
      </c>
      <c r="AL65">
        <f t="shared" si="48"/>
        <v>-1</v>
      </c>
      <c r="AM65">
        <f t="shared" si="48"/>
        <v>-1</v>
      </c>
      <c r="AN65">
        <f t="shared" si="48"/>
        <v>-1</v>
      </c>
      <c r="AO65">
        <f t="shared" si="48"/>
        <v>-1</v>
      </c>
      <c r="AP65">
        <f t="shared" si="48"/>
        <v>-1</v>
      </c>
      <c r="AQ65">
        <f t="shared" si="48"/>
        <v>-1</v>
      </c>
      <c r="AR65">
        <f t="shared" si="48"/>
        <v>-1</v>
      </c>
      <c r="AS65">
        <f t="shared" si="48"/>
        <v>-1</v>
      </c>
      <c r="AT65">
        <f t="shared" si="48"/>
        <v>-1</v>
      </c>
      <c r="AU65">
        <f t="shared" si="48"/>
        <v>-1</v>
      </c>
      <c r="AV65">
        <f t="shared" si="48"/>
        <v>-1</v>
      </c>
      <c r="AW65">
        <f t="shared" si="48"/>
        <v>-1</v>
      </c>
      <c r="AX65">
        <f t="shared" si="48"/>
        <v>-1</v>
      </c>
      <c r="AY65">
        <f t="shared" si="48"/>
        <v>-1</v>
      </c>
      <c r="AZ65">
        <f t="shared" si="48"/>
        <v>-1</v>
      </c>
      <c r="BA65">
        <f t="shared" si="49"/>
        <v>-1</v>
      </c>
      <c r="BB65">
        <f t="shared" si="49"/>
        <v>-1</v>
      </c>
      <c r="BC65">
        <f t="shared" si="49"/>
        <v>-1</v>
      </c>
      <c r="BD65">
        <f t="shared" si="49"/>
        <v>-1</v>
      </c>
      <c r="BE65">
        <f t="shared" si="49"/>
        <v>-1</v>
      </c>
      <c r="BF65">
        <f t="shared" si="49"/>
        <v>-1</v>
      </c>
      <c r="BG65">
        <f t="shared" si="49"/>
        <v>-1</v>
      </c>
      <c r="BH65">
        <f t="shared" si="49"/>
        <v>-1</v>
      </c>
      <c r="BI65">
        <f t="shared" si="49"/>
        <v>-1</v>
      </c>
      <c r="BJ65">
        <f t="shared" si="49"/>
        <v>-1</v>
      </c>
      <c r="BK65">
        <f t="shared" si="49"/>
        <v>-1</v>
      </c>
      <c r="BL65">
        <f t="shared" si="49"/>
        <v>-1</v>
      </c>
      <c r="BM65">
        <f t="shared" si="49"/>
        <v>-1</v>
      </c>
      <c r="BN65">
        <f t="shared" si="49"/>
        <v>-1</v>
      </c>
      <c r="BO65">
        <f t="shared" si="49"/>
        <v>-1</v>
      </c>
      <c r="BP65">
        <f t="shared" si="49"/>
        <v>-1</v>
      </c>
      <c r="BQ65">
        <f t="shared" si="46"/>
        <v>-1</v>
      </c>
      <c r="BR65">
        <f t="shared" si="42"/>
        <v>-1</v>
      </c>
      <c r="BS65">
        <f t="shared" si="42"/>
        <v>-1</v>
      </c>
      <c r="BT65">
        <f t="shared" si="42"/>
        <v>-1</v>
      </c>
      <c r="BU65">
        <f t="shared" si="42"/>
        <v>-1</v>
      </c>
      <c r="BV65">
        <f t="shared" si="42"/>
        <v>-1</v>
      </c>
      <c r="BW65">
        <f t="shared" si="42"/>
        <v>-1</v>
      </c>
      <c r="CC65">
        <v>3297853731</v>
      </c>
      <c r="CD65">
        <v>13825639</v>
      </c>
      <c r="CF65">
        <v>3297853731</v>
      </c>
      <c r="CG65">
        <v>13825639</v>
      </c>
      <c r="CH65" t="b">
        <f t="shared" si="31"/>
        <v>1</v>
      </c>
      <c r="CI65" t="b">
        <f t="shared" si="32"/>
        <v>1</v>
      </c>
    </row>
    <row r="66" spans="1:87" x14ac:dyDescent="0.2">
      <c r="A66">
        <v>2683278944</v>
      </c>
      <c r="B66">
        <v>864040264</v>
      </c>
      <c r="C66">
        <v>58789004</v>
      </c>
      <c r="D66">
        <f t="shared" si="43"/>
        <v>922829268</v>
      </c>
      <c r="E66">
        <f t="shared" si="44"/>
        <v>-1</v>
      </c>
      <c r="F66">
        <f t="shared" si="44"/>
        <v>-1</v>
      </c>
      <c r="G66">
        <f t="shared" si="44"/>
        <v>-1</v>
      </c>
      <c r="H66">
        <f t="shared" si="44"/>
        <v>-1</v>
      </c>
      <c r="I66">
        <f t="shared" si="44"/>
        <v>-1</v>
      </c>
      <c r="J66">
        <f t="shared" si="44"/>
        <v>-1</v>
      </c>
      <c r="K66">
        <f t="shared" si="44"/>
        <v>-1</v>
      </c>
      <c r="L66">
        <f t="shared" si="44"/>
        <v>-1</v>
      </c>
      <c r="M66">
        <f t="shared" si="44"/>
        <v>-1</v>
      </c>
      <c r="N66">
        <f t="shared" si="44"/>
        <v>-1</v>
      </c>
      <c r="O66">
        <f t="shared" si="44"/>
        <v>-1</v>
      </c>
      <c r="P66">
        <f t="shared" si="44"/>
        <v>-1</v>
      </c>
      <c r="Q66">
        <f t="shared" si="44"/>
        <v>-1</v>
      </c>
      <c r="R66">
        <f t="shared" si="44"/>
        <v>-1</v>
      </c>
      <c r="S66">
        <f t="shared" si="44"/>
        <v>-1</v>
      </c>
      <c r="T66">
        <f t="shared" si="44"/>
        <v>-1</v>
      </c>
      <c r="U66">
        <f t="shared" si="47"/>
        <v>-1</v>
      </c>
      <c r="V66">
        <f t="shared" si="47"/>
        <v>-1</v>
      </c>
      <c r="W66">
        <f t="shared" si="47"/>
        <v>-1</v>
      </c>
      <c r="X66">
        <f t="shared" si="47"/>
        <v>-1</v>
      </c>
      <c r="Y66">
        <f t="shared" si="47"/>
        <v>-1</v>
      </c>
      <c r="Z66">
        <f t="shared" si="47"/>
        <v>-1</v>
      </c>
      <c r="AA66">
        <f t="shared" si="47"/>
        <v>-1</v>
      </c>
      <c r="AB66">
        <f t="shared" si="47"/>
        <v>-1</v>
      </c>
      <c r="AC66">
        <f t="shared" si="47"/>
        <v>-1</v>
      </c>
      <c r="AD66">
        <f t="shared" si="47"/>
        <v>-1</v>
      </c>
      <c r="AE66">
        <f t="shared" si="47"/>
        <v>-1</v>
      </c>
      <c r="AF66">
        <f t="shared" si="47"/>
        <v>-1</v>
      </c>
      <c r="AG66">
        <f t="shared" si="47"/>
        <v>-1</v>
      </c>
      <c r="AH66">
        <f t="shared" si="47"/>
        <v>-1</v>
      </c>
      <c r="AI66">
        <f t="shared" si="47"/>
        <v>-1</v>
      </c>
      <c r="AJ66">
        <f t="shared" si="47"/>
        <v>-1</v>
      </c>
      <c r="AK66">
        <f t="shared" si="48"/>
        <v>-1</v>
      </c>
      <c r="AL66">
        <f t="shared" si="48"/>
        <v>-1</v>
      </c>
      <c r="AM66">
        <f t="shared" si="48"/>
        <v>-1</v>
      </c>
      <c r="AN66">
        <f t="shared" si="48"/>
        <v>-1</v>
      </c>
      <c r="AO66">
        <f t="shared" si="48"/>
        <v>-1</v>
      </c>
      <c r="AP66">
        <f t="shared" si="48"/>
        <v>-1</v>
      </c>
      <c r="AQ66">
        <f t="shared" si="48"/>
        <v>-1</v>
      </c>
      <c r="AR66">
        <f t="shared" si="48"/>
        <v>-1</v>
      </c>
      <c r="AS66">
        <f t="shared" si="48"/>
        <v>-1</v>
      </c>
      <c r="AT66">
        <f t="shared" si="48"/>
        <v>-1</v>
      </c>
      <c r="AU66">
        <f t="shared" si="48"/>
        <v>-1</v>
      </c>
      <c r="AV66">
        <f t="shared" si="48"/>
        <v>-1</v>
      </c>
      <c r="AW66">
        <f t="shared" si="48"/>
        <v>-1</v>
      </c>
      <c r="AX66">
        <f t="shared" si="48"/>
        <v>-1</v>
      </c>
      <c r="AY66">
        <f t="shared" si="48"/>
        <v>-1</v>
      </c>
      <c r="AZ66">
        <f t="shared" si="48"/>
        <v>-1</v>
      </c>
      <c r="BA66">
        <f t="shared" si="49"/>
        <v>-1</v>
      </c>
      <c r="BB66">
        <f t="shared" si="49"/>
        <v>-1</v>
      </c>
      <c r="BC66">
        <f t="shared" si="49"/>
        <v>-1</v>
      </c>
      <c r="BD66">
        <f t="shared" si="49"/>
        <v>-1</v>
      </c>
      <c r="BE66">
        <f t="shared" si="49"/>
        <v>-1</v>
      </c>
      <c r="BF66">
        <f t="shared" si="49"/>
        <v>-1</v>
      </c>
      <c r="BG66">
        <f t="shared" si="49"/>
        <v>-1</v>
      </c>
      <c r="BH66">
        <f t="shared" si="49"/>
        <v>-1</v>
      </c>
      <c r="BI66">
        <f t="shared" si="49"/>
        <v>-1</v>
      </c>
      <c r="BJ66">
        <f t="shared" si="49"/>
        <v>-1</v>
      </c>
      <c r="BK66">
        <f t="shared" si="49"/>
        <v>-1</v>
      </c>
      <c r="BL66">
        <f t="shared" si="49"/>
        <v>-1</v>
      </c>
      <c r="BM66">
        <f t="shared" si="49"/>
        <v>-1</v>
      </c>
      <c r="BN66">
        <f t="shared" si="49"/>
        <v>-1</v>
      </c>
      <c r="BO66">
        <f t="shared" si="49"/>
        <v>-1</v>
      </c>
      <c r="BP66">
        <f t="shared" si="49"/>
        <v>-1</v>
      </c>
      <c r="BQ66">
        <f t="shared" si="46"/>
        <v>-1</v>
      </c>
      <c r="BR66">
        <f t="shared" si="42"/>
        <v>-1</v>
      </c>
      <c r="BS66">
        <f t="shared" si="42"/>
        <v>-1</v>
      </c>
      <c r="BT66">
        <f t="shared" si="42"/>
        <v>-1</v>
      </c>
      <c r="BU66">
        <f t="shared" si="42"/>
        <v>-1</v>
      </c>
      <c r="BV66">
        <f t="shared" si="42"/>
        <v>-1</v>
      </c>
      <c r="BW66">
        <f t="shared" si="42"/>
        <v>-1</v>
      </c>
      <c r="CC66">
        <v>3459784656</v>
      </c>
      <c r="CD66">
        <v>13499572</v>
      </c>
      <c r="CF66">
        <v>3459784656</v>
      </c>
      <c r="CG66">
        <v>13499572</v>
      </c>
      <c r="CH66" t="b">
        <f t="shared" si="31"/>
        <v>1</v>
      </c>
      <c r="CI66" t="b">
        <f t="shared" si="32"/>
        <v>1</v>
      </c>
    </row>
    <row r="67" spans="1:87" x14ac:dyDescent="0.2">
      <c r="A67">
        <v>2939103647</v>
      </c>
      <c r="B67">
        <v>922829268</v>
      </c>
      <c r="C67">
        <v>123372939</v>
      </c>
      <c r="D67">
        <f t="shared" si="43"/>
        <v>1046202207</v>
      </c>
      <c r="E67">
        <f t="shared" si="44"/>
        <v>-1</v>
      </c>
      <c r="F67">
        <f t="shared" si="44"/>
        <v>-1</v>
      </c>
      <c r="G67">
        <f t="shared" si="44"/>
        <v>-1</v>
      </c>
      <c r="H67">
        <f t="shared" si="44"/>
        <v>-1</v>
      </c>
      <c r="I67">
        <f t="shared" si="44"/>
        <v>-1</v>
      </c>
      <c r="J67">
        <f t="shared" si="44"/>
        <v>-1</v>
      </c>
      <c r="K67">
        <f t="shared" si="44"/>
        <v>-1</v>
      </c>
      <c r="L67">
        <f t="shared" si="44"/>
        <v>-1</v>
      </c>
      <c r="M67">
        <f t="shared" si="44"/>
        <v>-1</v>
      </c>
      <c r="N67">
        <f t="shared" si="44"/>
        <v>-1</v>
      </c>
      <c r="O67">
        <f t="shared" si="44"/>
        <v>-1</v>
      </c>
      <c r="P67">
        <f t="shared" si="44"/>
        <v>-1</v>
      </c>
      <c r="Q67">
        <f t="shared" si="44"/>
        <v>-1</v>
      </c>
      <c r="R67">
        <f t="shared" si="44"/>
        <v>-1</v>
      </c>
      <c r="S67">
        <f t="shared" si="44"/>
        <v>-1</v>
      </c>
      <c r="T67">
        <f t="shared" si="44"/>
        <v>-1</v>
      </c>
      <c r="U67">
        <f t="shared" si="47"/>
        <v>-1</v>
      </c>
      <c r="V67">
        <f t="shared" si="47"/>
        <v>-1</v>
      </c>
      <c r="W67">
        <f t="shared" si="47"/>
        <v>-1</v>
      </c>
      <c r="X67">
        <f t="shared" si="47"/>
        <v>-1</v>
      </c>
      <c r="Y67">
        <f t="shared" si="47"/>
        <v>-1</v>
      </c>
      <c r="Z67">
        <f t="shared" si="47"/>
        <v>-1</v>
      </c>
      <c r="AA67">
        <f t="shared" si="47"/>
        <v>-1</v>
      </c>
      <c r="AB67">
        <f t="shared" si="47"/>
        <v>2992164015</v>
      </c>
      <c r="AC67">
        <f t="shared" si="47"/>
        <v>3007947485</v>
      </c>
      <c r="AD67">
        <f t="shared" si="47"/>
        <v>3029980258</v>
      </c>
      <c r="AE67">
        <f t="shared" si="47"/>
        <v>-1</v>
      </c>
      <c r="AF67">
        <f t="shared" si="47"/>
        <v>-1</v>
      </c>
      <c r="AG67">
        <f t="shared" si="47"/>
        <v>-1</v>
      </c>
      <c r="AH67">
        <f t="shared" si="47"/>
        <v>-1</v>
      </c>
      <c r="AI67">
        <f t="shared" si="47"/>
        <v>-1</v>
      </c>
      <c r="AJ67">
        <f t="shared" si="47"/>
        <v>-1</v>
      </c>
      <c r="AK67">
        <f t="shared" si="48"/>
        <v>-1</v>
      </c>
      <c r="AL67">
        <f t="shared" si="48"/>
        <v>-1</v>
      </c>
      <c r="AM67">
        <f t="shared" si="48"/>
        <v>-1</v>
      </c>
      <c r="AN67">
        <f t="shared" si="48"/>
        <v>-1</v>
      </c>
      <c r="AO67">
        <f t="shared" si="48"/>
        <v>-1</v>
      </c>
      <c r="AP67">
        <f t="shared" si="48"/>
        <v>-1</v>
      </c>
      <c r="AQ67">
        <f t="shared" si="48"/>
        <v>-1</v>
      </c>
      <c r="AR67">
        <f t="shared" si="48"/>
        <v>-1</v>
      </c>
      <c r="AS67">
        <f t="shared" si="48"/>
        <v>-1</v>
      </c>
      <c r="AT67">
        <f t="shared" si="48"/>
        <v>-1</v>
      </c>
      <c r="AU67">
        <f t="shared" si="48"/>
        <v>-1</v>
      </c>
      <c r="AV67">
        <f t="shared" si="48"/>
        <v>-1</v>
      </c>
      <c r="AW67">
        <f t="shared" si="48"/>
        <v>-1</v>
      </c>
      <c r="AX67">
        <f t="shared" si="48"/>
        <v>-1</v>
      </c>
      <c r="AY67">
        <f t="shared" si="48"/>
        <v>-1</v>
      </c>
      <c r="AZ67">
        <f t="shared" si="48"/>
        <v>-1</v>
      </c>
      <c r="BA67">
        <f t="shared" si="49"/>
        <v>-1</v>
      </c>
      <c r="BB67">
        <f t="shared" si="49"/>
        <v>-1</v>
      </c>
      <c r="BC67">
        <f t="shared" si="49"/>
        <v>-1</v>
      </c>
      <c r="BD67">
        <f t="shared" si="49"/>
        <v>-1</v>
      </c>
      <c r="BE67">
        <f t="shared" si="49"/>
        <v>-1</v>
      </c>
      <c r="BF67">
        <f t="shared" si="49"/>
        <v>-1</v>
      </c>
      <c r="BG67">
        <f t="shared" si="49"/>
        <v>-1</v>
      </c>
      <c r="BH67">
        <f t="shared" si="49"/>
        <v>-1</v>
      </c>
      <c r="BI67">
        <f t="shared" si="49"/>
        <v>-1</v>
      </c>
      <c r="BJ67">
        <f t="shared" si="49"/>
        <v>-1</v>
      </c>
      <c r="BK67">
        <f t="shared" si="49"/>
        <v>-1</v>
      </c>
      <c r="BL67">
        <f t="shared" si="49"/>
        <v>-1</v>
      </c>
      <c r="BM67">
        <f t="shared" si="49"/>
        <v>-1</v>
      </c>
      <c r="BN67">
        <f t="shared" si="49"/>
        <v>-1</v>
      </c>
      <c r="BO67">
        <f t="shared" si="49"/>
        <v>-1</v>
      </c>
      <c r="BP67">
        <f t="shared" si="49"/>
        <v>-1</v>
      </c>
      <c r="BQ67">
        <f t="shared" si="46"/>
        <v>-1</v>
      </c>
      <c r="BR67">
        <f t="shared" si="42"/>
        <v>-1</v>
      </c>
      <c r="BS67">
        <f t="shared" si="42"/>
        <v>-1</v>
      </c>
      <c r="BT67">
        <f t="shared" si="42"/>
        <v>-1</v>
      </c>
      <c r="BU67">
        <f t="shared" si="42"/>
        <v>-1</v>
      </c>
      <c r="BV67">
        <f t="shared" si="42"/>
        <v>-1</v>
      </c>
      <c r="BW67">
        <f t="shared" si="42"/>
        <v>-1</v>
      </c>
      <c r="CC67">
        <v>3473284228</v>
      </c>
      <c r="CD67">
        <v>37900570</v>
      </c>
      <c r="CF67">
        <v>3473284228</v>
      </c>
      <c r="CG67">
        <v>37900570</v>
      </c>
      <c r="CH67" t="b">
        <f t="shared" si="31"/>
        <v>1</v>
      </c>
      <c r="CI67" t="b">
        <f t="shared" si="32"/>
        <v>1</v>
      </c>
    </row>
    <row r="68" spans="1:87" x14ac:dyDescent="0.2">
      <c r="A68">
        <v>1488534374</v>
      </c>
      <c r="B68">
        <v>1046202207</v>
      </c>
      <c r="C68">
        <v>35444248</v>
      </c>
      <c r="D68">
        <f t="shared" si="43"/>
        <v>1081646455</v>
      </c>
      <c r="E68">
        <f t="shared" si="44"/>
        <v>-1</v>
      </c>
      <c r="F68">
        <f t="shared" si="44"/>
        <v>-1</v>
      </c>
      <c r="G68">
        <f t="shared" si="44"/>
        <v>-1</v>
      </c>
      <c r="H68">
        <f t="shared" si="44"/>
        <v>-1</v>
      </c>
      <c r="I68">
        <f t="shared" si="44"/>
        <v>-1</v>
      </c>
      <c r="J68">
        <f t="shared" si="44"/>
        <v>-1</v>
      </c>
      <c r="K68">
        <f t="shared" si="44"/>
        <v>-1</v>
      </c>
      <c r="L68">
        <f t="shared" si="44"/>
        <v>-1</v>
      </c>
      <c r="M68">
        <f t="shared" si="44"/>
        <v>-1</v>
      </c>
      <c r="N68">
        <f t="shared" si="44"/>
        <v>-1</v>
      </c>
      <c r="O68">
        <f t="shared" si="44"/>
        <v>-1</v>
      </c>
      <c r="P68">
        <f t="shared" si="44"/>
        <v>-1</v>
      </c>
      <c r="Q68">
        <f t="shared" si="44"/>
        <v>-1</v>
      </c>
      <c r="R68">
        <f t="shared" si="44"/>
        <v>-1</v>
      </c>
      <c r="S68">
        <f t="shared" si="44"/>
        <v>-1</v>
      </c>
      <c r="T68">
        <f t="shared" si="44"/>
        <v>-1</v>
      </c>
      <c r="U68">
        <f t="shared" si="47"/>
        <v>-1</v>
      </c>
      <c r="V68">
        <f t="shared" si="47"/>
        <v>-1</v>
      </c>
      <c r="W68">
        <f t="shared" si="47"/>
        <v>-1</v>
      </c>
      <c r="X68">
        <f t="shared" si="47"/>
        <v>-1</v>
      </c>
      <c r="Y68">
        <f t="shared" si="47"/>
        <v>-1</v>
      </c>
      <c r="Z68">
        <f t="shared" si="47"/>
        <v>-1</v>
      </c>
      <c r="AA68">
        <f t="shared" si="47"/>
        <v>-1</v>
      </c>
      <c r="AB68">
        <f t="shared" si="47"/>
        <v>-1</v>
      </c>
      <c r="AC68">
        <f t="shared" si="47"/>
        <v>-1</v>
      </c>
      <c r="AD68">
        <f t="shared" si="47"/>
        <v>-1</v>
      </c>
      <c r="AE68">
        <f t="shared" si="47"/>
        <v>-1</v>
      </c>
      <c r="AF68">
        <f t="shared" si="47"/>
        <v>-1</v>
      </c>
      <c r="AG68">
        <f t="shared" si="47"/>
        <v>-1</v>
      </c>
      <c r="AH68">
        <f t="shared" si="47"/>
        <v>-1</v>
      </c>
      <c r="AI68">
        <f t="shared" si="47"/>
        <v>-1</v>
      </c>
      <c r="AJ68">
        <f t="shared" si="47"/>
        <v>-1</v>
      </c>
      <c r="AK68">
        <f t="shared" si="48"/>
        <v>-1</v>
      </c>
      <c r="AL68">
        <f t="shared" si="48"/>
        <v>-1</v>
      </c>
      <c r="AM68">
        <f t="shared" si="48"/>
        <v>-1</v>
      </c>
      <c r="AN68">
        <f t="shared" si="48"/>
        <v>-1</v>
      </c>
      <c r="AO68">
        <f t="shared" si="48"/>
        <v>-1</v>
      </c>
      <c r="AP68">
        <f t="shared" si="48"/>
        <v>-1</v>
      </c>
      <c r="AQ68">
        <f t="shared" si="48"/>
        <v>-1</v>
      </c>
      <c r="AR68">
        <f t="shared" si="48"/>
        <v>-1</v>
      </c>
      <c r="AS68">
        <f t="shared" si="48"/>
        <v>-1</v>
      </c>
      <c r="AT68">
        <f t="shared" si="48"/>
        <v>-1</v>
      </c>
      <c r="AU68">
        <f t="shared" si="48"/>
        <v>-1</v>
      </c>
      <c r="AV68">
        <f t="shared" si="48"/>
        <v>-1</v>
      </c>
      <c r="AW68">
        <f t="shared" si="48"/>
        <v>-1</v>
      </c>
      <c r="AX68">
        <f t="shared" si="48"/>
        <v>-1</v>
      </c>
      <c r="AY68">
        <f t="shared" si="48"/>
        <v>-1</v>
      </c>
      <c r="AZ68">
        <f t="shared" si="48"/>
        <v>-1</v>
      </c>
      <c r="BA68">
        <f t="shared" si="49"/>
        <v>-1</v>
      </c>
      <c r="BB68">
        <f t="shared" si="49"/>
        <v>-1</v>
      </c>
      <c r="BC68">
        <f t="shared" si="49"/>
        <v>-1</v>
      </c>
      <c r="BD68">
        <f t="shared" si="49"/>
        <v>-1</v>
      </c>
      <c r="BE68">
        <f t="shared" si="49"/>
        <v>-1</v>
      </c>
      <c r="BF68">
        <f t="shared" si="49"/>
        <v>-1</v>
      </c>
      <c r="BG68">
        <f t="shared" si="49"/>
        <v>-1</v>
      </c>
      <c r="BH68">
        <f t="shared" si="49"/>
        <v>-1</v>
      </c>
      <c r="BI68">
        <f t="shared" si="49"/>
        <v>-1</v>
      </c>
      <c r="BJ68">
        <f t="shared" si="49"/>
        <v>-1</v>
      </c>
      <c r="BK68">
        <f t="shared" si="49"/>
        <v>-1</v>
      </c>
      <c r="BL68">
        <f t="shared" si="49"/>
        <v>-1</v>
      </c>
      <c r="BM68">
        <f t="shared" si="49"/>
        <v>-1</v>
      </c>
      <c r="BN68">
        <f t="shared" si="49"/>
        <v>-1</v>
      </c>
      <c r="BO68">
        <f t="shared" si="49"/>
        <v>-1</v>
      </c>
      <c r="BP68">
        <f t="shared" si="49"/>
        <v>-1</v>
      </c>
      <c r="BQ68">
        <f t="shared" si="46"/>
        <v>-1</v>
      </c>
      <c r="BR68">
        <f t="shared" si="42"/>
        <v>-1</v>
      </c>
      <c r="BS68">
        <f t="shared" si="42"/>
        <v>-1</v>
      </c>
      <c r="BT68">
        <f t="shared" si="42"/>
        <v>-1</v>
      </c>
      <c r="BU68">
        <f t="shared" si="42"/>
        <v>-1</v>
      </c>
      <c r="BV68">
        <f t="shared" si="42"/>
        <v>-1</v>
      </c>
      <c r="BW68">
        <f t="shared" si="42"/>
        <v>-1</v>
      </c>
      <c r="CC68">
        <v>3511184798</v>
      </c>
      <c r="CD68">
        <v>41677550</v>
      </c>
      <c r="CF68">
        <v>3511184798</v>
      </c>
      <c r="CG68">
        <v>41677550</v>
      </c>
      <c r="CH68" t="b">
        <f t="shared" si="31"/>
        <v>1</v>
      </c>
      <c r="CI68" t="b">
        <f t="shared" si="32"/>
        <v>1</v>
      </c>
    </row>
    <row r="69" spans="1:87" x14ac:dyDescent="0.2">
      <c r="A69">
        <v>1097831573</v>
      </c>
      <c r="B69">
        <v>1081646455</v>
      </c>
      <c r="C69">
        <v>19946665</v>
      </c>
      <c r="D69">
        <f t="shared" si="43"/>
        <v>1101593120</v>
      </c>
      <c r="E69">
        <f t="shared" si="44"/>
        <v>-1</v>
      </c>
      <c r="F69">
        <f t="shared" si="44"/>
        <v>-1</v>
      </c>
      <c r="G69">
        <f t="shared" si="44"/>
        <v>-1</v>
      </c>
      <c r="H69">
        <f t="shared" si="44"/>
        <v>-1</v>
      </c>
      <c r="I69">
        <f t="shared" si="44"/>
        <v>-1</v>
      </c>
      <c r="J69">
        <f t="shared" si="44"/>
        <v>-1</v>
      </c>
      <c r="K69">
        <f t="shared" si="44"/>
        <v>-1</v>
      </c>
      <c r="L69">
        <f t="shared" si="44"/>
        <v>-1</v>
      </c>
      <c r="M69">
        <f t="shared" si="44"/>
        <v>-1</v>
      </c>
      <c r="N69">
        <f t="shared" si="44"/>
        <v>-1</v>
      </c>
      <c r="O69">
        <f t="shared" si="44"/>
        <v>-1</v>
      </c>
      <c r="P69">
        <f t="shared" si="44"/>
        <v>-1</v>
      </c>
      <c r="Q69">
        <f t="shared" si="44"/>
        <v>-1</v>
      </c>
      <c r="R69">
        <f t="shared" si="44"/>
        <v>-1</v>
      </c>
      <c r="S69">
        <f t="shared" si="44"/>
        <v>-1</v>
      </c>
      <c r="T69">
        <f t="shared" si="44"/>
        <v>-1</v>
      </c>
      <c r="U69">
        <f t="shared" si="47"/>
        <v>-1</v>
      </c>
      <c r="V69">
        <f t="shared" si="47"/>
        <v>-1</v>
      </c>
      <c r="W69">
        <f t="shared" si="47"/>
        <v>-1</v>
      </c>
      <c r="X69">
        <f t="shared" si="47"/>
        <v>-1</v>
      </c>
      <c r="Y69">
        <f t="shared" si="47"/>
        <v>-1</v>
      </c>
      <c r="Z69">
        <f t="shared" si="47"/>
        <v>-1</v>
      </c>
      <c r="AA69">
        <f t="shared" si="47"/>
        <v>-1</v>
      </c>
      <c r="AB69">
        <f t="shared" si="47"/>
        <v>-1</v>
      </c>
      <c r="AC69">
        <f t="shared" si="47"/>
        <v>-1</v>
      </c>
      <c r="AD69">
        <f t="shared" si="47"/>
        <v>-1</v>
      </c>
      <c r="AE69">
        <f t="shared" si="47"/>
        <v>-1</v>
      </c>
      <c r="AF69">
        <f t="shared" si="47"/>
        <v>-1</v>
      </c>
      <c r="AG69">
        <f t="shared" si="47"/>
        <v>-1</v>
      </c>
      <c r="AH69">
        <f t="shared" si="47"/>
        <v>-1</v>
      </c>
      <c r="AI69">
        <f t="shared" si="47"/>
        <v>-1</v>
      </c>
      <c r="AJ69">
        <f t="shared" si="47"/>
        <v>-1</v>
      </c>
      <c r="AK69">
        <f t="shared" si="48"/>
        <v>-1</v>
      </c>
      <c r="AL69">
        <f t="shared" si="48"/>
        <v>-1</v>
      </c>
      <c r="AM69">
        <f t="shared" si="48"/>
        <v>-1</v>
      </c>
      <c r="AN69">
        <f t="shared" si="48"/>
        <v>-1</v>
      </c>
      <c r="AO69">
        <f t="shared" si="48"/>
        <v>-1</v>
      </c>
      <c r="AP69">
        <f t="shared" si="48"/>
        <v>-1</v>
      </c>
      <c r="AQ69">
        <f t="shared" si="48"/>
        <v>-1</v>
      </c>
      <c r="AR69">
        <f t="shared" si="48"/>
        <v>-1</v>
      </c>
      <c r="AS69">
        <f t="shared" si="48"/>
        <v>-1</v>
      </c>
      <c r="AT69">
        <f t="shared" si="48"/>
        <v>-1</v>
      </c>
      <c r="AU69">
        <f t="shared" si="48"/>
        <v>-1</v>
      </c>
      <c r="AV69">
        <f t="shared" si="48"/>
        <v>-1</v>
      </c>
      <c r="AW69">
        <f t="shared" si="48"/>
        <v>-1</v>
      </c>
      <c r="AX69">
        <f t="shared" si="48"/>
        <v>-1</v>
      </c>
      <c r="AY69">
        <f t="shared" si="48"/>
        <v>-1</v>
      </c>
      <c r="AZ69">
        <f t="shared" si="48"/>
        <v>-1</v>
      </c>
      <c r="BA69">
        <f t="shared" si="49"/>
        <v>-1</v>
      </c>
      <c r="BB69">
        <f t="shared" si="49"/>
        <v>-1</v>
      </c>
      <c r="BC69">
        <f t="shared" si="49"/>
        <v>-1</v>
      </c>
      <c r="BD69">
        <f t="shared" si="49"/>
        <v>-1</v>
      </c>
      <c r="BE69">
        <f t="shared" si="49"/>
        <v>-1</v>
      </c>
      <c r="BF69">
        <f t="shared" si="49"/>
        <v>-1</v>
      </c>
      <c r="BG69">
        <f t="shared" si="49"/>
        <v>-1</v>
      </c>
      <c r="BH69">
        <f t="shared" si="49"/>
        <v>-1</v>
      </c>
      <c r="BI69">
        <f t="shared" si="49"/>
        <v>-1</v>
      </c>
      <c r="BJ69">
        <f t="shared" si="49"/>
        <v>-1</v>
      </c>
      <c r="BK69">
        <f t="shared" si="49"/>
        <v>-1</v>
      </c>
      <c r="BL69">
        <f t="shared" si="49"/>
        <v>-1</v>
      </c>
      <c r="BM69">
        <f t="shared" si="49"/>
        <v>-1</v>
      </c>
      <c r="BN69">
        <f t="shared" si="49"/>
        <v>-1</v>
      </c>
      <c r="BO69">
        <f t="shared" si="49"/>
        <v>-1</v>
      </c>
      <c r="BP69">
        <f t="shared" si="49"/>
        <v>-1</v>
      </c>
      <c r="BQ69">
        <f t="shared" si="46"/>
        <v>-1</v>
      </c>
      <c r="BR69">
        <f t="shared" si="42"/>
        <v>-1</v>
      </c>
      <c r="BS69">
        <f t="shared" si="42"/>
        <v>-1</v>
      </c>
      <c r="BT69">
        <f t="shared" si="42"/>
        <v>-1</v>
      </c>
      <c r="BU69">
        <f t="shared" si="42"/>
        <v>-1</v>
      </c>
      <c r="BV69">
        <f t="shared" si="42"/>
        <v>-1</v>
      </c>
      <c r="BW69">
        <f t="shared" si="42"/>
        <v>-1</v>
      </c>
      <c r="CC69">
        <v>3552862348</v>
      </c>
      <c r="CD69">
        <v>17074069</v>
      </c>
      <c r="CF69">
        <v>3552862348</v>
      </c>
      <c r="CG69">
        <v>17074069</v>
      </c>
      <c r="CH69" t="b">
        <f t="shared" si="31"/>
        <v>1</v>
      </c>
      <c r="CI69" t="b">
        <f t="shared" si="32"/>
        <v>1</v>
      </c>
    </row>
    <row r="70" spans="1:87" x14ac:dyDescent="0.2">
      <c r="A70">
        <v>524293914</v>
      </c>
      <c r="B70">
        <v>1101593120</v>
      </c>
      <c r="C70">
        <v>28493371</v>
      </c>
      <c r="D70">
        <f t="shared" si="43"/>
        <v>1130086491</v>
      </c>
      <c r="E70">
        <f t="shared" si="44"/>
        <v>-1</v>
      </c>
      <c r="F70">
        <f t="shared" si="44"/>
        <v>-1</v>
      </c>
      <c r="G70">
        <f t="shared" si="44"/>
        <v>-1</v>
      </c>
      <c r="H70">
        <f t="shared" si="44"/>
        <v>-1</v>
      </c>
      <c r="I70">
        <f t="shared" si="44"/>
        <v>-1</v>
      </c>
      <c r="J70">
        <f t="shared" si="44"/>
        <v>-1</v>
      </c>
      <c r="K70">
        <f t="shared" si="44"/>
        <v>-1</v>
      </c>
      <c r="L70">
        <f t="shared" si="44"/>
        <v>-1</v>
      </c>
      <c r="M70">
        <f t="shared" si="44"/>
        <v>-1</v>
      </c>
      <c r="N70">
        <f t="shared" si="44"/>
        <v>-1</v>
      </c>
      <c r="O70">
        <f t="shared" si="44"/>
        <v>-1</v>
      </c>
      <c r="P70">
        <f t="shared" si="44"/>
        <v>-1</v>
      </c>
      <c r="Q70">
        <f t="shared" si="44"/>
        <v>-1</v>
      </c>
      <c r="R70">
        <f t="shared" si="44"/>
        <v>-1</v>
      </c>
      <c r="S70">
        <f t="shared" si="44"/>
        <v>-1</v>
      </c>
      <c r="T70">
        <f t="shared" si="44"/>
        <v>-1</v>
      </c>
      <c r="U70">
        <f t="shared" si="47"/>
        <v>-1</v>
      </c>
      <c r="V70">
        <f t="shared" si="47"/>
        <v>-1</v>
      </c>
      <c r="W70">
        <f t="shared" si="47"/>
        <v>-1</v>
      </c>
      <c r="X70">
        <f t="shared" si="47"/>
        <v>-1</v>
      </c>
      <c r="Y70">
        <f t="shared" si="47"/>
        <v>-1</v>
      </c>
      <c r="Z70">
        <f t="shared" si="47"/>
        <v>-1</v>
      </c>
      <c r="AA70">
        <f t="shared" si="47"/>
        <v>-1</v>
      </c>
      <c r="AB70">
        <f t="shared" si="47"/>
        <v>-1</v>
      </c>
      <c r="AC70">
        <f t="shared" si="47"/>
        <v>-1</v>
      </c>
      <c r="AD70">
        <f t="shared" si="47"/>
        <v>-1</v>
      </c>
      <c r="AE70">
        <f t="shared" si="47"/>
        <v>-1</v>
      </c>
      <c r="AF70">
        <f t="shared" si="47"/>
        <v>-1</v>
      </c>
      <c r="AG70">
        <f t="shared" si="47"/>
        <v>-1</v>
      </c>
      <c r="AH70">
        <f t="shared" si="47"/>
        <v>-1</v>
      </c>
      <c r="AI70">
        <f t="shared" si="47"/>
        <v>-1</v>
      </c>
      <c r="AJ70">
        <f t="shared" si="47"/>
        <v>-1</v>
      </c>
      <c r="AK70">
        <f t="shared" si="48"/>
        <v>-1</v>
      </c>
      <c r="AL70">
        <f t="shared" si="48"/>
        <v>-1</v>
      </c>
      <c r="AM70">
        <f t="shared" si="48"/>
        <v>-1</v>
      </c>
      <c r="AN70">
        <f t="shared" si="48"/>
        <v>-1</v>
      </c>
      <c r="AO70">
        <f t="shared" si="48"/>
        <v>-1</v>
      </c>
      <c r="AP70">
        <f t="shared" si="48"/>
        <v>-1</v>
      </c>
      <c r="AQ70">
        <f t="shared" si="48"/>
        <v>-1</v>
      </c>
      <c r="AR70">
        <f t="shared" si="48"/>
        <v>-1</v>
      </c>
      <c r="AS70">
        <f t="shared" si="48"/>
        <v>-1</v>
      </c>
      <c r="AT70">
        <f t="shared" si="48"/>
        <v>-1</v>
      </c>
      <c r="AU70">
        <f t="shared" si="48"/>
        <v>-1</v>
      </c>
      <c r="AV70">
        <f t="shared" si="48"/>
        <v>-1</v>
      </c>
      <c r="AW70">
        <f t="shared" si="48"/>
        <v>-1</v>
      </c>
      <c r="AX70">
        <f t="shared" si="48"/>
        <v>-1</v>
      </c>
      <c r="AY70">
        <f t="shared" si="48"/>
        <v>-1</v>
      </c>
      <c r="AZ70">
        <f t="shared" si="48"/>
        <v>-1</v>
      </c>
      <c r="BA70">
        <f t="shared" si="49"/>
        <v>-1</v>
      </c>
      <c r="BB70">
        <f t="shared" si="49"/>
        <v>-1</v>
      </c>
      <c r="BC70">
        <f t="shared" si="49"/>
        <v>-1</v>
      </c>
      <c r="BD70">
        <f t="shared" si="49"/>
        <v>-1</v>
      </c>
      <c r="BE70">
        <f t="shared" si="49"/>
        <v>-1</v>
      </c>
      <c r="BF70">
        <f t="shared" si="49"/>
        <v>-1</v>
      </c>
      <c r="BG70">
        <f t="shared" si="49"/>
        <v>-1</v>
      </c>
      <c r="BH70">
        <f t="shared" si="49"/>
        <v>-1</v>
      </c>
      <c r="BI70">
        <f t="shared" si="49"/>
        <v>-1</v>
      </c>
      <c r="BJ70">
        <f t="shared" si="49"/>
        <v>-1</v>
      </c>
      <c r="BK70">
        <f t="shared" si="49"/>
        <v>-1</v>
      </c>
      <c r="BL70">
        <f t="shared" si="49"/>
        <v>-1</v>
      </c>
      <c r="BM70">
        <f t="shared" si="49"/>
        <v>-1</v>
      </c>
      <c r="BN70">
        <f t="shared" si="49"/>
        <v>-1</v>
      </c>
      <c r="BO70">
        <f t="shared" si="49"/>
        <v>-1</v>
      </c>
      <c r="BP70">
        <f t="shared" si="49"/>
        <v>-1</v>
      </c>
      <c r="BQ70">
        <f t="shared" si="46"/>
        <v>-1</v>
      </c>
      <c r="BR70">
        <f t="shared" si="42"/>
        <v>-1</v>
      </c>
      <c r="BS70">
        <f t="shared" si="42"/>
        <v>-1</v>
      </c>
      <c r="BT70">
        <f t="shared" si="42"/>
        <v>-1</v>
      </c>
      <c r="BU70">
        <f t="shared" si="42"/>
        <v>-1</v>
      </c>
      <c r="BV70">
        <f t="shared" si="42"/>
        <v>-1</v>
      </c>
      <c r="BW70">
        <f t="shared" si="42"/>
        <v>-1</v>
      </c>
      <c r="CC70">
        <v>3589165621</v>
      </c>
      <c r="CD70">
        <v>7047876</v>
      </c>
      <c r="CF70">
        <v>3589165621</v>
      </c>
      <c r="CG70">
        <v>7047876</v>
      </c>
      <c r="CH70" t="b">
        <f t="shared" si="31"/>
        <v>1</v>
      </c>
      <c r="CI70" t="b">
        <f t="shared" si="32"/>
        <v>1</v>
      </c>
    </row>
    <row r="71" spans="1:87" x14ac:dyDescent="0.2">
      <c r="A71">
        <v>3265009716</v>
      </c>
      <c r="B71">
        <v>1130086491</v>
      </c>
      <c r="C71">
        <v>143713916</v>
      </c>
      <c r="D71">
        <f t="shared" si="43"/>
        <v>1273800407</v>
      </c>
      <c r="E71">
        <f t="shared" si="44"/>
        <v>-1</v>
      </c>
      <c r="F71">
        <f t="shared" si="44"/>
        <v>-1</v>
      </c>
      <c r="G71">
        <f t="shared" si="44"/>
        <v>-1</v>
      </c>
      <c r="H71">
        <f t="shared" si="44"/>
        <v>-1</v>
      </c>
      <c r="I71">
        <f t="shared" si="44"/>
        <v>-1</v>
      </c>
      <c r="J71">
        <f t="shared" si="44"/>
        <v>-1</v>
      </c>
      <c r="K71">
        <f t="shared" si="44"/>
        <v>-1</v>
      </c>
      <c r="L71">
        <f t="shared" si="44"/>
        <v>-1</v>
      </c>
      <c r="M71">
        <f t="shared" si="44"/>
        <v>-1</v>
      </c>
      <c r="N71">
        <f t="shared" si="44"/>
        <v>-1</v>
      </c>
      <c r="O71">
        <f t="shared" si="44"/>
        <v>-1</v>
      </c>
      <c r="P71">
        <f t="shared" si="44"/>
        <v>-1</v>
      </c>
      <c r="Q71">
        <f t="shared" si="44"/>
        <v>-1</v>
      </c>
      <c r="R71">
        <f t="shared" si="44"/>
        <v>-1</v>
      </c>
      <c r="S71">
        <f t="shared" si="44"/>
        <v>-1</v>
      </c>
      <c r="T71">
        <f t="shared" si="44"/>
        <v>-1</v>
      </c>
      <c r="U71">
        <f t="shared" si="47"/>
        <v>-1</v>
      </c>
      <c r="V71">
        <f t="shared" si="47"/>
        <v>-1</v>
      </c>
      <c r="W71">
        <f t="shared" si="47"/>
        <v>-1</v>
      </c>
      <c r="X71">
        <f t="shared" si="47"/>
        <v>-1</v>
      </c>
      <c r="Y71">
        <f t="shared" si="47"/>
        <v>-1</v>
      </c>
      <c r="Z71">
        <f t="shared" si="47"/>
        <v>-1</v>
      </c>
      <c r="AA71">
        <f t="shared" si="47"/>
        <v>-1</v>
      </c>
      <c r="AB71">
        <f t="shared" si="47"/>
        <v>-1</v>
      </c>
      <c r="AC71">
        <f t="shared" si="47"/>
        <v>-1</v>
      </c>
      <c r="AD71">
        <f t="shared" si="47"/>
        <v>-1</v>
      </c>
      <c r="AE71">
        <f t="shared" si="47"/>
        <v>-1</v>
      </c>
      <c r="AF71">
        <f t="shared" si="47"/>
        <v>-1</v>
      </c>
      <c r="AG71">
        <f t="shared" si="47"/>
        <v>-1</v>
      </c>
      <c r="AH71">
        <f t="shared" si="47"/>
        <v>-1</v>
      </c>
      <c r="AI71">
        <f t="shared" si="47"/>
        <v>-1</v>
      </c>
      <c r="AJ71">
        <f t="shared" si="47"/>
        <v>-1</v>
      </c>
      <c r="AK71">
        <f t="shared" si="48"/>
        <v>-1</v>
      </c>
      <c r="AL71">
        <f t="shared" si="48"/>
        <v>-1</v>
      </c>
      <c r="AM71">
        <f t="shared" si="48"/>
        <v>-1</v>
      </c>
      <c r="AN71">
        <f t="shared" si="48"/>
        <v>-1</v>
      </c>
      <c r="AO71">
        <f t="shared" si="48"/>
        <v>-1</v>
      </c>
      <c r="AP71">
        <f t="shared" si="48"/>
        <v>-1</v>
      </c>
      <c r="AQ71">
        <f t="shared" si="48"/>
        <v>-1</v>
      </c>
      <c r="AR71">
        <f t="shared" si="48"/>
        <v>-1</v>
      </c>
      <c r="AS71">
        <f t="shared" si="48"/>
        <v>-1</v>
      </c>
      <c r="AT71">
        <f t="shared" si="48"/>
        <v>-1</v>
      </c>
      <c r="AU71">
        <f t="shared" si="48"/>
        <v>-1</v>
      </c>
      <c r="AV71">
        <f t="shared" si="48"/>
        <v>-1</v>
      </c>
      <c r="AW71">
        <f t="shared" si="48"/>
        <v>-1</v>
      </c>
      <c r="AX71">
        <f t="shared" si="48"/>
        <v>-1</v>
      </c>
      <c r="AY71">
        <f t="shared" si="48"/>
        <v>-1</v>
      </c>
      <c r="AZ71">
        <f t="shared" si="48"/>
        <v>-1</v>
      </c>
      <c r="BA71">
        <f t="shared" si="49"/>
        <v>-1</v>
      </c>
      <c r="BB71">
        <f t="shared" si="49"/>
        <v>-1</v>
      </c>
      <c r="BC71">
        <f t="shared" si="49"/>
        <v>-1</v>
      </c>
      <c r="BD71">
        <f t="shared" si="49"/>
        <v>-1</v>
      </c>
      <c r="BE71">
        <f t="shared" si="49"/>
        <v>-1</v>
      </c>
      <c r="BF71">
        <f t="shared" si="49"/>
        <v>-1</v>
      </c>
      <c r="BG71">
        <f t="shared" si="49"/>
        <v>-1</v>
      </c>
      <c r="BH71">
        <f t="shared" si="49"/>
        <v>-1</v>
      </c>
      <c r="BI71">
        <f t="shared" si="49"/>
        <v>-1</v>
      </c>
      <c r="BJ71">
        <f t="shared" si="49"/>
        <v>-1</v>
      </c>
      <c r="BK71">
        <f t="shared" si="49"/>
        <v>-1</v>
      </c>
      <c r="BL71">
        <f t="shared" si="49"/>
        <v>-1</v>
      </c>
      <c r="BM71">
        <f t="shared" si="49"/>
        <v>-1</v>
      </c>
      <c r="BN71">
        <f t="shared" si="49"/>
        <v>-1</v>
      </c>
      <c r="BO71">
        <f t="shared" si="49"/>
        <v>-1</v>
      </c>
      <c r="BP71">
        <f t="shared" si="49"/>
        <v>-1</v>
      </c>
      <c r="BQ71">
        <f t="shared" si="46"/>
        <v>-1</v>
      </c>
      <c r="BR71">
        <f t="shared" si="46"/>
        <v>-1</v>
      </c>
      <c r="BS71">
        <f t="shared" si="46"/>
        <v>-1</v>
      </c>
      <c r="BT71">
        <f t="shared" si="46"/>
        <v>-1</v>
      </c>
      <c r="BU71">
        <f t="shared" si="46"/>
        <v>-1</v>
      </c>
      <c r="BV71">
        <f t="shared" si="46"/>
        <v>-1</v>
      </c>
      <c r="BW71">
        <f t="shared" si="46"/>
        <v>-1</v>
      </c>
      <c r="CC71">
        <v>3641598783</v>
      </c>
      <c r="CD71">
        <v>23105631</v>
      </c>
      <c r="CF71">
        <v>3641598783</v>
      </c>
      <c r="CG71">
        <v>23105631</v>
      </c>
      <c r="CH71" t="b">
        <f t="shared" si="31"/>
        <v>1</v>
      </c>
      <c r="CI71" t="b">
        <f t="shared" si="32"/>
        <v>1</v>
      </c>
    </row>
    <row r="72" spans="1:87" x14ac:dyDescent="0.2">
      <c r="A72">
        <v>2742067948</v>
      </c>
      <c r="B72">
        <v>1273800407</v>
      </c>
      <c r="C72">
        <v>84674733</v>
      </c>
      <c r="D72">
        <f t="shared" si="43"/>
        <v>1358475140</v>
      </c>
      <c r="E72">
        <f t="shared" si="44"/>
        <v>-1</v>
      </c>
      <c r="F72">
        <f t="shared" si="44"/>
        <v>-1</v>
      </c>
      <c r="G72">
        <f t="shared" si="44"/>
        <v>-1</v>
      </c>
      <c r="H72">
        <f t="shared" si="44"/>
        <v>-1</v>
      </c>
      <c r="I72">
        <f t="shared" si="44"/>
        <v>-1</v>
      </c>
      <c r="J72">
        <f t="shared" si="44"/>
        <v>-1</v>
      </c>
      <c r="K72">
        <f t="shared" si="44"/>
        <v>-1</v>
      </c>
      <c r="L72">
        <f t="shared" si="44"/>
        <v>-1</v>
      </c>
      <c r="M72">
        <f t="shared" si="44"/>
        <v>-1</v>
      </c>
      <c r="N72">
        <f t="shared" si="44"/>
        <v>-1</v>
      </c>
      <c r="O72">
        <f t="shared" si="44"/>
        <v>-1</v>
      </c>
      <c r="P72">
        <f t="shared" si="44"/>
        <v>-1</v>
      </c>
      <c r="Q72">
        <f t="shared" si="44"/>
        <v>-1</v>
      </c>
      <c r="R72">
        <f t="shared" si="44"/>
        <v>-1</v>
      </c>
      <c r="S72">
        <f t="shared" si="44"/>
        <v>-1</v>
      </c>
      <c r="T72">
        <f t="shared" si="44"/>
        <v>-1</v>
      </c>
      <c r="U72">
        <f t="shared" si="47"/>
        <v>-1</v>
      </c>
      <c r="V72">
        <f t="shared" si="47"/>
        <v>-1</v>
      </c>
      <c r="W72">
        <f t="shared" si="47"/>
        <v>-1</v>
      </c>
      <c r="X72">
        <f t="shared" si="47"/>
        <v>-1</v>
      </c>
      <c r="Y72">
        <f t="shared" si="47"/>
        <v>-1</v>
      </c>
      <c r="Z72">
        <f t="shared" si="47"/>
        <v>-1</v>
      </c>
      <c r="AA72">
        <f t="shared" si="47"/>
        <v>-1</v>
      </c>
      <c r="AB72">
        <f t="shared" si="47"/>
        <v>-1</v>
      </c>
      <c r="AC72">
        <f t="shared" si="47"/>
        <v>-1</v>
      </c>
      <c r="AD72">
        <f t="shared" si="47"/>
        <v>-1</v>
      </c>
      <c r="AE72">
        <f t="shared" si="47"/>
        <v>2749631338</v>
      </c>
      <c r="AF72">
        <f t="shared" si="47"/>
        <v>2782108362</v>
      </c>
      <c r="AG72">
        <f t="shared" si="47"/>
        <v>2783475980</v>
      </c>
      <c r="AH72">
        <f t="shared" si="47"/>
        <v>2809688046</v>
      </c>
      <c r="AI72">
        <f t="shared" si="47"/>
        <v>-1</v>
      </c>
      <c r="AJ72">
        <f t="shared" si="47"/>
        <v>-1</v>
      </c>
      <c r="AK72">
        <f t="shared" si="48"/>
        <v>-1</v>
      </c>
      <c r="AL72">
        <f t="shared" si="48"/>
        <v>-1</v>
      </c>
      <c r="AM72">
        <f t="shared" si="48"/>
        <v>-1</v>
      </c>
      <c r="AN72">
        <f t="shared" si="48"/>
        <v>-1</v>
      </c>
      <c r="AO72">
        <f t="shared" si="48"/>
        <v>-1</v>
      </c>
      <c r="AP72">
        <f t="shared" si="48"/>
        <v>-1</v>
      </c>
      <c r="AQ72">
        <f t="shared" si="48"/>
        <v>-1</v>
      </c>
      <c r="AR72">
        <f t="shared" si="48"/>
        <v>-1</v>
      </c>
      <c r="AS72">
        <f t="shared" si="48"/>
        <v>-1</v>
      </c>
      <c r="AT72">
        <f t="shared" si="48"/>
        <v>-1</v>
      </c>
      <c r="AU72">
        <f t="shared" si="48"/>
        <v>-1</v>
      </c>
      <c r="AV72">
        <f t="shared" si="48"/>
        <v>-1</v>
      </c>
      <c r="AW72">
        <f t="shared" si="48"/>
        <v>-1</v>
      </c>
      <c r="AX72">
        <f t="shared" si="48"/>
        <v>-1</v>
      </c>
      <c r="AY72">
        <f t="shared" si="48"/>
        <v>-1</v>
      </c>
      <c r="AZ72">
        <f t="shared" si="48"/>
        <v>-1</v>
      </c>
      <c r="BA72">
        <f t="shared" si="49"/>
        <v>-1</v>
      </c>
      <c r="BB72">
        <f t="shared" si="49"/>
        <v>-1</v>
      </c>
      <c r="BC72">
        <f t="shared" si="49"/>
        <v>-1</v>
      </c>
      <c r="BD72">
        <f t="shared" si="49"/>
        <v>-1</v>
      </c>
      <c r="BE72">
        <f t="shared" si="49"/>
        <v>-1</v>
      </c>
      <c r="BF72">
        <f t="shared" si="49"/>
        <v>-1</v>
      </c>
      <c r="BG72">
        <f t="shared" si="49"/>
        <v>-1</v>
      </c>
      <c r="BH72">
        <f t="shared" si="49"/>
        <v>-1</v>
      </c>
      <c r="BI72">
        <f t="shared" si="49"/>
        <v>-1</v>
      </c>
      <c r="BJ72">
        <f t="shared" si="49"/>
        <v>-1</v>
      </c>
      <c r="BK72">
        <f t="shared" si="49"/>
        <v>-1</v>
      </c>
      <c r="BL72">
        <f t="shared" si="49"/>
        <v>-1</v>
      </c>
      <c r="BM72">
        <f t="shared" si="49"/>
        <v>-1</v>
      </c>
      <c r="BN72">
        <f t="shared" si="49"/>
        <v>-1</v>
      </c>
      <c r="BO72">
        <f t="shared" si="49"/>
        <v>-1</v>
      </c>
      <c r="BP72">
        <f t="shared" si="49"/>
        <v>-1</v>
      </c>
      <c r="BQ72">
        <f t="shared" si="46"/>
        <v>-1</v>
      </c>
      <c r="BR72">
        <f t="shared" si="46"/>
        <v>-1</v>
      </c>
      <c r="BS72">
        <f t="shared" si="46"/>
        <v>-1</v>
      </c>
      <c r="BT72">
        <f t="shared" si="46"/>
        <v>-1</v>
      </c>
      <c r="BU72">
        <f t="shared" si="46"/>
        <v>-1</v>
      </c>
      <c r="BV72">
        <f t="shared" si="46"/>
        <v>-1</v>
      </c>
      <c r="BW72">
        <f t="shared" si="46"/>
        <v>-1</v>
      </c>
      <c r="CC72">
        <v>3850036016</v>
      </c>
      <c r="CD72">
        <v>79614599</v>
      </c>
      <c r="CF72">
        <v>3850036016</v>
      </c>
      <c r="CG72">
        <v>79614599</v>
      </c>
      <c r="CH72" t="b">
        <f t="shared" si="31"/>
        <v>1</v>
      </c>
      <c r="CI72" t="b">
        <f t="shared" si="32"/>
        <v>1</v>
      </c>
    </row>
    <row r="73" spans="1:87" x14ac:dyDescent="0.2">
      <c r="A73">
        <v>3062476586</v>
      </c>
      <c r="B73">
        <v>1358475140</v>
      </c>
      <c r="C73">
        <v>29661777</v>
      </c>
      <c r="D73">
        <f t="shared" si="43"/>
        <v>1388136917</v>
      </c>
      <c r="E73">
        <f t="shared" si="44"/>
        <v>-1</v>
      </c>
      <c r="F73">
        <f t="shared" si="44"/>
        <v>-1</v>
      </c>
      <c r="G73">
        <f t="shared" si="44"/>
        <v>-1</v>
      </c>
      <c r="H73">
        <f t="shared" si="44"/>
        <v>-1</v>
      </c>
      <c r="I73">
        <f t="shared" si="44"/>
        <v>-1</v>
      </c>
      <c r="J73">
        <f t="shared" si="44"/>
        <v>-1</v>
      </c>
      <c r="K73">
        <f t="shared" si="44"/>
        <v>-1</v>
      </c>
      <c r="L73">
        <f t="shared" si="44"/>
        <v>-1</v>
      </c>
      <c r="M73">
        <f t="shared" si="44"/>
        <v>-1</v>
      </c>
      <c r="N73">
        <f t="shared" si="44"/>
        <v>-1</v>
      </c>
      <c r="O73">
        <f t="shared" si="44"/>
        <v>-1</v>
      </c>
      <c r="P73">
        <f t="shared" si="44"/>
        <v>-1</v>
      </c>
      <c r="Q73">
        <f t="shared" si="44"/>
        <v>-1</v>
      </c>
      <c r="R73">
        <f t="shared" si="44"/>
        <v>-1</v>
      </c>
      <c r="S73">
        <f t="shared" si="44"/>
        <v>-1</v>
      </c>
      <c r="T73">
        <f t="shared" si="44"/>
        <v>-1</v>
      </c>
      <c r="U73">
        <f t="shared" si="47"/>
        <v>-1</v>
      </c>
      <c r="V73">
        <f t="shared" si="47"/>
        <v>-1</v>
      </c>
      <c r="W73">
        <f t="shared" si="47"/>
        <v>-1</v>
      </c>
      <c r="X73">
        <f t="shared" si="47"/>
        <v>-1</v>
      </c>
      <c r="Y73">
        <f t="shared" si="47"/>
        <v>-1</v>
      </c>
      <c r="Z73">
        <f t="shared" si="47"/>
        <v>-1</v>
      </c>
      <c r="AA73">
        <f t="shared" si="47"/>
        <v>-1</v>
      </c>
      <c r="AB73">
        <f t="shared" si="47"/>
        <v>-1</v>
      </c>
      <c r="AC73">
        <f t="shared" si="47"/>
        <v>-1</v>
      </c>
      <c r="AD73">
        <f t="shared" si="47"/>
        <v>-1</v>
      </c>
      <c r="AE73">
        <f t="shared" si="47"/>
        <v>-1</v>
      </c>
      <c r="AF73">
        <f t="shared" si="47"/>
        <v>-1</v>
      </c>
      <c r="AG73">
        <f t="shared" si="47"/>
        <v>-1</v>
      </c>
      <c r="AH73">
        <f t="shared" si="47"/>
        <v>-1</v>
      </c>
      <c r="AI73">
        <f t="shared" si="47"/>
        <v>3062476586</v>
      </c>
      <c r="AJ73">
        <f t="shared" si="47"/>
        <v>-1</v>
      </c>
      <c r="AK73">
        <f t="shared" si="48"/>
        <v>-1</v>
      </c>
      <c r="AL73">
        <f t="shared" si="48"/>
        <v>-1</v>
      </c>
      <c r="AM73">
        <f t="shared" si="48"/>
        <v>-1</v>
      </c>
      <c r="AN73">
        <f t="shared" si="48"/>
        <v>-1</v>
      </c>
      <c r="AO73">
        <f t="shared" si="48"/>
        <v>-1</v>
      </c>
      <c r="AP73">
        <f t="shared" si="48"/>
        <v>-1</v>
      </c>
      <c r="AQ73">
        <f t="shared" si="48"/>
        <v>-1</v>
      </c>
      <c r="AR73">
        <f t="shared" si="48"/>
        <v>-1</v>
      </c>
      <c r="AS73">
        <f t="shared" si="48"/>
        <v>-1</v>
      </c>
      <c r="AT73">
        <f t="shared" si="48"/>
        <v>-1</v>
      </c>
      <c r="AU73">
        <f t="shared" si="48"/>
        <v>-1</v>
      </c>
      <c r="AV73">
        <f t="shared" si="48"/>
        <v>-1</v>
      </c>
      <c r="AW73">
        <f t="shared" si="48"/>
        <v>-1</v>
      </c>
      <c r="AX73">
        <f t="shared" si="48"/>
        <v>-1</v>
      </c>
      <c r="AY73">
        <f t="shared" si="48"/>
        <v>-1</v>
      </c>
      <c r="AZ73">
        <f t="shared" si="48"/>
        <v>-1</v>
      </c>
      <c r="BA73">
        <f t="shared" si="49"/>
        <v>-1</v>
      </c>
      <c r="BB73">
        <f t="shared" si="49"/>
        <v>-1</v>
      </c>
      <c r="BC73">
        <f t="shared" si="49"/>
        <v>-1</v>
      </c>
      <c r="BD73">
        <f t="shared" si="49"/>
        <v>-1</v>
      </c>
      <c r="BE73">
        <f t="shared" si="49"/>
        <v>-1</v>
      </c>
      <c r="BF73">
        <f t="shared" si="49"/>
        <v>-1</v>
      </c>
      <c r="BG73">
        <f t="shared" si="49"/>
        <v>-1</v>
      </c>
      <c r="BH73">
        <f t="shared" si="49"/>
        <v>-1</v>
      </c>
      <c r="BI73">
        <f t="shared" si="49"/>
        <v>-1</v>
      </c>
      <c r="BJ73">
        <f t="shared" si="49"/>
        <v>-1</v>
      </c>
      <c r="BK73">
        <f t="shared" si="49"/>
        <v>-1</v>
      </c>
      <c r="BL73">
        <f t="shared" si="49"/>
        <v>-1</v>
      </c>
      <c r="BM73">
        <f t="shared" si="49"/>
        <v>-1</v>
      </c>
      <c r="BN73">
        <f t="shared" si="49"/>
        <v>-1</v>
      </c>
      <c r="BO73">
        <f t="shared" si="49"/>
        <v>-1</v>
      </c>
      <c r="BP73">
        <f t="shared" si="49"/>
        <v>-1</v>
      </c>
      <c r="BQ73">
        <f t="shared" si="46"/>
        <v>-1</v>
      </c>
      <c r="BR73">
        <f t="shared" si="46"/>
        <v>-1</v>
      </c>
      <c r="BS73">
        <f t="shared" si="46"/>
        <v>-1</v>
      </c>
      <c r="BT73">
        <f t="shared" si="46"/>
        <v>-1</v>
      </c>
      <c r="BU73">
        <f t="shared" si="46"/>
        <v>-1</v>
      </c>
      <c r="BV73">
        <f t="shared" si="46"/>
        <v>-1</v>
      </c>
      <c r="BW73">
        <f t="shared" si="46"/>
        <v>-1</v>
      </c>
      <c r="CC73">
        <v>3965323031</v>
      </c>
      <c r="CD73">
        <v>3474346</v>
      </c>
      <c r="CF73">
        <v>3965323031</v>
      </c>
      <c r="CG73">
        <v>3474346</v>
      </c>
      <c r="CH73" t="b">
        <f t="shared" si="31"/>
        <v>1</v>
      </c>
      <c r="CI73" t="b">
        <f t="shared" si="32"/>
        <v>1</v>
      </c>
    </row>
    <row r="74" spans="1:87" x14ac:dyDescent="0.2">
      <c r="A74">
        <v>988670724</v>
      </c>
      <c r="B74">
        <v>1388136917</v>
      </c>
      <c r="C74">
        <v>82436785</v>
      </c>
      <c r="D74">
        <f t="shared" si="43"/>
        <v>1470573702</v>
      </c>
      <c r="E74">
        <f t="shared" si="44"/>
        <v>-1</v>
      </c>
      <c r="F74">
        <f t="shared" si="44"/>
        <v>-1</v>
      </c>
      <c r="G74">
        <f t="shared" si="44"/>
        <v>-1</v>
      </c>
      <c r="H74">
        <f t="shared" si="44"/>
        <v>-1</v>
      </c>
      <c r="I74">
        <f t="shared" si="44"/>
        <v>-1</v>
      </c>
      <c r="J74">
        <f t="shared" si="44"/>
        <v>-1</v>
      </c>
      <c r="K74">
        <f t="shared" si="44"/>
        <v>-1</v>
      </c>
      <c r="L74">
        <f t="shared" si="44"/>
        <v>-1</v>
      </c>
      <c r="M74">
        <f t="shared" si="44"/>
        <v>-1</v>
      </c>
      <c r="N74">
        <f t="shared" si="44"/>
        <v>-1</v>
      </c>
      <c r="O74">
        <f t="shared" si="44"/>
        <v>-1</v>
      </c>
      <c r="P74">
        <f t="shared" si="44"/>
        <v>-1</v>
      </c>
      <c r="Q74">
        <f t="shared" si="44"/>
        <v>-1</v>
      </c>
      <c r="R74">
        <f t="shared" si="44"/>
        <v>-1</v>
      </c>
      <c r="S74">
        <f t="shared" si="44"/>
        <v>-1</v>
      </c>
      <c r="T74">
        <f t="shared" si="44"/>
        <v>-1</v>
      </c>
      <c r="U74">
        <f t="shared" si="47"/>
        <v>-1</v>
      </c>
      <c r="V74">
        <f t="shared" si="47"/>
        <v>-1</v>
      </c>
      <c r="W74">
        <f t="shared" si="47"/>
        <v>-1</v>
      </c>
      <c r="X74">
        <f t="shared" si="47"/>
        <v>-1</v>
      </c>
      <c r="Y74">
        <f t="shared" si="47"/>
        <v>-1</v>
      </c>
      <c r="Z74">
        <f t="shared" si="47"/>
        <v>-1</v>
      </c>
      <c r="AA74">
        <f t="shared" si="47"/>
        <v>-1</v>
      </c>
      <c r="AB74">
        <f t="shared" si="47"/>
        <v>-1</v>
      </c>
      <c r="AC74">
        <f t="shared" si="47"/>
        <v>-1</v>
      </c>
      <c r="AD74">
        <f t="shared" si="47"/>
        <v>-1</v>
      </c>
      <c r="AE74">
        <f t="shared" si="47"/>
        <v>-1</v>
      </c>
      <c r="AF74">
        <f t="shared" si="47"/>
        <v>-1</v>
      </c>
      <c r="AG74">
        <f t="shared" si="47"/>
        <v>-1</v>
      </c>
      <c r="AH74">
        <f t="shared" si="47"/>
        <v>-1</v>
      </c>
      <c r="AI74">
        <f t="shared" si="47"/>
        <v>-1</v>
      </c>
      <c r="AJ74">
        <f t="shared" si="47"/>
        <v>-1</v>
      </c>
      <c r="AK74">
        <f t="shared" si="48"/>
        <v>-1</v>
      </c>
      <c r="AL74">
        <f t="shared" si="48"/>
        <v>-1</v>
      </c>
      <c r="AM74">
        <f t="shared" si="48"/>
        <v>-1</v>
      </c>
      <c r="AN74">
        <f t="shared" si="48"/>
        <v>-1</v>
      </c>
      <c r="AO74">
        <f t="shared" si="48"/>
        <v>-1</v>
      </c>
      <c r="AP74">
        <f t="shared" si="48"/>
        <v>-1</v>
      </c>
      <c r="AQ74">
        <f t="shared" si="48"/>
        <v>-1</v>
      </c>
      <c r="AR74">
        <f t="shared" si="48"/>
        <v>-1</v>
      </c>
      <c r="AS74">
        <f t="shared" si="48"/>
        <v>-1</v>
      </c>
      <c r="AT74">
        <f t="shared" si="48"/>
        <v>-1</v>
      </c>
      <c r="AU74">
        <f t="shared" si="48"/>
        <v>-1</v>
      </c>
      <c r="AV74">
        <f t="shared" si="48"/>
        <v>-1</v>
      </c>
      <c r="AW74">
        <f t="shared" si="48"/>
        <v>-1</v>
      </c>
      <c r="AX74">
        <f t="shared" si="48"/>
        <v>-1</v>
      </c>
      <c r="AY74">
        <f t="shared" si="48"/>
        <v>-1</v>
      </c>
      <c r="AZ74">
        <f t="shared" si="48"/>
        <v>-1</v>
      </c>
      <c r="BA74">
        <f t="shared" si="49"/>
        <v>-1</v>
      </c>
      <c r="BB74">
        <f t="shared" si="49"/>
        <v>-1</v>
      </c>
      <c r="BC74">
        <f t="shared" si="49"/>
        <v>-1</v>
      </c>
      <c r="BD74">
        <f t="shared" si="49"/>
        <v>-1</v>
      </c>
      <c r="BE74">
        <f t="shared" si="49"/>
        <v>-1</v>
      </c>
      <c r="BF74">
        <f t="shared" si="49"/>
        <v>-1</v>
      </c>
      <c r="BG74">
        <f t="shared" si="49"/>
        <v>-1</v>
      </c>
      <c r="BH74">
        <f t="shared" si="49"/>
        <v>-1</v>
      </c>
      <c r="BI74">
        <f t="shared" si="49"/>
        <v>-1</v>
      </c>
      <c r="BJ74">
        <f t="shared" si="49"/>
        <v>-1</v>
      </c>
      <c r="BK74">
        <f t="shared" si="49"/>
        <v>-1</v>
      </c>
      <c r="BL74">
        <f t="shared" si="49"/>
        <v>-1</v>
      </c>
      <c r="BM74">
        <f t="shared" si="49"/>
        <v>-1</v>
      </c>
      <c r="BN74">
        <f t="shared" si="49"/>
        <v>-1</v>
      </c>
      <c r="BO74">
        <f t="shared" si="49"/>
        <v>-1</v>
      </c>
      <c r="BP74">
        <f t="shared" si="49"/>
        <v>-1</v>
      </c>
      <c r="BQ74">
        <f t="shared" si="46"/>
        <v>-1</v>
      </c>
      <c r="BR74">
        <f t="shared" si="46"/>
        <v>-1</v>
      </c>
      <c r="BS74">
        <f t="shared" si="46"/>
        <v>-1</v>
      </c>
      <c r="BT74">
        <f t="shared" si="46"/>
        <v>-1</v>
      </c>
      <c r="BU74">
        <f t="shared" si="46"/>
        <v>-1</v>
      </c>
      <c r="BV74">
        <f t="shared" si="46"/>
        <v>-1</v>
      </c>
      <c r="BW74">
        <f t="shared" si="46"/>
        <v>-1</v>
      </c>
      <c r="CC74">
        <v>4115241495</v>
      </c>
      <c r="CD74">
        <v>50198205</v>
      </c>
      <c r="CF74">
        <v>4115241495</v>
      </c>
      <c r="CG74">
        <v>50198205</v>
      </c>
      <c r="CH74" t="b">
        <f t="shared" si="31"/>
        <v>1</v>
      </c>
      <c r="CI74" t="b">
        <f t="shared" si="32"/>
        <v>1</v>
      </c>
    </row>
    <row r="75" spans="1:87" x14ac:dyDescent="0.2">
      <c r="A75">
        <v>2864027062</v>
      </c>
      <c r="B75">
        <v>1470573702</v>
      </c>
      <c r="C75">
        <v>75076585</v>
      </c>
      <c r="D75">
        <f t="shared" si="43"/>
        <v>1545650287</v>
      </c>
      <c r="E75">
        <f t="shared" si="44"/>
        <v>-1</v>
      </c>
      <c r="F75">
        <f t="shared" si="44"/>
        <v>-1</v>
      </c>
      <c r="G75">
        <f t="shared" si="44"/>
        <v>-1</v>
      </c>
      <c r="H75">
        <f t="shared" si="44"/>
        <v>-1</v>
      </c>
      <c r="I75">
        <f t="shared" si="44"/>
        <v>-1</v>
      </c>
      <c r="J75">
        <f t="shared" si="44"/>
        <v>-1</v>
      </c>
      <c r="K75">
        <f t="shared" si="44"/>
        <v>-1</v>
      </c>
      <c r="L75">
        <f t="shared" si="44"/>
        <v>-1</v>
      </c>
      <c r="M75">
        <f t="shared" si="44"/>
        <v>-1</v>
      </c>
      <c r="N75">
        <f t="shared" si="44"/>
        <v>-1</v>
      </c>
      <c r="O75">
        <f t="shared" si="44"/>
        <v>-1</v>
      </c>
      <c r="P75">
        <f t="shared" si="44"/>
        <v>-1</v>
      </c>
      <c r="Q75">
        <f t="shared" si="44"/>
        <v>-1</v>
      </c>
      <c r="R75">
        <f t="shared" si="44"/>
        <v>-1</v>
      </c>
      <c r="S75">
        <f t="shared" si="44"/>
        <v>-1</v>
      </c>
      <c r="T75">
        <f t="shared" si="44"/>
        <v>-1</v>
      </c>
      <c r="U75">
        <f t="shared" si="47"/>
        <v>-1</v>
      </c>
      <c r="V75">
        <f t="shared" si="47"/>
        <v>-1</v>
      </c>
      <c r="W75">
        <f t="shared" si="47"/>
        <v>-1</v>
      </c>
      <c r="X75">
        <f t="shared" si="47"/>
        <v>-1</v>
      </c>
      <c r="Y75">
        <f t="shared" si="47"/>
        <v>-1</v>
      </c>
      <c r="Z75">
        <f t="shared" si="47"/>
        <v>-1</v>
      </c>
      <c r="AA75">
        <f t="shared" si="47"/>
        <v>-1</v>
      </c>
      <c r="AB75">
        <f t="shared" si="47"/>
        <v>-1</v>
      </c>
      <c r="AC75">
        <f t="shared" si="47"/>
        <v>-1</v>
      </c>
      <c r="AD75">
        <f t="shared" si="47"/>
        <v>-1</v>
      </c>
      <c r="AE75">
        <f t="shared" si="47"/>
        <v>-1</v>
      </c>
      <c r="AF75">
        <f t="shared" si="47"/>
        <v>-1</v>
      </c>
      <c r="AG75">
        <f t="shared" si="47"/>
        <v>-1</v>
      </c>
      <c r="AH75">
        <f t="shared" si="47"/>
        <v>-1</v>
      </c>
      <c r="AI75">
        <f t="shared" si="47"/>
        <v>-1</v>
      </c>
      <c r="AJ75">
        <f t="shared" si="47"/>
        <v>2932568044</v>
      </c>
      <c r="AK75">
        <f t="shared" si="48"/>
        <v>-1</v>
      </c>
      <c r="AL75">
        <f t="shared" si="48"/>
        <v>-1</v>
      </c>
      <c r="AM75">
        <f t="shared" si="48"/>
        <v>-1</v>
      </c>
      <c r="AN75">
        <f t="shared" si="48"/>
        <v>-1</v>
      </c>
      <c r="AO75">
        <f t="shared" si="48"/>
        <v>-1</v>
      </c>
      <c r="AP75">
        <f t="shared" si="48"/>
        <v>-1</v>
      </c>
      <c r="AQ75">
        <f t="shared" si="48"/>
        <v>-1</v>
      </c>
      <c r="AR75">
        <f t="shared" si="48"/>
        <v>-1</v>
      </c>
      <c r="AS75">
        <f t="shared" si="48"/>
        <v>-1</v>
      </c>
      <c r="AT75">
        <f t="shared" si="48"/>
        <v>-1</v>
      </c>
      <c r="AU75">
        <f t="shared" si="48"/>
        <v>-1</v>
      </c>
      <c r="AV75">
        <f t="shared" si="48"/>
        <v>-1</v>
      </c>
      <c r="AW75">
        <f t="shared" si="48"/>
        <v>-1</v>
      </c>
      <c r="AX75">
        <f t="shared" si="48"/>
        <v>-1</v>
      </c>
      <c r="AY75">
        <f t="shared" si="48"/>
        <v>-1</v>
      </c>
      <c r="AZ75">
        <f t="shared" si="48"/>
        <v>-1</v>
      </c>
      <c r="BA75">
        <f t="shared" si="49"/>
        <v>-1</v>
      </c>
      <c r="BB75">
        <f t="shared" si="49"/>
        <v>-1</v>
      </c>
      <c r="BC75">
        <f t="shared" si="49"/>
        <v>-1</v>
      </c>
      <c r="BD75">
        <f t="shared" si="49"/>
        <v>-1</v>
      </c>
      <c r="BE75">
        <f t="shared" si="49"/>
        <v>-1</v>
      </c>
      <c r="BF75">
        <f t="shared" si="49"/>
        <v>-1</v>
      </c>
      <c r="BG75">
        <f t="shared" si="49"/>
        <v>-1</v>
      </c>
      <c r="BH75">
        <f t="shared" si="49"/>
        <v>-1</v>
      </c>
      <c r="BI75">
        <f t="shared" si="49"/>
        <v>-1</v>
      </c>
      <c r="BJ75">
        <f t="shared" si="49"/>
        <v>-1</v>
      </c>
      <c r="BK75">
        <f t="shared" si="49"/>
        <v>-1</v>
      </c>
      <c r="BL75">
        <f t="shared" si="49"/>
        <v>-1</v>
      </c>
      <c r="BM75">
        <f t="shared" si="49"/>
        <v>-1</v>
      </c>
      <c r="BN75">
        <f t="shared" si="49"/>
        <v>-1</v>
      </c>
      <c r="BO75">
        <f t="shared" si="49"/>
        <v>-1</v>
      </c>
      <c r="BP75">
        <f t="shared" si="49"/>
        <v>-1</v>
      </c>
      <c r="BQ75">
        <f t="shared" si="46"/>
        <v>-1</v>
      </c>
      <c r="BR75">
        <f t="shared" si="46"/>
        <v>-1</v>
      </c>
      <c r="BS75">
        <f t="shared" si="46"/>
        <v>-1</v>
      </c>
      <c r="BT75">
        <f t="shared" si="46"/>
        <v>-1</v>
      </c>
      <c r="BU75">
        <f t="shared" si="46"/>
        <v>-1</v>
      </c>
      <c r="BV75">
        <f t="shared" si="46"/>
        <v>-1</v>
      </c>
      <c r="BW75">
        <f t="shared" si="46"/>
        <v>-1</v>
      </c>
    </row>
    <row r="76" spans="1:87" x14ac:dyDescent="0.2">
      <c r="A76">
        <v>2100705169</v>
      </c>
      <c r="B76">
        <v>1545650287</v>
      </c>
      <c r="C76">
        <v>88098888</v>
      </c>
      <c r="D76">
        <f t="shared" si="43"/>
        <v>1633749175</v>
      </c>
      <c r="E76">
        <f t="shared" si="44"/>
        <v>-1</v>
      </c>
      <c r="F76">
        <f t="shared" si="44"/>
        <v>-1</v>
      </c>
      <c r="G76">
        <f t="shared" si="44"/>
        <v>-1</v>
      </c>
      <c r="H76">
        <f t="shared" si="44"/>
        <v>-1</v>
      </c>
      <c r="I76">
        <f t="shared" si="44"/>
        <v>-1</v>
      </c>
      <c r="J76">
        <f t="shared" si="44"/>
        <v>-1</v>
      </c>
      <c r="K76">
        <f t="shared" si="44"/>
        <v>-1</v>
      </c>
      <c r="L76">
        <f t="shared" si="44"/>
        <v>-1</v>
      </c>
      <c r="M76">
        <f t="shared" si="44"/>
        <v>-1</v>
      </c>
      <c r="N76">
        <f t="shared" si="44"/>
        <v>-1</v>
      </c>
      <c r="O76">
        <f t="shared" si="44"/>
        <v>-1</v>
      </c>
      <c r="P76">
        <f t="shared" si="44"/>
        <v>-1</v>
      </c>
      <c r="Q76">
        <f t="shared" si="44"/>
        <v>-1</v>
      </c>
      <c r="R76">
        <f t="shared" si="44"/>
        <v>-1</v>
      </c>
      <c r="S76">
        <f t="shared" si="44"/>
        <v>-1</v>
      </c>
      <c r="T76">
        <f t="shared" si="44"/>
        <v>-1</v>
      </c>
      <c r="U76">
        <f t="shared" si="47"/>
        <v>-1</v>
      </c>
      <c r="V76">
        <f t="shared" si="47"/>
        <v>-1</v>
      </c>
      <c r="W76">
        <f t="shared" si="47"/>
        <v>-1</v>
      </c>
      <c r="X76">
        <f t="shared" si="47"/>
        <v>-1</v>
      </c>
      <c r="Y76">
        <f t="shared" si="47"/>
        <v>-1</v>
      </c>
      <c r="Z76">
        <f t="shared" si="47"/>
        <v>-1</v>
      </c>
      <c r="AA76">
        <f t="shared" si="47"/>
        <v>-1</v>
      </c>
      <c r="AB76">
        <f t="shared" si="47"/>
        <v>-1</v>
      </c>
      <c r="AC76">
        <f t="shared" si="47"/>
        <v>-1</v>
      </c>
      <c r="AD76">
        <f t="shared" si="47"/>
        <v>-1</v>
      </c>
      <c r="AE76">
        <f t="shared" si="47"/>
        <v>-1</v>
      </c>
      <c r="AF76">
        <f t="shared" si="47"/>
        <v>-1</v>
      </c>
      <c r="AG76">
        <f t="shared" si="47"/>
        <v>-1</v>
      </c>
      <c r="AH76">
        <f t="shared" si="47"/>
        <v>-1</v>
      </c>
      <c r="AI76">
        <f t="shared" si="47"/>
        <v>-1</v>
      </c>
      <c r="AJ76">
        <f t="shared" si="47"/>
        <v>-1</v>
      </c>
      <c r="AK76">
        <f t="shared" si="48"/>
        <v>2100705169</v>
      </c>
      <c r="AL76">
        <f t="shared" si="48"/>
        <v>2108701360</v>
      </c>
      <c r="AM76">
        <f t="shared" si="48"/>
        <v>-1</v>
      </c>
      <c r="AN76">
        <f t="shared" si="48"/>
        <v>-1</v>
      </c>
      <c r="AO76">
        <f t="shared" si="48"/>
        <v>-1</v>
      </c>
      <c r="AP76">
        <f t="shared" si="48"/>
        <v>-1</v>
      </c>
      <c r="AQ76">
        <f t="shared" si="48"/>
        <v>-1</v>
      </c>
      <c r="AR76">
        <f t="shared" si="48"/>
        <v>-1</v>
      </c>
      <c r="AS76">
        <f t="shared" si="48"/>
        <v>-1</v>
      </c>
      <c r="AT76">
        <f t="shared" si="48"/>
        <v>-1</v>
      </c>
      <c r="AU76">
        <f t="shared" si="48"/>
        <v>-1</v>
      </c>
      <c r="AV76">
        <f t="shared" si="48"/>
        <v>-1</v>
      </c>
      <c r="AW76">
        <f t="shared" si="48"/>
        <v>-1</v>
      </c>
      <c r="AX76">
        <f t="shared" si="48"/>
        <v>-1</v>
      </c>
      <c r="AY76">
        <f t="shared" si="48"/>
        <v>-1</v>
      </c>
      <c r="AZ76">
        <f t="shared" si="48"/>
        <v>-1</v>
      </c>
      <c r="BA76">
        <f t="shared" si="49"/>
        <v>-1</v>
      </c>
      <c r="BB76">
        <f t="shared" si="49"/>
        <v>-1</v>
      </c>
      <c r="BC76">
        <f t="shared" si="49"/>
        <v>-1</v>
      </c>
      <c r="BD76">
        <f t="shared" si="49"/>
        <v>-1</v>
      </c>
      <c r="BE76">
        <f t="shared" si="49"/>
        <v>-1</v>
      </c>
      <c r="BF76">
        <f t="shared" si="49"/>
        <v>-1</v>
      </c>
      <c r="BG76">
        <f t="shared" si="49"/>
        <v>-1</v>
      </c>
      <c r="BH76">
        <f t="shared" si="49"/>
        <v>-1</v>
      </c>
      <c r="BI76">
        <f t="shared" si="49"/>
        <v>-1</v>
      </c>
      <c r="BJ76">
        <f t="shared" si="49"/>
        <v>-1</v>
      </c>
      <c r="BK76">
        <f t="shared" si="49"/>
        <v>-1</v>
      </c>
      <c r="BL76">
        <f t="shared" si="49"/>
        <v>-1</v>
      </c>
      <c r="BM76">
        <f t="shared" si="49"/>
        <v>-1</v>
      </c>
      <c r="BN76">
        <f t="shared" si="49"/>
        <v>-1</v>
      </c>
      <c r="BO76">
        <f t="shared" si="49"/>
        <v>-1</v>
      </c>
      <c r="BP76">
        <f t="shared" si="49"/>
        <v>-1</v>
      </c>
      <c r="BQ76">
        <f t="shared" si="46"/>
        <v>-1</v>
      </c>
      <c r="BR76">
        <f t="shared" si="46"/>
        <v>-1</v>
      </c>
      <c r="BS76">
        <f t="shared" si="46"/>
        <v>-1</v>
      </c>
      <c r="BT76">
        <f t="shared" si="46"/>
        <v>-1</v>
      </c>
      <c r="BU76">
        <f t="shared" si="46"/>
        <v>-1</v>
      </c>
      <c r="BV76">
        <f t="shared" si="46"/>
        <v>-1</v>
      </c>
      <c r="BW76">
        <f t="shared" si="46"/>
        <v>-1</v>
      </c>
    </row>
    <row r="77" spans="1:87" x14ac:dyDescent="0.2">
      <c r="A77">
        <v>3147690498</v>
      </c>
      <c r="B77">
        <v>1633749175</v>
      </c>
      <c r="C77">
        <v>71376364</v>
      </c>
      <c r="D77">
        <f t="shared" si="43"/>
        <v>1705125539</v>
      </c>
      <c r="E77">
        <f t="shared" si="44"/>
        <v>-1</v>
      </c>
      <c r="F77">
        <f t="shared" si="44"/>
        <v>-1</v>
      </c>
      <c r="G77">
        <f t="shared" si="44"/>
        <v>-1</v>
      </c>
      <c r="H77">
        <f t="shared" si="44"/>
        <v>-1</v>
      </c>
      <c r="I77">
        <f t="shared" si="44"/>
        <v>-1</v>
      </c>
      <c r="J77">
        <f t="shared" si="44"/>
        <v>-1</v>
      </c>
      <c r="K77">
        <f t="shared" si="44"/>
        <v>-1</v>
      </c>
      <c r="L77">
        <f t="shared" si="44"/>
        <v>-1</v>
      </c>
      <c r="M77">
        <f t="shared" si="44"/>
        <v>-1</v>
      </c>
      <c r="N77">
        <f t="shared" si="44"/>
        <v>-1</v>
      </c>
      <c r="O77">
        <f t="shared" si="44"/>
        <v>-1</v>
      </c>
      <c r="P77">
        <f t="shared" si="44"/>
        <v>-1</v>
      </c>
      <c r="Q77">
        <f t="shared" si="44"/>
        <v>-1</v>
      </c>
      <c r="R77">
        <f t="shared" si="44"/>
        <v>-1</v>
      </c>
      <c r="S77">
        <f t="shared" si="44"/>
        <v>-1</v>
      </c>
      <c r="T77">
        <f t="shared" si="44"/>
        <v>-1</v>
      </c>
      <c r="U77">
        <f t="shared" si="47"/>
        <v>-1</v>
      </c>
      <c r="V77">
        <f t="shared" si="47"/>
        <v>-1</v>
      </c>
      <c r="W77">
        <f t="shared" si="47"/>
        <v>-1</v>
      </c>
      <c r="X77">
        <f t="shared" si="47"/>
        <v>-1</v>
      </c>
      <c r="Y77">
        <f t="shared" si="47"/>
        <v>-1</v>
      </c>
      <c r="Z77">
        <f t="shared" si="47"/>
        <v>-1</v>
      </c>
      <c r="AA77">
        <f t="shared" si="47"/>
        <v>-1</v>
      </c>
      <c r="AB77">
        <f t="shared" si="47"/>
        <v>-1</v>
      </c>
      <c r="AC77">
        <f t="shared" si="47"/>
        <v>-1</v>
      </c>
      <c r="AD77">
        <f t="shared" si="47"/>
        <v>-1</v>
      </c>
      <c r="AE77">
        <f t="shared" si="47"/>
        <v>-1</v>
      </c>
      <c r="AF77">
        <f t="shared" si="47"/>
        <v>-1</v>
      </c>
      <c r="AG77">
        <f t="shared" si="47"/>
        <v>-1</v>
      </c>
      <c r="AH77">
        <f t="shared" si="47"/>
        <v>-1</v>
      </c>
      <c r="AI77">
        <f t="shared" si="47"/>
        <v>-1</v>
      </c>
      <c r="AJ77">
        <f t="shared" si="47"/>
        <v>-1</v>
      </c>
      <c r="AK77">
        <f t="shared" si="48"/>
        <v>-1</v>
      </c>
      <c r="AL77">
        <f t="shared" si="48"/>
        <v>-1</v>
      </c>
      <c r="AM77">
        <f t="shared" si="48"/>
        <v>-1</v>
      </c>
      <c r="AN77">
        <f t="shared" si="48"/>
        <v>-1</v>
      </c>
      <c r="AO77">
        <f t="shared" si="48"/>
        <v>-1</v>
      </c>
      <c r="AP77">
        <f t="shared" si="48"/>
        <v>-1</v>
      </c>
      <c r="AQ77">
        <f t="shared" si="48"/>
        <v>-1</v>
      </c>
      <c r="AR77">
        <f t="shared" si="48"/>
        <v>-1</v>
      </c>
      <c r="AS77">
        <f t="shared" si="48"/>
        <v>-1</v>
      </c>
      <c r="AT77">
        <f t="shared" si="48"/>
        <v>-1</v>
      </c>
      <c r="AU77">
        <f t="shared" si="48"/>
        <v>-1</v>
      </c>
      <c r="AV77">
        <f t="shared" si="48"/>
        <v>-1</v>
      </c>
      <c r="AW77">
        <f t="shared" si="48"/>
        <v>-1</v>
      </c>
      <c r="AX77">
        <f t="shared" si="48"/>
        <v>-1</v>
      </c>
      <c r="AY77">
        <f t="shared" si="48"/>
        <v>-1</v>
      </c>
      <c r="AZ77">
        <f t="shared" si="48"/>
        <v>-1</v>
      </c>
      <c r="BA77">
        <f t="shared" si="49"/>
        <v>-1</v>
      </c>
      <c r="BB77">
        <f t="shared" si="49"/>
        <v>-1</v>
      </c>
      <c r="BC77">
        <f t="shared" si="49"/>
        <v>-1</v>
      </c>
      <c r="BD77">
        <f t="shared" si="49"/>
        <v>-1</v>
      </c>
      <c r="BE77">
        <f t="shared" si="49"/>
        <v>-1</v>
      </c>
      <c r="BF77">
        <f t="shared" si="49"/>
        <v>-1</v>
      </c>
      <c r="BG77">
        <f t="shared" si="49"/>
        <v>-1</v>
      </c>
      <c r="BH77">
        <f t="shared" si="49"/>
        <v>-1</v>
      </c>
      <c r="BI77">
        <f t="shared" si="49"/>
        <v>-1</v>
      </c>
      <c r="BJ77">
        <f t="shared" si="49"/>
        <v>-1</v>
      </c>
      <c r="BK77">
        <f t="shared" si="49"/>
        <v>-1</v>
      </c>
      <c r="BL77">
        <f t="shared" si="49"/>
        <v>-1</v>
      </c>
      <c r="BM77">
        <f t="shared" si="49"/>
        <v>-1</v>
      </c>
      <c r="BN77">
        <f t="shared" si="49"/>
        <v>-1</v>
      </c>
      <c r="BO77">
        <f t="shared" si="49"/>
        <v>-1</v>
      </c>
      <c r="BP77">
        <f t="shared" si="49"/>
        <v>-1</v>
      </c>
      <c r="BQ77">
        <f t="shared" si="46"/>
        <v>-1</v>
      </c>
      <c r="BR77">
        <f t="shared" si="46"/>
        <v>-1</v>
      </c>
      <c r="BS77">
        <f t="shared" si="46"/>
        <v>-1</v>
      </c>
      <c r="BT77">
        <f t="shared" si="46"/>
        <v>-1</v>
      </c>
      <c r="BU77">
        <f t="shared" si="46"/>
        <v>-1</v>
      </c>
      <c r="BV77">
        <f t="shared" si="46"/>
        <v>-1</v>
      </c>
      <c r="BW77">
        <f t="shared" si="46"/>
        <v>-1</v>
      </c>
    </row>
    <row r="78" spans="1:87" x14ac:dyDescent="0.2">
      <c r="A78">
        <v>2188804057</v>
      </c>
      <c r="B78">
        <v>1705125539</v>
      </c>
      <c r="C78">
        <v>116637671</v>
      </c>
      <c r="D78">
        <f t="shared" si="43"/>
        <v>1821763210</v>
      </c>
      <c r="E78">
        <f t="shared" si="44"/>
        <v>-1</v>
      </c>
      <c r="F78">
        <f t="shared" si="44"/>
        <v>-1</v>
      </c>
      <c r="G78">
        <f t="shared" si="44"/>
        <v>-1</v>
      </c>
      <c r="H78">
        <f t="shared" si="44"/>
        <v>-1</v>
      </c>
      <c r="I78">
        <f t="shared" si="44"/>
        <v>-1</v>
      </c>
      <c r="J78">
        <f t="shared" si="44"/>
        <v>-1</v>
      </c>
      <c r="K78">
        <f t="shared" si="44"/>
        <v>-1</v>
      </c>
      <c r="L78">
        <f t="shared" si="44"/>
        <v>-1</v>
      </c>
      <c r="M78">
        <f t="shared" ref="M78:AB100" si="50">IF(AND($B78 &lt;= M$53, M$53 &lt; $D78), $A78 + M$53 - $B78, -1)</f>
        <v>-1</v>
      </c>
      <c r="N78">
        <f t="shared" si="50"/>
        <v>-1</v>
      </c>
      <c r="O78">
        <f t="shared" si="50"/>
        <v>-1</v>
      </c>
      <c r="P78">
        <f t="shared" si="50"/>
        <v>-1</v>
      </c>
      <c r="Q78">
        <f t="shared" si="50"/>
        <v>-1</v>
      </c>
      <c r="R78">
        <f t="shared" si="50"/>
        <v>-1</v>
      </c>
      <c r="S78">
        <f t="shared" si="50"/>
        <v>-1</v>
      </c>
      <c r="T78">
        <f t="shared" si="50"/>
        <v>-1</v>
      </c>
      <c r="U78">
        <f t="shared" si="50"/>
        <v>-1</v>
      </c>
      <c r="V78">
        <f t="shared" si="50"/>
        <v>-1</v>
      </c>
      <c r="W78">
        <f t="shared" si="50"/>
        <v>-1</v>
      </c>
      <c r="X78">
        <f t="shared" si="50"/>
        <v>-1</v>
      </c>
      <c r="Y78">
        <f t="shared" si="50"/>
        <v>-1</v>
      </c>
      <c r="Z78">
        <f t="shared" si="50"/>
        <v>-1</v>
      </c>
      <c r="AA78">
        <f t="shared" si="50"/>
        <v>-1</v>
      </c>
      <c r="AB78">
        <f t="shared" si="50"/>
        <v>-1</v>
      </c>
      <c r="AC78">
        <f t="shared" si="47"/>
        <v>-1</v>
      </c>
      <c r="AD78">
        <f t="shared" si="47"/>
        <v>-1</v>
      </c>
      <c r="AE78">
        <f t="shared" si="47"/>
        <v>-1</v>
      </c>
      <c r="AF78">
        <f t="shared" si="47"/>
        <v>-1</v>
      </c>
      <c r="AG78">
        <f t="shared" si="47"/>
        <v>-1</v>
      </c>
      <c r="AH78">
        <f t="shared" si="47"/>
        <v>-1</v>
      </c>
      <c r="AI78">
        <f t="shared" si="47"/>
        <v>-1</v>
      </c>
      <c r="AJ78">
        <f t="shared" si="47"/>
        <v>-1</v>
      </c>
      <c r="AK78">
        <f t="shared" si="48"/>
        <v>-1</v>
      </c>
      <c r="AL78">
        <f t="shared" si="48"/>
        <v>-1</v>
      </c>
      <c r="AM78">
        <f t="shared" si="48"/>
        <v>2229627199</v>
      </c>
      <c r="AN78">
        <f t="shared" si="48"/>
        <v>2263902629</v>
      </c>
      <c r="AO78">
        <f t="shared" si="48"/>
        <v>-1</v>
      </c>
      <c r="AP78">
        <f t="shared" si="48"/>
        <v>-1</v>
      </c>
      <c r="AQ78">
        <f t="shared" si="48"/>
        <v>-1</v>
      </c>
      <c r="AR78">
        <f t="shared" si="48"/>
        <v>-1</v>
      </c>
      <c r="AS78">
        <f t="shared" si="48"/>
        <v>-1</v>
      </c>
      <c r="AT78">
        <f t="shared" si="48"/>
        <v>-1</v>
      </c>
      <c r="AU78">
        <f t="shared" si="48"/>
        <v>-1</v>
      </c>
      <c r="AV78">
        <f t="shared" si="48"/>
        <v>-1</v>
      </c>
      <c r="AW78">
        <f t="shared" si="48"/>
        <v>-1</v>
      </c>
      <c r="AX78">
        <f t="shared" si="48"/>
        <v>-1</v>
      </c>
      <c r="AY78">
        <f t="shared" si="48"/>
        <v>-1</v>
      </c>
      <c r="AZ78">
        <f t="shared" ref="AZ78:BO100" si="51">IF(AND($B78 &lt;= AZ$53, AZ$53 &lt; $D78), $A78 + AZ$53 - $B78, -1)</f>
        <v>-1</v>
      </c>
      <c r="BA78">
        <f t="shared" si="51"/>
        <v>-1</v>
      </c>
      <c r="BB78">
        <f t="shared" si="51"/>
        <v>-1</v>
      </c>
      <c r="BC78">
        <f t="shared" si="51"/>
        <v>-1</v>
      </c>
      <c r="BD78">
        <f t="shared" si="51"/>
        <v>-1</v>
      </c>
      <c r="BE78">
        <f t="shared" si="51"/>
        <v>-1</v>
      </c>
      <c r="BF78">
        <f t="shared" si="51"/>
        <v>-1</v>
      </c>
      <c r="BG78">
        <f t="shared" si="51"/>
        <v>-1</v>
      </c>
      <c r="BH78">
        <f t="shared" si="51"/>
        <v>-1</v>
      </c>
      <c r="BI78">
        <f t="shared" si="51"/>
        <v>-1</v>
      </c>
      <c r="BJ78">
        <f t="shared" si="51"/>
        <v>-1</v>
      </c>
      <c r="BK78">
        <f t="shared" si="51"/>
        <v>-1</v>
      </c>
      <c r="BL78">
        <f t="shared" si="51"/>
        <v>-1</v>
      </c>
      <c r="BM78">
        <f t="shared" si="51"/>
        <v>-1</v>
      </c>
      <c r="BN78">
        <f t="shared" si="51"/>
        <v>-1</v>
      </c>
      <c r="BO78">
        <f t="shared" si="51"/>
        <v>-1</v>
      </c>
      <c r="BP78">
        <f t="shared" si="49"/>
        <v>-1</v>
      </c>
      <c r="BQ78">
        <f t="shared" si="46"/>
        <v>-1</v>
      </c>
      <c r="BR78">
        <f t="shared" si="46"/>
        <v>-1</v>
      </c>
      <c r="BS78">
        <f t="shared" si="46"/>
        <v>-1</v>
      </c>
      <c r="BT78">
        <f t="shared" si="46"/>
        <v>-1</v>
      </c>
      <c r="BU78">
        <f t="shared" si="46"/>
        <v>-1</v>
      </c>
      <c r="BV78">
        <f t="shared" si="46"/>
        <v>-1</v>
      </c>
      <c r="BW78">
        <f t="shared" si="46"/>
        <v>-1</v>
      </c>
      <c r="CC78">
        <v>1993324395</v>
      </c>
      <c r="CD78">
        <v>22742860</v>
      </c>
      <c r="CF78">
        <v>1993324395</v>
      </c>
      <c r="CG78">
        <v>22742860</v>
      </c>
      <c r="CH78" t="b">
        <f t="shared" ref="CH78:CI78" si="52">CC78=CF78</f>
        <v>1</v>
      </c>
      <c r="CI78" t="b">
        <f t="shared" si="52"/>
        <v>1</v>
      </c>
    </row>
    <row r="79" spans="1:87" x14ac:dyDescent="0.2">
      <c r="A79">
        <v>719212681</v>
      </c>
      <c r="B79">
        <v>1821763210</v>
      </c>
      <c r="C79">
        <v>100196810</v>
      </c>
      <c r="D79">
        <f t="shared" si="43"/>
        <v>1921960020</v>
      </c>
      <c r="E79">
        <f t="shared" ref="E79:T100" si="53">IF(AND($B79 &lt;= E$53, E$53 &lt; $D79), $A79 + E$53 - $B79, -1)</f>
        <v>-1</v>
      </c>
      <c r="F79">
        <f t="shared" si="53"/>
        <v>-1</v>
      </c>
      <c r="G79">
        <f t="shared" si="53"/>
        <v>-1</v>
      </c>
      <c r="H79">
        <f t="shared" si="53"/>
        <v>-1</v>
      </c>
      <c r="I79">
        <f t="shared" si="53"/>
        <v>-1</v>
      </c>
      <c r="J79">
        <f t="shared" si="53"/>
        <v>-1</v>
      </c>
      <c r="K79">
        <f t="shared" si="53"/>
        <v>-1</v>
      </c>
      <c r="L79">
        <f t="shared" si="53"/>
        <v>-1</v>
      </c>
      <c r="M79">
        <f t="shared" si="53"/>
        <v>-1</v>
      </c>
      <c r="N79">
        <f t="shared" si="53"/>
        <v>-1</v>
      </c>
      <c r="O79">
        <f t="shared" si="53"/>
        <v>-1</v>
      </c>
      <c r="P79">
        <f t="shared" si="53"/>
        <v>-1</v>
      </c>
      <c r="Q79">
        <f t="shared" si="53"/>
        <v>-1</v>
      </c>
      <c r="R79">
        <f t="shared" si="53"/>
        <v>-1</v>
      </c>
      <c r="S79">
        <f t="shared" si="53"/>
        <v>-1</v>
      </c>
      <c r="T79">
        <f t="shared" si="53"/>
        <v>-1</v>
      </c>
      <c r="U79">
        <f t="shared" si="50"/>
        <v>-1</v>
      </c>
      <c r="V79">
        <f t="shared" si="50"/>
        <v>-1</v>
      </c>
      <c r="W79">
        <f t="shared" si="50"/>
        <v>-1</v>
      </c>
      <c r="X79">
        <f t="shared" si="50"/>
        <v>-1</v>
      </c>
      <c r="Y79">
        <f t="shared" si="50"/>
        <v>-1</v>
      </c>
      <c r="Z79">
        <f t="shared" si="50"/>
        <v>-1</v>
      </c>
      <c r="AA79">
        <f t="shared" si="50"/>
        <v>-1</v>
      </c>
      <c r="AB79">
        <f t="shared" si="50"/>
        <v>-1</v>
      </c>
      <c r="AC79">
        <f t="shared" si="47"/>
        <v>-1</v>
      </c>
      <c r="AD79">
        <f t="shared" si="47"/>
        <v>-1</v>
      </c>
      <c r="AE79">
        <f t="shared" si="47"/>
        <v>-1</v>
      </c>
      <c r="AF79">
        <f t="shared" si="47"/>
        <v>-1</v>
      </c>
      <c r="AG79">
        <f t="shared" si="47"/>
        <v>-1</v>
      </c>
      <c r="AH79">
        <f t="shared" si="47"/>
        <v>-1</v>
      </c>
      <c r="AI79">
        <f t="shared" si="47"/>
        <v>-1</v>
      </c>
      <c r="AJ79">
        <f t="shared" ref="AJ79:AY100" si="54">IF(AND($B79 &lt;= AJ$53, AJ$53 &lt; $D79), $A79 + AJ$53 - $B79, -1)</f>
        <v>-1</v>
      </c>
      <c r="AK79">
        <f t="shared" si="54"/>
        <v>-1</v>
      </c>
      <c r="AL79">
        <f t="shared" si="54"/>
        <v>-1</v>
      </c>
      <c r="AM79">
        <f t="shared" si="54"/>
        <v>-1</v>
      </c>
      <c r="AN79">
        <f t="shared" si="54"/>
        <v>-1</v>
      </c>
      <c r="AO79">
        <f t="shared" si="54"/>
        <v>719212681</v>
      </c>
      <c r="AP79">
        <f t="shared" si="54"/>
        <v>796464409</v>
      </c>
      <c r="AQ79">
        <f t="shared" si="54"/>
        <v>-1</v>
      </c>
      <c r="AR79">
        <f t="shared" si="54"/>
        <v>-1</v>
      </c>
      <c r="AS79">
        <f t="shared" si="54"/>
        <v>-1</v>
      </c>
      <c r="AT79">
        <f t="shared" si="54"/>
        <v>-1</v>
      </c>
      <c r="AU79">
        <f t="shared" si="54"/>
        <v>-1</v>
      </c>
      <c r="AV79">
        <f t="shared" si="54"/>
        <v>-1</v>
      </c>
      <c r="AW79">
        <f t="shared" si="54"/>
        <v>-1</v>
      </c>
      <c r="AX79">
        <f t="shared" si="54"/>
        <v>-1</v>
      </c>
      <c r="AY79">
        <f t="shared" si="54"/>
        <v>-1</v>
      </c>
      <c r="AZ79">
        <f t="shared" si="51"/>
        <v>-1</v>
      </c>
      <c r="BA79">
        <f t="shared" si="51"/>
        <v>-1</v>
      </c>
      <c r="BB79">
        <f t="shared" si="51"/>
        <v>-1</v>
      </c>
      <c r="BC79">
        <f t="shared" si="51"/>
        <v>-1</v>
      </c>
      <c r="BD79">
        <f t="shared" si="51"/>
        <v>-1</v>
      </c>
      <c r="BE79">
        <f t="shared" si="51"/>
        <v>-1</v>
      </c>
      <c r="BF79">
        <f t="shared" si="51"/>
        <v>-1</v>
      </c>
      <c r="BG79">
        <f t="shared" si="51"/>
        <v>-1</v>
      </c>
      <c r="BH79">
        <f t="shared" si="51"/>
        <v>-1</v>
      </c>
      <c r="BI79">
        <f t="shared" si="51"/>
        <v>-1</v>
      </c>
      <c r="BJ79">
        <f t="shared" si="51"/>
        <v>-1</v>
      </c>
      <c r="BK79">
        <f t="shared" si="51"/>
        <v>-1</v>
      </c>
      <c r="BL79">
        <f t="shared" si="51"/>
        <v>-1</v>
      </c>
      <c r="BM79">
        <f t="shared" si="51"/>
        <v>-1</v>
      </c>
      <c r="BN79">
        <f t="shared" si="51"/>
        <v>-1</v>
      </c>
      <c r="BO79">
        <f t="shared" si="51"/>
        <v>-1</v>
      </c>
      <c r="BP79">
        <f t="shared" si="49"/>
        <v>-1</v>
      </c>
      <c r="BQ79">
        <f t="shared" si="46"/>
        <v>-1</v>
      </c>
      <c r="BR79">
        <f t="shared" si="46"/>
        <v>-1</v>
      </c>
      <c r="BS79">
        <f t="shared" si="46"/>
        <v>-1</v>
      </c>
      <c r="BT79">
        <f t="shared" si="46"/>
        <v>-1</v>
      </c>
      <c r="BU79">
        <f t="shared" si="46"/>
        <v>-1</v>
      </c>
      <c r="BV79">
        <f t="shared" si="46"/>
        <v>-1</v>
      </c>
      <c r="BW79">
        <f t="shared" si="46"/>
        <v>-1</v>
      </c>
      <c r="CC79">
        <v>2342771409</v>
      </c>
      <c r="CD79">
        <v>7883259</v>
      </c>
      <c r="CF79">
        <v>2342771409</v>
      </c>
      <c r="CG79">
        <v>7883259</v>
      </c>
      <c r="CH79" t="b">
        <f t="shared" ref="CH79:CH142" si="55">CC79=CF79</f>
        <v>1</v>
      </c>
      <c r="CI79" t="b">
        <f t="shared" ref="CI79:CI142" si="56">CD79=CG79</f>
        <v>1</v>
      </c>
    </row>
    <row r="80" spans="1:87" x14ac:dyDescent="0.2">
      <c r="A80">
        <v>1117778238</v>
      </c>
      <c r="B80">
        <v>1921960020</v>
      </c>
      <c r="C80">
        <v>28343714</v>
      </c>
      <c r="D80">
        <f t="shared" si="43"/>
        <v>1950303734</v>
      </c>
      <c r="E80">
        <f t="shared" si="53"/>
        <v>-1</v>
      </c>
      <c r="F80">
        <f t="shared" si="53"/>
        <v>-1</v>
      </c>
      <c r="G80">
        <f t="shared" si="53"/>
        <v>-1</v>
      </c>
      <c r="H80">
        <f t="shared" si="53"/>
        <v>-1</v>
      </c>
      <c r="I80">
        <f t="shared" si="53"/>
        <v>-1</v>
      </c>
      <c r="J80">
        <f t="shared" si="53"/>
        <v>-1</v>
      </c>
      <c r="K80">
        <f t="shared" si="53"/>
        <v>-1</v>
      </c>
      <c r="L80">
        <f t="shared" si="53"/>
        <v>-1</v>
      </c>
      <c r="M80">
        <f t="shared" si="53"/>
        <v>-1</v>
      </c>
      <c r="N80">
        <f t="shared" si="53"/>
        <v>-1</v>
      </c>
      <c r="O80">
        <f t="shared" si="53"/>
        <v>-1</v>
      </c>
      <c r="P80">
        <f t="shared" si="53"/>
        <v>-1</v>
      </c>
      <c r="Q80">
        <f t="shared" si="53"/>
        <v>-1</v>
      </c>
      <c r="R80">
        <f t="shared" si="53"/>
        <v>-1</v>
      </c>
      <c r="S80">
        <f t="shared" si="53"/>
        <v>-1</v>
      </c>
      <c r="T80">
        <f t="shared" si="53"/>
        <v>-1</v>
      </c>
      <c r="U80">
        <f t="shared" si="50"/>
        <v>-1</v>
      </c>
      <c r="V80">
        <f t="shared" si="50"/>
        <v>-1</v>
      </c>
      <c r="W80">
        <f t="shared" si="50"/>
        <v>-1</v>
      </c>
      <c r="X80">
        <f t="shared" si="50"/>
        <v>-1</v>
      </c>
      <c r="Y80">
        <f t="shared" si="50"/>
        <v>-1</v>
      </c>
      <c r="Z80">
        <f t="shared" si="50"/>
        <v>-1</v>
      </c>
      <c r="AA80">
        <f t="shared" si="50"/>
        <v>-1</v>
      </c>
      <c r="AB80">
        <f t="shared" si="50"/>
        <v>-1</v>
      </c>
      <c r="AC80">
        <f t="shared" ref="AC80:AR100" si="57">IF(AND($B80 &lt;= AC$53, AC$53 &lt; $D80), $A80 + AC$53 - $B80, -1)</f>
        <v>-1</v>
      </c>
      <c r="AD80">
        <f t="shared" si="57"/>
        <v>-1</v>
      </c>
      <c r="AE80">
        <f t="shared" si="57"/>
        <v>-1</v>
      </c>
      <c r="AF80">
        <f t="shared" si="57"/>
        <v>-1</v>
      </c>
      <c r="AG80">
        <f t="shared" si="57"/>
        <v>-1</v>
      </c>
      <c r="AH80">
        <f t="shared" si="57"/>
        <v>-1</v>
      </c>
      <c r="AI80">
        <f t="shared" si="57"/>
        <v>-1</v>
      </c>
      <c r="AJ80">
        <f t="shared" si="57"/>
        <v>-1</v>
      </c>
      <c r="AK80">
        <f t="shared" si="57"/>
        <v>-1</v>
      </c>
      <c r="AL80">
        <f t="shared" si="57"/>
        <v>-1</v>
      </c>
      <c r="AM80">
        <f t="shared" si="57"/>
        <v>-1</v>
      </c>
      <c r="AN80">
        <f t="shared" si="57"/>
        <v>-1</v>
      </c>
      <c r="AO80">
        <f t="shared" si="57"/>
        <v>-1</v>
      </c>
      <c r="AP80">
        <f t="shared" si="57"/>
        <v>-1</v>
      </c>
      <c r="AQ80">
        <f t="shared" si="57"/>
        <v>1123253938</v>
      </c>
      <c r="AR80">
        <f t="shared" si="57"/>
        <v>-1</v>
      </c>
      <c r="AS80">
        <f t="shared" si="54"/>
        <v>-1</v>
      </c>
      <c r="AT80">
        <f t="shared" si="54"/>
        <v>-1</v>
      </c>
      <c r="AU80">
        <f t="shared" si="54"/>
        <v>-1</v>
      </c>
      <c r="AV80">
        <f t="shared" si="54"/>
        <v>-1</v>
      </c>
      <c r="AW80">
        <f t="shared" si="54"/>
        <v>-1</v>
      </c>
      <c r="AX80">
        <f t="shared" si="54"/>
        <v>-1</v>
      </c>
      <c r="AY80">
        <f t="shared" si="54"/>
        <v>-1</v>
      </c>
      <c r="AZ80">
        <f t="shared" si="51"/>
        <v>-1</v>
      </c>
      <c r="BA80">
        <f t="shared" si="51"/>
        <v>-1</v>
      </c>
      <c r="BB80">
        <f t="shared" si="51"/>
        <v>-1</v>
      </c>
      <c r="BC80">
        <f t="shared" si="51"/>
        <v>-1</v>
      </c>
      <c r="BD80">
        <f t="shared" si="51"/>
        <v>-1</v>
      </c>
      <c r="BE80">
        <f t="shared" si="51"/>
        <v>-1</v>
      </c>
      <c r="BF80">
        <f t="shared" si="51"/>
        <v>-1</v>
      </c>
      <c r="BG80">
        <f t="shared" si="51"/>
        <v>-1</v>
      </c>
      <c r="BH80">
        <f t="shared" si="51"/>
        <v>-1</v>
      </c>
      <c r="BI80">
        <f t="shared" si="51"/>
        <v>-1</v>
      </c>
      <c r="BJ80">
        <f t="shared" si="51"/>
        <v>-1</v>
      </c>
      <c r="BK80">
        <f t="shared" si="51"/>
        <v>-1</v>
      </c>
      <c r="BL80">
        <f t="shared" si="51"/>
        <v>-1</v>
      </c>
      <c r="BM80">
        <f t="shared" si="51"/>
        <v>-1</v>
      </c>
      <c r="BN80">
        <f t="shared" si="51"/>
        <v>-1</v>
      </c>
      <c r="BO80">
        <f t="shared" si="51"/>
        <v>-1</v>
      </c>
      <c r="BP80">
        <f t="shared" si="49"/>
        <v>-1</v>
      </c>
      <c r="BQ80">
        <f t="shared" si="46"/>
        <v>-1</v>
      </c>
      <c r="BR80">
        <f t="shared" si="46"/>
        <v>-1</v>
      </c>
      <c r="BS80">
        <f t="shared" si="46"/>
        <v>-1</v>
      </c>
      <c r="BT80">
        <f t="shared" si="46"/>
        <v>-1</v>
      </c>
      <c r="BU80">
        <f t="shared" si="46"/>
        <v>-1</v>
      </c>
      <c r="BV80">
        <f t="shared" si="46"/>
        <v>-1</v>
      </c>
      <c r="BW80">
        <f t="shared" si="46"/>
        <v>-1</v>
      </c>
      <c r="CC80">
        <v>2362309263</v>
      </c>
      <c r="CD80">
        <v>54881422</v>
      </c>
      <c r="CF80">
        <v>2362309263</v>
      </c>
      <c r="CG80">
        <v>54881422</v>
      </c>
      <c r="CH80" t="b">
        <f t="shared" si="55"/>
        <v>1</v>
      </c>
      <c r="CI80" t="b">
        <f t="shared" si="56"/>
        <v>1</v>
      </c>
    </row>
    <row r="81" spans="1:87" x14ac:dyDescent="0.2">
      <c r="A81">
        <v>1146121952</v>
      </c>
      <c r="B81">
        <v>1950303734</v>
      </c>
      <c r="C81">
        <v>147477502</v>
      </c>
      <c r="D81">
        <f t="shared" si="43"/>
        <v>2097781236</v>
      </c>
      <c r="E81">
        <f t="shared" si="53"/>
        <v>-1</v>
      </c>
      <c r="F81">
        <f t="shared" si="53"/>
        <v>-1</v>
      </c>
      <c r="G81">
        <f t="shared" si="53"/>
        <v>-1</v>
      </c>
      <c r="H81">
        <f t="shared" si="53"/>
        <v>-1</v>
      </c>
      <c r="I81">
        <f t="shared" si="53"/>
        <v>-1</v>
      </c>
      <c r="J81">
        <f t="shared" si="53"/>
        <v>-1</v>
      </c>
      <c r="K81">
        <f t="shared" si="53"/>
        <v>-1</v>
      </c>
      <c r="L81">
        <f t="shared" si="53"/>
        <v>-1</v>
      </c>
      <c r="M81">
        <f t="shared" si="53"/>
        <v>-1</v>
      </c>
      <c r="N81">
        <f t="shared" si="53"/>
        <v>-1</v>
      </c>
      <c r="O81">
        <f t="shared" si="53"/>
        <v>-1</v>
      </c>
      <c r="P81">
        <f t="shared" si="53"/>
        <v>-1</v>
      </c>
      <c r="Q81">
        <f t="shared" si="53"/>
        <v>-1</v>
      </c>
      <c r="R81">
        <f t="shared" si="53"/>
        <v>-1</v>
      </c>
      <c r="S81">
        <f t="shared" si="53"/>
        <v>-1</v>
      </c>
      <c r="T81">
        <f t="shared" si="53"/>
        <v>-1</v>
      </c>
      <c r="U81">
        <f t="shared" si="50"/>
        <v>-1</v>
      </c>
      <c r="V81">
        <f t="shared" si="50"/>
        <v>-1</v>
      </c>
      <c r="W81">
        <f t="shared" si="50"/>
        <v>-1</v>
      </c>
      <c r="X81">
        <f t="shared" si="50"/>
        <v>-1</v>
      </c>
      <c r="Y81">
        <f t="shared" si="50"/>
        <v>-1</v>
      </c>
      <c r="Z81">
        <f t="shared" si="50"/>
        <v>-1</v>
      </c>
      <c r="AA81">
        <f t="shared" si="50"/>
        <v>-1</v>
      </c>
      <c r="AB81">
        <f t="shared" si="50"/>
        <v>-1</v>
      </c>
      <c r="AC81">
        <f t="shared" si="57"/>
        <v>-1</v>
      </c>
      <c r="AD81">
        <f t="shared" si="57"/>
        <v>-1</v>
      </c>
      <c r="AE81">
        <f t="shared" si="57"/>
        <v>-1</v>
      </c>
      <c r="AF81">
        <f t="shared" si="57"/>
        <v>-1</v>
      </c>
      <c r="AG81">
        <f t="shared" si="57"/>
        <v>-1</v>
      </c>
      <c r="AH81">
        <f t="shared" si="57"/>
        <v>-1</v>
      </c>
      <c r="AI81">
        <f t="shared" si="57"/>
        <v>-1</v>
      </c>
      <c r="AJ81">
        <f t="shared" si="57"/>
        <v>-1</v>
      </c>
      <c r="AK81">
        <f t="shared" si="57"/>
        <v>-1</v>
      </c>
      <c r="AL81">
        <f t="shared" si="57"/>
        <v>-1</v>
      </c>
      <c r="AM81">
        <f t="shared" si="57"/>
        <v>-1</v>
      </c>
      <c r="AN81">
        <f t="shared" si="57"/>
        <v>-1</v>
      </c>
      <c r="AO81">
        <f t="shared" si="57"/>
        <v>-1</v>
      </c>
      <c r="AP81">
        <f t="shared" si="57"/>
        <v>-1</v>
      </c>
      <c r="AQ81">
        <f t="shared" si="57"/>
        <v>-1</v>
      </c>
      <c r="AR81">
        <f t="shared" si="57"/>
        <v>1146121952</v>
      </c>
      <c r="AS81">
        <f t="shared" si="54"/>
        <v>1165146778</v>
      </c>
      <c r="AT81">
        <f t="shared" si="54"/>
        <v>1202332301</v>
      </c>
      <c r="AU81">
        <f t="shared" si="54"/>
        <v>1216267429</v>
      </c>
      <c r="AV81">
        <f t="shared" si="54"/>
        <v>1263555971</v>
      </c>
      <c r="AW81">
        <f t="shared" si="54"/>
        <v>1268447343</v>
      </c>
      <c r="AX81">
        <f t="shared" si="54"/>
        <v>1287065694</v>
      </c>
      <c r="AY81">
        <f t="shared" si="54"/>
        <v>-1</v>
      </c>
      <c r="AZ81">
        <f t="shared" si="51"/>
        <v>-1</v>
      </c>
      <c r="BA81">
        <f t="shared" si="51"/>
        <v>-1</v>
      </c>
      <c r="BB81">
        <f t="shared" si="51"/>
        <v>-1</v>
      </c>
      <c r="BC81">
        <f t="shared" si="51"/>
        <v>-1</v>
      </c>
      <c r="BD81">
        <f t="shared" si="51"/>
        <v>-1</v>
      </c>
      <c r="BE81">
        <f t="shared" si="51"/>
        <v>-1</v>
      </c>
      <c r="BF81">
        <f t="shared" si="51"/>
        <v>-1</v>
      </c>
      <c r="BG81">
        <f t="shared" si="51"/>
        <v>-1</v>
      </c>
      <c r="BH81">
        <f t="shared" si="51"/>
        <v>-1</v>
      </c>
      <c r="BI81">
        <f t="shared" si="51"/>
        <v>-1</v>
      </c>
      <c r="BJ81">
        <f t="shared" si="51"/>
        <v>-1</v>
      </c>
      <c r="BK81">
        <f t="shared" si="51"/>
        <v>-1</v>
      </c>
      <c r="BL81">
        <f t="shared" si="51"/>
        <v>-1</v>
      </c>
      <c r="BM81">
        <f t="shared" si="51"/>
        <v>-1</v>
      </c>
      <c r="BN81">
        <f t="shared" si="51"/>
        <v>-1</v>
      </c>
      <c r="BO81">
        <f t="shared" si="51"/>
        <v>-1</v>
      </c>
      <c r="BP81">
        <f t="shared" si="49"/>
        <v>-1</v>
      </c>
      <c r="BQ81">
        <f t="shared" si="46"/>
        <v>-1</v>
      </c>
      <c r="BR81">
        <f t="shared" si="46"/>
        <v>-1</v>
      </c>
      <c r="BS81">
        <f t="shared" si="46"/>
        <v>-1</v>
      </c>
      <c r="BT81">
        <f t="shared" si="46"/>
        <v>-1</v>
      </c>
      <c r="BU81">
        <f t="shared" si="46"/>
        <v>-1</v>
      </c>
      <c r="BV81">
        <f t="shared" si="46"/>
        <v>-1</v>
      </c>
      <c r="BW81">
        <f t="shared" si="46"/>
        <v>-1</v>
      </c>
      <c r="CC81">
        <v>2441980230</v>
      </c>
      <c r="CD81">
        <v>7744747</v>
      </c>
      <c r="CF81">
        <v>2441980230</v>
      </c>
      <c r="CG81">
        <v>7744747</v>
      </c>
      <c r="CH81" t="b">
        <f t="shared" si="55"/>
        <v>1</v>
      </c>
      <c r="CI81" t="b">
        <f t="shared" si="56"/>
        <v>1</v>
      </c>
    </row>
    <row r="82" spans="1:87" x14ac:dyDescent="0.2">
      <c r="A82">
        <v>1700873635</v>
      </c>
      <c r="B82">
        <v>2097781236</v>
      </c>
      <c r="C82">
        <v>292450760</v>
      </c>
      <c r="D82">
        <f t="shared" si="43"/>
        <v>2390231996</v>
      </c>
      <c r="E82">
        <f t="shared" si="53"/>
        <v>-1</v>
      </c>
      <c r="F82">
        <f t="shared" si="53"/>
        <v>-1</v>
      </c>
      <c r="G82">
        <f t="shared" si="53"/>
        <v>-1</v>
      </c>
      <c r="H82">
        <f t="shared" si="53"/>
        <v>-1</v>
      </c>
      <c r="I82">
        <f t="shared" si="53"/>
        <v>-1</v>
      </c>
      <c r="J82">
        <f t="shared" si="53"/>
        <v>-1</v>
      </c>
      <c r="K82">
        <f t="shared" si="53"/>
        <v>-1</v>
      </c>
      <c r="L82">
        <f t="shared" si="53"/>
        <v>-1</v>
      </c>
      <c r="M82">
        <f t="shared" si="53"/>
        <v>-1</v>
      </c>
      <c r="N82">
        <f t="shared" si="53"/>
        <v>-1</v>
      </c>
      <c r="O82">
        <f t="shared" si="53"/>
        <v>-1</v>
      </c>
      <c r="P82">
        <f t="shared" si="53"/>
        <v>-1</v>
      </c>
      <c r="Q82">
        <f t="shared" si="53"/>
        <v>-1</v>
      </c>
      <c r="R82">
        <f t="shared" si="53"/>
        <v>-1</v>
      </c>
      <c r="S82">
        <f t="shared" si="53"/>
        <v>-1</v>
      </c>
      <c r="T82">
        <f t="shared" si="53"/>
        <v>-1</v>
      </c>
      <c r="U82">
        <f t="shared" si="50"/>
        <v>-1</v>
      </c>
      <c r="V82">
        <f t="shared" si="50"/>
        <v>-1</v>
      </c>
      <c r="W82">
        <f t="shared" si="50"/>
        <v>-1</v>
      </c>
      <c r="X82">
        <f t="shared" si="50"/>
        <v>-1</v>
      </c>
      <c r="Y82">
        <f t="shared" si="50"/>
        <v>-1</v>
      </c>
      <c r="Z82">
        <f t="shared" si="50"/>
        <v>-1</v>
      </c>
      <c r="AA82">
        <f t="shared" si="50"/>
        <v>-1</v>
      </c>
      <c r="AB82">
        <f t="shared" si="50"/>
        <v>-1</v>
      </c>
      <c r="AC82">
        <f t="shared" si="57"/>
        <v>-1</v>
      </c>
      <c r="AD82">
        <f t="shared" si="57"/>
        <v>-1</v>
      </c>
      <c r="AE82">
        <f t="shared" si="57"/>
        <v>-1</v>
      </c>
      <c r="AF82">
        <f t="shared" si="57"/>
        <v>-1</v>
      </c>
      <c r="AG82">
        <f t="shared" si="57"/>
        <v>-1</v>
      </c>
      <c r="AH82">
        <f t="shared" si="57"/>
        <v>-1</v>
      </c>
      <c r="AI82">
        <f t="shared" si="57"/>
        <v>-1</v>
      </c>
      <c r="AJ82">
        <f t="shared" si="57"/>
        <v>-1</v>
      </c>
      <c r="AK82">
        <f t="shared" si="57"/>
        <v>-1</v>
      </c>
      <c r="AL82">
        <f t="shared" si="57"/>
        <v>-1</v>
      </c>
      <c r="AM82">
        <f t="shared" si="57"/>
        <v>-1</v>
      </c>
      <c r="AN82">
        <f t="shared" si="57"/>
        <v>-1</v>
      </c>
      <c r="AO82">
        <f t="shared" si="57"/>
        <v>-1</v>
      </c>
      <c r="AP82">
        <f t="shared" si="57"/>
        <v>-1</v>
      </c>
      <c r="AQ82">
        <f t="shared" si="57"/>
        <v>-1</v>
      </c>
      <c r="AR82">
        <f t="shared" si="57"/>
        <v>-1</v>
      </c>
      <c r="AS82">
        <f t="shared" si="54"/>
        <v>-1</v>
      </c>
      <c r="AT82">
        <f t="shared" si="54"/>
        <v>-1</v>
      </c>
      <c r="AU82">
        <f t="shared" si="54"/>
        <v>-1</v>
      </c>
      <c r="AV82">
        <f t="shared" si="54"/>
        <v>-1</v>
      </c>
      <c r="AW82">
        <f t="shared" si="54"/>
        <v>-1</v>
      </c>
      <c r="AX82">
        <f t="shared" si="54"/>
        <v>-1</v>
      </c>
      <c r="AY82">
        <f t="shared" si="54"/>
        <v>1849080918</v>
      </c>
      <c r="AZ82">
        <f t="shared" si="51"/>
        <v>1918640445</v>
      </c>
      <c r="BA82">
        <f t="shared" si="51"/>
        <v>1922458434</v>
      </c>
      <c r="BB82">
        <f t="shared" si="51"/>
        <v>-1</v>
      </c>
      <c r="BC82">
        <f t="shared" si="51"/>
        <v>-1</v>
      </c>
      <c r="BD82">
        <f t="shared" si="51"/>
        <v>-1</v>
      </c>
      <c r="BE82">
        <f t="shared" si="51"/>
        <v>-1</v>
      </c>
      <c r="BF82">
        <f t="shared" si="51"/>
        <v>-1</v>
      </c>
      <c r="BG82">
        <f t="shared" si="51"/>
        <v>-1</v>
      </c>
      <c r="BH82">
        <f t="shared" si="51"/>
        <v>-1</v>
      </c>
      <c r="BI82">
        <f t="shared" si="51"/>
        <v>-1</v>
      </c>
      <c r="BJ82">
        <f t="shared" si="51"/>
        <v>-1</v>
      </c>
      <c r="BK82">
        <f t="shared" si="51"/>
        <v>-1</v>
      </c>
      <c r="BL82">
        <f t="shared" si="51"/>
        <v>-1</v>
      </c>
      <c r="BM82">
        <f t="shared" si="51"/>
        <v>-1</v>
      </c>
      <c r="BN82">
        <f t="shared" si="51"/>
        <v>-1</v>
      </c>
      <c r="BO82">
        <f t="shared" si="51"/>
        <v>-1</v>
      </c>
      <c r="BP82">
        <f t="shared" si="49"/>
        <v>-1</v>
      </c>
      <c r="BQ82">
        <f t="shared" si="46"/>
        <v>-1</v>
      </c>
      <c r="BR82">
        <f t="shared" si="46"/>
        <v>-1</v>
      </c>
      <c r="BS82">
        <f t="shared" si="46"/>
        <v>-1</v>
      </c>
      <c r="BT82">
        <f t="shared" si="46"/>
        <v>-1</v>
      </c>
      <c r="BU82">
        <f t="shared" si="46"/>
        <v>-1</v>
      </c>
      <c r="BV82">
        <f t="shared" si="46"/>
        <v>-1</v>
      </c>
      <c r="BW82">
        <f t="shared" si="46"/>
        <v>-1</v>
      </c>
      <c r="CC82">
        <v>2449724977</v>
      </c>
      <c r="CD82">
        <v>32320840</v>
      </c>
      <c r="CF82">
        <v>2449724977</v>
      </c>
      <c r="CG82">
        <v>32320840</v>
      </c>
      <c r="CH82" t="b">
        <f t="shared" si="55"/>
        <v>1</v>
      </c>
      <c r="CI82" t="b">
        <f t="shared" si="56"/>
        <v>1</v>
      </c>
    </row>
    <row r="83" spans="1:87" x14ac:dyDescent="0.2">
      <c r="A83">
        <v>819409491</v>
      </c>
      <c r="B83">
        <v>2390231996</v>
      </c>
      <c r="C83">
        <v>26561329</v>
      </c>
      <c r="D83">
        <f t="shared" si="43"/>
        <v>2416793325</v>
      </c>
      <c r="E83">
        <f t="shared" si="53"/>
        <v>-1</v>
      </c>
      <c r="F83">
        <f t="shared" si="53"/>
        <v>-1</v>
      </c>
      <c r="G83">
        <f t="shared" si="53"/>
        <v>-1</v>
      </c>
      <c r="H83">
        <f t="shared" si="53"/>
        <v>-1</v>
      </c>
      <c r="I83">
        <f t="shared" si="53"/>
        <v>-1</v>
      </c>
      <c r="J83">
        <f t="shared" si="53"/>
        <v>-1</v>
      </c>
      <c r="K83">
        <f t="shared" si="53"/>
        <v>-1</v>
      </c>
      <c r="L83">
        <f t="shared" si="53"/>
        <v>-1</v>
      </c>
      <c r="M83">
        <f t="shared" si="53"/>
        <v>-1</v>
      </c>
      <c r="N83">
        <f t="shared" si="53"/>
        <v>-1</v>
      </c>
      <c r="O83">
        <f t="shared" si="53"/>
        <v>-1</v>
      </c>
      <c r="P83">
        <f t="shared" si="53"/>
        <v>-1</v>
      </c>
      <c r="Q83">
        <f t="shared" si="53"/>
        <v>-1</v>
      </c>
      <c r="R83">
        <f t="shared" si="53"/>
        <v>-1</v>
      </c>
      <c r="S83">
        <f t="shared" si="53"/>
        <v>-1</v>
      </c>
      <c r="T83">
        <f t="shared" si="53"/>
        <v>-1</v>
      </c>
      <c r="U83">
        <f t="shared" si="50"/>
        <v>-1</v>
      </c>
      <c r="V83">
        <f t="shared" si="50"/>
        <v>-1</v>
      </c>
      <c r="W83">
        <f t="shared" si="50"/>
        <v>-1</v>
      </c>
      <c r="X83">
        <f t="shared" si="50"/>
        <v>-1</v>
      </c>
      <c r="Y83">
        <f t="shared" si="50"/>
        <v>-1</v>
      </c>
      <c r="Z83">
        <f t="shared" si="50"/>
        <v>-1</v>
      </c>
      <c r="AA83">
        <f t="shared" si="50"/>
        <v>-1</v>
      </c>
      <c r="AB83">
        <f t="shared" si="50"/>
        <v>-1</v>
      </c>
      <c r="AC83">
        <f t="shared" si="57"/>
        <v>-1</v>
      </c>
      <c r="AD83">
        <f t="shared" si="57"/>
        <v>-1</v>
      </c>
      <c r="AE83">
        <f t="shared" si="57"/>
        <v>-1</v>
      </c>
      <c r="AF83">
        <f t="shared" si="57"/>
        <v>-1</v>
      </c>
      <c r="AG83">
        <f t="shared" si="57"/>
        <v>-1</v>
      </c>
      <c r="AH83">
        <f t="shared" si="57"/>
        <v>-1</v>
      </c>
      <c r="AI83">
        <f t="shared" si="57"/>
        <v>-1</v>
      </c>
      <c r="AJ83">
        <f t="shared" si="57"/>
        <v>-1</v>
      </c>
      <c r="AK83">
        <f t="shared" si="57"/>
        <v>-1</v>
      </c>
      <c r="AL83">
        <f t="shared" si="57"/>
        <v>-1</v>
      </c>
      <c r="AM83">
        <f t="shared" si="57"/>
        <v>-1</v>
      </c>
      <c r="AN83">
        <f t="shared" si="57"/>
        <v>-1</v>
      </c>
      <c r="AO83">
        <f t="shared" si="57"/>
        <v>-1</v>
      </c>
      <c r="AP83">
        <f t="shared" si="57"/>
        <v>-1</v>
      </c>
      <c r="AQ83">
        <f t="shared" si="57"/>
        <v>-1</v>
      </c>
      <c r="AR83">
        <f t="shared" si="57"/>
        <v>-1</v>
      </c>
      <c r="AS83">
        <f t="shared" si="54"/>
        <v>-1</v>
      </c>
      <c r="AT83">
        <f t="shared" si="54"/>
        <v>-1</v>
      </c>
      <c r="AU83">
        <f t="shared" si="54"/>
        <v>-1</v>
      </c>
      <c r="AV83">
        <f t="shared" si="54"/>
        <v>-1</v>
      </c>
      <c r="AW83">
        <f t="shared" si="54"/>
        <v>-1</v>
      </c>
      <c r="AX83">
        <f t="shared" si="54"/>
        <v>-1</v>
      </c>
      <c r="AY83">
        <f t="shared" si="54"/>
        <v>-1</v>
      </c>
      <c r="AZ83">
        <f t="shared" si="51"/>
        <v>-1</v>
      </c>
      <c r="BA83">
        <f t="shared" si="51"/>
        <v>-1</v>
      </c>
      <c r="BB83">
        <f t="shared" si="51"/>
        <v>820918402</v>
      </c>
      <c r="BC83">
        <f t="shared" si="51"/>
        <v>-1</v>
      </c>
      <c r="BD83">
        <f t="shared" si="51"/>
        <v>-1</v>
      </c>
      <c r="BE83">
        <f t="shared" si="51"/>
        <v>-1</v>
      </c>
      <c r="BF83">
        <f t="shared" si="51"/>
        <v>-1</v>
      </c>
      <c r="BG83">
        <f t="shared" si="51"/>
        <v>-1</v>
      </c>
      <c r="BH83">
        <f t="shared" si="51"/>
        <v>-1</v>
      </c>
      <c r="BI83">
        <f t="shared" si="51"/>
        <v>-1</v>
      </c>
      <c r="BJ83">
        <f t="shared" si="51"/>
        <v>-1</v>
      </c>
      <c r="BK83">
        <f t="shared" si="51"/>
        <v>-1</v>
      </c>
      <c r="BL83">
        <f t="shared" si="51"/>
        <v>-1</v>
      </c>
      <c r="BM83">
        <f t="shared" si="51"/>
        <v>-1</v>
      </c>
      <c r="BN83">
        <f t="shared" si="51"/>
        <v>-1</v>
      </c>
      <c r="BO83">
        <f t="shared" si="51"/>
        <v>-1</v>
      </c>
      <c r="BP83">
        <f t="shared" si="49"/>
        <v>-1</v>
      </c>
      <c r="BQ83">
        <f t="shared" si="46"/>
        <v>-1</v>
      </c>
      <c r="BR83">
        <f t="shared" si="46"/>
        <v>-1</v>
      </c>
      <c r="BS83">
        <f t="shared" si="46"/>
        <v>-1</v>
      </c>
      <c r="BT83">
        <f t="shared" si="46"/>
        <v>-1</v>
      </c>
      <c r="BU83">
        <f t="shared" si="46"/>
        <v>-1</v>
      </c>
      <c r="BV83">
        <f t="shared" si="46"/>
        <v>-1</v>
      </c>
      <c r="BW83">
        <f t="shared" si="46"/>
        <v>-1</v>
      </c>
      <c r="CC83">
        <v>1341910</v>
      </c>
      <c r="CD83">
        <v>58578211</v>
      </c>
      <c r="CF83">
        <v>1341910</v>
      </c>
      <c r="CG83">
        <v>58578211</v>
      </c>
      <c r="CH83" t="b">
        <f t="shared" si="55"/>
        <v>1</v>
      </c>
      <c r="CI83" t="b">
        <f t="shared" si="56"/>
        <v>1</v>
      </c>
    </row>
    <row r="84" spans="1:87" x14ac:dyDescent="0.2">
      <c r="A84">
        <v>584720380</v>
      </c>
      <c r="B84">
        <v>2416793325</v>
      </c>
      <c r="C84">
        <v>134492301</v>
      </c>
      <c r="D84">
        <f t="shared" si="43"/>
        <v>2551285626</v>
      </c>
      <c r="E84">
        <f t="shared" si="53"/>
        <v>-1</v>
      </c>
      <c r="F84">
        <f t="shared" si="53"/>
        <v>-1</v>
      </c>
      <c r="G84">
        <f t="shared" si="53"/>
        <v>-1</v>
      </c>
      <c r="H84">
        <f t="shared" si="53"/>
        <v>-1</v>
      </c>
      <c r="I84">
        <f t="shared" si="53"/>
        <v>-1</v>
      </c>
      <c r="J84">
        <f t="shared" si="53"/>
        <v>-1</v>
      </c>
      <c r="K84">
        <f t="shared" si="53"/>
        <v>-1</v>
      </c>
      <c r="L84">
        <f t="shared" si="53"/>
        <v>-1</v>
      </c>
      <c r="M84">
        <f t="shared" si="53"/>
        <v>-1</v>
      </c>
      <c r="N84">
        <f t="shared" si="53"/>
        <v>-1</v>
      </c>
      <c r="O84">
        <f t="shared" si="53"/>
        <v>-1</v>
      </c>
      <c r="P84">
        <f t="shared" si="53"/>
        <v>-1</v>
      </c>
      <c r="Q84">
        <f t="shared" si="53"/>
        <v>-1</v>
      </c>
      <c r="R84">
        <f t="shared" si="53"/>
        <v>-1</v>
      </c>
      <c r="S84">
        <f t="shared" si="53"/>
        <v>-1</v>
      </c>
      <c r="T84">
        <f t="shared" si="53"/>
        <v>-1</v>
      </c>
      <c r="U84">
        <f t="shared" si="50"/>
        <v>-1</v>
      </c>
      <c r="V84">
        <f t="shared" si="50"/>
        <v>-1</v>
      </c>
      <c r="W84">
        <f t="shared" si="50"/>
        <v>-1</v>
      </c>
      <c r="X84">
        <f t="shared" si="50"/>
        <v>-1</v>
      </c>
      <c r="Y84">
        <f t="shared" si="50"/>
        <v>-1</v>
      </c>
      <c r="Z84">
        <f t="shared" si="50"/>
        <v>-1</v>
      </c>
      <c r="AA84">
        <f t="shared" si="50"/>
        <v>-1</v>
      </c>
      <c r="AB84">
        <f t="shared" si="50"/>
        <v>-1</v>
      </c>
      <c r="AC84">
        <f t="shared" si="57"/>
        <v>-1</v>
      </c>
      <c r="AD84">
        <f t="shared" si="57"/>
        <v>-1</v>
      </c>
      <c r="AE84">
        <f t="shared" si="57"/>
        <v>-1</v>
      </c>
      <c r="AF84">
        <f t="shared" si="57"/>
        <v>-1</v>
      </c>
      <c r="AG84">
        <f t="shared" si="57"/>
        <v>-1</v>
      </c>
      <c r="AH84">
        <f t="shared" si="57"/>
        <v>-1</v>
      </c>
      <c r="AI84">
        <f t="shared" si="57"/>
        <v>-1</v>
      </c>
      <c r="AJ84">
        <f t="shared" si="57"/>
        <v>-1</v>
      </c>
      <c r="AK84">
        <f t="shared" si="57"/>
        <v>-1</v>
      </c>
      <c r="AL84">
        <f t="shared" si="57"/>
        <v>-1</v>
      </c>
      <c r="AM84">
        <f t="shared" si="57"/>
        <v>-1</v>
      </c>
      <c r="AN84">
        <f t="shared" si="57"/>
        <v>-1</v>
      </c>
      <c r="AO84">
        <f t="shared" si="57"/>
        <v>-1</v>
      </c>
      <c r="AP84">
        <f t="shared" si="57"/>
        <v>-1</v>
      </c>
      <c r="AQ84">
        <f t="shared" si="57"/>
        <v>-1</v>
      </c>
      <c r="AR84">
        <f t="shared" si="57"/>
        <v>-1</v>
      </c>
      <c r="AS84">
        <f t="shared" si="54"/>
        <v>-1</v>
      </c>
      <c r="AT84">
        <f t="shared" si="54"/>
        <v>-1</v>
      </c>
      <c r="AU84">
        <f t="shared" si="54"/>
        <v>-1</v>
      </c>
      <c r="AV84">
        <f t="shared" si="54"/>
        <v>-1</v>
      </c>
      <c r="AW84">
        <f t="shared" si="54"/>
        <v>-1</v>
      </c>
      <c r="AX84">
        <f t="shared" si="54"/>
        <v>-1</v>
      </c>
      <c r="AY84">
        <f t="shared" si="54"/>
        <v>-1</v>
      </c>
      <c r="AZ84">
        <f t="shared" si="51"/>
        <v>-1</v>
      </c>
      <c r="BA84">
        <f t="shared" si="51"/>
        <v>-1</v>
      </c>
      <c r="BB84">
        <f t="shared" si="51"/>
        <v>-1</v>
      </c>
      <c r="BC84">
        <f t="shared" si="51"/>
        <v>633382833</v>
      </c>
      <c r="BD84">
        <f t="shared" si="51"/>
        <v>693432169</v>
      </c>
      <c r="BE84">
        <f t="shared" si="51"/>
        <v>-1</v>
      </c>
      <c r="BF84">
        <f t="shared" si="51"/>
        <v>-1</v>
      </c>
      <c r="BG84">
        <f t="shared" si="51"/>
        <v>-1</v>
      </c>
      <c r="BH84">
        <f t="shared" si="51"/>
        <v>-1</v>
      </c>
      <c r="BI84">
        <f t="shared" si="51"/>
        <v>-1</v>
      </c>
      <c r="BJ84">
        <f t="shared" si="51"/>
        <v>-1</v>
      </c>
      <c r="BK84">
        <f t="shared" si="51"/>
        <v>-1</v>
      </c>
      <c r="BL84">
        <f t="shared" si="51"/>
        <v>-1</v>
      </c>
      <c r="BM84">
        <f t="shared" si="51"/>
        <v>-1</v>
      </c>
      <c r="BN84">
        <f t="shared" si="51"/>
        <v>-1</v>
      </c>
      <c r="BO84">
        <f t="shared" si="51"/>
        <v>-1</v>
      </c>
      <c r="BP84">
        <f t="shared" si="49"/>
        <v>-1</v>
      </c>
      <c r="BQ84">
        <f t="shared" si="46"/>
        <v>-1</v>
      </c>
      <c r="BR84">
        <f t="shared" si="46"/>
        <v>-1</v>
      </c>
      <c r="BS84">
        <f t="shared" si="46"/>
        <v>-1</v>
      </c>
      <c r="BT84">
        <f t="shared" si="46"/>
        <v>-1</v>
      </c>
      <c r="BU84">
        <f t="shared" si="46"/>
        <v>-1</v>
      </c>
      <c r="BV84">
        <f t="shared" si="46"/>
        <v>-1</v>
      </c>
      <c r="BW84">
        <f t="shared" si="46"/>
        <v>-1</v>
      </c>
      <c r="CC84">
        <v>100316013</v>
      </c>
      <c r="CD84">
        <v>16133</v>
      </c>
      <c r="CF84">
        <v>100316013</v>
      </c>
      <c r="CG84">
        <v>16133</v>
      </c>
      <c r="CH84" t="b">
        <f t="shared" si="55"/>
        <v>1</v>
      </c>
      <c r="CI84" t="b">
        <f t="shared" si="56"/>
        <v>1</v>
      </c>
    </row>
    <row r="85" spans="1:87" x14ac:dyDescent="0.2">
      <c r="A85">
        <v>2826742681</v>
      </c>
      <c r="B85">
        <v>2551285626</v>
      </c>
      <c r="C85">
        <v>37284381</v>
      </c>
      <c r="D85">
        <f t="shared" si="43"/>
        <v>2588570007</v>
      </c>
      <c r="E85">
        <f t="shared" si="53"/>
        <v>-1</v>
      </c>
      <c r="F85">
        <f t="shared" si="53"/>
        <v>-1</v>
      </c>
      <c r="G85">
        <f t="shared" si="53"/>
        <v>-1</v>
      </c>
      <c r="H85">
        <f t="shared" si="53"/>
        <v>-1</v>
      </c>
      <c r="I85">
        <f t="shared" si="53"/>
        <v>-1</v>
      </c>
      <c r="J85">
        <f t="shared" si="53"/>
        <v>-1</v>
      </c>
      <c r="K85">
        <f t="shared" si="53"/>
        <v>-1</v>
      </c>
      <c r="L85">
        <f t="shared" si="53"/>
        <v>-1</v>
      </c>
      <c r="M85">
        <f t="shared" si="53"/>
        <v>-1</v>
      </c>
      <c r="N85">
        <f t="shared" si="53"/>
        <v>-1</v>
      </c>
      <c r="O85">
        <f t="shared" si="53"/>
        <v>-1</v>
      </c>
      <c r="P85">
        <f t="shared" si="53"/>
        <v>-1</v>
      </c>
      <c r="Q85">
        <f t="shared" si="53"/>
        <v>-1</v>
      </c>
      <c r="R85">
        <f t="shared" si="53"/>
        <v>-1</v>
      </c>
      <c r="S85">
        <f t="shared" si="53"/>
        <v>-1</v>
      </c>
      <c r="T85">
        <f t="shared" si="53"/>
        <v>-1</v>
      </c>
      <c r="U85">
        <f t="shared" si="50"/>
        <v>-1</v>
      </c>
      <c r="V85">
        <f t="shared" si="50"/>
        <v>-1</v>
      </c>
      <c r="W85">
        <f t="shared" si="50"/>
        <v>-1</v>
      </c>
      <c r="X85">
        <f t="shared" si="50"/>
        <v>-1</v>
      </c>
      <c r="Y85">
        <f t="shared" si="50"/>
        <v>-1</v>
      </c>
      <c r="Z85">
        <f t="shared" si="50"/>
        <v>-1</v>
      </c>
      <c r="AA85">
        <f t="shared" si="50"/>
        <v>-1</v>
      </c>
      <c r="AB85">
        <f t="shared" si="50"/>
        <v>-1</v>
      </c>
      <c r="AC85">
        <f t="shared" si="57"/>
        <v>-1</v>
      </c>
      <c r="AD85">
        <f t="shared" si="57"/>
        <v>-1</v>
      </c>
      <c r="AE85">
        <f t="shared" si="57"/>
        <v>-1</v>
      </c>
      <c r="AF85">
        <f t="shared" si="57"/>
        <v>-1</v>
      </c>
      <c r="AG85">
        <f t="shared" si="57"/>
        <v>-1</v>
      </c>
      <c r="AH85">
        <f t="shared" si="57"/>
        <v>-1</v>
      </c>
      <c r="AI85">
        <f t="shared" si="57"/>
        <v>-1</v>
      </c>
      <c r="AJ85">
        <f t="shared" si="57"/>
        <v>-1</v>
      </c>
      <c r="AK85">
        <f t="shared" si="57"/>
        <v>-1</v>
      </c>
      <c r="AL85">
        <f t="shared" si="57"/>
        <v>-1</v>
      </c>
      <c r="AM85">
        <f t="shared" si="57"/>
        <v>-1</v>
      </c>
      <c r="AN85">
        <f t="shared" si="57"/>
        <v>-1</v>
      </c>
      <c r="AO85">
        <f t="shared" si="57"/>
        <v>-1</v>
      </c>
      <c r="AP85">
        <f t="shared" si="57"/>
        <v>-1</v>
      </c>
      <c r="AQ85">
        <f t="shared" si="57"/>
        <v>-1</v>
      </c>
      <c r="AR85">
        <f t="shared" si="57"/>
        <v>-1</v>
      </c>
      <c r="AS85">
        <f t="shared" si="54"/>
        <v>-1</v>
      </c>
      <c r="AT85">
        <f t="shared" si="54"/>
        <v>-1</v>
      </c>
      <c r="AU85">
        <f t="shared" si="54"/>
        <v>-1</v>
      </c>
      <c r="AV85">
        <f t="shared" si="54"/>
        <v>-1</v>
      </c>
      <c r="AW85">
        <f t="shared" si="54"/>
        <v>-1</v>
      </c>
      <c r="AX85">
        <f t="shared" si="54"/>
        <v>-1</v>
      </c>
      <c r="AY85">
        <f t="shared" si="54"/>
        <v>-1</v>
      </c>
      <c r="AZ85">
        <f t="shared" si="51"/>
        <v>-1</v>
      </c>
      <c r="BA85">
        <f t="shared" si="51"/>
        <v>-1</v>
      </c>
      <c r="BB85">
        <f t="shared" si="51"/>
        <v>-1</v>
      </c>
      <c r="BC85">
        <f t="shared" si="51"/>
        <v>-1</v>
      </c>
      <c r="BD85">
        <f t="shared" si="51"/>
        <v>-1</v>
      </c>
      <c r="BE85">
        <f t="shared" si="51"/>
        <v>-1</v>
      </c>
      <c r="BF85">
        <f t="shared" si="51"/>
        <v>-1</v>
      </c>
      <c r="BG85">
        <f t="shared" si="51"/>
        <v>-1</v>
      </c>
      <c r="BH85">
        <f t="shared" si="51"/>
        <v>-1</v>
      </c>
      <c r="BI85">
        <f t="shared" si="51"/>
        <v>-1</v>
      </c>
      <c r="BJ85">
        <f t="shared" si="51"/>
        <v>-1</v>
      </c>
      <c r="BK85">
        <f t="shared" si="51"/>
        <v>-1</v>
      </c>
      <c r="BL85">
        <f t="shared" si="51"/>
        <v>-1</v>
      </c>
      <c r="BM85">
        <f t="shared" si="51"/>
        <v>-1</v>
      </c>
      <c r="BN85">
        <f t="shared" si="51"/>
        <v>-1</v>
      </c>
      <c r="BO85">
        <f t="shared" si="51"/>
        <v>-1</v>
      </c>
      <c r="BP85">
        <f t="shared" si="49"/>
        <v>-1</v>
      </c>
      <c r="BQ85">
        <f t="shared" si="46"/>
        <v>-1</v>
      </c>
      <c r="BR85">
        <f t="shared" si="46"/>
        <v>-1</v>
      </c>
      <c r="BS85">
        <f t="shared" si="46"/>
        <v>-1</v>
      </c>
      <c r="BT85">
        <f t="shared" si="46"/>
        <v>-1</v>
      </c>
      <c r="BU85">
        <f t="shared" si="46"/>
        <v>-1</v>
      </c>
      <c r="BV85">
        <f t="shared" si="46"/>
        <v>-1</v>
      </c>
      <c r="BW85">
        <f t="shared" si="46"/>
        <v>-1</v>
      </c>
      <c r="CC85">
        <v>3092138363</v>
      </c>
      <c r="CD85">
        <v>1852060</v>
      </c>
      <c r="CF85">
        <v>3092138363</v>
      </c>
      <c r="CG85">
        <v>1852060</v>
      </c>
      <c r="CH85" t="b">
        <f t="shared" si="55"/>
        <v>1</v>
      </c>
      <c r="CI85" t="b">
        <f t="shared" si="56"/>
        <v>1</v>
      </c>
    </row>
    <row r="86" spans="1:87" x14ac:dyDescent="0.2">
      <c r="A86">
        <v>106862826</v>
      </c>
      <c r="B86">
        <v>2588570007</v>
      </c>
      <c r="C86">
        <v>102241079</v>
      </c>
      <c r="D86">
        <f t="shared" si="43"/>
        <v>2690811086</v>
      </c>
      <c r="E86">
        <f t="shared" si="53"/>
        <v>-1</v>
      </c>
      <c r="F86">
        <f t="shared" si="53"/>
        <v>-1</v>
      </c>
      <c r="G86">
        <f t="shared" si="53"/>
        <v>-1</v>
      </c>
      <c r="H86">
        <f t="shared" si="53"/>
        <v>-1</v>
      </c>
      <c r="I86">
        <f t="shared" si="53"/>
        <v>-1</v>
      </c>
      <c r="J86">
        <f t="shared" si="53"/>
        <v>-1</v>
      </c>
      <c r="K86">
        <f t="shared" si="53"/>
        <v>-1</v>
      </c>
      <c r="L86">
        <f t="shared" si="53"/>
        <v>-1</v>
      </c>
      <c r="M86">
        <f t="shared" si="53"/>
        <v>-1</v>
      </c>
      <c r="N86">
        <f t="shared" si="53"/>
        <v>-1</v>
      </c>
      <c r="O86">
        <f t="shared" si="53"/>
        <v>-1</v>
      </c>
      <c r="P86">
        <f t="shared" si="53"/>
        <v>-1</v>
      </c>
      <c r="Q86">
        <f t="shared" si="53"/>
        <v>-1</v>
      </c>
      <c r="R86">
        <f t="shared" si="53"/>
        <v>-1</v>
      </c>
      <c r="S86">
        <f t="shared" si="53"/>
        <v>-1</v>
      </c>
      <c r="T86">
        <f t="shared" si="53"/>
        <v>-1</v>
      </c>
      <c r="U86">
        <f t="shared" si="50"/>
        <v>-1</v>
      </c>
      <c r="V86">
        <f t="shared" si="50"/>
        <v>-1</v>
      </c>
      <c r="W86">
        <f t="shared" si="50"/>
        <v>-1</v>
      </c>
      <c r="X86">
        <f t="shared" si="50"/>
        <v>-1</v>
      </c>
      <c r="Y86">
        <f t="shared" si="50"/>
        <v>-1</v>
      </c>
      <c r="Z86">
        <f t="shared" si="50"/>
        <v>-1</v>
      </c>
      <c r="AA86">
        <f t="shared" si="50"/>
        <v>-1</v>
      </c>
      <c r="AB86">
        <f t="shared" si="50"/>
        <v>-1</v>
      </c>
      <c r="AC86">
        <f t="shared" si="57"/>
        <v>-1</v>
      </c>
      <c r="AD86">
        <f t="shared" si="57"/>
        <v>-1</v>
      </c>
      <c r="AE86">
        <f t="shared" si="57"/>
        <v>-1</v>
      </c>
      <c r="AF86">
        <f t="shared" si="57"/>
        <v>-1</v>
      </c>
      <c r="AG86">
        <f t="shared" si="57"/>
        <v>-1</v>
      </c>
      <c r="AH86">
        <f t="shared" si="57"/>
        <v>-1</v>
      </c>
      <c r="AI86">
        <f t="shared" si="57"/>
        <v>-1</v>
      </c>
      <c r="AJ86">
        <f t="shared" si="57"/>
        <v>-1</v>
      </c>
      <c r="AK86">
        <f t="shared" si="57"/>
        <v>-1</v>
      </c>
      <c r="AL86">
        <f t="shared" si="57"/>
        <v>-1</v>
      </c>
      <c r="AM86">
        <f t="shared" si="57"/>
        <v>-1</v>
      </c>
      <c r="AN86">
        <f t="shared" si="57"/>
        <v>-1</v>
      </c>
      <c r="AO86">
        <f t="shared" si="57"/>
        <v>-1</v>
      </c>
      <c r="AP86">
        <f t="shared" si="57"/>
        <v>-1</v>
      </c>
      <c r="AQ86">
        <f t="shared" si="57"/>
        <v>-1</v>
      </c>
      <c r="AR86">
        <f t="shared" si="57"/>
        <v>-1</v>
      </c>
      <c r="AS86">
        <f t="shared" si="54"/>
        <v>-1</v>
      </c>
      <c r="AT86">
        <f t="shared" si="54"/>
        <v>-1</v>
      </c>
      <c r="AU86">
        <f t="shared" si="54"/>
        <v>-1</v>
      </c>
      <c r="AV86">
        <f t="shared" si="54"/>
        <v>-1</v>
      </c>
      <c r="AW86">
        <f t="shared" si="54"/>
        <v>-1</v>
      </c>
      <c r="AX86">
        <f t="shared" si="54"/>
        <v>-1</v>
      </c>
      <c r="AY86">
        <f t="shared" si="54"/>
        <v>-1</v>
      </c>
      <c r="AZ86">
        <f t="shared" si="51"/>
        <v>-1</v>
      </c>
      <c r="BA86">
        <f t="shared" si="51"/>
        <v>-1</v>
      </c>
      <c r="BB86">
        <f t="shared" si="51"/>
        <v>-1</v>
      </c>
      <c r="BC86">
        <f t="shared" si="51"/>
        <v>-1</v>
      </c>
      <c r="BD86">
        <f t="shared" si="51"/>
        <v>-1</v>
      </c>
      <c r="BE86">
        <f t="shared" si="51"/>
        <v>141833636</v>
      </c>
      <c r="BF86">
        <f t="shared" si="51"/>
        <v>-1</v>
      </c>
      <c r="BG86">
        <f t="shared" si="51"/>
        <v>-1</v>
      </c>
      <c r="BH86">
        <f t="shared" si="51"/>
        <v>-1</v>
      </c>
      <c r="BI86">
        <f t="shared" si="51"/>
        <v>-1</v>
      </c>
      <c r="BJ86">
        <f t="shared" si="51"/>
        <v>-1</v>
      </c>
      <c r="BK86">
        <f t="shared" si="51"/>
        <v>-1</v>
      </c>
      <c r="BL86">
        <f t="shared" si="51"/>
        <v>-1</v>
      </c>
      <c r="BM86">
        <f t="shared" si="51"/>
        <v>-1</v>
      </c>
      <c r="BN86">
        <f t="shared" si="51"/>
        <v>-1</v>
      </c>
      <c r="BO86">
        <f t="shared" si="51"/>
        <v>-1</v>
      </c>
      <c r="BP86">
        <f t="shared" si="49"/>
        <v>-1</v>
      </c>
      <c r="BQ86">
        <f t="shared" si="46"/>
        <v>-1</v>
      </c>
      <c r="BR86">
        <f t="shared" si="46"/>
        <v>-1</v>
      </c>
      <c r="BS86">
        <f t="shared" si="46"/>
        <v>-1</v>
      </c>
      <c r="BT86">
        <f t="shared" si="46"/>
        <v>-1</v>
      </c>
      <c r="BU86">
        <f t="shared" si="46"/>
        <v>-1</v>
      </c>
      <c r="BV86">
        <f t="shared" si="46"/>
        <v>-1</v>
      </c>
      <c r="BW86">
        <f t="shared" si="46"/>
        <v>-1</v>
      </c>
      <c r="CC86">
        <v>3093990423</v>
      </c>
      <c r="CD86">
        <v>21276761</v>
      </c>
      <c r="CF86">
        <v>3093990423</v>
      </c>
      <c r="CG86">
        <v>21276761</v>
      </c>
      <c r="CH86" t="b">
        <f t="shared" si="55"/>
        <v>1</v>
      </c>
      <c r="CI86" t="b">
        <f t="shared" si="56"/>
        <v>1</v>
      </c>
    </row>
    <row r="87" spans="1:87" x14ac:dyDescent="0.2">
      <c r="A87">
        <v>845970820</v>
      </c>
      <c r="B87">
        <v>2690811086</v>
      </c>
      <c r="C87">
        <v>142699904</v>
      </c>
      <c r="D87">
        <f t="shared" si="43"/>
        <v>2833510990</v>
      </c>
      <c r="E87">
        <f t="shared" si="53"/>
        <v>-1</v>
      </c>
      <c r="F87">
        <f t="shared" si="53"/>
        <v>-1</v>
      </c>
      <c r="G87">
        <f t="shared" si="53"/>
        <v>-1</v>
      </c>
      <c r="H87">
        <f t="shared" si="53"/>
        <v>-1</v>
      </c>
      <c r="I87">
        <f t="shared" si="53"/>
        <v>-1</v>
      </c>
      <c r="J87">
        <f t="shared" si="53"/>
        <v>-1</v>
      </c>
      <c r="K87">
        <f t="shared" si="53"/>
        <v>-1</v>
      </c>
      <c r="L87">
        <f t="shared" si="53"/>
        <v>-1</v>
      </c>
      <c r="M87">
        <f t="shared" si="53"/>
        <v>-1</v>
      </c>
      <c r="N87">
        <f t="shared" si="53"/>
        <v>-1</v>
      </c>
      <c r="O87">
        <f t="shared" si="53"/>
        <v>-1</v>
      </c>
      <c r="P87">
        <f t="shared" si="53"/>
        <v>-1</v>
      </c>
      <c r="Q87">
        <f t="shared" si="53"/>
        <v>-1</v>
      </c>
      <c r="R87">
        <f t="shared" si="53"/>
        <v>-1</v>
      </c>
      <c r="S87">
        <f t="shared" si="53"/>
        <v>-1</v>
      </c>
      <c r="T87">
        <f t="shared" si="53"/>
        <v>-1</v>
      </c>
      <c r="U87">
        <f t="shared" si="50"/>
        <v>-1</v>
      </c>
      <c r="V87">
        <f t="shared" si="50"/>
        <v>-1</v>
      </c>
      <c r="W87">
        <f t="shared" si="50"/>
        <v>-1</v>
      </c>
      <c r="X87">
        <f t="shared" si="50"/>
        <v>-1</v>
      </c>
      <c r="Y87">
        <f t="shared" si="50"/>
        <v>-1</v>
      </c>
      <c r="Z87">
        <f t="shared" si="50"/>
        <v>-1</v>
      </c>
      <c r="AA87">
        <f t="shared" si="50"/>
        <v>-1</v>
      </c>
      <c r="AB87">
        <f t="shared" si="50"/>
        <v>-1</v>
      </c>
      <c r="AC87">
        <f t="shared" si="57"/>
        <v>-1</v>
      </c>
      <c r="AD87">
        <f t="shared" si="57"/>
        <v>-1</v>
      </c>
      <c r="AE87">
        <f t="shared" si="57"/>
        <v>-1</v>
      </c>
      <c r="AF87">
        <f t="shared" si="57"/>
        <v>-1</v>
      </c>
      <c r="AG87">
        <f t="shared" si="57"/>
        <v>-1</v>
      </c>
      <c r="AH87">
        <f t="shared" si="57"/>
        <v>-1</v>
      </c>
      <c r="AI87">
        <f t="shared" si="57"/>
        <v>-1</v>
      </c>
      <c r="AJ87">
        <f t="shared" si="57"/>
        <v>-1</v>
      </c>
      <c r="AK87">
        <f t="shared" si="57"/>
        <v>-1</v>
      </c>
      <c r="AL87">
        <f t="shared" si="57"/>
        <v>-1</v>
      </c>
      <c r="AM87">
        <f t="shared" si="57"/>
        <v>-1</v>
      </c>
      <c r="AN87">
        <f t="shared" si="57"/>
        <v>-1</v>
      </c>
      <c r="AO87">
        <f t="shared" si="57"/>
        <v>-1</v>
      </c>
      <c r="AP87">
        <f t="shared" si="57"/>
        <v>-1</v>
      </c>
      <c r="AQ87">
        <f t="shared" si="57"/>
        <v>-1</v>
      </c>
      <c r="AR87">
        <f t="shared" si="57"/>
        <v>-1</v>
      </c>
      <c r="AS87">
        <f t="shared" si="54"/>
        <v>-1</v>
      </c>
      <c r="AT87">
        <f t="shared" si="54"/>
        <v>-1</v>
      </c>
      <c r="AU87">
        <f t="shared" si="54"/>
        <v>-1</v>
      </c>
      <c r="AV87">
        <f t="shared" si="54"/>
        <v>-1</v>
      </c>
      <c r="AW87">
        <f t="shared" si="54"/>
        <v>-1</v>
      </c>
      <c r="AX87">
        <f t="shared" si="54"/>
        <v>-1</v>
      </c>
      <c r="AY87">
        <f t="shared" si="54"/>
        <v>-1</v>
      </c>
      <c r="AZ87">
        <f t="shared" si="51"/>
        <v>-1</v>
      </c>
      <c r="BA87">
        <f t="shared" si="51"/>
        <v>-1</v>
      </c>
      <c r="BB87">
        <f t="shared" si="51"/>
        <v>-1</v>
      </c>
      <c r="BC87">
        <f t="shared" si="51"/>
        <v>-1</v>
      </c>
      <c r="BD87">
        <f t="shared" si="51"/>
        <v>-1</v>
      </c>
      <c r="BE87">
        <f t="shared" si="51"/>
        <v>-1</v>
      </c>
      <c r="BF87">
        <f t="shared" si="51"/>
        <v>845970820</v>
      </c>
      <c r="BG87">
        <f t="shared" si="51"/>
        <v>855930944</v>
      </c>
      <c r="BH87">
        <f t="shared" si="51"/>
        <v>953863883</v>
      </c>
      <c r="BI87">
        <f t="shared" si="51"/>
        <v>-1</v>
      </c>
      <c r="BJ87">
        <f t="shared" si="51"/>
        <v>-1</v>
      </c>
      <c r="BK87">
        <f t="shared" si="51"/>
        <v>-1</v>
      </c>
      <c r="BL87">
        <f t="shared" si="51"/>
        <v>-1</v>
      </c>
      <c r="BM87">
        <f t="shared" si="51"/>
        <v>-1</v>
      </c>
      <c r="BN87">
        <f t="shared" si="51"/>
        <v>-1</v>
      </c>
      <c r="BO87">
        <f t="shared" si="51"/>
        <v>-1</v>
      </c>
      <c r="BP87">
        <f t="shared" si="49"/>
        <v>-1</v>
      </c>
      <c r="BQ87">
        <f t="shared" si="46"/>
        <v>-1</v>
      </c>
      <c r="BR87">
        <f t="shared" si="46"/>
        <v>-1</v>
      </c>
      <c r="BS87">
        <f t="shared" si="46"/>
        <v>-1</v>
      </c>
      <c r="BT87">
        <f t="shared" si="46"/>
        <v>-1</v>
      </c>
      <c r="BU87">
        <f t="shared" si="46"/>
        <v>-1</v>
      </c>
      <c r="BV87">
        <f t="shared" si="46"/>
        <v>-1</v>
      </c>
      <c r="BW87">
        <f t="shared" si="46"/>
        <v>-1</v>
      </c>
      <c r="CC87">
        <v>3115267184</v>
      </c>
      <c r="CD87">
        <v>23067952</v>
      </c>
      <c r="CF87">
        <v>3115267184</v>
      </c>
      <c r="CG87">
        <v>23067952</v>
      </c>
      <c r="CH87" t="b">
        <f t="shared" si="55"/>
        <v>1</v>
      </c>
      <c r="CI87" t="b">
        <f t="shared" si="56"/>
        <v>1</v>
      </c>
    </row>
    <row r="88" spans="1:87" x14ac:dyDescent="0.2">
      <c r="A88">
        <v>336385104</v>
      </c>
      <c r="B88">
        <v>2833510990</v>
      </c>
      <c r="C88">
        <v>187908810</v>
      </c>
      <c r="D88">
        <f t="shared" si="43"/>
        <v>3021419800</v>
      </c>
      <c r="E88">
        <f t="shared" si="53"/>
        <v>-1</v>
      </c>
      <c r="F88">
        <f t="shared" si="53"/>
        <v>-1</v>
      </c>
      <c r="G88">
        <f t="shared" si="53"/>
        <v>-1</v>
      </c>
      <c r="H88">
        <f t="shared" si="53"/>
        <v>-1</v>
      </c>
      <c r="I88">
        <f t="shared" si="53"/>
        <v>-1</v>
      </c>
      <c r="J88">
        <f t="shared" si="53"/>
        <v>-1</v>
      </c>
      <c r="K88">
        <f t="shared" si="53"/>
        <v>-1</v>
      </c>
      <c r="L88">
        <f t="shared" si="53"/>
        <v>-1</v>
      </c>
      <c r="M88">
        <f t="shared" si="53"/>
        <v>-1</v>
      </c>
      <c r="N88">
        <f t="shared" si="53"/>
        <v>-1</v>
      </c>
      <c r="O88">
        <f t="shared" si="53"/>
        <v>-1</v>
      </c>
      <c r="P88">
        <f t="shared" si="53"/>
        <v>-1</v>
      </c>
      <c r="Q88">
        <f t="shared" si="53"/>
        <v>-1</v>
      </c>
      <c r="R88">
        <f t="shared" si="53"/>
        <v>-1</v>
      </c>
      <c r="S88">
        <f t="shared" si="53"/>
        <v>-1</v>
      </c>
      <c r="T88">
        <f t="shared" si="53"/>
        <v>-1</v>
      </c>
      <c r="U88">
        <f t="shared" si="50"/>
        <v>-1</v>
      </c>
      <c r="V88">
        <f t="shared" si="50"/>
        <v>-1</v>
      </c>
      <c r="W88">
        <f t="shared" si="50"/>
        <v>-1</v>
      </c>
      <c r="X88">
        <f t="shared" si="50"/>
        <v>-1</v>
      </c>
      <c r="Y88">
        <f t="shared" si="50"/>
        <v>-1</v>
      </c>
      <c r="Z88">
        <f t="shared" si="50"/>
        <v>-1</v>
      </c>
      <c r="AA88">
        <f t="shared" si="50"/>
        <v>-1</v>
      </c>
      <c r="AB88">
        <f t="shared" si="50"/>
        <v>-1</v>
      </c>
      <c r="AC88">
        <f t="shared" si="57"/>
        <v>-1</v>
      </c>
      <c r="AD88">
        <f t="shared" si="57"/>
        <v>-1</v>
      </c>
      <c r="AE88">
        <f t="shared" si="57"/>
        <v>-1</v>
      </c>
      <c r="AF88">
        <f t="shared" si="57"/>
        <v>-1</v>
      </c>
      <c r="AG88">
        <f t="shared" si="57"/>
        <v>-1</v>
      </c>
      <c r="AH88">
        <f t="shared" si="57"/>
        <v>-1</v>
      </c>
      <c r="AI88">
        <f t="shared" si="57"/>
        <v>-1</v>
      </c>
      <c r="AJ88">
        <f t="shared" si="57"/>
        <v>-1</v>
      </c>
      <c r="AK88">
        <f t="shared" si="57"/>
        <v>-1</v>
      </c>
      <c r="AL88">
        <f t="shared" si="57"/>
        <v>-1</v>
      </c>
      <c r="AM88">
        <f t="shared" si="57"/>
        <v>-1</v>
      </c>
      <c r="AN88">
        <f t="shared" si="57"/>
        <v>-1</v>
      </c>
      <c r="AO88">
        <f t="shared" si="57"/>
        <v>-1</v>
      </c>
      <c r="AP88">
        <f t="shared" si="57"/>
        <v>-1</v>
      </c>
      <c r="AQ88">
        <f t="shared" si="57"/>
        <v>-1</v>
      </c>
      <c r="AR88">
        <f t="shared" si="57"/>
        <v>-1</v>
      </c>
      <c r="AS88">
        <f t="shared" si="54"/>
        <v>-1</v>
      </c>
      <c r="AT88">
        <f t="shared" si="54"/>
        <v>-1</v>
      </c>
      <c r="AU88">
        <f t="shared" si="54"/>
        <v>-1</v>
      </c>
      <c r="AV88">
        <f t="shared" si="54"/>
        <v>-1</v>
      </c>
      <c r="AW88">
        <f t="shared" si="54"/>
        <v>-1</v>
      </c>
      <c r="AX88">
        <f t="shared" si="54"/>
        <v>-1</v>
      </c>
      <c r="AY88">
        <f t="shared" si="54"/>
        <v>-1</v>
      </c>
      <c r="AZ88">
        <f t="shared" si="51"/>
        <v>-1</v>
      </c>
      <c r="BA88">
        <f t="shared" si="51"/>
        <v>-1</v>
      </c>
      <c r="BB88">
        <f t="shared" si="51"/>
        <v>-1</v>
      </c>
      <c r="BC88">
        <f t="shared" si="51"/>
        <v>-1</v>
      </c>
      <c r="BD88">
        <f t="shared" si="51"/>
        <v>-1</v>
      </c>
      <c r="BE88">
        <f t="shared" si="51"/>
        <v>-1</v>
      </c>
      <c r="BF88">
        <f t="shared" si="51"/>
        <v>-1</v>
      </c>
      <c r="BG88">
        <f t="shared" si="51"/>
        <v>-1</v>
      </c>
      <c r="BH88">
        <f t="shared" si="51"/>
        <v>-1</v>
      </c>
      <c r="BI88">
        <f t="shared" si="51"/>
        <v>336385104</v>
      </c>
      <c r="BJ88">
        <f t="shared" si="51"/>
        <v>424402163</v>
      </c>
      <c r="BK88">
        <f t="shared" si="51"/>
        <v>457763923</v>
      </c>
      <c r="BL88">
        <f t="shared" si="51"/>
        <v>-1</v>
      </c>
      <c r="BM88">
        <f t="shared" si="51"/>
        <v>-1</v>
      </c>
      <c r="BN88">
        <f t="shared" si="51"/>
        <v>-1</v>
      </c>
      <c r="BO88">
        <f t="shared" si="51"/>
        <v>-1</v>
      </c>
      <c r="BP88">
        <f t="shared" si="49"/>
        <v>-1</v>
      </c>
      <c r="BQ88">
        <f t="shared" si="46"/>
        <v>-1</v>
      </c>
      <c r="BR88">
        <f t="shared" si="46"/>
        <v>-1</v>
      </c>
      <c r="BS88">
        <f t="shared" si="46"/>
        <v>-1</v>
      </c>
      <c r="BT88">
        <f t="shared" si="46"/>
        <v>-1</v>
      </c>
      <c r="BU88">
        <f t="shared" si="46"/>
        <v>-1</v>
      </c>
      <c r="BV88">
        <f t="shared" si="46"/>
        <v>-1</v>
      </c>
      <c r="BW88">
        <f t="shared" si="46"/>
        <v>-1</v>
      </c>
      <c r="CC88">
        <v>3140151789</v>
      </c>
      <c r="CD88">
        <v>7538709</v>
      </c>
      <c r="CF88">
        <v>3140151789</v>
      </c>
      <c r="CG88">
        <v>7538709</v>
      </c>
      <c r="CH88" t="b">
        <f t="shared" si="55"/>
        <v>1</v>
      </c>
      <c r="CI88" t="b">
        <f t="shared" si="56"/>
        <v>1</v>
      </c>
    </row>
    <row r="89" spans="1:87" x14ac:dyDescent="0.2">
      <c r="A89">
        <v>2507471274</v>
      </c>
      <c r="B89">
        <v>3021419800</v>
      </c>
      <c r="C89">
        <v>175807670</v>
      </c>
      <c r="D89">
        <f t="shared" si="43"/>
        <v>3197227470</v>
      </c>
      <c r="E89">
        <f t="shared" si="53"/>
        <v>-1</v>
      </c>
      <c r="F89">
        <f t="shared" si="53"/>
        <v>-1</v>
      </c>
      <c r="G89">
        <f t="shared" si="53"/>
        <v>-1</v>
      </c>
      <c r="H89">
        <f t="shared" si="53"/>
        <v>-1</v>
      </c>
      <c r="I89">
        <f t="shared" si="53"/>
        <v>-1</v>
      </c>
      <c r="J89">
        <f t="shared" si="53"/>
        <v>-1</v>
      </c>
      <c r="K89">
        <f t="shared" si="53"/>
        <v>-1</v>
      </c>
      <c r="L89">
        <f t="shared" si="53"/>
        <v>-1</v>
      </c>
      <c r="M89">
        <f t="shared" si="53"/>
        <v>-1</v>
      </c>
      <c r="N89">
        <f t="shared" si="53"/>
        <v>-1</v>
      </c>
      <c r="O89">
        <f t="shared" si="53"/>
        <v>-1</v>
      </c>
      <c r="P89">
        <f t="shared" si="53"/>
        <v>-1</v>
      </c>
      <c r="Q89">
        <f t="shared" si="53"/>
        <v>-1</v>
      </c>
      <c r="R89">
        <f t="shared" si="53"/>
        <v>-1</v>
      </c>
      <c r="S89">
        <f t="shared" si="53"/>
        <v>-1</v>
      </c>
      <c r="T89">
        <f t="shared" si="53"/>
        <v>-1</v>
      </c>
      <c r="U89">
        <f t="shared" si="50"/>
        <v>-1</v>
      </c>
      <c r="V89">
        <f t="shared" si="50"/>
        <v>-1</v>
      </c>
      <c r="W89">
        <f t="shared" si="50"/>
        <v>-1</v>
      </c>
      <c r="X89">
        <f t="shared" si="50"/>
        <v>-1</v>
      </c>
      <c r="Y89">
        <f t="shared" si="50"/>
        <v>-1</v>
      </c>
      <c r="Z89">
        <f t="shared" si="50"/>
        <v>-1</v>
      </c>
      <c r="AA89">
        <f t="shared" si="50"/>
        <v>-1</v>
      </c>
      <c r="AB89">
        <f t="shared" si="50"/>
        <v>-1</v>
      </c>
      <c r="AC89">
        <f t="shared" si="57"/>
        <v>-1</v>
      </c>
      <c r="AD89">
        <f t="shared" si="57"/>
        <v>-1</v>
      </c>
      <c r="AE89">
        <f t="shared" si="57"/>
        <v>-1</v>
      </c>
      <c r="AF89">
        <f t="shared" si="57"/>
        <v>-1</v>
      </c>
      <c r="AG89">
        <f t="shared" si="57"/>
        <v>-1</v>
      </c>
      <c r="AH89">
        <f t="shared" si="57"/>
        <v>-1</v>
      </c>
      <c r="AI89">
        <f t="shared" si="57"/>
        <v>-1</v>
      </c>
      <c r="AJ89">
        <f t="shared" si="57"/>
        <v>-1</v>
      </c>
      <c r="AK89">
        <f t="shared" si="57"/>
        <v>-1</v>
      </c>
      <c r="AL89">
        <f t="shared" si="57"/>
        <v>-1</v>
      </c>
      <c r="AM89">
        <f t="shared" si="57"/>
        <v>-1</v>
      </c>
      <c r="AN89">
        <f t="shared" si="57"/>
        <v>-1</v>
      </c>
      <c r="AO89">
        <f t="shared" si="57"/>
        <v>-1</v>
      </c>
      <c r="AP89">
        <f t="shared" si="57"/>
        <v>-1</v>
      </c>
      <c r="AQ89">
        <f t="shared" si="57"/>
        <v>-1</v>
      </c>
      <c r="AR89">
        <f t="shared" si="57"/>
        <v>-1</v>
      </c>
      <c r="AS89">
        <f t="shared" si="54"/>
        <v>-1</v>
      </c>
      <c r="AT89">
        <f t="shared" si="54"/>
        <v>-1</v>
      </c>
      <c r="AU89">
        <f t="shared" si="54"/>
        <v>-1</v>
      </c>
      <c r="AV89">
        <f t="shared" si="54"/>
        <v>-1</v>
      </c>
      <c r="AW89">
        <f t="shared" si="54"/>
        <v>-1</v>
      </c>
      <c r="AX89">
        <f t="shared" si="54"/>
        <v>-1</v>
      </c>
      <c r="AY89">
        <f t="shared" si="54"/>
        <v>-1</v>
      </c>
      <c r="AZ89">
        <f t="shared" si="51"/>
        <v>-1</v>
      </c>
      <c r="BA89">
        <f t="shared" si="51"/>
        <v>-1</v>
      </c>
      <c r="BB89">
        <f t="shared" si="51"/>
        <v>-1</v>
      </c>
      <c r="BC89">
        <f t="shared" si="51"/>
        <v>-1</v>
      </c>
      <c r="BD89">
        <f t="shared" si="51"/>
        <v>-1</v>
      </c>
      <c r="BE89">
        <f t="shared" si="51"/>
        <v>-1</v>
      </c>
      <c r="BF89">
        <f t="shared" si="51"/>
        <v>-1</v>
      </c>
      <c r="BG89">
        <f t="shared" si="51"/>
        <v>-1</v>
      </c>
      <c r="BH89">
        <f t="shared" si="51"/>
        <v>-1</v>
      </c>
      <c r="BI89">
        <f t="shared" si="51"/>
        <v>-1</v>
      </c>
      <c r="BJ89">
        <f t="shared" si="51"/>
        <v>-1</v>
      </c>
      <c r="BK89">
        <f t="shared" si="51"/>
        <v>-1</v>
      </c>
      <c r="BL89">
        <f t="shared" si="51"/>
        <v>-1</v>
      </c>
      <c r="BM89">
        <f t="shared" si="51"/>
        <v>-1</v>
      </c>
      <c r="BN89">
        <f t="shared" si="51"/>
        <v>-1</v>
      </c>
      <c r="BO89">
        <f t="shared" si="51"/>
        <v>-1</v>
      </c>
      <c r="BP89">
        <f t="shared" si="49"/>
        <v>-1</v>
      </c>
      <c r="BQ89">
        <f t="shared" si="46"/>
        <v>-1</v>
      </c>
      <c r="BR89">
        <f t="shared" si="46"/>
        <v>-1</v>
      </c>
      <c r="BS89">
        <f t="shared" si="46"/>
        <v>-1</v>
      </c>
      <c r="BT89">
        <f t="shared" si="46"/>
        <v>-1</v>
      </c>
      <c r="BU89">
        <f t="shared" si="46"/>
        <v>-1</v>
      </c>
      <c r="BV89">
        <f t="shared" si="46"/>
        <v>-1</v>
      </c>
      <c r="BW89">
        <f t="shared" si="46"/>
        <v>-1</v>
      </c>
      <c r="CC89">
        <v>1523978622</v>
      </c>
      <c r="CD89">
        <v>129834783</v>
      </c>
      <c r="CF89">
        <v>1523978622</v>
      </c>
      <c r="CG89">
        <v>129834783</v>
      </c>
      <c r="CH89" t="b">
        <f t="shared" si="55"/>
        <v>1</v>
      </c>
      <c r="CI89" t="b">
        <f t="shared" si="56"/>
        <v>1</v>
      </c>
    </row>
    <row r="90" spans="1:87" x14ac:dyDescent="0.2">
      <c r="A90">
        <v>552787285</v>
      </c>
      <c r="B90">
        <v>3197227470</v>
      </c>
      <c r="C90">
        <v>31933095</v>
      </c>
      <c r="D90">
        <f t="shared" si="43"/>
        <v>3229160565</v>
      </c>
      <c r="E90">
        <f t="shared" si="53"/>
        <v>-1</v>
      </c>
      <c r="F90">
        <f t="shared" si="53"/>
        <v>-1</v>
      </c>
      <c r="G90">
        <f t="shared" si="53"/>
        <v>-1</v>
      </c>
      <c r="H90">
        <f t="shared" si="53"/>
        <v>-1</v>
      </c>
      <c r="I90">
        <f t="shared" si="53"/>
        <v>-1</v>
      </c>
      <c r="J90">
        <f t="shared" si="53"/>
        <v>-1</v>
      </c>
      <c r="K90">
        <f t="shared" si="53"/>
        <v>-1</v>
      </c>
      <c r="L90">
        <f t="shared" si="53"/>
        <v>-1</v>
      </c>
      <c r="M90">
        <f t="shared" si="53"/>
        <v>-1</v>
      </c>
      <c r="N90">
        <f t="shared" si="53"/>
        <v>-1</v>
      </c>
      <c r="O90">
        <f t="shared" si="53"/>
        <v>-1</v>
      </c>
      <c r="P90">
        <f t="shared" si="53"/>
        <v>-1</v>
      </c>
      <c r="Q90">
        <f t="shared" si="53"/>
        <v>-1</v>
      </c>
      <c r="R90">
        <f t="shared" si="53"/>
        <v>-1</v>
      </c>
      <c r="S90">
        <f t="shared" si="53"/>
        <v>-1</v>
      </c>
      <c r="T90">
        <f t="shared" si="53"/>
        <v>-1</v>
      </c>
      <c r="U90">
        <f t="shared" si="50"/>
        <v>-1</v>
      </c>
      <c r="V90">
        <f t="shared" si="50"/>
        <v>-1</v>
      </c>
      <c r="W90">
        <f t="shared" si="50"/>
        <v>-1</v>
      </c>
      <c r="X90">
        <f t="shared" si="50"/>
        <v>-1</v>
      </c>
      <c r="Y90">
        <f t="shared" si="50"/>
        <v>-1</v>
      </c>
      <c r="Z90">
        <f t="shared" si="50"/>
        <v>-1</v>
      </c>
      <c r="AA90">
        <f t="shared" si="50"/>
        <v>-1</v>
      </c>
      <c r="AB90">
        <f t="shared" si="50"/>
        <v>-1</v>
      </c>
      <c r="AC90">
        <f t="shared" si="57"/>
        <v>-1</v>
      </c>
      <c r="AD90">
        <f t="shared" si="57"/>
        <v>-1</v>
      </c>
      <c r="AE90">
        <f t="shared" si="57"/>
        <v>-1</v>
      </c>
      <c r="AF90">
        <f t="shared" si="57"/>
        <v>-1</v>
      </c>
      <c r="AG90">
        <f t="shared" si="57"/>
        <v>-1</v>
      </c>
      <c r="AH90">
        <f t="shared" si="57"/>
        <v>-1</v>
      </c>
      <c r="AI90">
        <f t="shared" si="57"/>
        <v>-1</v>
      </c>
      <c r="AJ90">
        <f t="shared" si="57"/>
        <v>-1</v>
      </c>
      <c r="AK90">
        <f t="shared" si="57"/>
        <v>-1</v>
      </c>
      <c r="AL90">
        <f t="shared" si="57"/>
        <v>-1</v>
      </c>
      <c r="AM90">
        <f t="shared" si="57"/>
        <v>-1</v>
      </c>
      <c r="AN90">
        <f t="shared" si="57"/>
        <v>-1</v>
      </c>
      <c r="AO90">
        <f t="shared" si="57"/>
        <v>-1</v>
      </c>
      <c r="AP90">
        <f t="shared" si="57"/>
        <v>-1</v>
      </c>
      <c r="AQ90">
        <f t="shared" si="57"/>
        <v>-1</v>
      </c>
      <c r="AR90">
        <f t="shared" si="57"/>
        <v>-1</v>
      </c>
      <c r="AS90">
        <f t="shared" si="54"/>
        <v>-1</v>
      </c>
      <c r="AT90">
        <f t="shared" si="54"/>
        <v>-1</v>
      </c>
      <c r="AU90">
        <f t="shared" si="54"/>
        <v>-1</v>
      </c>
      <c r="AV90">
        <f t="shared" si="54"/>
        <v>-1</v>
      </c>
      <c r="AW90">
        <f t="shared" si="54"/>
        <v>-1</v>
      </c>
      <c r="AX90">
        <f t="shared" si="54"/>
        <v>-1</v>
      </c>
      <c r="AY90">
        <f t="shared" si="54"/>
        <v>-1</v>
      </c>
      <c r="AZ90">
        <f t="shared" si="51"/>
        <v>-1</v>
      </c>
      <c r="BA90">
        <f t="shared" si="51"/>
        <v>-1</v>
      </c>
      <c r="BB90">
        <f t="shared" si="51"/>
        <v>-1</v>
      </c>
      <c r="BC90">
        <f t="shared" si="51"/>
        <v>-1</v>
      </c>
      <c r="BD90">
        <f t="shared" si="51"/>
        <v>-1</v>
      </c>
      <c r="BE90">
        <f t="shared" si="51"/>
        <v>-1</v>
      </c>
      <c r="BF90">
        <f t="shared" si="51"/>
        <v>-1</v>
      </c>
      <c r="BG90">
        <f t="shared" si="51"/>
        <v>-1</v>
      </c>
      <c r="BH90">
        <f t="shared" si="51"/>
        <v>-1</v>
      </c>
      <c r="BI90">
        <f t="shared" si="51"/>
        <v>-1</v>
      </c>
      <c r="BJ90">
        <f t="shared" si="51"/>
        <v>-1</v>
      </c>
      <c r="BK90">
        <f t="shared" si="51"/>
        <v>-1</v>
      </c>
      <c r="BL90">
        <f t="shared" si="51"/>
        <v>-1</v>
      </c>
      <c r="BM90">
        <f t="shared" si="51"/>
        <v>-1</v>
      </c>
      <c r="BN90">
        <f t="shared" si="51"/>
        <v>-1</v>
      </c>
      <c r="BO90">
        <f t="shared" si="51"/>
        <v>-1</v>
      </c>
      <c r="BP90">
        <f t="shared" si="49"/>
        <v>-1</v>
      </c>
      <c r="BQ90">
        <f t="shared" si="46"/>
        <v>-1</v>
      </c>
      <c r="BR90">
        <f t="shared" si="46"/>
        <v>-1</v>
      </c>
      <c r="BS90">
        <f t="shared" si="46"/>
        <v>-1</v>
      </c>
      <c r="BT90">
        <f t="shared" si="46"/>
        <v>-1</v>
      </c>
      <c r="BU90">
        <f t="shared" si="46"/>
        <v>-1</v>
      </c>
      <c r="BV90">
        <f t="shared" si="46"/>
        <v>-1</v>
      </c>
      <c r="BW90">
        <f t="shared" si="46"/>
        <v>-1</v>
      </c>
      <c r="CC90">
        <v>1653813405</v>
      </c>
      <c r="CD90">
        <v>43528687</v>
      </c>
      <c r="CF90">
        <v>1653813405</v>
      </c>
      <c r="CG90">
        <v>43528687</v>
      </c>
      <c r="CH90" t="b">
        <f t="shared" si="55"/>
        <v>1</v>
      </c>
      <c r="CI90" t="b">
        <f t="shared" si="56"/>
        <v>1</v>
      </c>
    </row>
    <row r="91" spans="1:87" x14ac:dyDescent="0.2">
      <c r="A91">
        <v>1478192138</v>
      </c>
      <c r="B91">
        <v>3229160565</v>
      </c>
      <c r="C91">
        <v>10342236</v>
      </c>
      <c r="D91">
        <f t="shared" si="43"/>
        <v>3239502801</v>
      </c>
      <c r="E91">
        <f t="shared" si="53"/>
        <v>-1</v>
      </c>
      <c r="F91">
        <f t="shared" si="53"/>
        <v>-1</v>
      </c>
      <c r="G91">
        <f t="shared" si="53"/>
        <v>-1</v>
      </c>
      <c r="H91">
        <f t="shared" si="53"/>
        <v>-1</v>
      </c>
      <c r="I91">
        <f t="shared" si="53"/>
        <v>-1</v>
      </c>
      <c r="J91">
        <f t="shared" si="53"/>
        <v>-1</v>
      </c>
      <c r="K91">
        <f t="shared" si="53"/>
        <v>-1</v>
      </c>
      <c r="L91">
        <f t="shared" si="53"/>
        <v>-1</v>
      </c>
      <c r="M91">
        <f t="shared" si="53"/>
        <v>-1</v>
      </c>
      <c r="N91">
        <f t="shared" si="53"/>
        <v>-1</v>
      </c>
      <c r="O91">
        <f t="shared" si="53"/>
        <v>-1</v>
      </c>
      <c r="P91">
        <f t="shared" si="53"/>
        <v>-1</v>
      </c>
      <c r="Q91">
        <f t="shared" si="53"/>
        <v>-1</v>
      </c>
      <c r="R91">
        <f t="shared" si="53"/>
        <v>-1</v>
      </c>
      <c r="S91">
        <f t="shared" si="53"/>
        <v>-1</v>
      </c>
      <c r="T91">
        <f t="shared" si="53"/>
        <v>-1</v>
      </c>
      <c r="U91">
        <f t="shared" si="50"/>
        <v>-1</v>
      </c>
      <c r="V91">
        <f t="shared" si="50"/>
        <v>-1</v>
      </c>
      <c r="W91">
        <f t="shared" si="50"/>
        <v>-1</v>
      </c>
      <c r="X91">
        <f t="shared" si="50"/>
        <v>-1</v>
      </c>
      <c r="Y91">
        <f t="shared" si="50"/>
        <v>-1</v>
      </c>
      <c r="Z91">
        <f t="shared" si="50"/>
        <v>-1</v>
      </c>
      <c r="AA91">
        <f t="shared" si="50"/>
        <v>-1</v>
      </c>
      <c r="AB91">
        <f t="shared" si="50"/>
        <v>-1</v>
      </c>
      <c r="AC91">
        <f t="shared" si="57"/>
        <v>-1</v>
      </c>
      <c r="AD91">
        <f t="shared" si="57"/>
        <v>-1</v>
      </c>
      <c r="AE91">
        <f t="shared" si="57"/>
        <v>-1</v>
      </c>
      <c r="AF91">
        <f t="shared" si="57"/>
        <v>-1</v>
      </c>
      <c r="AG91">
        <f t="shared" si="57"/>
        <v>-1</v>
      </c>
      <c r="AH91">
        <f t="shared" si="57"/>
        <v>-1</v>
      </c>
      <c r="AI91">
        <f t="shared" si="57"/>
        <v>-1</v>
      </c>
      <c r="AJ91">
        <f t="shared" si="57"/>
        <v>-1</v>
      </c>
      <c r="AK91">
        <f t="shared" si="57"/>
        <v>-1</v>
      </c>
      <c r="AL91">
        <f t="shared" si="57"/>
        <v>-1</v>
      </c>
      <c r="AM91">
        <f t="shared" si="57"/>
        <v>-1</v>
      </c>
      <c r="AN91">
        <f t="shared" si="57"/>
        <v>-1</v>
      </c>
      <c r="AO91">
        <f t="shared" si="57"/>
        <v>-1</v>
      </c>
      <c r="AP91">
        <f t="shared" si="57"/>
        <v>-1</v>
      </c>
      <c r="AQ91">
        <f t="shared" si="57"/>
        <v>-1</v>
      </c>
      <c r="AR91">
        <f t="shared" si="57"/>
        <v>-1</v>
      </c>
      <c r="AS91">
        <f t="shared" si="54"/>
        <v>-1</v>
      </c>
      <c r="AT91">
        <f t="shared" si="54"/>
        <v>-1</v>
      </c>
      <c r="AU91">
        <f t="shared" si="54"/>
        <v>-1</v>
      </c>
      <c r="AV91">
        <f t="shared" si="54"/>
        <v>-1</v>
      </c>
      <c r="AW91">
        <f t="shared" si="54"/>
        <v>-1</v>
      </c>
      <c r="AX91">
        <f t="shared" si="54"/>
        <v>-1</v>
      </c>
      <c r="AY91">
        <f t="shared" si="54"/>
        <v>-1</v>
      </c>
      <c r="AZ91">
        <f t="shared" si="51"/>
        <v>-1</v>
      </c>
      <c r="BA91">
        <f t="shared" si="51"/>
        <v>-1</v>
      </c>
      <c r="BB91">
        <f t="shared" si="51"/>
        <v>-1</v>
      </c>
      <c r="BC91">
        <f t="shared" si="51"/>
        <v>-1</v>
      </c>
      <c r="BD91">
        <f t="shared" si="51"/>
        <v>-1</v>
      </c>
      <c r="BE91">
        <f t="shared" si="51"/>
        <v>-1</v>
      </c>
      <c r="BF91">
        <f t="shared" si="51"/>
        <v>-1</v>
      </c>
      <c r="BG91">
        <f t="shared" si="51"/>
        <v>-1</v>
      </c>
      <c r="BH91">
        <f t="shared" si="51"/>
        <v>-1</v>
      </c>
      <c r="BI91">
        <f t="shared" si="51"/>
        <v>-1</v>
      </c>
      <c r="BJ91">
        <f t="shared" si="51"/>
        <v>-1</v>
      </c>
      <c r="BK91">
        <f t="shared" si="51"/>
        <v>-1</v>
      </c>
      <c r="BL91">
        <f t="shared" si="51"/>
        <v>1480518342</v>
      </c>
      <c r="BM91">
        <f t="shared" si="51"/>
        <v>-1</v>
      </c>
      <c r="BN91">
        <f t="shared" si="51"/>
        <v>-1</v>
      </c>
      <c r="BO91">
        <f t="shared" si="51"/>
        <v>-1</v>
      </c>
      <c r="BP91">
        <f t="shared" si="49"/>
        <v>-1</v>
      </c>
      <c r="BQ91">
        <f t="shared" si="46"/>
        <v>-1</v>
      </c>
      <c r="BR91">
        <f t="shared" si="46"/>
        <v>-1</v>
      </c>
      <c r="BS91">
        <f t="shared" si="46"/>
        <v>-1</v>
      </c>
      <c r="BT91">
        <f t="shared" si="46"/>
        <v>-1</v>
      </c>
      <c r="BU91">
        <f t="shared" si="46"/>
        <v>-1</v>
      </c>
      <c r="BV91">
        <f t="shared" si="46"/>
        <v>-1</v>
      </c>
      <c r="BW91">
        <f t="shared" si="46"/>
        <v>-1</v>
      </c>
      <c r="CC91">
        <v>1697342092</v>
      </c>
      <c r="CD91">
        <v>3531543</v>
      </c>
      <c r="CF91">
        <v>1697342092</v>
      </c>
      <c r="CG91">
        <v>3531543</v>
      </c>
      <c r="CH91" t="b">
        <f t="shared" si="55"/>
        <v>1</v>
      </c>
      <c r="CI91" t="b">
        <f t="shared" si="56"/>
        <v>1</v>
      </c>
    </row>
    <row r="92" spans="1:87" x14ac:dyDescent="0.2">
      <c r="A92">
        <v>1358167403</v>
      </c>
      <c r="B92">
        <v>3239502801</v>
      </c>
      <c r="C92">
        <v>94242072</v>
      </c>
      <c r="D92">
        <f t="shared" si="43"/>
        <v>3333744873</v>
      </c>
      <c r="E92">
        <f t="shared" si="53"/>
        <v>-1</v>
      </c>
      <c r="F92">
        <f t="shared" si="53"/>
        <v>-1</v>
      </c>
      <c r="G92">
        <f t="shared" si="53"/>
        <v>-1</v>
      </c>
      <c r="H92">
        <f t="shared" si="53"/>
        <v>-1</v>
      </c>
      <c r="I92">
        <f t="shared" si="53"/>
        <v>-1</v>
      </c>
      <c r="J92">
        <f t="shared" si="53"/>
        <v>-1</v>
      </c>
      <c r="K92">
        <f t="shared" si="53"/>
        <v>-1</v>
      </c>
      <c r="L92">
        <f t="shared" si="53"/>
        <v>-1</v>
      </c>
      <c r="M92">
        <f t="shared" si="53"/>
        <v>-1</v>
      </c>
      <c r="N92">
        <f t="shared" si="53"/>
        <v>-1</v>
      </c>
      <c r="O92">
        <f t="shared" si="53"/>
        <v>-1</v>
      </c>
      <c r="P92">
        <f t="shared" si="53"/>
        <v>-1</v>
      </c>
      <c r="Q92">
        <f t="shared" si="53"/>
        <v>-1</v>
      </c>
      <c r="R92">
        <f t="shared" si="53"/>
        <v>-1</v>
      </c>
      <c r="S92">
        <f t="shared" si="53"/>
        <v>-1</v>
      </c>
      <c r="T92">
        <f t="shared" si="53"/>
        <v>-1</v>
      </c>
      <c r="U92">
        <f t="shared" si="50"/>
        <v>-1</v>
      </c>
      <c r="V92">
        <f t="shared" si="50"/>
        <v>-1</v>
      </c>
      <c r="W92">
        <f t="shared" si="50"/>
        <v>-1</v>
      </c>
      <c r="X92">
        <f t="shared" si="50"/>
        <v>-1</v>
      </c>
      <c r="Y92">
        <f t="shared" si="50"/>
        <v>-1</v>
      </c>
      <c r="Z92">
        <f t="shared" si="50"/>
        <v>-1</v>
      </c>
      <c r="AA92">
        <f t="shared" si="50"/>
        <v>-1</v>
      </c>
      <c r="AB92">
        <f t="shared" si="50"/>
        <v>-1</v>
      </c>
      <c r="AC92">
        <f t="shared" si="57"/>
        <v>-1</v>
      </c>
      <c r="AD92">
        <f t="shared" si="57"/>
        <v>-1</v>
      </c>
      <c r="AE92">
        <f t="shared" si="57"/>
        <v>-1</v>
      </c>
      <c r="AF92">
        <f t="shared" si="57"/>
        <v>-1</v>
      </c>
      <c r="AG92">
        <f t="shared" si="57"/>
        <v>-1</v>
      </c>
      <c r="AH92">
        <f t="shared" si="57"/>
        <v>-1</v>
      </c>
      <c r="AI92">
        <f t="shared" si="57"/>
        <v>-1</v>
      </c>
      <c r="AJ92">
        <f t="shared" si="57"/>
        <v>-1</v>
      </c>
      <c r="AK92">
        <f t="shared" si="57"/>
        <v>-1</v>
      </c>
      <c r="AL92">
        <f t="shared" si="57"/>
        <v>-1</v>
      </c>
      <c r="AM92">
        <f t="shared" si="57"/>
        <v>-1</v>
      </c>
      <c r="AN92">
        <f t="shared" si="57"/>
        <v>-1</v>
      </c>
      <c r="AO92">
        <f t="shared" si="57"/>
        <v>-1</v>
      </c>
      <c r="AP92">
        <f t="shared" si="57"/>
        <v>-1</v>
      </c>
      <c r="AQ92">
        <f t="shared" si="57"/>
        <v>-1</v>
      </c>
      <c r="AR92">
        <f t="shared" si="57"/>
        <v>-1</v>
      </c>
      <c r="AS92">
        <f t="shared" si="54"/>
        <v>-1</v>
      </c>
      <c r="AT92">
        <f t="shared" si="54"/>
        <v>-1</v>
      </c>
      <c r="AU92">
        <f t="shared" si="54"/>
        <v>-1</v>
      </c>
      <c r="AV92">
        <f t="shared" si="54"/>
        <v>-1</v>
      </c>
      <c r="AW92">
        <f t="shared" si="54"/>
        <v>-1</v>
      </c>
      <c r="AX92">
        <f t="shared" si="54"/>
        <v>-1</v>
      </c>
      <c r="AY92">
        <f t="shared" si="54"/>
        <v>-1</v>
      </c>
      <c r="AZ92">
        <f t="shared" si="51"/>
        <v>-1</v>
      </c>
      <c r="BA92">
        <f t="shared" si="51"/>
        <v>-1</v>
      </c>
      <c r="BB92">
        <f t="shared" si="51"/>
        <v>-1</v>
      </c>
      <c r="BC92">
        <f t="shared" si="51"/>
        <v>-1</v>
      </c>
      <c r="BD92">
        <f t="shared" si="51"/>
        <v>-1</v>
      </c>
      <c r="BE92">
        <f t="shared" si="51"/>
        <v>-1</v>
      </c>
      <c r="BF92">
        <f t="shared" si="51"/>
        <v>-1</v>
      </c>
      <c r="BG92">
        <f t="shared" si="51"/>
        <v>-1</v>
      </c>
      <c r="BH92">
        <f t="shared" si="51"/>
        <v>-1</v>
      </c>
      <c r="BI92">
        <f t="shared" si="51"/>
        <v>-1</v>
      </c>
      <c r="BJ92">
        <f t="shared" si="51"/>
        <v>-1</v>
      </c>
      <c r="BK92">
        <f t="shared" si="51"/>
        <v>-1</v>
      </c>
      <c r="BL92">
        <f t="shared" si="51"/>
        <v>-1</v>
      </c>
      <c r="BM92">
        <f t="shared" si="51"/>
        <v>1358167403</v>
      </c>
      <c r="BN92">
        <f t="shared" si="51"/>
        <v>1416518333</v>
      </c>
      <c r="BO92">
        <f t="shared" si="51"/>
        <v>-1</v>
      </c>
      <c r="BP92">
        <f t="shared" si="49"/>
        <v>-1</v>
      </c>
      <c r="BQ92">
        <f t="shared" si="46"/>
        <v>-1</v>
      </c>
      <c r="BR92">
        <f t="shared" si="46"/>
        <v>-1</v>
      </c>
      <c r="BS92">
        <f t="shared" si="46"/>
        <v>-1</v>
      </c>
      <c r="BT92">
        <f t="shared" si="46"/>
        <v>-1</v>
      </c>
      <c r="BU92">
        <f t="shared" si="46"/>
        <v>-1</v>
      </c>
      <c r="BV92">
        <f t="shared" si="46"/>
        <v>-1</v>
      </c>
      <c r="BW92">
        <f t="shared" si="46"/>
        <v>-1</v>
      </c>
      <c r="CC92">
        <v>1293599454</v>
      </c>
      <c r="CD92">
        <v>10651282</v>
      </c>
      <c r="CF92">
        <v>1293599454</v>
      </c>
      <c r="CG92">
        <v>10651282</v>
      </c>
      <c r="CH92" t="b">
        <f t="shared" si="55"/>
        <v>1</v>
      </c>
      <c r="CI92" t="b">
        <f t="shared" si="56"/>
        <v>1</v>
      </c>
    </row>
    <row r="93" spans="1:87" x14ac:dyDescent="0.2">
      <c r="A93">
        <v>261406345</v>
      </c>
      <c r="B93">
        <v>3333744873</v>
      </c>
      <c r="C93">
        <v>74978759</v>
      </c>
      <c r="D93">
        <f t="shared" si="43"/>
        <v>3408723632</v>
      </c>
      <c r="E93">
        <f t="shared" si="53"/>
        <v>-1</v>
      </c>
      <c r="F93">
        <f t="shared" si="53"/>
        <v>-1</v>
      </c>
      <c r="G93">
        <f t="shared" si="53"/>
        <v>-1</v>
      </c>
      <c r="H93">
        <f t="shared" si="53"/>
        <v>-1</v>
      </c>
      <c r="I93">
        <f t="shared" si="53"/>
        <v>-1</v>
      </c>
      <c r="J93">
        <f t="shared" si="53"/>
        <v>-1</v>
      </c>
      <c r="K93">
        <f t="shared" si="53"/>
        <v>-1</v>
      </c>
      <c r="L93">
        <f t="shared" si="53"/>
        <v>-1</v>
      </c>
      <c r="M93">
        <f t="shared" si="53"/>
        <v>-1</v>
      </c>
      <c r="N93">
        <f t="shared" si="53"/>
        <v>-1</v>
      </c>
      <c r="O93">
        <f t="shared" si="53"/>
        <v>-1</v>
      </c>
      <c r="P93">
        <f t="shared" si="53"/>
        <v>-1</v>
      </c>
      <c r="Q93">
        <f t="shared" si="53"/>
        <v>-1</v>
      </c>
      <c r="R93">
        <f t="shared" si="53"/>
        <v>-1</v>
      </c>
      <c r="S93">
        <f t="shared" si="53"/>
        <v>-1</v>
      </c>
      <c r="T93">
        <f t="shared" si="53"/>
        <v>-1</v>
      </c>
      <c r="U93">
        <f t="shared" si="50"/>
        <v>-1</v>
      </c>
      <c r="V93">
        <f t="shared" si="50"/>
        <v>-1</v>
      </c>
      <c r="W93">
        <f t="shared" si="50"/>
        <v>-1</v>
      </c>
      <c r="X93">
        <f t="shared" si="50"/>
        <v>-1</v>
      </c>
      <c r="Y93">
        <f t="shared" si="50"/>
        <v>-1</v>
      </c>
      <c r="Z93">
        <f t="shared" si="50"/>
        <v>-1</v>
      </c>
      <c r="AA93">
        <f t="shared" si="50"/>
        <v>-1</v>
      </c>
      <c r="AB93">
        <f t="shared" si="50"/>
        <v>-1</v>
      </c>
      <c r="AC93">
        <f t="shared" si="57"/>
        <v>-1</v>
      </c>
      <c r="AD93">
        <f t="shared" si="57"/>
        <v>-1</v>
      </c>
      <c r="AE93">
        <f t="shared" si="57"/>
        <v>-1</v>
      </c>
      <c r="AF93">
        <f t="shared" si="57"/>
        <v>-1</v>
      </c>
      <c r="AG93">
        <f t="shared" si="57"/>
        <v>-1</v>
      </c>
      <c r="AH93">
        <f t="shared" si="57"/>
        <v>-1</v>
      </c>
      <c r="AI93">
        <f t="shared" si="57"/>
        <v>-1</v>
      </c>
      <c r="AJ93">
        <f t="shared" si="57"/>
        <v>-1</v>
      </c>
      <c r="AK93">
        <f t="shared" si="57"/>
        <v>-1</v>
      </c>
      <c r="AL93">
        <f t="shared" si="57"/>
        <v>-1</v>
      </c>
      <c r="AM93">
        <f t="shared" si="57"/>
        <v>-1</v>
      </c>
      <c r="AN93">
        <f t="shared" si="57"/>
        <v>-1</v>
      </c>
      <c r="AO93">
        <f t="shared" si="57"/>
        <v>-1</v>
      </c>
      <c r="AP93">
        <f t="shared" si="57"/>
        <v>-1</v>
      </c>
      <c r="AQ93">
        <f t="shared" si="57"/>
        <v>-1</v>
      </c>
      <c r="AR93">
        <f t="shared" si="57"/>
        <v>-1</v>
      </c>
      <c r="AS93">
        <f t="shared" si="54"/>
        <v>-1</v>
      </c>
      <c r="AT93">
        <f t="shared" si="54"/>
        <v>-1</v>
      </c>
      <c r="AU93">
        <f t="shared" si="54"/>
        <v>-1</v>
      </c>
      <c r="AV93">
        <f t="shared" si="54"/>
        <v>-1</v>
      </c>
      <c r="AW93">
        <f t="shared" si="54"/>
        <v>-1</v>
      </c>
      <c r="AX93">
        <f t="shared" si="54"/>
        <v>-1</v>
      </c>
      <c r="AY93">
        <f t="shared" si="54"/>
        <v>-1</v>
      </c>
      <c r="AZ93">
        <f t="shared" si="51"/>
        <v>-1</v>
      </c>
      <c r="BA93">
        <f t="shared" si="51"/>
        <v>-1</v>
      </c>
      <c r="BB93">
        <f t="shared" si="51"/>
        <v>-1</v>
      </c>
      <c r="BC93">
        <f t="shared" si="51"/>
        <v>-1</v>
      </c>
      <c r="BD93">
        <f t="shared" si="51"/>
        <v>-1</v>
      </c>
      <c r="BE93">
        <f t="shared" si="51"/>
        <v>-1</v>
      </c>
      <c r="BF93">
        <f t="shared" si="51"/>
        <v>-1</v>
      </c>
      <c r="BG93">
        <f t="shared" si="51"/>
        <v>-1</v>
      </c>
      <c r="BH93">
        <f t="shared" si="51"/>
        <v>-1</v>
      </c>
      <c r="BI93">
        <f t="shared" si="51"/>
        <v>-1</v>
      </c>
      <c r="BJ93">
        <f t="shared" si="51"/>
        <v>-1</v>
      </c>
      <c r="BK93">
        <f t="shared" si="51"/>
        <v>-1</v>
      </c>
      <c r="BL93">
        <f t="shared" si="51"/>
        <v>-1</v>
      </c>
      <c r="BM93">
        <f t="shared" si="51"/>
        <v>-1</v>
      </c>
      <c r="BN93">
        <f t="shared" si="51"/>
        <v>-1</v>
      </c>
      <c r="BO93">
        <f t="shared" ref="BO93:BW101" si="58">IF(AND($B93 &lt;= BO$53, BO$53 &lt; $D93), $A93 + BO$53 - $B93, -1)</f>
        <v>-1</v>
      </c>
      <c r="BP93">
        <f t="shared" si="58"/>
        <v>-1</v>
      </c>
      <c r="BQ93">
        <f t="shared" si="58"/>
        <v>-1</v>
      </c>
      <c r="BR93">
        <f t="shared" si="46"/>
        <v>-1</v>
      </c>
      <c r="BS93">
        <f t="shared" si="46"/>
        <v>-1</v>
      </c>
      <c r="BT93">
        <f t="shared" si="46"/>
        <v>-1</v>
      </c>
      <c r="BU93">
        <f t="shared" si="46"/>
        <v>-1</v>
      </c>
      <c r="BV93">
        <f t="shared" si="46"/>
        <v>-1</v>
      </c>
      <c r="BW93">
        <f t="shared" si="46"/>
        <v>-1</v>
      </c>
      <c r="CC93">
        <v>1304250736</v>
      </c>
      <c r="CD93">
        <v>32686862</v>
      </c>
      <c r="CF93">
        <v>1304250736</v>
      </c>
      <c r="CG93">
        <v>32686862</v>
      </c>
      <c r="CH93" t="b">
        <f t="shared" si="55"/>
        <v>1</v>
      </c>
      <c r="CI93" t="b">
        <f t="shared" si="56"/>
        <v>1</v>
      </c>
    </row>
    <row r="94" spans="1:87" x14ac:dyDescent="0.2">
      <c r="A94">
        <v>4171950577</v>
      </c>
      <c r="B94">
        <v>3450098653</v>
      </c>
      <c r="C94">
        <v>23185575</v>
      </c>
      <c r="D94">
        <f t="shared" si="43"/>
        <v>3473284228</v>
      </c>
      <c r="E94">
        <f t="shared" si="53"/>
        <v>-1</v>
      </c>
      <c r="F94">
        <f t="shared" si="53"/>
        <v>-1</v>
      </c>
      <c r="G94">
        <f t="shared" si="53"/>
        <v>-1</v>
      </c>
      <c r="H94">
        <f t="shared" si="53"/>
        <v>-1</v>
      </c>
      <c r="I94">
        <f t="shared" si="53"/>
        <v>-1</v>
      </c>
      <c r="J94">
        <f t="shared" si="53"/>
        <v>-1</v>
      </c>
      <c r="K94">
        <f t="shared" si="53"/>
        <v>-1</v>
      </c>
      <c r="L94">
        <f t="shared" si="53"/>
        <v>-1</v>
      </c>
      <c r="M94">
        <f t="shared" si="53"/>
        <v>-1</v>
      </c>
      <c r="N94">
        <f t="shared" si="53"/>
        <v>-1</v>
      </c>
      <c r="O94">
        <f t="shared" si="53"/>
        <v>-1</v>
      </c>
      <c r="P94">
        <f t="shared" si="53"/>
        <v>-1</v>
      </c>
      <c r="Q94">
        <f t="shared" si="53"/>
        <v>-1</v>
      </c>
      <c r="R94">
        <f t="shared" si="53"/>
        <v>-1</v>
      </c>
      <c r="S94">
        <f t="shared" si="53"/>
        <v>-1</v>
      </c>
      <c r="T94">
        <f t="shared" ref="T94:AI101" si="59">IF(AND($B94 &lt;= T$53, T$53 &lt; $D94), $A94 + T$53 - $B94, -1)</f>
        <v>-1</v>
      </c>
      <c r="U94">
        <f t="shared" si="59"/>
        <v>-1</v>
      </c>
      <c r="V94">
        <f t="shared" si="59"/>
        <v>-1</v>
      </c>
      <c r="W94">
        <f t="shared" si="59"/>
        <v>-1</v>
      </c>
      <c r="X94">
        <f t="shared" si="59"/>
        <v>-1</v>
      </c>
      <c r="Y94">
        <f t="shared" si="59"/>
        <v>-1</v>
      </c>
      <c r="Z94">
        <f t="shared" si="59"/>
        <v>-1</v>
      </c>
      <c r="AA94">
        <f t="shared" si="59"/>
        <v>-1</v>
      </c>
      <c r="AB94">
        <f t="shared" si="59"/>
        <v>-1</v>
      </c>
      <c r="AC94">
        <f t="shared" si="59"/>
        <v>-1</v>
      </c>
      <c r="AD94">
        <f t="shared" si="59"/>
        <v>-1</v>
      </c>
      <c r="AE94">
        <f t="shared" si="59"/>
        <v>-1</v>
      </c>
      <c r="AF94">
        <f t="shared" si="59"/>
        <v>-1</v>
      </c>
      <c r="AG94">
        <f t="shared" si="59"/>
        <v>-1</v>
      </c>
      <c r="AH94">
        <f t="shared" si="59"/>
        <v>-1</v>
      </c>
      <c r="AI94">
        <f t="shared" si="59"/>
        <v>-1</v>
      </c>
      <c r="AJ94">
        <f t="shared" si="57"/>
        <v>-1</v>
      </c>
      <c r="AK94">
        <f t="shared" si="57"/>
        <v>-1</v>
      </c>
      <c r="AL94">
        <f t="shared" si="57"/>
        <v>-1</v>
      </c>
      <c r="AM94">
        <f t="shared" si="57"/>
        <v>-1</v>
      </c>
      <c r="AN94">
        <f t="shared" si="57"/>
        <v>-1</v>
      </c>
      <c r="AO94">
        <f t="shared" si="57"/>
        <v>-1</v>
      </c>
      <c r="AP94">
        <f t="shared" si="57"/>
        <v>-1</v>
      </c>
      <c r="AQ94">
        <f t="shared" si="57"/>
        <v>-1</v>
      </c>
      <c r="AR94">
        <f t="shared" si="57"/>
        <v>-1</v>
      </c>
      <c r="AS94">
        <f t="shared" si="54"/>
        <v>-1</v>
      </c>
      <c r="AT94">
        <f t="shared" si="54"/>
        <v>-1</v>
      </c>
      <c r="AU94">
        <f t="shared" si="54"/>
        <v>-1</v>
      </c>
      <c r="AV94">
        <f t="shared" si="54"/>
        <v>-1</v>
      </c>
      <c r="AW94">
        <f t="shared" si="54"/>
        <v>-1</v>
      </c>
      <c r="AX94">
        <f t="shared" si="54"/>
        <v>-1</v>
      </c>
      <c r="AY94">
        <f t="shared" si="54"/>
        <v>-1</v>
      </c>
      <c r="AZ94">
        <f t="shared" ref="AZ94:BO101" si="60">IF(AND($B94 &lt;= AZ$53, AZ$53 &lt; $D94), $A94 + AZ$53 - $B94, -1)</f>
        <v>-1</v>
      </c>
      <c r="BA94">
        <f t="shared" si="60"/>
        <v>-1</v>
      </c>
      <c r="BB94">
        <f t="shared" si="60"/>
        <v>-1</v>
      </c>
      <c r="BC94">
        <f t="shared" si="60"/>
        <v>-1</v>
      </c>
      <c r="BD94">
        <f t="shared" si="60"/>
        <v>-1</v>
      </c>
      <c r="BE94">
        <f t="shared" si="60"/>
        <v>-1</v>
      </c>
      <c r="BF94">
        <f t="shared" si="60"/>
        <v>-1</v>
      </c>
      <c r="BG94">
        <f t="shared" si="60"/>
        <v>-1</v>
      </c>
      <c r="BH94">
        <f t="shared" si="60"/>
        <v>-1</v>
      </c>
      <c r="BI94">
        <f t="shared" si="60"/>
        <v>-1</v>
      </c>
      <c r="BJ94">
        <f t="shared" si="60"/>
        <v>-1</v>
      </c>
      <c r="BK94">
        <f t="shared" si="60"/>
        <v>-1</v>
      </c>
      <c r="BL94">
        <f t="shared" si="60"/>
        <v>-1</v>
      </c>
      <c r="BM94">
        <f t="shared" si="60"/>
        <v>-1</v>
      </c>
      <c r="BN94">
        <f t="shared" si="60"/>
        <v>-1</v>
      </c>
      <c r="BO94">
        <f t="shared" si="60"/>
        <v>4181636580</v>
      </c>
      <c r="BP94">
        <f t="shared" si="58"/>
        <v>-1</v>
      </c>
      <c r="BQ94">
        <f t="shared" si="58"/>
        <v>-1</v>
      </c>
      <c r="BR94">
        <f t="shared" si="46"/>
        <v>-1</v>
      </c>
      <c r="BS94">
        <f t="shared" si="46"/>
        <v>-1</v>
      </c>
      <c r="BT94">
        <f t="shared" si="46"/>
        <v>-1</v>
      </c>
      <c r="BU94">
        <f t="shared" si="46"/>
        <v>-1</v>
      </c>
      <c r="BV94">
        <f t="shared" si="46"/>
        <v>-1</v>
      </c>
      <c r="BW94">
        <f t="shared" si="46"/>
        <v>-1</v>
      </c>
      <c r="CC94">
        <v>1336937598</v>
      </c>
      <c r="CD94">
        <v>21229805</v>
      </c>
      <c r="CF94">
        <v>1336937598</v>
      </c>
      <c r="CG94">
        <v>21229805</v>
      </c>
      <c r="CH94" t="b">
        <f t="shared" si="55"/>
        <v>1</v>
      </c>
      <c r="CI94" t="b">
        <f t="shared" si="56"/>
        <v>1</v>
      </c>
    </row>
    <row r="95" spans="1:87" x14ac:dyDescent="0.2">
      <c r="A95">
        <v>3450098653</v>
      </c>
      <c r="B95">
        <v>3473284228</v>
      </c>
      <c r="C95">
        <v>37900570</v>
      </c>
      <c r="D95">
        <f t="shared" si="43"/>
        <v>3511184798</v>
      </c>
      <c r="E95">
        <f t="shared" ref="E95:T101" si="61">IF(AND($B95 &lt;= E$53, E$53 &lt; $D95), $A95 + E$53 - $B95, -1)</f>
        <v>-1</v>
      </c>
      <c r="F95">
        <f t="shared" si="61"/>
        <v>-1</v>
      </c>
      <c r="G95">
        <f t="shared" si="61"/>
        <v>-1</v>
      </c>
      <c r="H95">
        <f t="shared" si="61"/>
        <v>-1</v>
      </c>
      <c r="I95">
        <f t="shared" si="61"/>
        <v>-1</v>
      </c>
      <c r="J95">
        <f t="shared" si="61"/>
        <v>-1</v>
      </c>
      <c r="K95">
        <f t="shared" si="61"/>
        <v>-1</v>
      </c>
      <c r="L95">
        <f t="shared" si="61"/>
        <v>-1</v>
      </c>
      <c r="M95">
        <f t="shared" si="61"/>
        <v>-1</v>
      </c>
      <c r="N95">
        <f t="shared" si="61"/>
        <v>-1</v>
      </c>
      <c r="O95">
        <f t="shared" si="61"/>
        <v>-1</v>
      </c>
      <c r="P95">
        <f t="shared" si="61"/>
        <v>-1</v>
      </c>
      <c r="Q95">
        <f t="shared" si="61"/>
        <v>-1</v>
      </c>
      <c r="R95">
        <f t="shared" si="61"/>
        <v>-1</v>
      </c>
      <c r="S95">
        <f t="shared" si="61"/>
        <v>-1</v>
      </c>
      <c r="T95">
        <f t="shared" si="61"/>
        <v>-1</v>
      </c>
      <c r="U95">
        <f t="shared" si="59"/>
        <v>-1</v>
      </c>
      <c r="V95">
        <f t="shared" si="59"/>
        <v>-1</v>
      </c>
      <c r="W95">
        <f t="shared" si="59"/>
        <v>-1</v>
      </c>
      <c r="X95">
        <f t="shared" si="59"/>
        <v>-1</v>
      </c>
      <c r="Y95">
        <f t="shared" si="59"/>
        <v>-1</v>
      </c>
      <c r="Z95">
        <f t="shared" si="59"/>
        <v>-1</v>
      </c>
      <c r="AA95">
        <f t="shared" si="59"/>
        <v>-1</v>
      </c>
      <c r="AB95">
        <f t="shared" si="59"/>
        <v>-1</v>
      </c>
      <c r="AC95">
        <f t="shared" si="59"/>
        <v>-1</v>
      </c>
      <c r="AD95">
        <f t="shared" si="59"/>
        <v>-1</v>
      </c>
      <c r="AE95">
        <f t="shared" si="59"/>
        <v>-1</v>
      </c>
      <c r="AF95">
        <f t="shared" si="59"/>
        <v>-1</v>
      </c>
      <c r="AG95">
        <f t="shared" si="59"/>
        <v>-1</v>
      </c>
      <c r="AH95">
        <f t="shared" si="59"/>
        <v>-1</v>
      </c>
      <c r="AI95">
        <f t="shared" si="59"/>
        <v>-1</v>
      </c>
      <c r="AJ95">
        <f t="shared" si="57"/>
        <v>-1</v>
      </c>
      <c r="AK95">
        <f t="shared" si="57"/>
        <v>-1</v>
      </c>
      <c r="AL95">
        <f t="shared" si="57"/>
        <v>-1</v>
      </c>
      <c r="AM95">
        <f t="shared" si="57"/>
        <v>-1</v>
      </c>
      <c r="AN95">
        <f t="shared" si="57"/>
        <v>-1</v>
      </c>
      <c r="AO95">
        <f t="shared" si="57"/>
        <v>-1</v>
      </c>
      <c r="AP95">
        <f t="shared" si="57"/>
        <v>-1</v>
      </c>
      <c r="AQ95">
        <f t="shared" si="57"/>
        <v>-1</v>
      </c>
      <c r="AR95">
        <f t="shared" si="57"/>
        <v>-1</v>
      </c>
      <c r="AS95">
        <f t="shared" si="54"/>
        <v>-1</v>
      </c>
      <c r="AT95">
        <f t="shared" si="54"/>
        <v>-1</v>
      </c>
      <c r="AU95">
        <f t="shared" si="54"/>
        <v>-1</v>
      </c>
      <c r="AV95">
        <f t="shared" si="54"/>
        <v>-1</v>
      </c>
      <c r="AW95">
        <f t="shared" si="54"/>
        <v>-1</v>
      </c>
      <c r="AX95">
        <f t="shared" si="54"/>
        <v>-1</v>
      </c>
      <c r="AY95">
        <f t="shared" si="54"/>
        <v>-1</v>
      </c>
      <c r="AZ95">
        <f t="shared" si="60"/>
        <v>-1</v>
      </c>
      <c r="BA95">
        <f t="shared" si="60"/>
        <v>-1</v>
      </c>
      <c r="BB95">
        <f t="shared" si="60"/>
        <v>-1</v>
      </c>
      <c r="BC95">
        <f t="shared" si="60"/>
        <v>-1</v>
      </c>
      <c r="BD95">
        <f t="shared" si="60"/>
        <v>-1</v>
      </c>
      <c r="BE95">
        <f t="shared" si="60"/>
        <v>-1</v>
      </c>
      <c r="BF95">
        <f t="shared" si="60"/>
        <v>-1</v>
      </c>
      <c r="BG95">
        <f t="shared" si="60"/>
        <v>-1</v>
      </c>
      <c r="BH95">
        <f t="shared" si="60"/>
        <v>-1</v>
      </c>
      <c r="BI95">
        <f t="shared" si="60"/>
        <v>-1</v>
      </c>
      <c r="BJ95">
        <f t="shared" si="60"/>
        <v>-1</v>
      </c>
      <c r="BK95">
        <f t="shared" si="60"/>
        <v>-1</v>
      </c>
      <c r="BL95">
        <f t="shared" si="60"/>
        <v>-1</v>
      </c>
      <c r="BM95">
        <f t="shared" si="60"/>
        <v>-1</v>
      </c>
      <c r="BN95">
        <f t="shared" si="60"/>
        <v>-1</v>
      </c>
      <c r="BO95">
        <f t="shared" si="60"/>
        <v>-1</v>
      </c>
      <c r="BP95">
        <f t="shared" si="58"/>
        <v>3450098653</v>
      </c>
      <c r="BQ95">
        <f t="shared" si="58"/>
        <v>-1</v>
      </c>
      <c r="BR95">
        <f t="shared" si="46"/>
        <v>-1</v>
      </c>
      <c r="BS95">
        <f t="shared" si="46"/>
        <v>-1</v>
      </c>
      <c r="BT95">
        <f t="shared" si="46"/>
        <v>-1</v>
      </c>
      <c r="BU95">
        <f t="shared" si="46"/>
        <v>-1</v>
      </c>
      <c r="BV95">
        <f t="shared" si="46"/>
        <v>-1</v>
      </c>
      <c r="BW95">
        <f t="shared" si="46"/>
        <v>-1</v>
      </c>
      <c r="CC95">
        <v>3219066862</v>
      </c>
      <c r="CD95">
        <v>45942854</v>
      </c>
      <c r="CF95">
        <v>3219066862</v>
      </c>
      <c r="CG95">
        <v>45942854</v>
      </c>
      <c r="CH95" t="b">
        <f t="shared" si="55"/>
        <v>1</v>
      </c>
      <c r="CI95" t="b">
        <f t="shared" si="56"/>
        <v>1</v>
      </c>
    </row>
    <row r="96" spans="1:87" x14ac:dyDescent="0.2">
      <c r="A96">
        <v>4195136152</v>
      </c>
      <c r="B96">
        <v>3511184798</v>
      </c>
      <c r="C96">
        <v>41677550</v>
      </c>
      <c r="D96">
        <f t="shared" si="43"/>
        <v>3552862348</v>
      </c>
      <c r="E96">
        <f t="shared" si="61"/>
        <v>-1</v>
      </c>
      <c r="F96">
        <f t="shared" si="61"/>
        <v>-1</v>
      </c>
      <c r="G96">
        <f t="shared" si="61"/>
        <v>-1</v>
      </c>
      <c r="H96">
        <f t="shared" si="61"/>
        <v>-1</v>
      </c>
      <c r="I96">
        <f t="shared" si="61"/>
        <v>-1</v>
      </c>
      <c r="J96">
        <f t="shared" si="61"/>
        <v>-1</v>
      </c>
      <c r="K96">
        <f t="shared" si="61"/>
        <v>-1</v>
      </c>
      <c r="L96">
        <f t="shared" si="61"/>
        <v>-1</v>
      </c>
      <c r="M96">
        <f t="shared" si="61"/>
        <v>-1</v>
      </c>
      <c r="N96">
        <f t="shared" si="61"/>
        <v>-1</v>
      </c>
      <c r="O96">
        <f t="shared" si="61"/>
        <v>-1</v>
      </c>
      <c r="P96">
        <f t="shared" si="61"/>
        <v>-1</v>
      </c>
      <c r="Q96">
        <f t="shared" si="61"/>
        <v>-1</v>
      </c>
      <c r="R96">
        <f t="shared" si="61"/>
        <v>-1</v>
      </c>
      <c r="S96">
        <f t="shared" si="61"/>
        <v>-1</v>
      </c>
      <c r="T96">
        <f t="shared" si="61"/>
        <v>-1</v>
      </c>
      <c r="U96">
        <f t="shared" si="59"/>
        <v>-1</v>
      </c>
      <c r="V96">
        <f t="shared" si="59"/>
        <v>-1</v>
      </c>
      <c r="W96">
        <f t="shared" si="59"/>
        <v>-1</v>
      </c>
      <c r="X96">
        <f t="shared" si="59"/>
        <v>-1</v>
      </c>
      <c r="Y96">
        <f t="shared" si="59"/>
        <v>-1</v>
      </c>
      <c r="Z96">
        <f t="shared" si="59"/>
        <v>-1</v>
      </c>
      <c r="AA96">
        <f t="shared" si="59"/>
        <v>-1</v>
      </c>
      <c r="AB96">
        <f t="shared" si="59"/>
        <v>-1</v>
      </c>
      <c r="AC96">
        <f t="shared" si="59"/>
        <v>-1</v>
      </c>
      <c r="AD96">
        <f t="shared" si="59"/>
        <v>-1</v>
      </c>
      <c r="AE96">
        <f t="shared" si="59"/>
        <v>-1</v>
      </c>
      <c r="AF96">
        <f t="shared" si="59"/>
        <v>-1</v>
      </c>
      <c r="AG96">
        <f t="shared" si="59"/>
        <v>-1</v>
      </c>
      <c r="AH96">
        <f t="shared" si="59"/>
        <v>-1</v>
      </c>
      <c r="AI96">
        <f t="shared" si="59"/>
        <v>-1</v>
      </c>
      <c r="AJ96">
        <f t="shared" si="57"/>
        <v>-1</v>
      </c>
      <c r="AK96">
        <f t="shared" si="57"/>
        <v>-1</v>
      </c>
      <c r="AL96">
        <f t="shared" si="57"/>
        <v>-1</v>
      </c>
      <c r="AM96">
        <f t="shared" si="57"/>
        <v>-1</v>
      </c>
      <c r="AN96">
        <f t="shared" si="57"/>
        <v>-1</v>
      </c>
      <c r="AO96">
        <f t="shared" si="57"/>
        <v>-1</v>
      </c>
      <c r="AP96">
        <f t="shared" si="57"/>
        <v>-1</v>
      </c>
      <c r="AQ96">
        <f t="shared" si="57"/>
        <v>-1</v>
      </c>
      <c r="AR96">
        <f t="shared" si="57"/>
        <v>-1</v>
      </c>
      <c r="AS96">
        <f t="shared" si="54"/>
        <v>-1</v>
      </c>
      <c r="AT96">
        <f t="shared" si="54"/>
        <v>-1</v>
      </c>
      <c r="AU96">
        <f t="shared" si="54"/>
        <v>-1</v>
      </c>
      <c r="AV96">
        <f t="shared" si="54"/>
        <v>-1</v>
      </c>
      <c r="AW96">
        <f t="shared" si="54"/>
        <v>-1</v>
      </c>
      <c r="AX96">
        <f t="shared" si="54"/>
        <v>-1</v>
      </c>
      <c r="AY96">
        <f t="shared" si="54"/>
        <v>-1</v>
      </c>
      <c r="AZ96">
        <f t="shared" si="60"/>
        <v>-1</v>
      </c>
      <c r="BA96">
        <f t="shared" si="60"/>
        <v>-1</v>
      </c>
      <c r="BB96">
        <f t="shared" si="60"/>
        <v>-1</v>
      </c>
      <c r="BC96">
        <f t="shared" si="60"/>
        <v>-1</v>
      </c>
      <c r="BD96">
        <f t="shared" si="60"/>
        <v>-1</v>
      </c>
      <c r="BE96">
        <f t="shared" si="60"/>
        <v>-1</v>
      </c>
      <c r="BF96">
        <f t="shared" si="60"/>
        <v>-1</v>
      </c>
      <c r="BG96">
        <f t="shared" si="60"/>
        <v>-1</v>
      </c>
      <c r="BH96">
        <f t="shared" si="60"/>
        <v>-1</v>
      </c>
      <c r="BI96">
        <f t="shared" si="60"/>
        <v>-1</v>
      </c>
      <c r="BJ96">
        <f t="shared" si="60"/>
        <v>-1</v>
      </c>
      <c r="BK96">
        <f t="shared" si="60"/>
        <v>-1</v>
      </c>
      <c r="BL96">
        <f t="shared" si="60"/>
        <v>-1</v>
      </c>
      <c r="BM96">
        <f t="shared" si="60"/>
        <v>-1</v>
      </c>
      <c r="BN96">
        <f t="shared" si="60"/>
        <v>-1</v>
      </c>
      <c r="BO96">
        <f t="shared" si="60"/>
        <v>-1</v>
      </c>
      <c r="BP96">
        <f t="shared" si="58"/>
        <v>-1</v>
      </c>
      <c r="BQ96">
        <f t="shared" si="58"/>
        <v>4195136152</v>
      </c>
      <c r="BR96">
        <f t="shared" si="46"/>
        <v>-1</v>
      </c>
      <c r="BS96">
        <f t="shared" si="46"/>
        <v>-1</v>
      </c>
      <c r="BT96">
        <f t="shared" si="46"/>
        <v>-1</v>
      </c>
      <c r="BU96">
        <f t="shared" si="46"/>
        <v>-1</v>
      </c>
      <c r="BV96">
        <f t="shared" si="46"/>
        <v>-1</v>
      </c>
      <c r="BW96">
        <f t="shared" si="46"/>
        <v>-1</v>
      </c>
      <c r="CC96">
        <v>100332146</v>
      </c>
      <c r="CD96">
        <v>6530680</v>
      </c>
      <c r="CF96">
        <v>100332146</v>
      </c>
      <c r="CG96">
        <v>6530680</v>
      </c>
      <c r="CH96" t="b">
        <f t="shared" si="55"/>
        <v>1</v>
      </c>
      <c r="CI96" t="b">
        <f t="shared" si="56"/>
        <v>1</v>
      </c>
    </row>
    <row r="97" spans="1:87" x14ac:dyDescent="0.2">
      <c r="A97">
        <v>3887127808</v>
      </c>
      <c r="B97">
        <v>3552862348</v>
      </c>
      <c r="C97">
        <v>284822769</v>
      </c>
      <c r="D97">
        <f t="shared" si="43"/>
        <v>3837685117</v>
      </c>
      <c r="E97">
        <f t="shared" si="61"/>
        <v>-1</v>
      </c>
      <c r="F97">
        <f t="shared" si="61"/>
        <v>-1</v>
      </c>
      <c r="G97">
        <f t="shared" si="61"/>
        <v>-1</v>
      </c>
      <c r="H97">
        <f t="shared" si="61"/>
        <v>-1</v>
      </c>
      <c r="I97">
        <f t="shared" si="61"/>
        <v>-1</v>
      </c>
      <c r="J97">
        <f t="shared" si="61"/>
        <v>-1</v>
      </c>
      <c r="K97">
        <f t="shared" si="61"/>
        <v>-1</v>
      </c>
      <c r="L97">
        <f t="shared" si="61"/>
        <v>-1</v>
      </c>
      <c r="M97">
        <f t="shared" si="61"/>
        <v>-1</v>
      </c>
      <c r="N97">
        <f t="shared" si="61"/>
        <v>-1</v>
      </c>
      <c r="O97">
        <f t="shared" si="61"/>
        <v>-1</v>
      </c>
      <c r="P97">
        <f t="shared" si="61"/>
        <v>-1</v>
      </c>
      <c r="Q97">
        <f t="shared" si="61"/>
        <v>-1</v>
      </c>
      <c r="R97">
        <f t="shared" si="61"/>
        <v>-1</v>
      </c>
      <c r="S97">
        <f t="shared" si="61"/>
        <v>-1</v>
      </c>
      <c r="T97">
        <f t="shared" si="61"/>
        <v>-1</v>
      </c>
      <c r="U97">
        <f t="shared" si="59"/>
        <v>-1</v>
      </c>
      <c r="V97">
        <f t="shared" si="59"/>
        <v>-1</v>
      </c>
      <c r="W97">
        <f t="shared" si="59"/>
        <v>-1</v>
      </c>
      <c r="X97">
        <f t="shared" si="59"/>
        <v>-1</v>
      </c>
      <c r="Y97">
        <f t="shared" si="59"/>
        <v>-1</v>
      </c>
      <c r="Z97">
        <f t="shared" si="59"/>
        <v>-1</v>
      </c>
      <c r="AA97">
        <f t="shared" si="59"/>
        <v>-1</v>
      </c>
      <c r="AB97">
        <f t="shared" si="59"/>
        <v>-1</v>
      </c>
      <c r="AC97">
        <f t="shared" si="59"/>
        <v>-1</v>
      </c>
      <c r="AD97">
        <f t="shared" si="59"/>
        <v>-1</v>
      </c>
      <c r="AE97">
        <f t="shared" si="59"/>
        <v>-1</v>
      </c>
      <c r="AF97">
        <f t="shared" si="59"/>
        <v>-1</v>
      </c>
      <c r="AG97">
        <f t="shared" si="59"/>
        <v>-1</v>
      </c>
      <c r="AH97">
        <f t="shared" si="59"/>
        <v>-1</v>
      </c>
      <c r="AI97">
        <f t="shared" si="59"/>
        <v>-1</v>
      </c>
      <c r="AJ97">
        <f t="shared" si="57"/>
        <v>-1</v>
      </c>
      <c r="AK97">
        <f t="shared" si="57"/>
        <v>-1</v>
      </c>
      <c r="AL97">
        <f t="shared" si="57"/>
        <v>-1</v>
      </c>
      <c r="AM97">
        <f t="shared" si="57"/>
        <v>-1</v>
      </c>
      <c r="AN97">
        <f t="shared" ref="AN97:BC101" si="62">IF(AND($B97 &lt;= AN$53, AN$53 &lt; $D97), $A97 + AN$53 - $B97, -1)</f>
        <v>-1</v>
      </c>
      <c r="AO97">
        <f t="shared" si="62"/>
        <v>-1</v>
      </c>
      <c r="AP97">
        <f t="shared" si="62"/>
        <v>-1</v>
      </c>
      <c r="AQ97">
        <f t="shared" si="62"/>
        <v>-1</v>
      </c>
      <c r="AR97">
        <f t="shared" si="62"/>
        <v>-1</v>
      </c>
      <c r="AS97">
        <f t="shared" si="62"/>
        <v>-1</v>
      </c>
      <c r="AT97">
        <f t="shared" si="62"/>
        <v>-1</v>
      </c>
      <c r="AU97">
        <f t="shared" si="62"/>
        <v>-1</v>
      </c>
      <c r="AV97">
        <f t="shared" si="62"/>
        <v>-1</v>
      </c>
      <c r="AW97">
        <f t="shared" si="62"/>
        <v>-1</v>
      </c>
      <c r="AX97">
        <f t="shared" si="62"/>
        <v>-1</v>
      </c>
      <c r="AY97">
        <f t="shared" si="62"/>
        <v>-1</v>
      </c>
      <c r="AZ97">
        <f t="shared" si="62"/>
        <v>-1</v>
      </c>
      <c r="BA97">
        <f t="shared" si="62"/>
        <v>-1</v>
      </c>
      <c r="BB97">
        <f t="shared" si="62"/>
        <v>-1</v>
      </c>
      <c r="BC97">
        <f t="shared" si="62"/>
        <v>-1</v>
      </c>
      <c r="BD97">
        <f t="shared" si="60"/>
        <v>-1</v>
      </c>
      <c r="BE97">
        <f t="shared" si="60"/>
        <v>-1</v>
      </c>
      <c r="BF97">
        <f t="shared" si="60"/>
        <v>-1</v>
      </c>
      <c r="BG97">
        <f t="shared" si="60"/>
        <v>-1</v>
      </c>
      <c r="BH97">
        <f t="shared" si="60"/>
        <v>-1</v>
      </c>
      <c r="BI97">
        <f t="shared" si="60"/>
        <v>-1</v>
      </c>
      <c r="BJ97">
        <f t="shared" si="60"/>
        <v>-1</v>
      </c>
      <c r="BK97">
        <f t="shared" si="60"/>
        <v>-1</v>
      </c>
      <c r="BL97">
        <f t="shared" si="60"/>
        <v>-1</v>
      </c>
      <c r="BM97">
        <f t="shared" si="60"/>
        <v>-1</v>
      </c>
      <c r="BN97">
        <f t="shared" si="60"/>
        <v>-1</v>
      </c>
      <c r="BO97">
        <f t="shared" si="60"/>
        <v>-1</v>
      </c>
      <c r="BP97">
        <f t="shared" si="58"/>
        <v>-1</v>
      </c>
      <c r="BQ97">
        <f t="shared" si="58"/>
        <v>-1</v>
      </c>
      <c r="BR97">
        <f t="shared" si="46"/>
        <v>3887127808</v>
      </c>
      <c r="BS97">
        <f t="shared" si="46"/>
        <v>3923431081</v>
      </c>
      <c r="BT97">
        <f t="shared" si="46"/>
        <v>3975864243</v>
      </c>
      <c r="BU97">
        <f t="shared" si="46"/>
        <v>-1</v>
      </c>
      <c r="BV97">
        <f t="shared" si="46"/>
        <v>-1</v>
      </c>
      <c r="BW97">
        <f t="shared" si="46"/>
        <v>-1</v>
      </c>
      <c r="CC97">
        <v>1071107509</v>
      </c>
      <c r="CD97">
        <v>26724064</v>
      </c>
      <c r="CF97">
        <v>1071107509</v>
      </c>
      <c r="CG97">
        <v>26724064</v>
      </c>
      <c r="CH97" t="b">
        <f t="shared" si="55"/>
        <v>1</v>
      </c>
      <c r="CI97" t="b">
        <f t="shared" si="56"/>
        <v>1</v>
      </c>
    </row>
    <row r="98" spans="1:87" x14ac:dyDescent="0.2">
      <c r="A98">
        <v>3643844221</v>
      </c>
      <c r="B98">
        <v>3837685117</v>
      </c>
      <c r="C98">
        <v>243283587</v>
      </c>
      <c r="D98">
        <f t="shared" si="43"/>
        <v>4080968704</v>
      </c>
      <c r="E98">
        <f t="shared" si="61"/>
        <v>-1</v>
      </c>
      <c r="F98">
        <f t="shared" si="61"/>
        <v>-1</v>
      </c>
      <c r="G98">
        <f t="shared" si="61"/>
        <v>-1</v>
      </c>
      <c r="H98">
        <f t="shared" si="61"/>
        <v>-1</v>
      </c>
      <c r="I98">
        <f t="shared" si="61"/>
        <v>-1</v>
      </c>
      <c r="J98">
        <f t="shared" si="61"/>
        <v>-1</v>
      </c>
      <c r="K98">
        <f t="shared" si="61"/>
        <v>-1</v>
      </c>
      <c r="L98">
        <f t="shared" si="61"/>
        <v>-1</v>
      </c>
      <c r="M98">
        <f t="shared" si="61"/>
        <v>-1</v>
      </c>
      <c r="N98">
        <f t="shared" si="61"/>
        <v>-1</v>
      </c>
      <c r="O98">
        <f t="shared" si="61"/>
        <v>-1</v>
      </c>
      <c r="P98">
        <f t="shared" si="61"/>
        <v>-1</v>
      </c>
      <c r="Q98">
        <f t="shared" si="61"/>
        <v>-1</v>
      </c>
      <c r="R98">
        <f t="shared" si="61"/>
        <v>-1</v>
      </c>
      <c r="S98">
        <f t="shared" si="61"/>
        <v>-1</v>
      </c>
      <c r="T98">
        <f t="shared" si="61"/>
        <v>-1</v>
      </c>
      <c r="U98">
        <f t="shared" si="59"/>
        <v>-1</v>
      </c>
      <c r="V98">
        <f t="shared" si="59"/>
        <v>-1</v>
      </c>
      <c r="W98">
        <f t="shared" si="59"/>
        <v>-1</v>
      </c>
      <c r="X98">
        <f t="shared" si="59"/>
        <v>-1</v>
      </c>
      <c r="Y98">
        <f t="shared" si="59"/>
        <v>-1</v>
      </c>
      <c r="Z98">
        <f t="shared" si="59"/>
        <v>-1</v>
      </c>
      <c r="AA98">
        <f t="shared" si="59"/>
        <v>-1</v>
      </c>
      <c r="AB98">
        <f t="shared" si="59"/>
        <v>-1</v>
      </c>
      <c r="AC98">
        <f t="shared" si="59"/>
        <v>-1</v>
      </c>
      <c r="AD98">
        <f t="shared" si="59"/>
        <v>-1</v>
      </c>
      <c r="AE98">
        <f t="shared" si="59"/>
        <v>-1</v>
      </c>
      <c r="AF98">
        <f t="shared" si="59"/>
        <v>-1</v>
      </c>
      <c r="AG98">
        <f t="shared" si="59"/>
        <v>-1</v>
      </c>
      <c r="AH98">
        <f t="shared" si="59"/>
        <v>-1</v>
      </c>
      <c r="AI98">
        <f t="shared" si="59"/>
        <v>-1</v>
      </c>
      <c r="AJ98">
        <f t="shared" ref="AJ98:AY101" si="63">IF(AND($B98 &lt;= AJ$53, AJ$53 &lt; $D98), $A98 + AJ$53 - $B98, -1)</f>
        <v>-1</v>
      </c>
      <c r="AK98">
        <f t="shared" si="63"/>
        <v>-1</v>
      </c>
      <c r="AL98">
        <f t="shared" si="63"/>
        <v>-1</v>
      </c>
      <c r="AM98">
        <f t="shared" si="63"/>
        <v>-1</v>
      </c>
      <c r="AN98">
        <f t="shared" si="63"/>
        <v>-1</v>
      </c>
      <c r="AO98">
        <f t="shared" si="63"/>
        <v>-1</v>
      </c>
      <c r="AP98">
        <f t="shared" si="63"/>
        <v>-1</v>
      </c>
      <c r="AQ98">
        <f t="shared" si="63"/>
        <v>-1</v>
      </c>
      <c r="AR98">
        <f t="shared" si="63"/>
        <v>-1</v>
      </c>
      <c r="AS98">
        <f t="shared" si="63"/>
        <v>-1</v>
      </c>
      <c r="AT98">
        <f t="shared" si="63"/>
        <v>-1</v>
      </c>
      <c r="AU98">
        <f t="shared" si="63"/>
        <v>-1</v>
      </c>
      <c r="AV98">
        <f t="shared" si="63"/>
        <v>-1</v>
      </c>
      <c r="AW98">
        <f t="shared" si="63"/>
        <v>-1</v>
      </c>
      <c r="AX98">
        <f t="shared" si="63"/>
        <v>-1</v>
      </c>
      <c r="AY98">
        <f t="shared" si="63"/>
        <v>-1</v>
      </c>
      <c r="AZ98">
        <f t="shared" si="62"/>
        <v>-1</v>
      </c>
      <c r="BA98">
        <f t="shared" si="62"/>
        <v>-1</v>
      </c>
      <c r="BB98">
        <f t="shared" si="62"/>
        <v>-1</v>
      </c>
      <c r="BC98">
        <f t="shared" si="62"/>
        <v>-1</v>
      </c>
      <c r="BD98">
        <f t="shared" si="60"/>
        <v>-1</v>
      </c>
      <c r="BE98">
        <f t="shared" si="60"/>
        <v>-1</v>
      </c>
      <c r="BF98">
        <f t="shared" si="60"/>
        <v>-1</v>
      </c>
      <c r="BG98">
        <f t="shared" si="60"/>
        <v>-1</v>
      </c>
      <c r="BH98">
        <f t="shared" si="60"/>
        <v>-1</v>
      </c>
      <c r="BI98">
        <f t="shared" si="60"/>
        <v>-1</v>
      </c>
      <c r="BJ98">
        <f t="shared" si="60"/>
        <v>-1</v>
      </c>
      <c r="BK98">
        <f t="shared" si="60"/>
        <v>-1</v>
      </c>
      <c r="BL98">
        <f t="shared" si="60"/>
        <v>-1</v>
      </c>
      <c r="BM98">
        <f t="shared" si="60"/>
        <v>-1</v>
      </c>
      <c r="BN98">
        <f t="shared" si="60"/>
        <v>-1</v>
      </c>
      <c r="BO98">
        <f t="shared" si="60"/>
        <v>-1</v>
      </c>
      <c r="BP98">
        <f t="shared" si="58"/>
        <v>-1</v>
      </c>
      <c r="BQ98">
        <f t="shared" si="58"/>
        <v>-1</v>
      </c>
      <c r="BR98">
        <f t="shared" si="46"/>
        <v>-1</v>
      </c>
      <c r="BS98">
        <f t="shared" si="46"/>
        <v>-1</v>
      </c>
      <c r="BT98">
        <f t="shared" si="46"/>
        <v>-1</v>
      </c>
      <c r="BU98">
        <f t="shared" si="46"/>
        <v>3656195120</v>
      </c>
      <c r="BV98">
        <f t="shared" si="46"/>
        <v>3771482135</v>
      </c>
      <c r="BW98">
        <f t="shared" si="46"/>
        <v>-1</v>
      </c>
      <c r="CC98">
        <v>209103905</v>
      </c>
      <c r="CD98">
        <v>52302440</v>
      </c>
      <c r="CF98">
        <v>209103905</v>
      </c>
      <c r="CG98">
        <v>52302440</v>
      </c>
      <c r="CH98" t="b">
        <f t="shared" si="55"/>
        <v>1</v>
      </c>
      <c r="CI98" t="b">
        <f t="shared" si="56"/>
        <v>1</v>
      </c>
    </row>
    <row r="99" spans="1:87" x14ac:dyDescent="0.2">
      <c r="A99">
        <v>3487999223</v>
      </c>
      <c r="B99">
        <v>4080968704</v>
      </c>
      <c r="C99">
        <v>155844998</v>
      </c>
      <c r="D99">
        <f t="shared" si="43"/>
        <v>4236813702</v>
      </c>
      <c r="E99">
        <f t="shared" si="61"/>
        <v>-1</v>
      </c>
      <c r="F99">
        <f t="shared" si="61"/>
        <v>-1</v>
      </c>
      <c r="G99">
        <f t="shared" si="61"/>
        <v>-1</v>
      </c>
      <c r="H99">
        <f t="shared" si="61"/>
        <v>-1</v>
      </c>
      <c r="I99">
        <f t="shared" si="61"/>
        <v>-1</v>
      </c>
      <c r="J99">
        <f t="shared" si="61"/>
        <v>-1</v>
      </c>
      <c r="K99">
        <f t="shared" si="61"/>
        <v>-1</v>
      </c>
      <c r="L99">
        <f t="shared" si="61"/>
        <v>-1</v>
      </c>
      <c r="M99">
        <f t="shared" si="61"/>
        <v>-1</v>
      </c>
      <c r="N99">
        <f t="shared" si="61"/>
        <v>-1</v>
      </c>
      <c r="O99">
        <f t="shared" si="61"/>
        <v>-1</v>
      </c>
      <c r="P99">
        <f t="shared" si="61"/>
        <v>-1</v>
      </c>
      <c r="Q99">
        <f t="shared" si="61"/>
        <v>-1</v>
      </c>
      <c r="R99">
        <f t="shared" si="61"/>
        <v>-1</v>
      </c>
      <c r="S99">
        <f t="shared" si="61"/>
        <v>-1</v>
      </c>
      <c r="T99">
        <f t="shared" si="61"/>
        <v>-1</v>
      </c>
      <c r="U99">
        <f t="shared" si="59"/>
        <v>-1</v>
      </c>
      <c r="V99">
        <f t="shared" si="59"/>
        <v>-1</v>
      </c>
      <c r="W99">
        <f t="shared" si="59"/>
        <v>-1</v>
      </c>
      <c r="X99">
        <f t="shared" si="59"/>
        <v>-1</v>
      </c>
      <c r="Y99">
        <f t="shared" si="59"/>
        <v>-1</v>
      </c>
      <c r="Z99">
        <f t="shared" si="59"/>
        <v>-1</v>
      </c>
      <c r="AA99">
        <f t="shared" si="59"/>
        <v>-1</v>
      </c>
      <c r="AB99">
        <f t="shared" si="59"/>
        <v>-1</v>
      </c>
      <c r="AC99">
        <f t="shared" si="59"/>
        <v>-1</v>
      </c>
      <c r="AD99">
        <f t="shared" si="59"/>
        <v>-1</v>
      </c>
      <c r="AE99">
        <f t="shared" si="59"/>
        <v>-1</v>
      </c>
      <c r="AF99">
        <f t="shared" si="59"/>
        <v>-1</v>
      </c>
      <c r="AG99">
        <f t="shared" si="59"/>
        <v>-1</v>
      </c>
      <c r="AH99">
        <f t="shared" si="59"/>
        <v>-1</v>
      </c>
      <c r="AI99">
        <f t="shared" si="59"/>
        <v>-1</v>
      </c>
      <c r="AJ99">
        <f t="shared" si="63"/>
        <v>-1</v>
      </c>
      <c r="AK99">
        <f t="shared" si="63"/>
        <v>-1</v>
      </c>
      <c r="AL99">
        <f t="shared" si="63"/>
        <v>-1</v>
      </c>
      <c r="AM99">
        <f t="shared" si="63"/>
        <v>-1</v>
      </c>
      <c r="AN99">
        <f t="shared" si="63"/>
        <v>-1</v>
      </c>
      <c r="AO99">
        <f t="shared" si="63"/>
        <v>-1</v>
      </c>
      <c r="AP99">
        <f t="shared" si="63"/>
        <v>-1</v>
      </c>
      <c r="AQ99">
        <f t="shared" si="63"/>
        <v>-1</v>
      </c>
      <c r="AR99">
        <f t="shared" si="63"/>
        <v>-1</v>
      </c>
      <c r="AS99">
        <f t="shared" si="63"/>
        <v>-1</v>
      </c>
      <c r="AT99">
        <f t="shared" si="63"/>
        <v>-1</v>
      </c>
      <c r="AU99">
        <f t="shared" si="63"/>
        <v>-1</v>
      </c>
      <c r="AV99">
        <f t="shared" si="63"/>
        <v>-1</v>
      </c>
      <c r="AW99">
        <f t="shared" si="63"/>
        <v>-1</v>
      </c>
      <c r="AX99">
        <f t="shared" si="63"/>
        <v>-1</v>
      </c>
      <c r="AY99">
        <f t="shared" si="63"/>
        <v>-1</v>
      </c>
      <c r="AZ99">
        <f t="shared" si="62"/>
        <v>-1</v>
      </c>
      <c r="BA99">
        <f t="shared" si="62"/>
        <v>-1</v>
      </c>
      <c r="BB99">
        <f t="shared" si="62"/>
        <v>-1</v>
      </c>
      <c r="BC99">
        <f t="shared" si="62"/>
        <v>-1</v>
      </c>
      <c r="BD99">
        <f t="shared" si="60"/>
        <v>-1</v>
      </c>
      <c r="BE99">
        <f t="shared" si="60"/>
        <v>-1</v>
      </c>
      <c r="BF99">
        <f t="shared" si="60"/>
        <v>-1</v>
      </c>
      <c r="BG99">
        <f t="shared" si="60"/>
        <v>-1</v>
      </c>
      <c r="BH99">
        <f t="shared" si="60"/>
        <v>-1</v>
      </c>
      <c r="BI99">
        <f t="shared" si="60"/>
        <v>-1</v>
      </c>
      <c r="BJ99">
        <f t="shared" si="60"/>
        <v>-1</v>
      </c>
      <c r="BK99">
        <f t="shared" si="60"/>
        <v>-1</v>
      </c>
      <c r="BL99">
        <f t="shared" si="60"/>
        <v>-1</v>
      </c>
      <c r="BM99">
        <f t="shared" si="60"/>
        <v>-1</v>
      </c>
      <c r="BN99">
        <f t="shared" si="60"/>
        <v>-1</v>
      </c>
      <c r="BO99">
        <f t="shared" si="60"/>
        <v>-1</v>
      </c>
      <c r="BP99">
        <f t="shared" si="58"/>
        <v>-1</v>
      </c>
      <c r="BQ99">
        <f t="shared" si="58"/>
        <v>-1</v>
      </c>
      <c r="BR99">
        <f t="shared" si="46"/>
        <v>-1</v>
      </c>
      <c r="BS99">
        <f t="shared" si="46"/>
        <v>-1</v>
      </c>
      <c r="BT99">
        <f t="shared" si="46"/>
        <v>-1</v>
      </c>
      <c r="BU99">
        <f t="shared" si="46"/>
        <v>-1</v>
      </c>
      <c r="BV99">
        <f t="shared" si="46"/>
        <v>-1</v>
      </c>
      <c r="BW99">
        <f t="shared" si="46"/>
        <v>3522272014</v>
      </c>
      <c r="CC99">
        <v>1452409475</v>
      </c>
      <c r="CD99">
        <v>4022845</v>
      </c>
      <c r="CF99">
        <v>1452409475</v>
      </c>
      <c r="CG99">
        <v>4022845</v>
      </c>
      <c r="CH99" t="b">
        <f t="shared" si="55"/>
        <v>1</v>
      </c>
      <c r="CI99" t="b">
        <f t="shared" si="56"/>
        <v>1</v>
      </c>
    </row>
    <row r="100" spans="1:87" x14ac:dyDescent="0.2">
      <c r="A100">
        <v>4239553927</v>
      </c>
      <c r="B100">
        <v>4236813702</v>
      </c>
      <c r="C100">
        <v>55413369</v>
      </c>
      <c r="D100">
        <f t="shared" si="43"/>
        <v>4292227071</v>
      </c>
      <c r="E100">
        <f t="shared" si="61"/>
        <v>-1</v>
      </c>
      <c r="F100">
        <f t="shared" si="61"/>
        <v>-1</v>
      </c>
      <c r="G100">
        <f t="shared" si="61"/>
        <v>-1</v>
      </c>
      <c r="H100">
        <f t="shared" si="61"/>
        <v>-1</v>
      </c>
      <c r="I100">
        <f t="shared" si="61"/>
        <v>-1</v>
      </c>
      <c r="J100">
        <f t="shared" si="61"/>
        <v>-1</v>
      </c>
      <c r="K100">
        <f t="shared" si="61"/>
        <v>-1</v>
      </c>
      <c r="L100">
        <f t="shared" si="61"/>
        <v>-1</v>
      </c>
      <c r="M100">
        <f t="shared" si="61"/>
        <v>-1</v>
      </c>
      <c r="N100">
        <f t="shared" si="61"/>
        <v>-1</v>
      </c>
      <c r="O100">
        <f t="shared" si="61"/>
        <v>-1</v>
      </c>
      <c r="P100">
        <f t="shared" si="61"/>
        <v>-1</v>
      </c>
      <c r="Q100">
        <f t="shared" si="61"/>
        <v>-1</v>
      </c>
      <c r="R100">
        <f t="shared" si="61"/>
        <v>-1</v>
      </c>
      <c r="S100">
        <f t="shared" si="61"/>
        <v>-1</v>
      </c>
      <c r="T100">
        <f t="shared" si="61"/>
        <v>-1</v>
      </c>
      <c r="U100">
        <f t="shared" si="59"/>
        <v>-1</v>
      </c>
      <c r="V100">
        <f t="shared" si="59"/>
        <v>-1</v>
      </c>
      <c r="W100">
        <f t="shared" si="59"/>
        <v>-1</v>
      </c>
      <c r="X100">
        <f t="shared" si="59"/>
        <v>-1</v>
      </c>
      <c r="Y100">
        <f t="shared" si="59"/>
        <v>-1</v>
      </c>
      <c r="Z100">
        <f t="shared" si="59"/>
        <v>-1</v>
      </c>
      <c r="AA100">
        <f t="shared" si="59"/>
        <v>-1</v>
      </c>
      <c r="AB100">
        <f t="shared" si="59"/>
        <v>-1</v>
      </c>
      <c r="AC100">
        <f t="shared" si="59"/>
        <v>-1</v>
      </c>
      <c r="AD100">
        <f t="shared" si="59"/>
        <v>-1</v>
      </c>
      <c r="AE100">
        <f t="shared" si="59"/>
        <v>-1</v>
      </c>
      <c r="AF100">
        <f t="shared" si="59"/>
        <v>-1</v>
      </c>
      <c r="AG100">
        <f t="shared" si="59"/>
        <v>-1</v>
      </c>
      <c r="AH100">
        <f t="shared" si="59"/>
        <v>-1</v>
      </c>
      <c r="AI100">
        <f t="shared" si="59"/>
        <v>-1</v>
      </c>
      <c r="AJ100">
        <f t="shared" si="63"/>
        <v>-1</v>
      </c>
      <c r="AK100">
        <f t="shared" si="63"/>
        <v>-1</v>
      </c>
      <c r="AL100">
        <f t="shared" si="63"/>
        <v>-1</v>
      </c>
      <c r="AM100">
        <f t="shared" si="63"/>
        <v>-1</v>
      </c>
      <c r="AN100">
        <f t="shared" si="63"/>
        <v>-1</v>
      </c>
      <c r="AO100">
        <f t="shared" si="63"/>
        <v>-1</v>
      </c>
      <c r="AP100">
        <f t="shared" si="63"/>
        <v>-1</v>
      </c>
      <c r="AQ100">
        <f t="shared" si="63"/>
        <v>-1</v>
      </c>
      <c r="AR100">
        <f t="shared" si="63"/>
        <v>-1</v>
      </c>
      <c r="AS100">
        <f t="shared" si="63"/>
        <v>-1</v>
      </c>
      <c r="AT100">
        <f t="shared" si="63"/>
        <v>-1</v>
      </c>
      <c r="AU100">
        <f t="shared" si="63"/>
        <v>-1</v>
      </c>
      <c r="AV100">
        <f t="shared" si="63"/>
        <v>-1</v>
      </c>
      <c r="AW100">
        <f t="shared" si="63"/>
        <v>-1</v>
      </c>
      <c r="AX100">
        <f t="shared" si="63"/>
        <v>-1</v>
      </c>
      <c r="AY100">
        <f t="shared" si="63"/>
        <v>-1</v>
      </c>
      <c r="AZ100">
        <f t="shared" si="62"/>
        <v>-1</v>
      </c>
      <c r="BA100">
        <f t="shared" si="62"/>
        <v>-1</v>
      </c>
      <c r="BB100">
        <f t="shared" si="62"/>
        <v>-1</v>
      </c>
      <c r="BC100">
        <f t="shared" si="62"/>
        <v>-1</v>
      </c>
      <c r="BD100">
        <f t="shared" si="60"/>
        <v>-1</v>
      </c>
      <c r="BE100">
        <f t="shared" si="60"/>
        <v>-1</v>
      </c>
      <c r="BF100">
        <f t="shared" si="60"/>
        <v>-1</v>
      </c>
      <c r="BG100">
        <f t="shared" si="60"/>
        <v>-1</v>
      </c>
      <c r="BH100">
        <f t="shared" si="60"/>
        <v>-1</v>
      </c>
      <c r="BI100">
        <f t="shared" si="60"/>
        <v>-1</v>
      </c>
      <c r="BJ100">
        <f t="shared" si="60"/>
        <v>-1</v>
      </c>
      <c r="BK100">
        <f t="shared" si="60"/>
        <v>-1</v>
      </c>
      <c r="BL100">
        <f t="shared" si="60"/>
        <v>-1</v>
      </c>
      <c r="BM100">
        <f t="shared" si="60"/>
        <v>-1</v>
      </c>
      <c r="BN100">
        <f t="shared" si="60"/>
        <v>-1</v>
      </c>
      <c r="BO100">
        <f t="shared" si="60"/>
        <v>-1</v>
      </c>
      <c r="BP100">
        <f t="shared" si="58"/>
        <v>-1</v>
      </c>
      <c r="BQ100">
        <f t="shared" si="58"/>
        <v>-1</v>
      </c>
      <c r="BR100">
        <f t="shared" si="46"/>
        <v>-1</v>
      </c>
      <c r="BS100">
        <f t="shared" si="46"/>
        <v>-1</v>
      </c>
      <c r="BT100">
        <f t="shared" si="46"/>
        <v>-1</v>
      </c>
      <c r="BU100">
        <f t="shared" si="46"/>
        <v>-1</v>
      </c>
      <c r="BV100">
        <f t="shared" si="46"/>
        <v>-1</v>
      </c>
      <c r="BW100">
        <f t="shared" si="46"/>
        <v>-1</v>
      </c>
      <c r="CC100">
        <v>1458660834</v>
      </c>
      <c r="CD100">
        <v>15376299</v>
      </c>
      <c r="CF100">
        <v>1458660834</v>
      </c>
      <c r="CG100">
        <v>15376299</v>
      </c>
      <c r="CH100" t="b">
        <f t="shared" si="55"/>
        <v>1</v>
      </c>
      <c r="CI100" t="b">
        <f t="shared" si="56"/>
        <v>1</v>
      </c>
    </row>
    <row r="101" spans="1:87" x14ac:dyDescent="0.2">
      <c r="A101">
        <v>4236813702</v>
      </c>
      <c r="B101">
        <v>4292227071</v>
      </c>
      <c r="C101">
        <v>2740225</v>
      </c>
      <c r="D101">
        <f t="shared" si="43"/>
        <v>4294967296</v>
      </c>
      <c r="E101">
        <f>IF(AND($B101 &lt;= E$53, E$53 &lt; $D101), $A101 + E$53 - $B101, -1)</f>
        <v>-1</v>
      </c>
      <c r="F101">
        <f t="shared" si="61"/>
        <v>-1</v>
      </c>
      <c r="G101">
        <f t="shared" si="61"/>
        <v>-1</v>
      </c>
      <c r="H101">
        <f t="shared" si="61"/>
        <v>-1</v>
      </c>
      <c r="I101">
        <f t="shared" si="61"/>
        <v>-1</v>
      </c>
      <c r="J101">
        <f t="shared" si="61"/>
        <v>-1</v>
      </c>
      <c r="K101">
        <f t="shared" si="61"/>
        <v>-1</v>
      </c>
      <c r="L101">
        <f t="shared" si="61"/>
        <v>-1</v>
      </c>
      <c r="M101">
        <f t="shared" si="61"/>
        <v>-1</v>
      </c>
      <c r="N101">
        <f t="shared" si="61"/>
        <v>-1</v>
      </c>
      <c r="O101">
        <f t="shared" si="61"/>
        <v>-1</v>
      </c>
      <c r="P101">
        <f t="shared" si="61"/>
        <v>-1</v>
      </c>
      <c r="Q101">
        <f t="shared" si="61"/>
        <v>-1</v>
      </c>
      <c r="R101">
        <f t="shared" si="61"/>
        <v>-1</v>
      </c>
      <c r="S101">
        <f t="shared" si="61"/>
        <v>-1</v>
      </c>
      <c r="T101">
        <f t="shared" si="61"/>
        <v>-1</v>
      </c>
      <c r="U101">
        <f t="shared" si="59"/>
        <v>-1</v>
      </c>
      <c r="V101">
        <f t="shared" si="59"/>
        <v>-1</v>
      </c>
      <c r="W101">
        <f t="shared" si="59"/>
        <v>-1</v>
      </c>
      <c r="X101">
        <f t="shared" si="59"/>
        <v>-1</v>
      </c>
      <c r="Y101">
        <f t="shared" si="59"/>
        <v>-1</v>
      </c>
      <c r="Z101">
        <f t="shared" si="59"/>
        <v>-1</v>
      </c>
      <c r="AA101">
        <f t="shared" si="59"/>
        <v>-1</v>
      </c>
      <c r="AB101">
        <f t="shared" si="59"/>
        <v>-1</v>
      </c>
      <c r="AC101">
        <f t="shared" si="59"/>
        <v>-1</v>
      </c>
      <c r="AD101">
        <f t="shared" si="59"/>
        <v>-1</v>
      </c>
      <c r="AE101">
        <f t="shared" si="59"/>
        <v>-1</v>
      </c>
      <c r="AF101">
        <f t="shared" si="59"/>
        <v>-1</v>
      </c>
      <c r="AG101">
        <f t="shared" si="59"/>
        <v>-1</v>
      </c>
      <c r="AH101">
        <f t="shared" si="59"/>
        <v>-1</v>
      </c>
      <c r="AI101">
        <f t="shared" si="59"/>
        <v>-1</v>
      </c>
      <c r="AJ101">
        <f t="shared" si="63"/>
        <v>-1</v>
      </c>
      <c r="AK101">
        <f t="shared" si="63"/>
        <v>-1</v>
      </c>
      <c r="AL101">
        <f t="shared" si="63"/>
        <v>-1</v>
      </c>
      <c r="AM101">
        <f t="shared" si="63"/>
        <v>-1</v>
      </c>
      <c r="AN101">
        <f t="shared" si="63"/>
        <v>-1</v>
      </c>
      <c r="AO101">
        <f t="shared" si="63"/>
        <v>-1</v>
      </c>
      <c r="AP101">
        <f t="shared" si="63"/>
        <v>-1</v>
      </c>
      <c r="AQ101">
        <f t="shared" si="63"/>
        <v>-1</v>
      </c>
      <c r="AR101">
        <f t="shared" si="63"/>
        <v>-1</v>
      </c>
      <c r="AS101">
        <f t="shared" si="63"/>
        <v>-1</v>
      </c>
      <c r="AT101">
        <f t="shared" si="63"/>
        <v>-1</v>
      </c>
      <c r="AU101">
        <f t="shared" si="63"/>
        <v>-1</v>
      </c>
      <c r="AV101">
        <f t="shared" si="63"/>
        <v>-1</v>
      </c>
      <c r="AW101">
        <f t="shared" si="63"/>
        <v>-1</v>
      </c>
      <c r="AX101">
        <f t="shared" si="63"/>
        <v>-1</v>
      </c>
      <c r="AY101">
        <f t="shared" si="63"/>
        <v>-1</v>
      </c>
      <c r="AZ101">
        <f t="shared" si="62"/>
        <v>-1</v>
      </c>
      <c r="BA101">
        <f t="shared" si="62"/>
        <v>-1</v>
      </c>
      <c r="BB101">
        <f t="shared" si="62"/>
        <v>-1</v>
      </c>
      <c r="BC101">
        <f t="shared" si="62"/>
        <v>-1</v>
      </c>
      <c r="BD101">
        <f t="shared" si="60"/>
        <v>-1</v>
      </c>
      <c r="BE101">
        <f t="shared" si="60"/>
        <v>-1</v>
      </c>
      <c r="BF101">
        <f t="shared" si="60"/>
        <v>-1</v>
      </c>
      <c r="BG101">
        <f t="shared" si="60"/>
        <v>-1</v>
      </c>
      <c r="BH101">
        <f t="shared" si="60"/>
        <v>-1</v>
      </c>
      <c r="BI101">
        <f t="shared" si="60"/>
        <v>-1</v>
      </c>
      <c r="BJ101">
        <f t="shared" si="60"/>
        <v>-1</v>
      </c>
      <c r="BK101">
        <f t="shared" si="60"/>
        <v>-1</v>
      </c>
      <c r="BL101">
        <f t="shared" si="60"/>
        <v>-1</v>
      </c>
      <c r="BM101">
        <f t="shared" si="60"/>
        <v>-1</v>
      </c>
      <c r="BN101">
        <f t="shared" si="60"/>
        <v>-1</v>
      </c>
      <c r="BO101">
        <f t="shared" si="60"/>
        <v>-1</v>
      </c>
      <c r="BP101">
        <f t="shared" si="58"/>
        <v>-1</v>
      </c>
      <c r="BQ101">
        <f t="shared" si="58"/>
        <v>-1</v>
      </c>
      <c r="BR101">
        <f t="shared" si="58"/>
        <v>-1</v>
      </c>
      <c r="BS101">
        <f t="shared" si="58"/>
        <v>-1</v>
      </c>
      <c r="BT101">
        <f t="shared" si="58"/>
        <v>-1</v>
      </c>
      <c r="BU101">
        <f t="shared" si="58"/>
        <v>-1</v>
      </c>
      <c r="BV101">
        <f t="shared" si="58"/>
        <v>-1</v>
      </c>
      <c r="BW101">
        <f t="shared" si="58"/>
        <v>-1</v>
      </c>
      <c r="CC101">
        <v>2992164015</v>
      </c>
      <c r="CD101">
        <v>15783470</v>
      </c>
      <c r="CF101">
        <v>2992164015</v>
      </c>
      <c r="CG101">
        <v>15783470</v>
      </c>
      <c r="CH101" t="b">
        <f t="shared" si="55"/>
        <v>1</v>
      </c>
      <c r="CI101" t="b">
        <f t="shared" si="56"/>
        <v>1</v>
      </c>
    </row>
    <row r="102" spans="1:87" x14ac:dyDescent="0.2">
      <c r="E102" s="2" cm="1">
        <f t="array" ref="E102">IFERROR(INDEX(_xlfn._xlws.FILTER(E55:E101,E55:E101&gt;=0),_xlfn.SEQUENCE(1,1,1,1)), E53)</f>
        <v>1993324395</v>
      </c>
      <c r="F102" s="2" cm="1">
        <f t="array" ref="F102">IFERROR(INDEX(_xlfn._xlws.FILTER(F55:F101,F55:F101&gt;=0),_xlfn.SEQUENCE(1,1,1,1)), F53)</f>
        <v>2342771409</v>
      </c>
      <c r="G102" s="2" cm="1">
        <f t="array" ref="G102">IFERROR(INDEX(_xlfn._xlws.FILTER(G55:G101,G55:G101&gt;=0),_xlfn.SEQUENCE(1,1,1,1)), G53)</f>
        <v>2362309263</v>
      </c>
      <c r="H102" s="2" cm="1">
        <f t="array" ref="H102">IFERROR(INDEX(_xlfn._xlws.FILTER(H55:H101,H55:H101&gt;=0),_xlfn.SEQUENCE(1,1,1,1)), H53)</f>
        <v>2441980230</v>
      </c>
      <c r="I102" s="2" cm="1">
        <f t="array" ref="I102">IFERROR(INDEX(_xlfn._xlws.FILTER(I55:I101,I55:I101&gt;=0),_xlfn.SEQUENCE(1,1,1,1)), I53)</f>
        <v>2449724977</v>
      </c>
      <c r="J102" s="2" cm="1">
        <f t="array" ref="J102">IFERROR(INDEX(_xlfn._xlws.FILTER(J55:J101,J55:J101&gt;=0),_xlfn.SEQUENCE(1,1,1,1)), J53)</f>
        <v>1341910</v>
      </c>
      <c r="K102" s="2" cm="1">
        <f t="array" ref="K102">IFERROR(INDEX(_xlfn._xlws.FILTER(K55:K101,K55:K101&gt;=0),_xlfn.SEQUENCE(1,1,1,1)), K53)</f>
        <v>100316013</v>
      </c>
      <c r="L102" s="2" cm="1">
        <f t="array" ref="L102">IFERROR(INDEX(_xlfn._xlws.FILTER(L55:L101,L55:L101&gt;=0),_xlfn.SEQUENCE(1,1,1,1)), L53)</f>
        <v>3092138363</v>
      </c>
      <c r="M102" s="2" cm="1">
        <f t="array" ref="M102">IFERROR(INDEX(_xlfn._xlws.FILTER(M55:M101,M55:M101&gt;=0),_xlfn.SEQUENCE(1,1,1,1)), M53)</f>
        <v>3093990423</v>
      </c>
      <c r="N102" s="2" cm="1">
        <f t="array" ref="N102">IFERROR(INDEX(_xlfn._xlws.FILTER(N55:N101,N55:N101&gt;=0),_xlfn.SEQUENCE(1,1,1,1)), N53)</f>
        <v>3115267184</v>
      </c>
      <c r="O102" s="2" cm="1">
        <f t="array" ref="O102">IFERROR(INDEX(_xlfn._xlws.FILTER(O55:O101,O55:O101&gt;=0),_xlfn.SEQUENCE(1,1,1,1)), O53)</f>
        <v>3140151789</v>
      </c>
      <c r="P102" s="2" cm="1">
        <f t="array" ref="P102">IFERROR(INDEX(_xlfn._xlws.FILTER(P55:P101,P55:P101&gt;=0),_xlfn.SEQUENCE(1,1,1,1)), P53)</f>
        <v>1523978622</v>
      </c>
      <c r="Q102" s="2" cm="1">
        <f t="array" ref="Q102">IFERROR(INDEX(_xlfn._xlws.FILTER(Q55:Q101,Q55:Q101&gt;=0),_xlfn.SEQUENCE(1,1,1,1)), Q53)</f>
        <v>1653813405</v>
      </c>
      <c r="R102" s="2" cm="1">
        <f t="array" ref="R102">IFERROR(INDEX(_xlfn._xlws.FILTER(R55:R101,R55:R101&gt;=0),_xlfn.SEQUENCE(1,1,1,1)), R53)</f>
        <v>1697342092</v>
      </c>
      <c r="S102" s="2" cm="1">
        <f t="array" ref="S102">IFERROR(INDEX(_xlfn._xlws.FILTER(S55:S101,S55:S101&gt;=0),_xlfn.SEQUENCE(1,1,1,1)), S53)</f>
        <v>1293599454</v>
      </c>
      <c r="T102" s="2" cm="1">
        <f t="array" ref="T102">IFERROR(INDEX(_xlfn._xlws.FILTER(T55:T101,T55:T101&gt;=0),_xlfn.SEQUENCE(1,1,1,1)), T53)</f>
        <v>1304250736</v>
      </c>
      <c r="U102" s="2" cm="1">
        <f t="array" ref="U102">IFERROR(INDEX(_xlfn._xlws.FILTER(U55:U101,U55:U101&gt;=0),_xlfn.SEQUENCE(1,1,1,1)), U53)</f>
        <v>1336937598</v>
      </c>
      <c r="V102" s="2" cm="1">
        <f t="array" ref="V102">IFERROR(INDEX(_xlfn._xlws.FILTER(V55:V101,V55:V101&gt;=0),_xlfn.SEQUENCE(1,1,1,1)), V53)</f>
        <v>3219066862</v>
      </c>
      <c r="W102" s="2" cm="1">
        <f t="array" ref="W102">IFERROR(INDEX(_xlfn._xlws.FILTER(W55:W101,W55:W101&gt;=0),_xlfn.SEQUENCE(1,1,1,1)), W53)</f>
        <v>100332146</v>
      </c>
      <c r="X102" s="2" cm="1">
        <f t="array" ref="X102">IFERROR(INDEX(_xlfn._xlws.FILTER(X55:X101,X55:X101&gt;=0),_xlfn.SEQUENCE(1,1,1,1)), X53)</f>
        <v>1071107509</v>
      </c>
      <c r="Y102" s="2" cm="1">
        <f t="array" ref="Y102">IFERROR(INDEX(_xlfn._xlws.FILTER(Y55:Y101,Y55:Y101&gt;=0),_xlfn.SEQUENCE(1,1,1,1)), Y53)</f>
        <v>209103905</v>
      </c>
      <c r="Z102" s="2" cm="1">
        <f t="array" ref="Z102">IFERROR(INDEX(_xlfn._xlws.FILTER(Z55:Z101,Z55:Z101&gt;=0),_xlfn.SEQUENCE(1,1,1,1)), Z53)</f>
        <v>1452409475</v>
      </c>
      <c r="AA102" s="2" cm="1">
        <f t="array" ref="AA102">IFERROR(INDEX(_xlfn._xlws.FILTER(AA55:AA101,AA55:AA101&gt;=0),_xlfn.SEQUENCE(1,1,1,1)), AA53)</f>
        <v>1458660834</v>
      </c>
      <c r="AB102" s="2" cm="1">
        <f t="array" ref="AB102">IFERROR(INDEX(_xlfn._xlws.FILTER(AB55:AB101,AB55:AB101&gt;=0),_xlfn.SEQUENCE(1,1,1,1)), AB53)</f>
        <v>2992164015</v>
      </c>
      <c r="AC102" s="2" cm="1">
        <f t="array" ref="AC102">IFERROR(INDEX(_xlfn._xlws.FILTER(AC55:AC101,AC55:AC101&gt;=0),_xlfn.SEQUENCE(1,1,1,1)), AC53)</f>
        <v>3007947485</v>
      </c>
      <c r="AD102" s="2" cm="1">
        <f t="array" ref="AD102">IFERROR(INDEX(_xlfn._xlws.FILTER(AD55:AD101,AD55:AD101&gt;=0),_xlfn.SEQUENCE(1,1,1,1)), AD53)</f>
        <v>3029980258</v>
      </c>
      <c r="AE102" s="2" cm="1">
        <f t="array" ref="AE102">IFERROR(INDEX(_xlfn._xlws.FILTER(AE55:AE101,AE55:AE101&gt;=0),_xlfn.SEQUENCE(1,1,1,1)), AE53)</f>
        <v>2749631338</v>
      </c>
      <c r="AF102" s="2" cm="1">
        <f t="array" ref="AF102">IFERROR(INDEX(_xlfn._xlws.FILTER(AF55:AF101,AF55:AF101&gt;=0),_xlfn.SEQUENCE(1,1,1,1)), AF53)</f>
        <v>2782108362</v>
      </c>
      <c r="AG102" s="2" cm="1">
        <f t="array" ref="AG102">IFERROR(INDEX(_xlfn._xlws.FILTER(AG55:AG101,AG55:AG101&gt;=0),_xlfn.SEQUENCE(1,1,1,1)), AG53)</f>
        <v>2783475980</v>
      </c>
      <c r="AH102" s="2" cm="1">
        <f t="array" ref="AH102">IFERROR(INDEX(_xlfn._xlws.FILTER(AH55:AH101,AH55:AH101&gt;=0),_xlfn.SEQUENCE(1,1,1,1)), AH53)</f>
        <v>2809688046</v>
      </c>
      <c r="AI102" s="2" cm="1">
        <f t="array" ref="AI102">IFERROR(INDEX(_xlfn._xlws.FILTER(AI55:AI101,AI55:AI101&gt;=0),_xlfn.SEQUENCE(1,1,1,1)), AI53)</f>
        <v>3062476586</v>
      </c>
      <c r="AJ102" s="2" cm="1">
        <f t="array" ref="AJ102">IFERROR(INDEX(_xlfn._xlws.FILTER(AJ55:AJ101,AJ55:AJ101&gt;=0),_xlfn.SEQUENCE(1,1,1,1)), AJ53)</f>
        <v>2932568044</v>
      </c>
      <c r="AK102" s="2" cm="1">
        <f t="array" ref="AK102">IFERROR(INDEX(_xlfn._xlws.FILTER(AK55:AK101,AK55:AK101&gt;=0),_xlfn.SEQUENCE(1,1,1,1)), AK53)</f>
        <v>2100705169</v>
      </c>
      <c r="AL102" s="2" cm="1">
        <f t="array" ref="AL102">IFERROR(INDEX(_xlfn._xlws.FILTER(AL55:AL101,AL55:AL101&gt;=0),_xlfn.SEQUENCE(1,1,1,1)), AL53)</f>
        <v>2108701360</v>
      </c>
      <c r="AM102" s="2" cm="1">
        <f t="array" ref="AM102">IFERROR(INDEX(_xlfn._xlws.FILTER(AM55:AM101,AM55:AM101&gt;=0),_xlfn.SEQUENCE(1,1,1,1)), AM53)</f>
        <v>2229627199</v>
      </c>
      <c r="AN102" s="2" cm="1">
        <f t="array" ref="AN102">IFERROR(INDEX(_xlfn._xlws.FILTER(AN55:AN101,AN55:AN101&gt;=0),_xlfn.SEQUENCE(1,1,1,1)), AN53)</f>
        <v>2263902629</v>
      </c>
      <c r="AO102" s="2" cm="1">
        <f t="array" ref="AO102">IFERROR(INDEX(_xlfn._xlws.FILTER(AO55:AO101,AO55:AO101&gt;=0),_xlfn.SEQUENCE(1,1,1,1)), AO53)</f>
        <v>719212681</v>
      </c>
      <c r="AP102" s="2" cm="1">
        <f t="array" ref="AP102">IFERROR(INDEX(_xlfn._xlws.FILTER(AP55:AP101,AP55:AP101&gt;=0),_xlfn.SEQUENCE(1,1,1,1)), AP53)</f>
        <v>796464409</v>
      </c>
      <c r="AQ102" s="2" cm="1">
        <f t="array" ref="AQ102">IFERROR(INDEX(_xlfn._xlws.FILTER(AQ55:AQ101,AQ55:AQ101&gt;=0),_xlfn.SEQUENCE(1,1,1,1)), AQ53)</f>
        <v>1123253938</v>
      </c>
      <c r="AR102" s="2" cm="1">
        <f t="array" ref="AR102">IFERROR(INDEX(_xlfn._xlws.FILTER(AR55:AR101,AR55:AR101&gt;=0),_xlfn.SEQUENCE(1,1,1,1)), AR53)</f>
        <v>1146121952</v>
      </c>
      <c r="AS102" s="2" cm="1">
        <f t="array" ref="AS102">IFERROR(INDEX(_xlfn._xlws.FILTER(AS55:AS101,AS55:AS101&gt;=0),_xlfn.SEQUENCE(1,1,1,1)), AS53)</f>
        <v>1165146778</v>
      </c>
      <c r="AT102" s="2" cm="1">
        <f t="array" ref="AT102">IFERROR(INDEX(_xlfn._xlws.FILTER(AT55:AT101,AT55:AT101&gt;=0),_xlfn.SEQUENCE(1,1,1,1)), AT53)</f>
        <v>1202332301</v>
      </c>
      <c r="AU102" s="2" cm="1">
        <f t="array" ref="AU102">IFERROR(INDEX(_xlfn._xlws.FILTER(AU55:AU101,AU55:AU101&gt;=0),_xlfn.SEQUENCE(1,1,1,1)), AU53)</f>
        <v>1216267429</v>
      </c>
      <c r="AV102" s="2" cm="1">
        <f t="array" ref="AV102">IFERROR(INDEX(_xlfn._xlws.FILTER(AV55:AV101,AV55:AV101&gt;=0),_xlfn.SEQUENCE(1,1,1,1)), AV53)</f>
        <v>1263555971</v>
      </c>
      <c r="AW102" s="2" cm="1">
        <f t="array" ref="AW102">IFERROR(INDEX(_xlfn._xlws.FILTER(AW55:AW101,AW55:AW101&gt;=0),_xlfn.SEQUENCE(1,1,1,1)), AW53)</f>
        <v>1268447343</v>
      </c>
      <c r="AX102" s="2" cm="1">
        <f t="array" ref="AX102">IFERROR(INDEX(_xlfn._xlws.FILTER(AX55:AX101,AX55:AX101&gt;=0),_xlfn.SEQUENCE(1,1,1,1)), AX53)</f>
        <v>1287065694</v>
      </c>
      <c r="AY102" s="2" cm="1">
        <f t="array" ref="AY102">IFERROR(INDEX(_xlfn._xlws.FILTER(AY55:AY101,AY55:AY101&gt;=0),_xlfn.SEQUENCE(1,1,1,1)), AY53)</f>
        <v>1849080918</v>
      </c>
      <c r="AZ102" s="2" cm="1">
        <f t="array" ref="AZ102">IFERROR(INDEX(_xlfn._xlws.FILTER(AZ55:AZ101,AZ55:AZ101&gt;=0),_xlfn.SEQUENCE(1,1,1,1)), AZ53)</f>
        <v>1918640445</v>
      </c>
      <c r="BA102" s="2" cm="1">
        <f t="array" ref="BA102">IFERROR(INDEX(_xlfn._xlws.FILTER(BA55:BA101,BA55:BA101&gt;=0),_xlfn.SEQUENCE(1,1,1,1)), BA53)</f>
        <v>1922458434</v>
      </c>
      <c r="BB102" s="2" cm="1">
        <f t="array" ref="BB102">IFERROR(INDEX(_xlfn._xlws.FILTER(BB55:BB101,BB55:BB101&gt;=0),_xlfn.SEQUENCE(1,1,1,1)), BB53)</f>
        <v>820918402</v>
      </c>
      <c r="BC102" s="2" cm="1">
        <f t="array" ref="BC102">IFERROR(INDEX(_xlfn._xlws.FILTER(BC55:BC101,BC55:BC101&gt;=0),_xlfn.SEQUENCE(1,1,1,1)), BC53)</f>
        <v>633382833</v>
      </c>
      <c r="BD102" s="2" cm="1">
        <f t="array" ref="BD102">IFERROR(INDEX(_xlfn._xlws.FILTER(BD55:BD101,BD55:BD101&gt;=0),_xlfn.SEQUENCE(1,1,1,1)), BD53)</f>
        <v>693432169</v>
      </c>
      <c r="BE102" s="2" cm="1">
        <f t="array" ref="BE102">IFERROR(INDEX(_xlfn._xlws.FILTER(BE55:BE101,BE55:BE101&gt;=0),_xlfn.SEQUENCE(1,1,1,1)), BE53)</f>
        <v>141833636</v>
      </c>
      <c r="BF102" s="2" cm="1">
        <f t="array" ref="BF102">IFERROR(INDEX(_xlfn._xlws.FILTER(BF55:BF101,BF55:BF101&gt;=0),_xlfn.SEQUENCE(1,1,1,1)), BF53)</f>
        <v>845970820</v>
      </c>
      <c r="BG102" s="2" cm="1">
        <f t="array" ref="BG102">IFERROR(INDEX(_xlfn._xlws.FILTER(BG55:BG101,BG55:BG101&gt;=0),_xlfn.SEQUENCE(1,1,1,1)), BG53)</f>
        <v>855930944</v>
      </c>
      <c r="BH102" s="2" cm="1">
        <f t="array" ref="BH102">IFERROR(INDEX(_xlfn._xlws.FILTER(BH55:BH101,BH55:BH101&gt;=0),_xlfn.SEQUENCE(1,1,1,1)), BH53)</f>
        <v>953863883</v>
      </c>
      <c r="BI102" s="2" cm="1">
        <f t="array" ref="BI102">IFERROR(INDEX(_xlfn._xlws.FILTER(BI55:BI101,BI55:BI101&gt;=0),_xlfn.SEQUENCE(1,1,1,1)), BI53)</f>
        <v>336385104</v>
      </c>
      <c r="BJ102" s="2" cm="1">
        <f t="array" ref="BJ102">IFERROR(INDEX(_xlfn._xlws.FILTER(BJ55:BJ101,BJ55:BJ101&gt;=0),_xlfn.SEQUENCE(1,1,1,1)), BJ53)</f>
        <v>424402163</v>
      </c>
      <c r="BK102" s="2" cm="1">
        <f t="array" ref="BK102">IFERROR(INDEX(_xlfn._xlws.FILTER(BK55:BK101,BK55:BK101&gt;=0),_xlfn.SEQUENCE(1,1,1,1)), BK53)</f>
        <v>457763923</v>
      </c>
      <c r="BL102" s="2" cm="1">
        <f t="array" ref="BL102">IFERROR(INDEX(_xlfn._xlws.FILTER(BL55:BL101,BL55:BL101&gt;=0),_xlfn.SEQUENCE(1,1,1,1)), BL53)</f>
        <v>1480518342</v>
      </c>
      <c r="BM102" s="2" cm="1">
        <f t="array" ref="BM102">IFERROR(INDEX(_xlfn._xlws.FILTER(BM55:BM101,BM55:BM101&gt;=0),_xlfn.SEQUENCE(1,1,1,1)), BM53)</f>
        <v>1358167403</v>
      </c>
      <c r="BN102" s="2" cm="1">
        <f t="array" ref="BN102">IFERROR(INDEX(_xlfn._xlws.FILTER(BN55:BN101,BN55:BN101&gt;=0),_xlfn.SEQUENCE(1,1,1,1)), BN53)</f>
        <v>1416518333</v>
      </c>
      <c r="BO102" s="2" cm="1">
        <f t="array" ref="BO102">IFERROR(INDEX(_xlfn._xlws.FILTER(BO55:BO101,BO55:BO101&gt;=0),_xlfn.SEQUENCE(1,1,1,1)), BO53)</f>
        <v>4181636580</v>
      </c>
      <c r="BP102" s="2" cm="1">
        <f t="array" ref="BP102">IFERROR(INDEX(_xlfn._xlws.FILTER(BP55:BP101,BP55:BP101&gt;=0),_xlfn.SEQUENCE(1,1,1,1)), BP53)</f>
        <v>3450098653</v>
      </c>
      <c r="BQ102" s="2" cm="1">
        <f t="array" ref="BQ102">IFERROR(INDEX(_xlfn._xlws.FILTER(BQ55:BQ101,BQ55:BQ101&gt;=0),_xlfn.SEQUENCE(1,1,1,1)), BQ53)</f>
        <v>4195136152</v>
      </c>
      <c r="BR102" s="2" cm="1">
        <f t="array" ref="BR102">IFERROR(INDEX(_xlfn._xlws.FILTER(BR55:BR101,BR55:BR101&gt;=0),_xlfn.SEQUENCE(1,1,1,1)), BR53)</f>
        <v>3887127808</v>
      </c>
      <c r="BS102" s="2" cm="1">
        <f t="array" ref="BS102">IFERROR(INDEX(_xlfn._xlws.FILTER(BS55:BS101,BS55:BS101&gt;=0),_xlfn.SEQUENCE(1,1,1,1)), BS53)</f>
        <v>3923431081</v>
      </c>
      <c r="BT102" s="2" cm="1">
        <f t="array" ref="BT102">IFERROR(INDEX(_xlfn._xlws.FILTER(BT55:BT101,BT55:BT101&gt;=0),_xlfn.SEQUENCE(1,1,1,1)), BT53)</f>
        <v>3975864243</v>
      </c>
      <c r="BU102" s="2" cm="1">
        <f t="array" ref="BU102">IFERROR(INDEX(_xlfn._xlws.FILTER(BU55:BU101,BU55:BU101&gt;=0),_xlfn.SEQUENCE(1,1,1,1)), BU53)</f>
        <v>3656195120</v>
      </c>
      <c r="BV102" s="2" cm="1">
        <f t="array" ref="BV102">IFERROR(INDEX(_xlfn._xlws.FILTER(BV55:BV101,BV55:BV101&gt;=0),_xlfn.SEQUENCE(1,1,1,1)), BV53)</f>
        <v>3771482135</v>
      </c>
      <c r="BW102" s="2" cm="1">
        <f t="array" ref="BW102">IFERROR(INDEX(_xlfn._xlws.FILTER(BW55:BW101,BW55:BW101&gt;=0),_xlfn.SEQUENCE(1,1,1,1)), BW53)</f>
        <v>3522272014</v>
      </c>
      <c r="CC102">
        <v>3007947485</v>
      </c>
      <c r="CD102">
        <v>22032773</v>
      </c>
      <c r="CF102">
        <v>3007947485</v>
      </c>
      <c r="CG102">
        <v>22032773</v>
      </c>
      <c r="CH102" t="b">
        <f t="shared" si="55"/>
        <v>1</v>
      </c>
      <c r="CI102" t="b">
        <f t="shared" si="56"/>
        <v>1</v>
      </c>
    </row>
    <row r="103" spans="1:87" x14ac:dyDescent="0.2">
      <c r="E103">
        <f>E54</f>
        <v>22742860</v>
      </c>
      <c r="F103">
        <f t="shared" ref="F103:BQ103" si="64">F54</f>
        <v>7883259</v>
      </c>
      <c r="G103">
        <f t="shared" si="64"/>
        <v>54881422</v>
      </c>
      <c r="H103">
        <f t="shared" si="64"/>
        <v>7744747</v>
      </c>
      <c r="I103">
        <f t="shared" si="64"/>
        <v>32320840</v>
      </c>
      <c r="J103">
        <f t="shared" si="64"/>
        <v>58578211</v>
      </c>
      <c r="K103">
        <f t="shared" si="64"/>
        <v>16133</v>
      </c>
      <c r="L103">
        <f t="shared" si="64"/>
        <v>1852060</v>
      </c>
      <c r="M103">
        <f t="shared" si="64"/>
        <v>21276761</v>
      </c>
      <c r="N103">
        <f t="shared" si="64"/>
        <v>23067952</v>
      </c>
      <c r="O103">
        <f t="shared" si="64"/>
        <v>7538709</v>
      </c>
      <c r="P103">
        <f t="shared" si="64"/>
        <v>129834783</v>
      </c>
      <c r="Q103">
        <f t="shared" si="64"/>
        <v>43528687</v>
      </c>
      <c r="R103">
        <f t="shared" si="64"/>
        <v>3531543</v>
      </c>
      <c r="S103">
        <f t="shared" si="64"/>
        <v>10651282</v>
      </c>
      <c r="T103">
        <f t="shared" si="64"/>
        <v>32686862</v>
      </c>
      <c r="U103">
        <f t="shared" si="64"/>
        <v>21229805</v>
      </c>
      <c r="V103">
        <f t="shared" si="64"/>
        <v>45942854</v>
      </c>
      <c r="W103">
        <f t="shared" si="64"/>
        <v>6530680</v>
      </c>
      <c r="X103">
        <f t="shared" si="64"/>
        <v>26724064</v>
      </c>
      <c r="Y103">
        <f t="shared" si="64"/>
        <v>52302440</v>
      </c>
      <c r="Z103">
        <f t="shared" si="64"/>
        <v>4022845</v>
      </c>
      <c r="AA103">
        <f t="shared" si="64"/>
        <v>15376299</v>
      </c>
      <c r="AB103">
        <f t="shared" si="64"/>
        <v>15783470</v>
      </c>
      <c r="AC103">
        <f t="shared" si="64"/>
        <v>22032773</v>
      </c>
      <c r="AD103">
        <f t="shared" si="64"/>
        <v>7798576</v>
      </c>
      <c r="AE103">
        <f t="shared" si="64"/>
        <v>32477024</v>
      </c>
      <c r="AF103">
        <f t="shared" si="64"/>
        <v>1367618</v>
      </c>
      <c r="AG103">
        <f t="shared" si="64"/>
        <v>26212066</v>
      </c>
      <c r="AH103">
        <f t="shared" si="64"/>
        <v>17054635</v>
      </c>
      <c r="AI103">
        <f t="shared" si="64"/>
        <v>6109484</v>
      </c>
      <c r="AJ103">
        <f t="shared" si="64"/>
        <v>6535603</v>
      </c>
      <c r="AK103">
        <f t="shared" si="64"/>
        <v>7996191</v>
      </c>
      <c r="AL103">
        <f t="shared" si="64"/>
        <v>48936458</v>
      </c>
      <c r="AM103">
        <f t="shared" si="64"/>
        <v>34275430</v>
      </c>
      <c r="AN103">
        <f t="shared" si="64"/>
        <v>41539099</v>
      </c>
      <c r="AO103">
        <f t="shared" si="64"/>
        <v>17643313</v>
      </c>
      <c r="AP103">
        <f t="shared" si="64"/>
        <v>12420518</v>
      </c>
      <c r="AQ103">
        <f t="shared" si="64"/>
        <v>22868014</v>
      </c>
      <c r="AR103">
        <f t="shared" si="64"/>
        <v>12422689</v>
      </c>
      <c r="AS103">
        <f t="shared" si="64"/>
        <v>15660053</v>
      </c>
      <c r="AT103">
        <f t="shared" si="64"/>
        <v>10335567</v>
      </c>
      <c r="AU103">
        <f t="shared" si="64"/>
        <v>47288542</v>
      </c>
      <c r="AV103">
        <f t="shared" si="64"/>
        <v>4891372</v>
      </c>
      <c r="AW103">
        <f t="shared" si="64"/>
        <v>18618351</v>
      </c>
      <c r="AX103">
        <f t="shared" si="64"/>
        <v>3816726</v>
      </c>
      <c r="AY103">
        <f t="shared" si="64"/>
        <v>8913570</v>
      </c>
      <c r="AZ103">
        <f t="shared" si="64"/>
        <v>3817989</v>
      </c>
      <c r="BA103">
        <f t="shared" si="64"/>
        <v>11041999</v>
      </c>
      <c r="BB103">
        <f t="shared" si="64"/>
        <v>4890266</v>
      </c>
      <c r="BC103">
        <f t="shared" si="64"/>
        <v>60049336</v>
      </c>
      <c r="BD103">
        <f t="shared" si="64"/>
        <v>1833365</v>
      </c>
      <c r="BE103">
        <f t="shared" si="64"/>
        <v>67270269</v>
      </c>
      <c r="BF103">
        <f t="shared" si="64"/>
        <v>9960124</v>
      </c>
      <c r="BG103">
        <f t="shared" si="64"/>
        <v>35194395</v>
      </c>
      <c r="BH103">
        <f t="shared" si="64"/>
        <v>34806841</v>
      </c>
      <c r="BI103">
        <f t="shared" si="64"/>
        <v>644295</v>
      </c>
      <c r="BJ103">
        <f t="shared" si="64"/>
        <v>33361760</v>
      </c>
      <c r="BK103">
        <f t="shared" si="64"/>
        <v>38838090</v>
      </c>
      <c r="BL103">
        <f t="shared" si="64"/>
        <v>8016032</v>
      </c>
      <c r="BM103">
        <f t="shared" si="64"/>
        <v>16800560</v>
      </c>
      <c r="BN103">
        <f t="shared" si="64"/>
        <v>13825639</v>
      </c>
      <c r="BO103">
        <f t="shared" si="64"/>
        <v>13499572</v>
      </c>
      <c r="BP103">
        <f t="shared" si="64"/>
        <v>37900570</v>
      </c>
      <c r="BQ103">
        <f t="shared" si="64"/>
        <v>41677550</v>
      </c>
      <c r="BR103">
        <f t="shared" ref="BR103:BW103" si="65">BR54</f>
        <v>17074069</v>
      </c>
      <c r="BS103">
        <f t="shared" si="65"/>
        <v>7047876</v>
      </c>
      <c r="BT103">
        <f t="shared" si="65"/>
        <v>23105631</v>
      </c>
      <c r="BU103">
        <f t="shared" si="65"/>
        <v>79614599</v>
      </c>
      <c r="BV103">
        <f t="shared" si="65"/>
        <v>3474346</v>
      </c>
      <c r="BW103">
        <f t="shared" si="65"/>
        <v>50198205</v>
      </c>
      <c r="CC103">
        <v>3029980258</v>
      </c>
      <c r="CD103">
        <v>7798576</v>
      </c>
      <c r="CF103">
        <v>3029980258</v>
      </c>
      <c r="CG103">
        <v>7798576</v>
      </c>
      <c r="CH103" t="b">
        <f t="shared" si="55"/>
        <v>1</v>
      </c>
      <c r="CI103" t="b">
        <f t="shared" si="56"/>
        <v>1</v>
      </c>
    </row>
    <row r="104" spans="1:87" x14ac:dyDescent="0.2">
      <c r="CC104">
        <v>2749631338</v>
      </c>
      <c r="CD104">
        <v>32477024</v>
      </c>
      <c r="CF104">
        <v>2749631338</v>
      </c>
      <c r="CG104">
        <v>32477024</v>
      </c>
      <c r="CH104" t="b">
        <f t="shared" si="55"/>
        <v>1</v>
      </c>
      <c r="CI104" t="b">
        <f t="shared" si="56"/>
        <v>1</v>
      </c>
    </row>
    <row r="105" spans="1:87" x14ac:dyDescent="0.2">
      <c r="CC105">
        <v>2782108362</v>
      </c>
      <c r="CD105">
        <v>1367618</v>
      </c>
      <c r="CF105">
        <v>2782108362</v>
      </c>
      <c r="CG105">
        <v>1367618</v>
      </c>
      <c r="CH105" t="b">
        <f t="shared" si="55"/>
        <v>1</v>
      </c>
      <c r="CI105" t="b">
        <f t="shared" si="56"/>
        <v>1</v>
      </c>
    </row>
    <row r="106" spans="1:87" x14ac:dyDescent="0.2">
      <c r="CC106">
        <v>2783475980</v>
      </c>
      <c r="CD106">
        <v>26212066</v>
      </c>
      <c r="CF106">
        <v>2783475980</v>
      </c>
      <c r="CG106">
        <v>26212066</v>
      </c>
      <c r="CH106" t="b">
        <f t="shared" si="55"/>
        <v>1</v>
      </c>
      <c r="CI106" t="b">
        <f t="shared" si="56"/>
        <v>1</v>
      </c>
    </row>
    <row r="107" spans="1:87" x14ac:dyDescent="0.2">
      <c r="CC107">
        <v>2809688046</v>
      </c>
      <c r="CD107">
        <v>17054635</v>
      </c>
      <c r="CF107">
        <v>2809688046</v>
      </c>
      <c r="CG107">
        <v>17054635</v>
      </c>
      <c r="CH107" t="b">
        <f t="shared" si="55"/>
        <v>1</v>
      </c>
      <c r="CI107" t="b">
        <f t="shared" si="56"/>
        <v>1</v>
      </c>
    </row>
    <row r="108" spans="1:87" x14ac:dyDescent="0.2">
      <c r="CC108">
        <v>3062476586</v>
      </c>
      <c r="CD108">
        <v>6109484</v>
      </c>
      <c r="CF108">
        <v>3062476586</v>
      </c>
      <c r="CG108">
        <v>6109484</v>
      </c>
      <c r="CH108" t="b">
        <f t="shared" si="55"/>
        <v>1</v>
      </c>
      <c r="CI108" t="b">
        <f t="shared" si="56"/>
        <v>1</v>
      </c>
    </row>
    <row r="109" spans="1:87" x14ac:dyDescent="0.2">
      <c r="CC109">
        <v>2932568044</v>
      </c>
      <c r="CD109">
        <v>6535603</v>
      </c>
      <c r="CF109">
        <v>2932568044</v>
      </c>
      <c r="CG109">
        <v>6535603</v>
      </c>
      <c r="CH109" t="b">
        <f t="shared" si="55"/>
        <v>1</v>
      </c>
      <c r="CI109" t="b">
        <f t="shared" si="56"/>
        <v>1</v>
      </c>
    </row>
    <row r="110" spans="1:87" x14ac:dyDescent="0.2">
      <c r="CC110">
        <v>2100705169</v>
      </c>
      <c r="CD110">
        <v>7996191</v>
      </c>
      <c r="CF110">
        <v>2100705169</v>
      </c>
      <c r="CG110">
        <v>7996191</v>
      </c>
      <c r="CH110" t="b">
        <f t="shared" si="55"/>
        <v>1</v>
      </c>
      <c r="CI110" t="b">
        <f t="shared" si="56"/>
        <v>1</v>
      </c>
    </row>
    <row r="111" spans="1:87" x14ac:dyDescent="0.2">
      <c r="CC111">
        <v>2108701360</v>
      </c>
      <c r="CD111">
        <v>48936458</v>
      </c>
      <c r="CF111">
        <v>2108701360</v>
      </c>
      <c r="CG111">
        <v>48936458</v>
      </c>
      <c r="CH111" t="b">
        <f t="shared" si="55"/>
        <v>1</v>
      </c>
      <c r="CI111" t="b">
        <f t="shared" si="56"/>
        <v>1</v>
      </c>
    </row>
    <row r="112" spans="1:87" x14ac:dyDescent="0.2">
      <c r="CC112">
        <v>2229627199</v>
      </c>
      <c r="CD112">
        <v>34275430</v>
      </c>
      <c r="CF112">
        <v>2229627199</v>
      </c>
      <c r="CG112">
        <v>34275430</v>
      </c>
      <c r="CH112" t="b">
        <f t="shared" si="55"/>
        <v>1</v>
      </c>
      <c r="CI112" t="b">
        <f t="shared" si="56"/>
        <v>1</v>
      </c>
    </row>
    <row r="113" spans="81:87" x14ac:dyDescent="0.2">
      <c r="CC113">
        <v>2263902629</v>
      </c>
      <c r="CD113">
        <v>41539099</v>
      </c>
      <c r="CF113">
        <v>2263902629</v>
      </c>
      <c r="CG113">
        <v>41539099</v>
      </c>
      <c r="CH113" t="b">
        <f t="shared" si="55"/>
        <v>1</v>
      </c>
      <c r="CI113" t="b">
        <f t="shared" si="56"/>
        <v>1</v>
      </c>
    </row>
    <row r="114" spans="81:87" x14ac:dyDescent="0.2">
      <c r="CC114">
        <v>719212681</v>
      </c>
      <c r="CD114">
        <v>17643313</v>
      </c>
      <c r="CF114">
        <v>719212681</v>
      </c>
      <c r="CG114">
        <v>17643313</v>
      </c>
      <c r="CH114" t="b">
        <f t="shared" si="55"/>
        <v>1</v>
      </c>
      <c r="CI114" t="b">
        <f t="shared" si="56"/>
        <v>1</v>
      </c>
    </row>
    <row r="115" spans="81:87" x14ac:dyDescent="0.2">
      <c r="CC115">
        <v>796464409</v>
      </c>
      <c r="CD115">
        <v>12420518</v>
      </c>
      <c r="CF115">
        <v>796464409</v>
      </c>
      <c r="CG115">
        <v>12420518</v>
      </c>
      <c r="CH115" t="b">
        <f t="shared" si="55"/>
        <v>1</v>
      </c>
      <c r="CI115" t="b">
        <f t="shared" si="56"/>
        <v>1</v>
      </c>
    </row>
    <row r="116" spans="81:87" x14ac:dyDescent="0.2">
      <c r="CC116">
        <v>1123253938</v>
      </c>
      <c r="CD116">
        <v>22868014</v>
      </c>
      <c r="CF116">
        <v>1123253938</v>
      </c>
      <c r="CG116">
        <v>22868014</v>
      </c>
      <c r="CH116" t="b">
        <f t="shared" si="55"/>
        <v>1</v>
      </c>
      <c r="CI116" t="b">
        <f t="shared" si="56"/>
        <v>1</v>
      </c>
    </row>
    <row r="117" spans="81:87" x14ac:dyDescent="0.2">
      <c r="CC117">
        <v>1146121952</v>
      </c>
      <c r="CD117">
        <v>12422689</v>
      </c>
      <c r="CF117">
        <v>1146121952</v>
      </c>
      <c r="CG117">
        <v>12422689</v>
      </c>
      <c r="CH117" t="b">
        <f t="shared" si="55"/>
        <v>1</v>
      </c>
      <c r="CI117" t="b">
        <f t="shared" si="56"/>
        <v>1</v>
      </c>
    </row>
    <row r="118" spans="81:87" x14ac:dyDescent="0.2">
      <c r="CC118">
        <v>1165146778</v>
      </c>
      <c r="CD118">
        <v>15660053</v>
      </c>
      <c r="CF118">
        <v>1165146778</v>
      </c>
      <c r="CG118">
        <v>15660053</v>
      </c>
      <c r="CH118" t="b">
        <f t="shared" si="55"/>
        <v>1</v>
      </c>
      <c r="CI118" t="b">
        <f t="shared" si="56"/>
        <v>1</v>
      </c>
    </row>
    <row r="119" spans="81:87" x14ac:dyDescent="0.2">
      <c r="CC119">
        <v>1202332301</v>
      </c>
      <c r="CD119">
        <v>10335567</v>
      </c>
      <c r="CF119">
        <v>1202332301</v>
      </c>
      <c r="CG119">
        <v>10335567</v>
      </c>
      <c r="CH119" t="b">
        <f t="shared" si="55"/>
        <v>1</v>
      </c>
      <c r="CI119" t="b">
        <f t="shared" si="56"/>
        <v>1</v>
      </c>
    </row>
    <row r="120" spans="81:87" x14ac:dyDescent="0.2">
      <c r="CC120">
        <v>1216267429</v>
      </c>
      <c r="CD120">
        <v>47288542</v>
      </c>
      <c r="CF120">
        <v>1216267429</v>
      </c>
      <c r="CG120">
        <v>47288542</v>
      </c>
      <c r="CH120" t="b">
        <f t="shared" si="55"/>
        <v>1</v>
      </c>
      <c r="CI120" t="b">
        <f t="shared" si="56"/>
        <v>1</v>
      </c>
    </row>
    <row r="121" spans="81:87" x14ac:dyDescent="0.2">
      <c r="CC121">
        <v>1263555971</v>
      </c>
      <c r="CD121">
        <v>4891372</v>
      </c>
      <c r="CF121">
        <v>1263555971</v>
      </c>
      <c r="CG121">
        <v>4891372</v>
      </c>
      <c r="CH121" t="b">
        <f t="shared" si="55"/>
        <v>1</v>
      </c>
      <c r="CI121" t="b">
        <f t="shared" si="56"/>
        <v>1</v>
      </c>
    </row>
    <row r="122" spans="81:87" x14ac:dyDescent="0.2">
      <c r="CC122">
        <v>1268447343</v>
      </c>
      <c r="CD122">
        <v>18618351</v>
      </c>
      <c r="CF122">
        <v>1268447343</v>
      </c>
      <c r="CG122">
        <v>18618351</v>
      </c>
      <c r="CH122" t="b">
        <f t="shared" si="55"/>
        <v>1</v>
      </c>
      <c r="CI122" t="b">
        <f t="shared" si="56"/>
        <v>1</v>
      </c>
    </row>
    <row r="123" spans="81:87" x14ac:dyDescent="0.2">
      <c r="CC123">
        <v>1287065694</v>
      </c>
      <c r="CD123">
        <v>3816726</v>
      </c>
      <c r="CF123">
        <v>1287065694</v>
      </c>
      <c r="CG123">
        <v>3816726</v>
      </c>
      <c r="CH123" t="b">
        <f t="shared" si="55"/>
        <v>1</v>
      </c>
      <c r="CI123" t="b">
        <f t="shared" si="56"/>
        <v>1</v>
      </c>
    </row>
    <row r="124" spans="81:87" x14ac:dyDescent="0.2">
      <c r="CC124">
        <v>1849080918</v>
      </c>
      <c r="CD124">
        <v>8913570</v>
      </c>
      <c r="CF124">
        <v>1849080918</v>
      </c>
      <c r="CG124">
        <v>8913570</v>
      </c>
      <c r="CH124" t="b">
        <f t="shared" si="55"/>
        <v>1</v>
      </c>
      <c r="CI124" t="b">
        <f t="shared" si="56"/>
        <v>1</v>
      </c>
    </row>
    <row r="125" spans="81:87" x14ac:dyDescent="0.2">
      <c r="CC125">
        <v>1918640445</v>
      </c>
      <c r="CD125">
        <v>3817989</v>
      </c>
      <c r="CF125">
        <v>1918640445</v>
      </c>
      <c r="CG125">
        <v>3817989</v>
      </c>
      <c r="CH125" t="b">
        <f t="shared" si="55"/>
        <v>1</v>
      </c>
      <c r="CI125" t="b">
        <f t="shared" si="56"/>
        <v>1</v>
      </c>
    </row>
    <row r="126" spans="81:87" x14ac:dyDescent="0.2">
      <c r="CC126">
        <v>1922458434</v>
      </c>
      <c r="CD126">
        <v>11041999</v>
      </c>
      <c r="CF126">
        <v>1922458434</v>
      </c>
      <c r="CG126">
        <v>11041999</v>
      </c>
      <c r="CH126" t="b">
        <f t="shared" si="55"/>
        <v>1</v>
      </c>
      <c r="CI126" t="b">
        <f t="shared" si="56"/>
        <v>1</v>
      </c>
    </row>
    <row r="127" spans="81:87" x14ac:dyDescent="0.2">
      <c r="CC127">
        <v>820918402</v>
      </c>
      <c r="CD127">
        <v>4890266</v>
      </c>
      <c r="CF127">
        <v>820918402</v>
      </c>
      <c r="CG127">
        <v>4890266</v>
      </c>
      <c r="CH127" t="b">
        <f t="shared" si="55"/>
        <v>1</v>
      </c>
      <c r="CI127" t="b">
        <f t="shared" si="56"/>
        <v>1</v>
      </c>
    </row>
    <row r="128" spans="81:87" x14ac:dyDescent="0.2">
      <c r="CC128">
        <v>633382833</v>
      </c>
      <c r="CD128">
        <v>60049336</v>
      </c>
      <c r="CF128">
        <v>633382833</v>
      </c>
      <c r="CG128">
        <v>60049336</v>
      </c>
      <c r="CH128" t="b">
        <f t="shared" si="55"/>
        <v>1</v>
      </c>
      <c r="CI128" t="b">
        <f t="shared" si="56"/>
        <v>1</v>
      </c>
    </row>
    <row r="129" spans="81:87" x14ac:dyDescent="0.2">
      <c r="CC129">
        <v>693432169</v>
      </c>
      <c r="CD129">
        <v>1833365</v>
      </c>
      <c r="CF129">
        <v>693432169</v>
      </c>
      <c r="CG129">
        <v>1833365</v>
      </c>
      <c r="CH129" t="b">
        <f t="shared" si="55"/>
        <v>1</v>
      </c>
      <c r="CI129" t="b">
        <f t="shared" si="56"/>
        <v>1</v>
      </c>
    </row>
    <row r="130" spans="81:87" x14ac:dyDescent="0.2">
      <c r="CC130">
        <v>141833636</v>
      </c>
      <c r="CD130">
        <v>67270269</v>
      </c>
      <c r="CF130">
        <v>141833636</v>
      </c>
      <c r="CG130">
        <v>67270269</v>
      </c>
      <c r="CH130" t="b">
        <f t="shared" si="55"/>
        <v>1</v>
      </c>
      <c r="CI130" t="b">
        <f t="shared" si="56"/>
        <v>1</v>
      </c>
    </row>
    <row r="131" spans="81:87" x14ac:dyDescent="0.2">
      <c r="CC131">
        <v>845970820</v>
      </c>
      <c r="CD131">
        <v>9960124</v>
      </c>
      <c r="CF131">
        <v>845970820</v>
      </c>
      <c r="CG131">
        <v>9960124</v>
      </c>
      <c r="CH131" t="b">
        <f t="shared" si="55"/>
        <v>1</v>
      </c>
      <c r="CI131" t="b">
        <f t="shared" si="56"/>
        <v>1</v>
      </c>
    </row>
    <row r="132" spans="81:87" x14ac:dyDescent="0.2">
      <c r="CC132">
        <v>855930944</v>
      </c>
      <c r="CD132">
        <v>35194395</v>
      </c>
      <c r="CF132">
        <v>855930944</v>
      </c>
      <c r="CG132">
        <v>35194395</v>
      </c>
      <c r="CH132" t="b">
        <f t="shared" si="55"/>
        <v>1</v>
      </c>
      <c r="CI132" t="b">
        <f t="shared" si="56"/>
        <v>1</v>
      </c>
    </row>
    <row r="133" spans="81:87" x14ac:dyDescent="0.2">
      <c r="CC133">
        <v>953863883</v>
      </c>
      <c r="CD133">
        <v>34806841</v>
      </c>
      <c r="CF133">
        <v>953863883</v>
      </c>
      <c r="CG133">
        <v>34806841</v>
      </c>
      <c r="CH133" t="b">
        <f t="shared" si="55"/>
        <v>1</v>
      </c>
      <c r="CI133" t="b">
        <f t="shared" si="56"/>
        <v>1</v>
      </c>
    </row>
    <row r="134" spans="81:87" x14ac:dyDescent="0.2">
      <c r="CC134">
        <v>336385104</v>
      </c>
      <c r="CD134">
        <v>644295</v>
      </c>
      <c r="CF134">
        <v>336385104</v>
      </c>
      <c r="CG134">
        <v>644295</v>
      </c>
      <c r="CH134" t="b">
        <f t="shared" si="55"/>
        <v>1</v>
      </c>
      <c r="CI134" t="b">
        <f t="shared" si="56"/>
        <v>1</v>
      </c>
    </row>
    <row r="135" spans="81:87" x14ac:dyDescent="0.2">
      <c r="CC135">
        <v>424402163</v>
      </c>
      <c r="CD135">
        <v>33361760</v>
      </c>
      <c r="CF135">
        <v>424402163</v>
      </c>
      <c r="CG135">
        <v>33361760</v>
      </c>
      <c r="CH135" t="b">
        <f t="shared" si="55"/>
        <v>1</v>
      </c>
      <c r="CI135" t="b">
        <f t="shared" si="56"/>
        <v>1</v>
      </c>
    </row>
    <row r="136" spans="81:87" x14ac:dyDescent="0.2">
      <c r="CC136">
        <v>457763923</v>
      </c>
      <c r="CD136">
        <v>38838090</v>
      </c>
      <c r="CF136">
        <v>457763923</v>
      </c>
      <c r="CG136">
        <v>38838090</v>
      </c>
      <c r="CH136" t="b">
        <f t="shared" si="55"/>
        <v>1</v>
      </c>
      <c r="CI136" t="b">
        <f t="shared" si="56"/>
        <v>1</v>
      </c>
    </row>
    <row r="137" spans="81:87" x14ac:dyDescent="0.2">
      <c r="CC137">
        <v>1480518342</v>
      </c>
      <c r="CD137">
        <v>8016032</v>
      </c>
      <c r="CF137">
        <v>1480518342</v>
      </c>
      <c r="CG137">
        <v>8016032</v>
      </c>
      <c r="CH137" t="b">
        <f t="shared" si="55"/>
        <v>1</v>
      </c>
      <c r="CI137" t="b">
        <f t="shared" si="56"/>
        <v>1</v>
      </c>
    </row>
    <row r="138" spans="81:87" x14ac:dyDescent="0.2">
      <c r="CC138">
        <v>1358167403</v>
      </c>
      <c r="CD138">
        <v>16800560</v>
      </c>
      <c r="CF138">
        <v>1358167403</v>
      </c>
      <c r="CG138">
        <v>16800560</v>
      </c>
      <c r="CH138" t="b">
        <f t="shared" si="55"/>
        <v>1</v>
      </c>
      <c r="CI138" t="b">
        <f t="shared" si="56"/>
        <v>1</v>
      </c>
    </row>
    <row r="139" spans="81:87" x14ac:dyDescent="0.2">
      <c r="CC139">
        <v>1416518333</v>
      </c>
      <c r="CD139">
        <v>13825639</v>
      </c>
      <c r="CF139">
        <v>1416518333</v>
      </c>
      <c r="CG139">
        <v>13825639</v>
      </c>
      <c r="CH139" t="b">
        <f t="shared" si="55"/>
        <v>1</v>
      </c>
      <c r="CI139" t="b">
        <f t="shared" si="56"/>
        <v>1</v>
      </c>
    </row>
    <row r="140" spans="81:87" x14ac:dyDescent="0.2">
      <c r="CC140">
        <v>4181636580</v>
      </c>
      <c r="CD140">
        <v>13499572</v>
      </c>
      <c r="CF140">
        <v>4181636580</v>
      </c>
      <c r="CG140">
        <v>13499572</v>
      </c>
      <c r="CH140" t="b">
        <f t="shared" si="55"/>
        <v>1</v>
      </c>
      <c r="CI140" t="b">
        <f t="shared" si="56"/>
        <v>1</v>
      </c>
    </row>
    <row r="141" spans="81:87" x14ac:dyDescent="0.2">
      <c r="CC141">
        <v>3450098653</v>
      </c>
      <c r="CD141">
        <v>37900570</v>
      </c>
      <c r="CF141">
        <v>3450098653</v>
      </c>
      <c r="CG141">
        <v>37900570</v>
      </c>
      <c r="CH141" t="b">
        <f t="shared" si="55"/>
        <v>1</v>
      </c>
      <c r="CI141" t="b">
        <f t="shared" si="56"/>
        <v>1</v>
      </c>
    </row>
    <row r="142" spans="81:87" x14ac:dyDescent="0.2">
      <c r="CC142">
        <v>4195136152</v>
      </c>
      <c r="CD142">
        <v>41677550</v>
      </c>
      <c r="CF142">
        <v>4195136152</v>
      </c>
      <c r="CG142">
        <v>41677550</v>
      </c>
      <c r="CH142" t="b">
        <f t="shared" si="55"/>
        <v>1</v>
      </c>
      <c r="CI142" t="b">
        <f t="shared" si="56"/>
        <v>1</v>
      </c>
    </row>
    <row r="143" spans="81:87" x14ac:dyDescent="0.2">
      <c r="CC143">
        <v>3887127808</v>
      </c>
      <c r="CD143">
        <v>17074069</v>
      </c>
      <c r="CF143">
        <v>3887127808</v>
      </c>
      <c r="CG143">
        <v>17074069</v>
      </c>
      <c r="CH143" t="b">
        <f t="shared" ref="CH143:CH148" si="66">CC143=CF143</f>
        <v>1</v>
      </c>
      <c r="CI143" t="b">
        <f t="shared" ref="CI143:CI148" si="67">CD143=CG143</f>
        <v>1</v>
      </c>
    </row>
    <row r="144" spans="81:87" x14ac:dyDescent="0.2">
      <c r="CC144">
        <v>3923431081</v>
      </c>
      <c r="CD144">
        <v>7047876</v>
      </c>
      <c r="CF144">
        <v>3923431081</v>
      </c>
      <c r="CG144">
        <v>7047876</v>
      </c>
      <c r="CH144" t="b">
        <f t="shared" si="66"/>
        <v>1</v>
      </c>
      <c r="CI144" t="b">
        <f t="shared" si="67"/>
        <v>1</v>
      </c>
    </row>
    <row r="145" spans="81:87" x14ac:dyDescent="0.2">
      <c r="CC145">
        <v>3975864243</v>
      </c>
      <c r="CD145">
        <v>23105631</v>
      </c>
      <c r="CF145">
        <v>3975864243</v>
      </c>
      <c r="CG145">
        <v>23105631</v>
      </c>
      <c r="CH145" t="b">
        <f t="shared" si="66"/>
        <v>1</v>
      </c>
      <c r="CI145" t="b">
        <f t="shared" si="67"/>
        <v>1</v>
      </c>
    </row>
    <row r="146" spans="81:87" x14ac:dyDescent="0.2">
      <c r="CC146">
        <v>3656195120</v>
      </c>
      <c r="CD146">
        <v>79614599</v>
      </c>
      <c r="CF146">
        <v>3656195120</v>
      </c>
      <c r="CG146">
        <v>79614599</v>
      </c>
      <c r="CH146" t="b">
        <f t="shared" si="66"/>
        <v>1</v>
      </c>
      <c r="CI146" t="b">
        <f t="shared" si="67"/>
        <v>1</v>
      </c>
    </row>
    <row r="147" spans="81:87" x14ac:dyDescent="0.2">
      <c r="CC147">
        <v>3771482135</v>
      </c>
      <c r="CD147">
        <v>3474346</v>
      </c>
      <c r="CF147">
        <v>3771482135</v>
      </c>
      <c r="CG147">
        <v>3474346</v>
      </c>
      <c r="CH147" t="b">
        <f t="shared" si="66"/>
        <v>1</v>
      </c>
      <c r="CI147" t="b">
        <f t="shared" si="67"/>
        <v>1</v>
      </c>
    </row>
    <row r="148" spans="81:87" x14ac:dyDescent="0.2">
      <c r="CC148">
        <v>3522272014</v>
      </c>
      <c r="CD148">
        <v>50198205</v>
      </c>
      <c r="CF148">
        <v>3522272014</v>
      </c>
      <c r="CG148">
        <v>50198205</v>
      </c>
      <c r="CH148" t="b">
        <f t="shared" si="66"/>
        <v>1</v>
      </c>
      <c r="CI148" t="b">
        <f t="shared" si="67"/>
        <v>1</v>
      </c>
    </row>
  </sheetData>
  <pageMargins left="0.7" right="0.7" top="0.75" bottom="0.75" header="0.3" footer="0.3"/>
  <pageSetup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2F573-5438-044A-8030-3147C78EA634}">
  <dimension ref="A1:CS132"/>
  <sheetViews>
    <sheetView topLeftCell="AP53" zoomScale="81" workbookViewId="0">
      <selection activeCell="CJ55" sqref="CJ55:CK132"/>
    </sheetView>
  </sheetViews>
  <sheetFormatPr baseColWidth="10" defaultColWidth="11" defaultRowHeight="16" x14ac:dyDescent="0.2"/>
  <cols>
    <col min="5" max="5" width="11.1640625" bestFit="1" customWidth="1"/>
    <col min="6" max="6" width="11.1640625" customWidth="1"/>
    <col min="7" max="7" width="11.1640625" bestFit="1" customWidth="1"/>
    <col min="99" max="99" width="11.1640625" bestFit="1" customWidth="1"/>
  </cols>
  <sheetData>
    <row r="1" spans="1:97" x14ac:dyDescent="0.2">
      <c r="A1" s="2">
        <v>5</v>
      </c>
      <c r="B1" s="2"/>
      <c r="C1" s="2"/>
      <c r="D1" s="2"/>
      <c r="E1" s="2">
        <v>1341910</v>
      </c>
      <c r="F1" s="2">
        <v>100316013</v>
      </c>
      <c r="G1" s="2">
        <v>100332146</v>
      </c>
      <c r="H1" s="2">
        <v>141833636</v>
      </c>
      <c r="I1" s="2">
        <v>209103905</v>
      </c>
      <c r="J1" s="2">
        <v>336385104</v>
      </c>
      <c r="K1" s="2">
        <v>424402163</v>
      </c>
      <c r="L1" s="2">
        <v>457763923</v>
      </c>
      <c r="M1" s="2">
        <v>633382833</v>
      </c>
      <c r="N1" s="2">
        <v>693432169</v>
      </c>
      <c r="O1" s="2">
        <v>719212681</v>
      </c>
      <c r="P1" s="2">
        <v>729932494</v>
      </c>
      <c r="Q1" s="2">
        <v>796464409</v>
      </c>
      <c r="R1" s="2">
        <v>820918402</v>
      </c>
      <c r="S1" s="2">
        <v>845970820</v>
      </c>
      <c r="T1" s="2">
        <v>855930944</v>
      </c>
      <c r="U1" s="2">
        <v>953863883</v>
      </c>
      <c r="V1" s="2">
        <v>1071107509</v>
      </c>
      <c r="W1" s="2">
        <v>1123253938</v>
      </c>
      <c r="X1" s="2">
        <v>1146121952</v>
      </c>
      <c r="Y1" s="2">
        <v>1165146778</v>
      </c>
      <c r="Z1" s="2">
        <v>1202332301</v>
      </c>
      <c r="AA1" s="2">
        <v>1216267429</v>
      </c>
      <c r="AB1" s="2">
        <v>1259962903</v>
      </c>
      <c r="AC1" s="2">
        <v>1263555971</v>
      </c>
      <c r="AD1" s="2">
        <v>1268447343</v>
      </c>
      <c r="AE1" s="2">
        <v>1287065694</v>
      </c>
      <c r="AF1" s="2">
        <v>1293599454</v>
      </c>
      <c r="AG1" s="2">
        <v>1304250736</v>
      </c>
      <c r="AH1" s="2">
        <v>1336937598</v>
      </c>
      <c r="AI1" s="2">
        <v>1358167403</v>
      </c>
      <c r="AJ1" s="2">
        <v>1416518333</v>
      </c>
      <c r="AK1" s="2">
        <v>1452409475</v>
      </c>
      <c r="AL1" s="2">
        <v>1458660834</v>
      </c>
      <c r="AM1" s="2">
        <v>1480518342</v>
      </c>
      <c r="AN1" s="2">
        <v>1523978622</v>
      </c>
      <c r="AO1" s="2">
        <v>1653813405</v>
      </c>
      <c r="AP1" s="2">
        <v>1697342092</v>
      </c>
      <c r="AQ1" s="2">
        <v>1849080918</v>
      </c>
      <c r="AR1" s="2">
        <v>1918640445</v>
      </c>
      <c r="AS1" s="2">
        <v>1922458434</v>
      </c>
      <c r="AT1" s="2">
        <v>1993324395</v>
      </c>
      <c r="AU1" s="2">
        <v>2100705169</v>
      </c>
      <c r="AV1" s="2">
        <v>2108701360</v>
      </c>
      <c r="AW1" s="2">
        <v>2128188274</v>
      </c>
      <c r="AX1" s="2">
        <v>2229627199</v>
      </c>
      <c r="AY1" s="2">
        <v>2263902629</v>
      </c>
      <c r="AZ1" s="2">
        <v>2286963246</v>
      </c>
      <c r="BA1" s="2">
        <v>2342771409</v>
      </c>
      <c r="BB1" s="2">
        <v>2362309263</v>
      </c>
      <c r="BC1" s="2">
        <v>2441980230</v>
      </c>
      <c r="BD1" s="2">
        <v>2449724977</v>
      </c>
      <c r="BE1" s="2">
        <v>2459541635</v>
      </c>
      <c r="BF1" s="2">
        <v>2749631338</v>
      </c>
      <c r="BG1" s="2">
        <v>2757937075</v>
      </c>
      <c r="BH1" s="2">
        <v>2782108362</v>
      </c>
      <c r="BI1" s="2">
        <v>2783475980</v>
      </c>
      <c r="BJ1" s="2">
        <v>2809688046</v>
      </c>
      <c r="BK1" s="2">
        <v>2932568044</v>
      </c>
      <c r="BL1" s="2">
        <v>2992164015</v>
      </c>
      <c r="BM1" s="2">
        <v>3007947485</v>
      </c>
      <c r="BN1" s="2">
        <v>3029980258</v>
      </c>
      <c r="BO1" s="2">
        <v>3062476586</v>
      </c>
      <c r="BP1" s="2">
        <v>3092138363</v>
      </c>
      <c r="BQ1" s="2">
        <v>3093990423</v>
      </c>
      <c r="BR1" s="2">
        <v>3115267184</v>
      </c>
      <c r="BS1" s="2">
        <v>3140151789</v>
      </c>
      <c r="BT1" s="2">
        <v>3219066862</v>
      </c>
      <c r="BU1" s="2">
        <v>3450098653</v>
      </c>
      <c r="BV1" s="2">
        <v>3466620869</v>
      </c>
      <c r="BW1" s="2">
        <v>3522272014</v>
      </c>
      <c r="BX1" s="2">
        <v>3656195120</v>
      </c>
      <c r="BY1" s="2">
        <v>3771482135</v>
      </c>
      <c r="BZ1" s="2">
        <v>3887127808</v>
      </c>
      <c r="CA1" s="2">
        <v>3923431081</v>
      </c>
      <c r="CB1" s="2">
        <v>3975864243</v>
      </c>
      <c r="CC1" s="2">
        <v>4181636580</v>
      </c>
      <c r="CD1" s="2">
        <v>4195136152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x14ac:dyDescent="0.2">
      <c r="A2" s="2"/>
      <c r="B2" s="2"/>
      <c r="C2" s="2"/>
      <c r="D2" s="2"/>
      <c r="E2" s="2">
        <v>58578211</v>
      </c>
      <c r="F2" s="2">
        <v>16133</v>
      </c>
      <c r="G2" s="2">
        <v>6530680</v>
      </c>
      <c r="H2" s="2">
        <v>67270269</v>
      </c>
      <c r="I2" s="2">
        <v>52302440</v>
      </c>
      <c r="J2" s="2">
        <v>644295</v>
      </c>
      <c r="K2" s="2">
        <v>33361760</v>
      </c>
      <c r="L2" s="2">
        <v>38838090</v>
      </c>
      <c r="M2" s="2">
        <v>60049336</v>
      </c>
      <c r="N2" s="2">
        <v>1833365</v>
      </c>
      <c r="O2" s="2">
        <v>10719813</v>
      </c>
      <c r="P2" s="2">
        <v>6923500</v>
      </c>
      <c r="Q2" s="2">
        <v>12420518</v>
      </c>
      <c r="R2" s="2">
        <v>4890266</v>
      </c>
      <c r="S2" s="2">
        <v>9960124</v>
      </c>
      <c r="T2" s="2">
        <v>35194395</v>
      </c>
      <c r="U2" s="2">
        <v>34806841</v>
      </c>
      <c r="V2" s="2">
        <v>26724064</v>
      </c>
      <c r="W2" s="2">
        <v>22868014</v>
      </c>
      <c r="X2" s="2">
        <v>12422689</v>
      </c>
      <c r="Y2" s="2">
        <v>15660053</v>
      </c>
      <c r="Z2" s="2">
        <v>10335567</v>
      </c>
      <c r="AA2" s="2">
        <v>43695474</v>
      </c>
      <c r="AB2" s="2">
        <v>3593068</v>
      </c>
      <c r="AC2" s="2">
        <v>4891372</v>
      </c>
      <c r="AD2" s="2">
        <v>18618351</v>
      </c>
      <c r="AE2" s="2">
        <v>3816726</v>
      </c>
      <c r="AF2" s="2">
        <v>10651282</v>
      </c>
      <c r="AG2" s="2">
        <v>32686862</v>
      </c>
      <c r="AH2" s="2">
        <v>21229805</v>
      </c>
      <c r="AI2" s="2">
        <v>16800560</v>
      </c>
      <c r="AJ2" s="2">
        <v>13825639</v>
      </c>
      <c r="AK2" s="2">
        <v>4022845</v>
      </c>
      <c r="AL2" s="2">
        <v>15376299</v>
      </c>
      <c r="AM2" s="2">
        <v>8016032</v>
      </c>
      <c r="AN2" s="2">
        <v>129834783</v>
      </c>
      <c r="AO2" s="2">
        <v>43528687</v>
      </c>
      <c r="AP2" s="2">
        <v>3531543</v>
      </c>
      <c r="AQ2" s="2">
        <v>8913570</v>
      </c>
      <c r="AR2" s="2">
        <v>3817989</v>
      </c>
      <c r="AS2" s="2">
        <v>11041999</v>
      </c>
      <c r="AT2" s="2">
        <v>22742860</v>
      </c>
      <c r="AU2" s="2">
        <v>7996191</v>
      </c>
      <c r="AV2" s="2">
        <v>19486914</v>
      </c>
      <c r="AW2" s="2">
        <v>29449544</v>
      </c>
      <c r="AX2" s="2">
        <v>34275430</v>
      </c>
      <c r="AY2" s="2">
        <v>23060617</v>
      </c>
      <c r="AZ2" s="2">
        <v>18478482</v>
      </c>
      <c r="BA2" s="2">
        <v>7883259</v>
      </c>
      <c r="BB2" s="2">
        <v>54881422</v>
      </c>
      <c r="BC2" s="2">
        <v>7744747</v>
      </c>
      <c r="BD2" s="2">
        <v>9816658</v>
      </c>
      <c r="BE2" s="2">
        <v>22504182</v>
      </c>
      <c r="BF2" s="2">
        <v>8305737</v>
      </c>
      <c r="BG2" s="2">
        <v>24171287</v>
      </c>
      <c r="BH2" s="2">
        <v>1367618</v>
      </c>
      <c r="BI2" s="2">
        <v>26212066</v>
      </c>
      <c r="BJ2" s="2">
        <v>17054635</v>
      </c>
      <c r="BK2" s="2">
        <v>6535603</v>
      </c>
      <c r="BL2" s="2">
        <v>15783470</v>
      </c>
      <c r="BM2" s="2">
        <v>22032773</v>
      </c>
      <c r="BN2" s="2">
        <v>7798576</v>
      </c>
      <c r="BO2" s="2">
        <v>6109484</v>
      </c>
      <c r="BP2" s="2">
        <v>1852060</v>
      </c>
      <c r="BQ2" s="2">
        <v>21276761</v>
      </c>
      <c r="BR2" s="2">
        <v>23067952</v>
      </c>
      <c r="BS2" s="2">
        <v>7538709</v>
      </c>
      <c r="BT2" s="2">
        <v>45942854</v>
      </c>
      <c r="BU2" s="2">
        <v>16522216</v>
      </c>
      <c r="BV2" s="2">
        <v>21378354</v>
      </c>
      <c r="BW2" s="2">
        <v>50198205</v>
      </c>
      <c r="BX2" s="2">
        <v>79614599</v>
      </c>
      <c r="BY2" s="2">
        <v>3474346</v>
      </c>
      <c r="BZ2" s="2">
        <v>17074069</v>
      </c>
      <c r="CA2" s="2">
        <v>7047876</v>
      </c>
      <c r="CB2" s="2">
        <v>23105631</v>
      </c>
      <c r="CC2" s="2">
        <v>13499572</v>
      </c>
      <c r="CD2" s="2">
        <v>41677550</v>
      </c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x14ac:dyDescent="0.2">
      <c r="A3" s="2" t="s">
        <v>8</v>
      </c>
      <c r="B3" s="2"/>
      <c r="C3" s="2"/>
      <c r="D3" s="2"/>
      <c r="E3">
        <f>E1+E2</f>
        <v>59920121</v>
      </c>
      <c r="F3">
        <f t="shared" ref="F3:BQ3" si="0">F1+F2</f>
        <v>100332146</v>
      </c>
      <c r="G3">
        <f t="shared" si="0"/>
        <v>106862826</v>
      </c>
      <c r="H3">
        <f t="shared" si="0"/>
        <v>209103905</v>
      </c>
      <c r="I3">
        <f t="shared" si="0"/>
        <v>261406345</v>
      </c>
      <c r="J3">
        <f t="shared" si="0"/>
        <v>337029399</v>
      </c>
      <c r="K3">
        <f t="shared" si="0"/>
        <v>457763923</v>
      </c>
      <c r="L3">
        <f t="shared" si="0"/>
        <v>496602013</v>
      </c>
      <c r="M3">
        <f t="shared" si="0"/>
        <v>693432169</v>
      </c>
      <c r="N3">
        <f t="shared" si="0"/>
        <v>695265534</v>
      </c>
      <c r="O3">
        <f t="shared" si="0"/>
        <v>729932494</v>
      </c>
      <c r="P3">
        <f t="shared" si="0"/>
        <v>736855994</v>
      </c>
      <c r="Q3">
        <f t="shared" si="0"/>
        <v>808884927</v>
      </c>
      <c r="R3">
        <f t="shared" si="0"/>
        <v>825808668</v>
      </c>
      <c r="S3">
        <f t="shared" si="0"/>
        <v>855930944</v>
      </c>
      <c r="T3">
        <f t="shared" si="0"/>
        <v>891125339</v>
      </c>
      <c r="U3">
        <f t="shared" si="0"/>
        <v>988670724</v>
      </c>
      <c r="V3">
        <f t="shared" si="0"/>
        <v>1097831573</v>
      </c>
      <c r="W3">
        <f t="shared" si="0"/>
        <v>1146121952</v>
      </c>
      <c r="X3">
        <f t="shared" si="0"/>
        <v>1158544641</v>
      </c>
      <c r="Y3">
        <f t="shared" si="0"/>
        <v>1180806831</v>
      </c>
      <c r="Z3">
        <f t="shared" si="0"/>
        <v>1212667868</v>
      </c>
      <c r="AA3">
        <f t="shared" si="0"/>
        <v>1259962903</v>
      </c>
      <c r="AB3">
        <f t="shared" si="0"/>
        <v>1263555971</v>
      </c>
      <c r="AC3">
        <f t="shared" si="0"/>
        <v>1268447343</v>
      </c>
      <c r="AD3">
        <f t="shared" si="0"/>
        <v>1287065694</v>
      </c>
      <c r="AE3">
        <f t="shared" si="0"/>
        <v>1290882420</v>
      </c>
      <c r="AF3">
        <f t="shared" si="0"/>
        <v>1304250736</v>
      </c>
      <c r="AG3">
        <f t="shared" si="0"/>
        <v>1336937598</v>
      </c>
      <c r="AH3">
        <f t="shared" si="0"/>
        <v>1358167403</v>
      </c>
      <c r="AI3">
        <f t="shared" si="0"/>
        <v>1374967963</v>
      </c>
      <c r="AJ3">
        <f t="shared" si="0"/>
        <v>1430343972</v>
      </c>
      <c r="AK3">
        <f t="shared" si="0"/>
        <v>1456432320</v>
      </c>
      <c r="AL3">
        <f t="shared" si="0"/>
        <v>1474037133</v>
      </c>
      <c r="AM3">
        <f t="shared" si="0"/>
        <v>1488534374</v>
      </c>
      <c r="AN3">
        <f t="shared" si="0"/>
        <v>1653813405</v>
      </c>
      <c r="AO3">
        <f t="shared" si="0"/>
        <v>1697342092</v>
      </c>
      <c r="AP3">
        <f t="shared" si="0"/>
        <v>1700873635</v>
      </c>
      <c r="AQ3">
        <f t="shared" si="0"/>
        <v>1857994488</v>
      </c>
      <c r="AR3">
        <f t="shared" si="0"/>
        <v>1922458434</v>
      </c>
      <c r="AS3">
        <f t="shared" si="0"/>
        <v>1933500433</v>
      </c>
      <c r="AT3">
        <f t="shared" si="0"/>
        <v>2016067255</v>
      </c>
      <c r="AU3">
        <f t="shared" si="0"/>
        <v>2108701360</v>
      </c>
      <c r="AV3">
        <f t="shared" si="0"/>
        <v>2128188274</v>
      </c>
      <c r="AW3">
        <f t="shared" si="0"/>
        <v>2157637818</v>
      </c>
      <c r="AX3">
        <f t="shared" si="0"/>
        <v>2263902629</v>
      </c>
      <c r="AY3">
        <f t="shared" si="0"/>
        <v>2286963246</v>
      </c>
      <c r="AZ3">
        <f t="shared" si="0"/>
        <v>2305441728</v>
      </c>
      <c r="BA3">
        <f t="shared" si="0"/>
        <v>2350654668</v>
      </c>
      <c r="BB3">
        <f t="shared" si="0"/>
        <v>2417190685</v>
      </c>
      <c r="BC3">
        <f t="shared" si="0"/>
        <v>2449724977</v>
      </c>
      <c r="BD3">
        <f t="shared" si="0"/>
        <v>2459541635</v>
      </c>
      <c r="BE3">
        <f t="shared" si="0"/>
        <v>2482045817</v>
      </c>
      <c r="BF3">
        <f t="shared" si="0"/>
        <v>2757937075</v>
      </c>
      <c r="BG3">
        <f t="shared" si="0"/>
        <v>2782108362</v>
      </c>
      <c r="BH3">
        <f t="shared" si="0"/>
        <v>2783475980</v>
      </c>
      <c r="BI3">
        <f t="shared" si="0"/>
        <v>2809688046</v>
      </c>
      <c r="BJ3">
        <f t="shared" si="0"/>
        <v>2826742681</v>
      </c>
      <c r="BK3">
        <f t="shared" si="0"/>
        <v>2939103647</v>
      </c>
      <c r="BL3">
        <f t="shared" si="0"/>
        <v>3007947485</v>
      </c>
      <c r="BM3">
        <f t="shared" si="0"/>
        <v>3029980258</v>
      </c>
      <c r="BN3">
        <f t="shared" si="0"/>
        <v>3037778834</v>
      </c>
      <c r="BO3">
        <f t="shared" si="0"/>
        <v>3068586070</v>
      </c>
      <c r="BP3">
        <f t="shared" si="0"/>
        <v>3093990423</v>
      </c>
      <c r="BQ3">
        <f t="shared" si="0"/>
        <v>3115267184</v>
      </c>
      <c r="BR3">
        <f t="shared" ref="BR3:CD3" si="1">BR1+BR2</f>
        <v>3138335136</v>
      </c>
      <c r="BS3">
        <f t="shared" si="1"/>
        <v>3147690498</v>
      </c>
      <c r="BT3">
        <f t="shared" si="1"/>
        <v>3265009716</v>
      </c>
      <c r="BU3">
        <f t="shared" si="1"/>
        <v>3466620869</v>
      </c>
      <c r="BV3">
        <f t="shared" si="1"/>
        <v>3487999223</v>
      </c>
      <c r="BW3">
        <f t="shared" si="1"/>
        <v>3572470219</v>
      </c>
      <c r="BX3">
        <f t="shared" si="1"/>
        <v>3735809719</v>
      </c>
      <c r="BY3">
        <f t="shared" si="1"/>
        <v>3774956481</v>
      </c>
      <c r="BZ3">
        <f t="shared" si="1"/>
        <v>3904201877</v>
      </c>
      <c r="CA3">
        <f t="shared" si="1"/>
        <v>3930478957</v>
      </c>
      <c r="CB3">
        <f t="shared" si="1"/>
        <v>3998969874</v>
      </c>
      <c r="CC3">
        <f t="shared" si="1"/>
        <v>4195136152</v>
      </c>
      <c r="CD3">
        <f t="shared" si="1"/>
        <v>4236813702</v>
      </c>
      <c r="CM3" s="1"/>
      <c r="CN3" s="1"/>
      <c r="CO3" s="1"/>
      <c r="CP3" s="1"/>
      <c r="CQ3" s="1"/>
      <c r="CR3" s="1"/>
      <c r="CS3" s="1"/>
    </row>
    <row r="4" spans="1:97" x14ac:dyDescent="0.2">
      <c r="A4">
        <v>1837712164</v>
      </c>
      <c r="B4">
        <v>0</v>
      </c>
      <c r="C4">
        <v>353313230</v>
      </c>
      <c r="D4">
        <f>B4+C4</f>
        <v>353313230</v>
      </c>
      <c r="E4">
        <f>IF(AND(E$1&lt;$D4,$D4&lt;E$3),E$3-$D4,IF(AND(E$1&lt;$B4,$B4&lt;E$3),$B4-E$3,0))</f>
        <v>0</v>
      </c>
      <c r="F4">
        <f t="shared" ref="F4:BQ7" si="2">IF(AND(F$1&lt;$D4,$D4&lt;F$3),F$3-$D4,IF(AND(F$1&lt;$B4,$B4&lt;F$3),$B4-F$3,0))</f>
        <v>0</v>
      </c>
      <c r="G4">
        <f t="shared" si="2"/>
        <v>0</v>
      </c>
      <c r="H4">
        <f t="shared" si="2"/>
        <v>0</v>
      </c>
      <c r="I4">
        <f t="shared" si="2"/>
        <v>0</v>
      </c>
      <c r="J4">
        <f t="shared" si="2"/>
        <v>0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si="2"/>
        <v>0</v>
      </c>
      <c r="O4">
        <f t="shared" si="2"/>
        <v>0</v>
      </c>
      <c r="P4">
        <f t="shared" si="2"/>
        <v>0</v>
      </c>
      <c r="Q4">
        <f t="shared" si="2"/>
        <v>0</v>
      </c>
      <c r="R4">
        <f t="shared" si="2"/>
        <v>0</v>
      </c>
      <c r="S4">
        <f t="shared" si="2"/>
        <v>0</v>
      </c>
      <c r="T4">
        <f t="shared" si="2"/>
        <v>0</v>
      </c>
      <c r="U4">
        <f t="shared" si="2"/>
        <v>0</v>
      </c>
      <c r="V4">
        <f t="shared" si="2"/>
        <v>0</v>
      </c>
      <c r="W4">
        <f t="shared" si="2"/>
        <v>0</v>
      </c>
      <c r="X4">
        <f t="shared" si="2"/>
        <v>0</v>
      </c>
      <c r="Y4">
        <f t="shared" si="2"/>
        <v>0</v>
      </c>
      <c r="Z4">
        <f t="shared" si="2"/>
        <v>0</v>
      </c>
      <c r="AA4">
        <f t="shared" si="2"/>
        <v>0</v>
      </c>
      <c r="AB4">
        <f t="shared" si="2"/>
        <v>0</v>
      </c>
      <c r="AC4">
        <f t="shared" si="2"/>
        <v>0</v>
      </c>
      <c r="AD4">
        <f t="shared" si="2"/>
        <v>0</v>
      </c>
      <c r="AE4">
        <f t="shared" si="2"/>
        <v>0</v>
      </c>
      <c r="AF4">
        <f t="shared" si="2"/>
        <v>0</v>
      </c>
      <c r="AG4">
        <f t="shared" si="2"/>
        <v>0</v>
      </c>
      <c r="AH4">
        <f t="shared" si="2"/>
        <v>0</v>
      </c>
      <c r="AI4">
        <f t="shared" si="2"/>
        <v>0</v>
      </c>
      <c r="AJ4">
        <f t="shared" si="2"/>
        <v>0</v>
      </c>
      <c r="AK4">
        <f t="shared" si="2"/>
        <v>0</v>
      </c>
      <c r="AL4">
        <f t="shared" si="2"/>
        <v>0</v>
      </c>
      <c r="AM4">
        <f t="shared" si="2"/>
        <v>0</v>
      </c>
      <c r="AN4">
        <f t="shared" si="2"/>
        <v>0</v>
      </c>
      <c r="AO4">
        <f t="shared" si="2"/>
        <v>0</v>
      </c>
      <c r="AP4">
        <f t="shared" si="2"/>
        <v>0</v>
      </c>
      <c r="AQ4">
        <f t="shared" si="2"/>
        <v>0</v>
      </c>
      <c r="AR4">
        <f t="shared" si="2"/>
        <v>0</v>
      </c>
      <c r="AS4">
        <f t="shared" si="2"/>
        <v>0</v>
      </c>
      <c r="AT4">
        <f t="shared" si="2"/>
        <v>0</v>
      </c>
      <c r="AU4">
        <f t="shared" si="2"/>
        <v>0</v>
      </c>
      <c r="AV4">
        <f t="shared" si="2"/>
        <v>0</v>
      </c>
      <c r="AW4">
        <f t="shared" si="2"/>
        <v>0</v>
      </c>
      <c r="AX4">
        <f t="shared" si="2"/>
        <v>0</v>
      </c>
      <c r="AY4">
        <f t="shared" si="2"/>
        <v>0</v>
      </c>
      <c r="AZ4">
        <f t="shared" si="2"/>
        <v>0</v>
      </c>
      <c r="BA4">
        <f t="shared" si="2"/>
        <v>0</v>
      </c>
      <c r="BB4">
        <f t="shared" si="2"/>
        <v>0</v>
      </c>
      <c r="BC4">
        <f t="shared" si="2"/>
        <v>0</v>
      </c>
      <c r="BD4">
        <f t="shared" si="2"/>
        <v>0</v>
      </c>
      <c r="BE4">
        <f t="shared" si="2"/>
        <v>0</v>
      </c>
      <c r="BF4">
        <f t="shared" si="2"/>
        <v>0</v>
      </c>
      <c r="BG4">
        <f t="shared" si="2"/>
        <v>0</v>
      </c>
      <c r="BH4">
        <f t="shared" si="2"/>
        <v>0</v>
      </c>
      <c r="BI4">
        <f t="shared" si="2"/>
        <v>0</v>
      </c>
      <c r="BJ4">
        <f t="shared" si="2"/>
        <v>0</v>
      </c>
      <c r="BK4">
        <f t="shared" si="2"/>
        <v>0</v>
      </c>
      <c r="BL4">
        <f t="shared" si="2"/>
        <v>0</v>
      </c>
      <c r="BM4">
        <f t="shared" si="2"/>
        <v>0</v>
      </c>
      <c r="BN4">
        <f t="shared" si="2"/>
        <v>0</v>
      </c>
      <c r="BO4">
        <f t="shared" si="2"/>
        <v>0</v>
      </c>
      <c r="BP4">
        <f t="shared" si="2"/>
        <v>0</v>
      </c>
      <c r="BQ4">
        <f t="shared" si="2"/>
        <v>0</v>
      </c>
      <c r="BR4">
        <f t="shared" ref="BR4:CD6" si="3">IF(AND(BR$1&lt;$D4,$D4&lt;BR$3),BR$3-$D4,IF(AND(BR$1&lt;$B4,$B4&lt;BR$3),$B4-BR$3,0))</f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>
        <f t="shared" si="3"/>
        <v>0</v>
      </c>
      <c r="BY4">
        <f t="shared" si="3"/>
        <v>0</v>
      </c>
      <c r="BZ4">
        <f t="shared" si="3"/>
        <v>0</v>
      </c>
      <c r="CA4">
        <f t="shared" si="3"/>
        <v>0</v>
      </c>
      <c r="CB4">
        <f t="shared" si="3"/>
        <v>0</v>
      </c>
      <c r="CC4">
        <f t="shared" si="3"/>
        <v>0</v>
      </c>
      <c r="CD4">
        <f t="shared" si="3"/>
        <v>0</v>
      </c>
      <c r="CJ4">
        <v>1341910</v>
      </c>
      <c r="CK4">
        <v>58578211</v>
      </c>
      <c r="CM4">
        <v>1341910</v>
      </c>
      <c r="CN4">
        <v>58578211</v>
      </c>
      <c r="CO4" t="b">
        <f>CJ4=CM4</f>
        <v>1</v>
      </c>
      <c r="CP4" t="b">
        <f>CK4=CN4</f>
        <v>1</v>
      </c>
    </row>
    <row r="5" spans="1:97" x14ac:dyDescent="0.2">
      <c r="A5">
        <v>494809338</v>
      </c>
      <c r="B5">
        <v>353313230</v>
      </c>
      <c r="C5">
        <v>376619264</v>
      </c>
      <c r="D5">
        <f t="shared" ref="D5:D19" si="4">B5+C5</f>
        <v>729932494</v>
      </c>
      <c r="E5">
        <f t="shared" ref="E5:E19" si="5">IF(AND(E$1&lt;$D5,$D5&lt;E$3),E$3-$D5,IF(AND(E$1&lt;$B5,$B5&lt;E$3),$B5-E$3,0))</f>
        <v>0</v>
      </c>
      <c r="F5">
        <f t="shared" si="2"/>
        <v>0</v>
      </c>
      <c r="G5">
        <f t="shared" si="2"/>
        <v>0</v>
      </c>
      <c r="H5">
        <f t="shared" si="2"/>
        <v>0</v>
      </c>
      <c r="I5">
        <f t="shared" si="2"/>
        <v>0</v>
      </c>
      <c r="J5">
        <f t="shared" si="2"/>
        <v>0</v>
      </c>
      <c r="K5">
        <f t="shared" si="2"/>
        <v>0</v>
      </c>
      <c r="L5">
        <f t="shared" si="2"/>
        <v>0</v>
      </c>
      <c r="M5">
        <f t="shared" si="2"/>
        <v>0</v>
      </c>
      <c r="N5">
        <f t="shared" si="2"/>
        <v>0</v>
      </c>
      <c r="O5">
        <f t="shared" si="2"/>
        <v>0</v>
      </c>
      <c r="P5">
        <f t="shared" si="2"/>
        <v>0</v>
      </c>
      <c r="Q5">
        <f t="shared" si="2"/>
        <v>0</v>
      </c>
      <c r="R5">
        <f t="shared" si="2"/>
        <v>0</v>
      </c>
      <c r="S5">
        <f t="shared" si="2"/>
        <v>0</v>
      </c>
      <c r="T5">
        <f t="shared" si="2"/>
        <v>0</v>
      </c>
      <c r="U5">
        <f t="shared" si="2"/>
        <v>0</v>
      </c>
      <c r="V5">
        <f t="shared" si="2"/>
        <v>0</v>
      </c>
      <c r="W5">
        <f t="shared" si="2"/>
        <v>0</v>
      </c>
      <c r="X5">
        <f t="shared" si="2"/>
        <v>0</v>
      </c>
      <c r="Y5">
        <f t="shared" si="2"/>
        <v>0</v>
      </c>
      <c r="Z5">
        <f t="shared" si="2"/>
        <v>0</v>
      </c>
      <c r="AA5">
        <f t="shared" si="2"/>
        <v>0</v>
      </c>
      <c r="AB5">
        <f t="shared" si="2"/>
        <v>0</v>
      </c>
      <c r="AC5">
        <f t="shared" si="2"/>
        <v>0</v>
      </c>
      <c r="AD5">
        <f t="shared" si="2"/>
        <v>0</v>
      </c>
      <c r="AE5">
        <f t="shared" si="2"/>
        <v>0</v>
      </c>
      <c r="AF5">
        <f t="shared" si="2"/>
        <v>0</v>
      </c>
      <c r="AG5">
        <f t="shared" si="2"/>
        <v>0</v>
      </c>
      <c r="AH5">
        <f t="shared" si="2"/>
        <v>0</v>
      </c>
      <c r="AI5">
        <f t="shared" si="2"/>
        <v>0</v>
      </c>
      <c r="AJ5">
        <f t="shared" si="2"/>
        <v>0</v>
      </c>
      <c r="AK5">
        <f t="shared" si="2"/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si="2"/>
        <v>0</v>
      </c>
      <c r="BB5">
        <f t="shared" si="2"/>
        <v>0</v>
      </c>
      <c r="BC5">
        <f t="shared" si="2"/>
        <v>0</v>
      </c>
      <c r="BD5">
        <f t="shared" si="2"/>
        <v>0</v>
      </c>
      <c r="BE5">
        <f t="shared" si="2"/>
        <v>0</v>
      </c>
      <c r="BF5">
        <f t="shared" si="2"/>
        <v>0</v>
      </c>
      <c r="BG5">
        <f t="shared" si="2"/>
        <v>0</v>
      </c>
      <c r="BH5">
        <f t="shared" si="2"/>
        <v>0</v>
      </c>
      <c r="BI5">
        <f t="shared" si="2"/>
        <v>0</v>
      </c>
      <c r="BJ5">
        <f t="shared" si="2"/>
        <v>0</v>
      </c>
      <c r="BK5">
        <f t="shared" si="2"/>
        <v>0</v>
      </c>
      <c r="BL5">
        <f t="shared" si="2"/>
        <v>0</v>
      </c>
      <c r="BM5">
        <f t="shared" si="2"/>
        <v>0</v>
      </c>
      <c r="BN5">
        <f t="shared" si="2"/>
        <v>0</v>
      </c>
      <c r="BO5">
        <f t="shared" si="2"/>
        <v>0</v>
      </c>
      <c r="BP5">
        <f t="shared" si="2"/>
        <v>0</v>
      </c>
      <c r="BQ5">
        <f t="shared" si="2"/>
        <v>0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3"/>
        <v>0</v>
      </c>
      <c r="BX5">
        <f t="shared" si="3"/>
        <v>0</v>
      </c>
      <c r="BY5">
        <f t="shared" si="3"/>
        <v>0</v>
      </c>
      <c r="BZ5">
        <f t="shared" si="3"/>
        <v>0</v>
      </c>
      <c r="CA5">
        <f t="shared" si="3"/>
        <v>0</v>
      </c>
      <c r="CB5">
        <f t="shared" si="3"/>
        <v>0</v>
      </c>
      <c r="CC5">
        <f t="shared" si="3"/>
        <v>0</v>
      </c>
      <c r="CD5">
        <f t="shared" si="3"/>
        <v>0</v>
      </c>
      <c r="CJ5">
        <v>100316013</v>
      </c>
      <c r="CK5">
        <v>16133</v>
      </c>
      <c r="CM5">
        <v>100316013</v>
      </c>
      <c r="CN5">
        <v>16133</v>
      </c>
      <c r="CO5" t="b">
        <f t="shared" ref="CO5:CO39" si="6">CJ5=CM5</f>
        <v>1</v>
      </c>
      <c r="CP5" t="b">
        <f t="shared" ref="CP5:CP39" si="7">CK5=CN5</f>
        <v>1</v>
      </c>
    </row>
    <row r="6" spans="1:97" x14ac:dyDescent="0.2">
      <c r="A6">
        <v>871428602</v>
      </c>
      <c r="B6">
        <v>729932494</v>
      </c>
      <c r="C6">
        <v>461025826</v>
      </c>
      <c r="D6">
        <f t="shared" si="4"/>
        <v>1190958320</v>
      </c>
      <c r="E6">
        <f t="shared" si="5"/>
        <v>0</v>
      </c>
      <c r="F6">
        <f t="shared" si="2"/>
        <v>0</v>
      </c>
      <c r="G6">
        <f t="shared" si="2"/>
        <v>0</v>
      </c>
      <c r="H6">
        <f t="shared" si="2"/>
        <v>0</v>
      </c>
      <c r="I6">
        <f t="shared" si="2"/>
        <v>0</v>
      </c>
      <c r="J6">
        <f t="shared" si="2"/>
        <v>0</v>
      </c>
      <c r="K6">
        <f t="shared" si="2"/>
        <v>0</v>
      </c>
      <c r="L6">
        <f t="shared" si="2"/>
        <v>0</v>
      </c>
      <c r="M6">
        <f t="shared" si="2"/>
        <v>0</v>
      </c>
      <c r="N6">
        <f t="shared" si="2"/>
        <v>0</v>
      </c>
      <c r="O6">
        <f t="shared" si="2"/>
        <v>0</v>
      </c>
      <c r="P6">
        <f t="shared" si="2"/>
        <v>0</v>
      </c>
      <c r="Q6">
        <f t="shared" si="2"/>
        <v>0</v>
      </c>
      <c r="R6">
        <f t="shared" si="2"/>
        <v>0</v>
      </c>
      <c r="S6">
        <f t="shared" si="2"/>
        <v>0</v>
      </c>
      <c r="T6">
        <f t="shared" si="2"/>
        <v>0</v>
      </c>
      <c r="U6">
        <f t="shared" si="2"/>
        <v>0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  <c r="AA6">
        <f t="shared" si="2"/>
        <v>0</v>
      </c>
      <c r="AB6">
        <f t="shared" si="2"/>
        <v>0</v>
      </c>
      <c r="AC6">
        <f t="shared" si="2"/>
        <v>0</v>
      </c>
      <c r="AD6">
        <f t="shared" si="2"/>
        <v>0</v>
      </c>
      <c r="AE6">
        <f t="shared" si="2"/>
        <v>0</v>
      </c>
      <c r="AF6">
        <f t="shared" si="2"/>
        <v>0</v>
      </c>
      <c r="AG6">
        <f t="shared" si="2"/>
        <v>0</v>
      </c>
      <c r="AH6">
        <f t="shared" si="2"/>
        <v>0</v>
      </c>
      <c r="AI6">
        <f t="shared" si="2"/>
        <v>0</v>
      </c>
      <c r="AJ6">
        <f t="shared" si="2"/>
        <v>0</v>
      </c>
      <c r="AK6">
        <f t="shared" si="2"/>
        <v>0</v>
      </c>
      <c r="AL6">
        <f t="shared" si="2"/>
        <v>0</v>
      </c>
      <c r="AM6">
        <f t="shared" si="2"/>
        <v>0</v>
      </c>
      <c r="AN6">
        <f t="shared" si="2"/>
        <v>0</v>
      </c>
      <c r="AO6">
        <f t="shared" si="2"/>
        <v>0</v>
      </c>
      <c r="AP6">
        <f t="shared" si="2"/>
        <v>0</v>
      </c>
      <c r="AQ6">
        <f t="shared" si="2"/>
        <v>0</v>
      </c>
      <c r="AR6">
        <f t="shared" si="2"/>
        <v>0</v>
      </c>
      <c r="AS6">
        <f t="shared" si="2"/>
        <v>0</v>
      </c>
      <c r="AT6">
        <f t="shared" si="2"/>
        <v>0</v>
      </c>
      <c r="AU6">
        <f t="shared" si="2"/>
        <v>0</v>
      </c>
      <c r="AV6">
        <f t="shared" si="2"/>
        <v>0</v>
      </c>
      <c r="AW6">
        <f t="shared" si="2"/>
        <v>0</v>
      </c>
      <c r="AX6">
        <f t="shared" si="2"/>
        <v>0</v>
      </c>
      <c r="AY6">
        <f t="shared" si="2"/>
        <v>0</v>
      </c>
      <c r="AZ6">
        <f t="shared" si="2"/>
        <v>0</v>
      </c>
      <c r="BA6">
        <f t="shared" si="2"/>
        <v>0</v>
      </c>
      <c r="BB6">
        <f t="shared" si="2"/>
        <v>0</v>
      </c>
      <c r="BC6">
        <f t="shared" si="2"/>
        <v>0</v>
      </c>
      <c r="BD6">
        <f t="shared" si="2"/>
        <v>0</v>
      </c>
      <c r="BE6">
        <f t="shared" si="2"/>
        <v>0</v>
      </c>
      <c r="BF6">
        <f t="shared" si="2"/>
        <v>0</v>
      </c>
      <c r="BG6">
        <f t="shared" si="2"/>
        <v>0</v>
      </c>
      <c r="BH6">
        <f t="shared" si="2"/>
        <v>0</v>
      </c>
      <c r="BI6">
        <f t="shared" si="2"/>
        <v>0</v>
      </c>
      <c r="BJ6">
        <f t="shared" si="2"/>
        <v>0</v>
      </c>
      <c r="BK6">
        <f t="shared" si="2"/>
        <v>0</v>
      </c>
      <c r="BL6">
        <f t="shared" si="2"/>
        <v>0</v>
      </c>
      <c r="BM6">
        <f t="shared" si="2"/>
        <v>0</v>
      </c>
      <c r="BN6">
        <f t="shared" si="2"/>
        <v>0</v>
      </c>
      <c r="BO6">
        <f t="shared" si="2"/>
        <v>0</v>
      </c>
      <c r="BP6">
        <f t="shared" si="2"/>
        <v>0</v>
      </c>
      <c r="BQ6">
        <f t="shared" si="2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3"/>
        <v>0</v>
      </c>
      <c r="BX6">
        <f t="shared" si="3"/>
        <v>0</v>
      </c>
      <c r="BY6">
        <f t="shared" si="3"/>
        <v>0</v>
      </c>
      <c r="BZ6">
        <f t="shared" si="3"/>
        <v>0</v>
      </c>
      <c r="CA6">
        <f t="shared" si="3"/>
        <v>0</v>
      </c>
      <c r="CB6">
        <f t="shared" si="3"/>
        <v>0</v>
      </c>
      <c r="CC6">
        <f t="shared" si="3"/>
        <v>0</v>
      </c>
      <c r="CD6">
        <f t="shared" si="3"/>
        <v>0</v>
      </c>
      <c r="CJ6">
        <v>100332146</v>
      </c>
      <c r="CK6">
        <v>6530680</v>
      </c>
      <c r="CM6">
        <v>100332146</v>
      </c>
      <c r="CN6">
        <v>6530680</v>
      </c>
      <c r="CO6" t="b">
        <f t="shared" si="6"/>
        <v>1</v>
      </c>
      <c r="CP6" t="b">
        <f t="shared" si="7"/>
        <v>1</v>
      </c>
    </row>
    <row r="7" spans="1:97" x14ac:dyDescent="0.2">
      <c r="A7">
        <v>1332454428</v>
      </c>
      <c r="B7">
        <v>1190958320</v>
      </c>
      <c r="C7">
        <v>69004583</v>
      </c>
      <c r="D7">
        <f t="shared" si="4"/>
        <v>1259962903</v>
      </c>
      <c r="E7">
        <f t="shared" si="5"/>
        <v>0</v>
      </c>
      <c r="F7">
        <f t="shared" si="2"/>
        <v>0</v>
      </c>
      <c r="G7">
        <f t="shared" si="2"/>
        <v>0</v>
      </c>
      <c r="H7">
        <f t="shared" si="2"/>
        <v>0</v>
      </c>
      <c r="I7">
        <f t="shared" si="2"/>
        <v>0</v>
      </c>
      <c r="J7">
        <f t="shared" si="2"/>
        <v>0</v>
      </c>
      <c r="K7">
        <f t="shared" si="2"/>
        <v>0</v>
      </c>
      <c r="L7">
        <f t="shared" si="2"/>
        <v>0</v>
      </c>
      <c r="M7">
        <f t="shared" si="2"/>
        <v>0</v>
      </c>
      <c r="N7">
        <f t="shared" si="2"/>
        <v>0</v>
      </c>
      <c r="O7">
        <f t="shared" si="2"/>
        <v>0</v>
      </c>
      <c r="P7">
        <f t="shared" si="2"/>
        <v>0</v>
      </c>
      <c r="Q7">
        <f t="shared" si="2"/>
        <v>0</v>
      </c>
      <c r="R7">
        <f t="shared" si="2"/>
        <v>0</v>
      </c>
      <c r="S7">
        <f t="shared" si="2"/>
        <v>0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  <c r="X7">
        <f t="shared" si="2"/>
        <v>0</v>
      </c>
      <c r="Y7">
        <f t="shared" si="2"/>
        <v>0</v>
      </c>
      <c r="Z7">
        <f t="shared" si="2"/>
        <v>0</v>
      </c>
      <c r="AA7">
        <f t="shared" si="2"/>
        <v>0</v>
      </c>
      <c r="AB7">
        <f t="shared" si="2"/>
        <v>0</v>
      </c>
      <c r="AC7">
        <f t="shared" si="2"/>
        <v>0</v>
      </c>
      <c r="AD7">
        <f t="shared" si="2"/>
        <v>0</v>
      </c>
      <c r="AE7">
        <f t="shared" si="2"/>
        <v>0</v>
      </c>
      <c r="AF7">
        <f t="shared" si="2"/>
        <v>0</v>
      </c>
      <c r="AG7">
        <f t="shared" si="2"/>
        <v>0</v>
      </c>
      <c r="AH7">
        <f t="shared" si="2"/>
        <v>0</v>
      </c>
      <c r="AI7">
        <f t="shared" si="2"/>
        <v>0</v>
      </c>
      <c r="AJ7">
        <f t="shared" si="2"/>
        <v>0</v>
      </c>
      <c r="AK7">
        <f t="shared" si="2"/>
        <v>0</v>
      </c>
      <c r="AL7">
        <f t="shared" si="2"/>
        <v>0</v>
      </c>
      <c r="AM7">
        <f t="shared" si="2"/>
        <v>0</v>
      </c>
      <c r="AN7">
        <f t="shared" si="2"/>
        <v>0</v>
      </c>
      <c r="AO7">
        <f t="shared" si="2"/>
        <v>0</v>
      </c>
      <c r="AP7">
        <f t="shared" si="2"/>
        <v>0</v>
      </c>
      <c r="AQ7">
        <f t="shared" si="2"/>
        <v>0</v>
      </c>
      <c r="AR7">
        <f t="shared" si="2"/>
        <v>0</v>
      </c>
      <c r="AS7">
        <f t="shared" si="2"/>
        <v>0</v>
      </c>
      <c r="AT7">
        <f t="shared" si="2"/>
        <v>0</v>
      </c>
      <c r="AU7">
        <f t="shared" si="2"/>
        <v>0</v>
      </c>
      <c r="AV7">
        <f t="shared" si="2"/>
        <v>0</v>
      </c>
      <c r="AW7">
        <f t="shared" si="2"/>
        <v>0</v>
      </c>
      <c r="AX7">
        <f t="shared" si="2"/>
        <v>0</v>
      </c>
      <c r="AY7">
        <f t="shared" si="2"/>
        <v>0</v>
      </c>
      <c r="AZ7">
        <f t="shared" si="2"/>
        <v>0</v>
      </c>
      <c r="BA7">
        <f t="shared" si="2"/>
        <v>0</v>
      </c>
      <c r="BB7">
        <f t="shared" si="2"/>
        <v>0</v>
      </c>
      <c r="BC7">
        <f t="shared" si="2"/>
        <v>0</v>
      </c>
      <c r="BD7">
        <f t="shared" si="2"/>
        <v>0</v>
      </c>
      <c r="BE7">
        <f t="shared" si="2"/>
        <v>0</v>
      </c>
      <c r="BF7">
        <f t="shared" si="2"/>
        <v>0</v>
      </c>
      <c r="BG7">
        <f t="shared" si="2"/>
        <v>0</v>
      </c>
      <c r="BH7">
        <f t="shared" si="2"/>
        <v>0</v>
      </c>
      <c r="BI7">
        <f t="shared" si="2"/>
        <v>0</v>
      </c>
      <c r="BJ7">
        <f t="shared" si="2"/>
        <v>0</v>
      </c>
      <c r="BK7">
        <f t="shared" si="2"/>
        <v>0</v>
      </c>
      <c r="BL7">
        <f t="shared" si="2"/>
        <v>0</v>
      </c>
      <c r="BM7">
        <f t="shared" si="2"/>
        <v>0</v>
      </c>
      <c r="BN7">
        <f t="shared" si="2"/>
        <v>0</v>
      </c>
      <c r="BO7">
        <f t="shared" si="2"/>
        <v>0</v>
      </c>
      <c r="BP7">
        <f t="shared" si="2"/>
        <v>0</v>
      </c>
      <c r="BQ7">
        <f t="shared" ref="BQ7:CD10" si="8">IF(AND(BQ$1&lt;$D7,$D7&lt;BQ$3),BQ$3-$D7,IF(AND(BQ$1&lt;$B7,$B7&lt;BQ$3),$B7-BQ$3,0))</f>
        <v>0</v>
      </c>
      <c r="BR7">
        <f t="shared" si="8"/>
        <v>0</v>
      </c>
      <c r="BS7">
        <f t="shared" si="8"/>
        <v>0</v>
      </c>
      <c r="BT7">
        <f t="shared" si="8"/>
        <v>0</v>
      </c>
      <c r="BU7">
        <f t="shared" si="8"/>
        <v>0</v>
      </c>
      <c r="BV7">
        <f t="shared" si="8"/>
        <v>0</v>
      </c>
      <c r="BW7">
        <f t="shared" si="8"/>
        <v>0</v>
      </c>
      <c r="BX7">
        <f t="shared" si="8"/>
        <v>0</v>
      </c>
      <c r="BY7">
        <f t="shared" si="8"/>
        <v>0</v>
      </c>
      <c r="BZ7">
        <f t="shared" si="8"/>
        <v>0</v>
      </c>
      <c r="CA7">
        <f t="shared" si="8"/>
        <v>0</v>
      </c>
      <c r="CB7">
        <f t="shared" si="8"/>
        <v>0</v>
      </c>
      <c r="CC7">
        <f t="shared" si="8"/>
        <v>0</v>
      </c>
      <c r="CD7">
        <f t="shared" si="8"/>
        <v>0</v>
      </c>
      <c r="CJ7">
        <v>141833636</v>
      </c>
      <c r="CK7">
        <v>67270269</v>
      </c>
      <c r="CM7">
        <v>141833636</v>
      </c>
      <c r="CN7">
        <v>67270269</v>
      </c>
      <c r="CO7" t="b">
        <f t="shared" si="6"/>
        <v>1</v>
      </c>
      <c r="CP7" t="b">
        <f t="shared" si="7"/>
        <v>1</v>
      </c>
    </row>
    <row r="8" spans="1:97" x14ac:dyDescent="0.2">
      <c r="A8">
        <v>0</v>
      </c>
      <c r="B8">
        <v>1259962903</v>
      </c>
      <c r="C8">
        <v>494809338</v>
      </c>
      <c r="D8">
        <f t="shared" si="4"/>
        <v>1754772241</v>
      </c>
      <c r="E8">
        <f t="shared" si="5"/>
        <v>0</v>
      </c>
      <c r="F8">
        <f t="shared" ref="F8:BQ11" si="9">IF(AND(F$1&lt;$D8,$D8&lt;F$3),F$3-$D8,IF(AND(F$1&lt;$B8,$B8&lt;F$3),$B8-F$3,0))</f>
        <v>0</v>
      </c>
      <c r="G8">
        <f t="shared" si="9"/>
        <v>0</v>
      </c>
      <c r="H8">
        <f t="shared" si="9"/>
        <v>0</v>
      </c>
      <c r="I8">
        <f t="shared" si="9"/>
        <v>0</v>
      </c>
      <c r="J8">
        <f t="shared" si="9"/>
        <v>0</v>
      </c>
      <c r="K8">
        <f t="shared" si="9"/>
        <v>0</v>
      </c>
      <c r="L8">
        <f t="shared" si="9"/>
        <v>0</v>
      </c>
      <c r="M8">
        <f t="shared" si="9"/>
        <v>0</v>
      </c>
      <c r="N8">
        <f t="shared" si="9"/>
        <v>0</v>
      </c>
      <c r="O8">
        <f t="shared" si="9"/>
        <v>0</v>
      </c>
      <c r="P8">
        <f t="shared" si="9"/>
        <v>0</v>
      </c>
      <c r="Q8">
        <f t="shared" si="9"/>
        <v>0</v>
      </c>
      <c r="R8">
        <f t="shared" si="9"/>
        <v>0</v>
      </c>
      <c r="S8">
        <f t="shared" si="9"/>
        <v>0</v>
      </c>
      <c r="T8">
        <f t="shared" si="9"/>
        <v>0</v>
      </c>
      <c r="U8">
        <f t="shared" si="9"/>
        <v>0</v>
      </c>
      <c r="V8">
        <f t="shared" si="9"/>
        <v>0</v>
      </c>
      <c r="W8">
        <f t="shared" si="9"/>
        <v>0</v>
      </c>
      <c r="X8">
        <f t="shared" si="9"/>
        <v>0</v>
      </c>
      <c r="Y8">
        <f t="shared" si="9"/>
        <v>0</v>
      </c>
      <c r="Z8">
        <f t="shared" si="9"/>
        <v>0</v>
      </c>
      <c r="AA8">
        <f t="shared" si="9"/>
        <v>0</v>
      </c>
      <c r="AB8">
        <f t="shared" si="9"/>
        <v>0</v>
      </c>
      <c r="AC8">
        <f t="shared" si="9"/>
        <v>0</v>
      </c>
      <c r="AD8">
        <f t="shared" si="9"/>
        <v>0</v>
      </c>
      <c r="AE8">
        <f t="shared" si="9"/>
        <v>0</v>
      </c>
      <c r="AF8">
        <f t="shared" si="9"/>
        <v>0</v>
      </c>
      <c r="AG8">
        <f t="shared" si="9"/>
        <v>0</v>
      </c>
      <c r="AH8">
        <f t="shared" si="9"/>
        <v>0</v>
      </c>
      <c r="AI8">
        <f t="shared" si="9"/>
        <v>0</v>
      </c>
      <c r="AJ8">
        <f t="shared" si="9"/>
        <v>0</v>
      </c>
      <c r="AK8">
        <f t="shared" si="9"/>
        <v>0</v>
      </c>
      <c r="AL8">
        <f t="shared" si="9"/>
        <v>0</v>
      </c>
      <c r="AM8">
        <f t="shared" si="9"/>
        <v>0</v>
      </c>
      <c r="AN8">
        <f t="shared" si="9"/>
        <v>0</v>
      </c>
      <c r="AO8">
        <f t="shared" si="9"/>
        <v>0</v>
      </c>
      <c r="AP8">
        <f t="shared" si="9"/>
        <v>0</v>
      </c>
      <c r="AQ8">
        <f t="shared" si="9"/>
        <v>0</v>
      </c>
      <c r="AR8">
        <f t="shared" si="9"/>
        <v>0</v>
      </c>
      <c r="AS8">
        <f t="shared" si="9"/>
        <v>0</v>
      </c>
      <c r="AT8">
        <f t="shared" si="9"/>
        <v>0</v>
      </c>
      <c r="AU8">
        <f t="shared" si="9"/>
        <v>0</v>
      </c>
      <c r="AV8">
        <f t="shared" si="9"/>
        <v>0</v>
      </c>
      <c r="AW8">
        <f t="shared" si="9"/>
        <v>0</v>
      </c>
      <c r="AX8">
        <f t="shared" si="9"/>
        <v>0</v>
      </c>
      <c r="AY8">
        <f t="shared" si="9"/>
        <v>0</v>
      </c>
      <c r="AZ8">
        <f t="shared" si="9"/>
        <v>0</v>
      </c>
      <c r="BA8">
        <f t="shared" si="9"/>
        <v>0</v>
      </c>
      <c r="BB8">
        <f t="shared" si="9"/>
        <v>0</v>
      </c>
      <c r="BC8">
        <f t="shared" si="9"/>
        <v>0</v>
      </c>
      <c r="BD8">
        <f t="shared" si="9"/>
        <v>0</v>
      </c>
      <c r="BE8">
        <f t="shared" si="9"/>
        <v>0</v>
      </c>
      <c r="BF8">
        <f t="shared" si="9"/>
        <v>0</v>
      </c>
      <c r="BG8">
        <f t="shared" si="9"/>
        <v>0</v>
      </c>
      <c r="BH8">
        <f t="shared" si="9"/>
        <v>0</v>
      </c>
      <c r="BI8">
        <f t="shared" si="9"/>
        <v>0</v>
      </c>
      <c r="BJ8">
        <f t="shared" si="9"/>
        <v>0</v>
      </c>
      <c r="BK8">
        <f t="shared" si="9"/>
        <v>0</v>
      </c>
      <c r="BL8">
        <f t="shared" si="9"/>
        <v>0</v>
      </c>
      <c r="BM8">
        <f t="shared" si="9"/>
        <v>0</v>
      </c>
      <c r="BN8">
        <f t="shared" si="9"/>
        <v>0</v>
      </c>
      <c r="BO8">
        <f t="shared" si="9"/>
        <v>0</v>
      </c>
      <c r="BP8">
        <f t="shared" si="9"/>
        <v>0</v>
      </c>
      <c r="BQ8">
        <f t="shared" si="9"/>
        <v>0</v>
      </c>
      <c r="BR8">
        <f t="shared" si="8"/>
        <v>0</v>
      </c>
      <c r="BS8">
        <f t="shared" si="8"/>
        <v>0</v>
      </c>
      <c r="BT8">
        <f t="shared" si="8"/>
        <v>0</v>
      </c>
      <c r="BU8">
        <f t="shared" si="8"/>
        <v>0</v>
      </c>
      <c r="BV8">
        <f t="shared" si="8"/>
        <v>0</v>
      </c>
      <c r="BW8">
        <f t="shared" si="8"/>
        <v>0</v>
      </c>
      <c r="BX8">
        <f t="shared" si="8"/>
        <v>0</v>
      </c>
      <c r="BY8">
        <f t="shared" si="8"/>
        <v>0</v>
      </c>
      <c r="BZ8">
        <f t="shared" si="8"/>
        <v>0</v>
      </c>
      <c r="CA8">
        <f t="shared" si="8"/>
        <v>0</v>
      </c>
      <c r="CB8">
        <f t="shared" si="8"/>
        <v>0</v>
      </c>
      <c r="CC8">
        <f t="shared" si="8"/>
        <v>0</v>
      </c>
      <c r="CD8">
        <f t="shared" si="8"/>
        <v>0</v>
      </c>
      <c r="CJ8">
        <v>209103905</v>
      </c>
      <c r="CK8">
        <v>52302440</v>
      </c>
      <c r="CM8">
        <v>209103905</v>
      </c>
      <c r="CN8">
        <v>52302440</v>
      </c>
      <c r="CO8" t="b">
        <f t="shared" si="6"/>
        <v>1</v>
      </c>
      <c r="CP8" t="b">
        <f t="shared" si="7"/>
        <v>1</v>
      </c>
    </row>
    <row r="9" spans="1:97" x14ac:dyDescent="0.2">
      <c r="A9">
        <v>1401459011</v>
      </c>
      <c r="B9">
        <v>1754772241</v>
      </c>
      <c r="C9">
        <v>373416033</v>
      </c>
      <c r="D9">
        <f t="shared" si="4"/>
        <v>2128188274</v>
      </c>
      <c r="E9">
        <f t="shared" si="5"/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9"/>
        <v>0</v>
      </c>
      <c r="J9">
        <f t="shared" si="9"/>
        <v>0</v>
      </c>
      <c r="K9">
        <f t="shared" si="9"/>
        <v>0</v>
      </c>
      <c r="L9">
        <f t="shared" si="9"/>
        <v>0</v>
      </c>
      <c r="M9">
        <f t="shared" si="9"/>
        <v>0</v>
      </c>
      <c r="N9">
        <f t="shared" si="9"/>
        <v>0</v>
      </c>
      <c r="O9">
        <f t="shared" si="9"/>
        <v>0</v>
      </c>
      <c r="P9">
        <f t="shared" si="9"/>
        <v>0</v>
      </c>
      <c r="Q9">
        <f t="shared" si="9"/>
        <v>0</v>
      </c>
      <c r="R9">
        <f t="shared" si="9"/>
        <v>0</v>
      </c>
      <c r="S9">
        <f t="shared" si="9"/>
        <v>0</v>
      </c>
      <c r="T9">
        <f t="shared" si="9"/>
        <v>0</v>
      </c>
      <c r="U9">
        <f t="shared" si="9"/>
        <v>0</v>
      </c>
      <c r="V9">
        <f t="shared" si="9"/>
        <v>0</v>
      </c>
      <c r="W9">
        <f t="shared" si="9"/>
        <v>0</v>
      </c>
      <c r="X9">
        <f t="shared" si="9"/>
        <v>0</v>
      </c>
      <c r="Y9">
        <f t="shared" si="9"/>
        <v>0</v>
      </c>
      <c r="Z9">
        <f t="shared" si="9"/>
        <v>0</v>
      </c>
      <c r="AA9">
        <f t="shared" si="9"/>
        <v>0</v>
      </c>
      <c r="AB9">
        <f t="shared" si="9"/>
        <v>0</v>
      </c>
      <c r="AC9">
        <f t="shared" si="9"/>
        <v>0</v>
      </c>
      <c r="AD9">
        <f t="shared" si="9"/>
        <v>0</v>
      </c>
      <c r="AE9">
        <f t="shared" si="9"/>
        <v>0</v>
      </c>
      <c r="AF9">
        <f t="shared" si="9"/>
        <v>0</v>
      </c>
      <c r="AG9">
        <f t="shared" si="9"/>
        <v>0</v>
      </c>
      <c r="AH9">
        <f t="shared" si="9"/>
        <v>0</v>
      </c>
      <c r="AI9">
        <f t="shared" si="9"/>
        <v>0</v>
      </c>
      <c r="AJ9">
        <f t="shared" si="9"/>
        <v>0</v>
      </c>
      <c r="AK9">
        <f t="shared" si="9"/>
        <v>0</v>
      </c>
      <c r="AL9">
        <f t="shared" si="9"/>
        <v>0</v>
      </c>
      <c r="AM9">
        <f t="shared" si="9"/>
        <v>0</v>
      </c>
      <c r="AN9">
        <f t="shared" si="9"/>
        <v>0</v>
      </c>
      <c r="AO9">
        <f t="shared" si="9"/>
        <v>0</v>
      </c>
      <c r="AP9">
        <f t="shared" si="9"/>
        <v>0</v>
      </c>
      <c r="AQ9">
        <f t="shared" si="9"/>
        <v>0</v>
      </c>
      <c r="AR9">
        <f t="shared" si="9"/>
        <v>0</v>
      </c>
      <c r="AS9">
        <f t="shared" si="9"/>
        <v>0</v>
      </c>
      <c r="AT9">
        <f t="shared" si="9"/>
        <v>0</v>
      </c>
      <c r="AU9">
        <f t="shared" si="9"/>
        <v>0</v>
      </c>
      <c r="AV9">
        <f t="shared" si="9"/>
        <v>0</v>
      </c>
      <c r="AW9">
        <f t="shared" si="9"/>
        <v>0</v>
      </c>
      <c r="AX9">
        <f t="shared" si="9"/>
        <v>0</v>
      </c>
      <c r="AY9">
        <f t="shared" si="9"/>
        <v>0</v>
      </c>
      <c r="AZ9">
        <f t="shared" si="9"/>
        <v>0</v>
      </c>
      <c r="BA9">
        <f t="shared" si="9"/>
        <v>0</v>
      </c>
      <c r="BB9">
        <f t="shared" si="9"/>
        <v>0</v>
      </c>
      <c r="BC9">
        <f t="shared" si="9"/>
        <v>0</v>
      </c>
      <c r="BD9">
        <f t="shared" si="9"/>
        <v>0</v>
      </c>
      <c r="BE9">
        <f t="shared" si="9"/>
        <v>0</v>
      </c>
      <c r="BF9">
        <f t="shared" si="9"/>
        <v>0</v>
      </c>
      <c r="BG9">
        <f t="shared" si="9"/>
        <v>0</v>
      </c>
      <c r="BH9">
        <f t="shared" si="9"/>
        <v>0</v>
      </c>
      <c r="BI9">
        <f t="shared" si="9"/>
        <v>0</v>
      </c>
      <c r="BJ9">
        <f t="shared" si="9"/>
        <v>0</v>
      </c>
      <c r="BK9">
        <f t="shared" si="9"/>
        <v>0</v>
      </c>
      <c r="BL9">
        <f t="shared" si="9"/>
        <v>0</v>
      </c>
      <c r="BM9">
        <f t="shared" si="9"/>
        <v>0</v>
      </c>
      <c r="BN9">
        <f t="shared" si="9"/>
        <v>0</v>
      </c>
      <c r="BO9">
        <f t="shared" si="9"/>
        <v>0</v>
      </c>
      <c r="BP9">
        <f t="shared" si="9"/>
        <v>0</v>
      </c>
      <c r="BQ9">
        <f t="shared" si="9"/>
        <v>0</v>
      </c>
      <c r="BR9">
        <f t="shared" si="8"/>
        <v>0</v>
      </c>
      <c r="BS9">
        <f t="shared" si="8"/>
        <v>0</v>
      </c>
      <c r="BT9">
        <f t="shared" si="8"/>
        <v>0</v>
      </c>
      <c r="BU9">
        <f t="shared" si="8"/>
        <v>0</v>
      </c>
      <c r="BV9">
        <f t="shared" si="8"/>
        <v>0</v>
      </c>
      <c r="BW9">
        <f t="shared" si="8"/>
        <v>0</v>
      </c>
      <c r="BX9">
        <f t="shared" si="8"/>
        <v>0</v>
      </c>
      <c r="BY9">
        <f t="shared" si="8"/>
        <v>0</v>
      </c>
      <c r="BZ9">
        <f t="shared" si="8"/>
        <v>0</v>
      </c>
      <c r="CA9">
        <f t="shared" si="8"/>
        <v>0</v>
      </c>
      <c r="CB9">
        <f t="shared" si="8"/>
        <v>0</v>
      </c>
      <c r="CC9">
        <f t="shared" si="8"/>
        <v>0</v>
      </c>
      <c r="CD9">
        <f t="shared" si="8"/>
        <v>0</v>
      </c>
      <c r="CJ9">
        <v>336385104</v>
      </c>
      <c r="CK9">
        <v>644295</v>
      </c>
      <c r="CM9">
        <v>336385104</v>
      </c>
      <c r="CN9">
        <v>644295</v>
      </c>
      <c r="CO9" t="b">
        <f t="shared" si="6"/>
        <v>1</v>
      </c>
      <c r="CP9" t="b">
        <f t="shared" si="7"/>
        <v>1</v>
      </c>
    </row>
    <row r="10" spans="1:97" x14ac:dyDescent="0.2">
      <c r="A10">
        <v>1774875044</v>
      </c>
      <c r="B10">
        <v>2128188274</v>
      </c>
      <c r="C10">
        <v>62837120</v>
      </c>
      <c r="D10">
        <f t="shared" si="4"/>
        <v>2191025394</v>
      </c>
      <c r="E10">
        <f t="shared" si="5"/>
        <v>0</v>
      </c>
      <c r="F10">
        <f t="shared" si="9"/>
        <v>0</v>
      </c>
      <c r="G10">
        <f t="shared" si="9"/>
        <v>0</v>
      </c>
      <c r="H10">
        <f t="shared" si="9"/>
        <v>0</v>
      </c>
      <c r="I10">
        <f t="shared" si="9"/>
        <v>0</v>
      </c>
      <c r="J10">
        <f t="shared" si="9"/>
        <v>0</v>
      </c>
      <c r="K10">
        <f t="shared" si="9"/>
        <v>0</v>
      </c>
      <c r="L10">
        <f t="shared" si="9"/>
        <v>0</v>
      </c>
      <c r="M10">
        <f t="shared" si="9"/>
        <v>0</v>
      </c>
      <c r="N10">
        <f t="shared" si="9"/>
        <v>0</v>
      </c>
      <c r="O10">
        <f t="shared" si="9"/>
        <v>0</v>
      </c>
      <c r="P10">
        <f t="shared" si="9"/>
        <v>0</v>
      </c>
      <c r="Q10">
        <f t="shared" si="9"/>
        <v>0</v>
      </c>
      <c r="R10">
        <f t="shared" si="9"/>
        <v>0</v>
      </c>
      <c r="S10">
        <f t="shared" si="9"/>
        <v>0</v>
      </c>
      <c r="T10">
        <f t="shared" si="9"/>
        <v>0</v>
      </c>
      <c r="U10">
        <f t="shared" si="9"/>
        <v>0</v>
      </c>
      <c r="V10">
        <f t="shared" si="9"/>
        <v>0</v>
      </c>
      <c r="W10">
        <f t="shared" si="9"/>
        <v>0</v>
      </c>
      <c r="X10">
        <f t="shared" si="9"/>
        <v>0</v>
      </c>
      <c r="Y10">
        <f t="shared" si="9"/>
        <v>0</v>
      </c>
      <c r="Z10">
        <f t="shared" si="9"/>
        <v>0</v>
      </c>
      <c r="AA10">
        <f t="shared" si="9"/>
        <v>0</v>
      </c>
      <c r="AB10">
        <f t="shared" si="9"/>
        <v>0</v>
      </c>
      <c r="AC10">
        <f t="shared" si="9"/>
        <v>0</v>
      </c>
      <c r="AD10">
        <f t="shared" si="9"/>
        <v>0</v>
      </c>
      <c r="AE10">
        <f t="shared" si="9"/>
        <v>0</v>
      </c>
      <c r="AF10">
        <f t="shared" si="9"/>
        <v>0</v>
      </c>
      <c r="AG10">
        <f t="shared" si="9"/>
        <v>0</v>
      </c>
      <c r="AH10">
        <f t="shared" si="9"/>
        <v>0</v>
      </c>
      <c r="AI10">
        <f t="shared" si="9"/>
        <v>0</v>
      </c>
      <c r="AJ10">
        <f t="shared" si="9"/>
        <v>0</v>
      </c>
      <c r="AK10">
        <f t="shared" si="9"/>
        <v>0</v>
      </c>
      <c r="AL10">
        <f t="shared" si="9"/>
        <v>0</v>
      </c>
      <c r="AM10">
        <f t="shared" si="9"/>
        <v>0</v>
      </c>
      <c r="AN10">
        <f t="shared" si="9"/>
        <v>0</v>
      </c>
      <c r="AO10">
        <f t="shared" si="9"/>
        <v>0</v>
      </c>
      <c r="AP10">
        <f t="shared" si="9"/>
        <v>0</v>
      </c>
      <c r="AQ10">
        <f t="shared" si="9"/>
        <v>0</v>
      </c>
      <c r="AR10">
        <f t="shared" si="9"/>
        <v>0</v>
      </c>
      <c r="AS10">
        <f t="shared" si="9"/>
        <v>0</v>
      </c>
      <c r="AT10">
        <f t="shared" si="9"/>
        <v>0</v>
      </c>
      <c r="AU10">
        <f t="shared" si="9"/>
        <v>0</v>
      </c>
      <c r="AV10">
        <f t="shared" si="9"/>
        <v>0</v>
      </c>
      <c r="AW10">
        <f t="shared" si="9"/>
        <v>0</v>
      </c>
      <c r="AX10">
        <f t="shared" si="9"/>
        <v>0</v>
      </c>
      <c r="AY10">
        <f t="shared" si="9"/>
        <v>0</v>
      </c>
      <c r="AZ10">
        <f t="shared" si="9"/>
        <v>0</v>
      </c>
      <c r="BA10">
        <f t="shared" si="9"/>
        <v>0</v>
      </c>
      <c r="BB10">
        <f t="shared" si="9"/>
        <v>0</v>
      </c>
      <c r="BC10">
        <f t="shared" si="9"/>
        <v>0</v>
      </c>
      <c r="BD10">
        <f t="shared" si="9"/>
        <v>0</v>
      </c>
      <c r="BE10">
        <f t="shared" si="9"/>
        <v>0</v>
      </c>
      <c r="BF10">
        <f t="shared" si="9"/>
        <v>0</v>
      </c>
      <c r="BG10">
        <f t="shared" si="9"/>
        <v>0</v>
      </c>
      <c r="BH10">
        <f t="shared" si="9"/>
        <v>0</v>
      </c>
      <c r="BI10">
        <f t="shared" si="9"/>
        <v>0</v>
      </c>
      <c r="BJ10">
        <f t="shared" si="9"/>
        <v>0</v>
      </c>
      <c r="BK10">
        <f t="shared" si="9"/>
        <v>0</v>
      </c>
      <c r="BL10">
        <f t="shared" si="9"/>
        <v>0</v>
      </c>
      <c r="BM10">
        <f t="shared" si="9"/>
        <v>0</v>
      </c>
      <c r="BN10">
        <f t="shared" si="9"/>
        <v>0</v>
      </c>
      <c r="BO10">
        <f t="shared" si="9"/>
        <v>0</v>
      </c>
      <c r="BP10">
        <f t="shared" si="9"/>
        <v>0</v>
      </c>
      <c r="BQ10">
        <f t="shared" si="9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8"/>
        <v>0</v>
      </c>
      <c r="BZ10">
        <f t="shared" si="8"/>
        <v>0</v>
      </c>
      <c r="CA10">
        <f t="shared" si="8"/>
        <v>0</v>
      </c>
      <c r="CB10">
        <f t="shared" si="8"/>
        <v>0</v>
      </c>
      <c r="CC10">
        <f t="shared" si="8"/>
        <v>0</v>
      </c>
      <c r="CD10">
        <f t="shared" si="8"/>
        <v>0</v>
      </c>
      <c r="CJ10">
        <v>424402163</v>
      </c>
      <c r="CK10">
        <v>33361760</v>
      </c>
      <c r="CM10">
        <v>424402163</v>
      </c>
      <c r="CN10">
        <v>33361760</v>
      </c>
      <c r="CO10" t="b">
        <f t="shared" si="6"/>
        <v>1</v>
      </c>
      <c r="CP10" t="b">
        <f t="shared" si="7"/>
        <v>1</v>
      </c>
    </row>
    <row r="11" spans="1:97" x14ac:dyDescent="0.2">
      <c r="A11">
        <v>3872101950</v>
      </c>
      <c r="B11">
        <v>2286963246</v>
      </c>
      <c r="C11">
        <v>35456664</v>
      </c>
      <c r="D11">
        <f t="shared" si="4"/>
        <v>2322419910</v>
      </c>
      <c r="E11">
        <f t="shared" si="5"/>
        <v>0</v>
      </c>
      <c r="F11">
        <f t="shared" si="9"/>
        <v>0</v>
      </c>
      <c r="G11">
        <f t="shared" si="9"/>
        <v>0</v>
      </c>
      <c r="H11">
        <f t="shared" si="9"/>
        <v>0</v>
      </c>
      <c r="I11">
        <f t="shared" si="9"/>
        <v>0</v>
      </c>
      <c r="J11">
        <f t="shared" si="9"/>
        <v>0</v>
      </c>
      <c r="K11">
        <f t="shared" si="9"/>
        <v>0</v>
      </c>
      <c r="L11">
        <f t="shared" si="9"/>
        <v>0</v>
      </c>
      <c r="M11">
        <f t="shared" si="9"/>
        <v>0</v>
      </c>
      <c r="N11">
        <f t="shared" si="9"/>
        <v>0</v>
      </c>
      <c r="O11">
        <f t="shared" si="9"/>
        <v>0</v>
      </c>
      <c r="P11">
        <f t="shared" si="9"/>
        <v>0</v>
      </c>
      <c r="Q11">
        <f t="shared" si="9"/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ref="BQ11:CD14" si="10">IF(AND(BQ$1&lt;$D11,$D11&lt;BQ$3),BQ$3-$D11,IF(AND(BQ$1&lt;$B11,$B11&lt;BQ$3),$B11-BQ$3,0))</f>
        <v>0</v>
      </c>
      <c r="BR11">
        <f t="shared" si="10"/>
        <v>0</v>
      </c>
      <c r="BS11">
        <f t="shared" si="10"/>
        <v>0</v>
      </c>
      <c r="BT11">
        <f t="shared" si="10"/>
        <v>0</v>
      </c>
      <c r="BU11">
        <f t="shared" si="10"/>
        <v>0</v>
      </c>
      <c r="BV11">
        <f t="shared" si="10"/>
        <v>0</v>
      </c>
      <c r="BW11">
        <f t="shared" si="10"/>
        <v>0</v>
      </c>
      <c r="BX11">
        <f t="shared" si="10"/>
        <v>0</v>
      </c>
      <c r="BY11">
        <f t="shared" si="10"/>
        <v>0</v>
      </c>
      <c r="BZ11">
        <f t="shared" si="10"/>
        <v>0</v>
      </c>
      <c r="CA11">
        <f t="shared" si="10"/>
        <v>0</v>
      </c>
      <c r="CB11">
        <f t="shared" si="10"/>
        <v>0</v>
      </c>
      <c r="CC11">
        <f t="shared" si="10"/>
        <v>0</v>
      </c>
      <c r="CD11">
        <f t="shared" si="10"/>
        <v>0</v>
      </c>
      <c r="CJ11">
        <v>457763923</v>
      </c>
      <c r="CK11">
        <v>38838090</v>
      </c>
      <c r="CM11">
        <v>457763923</v>
      </c>
      <c r="CN11">
        <v>38838090</v>
      </c>
      <c r="CO11" t="b">
        <f t="shared" si="6"/>
        <v>1</v>
      </c>
      <c r="CP11" t="b">
        <f t="shared" si="7"/>
        <v>1</v>
      </c>
    </row>
    <row r="12" spans="1:97" x14ac:dyDescent="0.2">
      <c r="A12">
        <v>3358224934</v>
      </c>
      <c r="B12">
        <v>2322419910</v>
      </c>
      <c r="C12">
        <v>137121725</v>
      </c>
      <c r="D12">
        <f t="shared" si="4"/>
        <v>2459541635</v>
      </c>
      <c r="E12">
        <f t="shared" si="5"/>
        <v>0</v>
      </c>
      <c r="F12">
        <f t="shared" ref="F12:BQ15" si="11">IF(AND(F$1&lt;$D12,$D12&lt;F$3),F$3-$D12,IF(AND(F$1&lt;$B12,$B12&lt;F$3),$B12-F$3,0))</f>
        <v>0</v>
      </c>
      <c r="G12">
        <f t="shared" si="11"/>
        <v>0</v>
      </c>
      <c r="H12">
        <f t="shared" si="11"/>
        <v>0</v>
      </c>
      <c r="I12">
        <f t="shared" si="11"/>
        <v>0</v>
      </c>
      <c r="J12">
        <f t="shared" si="11"/>
        <v>0</v>
      </c>
      <c r="K12">
        <f t="shared" si="11"/>
        <v>0</v>
      </c>
      <c r="L12">
        <f t="shared" si="11"/>
        <v>0</v>
      </c>
      <c r="M12">
        <f t="shared" si="11"/>
        <v>0</v>
      </c>
      <c r="N12">
        <f t="shared" si="11"/>
        <v>0</v>
      </c>
      <c r="O12">
        <f t="shared" si="11"/>
        <v>0</v>
      </c>
      <c r="P12">
        <f t="shared" si="11"/>
        <v>0</v>
      </c>
      <c r="Q12">
        <f t="shared" si="11"/>
        <v>0</v>
      </c>
      <c r="R12">
        <f t="shared" si="11"/>
        <v>0</v>
      </c>
      <c r="S12">
        <f t="shared" si="11"/>
        <v>0</v>
      </c>
      <c r="T12">
        <f t="shared" si="11"/>
        <v>0</v>
      </c>
      <c r="U12">
        <f t="shared" si="11"/>
        <v>0</v>
      </c>
      <c r="V12">
        <f t="shared" si="11"/>
        <v>0</v>
      </c>
      <c r="W12">
        <f t="shared" si="11"/>
        <v>0</v>
      </c>
      <c r="X12">
        <f t="shared" si="11"/>
        <v>0</v>
      </c>
      <c r="Y12">
        <f t="shared" si="11"/>
        <v>0</v>
      </c>
      <c r="Z12">
        <f t="shared" si="11"/>
        <v>0</v>
      </c>
      <c r="AA12">
        <f t="shared" si="11"/>
        <v>0</v>
      </c>
      <c r="AB12">
        <f t="shared" si="11"/>
        <v>0</v>
      </c>
      <c r="AC12">
        <f t="shared" si="11"/>
        <v>0</v>
      </c>
      <c r="AD12">
        <f t="shared" si="11"/>
        <v>0</v>
      </c>
      <c r="AE12">
        <f t="shared" si="11"/>
        <v>0</v>
      </c>
      <c r="AF12">
        <f t="shared" si="11"/>
        <v>0</v>
      </c>
      <c r="AG12">
        <f t="shared" si="11"/>
        <v>0</v>
      </c>
      <c r="AH12">
        <f t="shared" si="11"/>
        <v>0</v>
      </c>
      <c r="AI12">
        <f t="shared" si="11"/>
        <v>0</v>
      </c>
      <c r="AJ12">
        <f t="shared" si="11"/>
        <v>0</v>
      </c>
      <c r="AK12">
        <f t="shared" si="11"/>
        <v>0</v>
      </c>
      <c r="AL12">
        <f t="shared" si="11"/>
        <v>0</v>
      </c>
      <c r="AM12">
        <f t="shared" si="11"/>
        <v>0</v>
      </c>
      <c r="AN12">
        <f t="shared" si="11"/>
        <v>0</v>
      </c>
      <c r="AO12">
        <f t="shared" si="11"/>
        <v>0</v>
      </c>
      <c r="AP12">
        <f t="shared" si="11"/>
        <v>0</v>
      </c>
      <c r="AQ12">
        <f t="shared" si="11"/>
        <v>0</v>
      </c>
      <c r="AR12">
        <f t="shared" si="11"/>
        <v>0</v>
      </c>
      <c r="AS12">
        <f t="shared" si="11"/>
        <v>0</v>
      </c>
      <c r="AT12">
        <f t="shared" si="11"/>
        <v>0</v>
      </c>
      <c r="AU12">
        <f t="shared" si="11"/>
        <v>0</v>
      </c>
      <c r="AV12">
        <f t="shared" si="11"/>
        <v>0</v>
      </c>
      <c r="AW12">
        <f t="shared" si="11"/>
        <v>0</v>
      </c>
      <c r="AX12">
        <f t="shared" si="11"/>
        <v>0</v>
      </c>
      <c r="AY12">
        <f t="shared" si="11"/>
        <v>0</v>
      </c>
      <c r="AZ12">
        <f t="shared" si="11"/>
        <v>0</v>
      </c>
      <c r="BA12">
        <f t="shared" si="11"/>
        <v>0</v>
      </c>
      <c r="BB12">
        <f t="shared" si="11"/>
        <v>0</v>
      </c>
      <c r="BC12">
        <f t="shared" si="11"/>
        <v>0</v>
      </c>
      <c r="BD12">
        <f t="shared" si="11"/>
        <v>0</v>
      </c>
      <c r="BE12">
        <f t="shared" si="11"/>
        <v>0</v>
      </c>
      <c r="BF12">
        <f t="shared" si="11"/>
        <v>0</v>
      </c>
      <c r="BG12">
        <f t="shared" si="11"/>
        <v>0</v>
      </c>
      <c r="BH12">
        <f t="shared" si="11"/>
        <v>0</v>
      </c>
      <c r="BI12">
        <f t="shared" si="11"/>
        <v>0</v>
      </c>
      <c r="BJ12">
        <f t="shared" si="11"/>
        <v>0</v>
      </c>
      <c r="BK12">
        <f t="shared" si="11"/>
        <v>0</v>
      </c>
      <c r="BL12">
        <f t="shared" si="11"/>
        <v>0</v>
      </c>
      <c r="BM12">
        <f t="shared" si="11"/>
        <v>0</v>
      </c>
      <c r="BN12">
        <f t="shared" si="11"/>
        <v>0</v>
      </c>
      <c r="BO12">
        <f t="shared" si="11"/>
        <v>0</v>
      </c>
      <c r="BP12">
        <f t="shared" si="11"/>
        <v>0</v>
      </c>
      <c r="BQ12">
        <f t="shared" si="11"/>
        <v>0</v>
      </c>
      <c r="BR12">
        <f t="shared" si="10"/>
        <v>0</v>
      </c>
      <c r="BS12">
        <f t="shared" si="10"/>
        <v>0</v>
      </c>
      <c r="BT12">
        <f t="shared" si="10"/>
        <v>0</v>
      </c>
      <c r="BU12">
        <f t="shared" si="10"/>
        <v>0</v>
      </c>
      <c r="BV12">
        <f t="shared" si="10"/>
        <v>0</v>
      </c>
      <c r="BW12">
        <f t="shared" si="10"/>
        <v>0</v>
      </c>
      <c r="BX12">
        <f t="shared" si="10"/>
        <v>0</v>
      </c>
      <c r="BY12">
        <f t="shared" si="10"/>
        <v>0</v>
      </c>
      <c r="BZ12">
        <f t="shared" si="10"/>
        <v>0</v>
      </c>
      <c r="CA12">
        <f t="shared" si="10"/>
        <v>0</v>
      </c>
      <c r="CB12">
        <f t="shared" si="10"/>
        <v>0</v>
      </c>
      <c r="CC12">
        <f t="shared" si="10"/>
        <v>0</v>
      </c>
      <c r="CD12">
        <f t="shared" si="10"/>
        <v>0</v>
      </c>
      <c r="CJ12">
        <v>633382833</v>
      </c>
      <c r="CK12">
        <v>60049336</v>
      </c>
      <c r="CM12">
        <v>633382833</v>
      </c>
      <c r="CN12">
        <v>60049336</v>
      </c>
      <c r="CO12" t="b">
        <f t="shared" si="6"/>
        <v>1</v>
      </c>
      <c r="CP12" t="b">
        <f t="shared" si="7"/>
        <v>1</v>
      </c>
    </row>
    <row r="13" spans="1:97" x14ac:dyDescent="0.2">
      <c r="A13">
        <v>2608238358</v>
      </c>
      <c r="B13">
        <v>2459541635</v>
      </c>
      <c r="C13">
        <v>298395440</v>
      </c>
      <c r="D13">
        <f t="shared" si="4"/>
        <v>2757937075</v>
      </c>
      <c r="E13">
        <f t="shared" si="5"/>
        <v>0</v>
      </c>
      <c r="F13">
        <f t="shared" si="11"/>
        <v>0</v>
      </c>
      <c r="G13">
        <f t="shared" si="11"/>
        <v>0</v>
      </c>
      <c r="H13">
        <f t="shared" si="11"/>
        <v>0</v>
      </c>
      <c r="I13">
        <f t="shared" si="11"/>
        <v>0</v>
      </c>
      <c r="J13">
        <f t="shared" si="11"/>
        <v>0</v>
      </c>
      <c r="K13">
        <f t="shared" si="11"/>
        <v>0</v>
      </c>
      <c r="L13">
        <f t="shared" si="11"/>
        <v>0</v>
      </c>
      <c r="M13">
        <f t="shared" si="11"/>
        <v>0</v>
      </c>
      <c r="N13">
        <f t="shared" si="11"/>
        <v>0</v>
      </c>
      <c r="O13">
        <f t="shared" si="11"/>
        <v>0</v>
      </c>
      <c r="P13">
        <f t="shared" si="11"/>
        <v>0</v>
      </c>
      <c r="Q13">
        <f t="shared" si="11"/>
        <v>0</v>
      </c>
      <c r="R13">
        <f t="shared" si="11"/>
        <v>0</v>
      </c>
      <c r="S13">
        <f t="shared" si="11"/>
        <v>0</v>
      </c>
      <c r="T13">
        <f t="shared" si="11"/>
        <v>0</v>
      </c>
      <c r="U13">
        <f t="shared" si="11"/>
        <v>0</v>
      </c>
      <c r="V13">
        <f t="shared" si="11"/>
        <v>0</v>
      </c>
      <c r="W13">
        <f t="shared" si="11"/>
        <v>0</v>
      </c>
      <c r="X13">
        <f t="shared" si="11"/>
        <v>0</v>
      </c>
      <c r="Y13">
        <f t="shared" si="11"/>
        <v>0</v>
      </c>
      <c r="Z13">
        <f t="shared" si="11"/>
        <v>0</v>
      </c>
      <c r="AA13">
        <f t="shared" si="11"/>
        <v>0</v>
      </c>
      <c r="AB13">
        <f t="shared" si="11"/>
        <v>0</v>
      </c>
      <c r="AC13">
        <f t="shared" si="11"/>
        <v>0</v>
      </c>
      <c r="AD13">
        <f t="shared" si="11"/>
        <v>0</v>
      </c>
      <c r="AE13">
        <f t="shared" si="11"/>
        <v>0</v>
      </c>
      <c r="AF13">
        <f t="shared" si="11"/>
        <v>0</v>
      </c>
      <c r="AG13">
        <f t="shared" si="11"/>
        <v>0</v>
      </c>
      <c r="AH13">
        <f t="shared" si="11"/>
        <v>0</v>
      </c>
      <c r="AI13">
        <f t="shared" si="11"/>
        <v>0</v>
      </c>
      <c r="AJ13">
        <f t="shared" si="11"/>
        <v>0</v>
      </c>
      <c r="AK13">
        <f t="shared" si="11"/>
        <v>0</v>
      </c>
      <c r="AL13">
        <f t="shared" si="11"/>
        <v>0</v>
      </c>
      <c r="AM13">
        <f t="shared" si="11"/>
        <v>0</v>
      </c>
      <c r="AN13">
        <f t="shared" si="11"/>
        <v>0</v>
      </c>
      <c r="AO13">
        <f t="shared" si="11"/>
        <v>0</v>
      </c>
      <c r="AP13">
        <f t="shared" si="11"/>
        <v>0</v>
      </c>
      <c r="AQ13">
        <f t="shared" si="11"/>
        <v>0</v>
      </c>
      <c r="AR13">
        <f t="shared" si="11"/>
        <v>0</v>
      </c>
      <c r="AS13">
        <f t="shared" si="11"/>
        <v>0</v>
      </c>
      <c r="AT13">
        <f t="shared" si="11"/>
        <v>0</v>
      </c>
      <c r="AU13">
        <f t="shared" si="11"/>
        <v>0</v>
      </c>
      <c r="AV13">
        <f t="shared" si="11"/>
        <v>0</v>
      </c>
      <c r="AW13">
        <f t="shared" si="11"/>
        <v>0</v>
      </c>
      <c r="AX13">
        <f t="shared" si="11"/>
        <v>0</v>
      </c>
      <c r="AY13">
        <f t="shared" si="11"/>
        <v>0</v>
      </c>
      <c r="AZ13">
        <f t="shared" si="11"/>
        <v>0</v>
      </c>
      <c r="BA13">
        <f t="shared" si="11"/>
        <v>0</v>
      </c>
      <c r="BB13">
        <f t="shared" si="11"/>
        <v>0</v>
      </c>
      <c r="BC13">
        <f t="shared" si="11"/>
        <v>0</v>
      </c>
      <c r="BD13">
        <f t="shared" si="11"/>
        <v>0</v>
      </c>
      <c r="BE13">
        <f t="shared" si="11"/>
        <v>0</v>
      </c>
      <c r="BF13">
        <f t="shared" si="11"/>
        <v>0</v>
      </c>
      <c r="BG13">
        <f t="shared" si="11"/>
        <v>0</v>
      </c>
      <c r="BH13">
        <f t="shared" si="11"/>
        <v>0</v>
      </c>
      <c r="BI13">
        <f t="shared" si="11"/>
        <v>0</v>
      </c>
      <c r="BJ13">
        <f t="shared" si="11"/>
        <v>0</v>
      </c>
      <c r="BK13">
        <f t="shared" si="11"/>
        <v>0</v>
      </c>
      <c r="BL13">
        <f t="shared" si="11"/>
        <v>0</v>
      </c>
      <c r="BM13">
        <f t="shared" si="11"/>
        <v>0</v>
      </c>
      <c r="BN13">
        <f t="shared" si="11"/>
        <v>0</v>
      </c>
      <c r="BO13">
        <f t="shared" si="11"/>
        <v>0</v>
      </c>
      <c r="BP13">
        <f t="shared" si="11"/>
        <v>0</v>
      </c>
      <c r="BQ13">
        <f t="shared" si="11"/>
        <v>0</v>
      </c>
      <c r="BR13">
        <f t="shared" si="10"/>
        <v>0</v>
      </c>
      <c r="BS13">
        <f t="shared" si="10"/>
        <v>0</v>
      </c>
      <c r="BT13">
        <f t="shared" si="10"/>
        <v>0</v>
      </c>
      <c r="BU13">
        <f t="shared" si="10"/>
        <v>0</v>
      </c>
      <c r="BV13">
        <f t="shared" si="10"/>
        <v>0</v>
      </c>
      <c r="BW13">
        <f t="shared" si="10"/>
        <v>0</v>
      </c>
      <c r="BX13">
        <f t="shared" si="10"/>
        <v>0</v>
      </c>
      <c r="BY13">
        <f t="shared" si="10"/>
        <v>0</v>
      </c>
      <c r="BZ13">
        <f t="shared" si="10"/>
        <v>0</v>
      </c>
      <c r="CA13">
        <f t="shared" si="10"/>
        <v>0</v>
      </c>
      <c r="CB13">
        <f t="shared" si="10"/>
        <v>0</v>
      </c>
      <c r="CC13">
        <f t="shared" si="10"/>
        <v>0</v>
      </c>
      <c r="CD13">
        <f t="shared" si="10"/>
        <v>0</v>
      </c>
      <c r="CJ13">
        <v>693432169</v>
      </c>
      <c r="CK13">
        <v>1833365</v>
      </c>
      <c r="CM13">
        <v>693432169</v>
      </c>
      <c r="CN13">
        <v>1833365</v>
      </c>
      <c r="CO13" t="b">
        <f t="shared" si="6"/>
        <v>1</v>
      </c>
      <c r="CP13" t="b">
        <f t="shared" si="7"/>
        <v>1</v>
      </c>
    </row>
    <row r="14" spans="1:97" x14ac:dyDescent="0.2">
      <c r="A14">
        <v>4067911394</v>
      </c>
      <c r="B14">
        <v>2757937075</v>
      </c>
      <c r="C14">
        <v>227055902</v>
      </c>
      <c r="D14">
        <f t="shared" si="4"/>
        <v>2984992977</v>
      </c>
      <c r="E14">
        <f t="shared" si="5"/>
        <v>0</v>
      </c>
      <c r="F14">
        <f t="shared" si="11"/>
        <v>0</v>
      </c>
      <c r="G14">
        <f t="shared" si="11"/>
        <v>0</v>
      </c>
      <c r="H14">
        <f t="shared" si="11"/>
        <v>0</v>
      </c>
      <c r="I14">
        <f t="shared" si="11"/>
        <v>0</v>
      </c>
      <c r="J14">
        <f t="shared" si="11"/>
        <v>0</v>
      </c>
      <c r="K14">
        <f t="shared" si="11"/>
        <v>0</v>
      </c>
      <c r="L14">
        <f t="shared" si="11"/>
        <v>0</v>
      </c>
      <c r="M14">
        <f t="shared" si="11"/>
        <v>0</v>
      </c>
      <c r="N14">
        <f t="shared" si="11"/>
        <v>0</v>
      </c>
      <c r="O14">
        <f t="shared" si="11"/>
        <v>0</v>
      </c>
      <c r="P14">
        <f t="shared" si="11"/>
        <v>0</v>
      </c>
      <c r="Q14">
        <f t="shared" si="11"/>
        <v>0</v>
      </c>
      <c r="R14">
        <f t="shared" si="11"/>
        <v>0</v>
      </c>
      <c r="S14">
        <f t="shared" si="11"/>
        <v>0</v>
      </c>
      <c r="T14">
        <f t="shared" si="11"/>
        <v>0</v>
      </c>
      <c r="U14">
        <f t="shared" si="11"/>
        <v>0</v>
      </c>
      <c r="V14">
        <f t="shared" si="11"/>
        <v>0</v>
      </c>
      <c r="W14">
        <f t="shared" si="11"/>
        <v>0</v>
      </c>
      <c r="X14">
        <f t="shared" si="11"/>
        <v>0</v>
      </c>
      <c r="Y14">
        <f t="shared" si="11"/>
        <v>0</v>
      </c>
      <c r="Z14">
        <f t="shared" si="11"/>
        <v>0</v>
      </c>
      <c r="AA14">
        <f t="shared" si="11"/>
        <v>0</v>
      </c>
      <c r="AB14">
        <f t="shared" si="11"/>
        <v>0</v>
      </c>
      <c r="AC14">
        <f t="shared" si="11"/>
        <v>0</v>
      </c>
      <c r="AD14">
        <f t="shared" si="11"/>
        <v>0</v>
      </c>
      <c r="AE14">
        <f t="shared" si="11"/>
        <v>0</v>
      </c>
      <c r="AF14">
        <f t="shared" si="11"/>
        <v>0</v>
      </c>
      <c r="AG14">
        <f t="shared" si="11"/>
        <v>0</v>
      </c>
      <c r="AH14">
        <f t="shared" si="11"/>
        <v>0</v>
      </c>
      <c r="AI14">
        <f t="shared" si="11"/>
        <v>0</v>
      </c>
      <c r="AJ14">
        <f t="shared" si="11"/>
        <v>0</v>
      </c>
      <c r="AK14">
        <f t="shared" si="11"/>
        <v>0</v>
      </c>
      <c r="AL14">
        <f t="shared" si="11"/>
        <v>0</v>
      </c>
      <c r="AM14">
        <f t="shared" si="11"/>
        <v>0</v>
      </c>
      <c r="AN14">
        <f t="shared" si="11"/>
        <v>0</v>
      </c>
      <c r="AO14">
        <f t="shared" si="11"/>
        <v>0</v>
      </c>
      <c r="AP14">
        <f t="shared" si="11"/>
        <v>0</v>
      </c>
      <c r="AQ14">
        <f t="shared" si="11"/>
        <v>0</v>
      </c>
      <c r="AR14">
        <f t="shared" si="11"/>
        <v>0</v>
      </c>
      <c r="AS14">
        <f t="shared" si="11"/>
        <v>0</v>
      </c>
      <c r="AT14">
        <f t="shared" si="11"/>
        <v>0</v>
      </c>
      <c r="AU14">
        <f t="shared" si="11"/>
        <v>0</v>
      </c>
      <c r="AV14">
        <f t="shared" si="11"/>
        <v>0</v>
      </c>
      <c r="AW14">
        <f t="shared" si="11"/>
        <v>0</v>
      </c>
      <c r="AX14">
        <f t="shared" si="11"/>
        <v>0</v>
      </c>
      <c r="AY14">
        <f t="shared" si="11"/>
        <v>0</v>
      </c>
      <c r="AZ14">
        <f t="shared" si="11"/>
        <v>0</v>
      </c>
      <c r="BA14">
        <f t="shared" si="11"/>
        <v>0</v>
      </c>
      <c r="BB14">
        <f t="shared" si="11"/>
        <v>0</v>
      </c>
      <c r="BC14">
        <f t="shared" si="11"/>
        <v>0</v>
      </c>
      <c r="BD14">
        <f t="shared" si="11"/>
        <v>0</v>
      </c>
      <c r="BE14">
        <f t="shared" si="11"/>
        <v>0</v>
      </c>
      <c r="BF14">
        <f t="shared" si="11"/>
        <v>0</v>
      </c>
      <c r="BG14">
        <f t="shared" si="11"/>
        <v>0</v>
      </c>
      <c r="BH14">
        <f t="shared" si="11"/>
        <v>0</v>
      </c>
      <c r="BI14">
        <f t="shared" si="11"/>
        <v>0</v>
      </c>
      <c r="BJ14">
        <f t="shared" si="11"/>
        <v>0</v>
      </c>
      <c r="BK14">
        <f t="shared" si="11"/>
        <v>0</v>
      </c>
      <c r="BL14">
        <f t="shared" si="11"/>
        <v>0</v>
      </c>
      <c r="BM14">
        <f t="shared" si="11"/>
        <v>0</v>
      </c>
      <c r="BN14">
        <f t="shared" si="11"/>
        <v>0</v>
      </c>
      <c r="BO14">
        <f t="shared" si="11"/>
        <v>0</v>
      </c>
      <c r="BP14">
        <f t="shared" si="11"/>
        <v>0</v>
      </c>
      <c r="BQ14">
        <f t="shared" si="11"/>
        <v>0</v>
      </c>
      <c r="BR14">
        <f t="shared" si="10"/>
        <v>0</v>
      </c>
      <c r="BS14">
        <f t="shared" si="10"/>
        <v>0</v>
      </c>
      <c r="BT14">
        <f t="shared" si="10"/>
        <v>0</v>
      </c>
      <c r="BU14">
        <f t="shared" si="10"/>
        <v>0</v>
      </c>
      <c r="BV14">
        <f t="shared" si="10"/>
        <v>0</v>
      </c>
      <c r="BW14">
        <f t="shared" si="10"/>
        <v>0</v>
      </c>
      <c r="BX14">
        <f t="shared" si="10"/>
        <v>0</v>
      </c>
      <c r="BY14">
        <f t="shared" si="10"/>
        <v>0</v>
      </c>
      <c r="BZ14">
        <f t="shared" si="10"/>
        <v>0</v>
      </c>
      <c r="CA14">
        <f t="shared" si="10"/>
        <v>0</v>
      </c>
      <c r="CB14">
        <f t="shared" si="10"/>
        <v>0</v>
      </c>
      <c r="CC14">
        <f t="shared" si="10"/>
        <v>0</v>
      </c>
      <c r="CD14">
        <f t="shared" si="10"/>
        <v>0</v>
      </c>
      <c r="CJ14">
        <v>719212681</v>
      </c>
      <c r="CK14">
        <v>10719813</v>
      </c>
      <c r="CM14">
        <v>719212681</v>
      </c>
      <c r="CN14">
        <v>10719813</v>
      </c>
      <c r="CO14" t="b">
        <f t="shared" si="6"/>
        <v>1</v>
      </c>
      <c r="CP14" t="b">
        <f t="shared" si="7"/>
        <v>1</v>
      </c>
    </row>
    <row r="15" spans="1:97" x14ac:dyDescent="0.2">
      <c r="A15">
        <v>3907558614</v>
      </c>
      <c r="B15">
        <v>2984992977</v>
      </c>
      <c r="C15">
        <v>69188559</v>
      </c>
      <c r="D15">
        <f t="shared" si="4"/>
        <v>3054181536</v>
      </c>
      <c r="E15">
        <f t="shared" si="5"/>
        <v>0</v>
      </c>
      <c r="F15">
        <f t="shared" si="11"/>
        <v>0</v>
      </c>
      <c r="G15">
        <f t="shared" si="11"/>
        <v>0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</v>
      </c>
      <c r="L15">
        <f t="shared" si="11"/>
        <v>0</v>
      </c>
      <c r="M15">
        <f t="shared" si="11"/>
        <v>0</v>
      </c>
      <c r="N15">
        <f t="shared" si="11"/>
        <v>0</v>
      </c>
      <c r="O15">
        <f t="shared" si="11"/>
        <v>0</v>
      </c>
      <c r="P15">
        <f t="shared" si="11"/>
        <v>0</v>
      </c>
      <c r="Q15">
        <f t="shared" si="11"/>
        <v>0</v>
      </c>
      <c r="R15">
        <f t="shared" si="11"/>
        <v>0</v>
      </c>
      <c r="S15">
        <f t="shared" si="11"/>
        <v>0</v>
      </c>
      <c r="T15">
        <f t="shared" si="11"/>
        <v>0</v>
      </c>
      <c r="U15">
        <f t="shared" si="11"/>
        <v>0</v>
      </c>
      <c r="V15">
        <f t="shared" si="11"/>
        <v>0</v>
      </c>
      <c r="W15">
        <f t="shared" si="11"/>
        <v>0</v>
      </c>
      <c r="X15">
        <f t="shared" si="11"/>
        <v>0</v>
      </c>
      <c r="Y15">
        <f t="shared" si="11"/>
        <v>0</v>
      </c>
      <c r="Z15">
        <f t="shared" si="11"/>
        <v>0</v>
      </c>
      <c r="AA15">
        <f t="shared" si="11"/>
        <v>0</v>
      </c>
      <c r="AB15">
        <f t="shared" si="11"/>
        <v>0</v>
      </c>
      <c r="AC15">
        <f t="shared" si="11"/>
        <v>0</v>
      </c>
      <c r="AD15">
        <f t="shared" si="11"/>
        <v>0</v>
      </c>
      <c r="AE15">
        <f t="shared" si="11"/>
        <v>0</v>
      </c>
      <c r="AF15">
        <f t="shared" si="11"/>
        <v>0</v>
      </c>
      <c r="AG15">
        <f t="shared" si="11"/>
        <v>0</v>
      </c>
      <c r="AH15">
        <f t="shared" si="11"/>
        <v>0</v>
      </c>
      <c r="AI15">
        <f t="shared" si="11"/>
        <v>0</v>
      </c>
      <c r="AJ15">
        <f t="shared" si="11"/>
        <v>0</v>
      </c>
      <c r="AK15">
        <f t="shared" si="11"/>
        <v>0</v>
      </c>
      <c r="AL15">
        <f t="shared" si="11"/>
        <v>0</v>
      </c>
      <c r="AM15">
        <f t="shared" si="11"/>
        <v>0</v>
      </c>
      <c r="AN15">
        <f t="shared" si="11"/>
        <v>0</v>
      </c>
      <c r="AO15">
        <f t="shared" si="11"/>
        <v>0</v>
      </c>
      <c r="AP15">
        <f t="shared" si="11"/>
        <v>0</v>
      </c>
      <c r="AQ15">
        <f t="shared" si="11"/>
        <v>0</v>
      </c>
      <c r="AR15">
        <f t="shared" si="11"/>
        <v>0</v>
      </c>
      <c r="AS15">
        <f t="shared" si="11"/>
        <v>0</v>
      </c>
      <c r="AT15">
        <f t="shared" si="11"/>
        <v>0</v>
      </c>
      <c r="AU15">
        <f t="shared" si="11"/>
        <v>0</v>
      </c>
      <c r="AV15">
        <f t="shared" si="11"/>
        <v>0</v>
      </c>
      <c r="AW15">
        <f t="shared" si="11"/>
        <v>0</v>
      </c>
      <c r="AX15">
        <f t="shared" si="11"/>
        <v>0</v>
      </c>
      <c r="AY15">
        <f t="shared" si="11"/>
        <v>0</v>
      </c>
      <c r="AZ15">
        <f t="shared" si="11"/>
        <v>0</v>
      </c>
      <c r="BA15">
        <f t="shared" si="11"/>
        <v>0</v>
      </c>
      <c r="BB15">
        <f t="shared" si="11"/>
        <v>0</v>
      </c>
      <c r="BC15">
        <f t="shared" si="11"/>
        <v>0</v>
      </c>
      <c r="BD15">
        <f t="shared" si="11"/>
        <v>0</v>
      </c>
      <c r="BE15">
        <f t="shared" si="11"/>
        <v>0</v>
      </c>
      <c r="BF15">
        <f t="shared" si="11"/>
        <v>0</v>
      </c>
      <c r="BG15">
        <f t="shared" si="11"/>
        <v>0</v>
      </c>
      <c r="BH15">
        <f t="shared" si="11"/>
        <v>0</v>
      </c>
      <c r="BI15">
        <f t="shared" si="11"/>
        <v>0</v>
      </c>
      <c r="BJ15">
        <f t="shared" si="11"/>
        <v>0</v>
      </c>
      <c r="BK15">
        <f t="shared" si="11"/>
        <v>0</v>
      </c>
      <c r="BL15">
        <f t="shared" si="11"/>
        <v>0</v>
      </c>
      <c r="BM15">
        <f t="shared" si="11"/>
        <v>0</v>
      </c>
      <c r="BN15">
        <f t="shared" si="11"/>
        <v>0</v>
      </c>
      <c r="BO15">
        <f t="shared" si="11"/>
        <v>0</v>
      </c>
      <c r="BP15">
        <f t="shared" si="11"/>
        <v>0</v>
      </c>
      <c r="BQ15">
        <f t="shared" ref="BQ15:CD18" si="12">IF(AND(BQ$1&lt;$D15,$D15&lt;BQ$3),BQ$3-$D15,IF(AND(BQ$1&lt;$B15,$B15&lt;BQ$3),$B15-BQ$3,0))</f>
        <v>0</v>
      </c>
      <c r="BR15">
        <f t="shared" si="12"/>
        <v>0</v>
      </c>
      <c r="BS15">
        <f t="shared" si="12"/>
        <v>0</v>
      </c>
      <c r="BT15">
        <f t="shared" si="12"/>
        <v>0</v>
      </c>
      <c r="BU15">
        <f t="shared" si="12"/>
        <v>0</v>
      </c>
      <c r="BV15">
        <f t="shared" si="12"/>
        <v>0</v>
      </c>
      <c r="BW15">
        <f t="shared" si="12"/>
        <v>0</v>
      </c>
      <c r="BX15">
        <f t="shared" si="12"/>
        <v>0</v>
      </c>
      <c r="BY15">
        <f t="shared" si="12"/>
        <v>0</v>
      </c>
      <c r="BZ15">
        <f t="shared" si="12"/>
        <v>0</v>
      </c>
      <c r="CA15">
        <f t="shared" si="12"/>
        <v>0</v>
      </c>
      <c r="CB15">
        <f t="shared" si="12"/>
        <v>0</v>
      </c>
      <c r="CC15">
        <f t="shared" si="12"/>
        <v>0</v>
      </c>
      <c r="CD15">
        <f t="shared" si="12"/>
        <v>0</v>
      </c>
      <c r="CJ15">
        <v>729932494</v>
      </c>
      <c r="CK15">
        <v>6923500</v>
      </c>
      <c r="CM15">
        <v>729932494</v>
      </c>
      <c r="CN15">
        <v>6923500</v>
      </c>
      <c r="CO15" t="b">
        <f t="shared" si="6"/>
        <v>1</v>
      </c>
      <c r="CP15" t="b">
        <f t="shared" si="7"/>
        <v>1</v>
      </c>
    </row>
    <row r="16" spans="1:97" x14ac:dyDescent="0.2">
      <c r="A16">
        <v>2286963246</v>
      </c>
      <c r="B16">
        <v>3054181536</v>
      </c>
      <c r="C16">
        <v>321275112</v>
      </c>
      <c r="D16">
        <f t="shared" si="4"/>
        <v>3375456648</v>
      </c>
      <c r="E16">
        <f t="shared" si="5"/>
        <v>0</v>
      </c>
      <c r="F16">
        <f t="shared" ref="F16:BQ19" si="13">IF(AND(F$1&lt;$D16,$D16&lt;F$3),F$3-$D16,IF(AND(F$1&lt;$B16,$B16&lt;F$3),$B16-F$3,0))</f>
        <v>0</v>
      </c>
      <c r="G16">
        <f t="shared" si="13"/>
        <v>0</v>
      </c>
      <c r="H16">
        <f t="shared" si="13"/>
        <v>0</v>
      </c>
      <c r="I16">
        <f t="shared" si="13"/>
        <v>0</v>
      </c>
      <c r="J16">
        <f t="shared" si="13"/>
        <v>0</v>
      </c>
      <c r="K16">
        <f t="shared" si="13"/>
        <v>0</v>
      </c>
      <c r="L16">
        <f t="shared" si="13"/>
        <v>0</v>
      </c>
      <c r="M16">
        <f t="shared" si="13"/>
        <v>0</v>
      </c>
      <c r="N16">
        <f t="shared" si="13"/>
        <v>0</v>
      </c>
      <c r="O16">
        <f t="shared" si="13"/>
        <v>0</v>
      </c>
      <c r="P16">
        <f t="shared" si="13"/>
        <v>0</v>
      </c>
      <c r="Q16">
        <f t="shared" si="13"/>
        <v>0</v>
      </c>
      <c r="R16">
        <f t="shared" si="13"/>
        <v>0</v>
      </c>
      <c r="S16">
        <f t="shared" si="13"/>
        <v>0</v>
      </c>
      <c r="T16">
        <f t="shared" si="13"/>
        <v>0</v>
      </c>
      <c r="U16">
        <f t="shared" si="13"/>
        <v>0</v>
      </c>
      <c r="V16">
        <f t="shared" si="13"/>
        <v>0</v>
      </c>
      <c r="W16">
        <f t="shared" si="13"/>
        <v>0</v>
      </c>
      <c r="X16">
        <f t="shared" si="13"/>
        <v>0</v>
      </c>
      <c r="Y16">
        <f t="shared" si="13"/>
        <v>0</v>
      </c>
      <c r="Z16">
        <f t="shared" si="13"/>
        <v>0</v>
      </c>
      <c r="AA16">
        <f t="shared" si="13"/>
        <v>0</v>
      </c>
      <c r="AB16">
        <f t="shared" si="13"/>
        <v>0</v>
      </c>
      <c r="AC16">
        <f t="shared" si="13"/>
        <v>0</v>
      </c>
      <c r="AD16">
        <f t="shared" si="13"/>
        <v>0</v>
      </c>
      <c r="AE16">
        <f t="shared" si="13"/>
        <v>0</v>
      </c>
      <c r="AF16">
        <f t="shared" si="13"/>
        <v>0</v>
      </c>
      <c r="AG16">
        <f t="shared" si="13"/>
        <v>0</v>
      </c>
      <c r="AH16">
        <f t="shared" si="13"/>
        <v>0</v>
      </c>
      <c r="AI16">
        <f t="shared" si="13"/>
        <v>0</v>
      </c>
      <c r="AJ16">
        <f t="shared" si="13"/>
        <v>0</v>
      </c>
      <c r="AK16">
        <f t="shared" si="13"/>
        <v>0</v>
      </c>
      <c r="AL16">
        <f t="shared" si="13"/>
        <v>0</v>
      </c>
      <c r="AM16">
        <f t="shared" si="13"/>
        <v>0</v>
      </c>
      <c r="AN16">
        <f t="shared" si="13"/>
        <v>0</v>
      </c>
      <c r="AO16">
        <f t="shared" si="13"/>
        <v>0</v>
      </c>
      <c r="AP16">
        <f t="shared" si="13"/>
        <v>0</v>
      </c>
      <c r="AQ16">
        <f t="shared" si="13"/>
        <v>0</v>
      </c>
      <c r="AR16">
        <f t="shared" si="13"/>
        <v>0</v>
      </c>
      <c r="AS16">
        <f t="shared" si="13"/>
        <v>0</v>
      </c>
      <c r="AT16">
        <f t="shared" si="13"/>
        <v>0</v>
      </c>
      <c r="AU16">
        <f t="shared" si="13"/>
        <v>0</v>
      </c>
      <c r="AV16">
        <f t="shared" si="13"/>
        <v>0</v>
      </c>
      <c r="AW16">
        <f t="shared" si="13"/>
        <v>0</v>
      </c>
      <c r="AX16">
        <f t="shared" si="13"/>
        <v>0</v>
      </c>
      <c r="AY16">
        <f t="shared" si="13"/>
        <v>0</v>
      </c>
      <c r="AZ16">
        <f t="shared" si="13"/>
        <v>0</v>
      </c>
      <c r="BA16">
        <f t="shared" si="13"/>
        <v>0</v>
      </c>
      <c r="BB16">
        <f t="shared" si="13"/>
        <v>0</v>
      </c>
      <c r="BC16">
        <f t="shared" si="13"/>
        <v>0</v>
      </c>
      <c r="BD16">
        <f t="shared" si="13"/>
        <v>0</v>
      </c>
      <c r="BE16">
        <f t="shared" si="13"/>
        <v>0</v>
      </c>
      <c r="BF16">
        <f t="shared" si="13"/>
        <v>0</v>
      </c>
      <c r="BG16">
        <f t="shared" si="13"/>
        <v>0</v>
      </c>
      <c r="BH16">
        <f t="shared" si="13"/>
        <v>0</v>
      </c>
      <c r="BI16">
        <f t="shared" si="13"/>
        <v>0</v>
      </c>
      <c r="BJ16">
        <f t="shared" si="13"/>
        <v>0</v>
      </c>
      <c r="BK16">
        <f t="shared" si="13"/>
        <v>0</v>
      </c>
      <c r="BL16">
        <f t="shared" si="13"/>
        <v>0</v>
      </c>
      <c r="BM16">
        <f t="shared" si="13"/>
        <v>0</v>
      </c>
      <c r="BN16">
        <f t="shared" si="13"/>
        <v>0</v>
      </c>
      <c r="BO16">
        <f t="shared" si="13"/>
        <v>0</v>
      </c>
      <c r="BP16">
        <f t="shared" si="13"/>
        <v>0</v>
      </c>
      <c r="BQ16">
        <f t="shared" si="13"/>
        <v>0</v>
      </c>
      <c r="BR16">
        <f t="shared" si="12"/>
        <v>0</v>
      </c>
      <c r="BS16">
        <f t="shared" si="12"/>
        <v>0</v>
      </c>
      <c r="BT16">
        <f t="shared" si="12"/>
        <v>0</v>
      </c>
      <c r="BU16">
        <f t="shared" si="12"/>
        <v>0</v>
      </c>
      <c r="BV16">
        <f t="shared" si="12"/>
        <v>0</v>
      </c>
      <c r="BW16">
        <f t="shared" si="12"/>
        <v>0</v>
      </c>
      <c r="BX16">
        <f t="shared" si="12"/>
        <v>0</v>
      </c>
      <c r="BY16">
        <f t="shared" si="12"/>
        <v>0</v>
      </c>
      <c r="BZ16">
        <f t="shared" si="12"/>
        <v>0</v>
      </c>
      <c r="CA16">
        <f t="shared" si="12"/>
        <v>0</v>
      </c>
      <c r="CB16">
        <f t="shared" si="12"/>
        <v>0</v>
      </c>
      <c r="CC16">
        <f t="shared" si="12"/>
        <v>0</v>
      </c>
      <c r="CD16">
        <f t="shared" si="12"/>
        <v>0</v>
      </c>
      <c r="CJ16">
        <v>796464409</v>
      </c>
      <c r="CK16">
        <v>12420518</v>
      </c>
      <c r="CM16">
        <v>796464409</v>
      </c>
      <c r="CN16">
        <v>12420518</v>
      </c>
      <c r="CO16" t="b">
        <f t="shared" si="6"/>
        <v>1</v>
      </c>
      <c r="CP16" t="b">
        <f t="shared" si="7"/>
        <v>1</v>
      </c>
    </row>
    <row r="17" spans="1:94" x14ac:dyDescent="0.2">
      <c r="A17">
        <v>3976747173</v>
      </c>
      <c r="B17">
        <v>3375456648</v>
      </c>
      <c r="C17">
        <v>91164221</v>
      </c>
      <c r="D17">
        <f t="shared" si="4"/>
        <v>3466620869</v>
      </c>
      <c r="E17">
        <f t="shared" si="5"/>
        <v>0</v>
      </c>
      <c r="F17">
        <f t="shared" si="13"/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L17">
        <f t="shared" si="13"/>
        <v>0</v>
      </c>
      <c r="M17">
        <f t="shared" si="13"/>
        <v>0</v>
      </c>
      <c r="N17">
        <f t="shared" si="13"/>
        <v>0</v>
      </c>
      <c r="O17">
        <f t="shared" si="13"/>
        <v>0</v>
      </c>
      <c r="P17">
        <f t="shared" si="13"/>
        <v>0</v>
      </c>
      <c r="Q17">
        <f t="shared" si="13"/>
        <v>0</v>
      </c>
      <c r="R17">
        <f t="shared" si="13"/>
        <v>0</v>
      </c>
      <c r="S17">
        <f t="shared" si="13"/>
        <v>0</v>
      </c>
      <c r="T17">
        <f t="shared" si="13"/>
        <v>0</v>
      </c>
      <c r="U17">
        <f t="shared" si="13"/>
        <v>0</v>
      </c>
      <c r="V17">
        <f t="shared" si="13"/>
        <v>0</v>
      </c>
      <c r="W17">
        <f t="shared" si="13"/>
        <v>0</v>
      </c>
      <c r="X17">
        <f t="shared" si="13"/>
        <v>0</v>
      </c>
      <c r="Y17">
        <f t="shared" si="13"/>
        <v>0</v>
      </c>
      <c r="Z17">
        <f t="shared" si="13"/>
        <v>0</v>
      </c>
      <c r="AA17">
        <f t="shared" si="13"/>
        <v>0</v>
      </c>
      <c r="AB17">
        <f t="shared" si="13"/>
        <v>0</v>
      </c>
      <c r="AC17">
        <f t="shared" si="13"/>
        <v>0</v>
      </c>
      <c r="AD17">
        <f t="shared" si="13"/>
        <v>0</v>
      </c>
      <c r="AE17">
        <f t="shared" si="13"/>
        <v>0</v>
      </c>
      <c r="AF17">
        <f t="shared" si="13"/>
        <v>0</v>
      </c>
      <c r="AG17">
        <f t="shared" si="13"/>
        <v>0</v>
      </c>
      <c r="AH17">
        <f t="shared" si="13"/>
        <v>0</v>
      </c>
      <c r="AI17">
        <f t="shared" si="13"/>
        <v>0</v>
      </c>
      <c r="AJ17">
        <f t="shared" si="13"/>
        <v>0</v>
      </c>
      <c r="AK17">
        <f t="shared" si="13"/>
        <v>0</v>
      </c>
      <c r="AL17">
        <f t="shared" si="13"/>
        <v>0</v>
      </c>
      <c r="AM17">
        <f t="shared" si="13"/>
        <v>0</v>
      </c>
      <c r="AN17">
        <f t="shared" si="13"/>
        <v>0</v>
      </c>
      <c r="AO17">
        <f t="shared" si="13"/>
        <v>0</v>
      </c>
      <c r="AP17">
        <f t="shared" si="13"/>
        <v>0</v>
      </c>
      <c r="AQ17">
        <f t="shared" si="13"/>
        <v>0</v>
      </c>
      <c r="AR17">
        <f t="shared" si="13"/>
        <v>0</v>
      </c>
      <c r="AS17">
        <f t="shared" si="13"/>
        <v>0</v>
      </c>
      <c r="AT17">
        <f t="shared" si="13"/>
        <v>0</v>
      </c>
      <c r="AU17">
        <f t="shared" si="13"/>
        <v>0</v>
      </c>
      <c r="AV17">
        <f t="shared" si="13"/>
        <v>0</v>
      </c>
      <c r="AW17">
        <f t="shared" si="13"/>
        <v>0</v>
      </c>
      <c r="AX17">
        <f t="shared" si="13"/>
        <v>0</v>
      </c>
      <c r="AY17">
        <f t="shared" si="13"/>
        <v>0</v>
      </c>
      <c r="AZ17">
        <f t="shared" si="13"/>
        <v>0</v>
      </c>
      <c r="BA17">
        <f t="shared" si="13"/>
        <v>0</v>
      </c>
      <c r="BB17">
        <f t="shared" si="13"/>
        <v>0</v>
      </c>
      <c r="BC17">
        <f t="shared" si="13"/>
        <v>0</v>
      </c>
      <c r="BD17">
        <f t="shared" si="13"/>
        <v>0</v>
      </c>
      <c r="BE17">
        <f t="shared" si="13"/>
        <v>0</v>
      </c>
      <c r="BF17">
        <f t="shared" si="13"/>
        <v>0</v>
      </c>
      <c r="BG17">
        <f t="shared" si="13"/>
        <v>0</v>
      </c>
      <c r="BH17">
        <f t="shared" si="13"/>
        <v>0</v>
      </c>
      <c r="BI17">
        <f t="shared" si="13"/>
        <v>0</v>
      </c>
      <c r="BJ17">
        <f t="shared" si="13"/>
        <v>0</v>
      </c>
      <c r="BK17">
        <f t="shared" si="13"/>
        <v>0</v>
      </c>
      <c r="BL17">
        <f t="shared" si="13"/>
        <v>0</v>
      </c>
      <c r="BM17">
        <f t="shared" si="13"/>
        <v>0</v>
      </c>
      <c r="BN17">
        <f t="shared" si="13"/>
        <v>0</v>
      </c>
      <c r="BO17">
        <f t="shared" si="13"/>
        <v>0</v>
      </c>
      <c r="BP17">
        <f t="shared" si="13"/>
        <v>0</v>
      </c>
      <c r="BQ17">
        <f t="shared" si="13"/>
        <v>0</v>
      </c>
      <c r="BR17">
        <f t="shared" si="12"/>
        <v>0</v>
      </c>
      <c r="BS17">
        <f t="shared" si="12"/>
        <v>0</v>
      </c>
      <c r="BT17">
        <f t="shared" si="12"/>
        <v>0</v>
      </c>
      <c r="BU17">
        <f t="shared" si="12"/>
        <v>0</v>
      </c>
      <c r="BV17">
        <f t="shared" si="12"/>
        <v>0</v>
      </c>
      <c r="BW17">
        <f t="shared" si="12"/>
        <v>0</v>
      </c>
      <c r="BX17">
        <f t="shared" si="12"/>
        <v>0</v>
      </c>
      <c r="BY17">
        <f t="shared" si="12"/>
        <v>0</v>
      </c>
      <c r="BZ17">
        <f t="shared" si="12"/>
        <v>0</v>
      </c>
      <c r="CA17">
        <f t="shared" si="12"/>
        <v>0</v>
      </c>
      <c r="CB17">
        <f t="shared" si="12"/>
        <v>0</v>
      </c>
      <c r="CC17">
        <f t="shared" si="12"/>
        <v>0</v>
      </c>
      <c r="CD17">
        <f t="shared" si="12"/>
        <v>0</v>
      </c>
      <c r="CJ17">
        <v>820918402</v>
      </c>
      <c r="CK17">
        <v>4890266</v>
      </c>
      <c r="CM17">
        <v>820918402</v>
      </c>
      <c r="CN17">
        <v>4890266</v>
      </c>
      <c r="CO17" t="b">
        <f t="shared" si="6"/>
        <v>1</v>
      </c>
      <c r="CP17" t="b">
        <f t="shared" si="7"/>
        <v>1</v>
      </c>
    </row>
    <row r="18" spans="1:94" x14ac:dyDescent="0.2">
      <c r="A18">
        <v>3495346659</v>
      </c>
      <c r="B18">
        <v>3466620869</v>
      </c>
      <c r="C18">
        <v>376755291</v>
      </c>
      <c r="D18">
        <f t="shared" si="4"/>
        <v>3843376160</v>
      </c>
      <c r="E18">
        <f t="shared" si="5"/>
        <v>0</v>
      </c>
      <c r="F18">
        <f t="shared" si="13"/>
        <v>0</v>
      </c>
      <c r="G18">
        <f t="shared" si="13"/>
        <v>0</v>
      </c>
      <c r="H18">
        <f t="shared" si="13"/>
        <v>0</v>
      </c>
      <c r="I18">
        <f t="shared" si="13"/>
        <v>0</v>
      </c>
      <c r="J18">
        <f t="shared" si="13"/>
        <v>0</v>
      </c>
      <c r="K18">
        <f t="shared" si="13"/>
        <v>0</v>
      </c>
      <c r="L18">
        <f t="shared" si="13"/>
        <v>0</v>
      </c>
      <c r="M18">
        <f t="shared" si="13"/>
        <v>0</v>
      </c>
      <c r="N18">
        <f t="shared" si="13"/>
        <v>0</v>
      </c>
      <c r="O18">
        <f t="shared" si="13"/>
        <v>0</v>
      </c>
      <c r="P18">
        <f t="shared" si="13"/>
        <v>0</v>
      </c>
      <c r="Q18">
        <f t="shared" si="13"/>
        <v>0</v>
      </c>
      <c r="R18">
        <f t="shared" si="13"/>
        <v>0</v>
      </c>
      <c r="S18">
        <f t="shared" si="13"/>
        <v>0</v>
      </c>
      <c r="T18">
        <f t="shared" si="13"/>
        <v>0</v>
      </c>
      <c r="U18">
        <f t="shared" si="13"/>
        <v>0</v>
      </c>
      <c r="V18">
        <f t="shared" si="13"/>
        <v>0</v>
      </c>
      <c r="W18">
        <f t="shared" si="13"/>
        <v>0</v>
      </c>
      <c r="X18">
        <f t="shared" si="13"/>
        <v>0</v>
      </c>
      <c r="Y18">
        <f t="shared" si="13"/>
        <v>0</v>
      </c>
      <c r="Z18">
        <f t="shared" si="13"/>
        <v>0</v>
      </c>
      <c r="AA18">
        <f t="shared" si="13"/>
        <v>0</v>
      </c>
      <c r="AB18">
        <f t="shared" si="13"/>
        <v>0</v>
      </c>
      <c r="AC18">
        <f t="shared" si="13"/>
        <v>0</v>
      </c>
      <c r="AD18">
        <f t="shared" si="13"/>
        <v>0</v>
      </c>
      <c r="AE18">
        <f t="shared" si="13"/>
        <v>0</v>
      </c>
      <c r="AF18">
        <f t="shared" si="13"/>
        <v>0</v>
      </c>
      <c r="AG18">
        <f t="shared" si="13"/>
        <v>0</v>
      </c>
      <c r="AH18">
        <f t="shared" si="13"/>
        <v>0</v>
      </c>
      <c r="AI18">
        <f t="shared" si="13"/>
        <v>0</v>
      </c>
      <c r="AJ18">
        <f t="shared" si="13"/>
        <v>0</v>
      </c>
      <c r="AK18">
        <f t="shared" si="13"/>
        <v>0</v>
      </c>
      <c r="AL18">
        <f t="shared" si="13"/>
        <v>0</v>
      </c>
      <c r="AM18">
        <f t="shared" si="13"/>
        <v>0</v>
      </c>
      <c r="AN18">
        <f t="shared" si="13"/>
        <v>0</v>
      </c>
      <c r="AO18">
        <f t="shared" si="13"/>
        <v>0</v>
      </c>
      <c r="AP18">
        <f t="shared" si="13"/>
        <v>0</v>
      </c>
      <c r="AQ18">
        <f t="shared" si="13"/>
        <v>0</v>
      </c>
      <c r="AR18">
        <f t="shared" si="13"/>
        <v>0</v>
      </c>
      <c r="AS18">
        <f t="shared" si="13"/>
        <v>0</v>
      </c>
      <c r="AT18">
        <f t="shared" si="13"/>
        <v>0</v>
      </c>
      <c r="AU18">
        <f t="shared" si="13"/>
        <v>0</v>
      </c>
      <c r="AV18">
        <f t="shared" si="13"/>
        <v>0</v>
      </c>
      <c r="AW18">
        <f t="shared" si="13"/>
        <v>0</v>
      </c>
      <c r="AX18">
        <f t="shared" si="13"/>
        <v>0</v>
      </c>
      <c r="AY18">
        <f t="shared" si="13"/>
        <v>0</v>
      </c>
      <c r="AZ18">
        <f t="shared" si="13"/>
        <v>0</v>
      </c>
      <c r="BA18">
        <f t="shared" si="13"/>
        <v>0</v>
      </c>
      <c r="BB18">
        <f t="shared" si="13"/>
        <v>0</v>
      </c>
      <c r="BC18">
        <f t="shared" si="13"/>
        <v>0</v>
      </c>
      <c r="BD18">
        <f t="shared" si="13"/>
        <v>0</v>
      </c>
      <c r="BE18">
        <f t="shared" si="13"/>
        <v>0</v>
      </c>
      <c r="BF18">
        <f t="shared" si="13"/>
        <v>0</v>
      </c>
      <c r="BG18">
        <f t="shared" si="13"/>
        <v>0</v>
      </c>
      <c r="BH18">
        <f t="shared" si="13"/>
        <v>0</v>
      </c>
      <c r="BI18">
        <f t="shared" si="13"/>
        <v>0</v>
      </c>
      <c r="BJ18">
        <f t="shared" si="13"/>
        <v>0</v>
      </c>
      <c r="BK18">
        <f t="shared" si="13"/>
        <v>0</v>
      </c>
      <c r="BL18">
        <f t="shared" si="13"/>
        <v>0</v>
      </c>
      <c r="BM18">
        <f t="shared" si="13"/>
        <v>0</v>
      </c>
      <c r="BN18">
        <f t="shared" si="13"/>
        <v>0</v>
      </c>
      <c r="BO18">
        <f t="shared" si="13"/>
        <v>0</v>
      </c>
      <c r="BP18">
        <f t="shared" si="13"/>
        <v>0</v>
      </c>
      <c r="BQ18">
        <f t="shared" si="13"/>
        <v>0</v>
      </c>
      <c r="BR18">
        <f t="shared" si="12"/>
        <v>0</v>
      </c>
      <c r="BS18">
        <f t="shared" si="12"/>
        <v>0</v>
      </c>
      <c r="BT18">
        <f t="shared" si="12"/>
        <v>0</v>
      </c>
      <c r="BU18">
        <f t="shared" si="12"/>
        <v>0</v>
      </c>
      <c r="BV18">
        <f t="shared" si="12"/>
        <v>0</v>
      </c>
      <c r="BW18">
        <f t="shared" si="12"/>
        <v>0</v>
      </c>
      <c r="BX18">
        <f t="shared" si="12"/>
        <v>0</v>
      </c>
      <c r="BY18">
        <f t="shared" si="12"/>
        <v>0</v>
      </c>
      <c r="BZ18">
        <f t="shared" si="12"/>
        <v>0</v>
      </c>
      <c r="CA18">
        <f t="shared" si="12"/>
        <v>0</v>
      </c>
      <c r="CB18">
        <f t="shared" si="12"/>
        <v>0</v>
      </c>
      <c r="CC18">
        <f t="shared" si="12"/>
        <v>0</v>
      </c>
      <c r="CD18">
        <f t="shared" si="12"/>
        <v>0</v>
      </c>
      <c r="CJ18">
        <v>845970820</v>
      </c>
      <c r="CK18">
        <v>9960124</v>
      </c>
      <c r="CM18">
        <v>845970820</v>
      </c>
      <c r="CN18">
        <v>9960124</v>
      </c>
      <c r="CO18" t="b">
        <f t="shared" si="6"/>
        <v>1</v>
      </c>
      <c r="CP18" t="b">
        <f t="shared" si="7"/>
        <v>1</v>
      </c>
    </row>
    <row r="19" spans="1:94" x14ac:dyDescent="0.2">
      <c r="A19">
        <v>2906633798</v>
      </c>
      <c r="B19">
        <v>3843376160</v>
      </c>
      <c r="C19">
        <v>451591136</v>
      </c>
      <c r="D19">
        <f t="shared" si="4"/>
        <v>4294967296</v>
      </c>
      <c r="E19">
        <f t="shared" si="5"/>
        <v>0</v>
      </c>
      <c r="F19">
        <f t="shared" si="13"/>
        <v>0</v>
      </c>
      <c r="G19">
        <f t="shared" si="13"/>
        <v>0</v>
      </c>
      <c r="H19">
        <f t="shared" si="13"/>
        <v>0</v>
      </c>
      <c r="I19">
        <f t="shared" si="13"/>
        <v>0</v>
      </c>
      <c r="J19">
        <f t="shared" si="13"/>
        <v>0</v>
      </c>
      <c r="K19">
        <f t="shared" si="13"/>
        <v>0</v>
      </c>
      <c r="L19">
        <f t="shared" si="13"/>
        <v>0</v>
      </c>
      <c r="M19">
        <f t="shared" si="13"/>
        <v>0</v>
      </c>
      <c r="N19">
        <f t="shared" si="13"/>
        <v>0</v>
      </c>
      <c r="O19">
        <f t="shared" si="13"/>
        <v>0</v>
      </c>
      <c r="P19">
        <f t="shared" si="13"/>
        <v>0</v>
      </c>
      <c r="Q19">
        <f t="shared" si="13"/>
        <v>0</v>
      </c>
      <c r="R19">
        <f t="shared" si="13"/>
        <v>0</v>
      </c>
      <c r="S19">
        <f t="shared" si="13"/>
        <v>0</v>
      </c>
      <c r="T19">
        <f t="shared" si="13"/>
        <v>0</v>
      </c>
      <c r="U19">
        <f t="shared" si="13"/>
        <v>0</v>
      </c>
      <c r="V19">
        <f t="shared" si="13"/>
        <v>0</v>
      </c>
      <c r="W19">
        <f t="shared" si="13"/>
        <v>0</v>
      </c>
      <c r="X19">
        <f t="shared" si="13"/>
        <v>0</v>
      </c>
      <c r="Y19">
        <f t="shared" si="13"/>
        <v>0</v>
      </c>
      <c r="Z19">
        <f t="shared" si="13"/>
        <v>0</v>
      </c>
      <c r="AA19">
        <f t="shared" si="13"/>
        <v>0</v>
      </c>
      <c r="AB19">
        <f t="shared" si="13"/>
        <v>0</v>
      </c>
      <c r="AC19">
        <f t="shared" si="13"/>
        <v>0</v>
      </c>
      <c r="AD19">
        <f t="shared" si="13"/>
        <v>0</v>
      </c>
      <c r="AE19">
        <f t="shared" si="13"/>
        <v>0</v>
      </c>
      <c r="AF19">
        <f t="shared" si="13"/>
        <v>0</v>
      </c>
      <c r="AG19">
        <f t="shared" si="13"/>
        <v>0</v>
      </c>
      <c r="AH19">
        <f t="shared" si="13"/>
        <v>0</v>
      </c>
      <c r="AI19">
        <f t="shared" si="13"/>
        <v>0</v>
      </c>
      <c r="AJ19">
        <f t="shared" si="13"/>
        <v>0</v>
      </c>
      <c r="AK19">
        <f t="shared" si="13"/>
        <v>0</v>
      </c>
      <c r="AL19">
        <f t="shared" si="13"/>
        <v>0</v>
      </c>
      <c r="AM19">
        <f t="shared" si="13"/>
        <v>0</v>
      </c>
      <c r="AN19">
        <f t="shared" si="13"/>
        <v>0</v>
      </c>
      <c r="AO19">
        <f t="shared" si="13"/>
        <v>0</v>
      </c>
      <c r="AP19">
        <f t="shared" si="13"/>
        <v>0</v>
      </c>
      <c r="AQ19">
        <f t="shared" si="13"/>
        <v>0</v>
      </c>
      <c r="AR19">
        <f t="shared" si="13"/>
        <v>0</v>
      </c>
      <c r="AS19">
        <f t="shared" si="13"/>
        <v>0</v>
      </c>
      <c r="AT19">
        <f t="shared" si="13"/>
        <v>0</v>
      </c>
      <c r="AU19">
        <f t="shared" si="13"/>
        <v>0</v>
      </c>
      <c r="AV19">
        <f t="shared" si="13"/>
        <v>0</v>
      </c>
      <c r="AW19">
        <f t="shared" si="13"/>
        <v>0</v>
      </c>
      <c r="AX19">
        <f t="shared" si="13"/>
        <v>0</v>
      </c>
      <c r="AY19">
        <f t="shared" si="13"/>
        <v>0</v>
      </c>
      <c r="AZ19">
        <f t="shared" si="13"/>
        <v>0</v>
      </c>
      <c r="BA19">
        <f t="shared" si="13"/>
        <v>0</v>
      </c>
      <c r="BB19">
        <f t="shared" si="13"/>
        <v>0</v>
      </c>
      <c r="BC19">
        <f t="shared" si="13"/>
        <v>0</v>
      </c>
      <c r="BD19">
        <f t="shared" si="13"/>
        <v>0</v>
      </c>
      <c r="BE19">
        <f t="shared" si="13"/>
        <v>0</v>
      </c>
      <c r="BF19">
        <f t="shared" si="13"/>
        <v>0</v>
      </c>
      <c r="BG19">
        <f t="shared" si="13"/>
        <v>0</v>
      </c>
      <c r="BH19">
        <f t="shared" si="13"/>
        <v>0</v>
      </c>
      <c r="BI19">
        <f t="shared" si="13"/>
        <v>0</v>
      </c>
      <c r="BJ19">
        <f t="shared" si="13"/>
        <v>0</v>
      </c>
      <c r="BK19">
        <f t="shared" si="13"/>
        <v>0</v>
      </c>
      <c r="BL19">
        <f t="shared" si="13"/>
        <v>0</v>
      </c>
      <c r="BM19">
        <f t="shared" si="13"/>
        <v>0</v>
      </c>
      <c r="BN19">
        <f t="shared" si="13"/>
        <v>0</v>
      </c>
      <c r="BO19">
        <f t="shared" si="13"/>
        <v>0</v>
      </c>
      <c r="BP19">
        <f t="shared" si="13"/>
        <v>0</v>
      </c>
      <c r="BQ19">
        <f t="shared" ref="BQ19:CD19" si="14">IF(AND(BQ$1&lt;$D19,$D19&lt;BQ$3),BQ$3-$D19,IF(AND(BQ$1&lt;$B19,$B19&lt;BQ$3),$B19-BQ$3,0))</f>
        <v>0</v>
      </c>
      <c r="BR19">
        <f t="shared" si="14"/>
        <v>0</v>
      </c>
      <c r="BS19">
        <f t="shared" si="14"/>
        <v>0</v>
      </c>
      <c r="BT19">
        <f t="shared" si="14"/>
        <v>0</v>
      </c>
      <c r="BU19">
        <f t="shared" si="14"/>
        <v>0</v>
      </c>
      <c r="BV19">
        <f t="shared" si="14"/>
        <v>0</v>
      </c>
      <c r="BW19">
        <f t="shared" si="14"/>
        <v>0</v>
      </c>
      <c r="BX19">
        <f t="shared" si="14"/>
        <v>0</v>
      </c>
      <c r="BY19">
        <f t="shared" si="14"/>
        <v>0</v>
      </c>
      <c r="BZ19">
        <f t="shared" si="14"/>
        <v>0</v>
      </c>
      <c r="CA19">
        <f t="shared" si="14"/>
        <v>0</v>
      </c>
      <c r="CB19">
        <f t="shared" si="14"/>
        <v>0</v>
      </c>
      <c r="CC19">
        <f t="shared" si="14"/>
        <v>0</v>
      </c>
      <c r="CD19">
        <f t="shared" si="14"/>
        <v>0</v>
      </c>
      <c r="CJ19">
        <v>855930944</v>
      </c>
      <c r="CK19">
        <v>35194395</v>
      </c>
      <c r="CM19">
        <v>855930944</v>
      </c>
      <c r="CN19">
        <v>35194395</v>
      </c>
      <c r="CO19" t="b">
        <f t="shared" si="6"/>
        <v>1</v>
      </c>
      <c r="CP19" t="b">
        <f t="shared" si="7"/>
        <v>1</v>
      </c>
    </row>
    <row r="20" spans="1:94" x14ac:dyDescent="0.2">
      <c r="A20" s="2" t="s">
        <v>9</v>
      </c>
      <c r="B20" s="2"/>
      <c r="C20" s="2"/>
      <c r="D20" s="2">
        <f>IF(ISERROR(D21), 0, D1 + D2 - ABS(D21))</f>
        <v>-353313230</v>
      </c>
      <c r="E20" s="2">
        <f>IF(ISERROR(E21), 0, E1 + E2 - ABS(E21))</f>
        <v>0</v>
      </c>
      <c r="F20" s="2">
        <f t="shared" ref="F20:BQ20" si="15">IF(ISERROR(F21), 0, F1 + F2 - ABS(F21))</f>
        <v>0</v>
      </c>
      <c r="G20" s="2">
        <f t="shared" si="15"/>
        <v>0</v>
      </c>
      <c r="H20" s="2">
        <f t="shared" si="15"/>
        <v>0</v>
      </c>
      <c r="I20" s="2">
        <f t="shared" si="15"/>
        <v>0</v>
      </c>
      <c r="J20" s="2">
        <f t="shared" si="15"/>
        <v>0</v>
      </c>
      <c r="K20" s="2">
        <f t="shared" si="15"/>
        <v>0</v>
      </c>
      <c r="L20" s="2">
        <f t="shared" si="15"/>
        <v>0</v>
      </c>
      <c r="M20" s="2">
        <f t="shared" si="15"/>
        <v>0</v>
      </c>
      <c r="N20" s="2">
        <f t="shared" si="15"/>
        <v>0</v>
      </c>
      <c r="O20" s="2">
        <f t="shared" si="15"/>
        <v>0</v>
      </c>
      <c r="P20" s="2">
        <f t="shared" si="15"/>
        <v>0</v>
      </c>
      <c r="Q20" s="2">
        <f t="shared" si="15"/>
        <v>0</v>
      </c>
      <c r="R20" s="2">
        <f t="shared" si="15"/>
        <v>0</v>
      </c>
      <c r="S20" s="2">
        <f t="shared" si="15"/>
        <v>0</v>
      </c>
      <c r="T20" s="2">
        <f t="shared" si="15"/>
        <v>0</v>
      </c>
      <c r="U20" s="2">
        <f t="shared" si="15"/>
        <v>0</v>
      </c>
      <c r="V20" s="2">
        <f t="shared" si="15"/>
        <v>0</v>
      </c>
      <c r="W20" s="2">
        <f t="shared" si="15"/>
        <v>0</v>
      </c>
      <c r="X20" s="2">
        <f t="shared" si="15"/>
        <v>0</v>
      </c>
      <c r="Y20" s="2">
        <f t="shared" si="15"/>
        <v>0</v>
      </c>
      <c r="Z20" s="2">
        <f t="shared" si="15"/>
        <v>0</v>
      </c>
      <c r="AA20" s="2">
        <f t="shared" si="15"/>
        <v>0</v>
      </c>
      <c r="AB20" s="2">
        <f t="shared" si="15"/>
        <v>0</v>
      </c>
      <c r="AC20" s="2">
        <f t="shared" si="15"/>
        <v>0</v>
      </c>
      <c r="AD20" s="2">
        <f t="shared" si="15"/>
        <v>0</v>
      </c>
      <c r="AE20" s="2">
        <f t="shared" si="15"/>
        <v>0</v>
      </c>
      <c r="AF20" s="2">
        <f t="shared" si="15"/>
        <v>0</v>
      </c>
      <c r="AG20" s="2">
        <f t="shared" si="15"/>
        <v>0</v>
      </c>
      <c r="AH20" s="2">
        <f t="shared" si="15"/>
        <v>0</v>
      </c>
      <c r="AI20" s="2">
        <f t="shared" si="15"/>
        <v>0</v>
      </c>
      <c r="AJ20" s="2">
        <f t="shared" si="15"/>
        <v>0</v>
      </c>
      <c r="AK20" s="2">
        <f t="shared" si="15"/>
        <v>0</v>
      </c>
      <c r="AL20" s="2">
        <f t="shared" si="15"/>
        <v>0</v>
      </c>
      <c r="AM20" s="2">
        <f t="shared" si="15"/>
        <v>0</v>
      </c>
      <c r="AN20" s="2">
        <f t="shared" si="15"/>
        <v>0</v>
      </c>
      <c r="AO20" s="2">
        <f t="shared" si="15"/>
        <v>0</v>
      </c>
      <c r="AP20" s="2">
        <f t="shared" si="15"/>
        <v>0</v>
      </c>
      <c r="AQ20" s="2">
        <f t="shared" si="15"/>
        <v>0</v>
      </c>
      <c r="AR20" s="2">
        <f t="shared" si="15"/>
        <v>0</v>
      </c>
      <c r="AS20" s="2">
        <f t="shared" si="15"/>
        <v>0</v>
      </c>
      <c r="AT20" s="2">
        <f t="shared" si="15"/>
        <v>0</v>
      </c>
      <c r="AU20" s="2">
        <f t="shared" si="15"/>
        <v>0</v>
      </c>
      <c r="AV20" s="2">
        <f t="shared" si="15"/>
        <v>0</v>
      </c>
      <c r="AW20" s="2">
        <f t="shared" si="15"/>
        <v>0</v>
      </c>
      <c r="AX20" s="2">
        <f t="shared" si="15"/>
        <v>0</v>
      </c>
      <c r="AY20" s="2">
        <f t="shared" si="15"/>
        <v>0</v>
      </c>
      <c r="AZ20" s="2">
        <f t="shared" si="15"/>
        <v>0</v>
      </c>
      <c r="BA20" s="2">
        <f t="shared" si="15"/>
        <v>0</v>
      </c>
      <c r="BB20" s="2">
        <f t="shared" si="15"/>
        <v>0</v>
      </c>
      <c r="BC20" s="2">
        <f t="shared" si="15"/>
        <v>0</v>
      </c>
      <c r="BD20" s="2">
        <f t="shared" si="15"/>
        <v>0</v>
      </c>
      <c r="BE20" s="2">
        <f t="shared" si="15"/>
        <v>0</v>
      </c>
      <c r="BF20" s="2">
        <f t="shared" si="15"/>
        <v>0</v>
      </c>
      <c r="BG20" s="2">
        <f t="shared" si="15"/>
        <v>0</v>
      </c>
      <c r="BH20" s="2">
        <f t="shared" si="15"/>
        <v>0</v>
      </c>
      <c r="BI20" s="2">
        <f t="shared" si="15"/>
        <v>0</v>
      </c>
      <c r="BJ20" s="2">
        <f t="shared" si="15"/>
        <v>0</v>
      </c>
      <c r="BK20" s="2">
        <f t="shared" si="15"/>
        <v>0</v>
      </c>
      <c r="BL20" s="2">
        <f t="shared" si="15"/>
        <v>0</v>
      </c>
      <c r="BM20" s="2">
        <f t="shared" si="15"/>
        <v>0</v>
      </c>
      <c r="BN20" s="2">
        <f t="shared" si="15"/>
        <v>0</v>
      </c>
      <c r="BO20" s="2">
        <f t="shared" si="15"/>
        <v>0</v>
      </c>
      <c r="BP20" s="2">
        <f t="shared" si="15"/>
        <v>0</v>
      </c>
      <c r="BQ20" s="2">
        <f t="shared" si="15"/>
        <v>0</v>
      </c>
      <c r="BR20" s="2">
        <f t="shared" ref="BR20:CD20" si="16">IF(ISERROR(BR21), 0, BR1 + BR2 - ABS(BR21))</f>
        <v>0</v>
      </c>
      <c r="BS20" s="2">
        <f t="shared" si="16"/>
        <v>0</v>
      </c>
      <c r="BT20" s="2">
        <f t="shared" si="16"/>
        <v>0</v>
      </c>
      <c r="BU20" s="2">
        <f t="shared" si="16"/>
        <v>0</v>
      </c>
      <c r="BV20" s="2">
        <f t="shared" si="16"/>
        <v>0</v>
      </c>
      <c r="BW20" s="2">
        <f t="shared" si="16"/>
        <v>0</v>
      </c>
      <c r="BX20" s="2">
        <f t="shared" si="16"/>
        <v>0</v>
      </c>
      <c r="BY20" s="2">
        <f t="shared" si="16"/>
        <v>0</v>
      </c>
      <c r="BZ20" s="2">
        <f t="shared" si="16"/>
        <v>0</v>
      </c>
      <c r="CA20" s="2">
        <f t="shared" si="16"/>
        <v>0</v>
      </c>
      <c r="CB20" s="2">
        <f t="shared" si="16"/>
        <v>0</v>
      </c>
      <c r="CC20" s="2">
        <f t="shared" si="16"/>
        <v>0</v>
      </c>
      <c r="CD20" s="2">
        <f t="shared" si="16"/>
        <v>0</v>
      </c>
      <c r="CJ20">
        <v>953863883</v>
      </c>
      <c r="CK20">
        <v>34806841</v>
      </c>
      <c r="CM20">
        <v>953863883</v>
      </c>
      <c r="CN20">
        <v>34806841</v>
      </c>
      <c r="CO20" t="b">
        <f t="shared" si="6"/>
        <v>1</v>
      </c>
      <c r="CP20" t="b">
        <f t="shared" si="7"/>
        <v>1</v>
      </c>
    </row>
    <row r="21" spans="1:94" x14ac:dyDescent="0.2">
      <c r="A21" s="2"/>
      <c r="B21" s="2"/>
      <c r="C21" s="2"/>
      <c r="D21" s="2" cm="1">
        <f t="array" ref="D21">INDEX(_xlfn._xlws.FILTER(D4:D19,D4:D19&lt;&gt;0),_xlfn.SEQUENCE(1,1,1,1))</f>
        <v>353313230</v>
      </c>
      <c r="E21" s="2" t="e" cm="1" vm="1">
        <f t="array" ref="E21">INDEX(_xlfn._xlws.FILTER(E4:E19,E4:E19&lt;&gt;0),_xlfn.SEQUENCE(1,1,1,1))</f>
        <v>#VALUE!</v>
      </c>
      <c r="F21" s="2" t="e" cm="1" vm="1">
        <f t="array" ref="F21">INDEX(_xlfn._xlws.FILTER(F4:F19,F4:F19&lt;&gt;0),_xlfn.SEQUENCE(1,1,1,1))</f>
        <v>#VALUE!</v>
      </c>
      <c r="G21" s="2" t="e" cm="1" vm="1">
        <f t="array" ref="G21">INDEX(_xlfn._xlws.FILTER(G4:G19,G4:G19&lt;&gt;0),_xlfn.SEQUENCE(1,1,1,1))</f>
        <v>#VALUE!</v>
      </c>
      <c r="H21" s="2" t="e" cm="1" vm="1">
        <f t="array" ref="H21">INDEX(_xlfn._xlws.FILTER(H4:H19,H4:H19&lt;&gt;0),_xlfn.SEQUENCE(1,1,1,1))</f>
        <v>#VALUE!</v>
      </c>
      <c r="I21" s="2" t="e" cm="1" vm="1">
        <f t="array" ref="I21">INDEX(_xlfn._xlws.FILTER(I4:I19,I4:I19&lt;&gt;0),_xlfn.SEQUENCE(1,1,1,1))</f>
        <v>#VALUE!</v>
      </c>
      <c r="J21" s="2" t="e" cm="1" vm="1">
        <f t="array" ref="J21">INDEX(_xlfn._xlws.FILTER(J4:J19,J4:J19&lt;&gt;0),_xlfn.SEQUENCE(1,1,1,1))</f>
        <v>#VALUE!</v>
      </c>
      <c r="K21" s="2" t="e" cm="1" vm="1">
        <f t="array" ref="K21">INDEX(_xlfn._xlws.FILTER(K4:K19,K4:K19&lt;&gt;0),_xlfn.SEQUENCE(1,1,1,1))</f>
        <v>#VALUE!</v>
      </c>
      <c r="L21" s="2" t="e" cm="1" vm="1">
        <f t="array" ref="L21">INDEX(_xlfn._xlws.FILTER(L4:L19,L4:L19&lt;&gt;0),_xlfn.SEQUENCE(1,1,1,1))</f>
        <v>#VALUE!</v>
      </c>
      <c r="M21" s="2" t="e" cm="1" vm="1">
        <f t="array" ref="M21">INDEX(_xlfn._xlws.FILTER(M4:M19,M4:M19&lt;&gt;0),_xlfn.SEQUENCE(1,1,1,1))</f>
        <v>#VALUE!</v>
      </c>
      <c r="N21" s="2" t="e" cm="1" vm="1">
        <f t="array" ref="N21">INDEX(_xlfn._xlws.FILTER(N4:N19,N4:N19&lt;&gt;0),_xlfn.SEQUENCE(1,1,1,1))</f>
        <v>#VALUE!</v>
      </c>
      <c r="O21" s="2" t="e" cm="1" vm="1">
        <f t="array" ref="O21">INDEX(_xlfn._xlws.FILTER(O4:O19,O4:O19&lt;&gt;0),_xlfn.SEQUENCE(1,1,1,1))</f>
        <v>#VALUE!</v>
      </c>
      <c r="P21" s="2" t="e" cm="1" vm="1">
        <f t="array" ref="P21">INDEX(_xlfn._xlws.FILTER(P4:P19,P4:P19&lt;&gt;0),_xlfn.SEQUENCE(1,1,1,1))</f>
        <v>#VALUE!</v>
      </c>
      <c r="Q21" s="2" t="e" cm="1" vm="1">
        <f t="array" ref="Q21">INDEX(_xlfn._xlws.FILTER(Q4:Q19,Q4:Q19&lt;&gt;0),_xlfn.SEQUENCE(1,1,1,1))</f>
        <v>#VALUE!</v>
      </c>
      <c r="R21" s="2" t="e" cm="1" vm="1">
        <f t="array" ref="R21">INDEX(_xlfn._xlws.FILTER(R4:R19,R4:R19&lt;&gt;0),_xlfn.SEQUENCE(1,1,1,1))</f>
        <v>#VALUE!</v>
      </c>
      <c r="S21" s="2" t="e" cm="1" vm="1">
        <f t="array" ref="S21">INDEX(_xlfn._xlws.FILTER(S4:S19,S4:S19&lt;&gt;0),_xlfn.SEQUENCE(1,1,1,1))</f>
        <v>#VALUE!</v>
      </c>
      <c r="T21" s="2" t="e" cm="1" vm="1">
        <f t="array" ref="T21">INDEX(_xlfn._xlws.FILTER(T4:T19,T4:T19&lt;&gt;0),_xlfn.SEQUENCE(1,1,1,1))</f>
        <v>#VALUE!</v>
      </c>
      <c r="U21" s="2" t="e" cm="1" vm="1">
        <f t="array" ref="U21">INDEX(_xlfn._xlws.FILTER(U4:U19,U4:U19&lt;&gt;0),_xlfn.SEQUENCE(1,1,1,1))</f>
        <v>#VALUE!</v>
      </c>
      <c r="V21" s="2" t="e" cm="1" vm="1">
        <f t="array" ref="V21">INDEX(_xlfn._xlws.FILTER(V4:V19,V4:V19&lt;&gt;0),_xlfn.SEQUENCE(1,1,1,1))</f>
        <v>#VALUE!</v>
      </c>
      <c r="W21" s="2" t="e" cm="1" vm="1">
        <f t="array" ref="W21">INDEX(_xlfn._xlws.FILTER(W4:W19,W4:W19&lt;&gt;0),_xlfn.SEQUENCE(1,1,1,1))</f>
        <v>#VALUE!</v>
      </c>
      <c r="X21" s="2" t="e" cm="1" vm="1">
        <f t="array" ref="X21">INDEX(_xlfn._xlws.FILTER(X4:X19,X4:X19&lt;&gt;0),_xlfn.SEQUENCE(1,1,1,1))</f>
        <v>#VALUE!</v>
      </c>
      <c r="Y21" s="2" t="e" cm="1" vm="1">
        <f t="array" ref="Y21">INDEX(_xlfn._xlws.FILTER(Y4:Y19,Y4:Y19&lt;&gt;0),_xlfn.SEQUENCE(1,1,1,1))</f>
        <v>#VALUE!</v>
      </c>
      <c r="Z21" s="2" t="e" cm="1" vm="1">
        <f t="array" ref="Z21">INDEX(_xlfn._xlws.FILTER(Z4:Z19,Z4:Z19&lt;&gt;0),_xlfn.SEQUENCE(1,1,1,1))</f>
        <v>#VALUE!</v>
      </c>
      <c r="AA21" s="2" t="e" cm="1" vm="1">
        <f t="array" ref="AA21">INDEX(_xlfn._xlws.FILTER(AA4:AA19,AA4:AA19&lt;&gt;0),_xlfn.SEQUENCE(1,1,1,1))</f>
        <v>#VALUE!</v>
      </c>
      <c r="AB21" s="2" t="e" cm="1" vm="1">
        <f t="array" ref="AB21">INDEX(_xlfn._xlws.FILTER(AB4:AB19,AB4:AB19&lt;&gt;0),_xlfn.SEQUENCE(1,1,1,1))</f>
        <v>#VALUE!</v>
      </c>
      <c r="AC21" s="2" t="e" cm="1" vm="1">
        <f t="array" ref="AC21">INDEX(_xlfn._xlws.FILTER(AC4:AC19,AC4:AC19&lt;&gt;0),_xlfn.SEQUENCE(1,1,1,1))</f>
        <v>#VALUE!</v>
      </c>
      <c r="AD21" s="2" t="e" cm="1" vm="1">
        <f t="array" ref="AD21">INDEX(_xlfn._xlws.FILTER(AD4:AD19,AD4:AD19&lt;&gt;0),_xlfn.SEQUENCE(1,1,1,1))</f>
        <v>#VALUE!</v>
      </c>
      <c r="AE21" s="2" t="e" cm="1" vm="1">
        <f t="array" ref="AE21">INDEX(_xlfn._xlws.FILTER(AE4:AE19,AE4:AE19&lt;&gt;0),_xlfn.SEQUENCE(1,1,1,1))</f>
        <v>#VALUE!</v>
      </c>
      <c r="AF21" s="2" t="e" cm="1" vm="1">
        <f t="array" ref="AF21">INDEX(_xlfn._xlws.FILTER(AF4:AF19,AF4:AF19&lt;&gt;0),_xlfn.SEQUENCE(1,1,1,1))</f>
        <v>#VALUE!</v>
      </c>
      <c r="AG21" s="2" t="e" cm="1" vm="1">
        <f t="array" ref="AG21">INDEX(_xlfn._xlws.FILTER(AG4:AG19,AG4:AG19&lt;&gt;0),_xlfn.SEQUENCE(1,1,1,1))</f>
        <v>#VALUE!</v>
      </c>
      <c r="AH21" s="2" t="e" cm="1" vm="1">
        <f t="array" ref="AH21">INDEX(_xlfn._xlws.FILTER(AH4:AH19,AH4:AH19&lt;&gt;0),_xlfn.SEQUENCE(1,1,1,1))</f>
        <v>#VALUE!</v>
      </c>
      <c r="AI21" s="2" t="e" cm="1" vm="1">
        <f t="array" ref="AI21">INDEX(_xlfn._xlws.FILTER(AI4:AI19,AI4:AI19&lt;&gt;0),_xlfn.SEQUENCE(1,1,1,1))</f>
        <v>#VALUE!</v>
      </c>
      <c r="AJ21" s="2" t="e" cm="1" vm="1">
        <f t="array" ref="AJ21">INDEX(_xlfn._xlws.FILTER(AJ4:AJ19,AJ4:AJ19&lt;&gt;0),_xlfn.SEQUENCE(1,1,1,1))</f>
        <v>#VALUE!</v>
      </c>
      <c r="AK21" s="2" t="e" cm="1" vm="1">
        <f t="array" ref="AK21">INDEX(_xlfn._xlws.FILTER(AK4:AK19,AK4:AK19&lt;&gt;0),_xlfn.SEQUENCE(1,1,1,1))</f>
        <v>#VALUE!</v>
      </c>
      <c r="AL21" s="2" t="e" cm="1" vm="1">
        <f t="array" ref="AL21">INDEX(_xlfn._xlws.FILTER(AL4:AL19,AL4:AL19&lt;&gt;0),_xlfn.SEQUENCE(1,1,1,1))</f>
        <v>#VALUE!</v>
      </c>
      <c r="AM21" s="2" t="e" cm="1" vm="1">
        <f t="array" ref="AM21">INDEX(_xlfn._xlws.FILTER(AM4:AM19,AM4:AM19&lt;&gt;0),_xlfn.SEQUENCE(1,1,1,1))</f>
        <v>#VALUE!</v>
      </c>
      <c r="AN21" s="2" t="e" cm="1" vm="1">
        <f t="array" ref="AN21">INDEX(_xlfn._xlws.FILTER(AN4:AN19,AN4:AN19&lt;&gt;0),_xlfn.SEQUENCE(1,1,1,1))</f>
        <v>#VALUE!</v>
      </c>
      <c r="AO21" s="2" t="e" cm="1" vm="1">
        <f t="array" ref="AO21">INDEX(_xlfn._xlws.FILTER(AO4:AO19,AO4:AO19&lt;&gt;0),_xlfn.SEQUENCE(1,1,1,1))</f>
        <v>#VALUE!</v>
      </c>
      <c r="AP21" s="2" t="e" cm="1" vm="1">
        <f t="array" ref="AP21">INDEX(_xlfn._xlws.FILTER(AP4:AP19,AP4:AP19&lt;&gt;0),_xlfn.SEQUENCE(1,1,1,1))</f>
        <v>#VALUE!</v>
      </c>
      <c r="AQ21" s="2" t="e" cm="1" vm="1">
        <f t="array" ref="AQ21">INDEX(_xlfn._xlws.FILTER(AQ4:AQ19,AQ4:AQ19&lt;&gt;0),_xlfn.SEQUENCE(1,1,1,1))</f>
        <v>#VALUE!</v>
      </c>
      <c r="AR21" s="2" t="e" cm="1" vm="1">
        <f t="array" ref="AR21">INDEX(_xlfn._xlws.FILTER(AR4:AR19,AR4:AR19&lt;&gt;0),_xlfn.SEQUENCE(1,1,1,1))</f>
        <v>#VALUE!</v>
      </c>
      <c r="AS21" s="2" t="e" cm="1" vm="1">
        <f t="array" ref="AS21">INDEX(_xlfn._xlws.FILTER(AS4:AS19,AS4:AS19&lt;&gt;0),_xlfn.SEQUENCE(1,1,1,1))</f>
        <v>#VALUE!</v>
      </c>
      <c r="AT21" s="2" t="e" cm="1" vm="1">
        <f t="array" ref="AT21">INDEX(_xlfn._xlws.FILTER(AT4:AT19,AT4:AT19&lt;&gt;0),_xlfn.SEQUENCE(1,1,1,1))</f>
        <v>#VALUE!</v>
      </c>
      <c r="AU21" s="2" t="e" cm="1" vm="1">
        <f t="array" ref="AU21">INDEX(_xlfn._xlws.FILTER(AU4:AU19,AU4:AU19&lt;&gt;0),_xlfn.SEQUENCE(1,1,1,1))</f>
        <v>#VALUE!</v>
      </c>
      <c r="AV21" s="2" t="e" cm="1" vm="1">
        <f t="array" ref="AV21">INDEX(_xlfn._xlws.FILTER(AV4:AV19,AV4:AV19&lt;&gt;0),_xlfn.SEQUENCE(1,1,1,1))</f>
        <v>#VALUE!</v>
      </c>
      <c r="AW21" s="2" t="e" cm="1" vm="1">
        <f t="array" ref="AW21">INDEX(_xlfn._xlws.FILTER(AW4:AW19,AW4:AW19&lt;&gt;0),_xlfn.SEQUENCE(1,1,1,1))</f>
        <v>#VALUE!</v>
      </c>
      <c r="AX21" s="2" t="e" cm="1" vm="1">
        <f t="array" ref="AX21">INDEX(_xlfn._xlws.FILTER(AX4:AX19,AX4:AX19&lt;&gt;0),_xlfn.SEQUENCE(1,1,1,1))</f>
        <v>#VALUE!</v>
      </c>
      <c r="AY21" s="2" t="e" cm="1" vm="1">
        <f t="array" ref="AY21">INDEX(_xlfn._xlws.FILTER(AY4:AY19,AY4:AY19&lt;&gt;0),_xlfn.SEQUENCE(1,1,1,1))</f>
        <v>#VALUE!</v>
      </c>
      <c r="AZ21" s="2" t="e" cm="1" vm="1">
        <f t="array" ref="AZ21">INDEX(_xlfn._xlws.FILTER(AZ4:AZ19,AZ4:AZ19&lt;&gt;0),_xlfn.SEQUENCE(1,1,1,1))</f>
        <v>#VALUE!</v>
      </c>
      <c r="BA21" s="2" t="e" cm="1" vm="1">
        <f t="array" ref="BA21">INDEX(_xlfn._xlws.FILTER(BA4:BA19,BA4:BA19&lt;&gt;0),_xlfn.SEQUENCE(1,1,1,1))</f>
        <v>#VALUE!</v>
      </c>
      <c r="BB21" s="2" t="e" cm="1" vm="1">
        <f t="array" ref="BB21">INDEX(_xlfn._xlws.FILTER(BB4:BB19,BB4:BB19&lt;&gt;0),_xlfn.SEQUENCE(1,1,1,1))</f>
        <v>#VALUE!</v>
      </c>
      <c r="BC21" s="2" t="e" cm="1" vm="1">
        <f t="array" ref="BC21">INDEX(_xlfn._xlws.FILTER(BC4:BC19,BC4:BC19&lt;&gt;0),_xlfn.SEQUENCE(1,1,1,1))</f>
        <v>#VALUE!</v>
      </c>
      <c r="BD21" s="2" t="e" cm="1" vm="1">
        <f t="array" ref="BD21">INDEX(_xlfn._xlws.FILTER(BD4:BD19,BD4:BD19&lt;&gt;0),_xlfn.SEQUENCE(1,1,1,1))</f>
        <v>#VALUE!</v>
      </c>
      <c r="BE21" s="2" t="e" cm="1" vm="1">
        <f t="array" ref="BE21">INDEX(_xlfn._xlws.FILTER(BE4:BE19,BE4:BE19&lt;&gt;0),_xlfn.SEQUENCE(1,1,1,1))</f>
        <v>#VALUE!</v>
      </c>
      <c r="BF21" s="2" t="e" cm="1" vm="1">
        <f t="array" ref="BF21">INDEX(_xlfn._xlws.FILTER(BF4:BF19,BF4:BF19&lt;&gt;0),_xlfn.SEQUENCE(1,1,1,1))</f>
        <v>#VALUE!</v>
      </c>
      <c r="BG21" s="2" t="e" cm="1" vm="1">
        <f t="array" ref="BG21">INDEX(_xlfn._xlws.FILTER(BG4:BG19,BG4:BG19&lt;&gt;0),_xlfn.SEQUENCE(1,1,1,1))</f>
        <v>#VALUE!</v>
      </c>
      <c r="BH21" s="2" t="e" cm="1" vm="1">
        <f t="array" ref="BH21">INDEX(_xlfn._xlws.FILTER(BH4:BH19,BH4:BH19&lt;&gt;0),_xlfn.SEQUENCE(1,1,1,1))</f>
        <v>#VALUE!</v>
      </c>
      <c r="BI21" s="2" t="e" cm="1" vm="1">
        <f t="array" ref="BI21">INDEX(_xlfn._xlws.FILTER(BI4:BI19,BI4:BI19&lt;&gt;0),_xlfn.SEQUENCE(1,1,1,1))</f>
        <v>#VALUE!</v>
      </c>
      <c r="BJ21" s="2" t="e" cm="1" vm="1">
        <f t="array" ref="BJ21">INDEX(_xlfn._xlws.FILTER(BJ4:BJ19,BJ4:BJ19&lt;&gt;0),_xlfn.SEQUENCE(1,1,1,1))</f>
        <v>#VALUE!</v>
      </c>
      <c r="BK21" s="2" t="e" cm="1" vm="1">
        <f t="array" ref="BK21">INDEX(_xlfn._xlws.FILTER(BK4:BK19,BK4:BK19&lt;&gt;0),_xlfn.SEQUENCE(1,1,1,1))</f>
        <v>#VALUE!</v>
      </c>
      <c r="BL21" s="2" t="e" cm="1" vm="1">
        <f t="array" ref="BL21">INDEX(_xlfn._xlws.FILTER(BL4:BL19,BL4:BL19&lt;&gt;0),_xlfn.SEQUENCE(1,1,1,1))</f>
        <v>#VALUE!</v>
      </c>
      <c r="BM21" s="2" t="e" cm="1" vm="1">
        <f t="array" ref="BM21">INDEX(_xlfn._xlws.FILTER(BM4:BM19,BM4:BM19&lt;&gt;0),_xlfn.SEQUENCE(1,1,1,1))</f>
        <v>#VALUE!</v>
      </c>
      <c r="BN21" s="2" t="e" cm="1" vm="1">
        <f t="array" ref="BN21">INDEX(_xlfn._xlws.FILTER(BN4:BN19,BN4:BN19&lt;&gt;0),_xlfn.SEQUENCE(1,1,1,1))</f>
        <v>#VALUE!</v>
      </c>
      <c r="BO21" s="2" t="e" cm="1" vm="1">
        <f t="array" ref="BO21">INDEX(_xlfn._xlws.FILTER(BO4:BO19,BO4:BO19&lt;&gt;0),_xlfn.SEQUENCE(1,1,1,1))</f>
        <v>#VALUE!</v>
      </c>
      <c r="BP21" s="2" t="e" cm="1" vm="1">
        <f t="array" ref="BP21">INDEX(_xlfn._xlws.FILTER(BP4:BP19,BP4:BP19&lt;&gt;0),_xlfn.SEQUENCE(1,1,1,1))</f>
        <v>#VALUE!</v>
      </c>
      <c r="BQ21" s="2" t="e" cm="1" vm="1">
        <f t="array" ref="BQ21">INDEX(_xlfn._xlws.FILTER(BQ4:BQ19,BQ4:BQ19&lt;&gt;0),_xlfn.SEQUENCE(1,1,1,1))</f>
        <v>#VALUE!</v>
      </c>
      <c r="BR21" s="2" t="e" cm="1" vm="1">
        <f t="array" ref="BR21">INDEX(_xlfn._xlws.FILTER(BR4:BR19,BR4:BR19&lt;&gt;0),_xlfn.SEQUENCE(1,1,1,1))</f>
        <v>#VALUE!</v>
      </c>
      <c r="BS21" s="2" t="e" cm="1" vm="1">
        <f t="array" ref="BS21">INDEX(_xlfn._xlws.FILTER(BS4:BS19,BS4:BS19&lt;&gt;0),_xlfn.SEQUENCE(1,1,1,1))</f>
        <v>#VALUE!</v>
      </c>
      <c r="BT21" s="2" t="e" cm="1" vm="1">
        <f t="array" ref="BT21">INDEX(_xlfn._xlws.FILTER(BT4:BT19,BT4:BT19&lt;&gt;0),_xlfn.SEQUENCE(1,1,1,1))</f>
        <v>#VALUE!</v>
      </c>
      <c r="BU21" s="2" t="e" cm="1" vm="1">
        <f t="array" ref="BU21">INDEX(_xlfn._xlws.FILTER(BU4:BU19,BU4:BU19&lt;&gt;0),_xlfn.SEQUENCE(1,1,1,1))</f>
        <v>#VALUE!</v>
      </c>
      <c r="BV21" s="2" t="e" cm="1" vm="1">
        <f t="array" ref="BV21">INDEX(_xlfn._xlws.FILTER(BV4:BV19,BV4:BV19&lt;&gt;0),_xlfn.SEQUENCE(1,1,1,1))</f>
        <v>#VALUE!</v>
      </c>
      <c r="BW21" s="2" t="e" cm="1" vm="1">
        <f t="array" ref="BW21">INDEX(_xlfn._xlws.FILTER(BW4:BW19,BW4:BW19&lt;&gt;0),_xlfn.SEQUENCE(1,1,1,1))</f>
        <v>#VALUE!</v>
      </c>
      <c r="BX21" s="2" t="e" cm="1" vm="1">
        <f t="array" ref="BX21">INDEX(_xlfn._xlws.FILTER(BX4:BX19,BX4:BX19&lt;&gt;0),_xlfn.SEQUENCE(1,1,1,1))</f>
        <v>#VALUE!</v>
      </c>
      <c r="BY21" s="2" t="e" cm="1" vm="1">
        <f t="array" ref="BY21">INDEX(_xlfn._xlws.FILTER(BY4:BY19,BY4:BY19&lt;&gt;0),_xlfn.SEQUENCE(1,1,1,1))</f>
        <v>#VALUE!</v>
      </c>
      <c r="BZ21" s="2" t="e" cm="1" vm="1">
        <f t="array" ref="BZ21">INDEX(_xlfn._xlws.FILTER(BZ4:BZ19,BZ4:BZ19&lt;&gt;0),_xlfn.SEQUENCE(1,1,1,1))</f>
        <v>#VALUE!</v>
      </c>
      <c r="CA21" s="2" t="e" cm="1" vm="1">
        <f t="array" ref="CA21">INDEX(_xlfn._xlws.FILTER(CA4:CA19,CA4:CA19&lt;&gt;0),_xlfn.SEQUENCE(1,1,1,1))</f>
        <v>#VALUE!</v>
      </c>
      <c r="CB21" s="2" t="e" cm="1" vm="1">
        <f t="array" ref="CB21">INDEX(_xlfn._xlws.FILTER(CB4:CB19,CB4:CB19&lt;&gt;0),_xlfn.SEQUENCE(1,1,1,1))</f>
        <v>#VALUE!</v>
      </c>
      <c r="CC21" s="2" t="e" cm="1" vm="1">
        <f t="array" ref="CC21">INDEX(_xlfn._xlws.FILTER(CC4:CC19,CC4:CC19&lt;&gt;0),_xlfn.SEQUENCE(1,1,1,1))</f>
        <v>#VALUE!</v>
      </c>
      <c r="CD21" s="2" t="e" cm="1" vm="1">
        <f t="array" ref="CD21">INDEX(_xlfn._xlws.FILTER(CD4:CD19,CD4:CD19&lt;&gt;0),_xlfn.SEQUENCE(1,1,1,1))</f>
        <v>#VALUE!</v>
      </c>
      <c r="CJ21">
        <v>1071107509</v>
      </c>
      <c r="CK21">
        <v>26724064</v>
      </c>
      <c r="CM21">
        <v>1071107509</v>
      </c>
      <c r="CN21">
        <v>26724064</v>
      </c>
      <c r="CO21" t="b">
        <f t="shared" si="6"/>
        <v>1</v>
      </c>
      <c r="CP21" t="b">
        <f t="shared" si="7"/>
        <v>1</v>
      </c>
    </row>
    <row r="22" spans="1:94" x14ac:dyDescent="0.2">
      <c r="A22" s="2" t="s">
        <v>10</v>
      </c>
      <c r="B22" s="2"/>
      <c r="C22" s="2"/>
      <c r="D22" s="2">
        <f>D1</f>
        <v>0</v>
      </c>
      <c r="E22" s="2">
        <f>E1</f>
        <v>1341910</v>
      </c>
      <c r="F22" s="2">
        <f t="shared" ref="F22:BQ22" si="17">F1</f>
        <v>100316013</v>
      </c>
      <c r="G22" s="2">
        <f t="shared" si="17"/>
        <v>100332146</v>
      </c>
      <c r="H22" s="2">
        <f t="shared" si="17"/>
        <v>141833636</v>
      </c>
      <c r="I22" s="2">
        <f t="shared" si="17"/>
        <v>209103905</v>
      </c>
      <c r="J22" s="2">
        <f t="shared" si="17"/>
        <v>336385104</v>
      </c>
      <c r="K22" s="2">
        <f t="shared" si="17"/>
        <v>424402163</v>
      </c>
      <c r="L22" s="2">
        <f t="shared" si="17"/>
        <v>457763923</v>
      </c>
      <c r="M22" s="2">
        <f t="shared" si="17"/>
        <v>633382833</v>
      </c>
      <c r="N22" s="2">
        <f t="shared" si="17"/>
        <v>693432169</v>
      </c>
      <c r="O22" s="2">
        <f t="shared" si="17"/>
        <v>719212681</v>
      </c>
      <c r="P22" s="2">
        <f t="shared" si="17"/>
        <v>729932494</v>
      </c>
      <c r="Q22" s="2">
        <f t="shared" si="17"/>
        <v>796464409</v>
      </c>
      <c r="R22" s="2">
        <f t="shared" si="17"/>
        <v>820918402</v>
      </c>
      <c r="S22" s="2">
        <f t="shared" si="17"/>
        <v>845970820</v>
      </c>
      <c r="T22" s="2">
        <f t="shared" si="17"/>
        <v>855930944</v>
      </c>
      <c r="U22" s="2">
        <f t="shared" si="17"/>
        <v>953863883</v>
      </c>
      <c r="V22" s="2">
        <f t="shared" si="17"/>
        <v>1071107509</v>
      </c>
      <c r="W22" s="2">
        <f t="shared" si="17"/>
        <v>1123253938</v>
      </c>
      <c r="X22" s="2">
        <f t="shared" si="17"/>
        <v>1146121952</v>
      </c>
      <c r="Y22" s="2">
        <f t="shared" si="17"/>
        <v>1165146778</v>
      </c>
      <c r="Z22" s="2">
        <f t="shared" si="17"/>
        <v>1202332301</v>
      </c>
      <c r="AA22" s="2">
        <f t="shared" si="17"/>
        <v>1216267429</v>
      </c>
      <c r="AB22" s="2">
        <f t="shared" si="17"/>
        <v>1259962903</v>
      </c>
      <c r="AC22" s="2">
        <f t="shared" si="17"/>
        <v>1263555971</v>
      </c>
      <c r="AD22" s="2">
        <f t="shared" si="17"/>
        <v>1268447343</v>
      </c>
      <c r="AE22" s="2">
        <f t="shared" si="17"/>
        <v>1287065694</v>
      </c>
      <c r="AF22" s="2">
        <f t="shared" si="17"/>
        <v>1293599454</v>
      </c>
      <c r="AG22" s="2">
        <f t="shared" si="17"/>
        <v>1304250736</v>
      </c>
      <c r="AH22" s="2">
        <f t="shared" si="17"/>
        <v>1336937598</v>
      </c>
      <c r="AI22" s="2">
        <f t="shared" si="17"/>
        <v>1358167403</v>
      </c>
      <c r="AJ22" s="2">
        <f t="shared" si="17"/>
        <v>1416518333</v>
      </c>
      <c r="AK22" s="2">
        <f t="shared" si="17"/>
        <v>1452409475</v>
      </c>
      <c r="AL22" s="2">
        <f t="shared" si="17"/>
        <v>1458660834</v>
      </c>
      <c r="AM22" s="2">
        <f t="shared" si="17"/>
        <v>1480518342</v>
      </c>
      <c r="AN22" s="2">
        <f t="shared" si="17"/>
        <v>1523978622</v>
      </c>
      <c r="AO22" s="2">
        <f t="shared" si="17"/>
        <v>1653813405</v>
      </c>
      <c r="AP22" s="2">
        <f t="shared" si="17"/>
        <v>1697342092</v>
      </c>
      <c r="AQ22" s="2">
        <f t="shared" si="17"/>
        <v>1849080918</v>
      </c>
      <c r="AR22" s="2">
        <f t="shared" si="17"/>
        <v>1918640445</v>
      </c>
      <c r="AS22" s="2">
        <f t="shared" si="17"/>
        <v>1922458434</v>
      </c>
      <c r="AT22" s="2">
        <f t="shared" si="17"/>
        <v>1993324395</v>
      </c>
      <c r="AU22" s="2">
        <f t="shared" si="17"/>
        <v>2100705169</v>
      </c>
      <c r="AV22" s="2">
        <f t="shared" si="17"/>
        <v>2108701360</v>
      </c>
      <c r="AW22" s="2">
        <f t="shared" si="17"/>
        <v>2128188274</v>
      </c>
      <c r="AX22" s="2">
        <f t="shared" si="17"/>
        <v>2229627199</v>
      </c>
      <c r="AY22" s="2">
        <f t="shared" si="17"/>
        <v>2263902629</v>
      </c>
      <c r="AZ22" s="2">
        <f t="shared" si="17"/>
        <v>2286963246</v>
      </c>
      <c r="BA22" s="2">
        <f t="shared" si="17"/>
        <v>2342771409</v>
      </c>
      <c r="BB22" s="2">
        <f t="shared" si="17"/>
        <v>2362309263</v>
      </c>
      <c r="BC22" s="2">
        <f t="shared" si="17"/>
        <v>2441980230</v>
      </c>
      <c r="BD22" s="2">
        <f t="shared" si="17"/>
        <v>2449724977</v>
      </c>
      <c r="BE22" s="2">
        <f t="shared" si="17"/>
        <v>2459541635</v>
      </c>
      <c r="BF22" s="2">
        <f t="shared" si="17"/>
        <v>2749631338</v>
      </c>
      <c r="BG22" s="2">
        <f t="shared" si="17"/>
        <v>2757937075</v>
      </c>
      <c r="BH22" s="2">
        <f t="shared" si="17"/>
        <v>2782108362</v>
      </c>
      <c r="BI22" s="2">
        <f t="shared" si="17"/>
        <v>2783475980</v>
      </c>
      <c r="BJ22" s="2">
        <f t="shared" si="17"/>
        <v>2809688046</v>
      </c>
      <c r="BK22" s="2">
        <f t="shared" si="17"/>
        <v>2932568044</v>
      </c>
      <c r="BL22" s="2">
        <f t="shared" si="17"/>
        <v>2992164015</v>
      </c>
      <c r="BM22" s="2">
        <f t="shared" si="17"/>
        <v>3007947485</v>
      </c>
      <c r="BN22" s="2">
        <f t="shared" si="17"/>
        <v>3029980258</v>
      </c>
      <c r="BO22" s="2">
        <f t="shared" si="17"/>
        <v>3062476586</v>
      </c>
      <c r="BP22" s="2">
        <f t="shared" si="17"/>
        <v>3092138363</v>
      </c>
      <c r="BQ22" s="2">
        <f t="shared" si="17"/>
        <v>3093990423</v>
      </c>
      <c r="BR22" s="2">
        <f t="shared" ref="BR22:CD22" si="18">BR1</f>
        <v>3115267184</v>
      </c>
      <c r="BS22" s="2">
        <f t="shared" si="18"/>
        <v>3140151789</v>
      </c>
      <c r="BT22" s="2">
        <f t="shared" si="18"/>
        <v>3219066862</v>
      </c>
      <c r="BU22" s="2">
        <f t="shared" si="18"/>
        <v>3450098653</v>
      </c>
      <c r="BV22" s="2">
        <f t="shared" si="18"/>
        <v>3466620869</v>
      </c>
      <c r="BW22" s="2">
        <f t="shared" si="18"/>
        <v>3522272014</v>
      </c>
      <c r="BX22" s="2">
        <f t="shared" si="18"/>
        <v>3656195120</v>
      </c>
      <c r="BY22" s="2">
        <f t="shared" si="18"/>
        <v>3771482135</v>
      </c>
      <c r="BZ22" s="2">
        <f t="shared" si="18"/>
        <v>3887127808</v>
      </c>
      <c r="CA22" s="2">
        <f t="shared" si="18"/>
        <v>3923431081</v>
      </c>
      <c r="CB22" s="2">
        <f t="shared" si="18"/>
        <v>3975864243</v>
      </c>
      <c r="CC22" s="2">
        <f t="shared" si="18"/>
        <v>4181636580</v>
      </c>
      <c r="CD22" s="2">
        <f t="shared" si="18"/>
        <v>4195136152</v>
      </c>
      <c r="CJ22">
        <v>1123253938</v>
      </c>
      <c r="CK22">
        <v>22868014</v>
      </c>
      <c r="CM22">
        <v>1123253938</v>
      </c>
      <c r="CN22">
        <v>22868014</v>
      </c>
      <c r="CO22" t="b">
        <f t="shared" si="6"/>
        <v>1</v>
      </c>
      <c r="CP22" t="b">
        <f t="shared" si="7"/>
        <v>1</v>
      </c>
    </row>
    <row r="23" spans="1:94" x14ac:dyDescent="0.2">
      <c r="A23" s="2"/>
      <c r="B23" s="2"/>
      <c r="C23" s="2"/>
      <c r="D23" s="2">
        <f>IF(D20=0, D2, D2 - ABS(D21))</f>
        <v>-353313230</v>
      </c>
      <c r="E23" s="2">
        <f>IF(E20=0, E2, E2 - ABS(E21))</f>
        <v>58578211</v>
      </c>
      <c r="F23" s="2">
        <f t="shared" ref="F23:BQ23" si="19">IF(F20=0, F2, F2 - ABS(F21))</f>
        <v>16133</v>
      </c>
      <c r="G23" s="2">
        <f t="shared" si="19"/>
        <v>6530680</v>
      </c>
      <c r="H23" s="2">
        <f t="shared" si="19"/>
        <v>67270269</v>
      </c>
      <c r="I23" s="2">
        <f t="shared" si="19"/>
        <v>52302440</v>
      </c>
      <c r="J23" s="2">
        <f t="shared" si="19"/>
        <v>644295</v>
      </c>
      <c r="K23" s="2">
        <f t="shared" si="19"/>
        <v>33361760</v>
      </c>
      <c r="L23" s="2">
        <f t="shared" si="19"/>
        <v>38838090</v>
      </c>
      <c r="M23" s="2">
        <f t="shared" si="19"/>
        <v>60049336</v>
      </c>
      <c r="N23" s="2">
        <f t="shared" si="19"/>
        <v>1833365</v>
      </c>
      <c r="O23" s="2">
        <f t="shared" si="19"/>
        <v>10719813</v>
      </c>
      <c r="P23" s="2">
        <f t="shared" si="19"/>
        <v>6923500</v>
      </c>
      <c r="Q23" s="2">
        <f t="shared" si="19"/>
        <v>12420518</v>
      </c>
      <c r="R23" s="2">
        <f t="shared" si="19"/>
        <v>4890266</v>
      </c>
      <c r="S23" s="2">
        <f t="shared" si="19"/>
        <v>9960124</v>
      </c>
      <c r="T23" s="2">
        <f t="shared" si="19"/>
        <v>35194395</v>
      </c>
      <c r="U23" s="2">
        <f t="shared" si="19"/>
        <v>34806841</v>
      </c>
      <c r="V23" s="2">
        <f t="shared" si="19"/>
        <v>26724064</v>
      </c>
      <c r="W23" s="2">
        <f t="shared" si="19"/>
        <v>22868014</v>
      </c>
      <c r="X23" s="2">
        <f t="shared" si="19"/>
        <v>12422689</v>
      </c>
      <c r="Y23" s="2">
        <f t="shared" si="19"/>
        <v>15660053</v>
      </c>
      <c r="Z23" s="2">
        <f t="shared" si="19"/>
        <v>10335567</v>
      </c>
      <c r="AA23" s="2">
        <f t="shared" si="19"/>
        <v>43695474</v>
      </c>
      <c r="AB23" s="2">
        <f t="shared" si="19"/>
        <v>3593068</v>
      </c>
      <c r="AC23" s="2">
        <f t="shared" si="19"/>
        <v>4891372</v>
      </c>
      <c r="AD23" s="2">
        <f t="shared" si="19"/>
        <v>18618351</v>
      </c>
      <c r="AE23" s="2">
        <f t="shared" si="19"/>
        <v>3816726</v>
      </c>
      <c r="AF23" s="2">
        <f t="shared" si="19"/>
        <v>10651282</v>
      </c>
      <c r="AG23" s="2">
        <f t="shared" si="19"/>
        <v>32686862</v>
      </c>
      <c r="AH23" s="2">
        <f t="shared" si="19"/>
        <v>21229805</v>
      </c>
      <c r="AI23" s="2">
        <f t="shared" si="19"/>
        <v>16800560</v>
      </c>
      <c r="AJ23" s="2">
        <f t="shared" si="19"/>
        <v>13825639</v>
      </c>
      <c r="AK23" s="2">
        <f t="shared" si="19"/>
        <v>4022845</v>
      </c>
      <c r="AL23" s="2">
        <f t="shared" si="19"/>
        <v>15376299</v>
      </c>
      <c r="AM23" s="2">
        <f t="shared" si="19"/>
        <v>8016032</v>
      </c>
      <c r="AN23" s="2">
        <f t="shared" si="19"/>
        <v>129834783</v>
      </c>
      <c r="AO23" s="2">
        <f t="shared" si="19"/>
        <v>43528687</v>
      </c>
      <c r="AP23" s="2">
        <f t="shared" si="19"/>
        <v>3531543</v>
      </c>
      <c r="AQ23" s="2">
        <f t="shared" si="19"/>
        <v>8913570</v>
      </c>
      <c r="AR23" s="2">
        <f t="shared" si="19"/>
        <v>3817989</v>
      </c>
      <c r="AS23" s="2">
        <f t="shared" si="19"/>
        <v>11041999</v>
      </c>
      <c r="AT23" s="2">
        <f t="shared" si="19"/>
        <v>22742860</v>
      </c>
      <c r="AU23" s="2">
        <f t="shared" si="19"/>
        <v>7996191</v>
      </c>
      <c r="AV23" s="2">
        <f t="shared" si="19"/>
        <v>19486914</v>
      </c>
      <c r="AW23" s="2">
        <f t="shared" si="19"/>
        <v>29449544</v>
      </c>
      <c r="AX23" s="2">
        <f t="shared" si="19"/>
        <v>34275430</v>
      </c>
      <c r="AY23" s="2">
        <f t="shared" si="19"/>
        <v>23060617</v>
      </c>
      <c r="AZ23" s="2">
        <f t="shared" si="19"/>
        <v>18478482</v>
      </c>
      <c r="BA23" s="2">
        <f t="shared" si="19"/>
        <v>7883259</v>
      </c>
      <c r="BB23" s="2">
        <f t="shared" si="19"/>
        <v>54881422</v>
      </c>
      <c r="BC23" s="2">
        <f t="shared" si="19"/>
        <v>7744747</v>
      </c>
      <c r="BD23" s="2">
        <f t="shared" si="19"/>
        <v>9816658</v>
      </c>
      <c r="BE23" s="2">
        <f t="shared" si="19"/>
        <v>22504182</v>
      </c>
      <c r="BF23" s="2">
        <f t="shared" si="19"/>
        <v>8305737</v>
      </c>
      <c r="BG23" s="2">
        <f t="shared" si="19"/>
        <v>24171287</v>
      </c>
      <c r="BH23" s="2">
        <f t="shared" si="19"/>
        <v>1367618</v>
      </c>
      <c r="BI23" s="2">
        <f t="shared" si="19"/>
        <v>26212066</v>
      </c>
      <c r="BJ23" s="2">
        <f t="shared" si="19"/>
        <v>17054635</v>
      </c>
      <c r="BK23" s="2">
        <f t="shared" si="19"/>
        <v>6535603</v>
      </c>
      <c r="BL23" s="2">
        <f t="shared" si="19"/>
        <v>15783470</v>
      </c>
      <c r="BM23" s="2">
        <f t="shared" si="19"/>
        <v>22032773</v>
      </c>
      <c r="BN23" s="2">
        <f t="shared" si="19"/>
        <v>7798576</v>
      </c>
      <c r="BO23" s="2">
        <f t="shared" si="19"/>
        <v>6109484</v>
      </c>
      <c r="BP23" s="2">
        <f t="shared" si="19"/>
        <v>1852060</v>
      </c>
      <c r="BQ23" s="2">
        <f t="shared" si="19"/>
        <v>21276761</v>
      </c>
      <c r="BR23" s="2">
        <f t="shared" ref="BR23:CD23" si="20">IF(BR20=0, BR2, BR2 - ABS(BR21))</f>
        <v>23067952</v>
      </c>
      <c r="BS23" s="2">
        <f t="shared" si="20"/>
        <v>7538709</v>
      </c>
      <c r="BT23" s="2">
        <f t="shared" si="20"/>
        <v>45942854</v>
      </c>
      <c r="BU23" s="2">
        <f t="shared" si="20"/>
        <v>16522216</v>
      </c>
      <c r="BV23" s="2">
        <f t="shared" si="20"/>
        <v>21378354</v>
      </c>
      <c r="BW23" s="2">
        <f t="shared" si="20"/>
        <v>50198205</v>
      </c>
      <c r="BX23" s="2">
        <f t="shared" si="20"/>
        <v>79614599</v>
      </c>
      <c r="BY23" s="2">
        <f t="shared" si="20"/>
        <v>3474346</v>
      </c>
      <c r="BZ23" s="2">
        <f t="shared" si="20"/>
        <v>17074069</v>
      </c>
      <c r="CA23" s="2">
        <f t="shared" si="20"/>
        <v>7047876</v>
      </c>
      <c r="CB23" s="2">
        <f t="shared" si="20"/>
        <v>23105631</v>
      </c>
      <c r="CC23" s="2">
        <f t="shared" si="20"/>
        <v>13499572</v>
      </c>
      <c r="CD23" s="2">
        <f t="shared" si="20"/>
        <v>41677550</v>
      </c>
      <c r="CJ23">
        <v>1146121952</v>
      </c>
      <c r="CK23">
        <v>12422689</v>
      </c>
      <c r="CM23">
        <v>1146121952</v>
      </c>
      <c r="CN23">
        <v>12422689</v>
      </c>
      <c r="CO23" t="b">
        <f t="shared" si="6"/>
        <v>1</v>
      </c>
      <c r="CP23" t="b">
        <f t="shared" si="7"/>
        <v>1</v>
      </c>
    </row>
    <row r="24" spans="1:94" x14ac:dyDescent="0.2">
      <c r="A24">
        <v>1837712164</v>
      </c>
      <c r="B24">
        <v>0</v>
      </c>
      <c r="C24">
        <v>353313230</v>
      </c>
      <c r="D24">
        <f>B24+C24</f>
        <v>353313230</v>
      </c>
      <c r="E24">
        <f>IF(AND($B24 &lt;= E$22, E$22 &lt; $D24), $A24 + E$22 - $B24, -1)</f>
        <v>1839054074</v>
      </c>
      <c r="F24">
        <f t="shared" ref="F24:BQ25" si="21">IF(AND($B24 &lt;= F$22, F$22 &lt; $D24), $A24 + F$22 - $B24, -1)</f>
        <v>1938028177</v>
      </c>
      <c r="G24">
        <f t="shared" si="21"/>
        <v>1938044310</v>
      </c>
      <c r="H24">
        <f t="shared" si="21"/>
        <v>1979545800</v>
      </c>
      <c r="I24">
        <f t="shared" si="21"/>
        <v>2046816069</v>
      </c>
      <c r="J24">
        <f t="shared" si="21"/>
        <v>2174097268</v>
      </c>
      <c r="K24">
        <f t="shared" si="21"/>
        <v>-1</v>
      </c>
      <c r="L24">
        <f t="shared" si="21"/>
        <v>-1</v>
      </c>
      <c r="M24">
        <f t="shared" si="21"/>
        <v>-1</v>
      </c>
      <c r="N24">
        <f t="shared" si="21"/>
        <v>-1</v>
      </c>
      <c r="O24">
        <f t="shared" si="21"/>
        <v>-1</v>
      </c>
      <c r="P24">
        <f t="shared" si="21"/>
        <v>-1</v>
      </c>
      <c r="Q24">
        <f t="shared" si="21"/>
        <v>-1</v>
      </c>
      <c r="R24">
        <f t="shared" si="21"/>
        <v>-1</v>
      </c>
      <c r="S24">
        <f t="shared" si="21"/>
        <v>-1</v>
      </c>
      <c r="T24">
        <f t="shared" si="21"/>
        <v>-1</v>
      </c>
      <c r="U24">
        <f t="shared" si="21"/>
        <v>-1</v>
      </c>
      <c r="V24">
        <f t="shared" si="21"/>
        <v>-1</v>
      </c>
      <c r="W24">
        <f t="shared" si="21"/>
        <v>-1</v>
      </c>
      <c r="X24">
        <f t="shared" si="21"/>
        <v>-1</v>
      </c>
      <c r="Y24">
        <f t="shared" si="21"/>
        <v>-1</v>
      </c>
      <c r="Z24">
        <f t="shared" si="21"/>
        <v>-1</v>
      </c>
      <c r="AA24">
        <f t="shared" si="21"/>
        <v>-1</v>
      </c>
      <c r="AB24">
        <f t="shared" si="21"/>
        <v>-1</v>
      </c>
      <c r="AC24">
        <f t="shared" si="21"/>
        <v>-1</v>
      </c>
      <c r="AD24">
        <f t="shared" si="21"/>
        <v>-1</v>
      </c>
      <c r="AE24">
        <f t="shared" si="21"/>
        <v>-1</v>
      </c>
      <c r="AF24">
        <f t="shared" si="21"/>
        <v>-1</v>
      </c>
      <c r="AG24">
        <f t="shared" si="21"/>
        <v>-1</v>
      </c>
      <c r="AH24">
        <f t="shared" si="21"/>
        <v>-1</v>
      </c>
      <c r="AI24">
        <f t="shared" si="21"/>
        <v>-1</v>
      </c>
      <c r="AJ24">
        <f t="shared" si="21"/>
        <v>-1</v>
      </c>
      <c r="AK24">
        <f t="shared" si="21"/>
        <v>-1</v>
      </c>
      <c r="AL24">
        <f t="shared" si="21"/>
        <v>-1</v>
      </c>
      <c r="AM24">
        <f t="shared" si="21"/>
        <v>-1</v>
      </c>
      <c r="AN24">
        <f t="shared" si="21"/>
        <v>-1</v>
      </c>
      <c r="AO24">
        <f t="shared" si="21"/>
        <v>-1</v>
      </c>
      <c r="AP24">
        <f t="shared" si="21"/>
        <v>-1</v>
      </c>
      <c r="AQ24">
        <f t="shared" si="21"/>
        <v>-1</v>
      </c>
      <c r="AR24">
        <f t="shared" si="21"/>
        <v>-1</v>
      </c>
      <c r="AS24">
        <f t="shared" si="21"/>
        <v>-1</v>
      </c>
      <c r="AT24">
        <f t="shared" si="21"/>
        <v>-1</v>
      </c>
      <c r="AU24">
        <f t="shared" si="21"/>
        <v>-1</v>
      </c>
      <c r="AV24">
        <f t="shared" si="21"/>
        <v>-1</v>
      </c>
      <c r="AW24">
        <f t="shared" si="21"/>
        <v>-1</v>
      </c>
      <c r="AX24">
        <f t="shared" si="21"/>
        <v>-1</v>
      </c>
      <c r="AY24">
        <f t="shared" si="21"/>
        <v>-1</v>
      </c>
      <c r="AZ24">
        <f t="shared" si="21"/>
        <v>-1</v>
      </c>
      <c r="BA24">
        <f t="shared" si="21"/>
        <v>-1</v>
      </c>
      <c r="BB24">
        <f t="shared" si="21"/>
        <v>-1</v>
      </c>
      <c r="BC24">
        <f t="shared" si="21"/>
        <v>-1</v>
      </c>
      <c r="BD24">
        <f t="shared" si="21"/>
        <v>-1</v>
      </c>
      <c r="BE24">
        <f t="shared" si="21"/>
        <v>-1</v>
      </c>
      <c r="BF24">
        <f t="shared" si="21"/>
        <v>-1</v>
      </c>
      <c r="BG24">
        <f t="shared" si="21"/>
        <v>-1</v>
      </c>
      <c r="BH24">
        <f t="shared" si="21"/>
        <v>-1</v>
      </c>
      <c r="BI24">
        <f t="shared" si="21"/>
        <v>-1</v>
      </c>
      <c r="BJ24">
        <f t="shared" si="21"/>
        <v>-1</v>
      </c>
      <c r="BK24">
        <f t="shared" si="21"/>
        <v>-1</v>
      </c>
      <c r="BL24">
        <f t="shared" si="21"/>
        <v>-1</v>
      </c>
      <c r="BM24">
        <f t="shared" si="21"/>
        <v>-1</v>
      </c>
      <c r="BN24">
        <f t="shared" si="21"/>
        <v>-1</v>
      </c>
      <c r="BO24">
        <f t="shared" si="21"/>
        <v>-1</v>
      </c>
      <c r="BP24">
        <f t="shared" si="21"/>
        <v>-1</v>
      </c>
      <c r="BQ24">
        <f t="shared" si="21"/>
        <v>-1</v>
      </c>
      <c r="BR24">
        <f t="shared" ref="BR24:CD28" si="22">IF(AND($B24 &lt;= BR$22, BR$22 &lt; $D24), $A24 + BR$22 - $B24, -1)</f>
        <v>-1</v>
      </c>
      <c r="BS24">
        <f t="shared" si="22"/>
        <v>-1</v>
      </c>
      <c r="BT24">
        <f t="shared" si="22"/>
        <v>-1</v>
      </c>
      <c r="BU24">
        <f t="shared" si="22"/>
        <v>-1</v>
      </c>
      <c r="BV24">
        <f t="shared" si="22"/>
        <v>-1</v>
      </c>
      <c r="BW24">
        <f t="shared" si="22"/>
        <v>-1</v>
      </c>
      <c r="BX24">
        <f t="shared" si="22"/>
        <v>-1</v>
      </c>
      <c r="BY24">
        <f t="shared" si="22"/>
        <v>-1</v>
      </c>
      <c r="BZ24">
        <f t="shared" si="22"/>
        <v>-1</v>
      </c>
      <c r="CA24">
        <f t="shared" si="22"/>
        <v>-1</v>
      </c>
      <c r="CB24">
        <f t="shared" si="22"/>
        <v>-1</v>
      </c>
      <c r="CC24">
        <f t="shared" si="22"/>
        <v>-1</v>
      </c>
      <c r="CD24">
        <f t="shared" si="22"/>
        <v>-1</v>
      </c>
      <c r="CJ24">
        <v>1165146778</v>
      </c>
      <c r="CK24">
        <v>15660053</v>
      </c>
      <c r="CM24">
        <v>1165146778</v>
      </c>
      <c r="CN24">
        <v>15660053</v>
      </c>
      <c r="CO24" t="b">
        <f t="shared" si="6"/>
        <v>1</v>
      </c>
      <c r="CP24" t="b">
        <f t="shared" si="7"/>
        <v>1</v>
      </c>
    </row>
    <row r="25" spans="1:94" x14ac:dyDescent="0.2">
      <c r="A25">
        <v>494809338</v>
      </c>
      <c r="B25">
        <v>353313230</v>
      </c>
      <c r="C25">
        <v>376619264</v>
      </c>
      <c r="D25">
        <f t="shared" ref="D25:D39" si="23">B25+C25</f>
        <v>729932494</v>
      </c>
      <c r="E25">
        <f t="shared" ref="E25:T39" si="24">IF(AND($B25 &lt;= E$22, E$22 &lt; $D25), $A25 + E$22 - $B25, -1)</f>
        <v>-1</v>
      </c>
      <c r="F25">
        <f t="shared" si="24"/>
        <v>-1</v>
      </c>
      <c r="G25">
        <f t="shared" si="24"/>
        <v>-1</v>
      </c>
      <c r="H25">
        <f t="shared" si="24"/>
        <v>-1</v>
      </c>
      <c r="I25">
        <f t="shared" si="24"/>
        <v>-1</v>
      </c>
      <c r="J25">
        <f t="shared" si="24"/>
        <v>-1</v>
      </c>
      <c r="K25">
        <f t="shared" si="24"/>
        <v>565898271</v>
      </c>
      <c r="L25">
        <f t="shared" si="24"/>
        <v>599260031</v>
      </c>
      <c r="M25">
        <f t="shared" si="24"/>
        <v>774878941</v>
      </c>
      <c r="N25">
        <f t="shared" si="24"/>
        <v>834928277</v>
      </c>
      <c r="O25">
        <f t="shared" si="24"/>
        <v>860708789</v>
      </c>
      <c r="P25">
        <f t="shared" si="24"/>
        <v>-1</v>
      </c>
      <c r="Q25">
        <f t="shared" si="24"/>
        <v>-1</v>
      </c>
      <c r="R25">
        <f t="shared" si="24"/>
        <v>-1</v>
      </c>
      <c r="S25">
        <f t="shared" si="24"/>
        <v>-1</v>
      </c>
      <c r="T25">
        <f t="shared" si="24"/>
        <v>-1</v>
      </c>
      <c r="U25">
        <f t="shared" si="21"/>
        <v>-1</v>
      </c>
      <c r="V25">
        <f t="shared" si="21"/>
        <v>-1</v>
      </c>
      <c r="W25">
        <f t="shared" si="21"/>
        <v>-1</v>
      </c>
      <c r="X25">
        <f t="shared" si="21"/>
        <v>-1</v>
      </c>
      <c r="Y25">
        <f t="shared" si="21"/>
        <v>-1</v>
      </c>
      <c r="Z25">
        <f t="shared" si="21"/>
        <v>-1</v>
      </c>
      <c r="AA25">
        <f t="shared" si="21"/>
        <v>-1</v>
      </c>
      <c r="AB25">
        <f t="shared" si="21"/>
        <v>-1</v>
      </c>
      <c r="AC25">
        <f t="shared" si="21"/>
        <v>-1</v>
      </c>
      <c r="AD25">
        <f t="shared" si="21"/>
        <v>-1</v>
      </c>
      <c r="AE25">
        <f t="shared" si="21"/>
        <v>-1</v>
      </c>
      <c r="AF25">
        <f t="shared" si="21"/>
        <v>-1</v>
      </c>
      <c r="AG25">
        <f t="shared" si="21"/>
        <v>-1</v>
      </c>
      <c r="AH25">
        <f t="shared" si="21"/>
        <v>-1</v>
      </c>
      <c r="AI25">
        <f t="shared" si="21"/>
        <v>-1</v>
      </c>
      <c r="AJ25">
        <f t="shared" si="21"/>
        <v>-1</v>
      </c>
      <c r="AK25">
        <f t="shared" si="21"/>
        <v>-1</v>
      </c>
      <c r="AL25">
        <f t="shared" si="21"/>
        <v>-1</v>
      </c>
      <c r="AM25">
        <f t="shared" si="21"/>
        <v>-1</v>
      </c>
      <c r="AN25">
        <f t="shared" si="21"/>
        <v>-1</v>
      </c>
      <c r="AO25">
        <f t="shared" si="21"/>
        <v>-1</v>
      </c>
      <c r="AP25">
        <f t="shared" si="21"/>
        <v>-1</v>
      </c>
      <c r="AQ25">
        <f t="shared" si="21"/>
        <v>-1</v>
      </c>
      <c r="AR25">
        <f t="shared" si="21"/>
        <v>-1</v>
      </c>
      <c r="AS25">
        <f t="shared" si="21"/>
        <v>-1</v>
      </c>
      <c r="AT25">
        <f t="shared" si="21"/>
        <v>-1</v>
      </c>
      <c r="AU25">
        <f t="shared" si="21"/>
        <v>-1</v>
      </c>
      <c r="AV25">
        <f t="shared" si="21"/>
        <v>-1</v>
      </c>
      <c r="AW25">
        <f t="shared" si="21"/>
        <v>-1</v>
      </c>
      <c r="AX25">
        <f t="shared" si="21"/>
        <v>-1</v>
      </c>
      <c r="AY25">
        <f t="shared" si="21"/>
        <v>-1</v>
      </c>
      <c r="AZ25">
        <f t="shared" si="21"/>
        <v>-1</v>
      </c>
      <c r="BA25">
        <f t="shared" si="21"/>
        <v>-1</v>
      </c>
      <c r="BB25">
        <f t="shared" si="21"/>
        <v>-1</v>
      </c>
      <c r="BC25">
        <f t="shared" si="21"/>
        <v>-1</v>
      </c>
      <c r="BD25">
        <f t="shared" si="21"/>
        <v>-1</v>
      </c>
      <c r="BE25">
        <f t="shared" si="21"/>
        <v>-1</v>
      </c>
      <c r="BF25">
        <f t="shared" si="21"/>
        <v>-1</v>
      </c>
      <c r="BG25">
        <f t="shared" si="21"/>
        <v>-1</v>
      </c>
      <c r="BH25">
        <f t="shared" si="21"/>
        <v>-1</v>
      </c>
      <c r="BI25">
        <f t="shared" si="21"/>
        <v>-1</v>
      </c>
      <c r="BJ25">
        <f t="shared" si="21"/>
        <v>-1</v>
      </c>
      <c r="BK25">
        <f t="shared" si="21"/>
        <v>-1</v>
      </c>
      <c r="BL25">
        <f t="shared" si="21"/>
        <v>-1</v>
      </c>
      <c r="BM25">
        <f t="shared" si="21"/>
        <v>-1</v>
      </c>
      <c r="BN25">
        <f t="shared" si="21"/>
        <v>-1</v>
      </c>
      <c r="BO25">
        <f t="shared" si="21"/>
        <v>-1</v>
      </c>
      <c r="BP25">
        <f t="shared" si="21"/>
        <v>-1</v>
      </c>
      <c r="BQ25">
        <f t="shared" si="21"/>
        <v>-1</v>
      </c>
      <c r="BR25">
        <f t="shared" si="22"/>
        <v>-1</v>
      </c>
      <c r="BS25">
        <f t="shared" si="22"/>
        <v>-1</v>
      </c>
      <c r="BT25">
        <f t="shared" si="22"/>
        <v>-1</v>
      </c>
      <c r="BU25">
        <f t="shared" si="22"/>
        <v>-1</v>
      </c>
      <c r="BV25">
        <f t="shared" si="22"/>
        <v>-1</v>
      </c>
      <c r="BW25">
        <f t="shared" si="22"/>
        <v>-1</v>
      </c>
      <c r="BX25">
        <f t="shared" si="22"/>
        <v>-1</v>
      </c>
      <c r="BY25">
        <f t="shared" si="22"/>
        <v>-1</v>
      </c>
      <c r="BZ25">
        <f t="shared" si="22"/>
        <v>-1</v>
      </c>
      <c r="CA25">
        <f t="shared" si="22"/>
        <v>-1</v>
      </c>
      <c r="CB25">
        <f t="shared" si="22"/>
        <v>-1</v>
      </c>
      <c r="CC25">
        <f t="shared" si="22"/>
        <v>-1</v>
      </c>
      <c r="CD25">
        <f t="shared" si="22"/>
        <v>-1</v>
      </c>
      <c r="CJ25">
        <v>1202332301</v>
      </c>
      <c r="CK25">
        <v>10335567</v>
      </c>
      <c r="CM25">
        <v>1202332301</v>
      </c>
      <c r="CN25">
        <v>10335567</v>
      </c>
      <c r="CO25" t="b">
        <f t="shared" si="6"/>
        <v>1</v>
      </c>
      <c r="CP25" t="b">
        <f t="shared" si="7"/>
        <v>1</v>
      </c>
    </row>
    <row r="26" spans="1:94" x14ac:dyDescent="0.2">
      <c r="A26">
        <v>871428602</v>
      </c>
      <c r="B26">
        <v>729932494</v>
      </c>
      <c r="C26">
        <v>461025826</v>
      </c>
      <c r="D26">
        <f t="shared" si="23"/>
        <v>1190958320</v>
      </c>
      <c r="E26">
        <f t="shared" si="24"/>
        <v>-1</v>
      </c>
      <c r="F26">
        <f t="shared" ref="F26:BQ29" si="25">IF(AND($B26 &lt;= F$22, F$22 &lt; $D26), $A26 + F$22 - $B26, -1)</f>
        <v>-1</v>
      </c>
      <c r="G26">
        <f t="shared" si="25"/>
        <v>-1</v>
      </c>
      <c r="H26">
        <f t="shared" si="25"/>
        <v>-1</v>
      </c>
      <c r="I26">
        <f t="shared" si="25"/>
        <v>-1</v>
      </c>
      <c r="J26">
        <f t="shared" si="25"/>
        <v>-1</v>
      </c>
      <c r="K26">
        <f t="shared" si="25"/>
        <v>-1</v>
      </c>
      <c r="L26">
        <f t="shared" si="25"/>
        <v>-1</v>
      </c>
      <c r="M26">
        <f t="shared" si="25"/>
        <v>-1</v>
      </c>
      <c r="N26">
        <f t="shared" si="25"/>
        <v>-1</v>
      </c>
      <c r="O26">
        <f t="shared" si="25"/>
        <v>-1</v>
      </c>
      <c r="P26">
        <f t="shared" si="25"/>
        <v>871428602</v>
      </c>
      <c r="Q26">
        <f t="shared" si="25"/>
        <v>937960517</v>
      </c>
      <c r="R26">
        <f t="shared" si="25"/>
        <v>962414510</v>
      </c>
      <c r="S26">
        <f t="shared" si="25"/>
        <v>987466928</v>
      </c>
      <c r="T26">
        <f t="shared" si="25"/>
        <v>997427052</v>
      </c>
      <c r="U26">
        <f t="shared" si="25"/>
        <v>1095359991</v>
      </c>
      <c r="V26">
        <f t="shared" si="25"/>
        <v>1212603617</v>
      </c>
      <c r="W26">
        <f t="shared" si="25"/>
        <v>1264750046</v>
      </c>
      <c r="X26">
        <f t="shared" si="25"/>
        <v>1287618060</v>
      </c>
      <c r="Y26">
        <f t="shared" si="25"/>
        <v>1306642886</v>
      </c>
      <c r="Z26">
        <f t="shared" si="25"/>
        <v>-1</v>
      </c>
      <c r="AA26">
        <f t="shared" si="25"/>
        <v>-1</v>
      </c>
      <c r="AB26">
        <f t="shared" si="25"/>
        <v>-1</v>
      </c>
      <c r="AC26">
        <f t="shared" si="25"/>
        <v>-1</v>
      </c>
      <c r="AD26">
        <f t="shared" si="25"/>
        <v>-1</v>
      </c>
      <c r="AE26">
        <f t="shared" si="25"/>
        <v>-1</v>
      </c>
      <c r="AF26">
        <f t="shared" si="25"/>
        <v>-1</v>
      </c>
      <c r="AG26">
        <f t="shared" si="25"/>
        <v>-1</v>
      </c>
      <c r="AH26">
        <f t="shared" si="25"/>
        <v>-1</v>
      </c>
      <c r="AI26">
        <f t="shared" si="25"/>
        <v>-1</v>
      </c>
      <c r="AJ26">
        <f t="shared" si="25"/>
        <v>-1</v>
      </c>
      <c r="AK26">
        <f t="shared" si="25"/>
        <v>-1</v>
      </c>
      <c r="AL26">
        <f t="shared" si="25"/>
        <v>-1</v>
      </c>
      <c r="AM26">
        <f t="shared" si="25"/>
        <v>-1</v>
      </c>
      <c r="AN26">
        <f t="shared" si="25"/>
        <v>-1</v>
      </c>
      <c r="AO26">
        <f t="shared" si="25"/>
        <v>-1</v>
      </c>
      <c r="AP26">
        <f t="shared" si="25"/>
        <v>-1</v>
      </c>
      <c r="AQ26">
        <f t="shared" si="25"/>
        <v>-1</v>
      </c>
      <c r="AR26">
        <f t="shared" si="25"/>
        <v>-1</v>
      </c>
      <c r="AS26">
        <f t="shared" si="25"/>
        <v>-1</v>
      </c>
      <c r="AT26">
        <f t="shared" si="25"/>
        <v>-1</v>
      </c>
      <c r="AU26">
        <f t="shared" si="25"/>
        <v>-1</v>
      </c>
      <c r="AV26">
        <f t="shared" si="25"/>
        <v>-1</v>
      </c>
      <c r="AW26">
        <f t="shared" si="25"/>
        <v>-1</v>
      </c>
      <c r="AX26">
        <f t="shared" si="25"/>
        <v>-1</v>
      </c>
      <c r="AY26">
        <f t="shared" si="25"/>
        <v>-1</v>
      </c>
      <c r="AZ26">
        <f t="shared" si="25"/>
        <v>-1</v>
      </c>
      <c r="BA26">
        <f t="shared" si="25"/>
        <v>-1</v>
      </c>
      <c r="BB26">
        <f t="shared" si="25"/>
        <v>-1</v>
      </c>
      <c r="BC26">
        <f t="shared" si="25"/>
        <v>-1</v>
      </c>
      <c r="BD26">
        <f t="shared" si="25"/>
        <v>-1</v>
      </c>
      <c r="BE26">
        <f t="shared" si="25"/>
        <v>-1</v>
      </c>
      <c r="BF26">
        <f t="shared" si="25"/>
        <v>-1</v>
      </c>
      <c r="BG26">
        <f t="shared" si="25"/>
        <v>-1</v>
      </c>
      <c r="BH26">
        <f t="shared" si="25"/>
        <v>-1</v>
      </c>
      <c r="BI26">
        <f t="shared" si="25"/>
        <v>-1</v>
      </c>
      <c r="BJ26">
        <f t="shared" si="25"/>
        <v>-1</v>
      </c>
      <c r="BK26">
        <f t="shared" si="25"/>
        <v>-1</v>
      </c>
      <c r="BL26">
        <f t="shared" si="25"/>
        <v>-1</v>
      </c>
      <c r="BM26">
        <f t="shared" si="25"/>
        <v>-1</v>
      </c>
      <c r="BN26">
        <f t="shared" si="25"/>
        <v>-1</v>
      </c>
      <c r="BO26">
        <f t="shared" si="25"/>
        <v>-1</v>
      </c>
      <c r="BP26">
        <f t="shared" si="25"/>
        <v>-1</v>
      </c>
      <c r="BQ26">
        <f t="shared" si="25"/>
        <v>-1</v>
      </c>
      <c r="BR26">
        <f t="shared" si="22"/>
        <v>-1</v>
      </c>
      <c r="BS26">
        <f t="shared" si="22"/>
        <v>-1</v>
      </c>
      <c r="BT26">
        <f t="shared" si="22"/>
        <v>-1</v>
      </c>
      <c r="BU26">
        <f t="shared" si="22"/>
        <v>-1</v>
      </c>
      <c r="BV26">
        <f t="shared" si="22"/>
        <v>-1</v>
      </c>
      <c r="BW26">
        <f t="shared" si="22"/>
        <v>-1</v>
      </c>
      <c r="BX26">
        <f t="shared" si="22"/>
        <v>-1</v>
      </c>
      <c r="BY26">
        <f t="shared" si="22"/>
        <v>-1</v>
      </c>
      <c r="BZ26">
        <f t="shared" si="22"/>
        <v>-1</v>
      </c>
      <c r="CA26">
        <f t="shared" si="22"/>
        <v>-1</v>
      </c>
      <c r="CB26">
        <f t="shared" si="22"/>
        <v>-1</v>
      </c>
      <c r="CC26">
        <f t="shared" si="22"/>
        <v>-1</v>
      </c>
      <c r="CD26">
        <f t="shared" si="22"/>
        <v>-1</v>
      </c>
      <c r="CJ26">
        <v>1216267429</v>
      </c>
      <c r="CK26">
        <v>43695474</v>
      </c>
      <c r="CM26">
        <v>1216267429</v>
      </c>
      <c r="CN26">
        <v>43695474</v>
      </c>
      <c r="CO26" t="b">
        <f t="shared" si="6"/>
        <v>1</v>
      </c>
      <c r="CP26" t="b">
        <f t="shared" si="7"/>
        <v>1</v>
      </c>
    </row>
    <row r="27" spans="1:94" x14ac:dyDescent="0.2">
      <c r="A27">
        <v>1332454428</v>
      </c>
      <c r="B27">
        <v>1190958320</v>
      </c>
      <c r="C27">
        <v>69004583</v>
      </c>
      <c r="D27">
        <f t="shared" si="23"/>
        <v>1259962903</v>
      </c>
      <c r="E27">
        <f t="shared" si="24"/>
        <v>-1</v>
      </c>
      <c r="F27">
        <f t="shared" si="25"/>
        <v>-1</v>
      </c>
      <c r="G27">
        <f t="shared" si="25"/>
        <v>-1</v>
      </c>
      <c r="H27">
        <f t="shared" si="25"/>
        <v>-1</v>
      </c>
      <c r="I27">
        <f t="shared" si="25"/>
        <v>-1</v>
      </c>
      <c r="J27">
        <f t="shared" si="25"/>
        <v>-1</v>
      </c>
      <c r="K27">
        <f t="shared" si="25"/>
        <v>-1</v>
      </c>
      <c r="L27">
        <f t="shared" si="25"/>
        <v>-1</v>
      </c>
      <c r="M27">
        <f t="shared" si="25"/>
        <v>-1</v>
      </c>
      <c r="N27">
        <f t="shared" si="25"/>
        <v>-1</v>
      </c>
      <c r="O27">
        <f t="shared" si="25"/>
        <v>-1</v>
      </c>
      <c r="P27">
        <f t="shared" si="25"/>
        <v>-1</v>
      </c>
      <c r="Q27">
        <f t="shared" si="25"/>
        <v>-1</v>
      </c>
      <c r="R27">
        <f t="shared" si="25"/>
        <v>-1</v>
      </c>
      <c r="S27">
        <f t="shared" si="25"/>
        <v>-1</v>
      </c>
      <c r="T27">
        <f t="shared" si="25"/>
        <v>-1</v>
      </c>
      <c r="U27">
        <f t="shared" si="25"/>
        <v>-1</v>
      </c>
      <c r="V27">
        <f t="shared" si="25"/>
        <v>-1</v>
      </c>
      <c r="W27">
        <f t="shared" si="25"/>
        <v>-1</v>
      </c>
      <c r="X27">
        <f t="shared" si="25"/>
        <v>-1</v>
      </c>
      <c r="Y27">
        <f t="shared" si="25"/>
        <v>-1</v>
      </c>
      <c r="Z27">
        <f t="shared" si="25"/>
        <v>1343828409</v>
      </c>
      <c r="AA27">
        <f t="shared" si="25"/>
        <v>1357763537</v>
      </c>
      <c r="AB27">
        <f t="shared" si="25"/>
        <v>-1</v>
      </c>
      <c r="AC27">
        <f t="shared" si="25"/>
        <v>-1</v>
      </c>
      <c r="AD27">
        <f t="shared" si="25"/>
        <v>-1</v>
      </c>
      <c r="AE27">
        <f t="shared" si="25"/>
        <v>-1</v>
      </c>
      <c r="AF27">
        <f t="shared" si="25"/>
        <v>-1</v>
      </c>
      <c r="AG27">
        <f t="shared" si="25"/>
        <v>-1</v>
      </c>
      <c r="AH27">
        <f t="shared" si="25"/>
        <v>-1</v>
      </c>
      <c r="AI27">
        <f t="shared" si="25"/>
        <v>-1</v>
      </c>
      <c r="AJ27">
        <f t="shared" si="25"/>
        <v>-1</v>
      </c>
      <c r="AK27">
        <f t="shared" si="25"/>
        <v>-1</v>
      </c>
      <c r="AL27">
        <f t="shared" si="25"/>
        <v>-1</v>
      </c>
      <c r="AM27">
        <f t="shared" si="25"/>
        <v>-1</v>
      </c>
      <c r="AN27">
        <f t="shared" si="25"/>
        <v>-1</v>
      </c>
      <c r="AO27">
        <f t="shared" si="25"/>
        <v>-1</v>
      </c>
      <c r="AP27">
        <f t="shared" si="25"/>
        <v>-1</v>
      </c>
      <c r="AQ27">
        <f t="shared" si="25"/>
        <v>-1</v>
      </c>
      <c r="AR27">
        <f t="shared" si="25"/>
        <v>-1</v>
      </c>
      <c r="AS27">
        <f t="shared" si="25"/>
        <v>-1</v>
      </c>
      <c r="AT27">
        <f t="shared" si="25"/>
        <v>-1</v>
      </c>
      <c r="AU27">
        <f t="shared" si="25"/>
        <v>-1</v>
      </c>
      <c r="AV27">
        <f t="shared" si="25"/>
        <v>-1</v>
      </c>
      <c r="AW27">
        <f t="shared" si="25"/>
        <v>-1</v>
      </c>
      <c r="AX27">
        <f t="shared" si="25"/>
        <v>-1</v>
      </c>
      <c r="AY27">
        <f t="shared" si="25"/>
        <v>-1</v>
      </c>
      <c r="AZ27">
        <f t="shared" si="25"/>
        <v>-1</v>
      </c>
      <c r="BA27">
        <f t="shared" si="25"/>
        <v>-1</v>
      </c>
      <c r="BB27">
        <f t="shared" si="25"/>
        <v>-1</v>
      </c>
      <c r="BC27">
        <f t="shared" si="25"/>
        <v>-1</v>
      </c>
      <c r="BD27">
        <f t="shared" si="25"/>
        <v>-1</v>
      </c>
      <c r="BE27">
        <f t="shared" si="25"/>
        <v>-1</v>
      </c>
      <c r="BF27">
        <f t="shared" si="25"/>
        <v>-1</v>
      </c>
      <c r="BG27">
        <f t="shared" si="25"/>
        <v>-1</v>
      </c>
      <c r="BH27">
        <f t="shared" si="25"/>
        <v>-1</v>
      </c>
      <c r="BI27">
        <f t="shared" si="25"/>
        <v>-1</v>
      </c>
      <c r="BJ27">
        <f t="shared" si="25"/>
        <v>-1</v>
      </c>
      <c r="BK27">
        <f t="shared" si="25"/>
        <v>-1</v>
      </c>
      <c r="BL27">
        <f t="shared" si="25"/>
        <v>-1</v>
      </c>
      <c r="BM27">
        <f t="shared" si="25"/>
        <v>-1</v>
      </c>
      <c r="BN27">
        <f t="shared" si="25"/>
        <v>-1</v>
      </c>
      <c r="BO27">
        <f t="shared" si="25"/>
        <v>-1</v>
      </c>
      <c r="BP27">
        <f t="shared" si="25"/>
        <v>-1</v>
      </c>
      <c r="BQ27">
        <f t="shared" si="25"/>
        <v>-1</v>
      </c>
      <c r="BR27">
        <f t="shared" si="22"/>
        <v>-1</v>
      </c>
      <c r="BS27">
        <f t="shared" si="22"/>
        <v>-1</v>
      </c>
      <c r="BT27">
        <f t="shared" si="22"/>
        <v>-1</v>
      </c>
      <c r="BU27">
        <f t="shared" si="22"/>
        <v>-1</v>
      </c>
      <c r="BV27">
        <f t="shared" si="22"/>
        <v>-1</v>
      </c>
      <c r="BW27">
        <f t="shared" si="22"/>
        <v>-1</v>
      </c>
      <c r="BX27">
        <f t="shared" si="22"/>
        <v>-1</v>
      </c>
      <c r="BY27">
        <f t="shared" si="22"/>
        <v>-1</v>
      </c>
      <c r="BZ27">
        <f t="shared" si="22"/>
        <v>-1</v>
      </c>
      <c r="CA27">
        <f t="shared" si="22"/>
        <v>-1</v>
      </c>
      <c r="CB27">
        <f t="shared" si="22"/>
        <v>-1</v>
      </c>
      <c r="CC27">
        <f t="shared" si="22"/>
        <v>-1</v>
      </c>
      <c r="CD27">
        <f t="shared" si="22"/>
        <v>-1</v>
      </c>
      <c r="CJ27">
        <v>1259962903</v>
      </c>
      <c r="CK27">
        <v>3593068</v>
      </c>
      <c r="CM27">
        <v>1259962903</v>
      </c>
      <c r="CN27">
        <v>3593068</v>
      </c>
      <c r="CO27" t="b">
        <f t="shared" si="6"/>
        <v>1</v>
      </c>
      <c r="CP27" t="b">
        <f t="shared" si="7"/>
        <v>1</v>
      </c>
    </row>
    <row r="28" spans="1:94" x14ac:dyDescent="0.2">
      <c r="A28">
        <v>0</v>
      </c>
      <c r="B28">
        <v>1259962903</v>
      </c>
      <c r="C28">
        <v>494809338</v>
      </c>
      <c r="D28">
        <f t="shared" si="23"/>
        <v>1754772241</v>
      </c>
      <c r="E28">
        <f t="shared" si="24"/>
        <v>-1</v>
      </c>
      <c r="F28">
        <f t="shared" si="25"/>
        <v>-1</v>
      </c>
      <c r="G28">
        <f t="shared" si="25"/>
        <v>-1</v>
      </c>
      <c r="H28">
        <f t="shared" si="25"/>
        <v>-1</v>
      </c>
      <c r="I28">
        <f t="shared" si="25"/>
        <v>-1</v>
      </c>
      <c r="J28">
        <f t="shared" si="25"/>
        <v>-1</v>
      </c>
      <c r="K28">
        <f t="shared" si="25"/>
        <v>-1</v>
      </c>
      <c r="L28">
        <f t="shared" si="25"/>
        <v>-1</v>
      </c>
      <c r="M28">
        <f t="shared" si="25"/>
        <v>-1</v>
      </c>
      <c r="N28">
        <f t="shared" si="25"/>
        <v>-1</v>
      </c>
      <c r="O28">
        <f t="shared" si="25"/>
        <v>-1</v>
      </c>
      <c r="P28">
        <f t="shared" si="25"/>
        <v>-1</v>
      </c>
      <c r="Q28">
        <f t="shared" si="25"/>
        <v>-1</v>
      </c>
      <c r="R28">
        <f t="shared" si="25"/>
        <v>-1</v>
      </c>
      <c r="S28">
        <f t="shared" si="25"/>
        <v>-1</v>
      </c>
      <c r="T28">
        <f t="shared" si="25"/>
        <v>-1</v>
      </c>
      <c r="U28">
        <f t="shared" si="25"/>
        <v>-1</v>
      </c>
      <c r="V28">
        <f t="shared" si="25"/>
        <v>-1</v>
      </c>
      <c r="W28">
        <f t="shared" si="25"/>
        <v>-1</v>
      </c>
      <c r="X28">
        <f t="shared" si="25"/>
        <v>-1</v>
      </c>
      <c r="Y28">
        <f t="shared" si="25"/>
        <v>-1</v>
      </c>
      <c r="Z28">
        <f t="shared" si="25"/>
        <v>-1</v>
      </c>
      <c r="AA28">
        <f t="shared" si="25"/>
        <v>-1</v>
      </c>
      <c r="AB28">
        <f t="shared" si="25"/>
        <v>0</v>
      </c>
      <c r="AC28">
        <f t="shared" si="25"/>
        <v>3593068</v>
      </c>
      <c r="AD28">
        <f t="shared" si="25"/>
        <v>8484440</v>
      </c>
      <c r="AE28">
        <f t="shared" si="25"/>
        <v>27102791</v>
      </c>
      <c r="AF28">
        <f t="shared" si="25"/>
        <v>33636551</v>
      </c>
      <c r="AG28">
        <f t="shared" si="25"/>
        <v>44287833</v>
      </c>
      <c r="AH28">
        <f t="shared" si="25"/>
        <v>76974695</v>
      </c>
      <c r="AI28">
        <f t="shared" si="25"/>
        <v>98204500</v>
      </c>
      <c r="AJ28">
        <f t="shared" si="25"/>
        <v>156555430</v>
      </c>
      <c r="AK28">
        <f t="shared" si="25"/>
        <v>192446572</v>
      </c>
      <c r="AL28">
        <f t="shared" si="25"/>
        <v>198697931</v>
      </c>
      <c r="AM28">
        <f t="shared" si="25"/>
        <v>220555439</v>
      </c>
      <c r="AN28">
        <f t="shared" si="25"/>
        <v>264015719</v>
      </c>
      <c r="AO28">
        <f t="shared" si="25"/>
        <v>393850502</v>
      </c>
      <c r="AP28">
        <f t="shared" si="25"/>
        <v>437379189</v>
      </c>
      <c r="AQ28">
        <f t="shared" si="25"/>
        <v>-1</v>
      </c>
      <c r="AR28">
        <f t="shared" si="25"/>
        <v>-1</v>
      </c>
      <c r="AS28">
        <f t="shared" si="25"/>
        <v>-1</v>
      </c>
      <c r="AT28">
        <f t="shared" si="25"/>
        <v>-1</v>
      </c>
      <c r="AU28">
        <f t="shared" si="25"/>
        <v>-1</v>
      </c>
      <c r="AV28">
        <f t="shared" si="25"/>
        <v>-1</v>
      </c>
      <c r="AW28">
        <f t="shared" si="25"/>
        <v>-1</v>
      </c>
      <c r="AX28">
        <f t="shared" si="25"/>
        <v>-1</v>
      </c>
      <c r="AY28">
        <f t="shared" si="25"/>
        <v>-1</v>
      </c>
      <c r="AZ28">
        <f t="shared" si="25"/>
        <v>-1</v>
      </c>
      <c r="BA28">
        <f t="shared" si="25"/>
        <v>-1</v>
      </c>
      <c r="BB28">
        <f t="shared" si="25"/>
        <v>-1</v>
      </c>
      <c r="BC28">
        <f t="shared" si="25"/>
        <v>-1</v>
      </c>
      <c r="BD28">
        <f t="shared" si="25"/>
        <v>-1</v>
      </c>
      <c r="BE28">
        <f t="shared" si="25"/>
        <v>-1</v>
      </c>
      <c r="BF28">
        <f t="shared" si="25"/>
        <v>-1</v>
      </c>
      <c r="BG28">
        <f t="shared" si="25"/>
        <v>-1</v>
      </c>
      <c r="BH28">
        <f t="shared" si="25"/>
        <v>-1</v>
      </c>
      <c r="BI28">
        <f t="shared" si="25"/>
        <v>-1</v>
      </c>
      <c r="BJ28">
        <f t="shared" si="25"/>
        <v>-1</v>
      </c>
      <c r="BK28">
        <f t="shared" si="25"/>
        <v>-1</v>
      </c>
      <c r="BL28">
        <f t="shared" si="25"/>
        <v>-1</v>
      </c>
      <c r="BM28">
        <f t="shared" si="25"/>
        <v>-1</v>
      </c>
      <c r="BN28">
        <f t="shared" si="25"/>
        <v>-1</v>
      </c>
      <c r="BO28">
        <f t="shared" si="25"/>
        <v>-1</v>
      </c>
      <c r="BP28">
        <f t="shared" si="25"/>
        <v>-1</v>
      </c>
      <c r="BQ28">
        <f t="shared" si="25"/>
        <v>-1</v>
      </c>
      <c r="BR28">
        <f t="shared" si="22"/>
        <v>-1</v>
      </c>
      <c r="BS28">
        <f t="shared" si="22"/>
        <v>-1</v>
      </c>
      <c r="BT28">
        <f t="shared" si="22"/>
        <v>-1</v>
      </c>
      <c r="BU28">
        <f t="shared" si="22"/>
        <v>-1</v>
      </c>
      <c r="BV28">
        <f t="shared" si="22"/>
        <v>-1</v>
      </c>
      <c r="BW28">
        <f t="shared" si="22"/>
        <v>-1</v>
      </c>
      <c r="BX28">
        <f t="shared" si="22"/>
        <v>-1</v>
      </c>
      <c r="BY28">
        <f t="shared" si="22"/>
        <v>-1</v>
      </c>
      <c r="BZ28">
        <f t="shared" si="22"/>
        <v>-1</v>
      </c>
      <c r="CA28">
        <f t="shared" si="22"/>
        <v>-1</v>
      </c>
      <c r="CB28">
        <f t="shared" si="22"/>
        <v>-1</v>
      </c>
      <c r="CC28">
        <f t="shared" si="22"/>
        <v>-1</v>
      </c>
      <c r="CD28">
        <f t="shared" si="22"/>
        <v>-1</v>
      </c>
      <c r="CJ28">
        <v>1263555971</v>
      </c>
      <c r="CK28">
        <v>4891372</v>
      </c>
      <c r="CM28">
        <v>1263555971</v>
      </c>
      <c r="CN28">
        <v>4891372</v>
      </c>
      <c r="CO28" t="b">
        <f t="shared" si="6"/>
        <v>1</v>
      </c>
      <c r="CP28" t="b">
        <f t="shared" si="7"/>
        <v>1</v>
      </c>
    </row>
    <row r="29" spans="1:94" x14ac:dyDescent="0.2">
      <c r="A29">
        <v>1401459011</v>
      </c>
      <c r="B29">
        <v>1754772241</v>
      </c>
      <c r="C29">
        <v>373416033</v>
      </c>
      <c r="D29">
        <f t="shared" si="23"/>
        <v>2128188274</v>
      </c>
      <c r="E29">
        <f t="shared" si="24"/>
        <v>-1</v>
      </c>
      <c r="F29">
        <f t="shared" si="25"/>
        <v>-1</v>
      </c>
      <c r="G29">
        <f t="shared" si="25"/>
        <v>-1</v>
      </c>
      <c r="H29">
        <f t="shared" si="25"/>
        <v>-1</v>
      </c>
      <c r="I29">
        <f t="shared" si="25"/>
        <v>-1</v>
      </c>
      <c r="J29">
        <f t="shared" si="25"/>
        <v>-1</v>
      </c>
      <c r="K29">
        <f t="shared" si="25"/>
        <v>-1</v>
      </c>
      <c r="L29">
        <f t="shared" si="25"/>
        <v>-1</v>
      </c>
      <c r="M29">
        <f t="shared" si="25"/>
        <v>-1</v>
      </c>
      <c r="N29">
        <f t="shared" si="25"/>
        <v>-1</v>
      </c>
      <c r="O29">
        <f t="shared" si="25"/>
        <v>-1</v>
      </c>
      <c r="P29">
        <f t="shared" si="25"/>
        <v>-1</v>
      </c>
      <c r="Q29">
        <f t="shared" si="25"/>
        <v>-1</v>
      </c>
      <c r="R29">
        <f t="shared" si="25"/>
        <v>-1</v>
      </c>
      <c r="S29">
        <f t="shared" si="25"/>
        <v>-1</v>
      </c>
      <c r="T29">
        <f t="shared" si="25"/>
        <v>-1</v>
      </c>
      <c r="U29">
        <f t="shared" si="25"/>
        <v>-1</v>
      </c>
      <c r="V29">
        <f t="shared" si="25"/>
        <v>-1</v>
      </c>
      <c r="W29">
        <f t="shared" si="25"/>
        <v>-1</v>
      </c>
      <c r="X29">
        <f t="shared" si="25"/>
        <v>-1</v>
      </c>
      <c r="Y29">
        <f t="shared" si="25"/>
        <v>-1</v>
      </c>
      <c r="Z29">
        <f t="shared" si="25"/>
        <v>-1</v>
      </c>
      <c r="AA29">
        <f t="shared" si="25"/>
        <v>-1</v>
      </c>
      <c r="AB29">
        <f t="shared" si="25"/>
        <v>-1</v>
      </c>
      <c r="AC29">
        <f t="shared" si="25"/>
        <v>-1</v>
      </c>
      <c r="AD29">
        <f t="shared" si="25"/>
        <v>-1</v>
      </c>
      <c r="AE29">
        <f t="shared" si="25"/>
        <v>-1</v>
      </c>
      <c r="AF29">
        <f t="shared" si="25"/>
        <v>-1</v>
      </c>
      <c r="AG29">
        <f t="shared" si="25"/>
        <v>-1</v>
      </c>
      <c r="AH29">
        <f t="shared" si="25"/>
        <v>-1</v>
      </c>
      <c r="AI29">
        <f t="shared" si="25"/>
        <v>-1</v>
      </c>
      <c r="AJ29">
        <f t="shared" si="25"/>
        <v>-1</v>
      </c>
      <c r="AK29">
        <f t="shared" si="25"/>
        <v>-1</v>
      </c>
      <c r="AL29">
        <f t="shared" si="25"/>
        <v>-1</v>
      </c>
      <c r="AM29">
        <f t="shared" si="25"/>
        <v>-1</v>
      </c>
      <c r="AN29">
        <f t="shared" si="25"/>
        <v>-1</v>
      </c>
      <c r="AO29">
        <f t="shared" si="25"/>
        <v>-1</v>
      </c>
      <c r="AP29">
        <f t="shared" si="25"/>
        <v>-1</v>
      </c>
      <c r="AQ29">
        <f t="shared" si="25"/>
        <v>1495767688</v>
      </c>
      <c r="AR29">
        <f t="shared" si="25"/>
        <v>1565327215</v>
      </c>
      <c r="AS29">
        <f t="shared" si="25"/>
        <v>1569145204</v>
      </c>
      <c r="AT29">
        <f t="shared" si="25"/>
        <v>1640011165</v>
      </c>
      <c r="AU29">
        <f t="shared" si="25"/>
        <v>1747391939</v>
      </c>
      <c r="AV29">
        <f t="shared" si="25"/>
        <v>1755388130</v>
      </c>
      <c r="AW29">
        <f t="shared" si="25"/>
        <v>-1</v>
      </c>
      <c r="AX29">
        <f t="shared" si="25"/>
        <v>-1</v>
      </c>
      <c r="AY29">
        <f t="shared" si="25"/>
        <v>-1</v>
      </c>
      <c r="AZ29">
        <f t="shared" si="25"/>
        <v>-1</v>
      </c>
      <c r="BA29">
        <f t="shared" si="25"/>
        <v>-1</v>
      </c>
      <c r="BB29">
        <f t="shared" si="25"/>
        <v>-1</v>
      </c>
      <c r="BC29">
        <f t="shared" si="25"/>
        <v>-1</v>
      </c>
      <c r="BD29">
        <f t="shared" si="25"/>
        <v>-1</v>
      </c>
      <c r="BE29">
        <f t="shared" si="25"/>
        <v>-1</v>
      </c>
      <c r="BF29">
        <f t="shared" si="25"/>
        <v>-1</v>
      </c>
      <c r="BG29">
        <f t="shared" si="25"/>
        <v>-1</v>
      </c>
      <c r="BH29">
        <f t="shared" si="25"/>
        <v>-1</v>
      </c>
      <c r="BI29">
        <f t="shared" si="25"/>
        <v>-1</v>
      </c>
      <c r="BJ29">
        <f t="shared" si="25"/>
        <v>-1</v>
      </c>
      <c r="BK29">
        <f t="shared" si="25"/>
        <v>-1</v>
      </c>
      <c r="BL29">
        <f t="shared" si="25"/>
        <v>-1</v>
      </c>
      <c r="BM29">
        <f t="shared" si="25"/>
        <v>-1</v>
      </c>
      <c r="BN29">
        <f t="shared" si="25"/>
        <v>-1</v>
      </c>
      <c r="BO29">
        <f t="shared" si="25"/>
        <v>-1</v>
      </c>
      <c r="BP29">
        <f t="shared" si="25"/>
        <v>-1</v>
      </c>
      <c r="BQ29">
        <f t="shared" ref="BQ29:CD32" si="26">IF(AND($B29 &lt;= BQ$22, BQ$22 &lt; $D29), $A29 + BQ$22 - $B29, -1)</f>
        <v>-1</v>
      </c>
      <c r="BR29">
        <f t="shared" si="26"/>
        <v>-1</v>
      </c>
      <c r="BS29">
        <f t="shared" si="26"/>
        <v>-1</v>
      </c>
      <c r="BT29">
        <f t="shared" si="26"/>
        <v>-1</v>
      </c>
      <c r="BU29">
        <f t="shared" si="26"/>
        <v>-1</v>
      </c>
      <c r="BV29">
        <f t="shared" si="26"/>
        <v>-1</v>
      </c>
      <c r="BW29">
        <f t="shared" si="26"/>
        <v>-1</v>
      </c>
      <c r="BX29">
        <f t="shared" si="26"/>
        <v>-1</v>
      </c>
      <c r="BY29">
        <f t="shared" si="26"/>
        <v>-1</v>
      </c>
      <c r="BZ29">
        <f t="shared" si="26"/>
        <v>-1</v>
      </c>
      <c r="CA29">
        <f t="shared" si="26"/>
        <v>-1</v>
      </c>
      <c r="CB29">
        <f t="shared" si="26"/>
        <v>-1</v>
      </c>
      <c r="CC29">
        <f t="shared" si="26"/>
        <v>-1</v>
      </c>
      <c r="CD29">
        <f t="shared" si="26"/>
        <v>-1</v>
      </c>
      <c r="CJ29">
        <v>1268447343</v>
      </c>
      <c r="CK29">
        <v>18618351</v>
      </c>
      <c r="CM29">
        <v>1268447343</v>
      </c>
      <c r="CN29">
        <v>18618351</v>
      </c>
      <c r="CO29" t="b">
        <f t="shared" si="6"/>
        <v>1</v>
      </c>
      <c r="CP29" t="b">
        <f t="shared" si="7"/>
        <v>1</v>
      </c>
    </row>
    <row r="30" spans="1:94" x14ac:dyDescent="0.2">
      <c r="A30">
        <v>1774875044</v>
      </c>
      <c r="B30">
        <v>2128188274</v>
      </c>
      <c r="C30">
        <v>62837120</v>
      </c>
      <c r="D30">
        <f t="shared" si="23"/>
        <v>2191025394</v>
      </c>
      <c r="E30">
        <f t="shared" si="24"/>
        <v>-1</v>
      </c>
      <c r="F30">
        <f t="shared" ref="F30:BQ33" si="27">IF(AND($B30 &lt;= F$22, F$22 &lt; $D30), $A30 + F$22 - $B30, -1)</f>
        <v>-1</v>
      </c>
      <c r="G30">
        <f t="shared" si="27"/>
        <v>-1</v>
      </c>
      <c r="H30">
        <f t="shared" si="27"/>
        <v>-1</v>
      </c>
      <c r="I30">
        <f t="shared" si="27"/>
        <v>-1</v>
      </c>
      <c r="J30">
        <f t="shared" si="27"/>
        <v>-1</v>
      </c>
      <c r="K30">
        <f t="shared" si="27"/>
        <v>-1</v>
      </c>
      <c r="L30">
        <f t="shared" si="27"/>
        <v>-1</v>
      </c>
      <c r="M30">
        <f t="shared" si="27"/>
        <v>-1</v>
      </c>
      <c r="N30">
        <f t="shared" si="27"/>
        <v>-1</v>
      </c>
      <c r="O30">
        <f t="shared" si="27"/>
        <v>-1</v>
      </c>
      <c r="P30">
        <f t="shared" si="27"/>
        <v>-1</v>
      </c>
      <c r="Q30">
        <f t="shared" si="27"/>
        <v>-1</v>
      </c>
      <c r="R30">
        <f t="shared" si="27"/>
        <v>-1</v>
      </c>
      <c r="S30">
        <f t="shared" si="27"/>
        <v>-1</v>
      </c>
      <c r="T30">
        <f t="shared" si="27"/>
        <v>-1</v>
      </c>
      <c r="U30">
        <f t="shared" si="27"/>
        <v>-1</v>
      </c>
      <c r="V30">
        <f t="shared" si="27"/>
        <v>-1</v>
      </c>
      <c r="W30">
        <f t="shared" si="27"/>
        <v>-1</v>
      </c>
      <c r="X30">
        <f t="shared" si="27"/>
        <v>-1</v>
      </c>
      <c r="Y30">
        <f t="shared" si="27"/>
        <v>-1</v>
      </c>
      <c r="Z30">
        <f t="shared" si="27"/>
        <v>-1</v>
      </c>
      <c r="AA30">
        <f t="shared" si="27"/>
        <v>-1</v>
      </c>
      <c r="AB30">
        <f t="shared" si="27"/>
        <v>-1</v>
      </c>
      <c r="AC30">
        <f t="shared" si="27"/>
        <v>-1</v>
      </c>
      <c r="AD30">
        <f t="shared" si="27"/>
        <v>-1</v>
      </c>
      <c r="AE30">
        <f t="shared" si="27"/>
        <v>-1</v>
      </c>
      <c r="AF30">
        <f t="shared" si="27"/>
        <v>-1</v>
      </c>
      <c r="AG30">
        <f t="shared" si="27"/>
        <v>-1</v>
      </c>
      <c r="AH30">
        <f t="shared" si="27"/>
        <v>-1</v>
      </c>
      <c r="AI30">
        <f t="shared" si="27"/>
        <v>-1</v>
      </c>
      <c r="AJ30">
        <f t="shared" si="27"/>
        <v>-1</v>
      </c>
      <c r="AK30">
        <f t="shared" si="27"/>
        <v>-1</v>
      </c>
      <c r="AL30">
        <f t="shared" si="27"/>
        <v>-1</v>
      </c>
      <c r="AM30">
        <f t="shared" si="27"/>
        <v>-1</v>
      </c>
      <c r="AN30">
        <f t="shared" si="27"/>
        <v>-1</v>
      </c>
      <c r="AO30">
        <f t="shared" si="27"/>
        <v>-1</v>
      </c>
      <c r="AP30">
        <f t="shared" si="27"/>
        <v>-1</v>
      </c>
      <c r="AQ30">
        <f t="shared" si="27"/>
        <v>-1</v>
      </c>
      <c r="AR30">
        <f t="shared" si="27"/>
        <v>-1</v>
      </c>
      <c r="AS30">
        <f t="shared" si="27"/>
        <v>-1</v>
      </c>
      <c r="AT30">
        <f t="shared" si="27"/>
        <v>-1</v>
      </c>
      <c r="AU30">
        <f t="shared" si="27"/>
        <v>-1</v>
      </c>
      <c r="AV30">
        <f t="shared" si="27"/>
        <v>-1</v>
      </c>
      <c r="AW30">
        <f t="shared" si="27"/>
        <v>1774875044</v>
      </c>
      <c r="AX30">
        <f t="shared" si="27"/>
        <v>-1</v>
      </c>
      <c r="AY30">
        <f t="shared" si="27"/>
        <v>-1</v>
      </c>
      <c r="AZ30">
        <f t="shared" si="27"/>
        <v>-1</v>
      </c>
      <c r="BA30">
        <f t="shared" si="27"/>
        <v>-1</v>
      </c>
      <c r="BB30">
        <f t="shared" si="27"/>
        <v>-1</v>
      </c>
      <c r="BC30">
        <f t="shared" si="27"/>
        <v>-1</v>
      </c>
      <c r="BD30">
        <f t="shared" si="27"/>
        <v>-1</v>
      </c>
      <c r="BE30">
        <f t="shared" si="27"/>
        <v>-1</v>
      </c>
      <c r="BF30">
        <f t="shared" si="27"/>
        <v>-1</v>
      </c>
      <c r="BG30">
        <f t="shared" si="27"/>
        <v>-1</v>
      </c>
      <c r="BH30">
        <f t="shared" si="27"/>
        <v>-1</v>
      </c>
      <c r="BI30">
        <f t="shared" si="27"/>
        <v>-1</v>
      </c>
      <c r="BJ30">
        <f t="shared" si="27"/>
        <v>-1</v>
      </c>
      <c r="BK30">
        <f t="shared" si="27"/>
        <v>-1</v>
      </c>
      <c r="BL30">
        <f t="shared" si="27"/>
        <v>-1</v>
      </c>
      <c r="BM30">
        <f t="shared" si="27"/>
        <v>-1</v>
      </c>
      <c r="BN30">
        <f t="shared" si="27"/>
        <v>-1</v>
      </c>
      <c r="BO30">
        <f t="shared" si="27"/>
        <v>-1</v>
      </c>
      <c r="BP30">
        <f t="shared" si="27"/>
        <v>-1</v>
      </c>
      <c r="BQ30">
        <f t="shared" si="27"/>
        <v>-1</v>
      </c>
      <c r="BR30">
        <f t="shared" si="26"/>
        <v>-1</v>
      </c>
      <c r="BS30">
        <f t="shared" si="26"/>
        <v>-1</v>
      </c>
      <c r="BT30">
        <f t="shared" si="26"/>
        <v>-1</v>
      </c>
      <c r="BU30">
        <f t="shared" si="26"/>
        <v>-1</v>
      </c>
      <c r="BV30">
        <f t="shared" si="26"/>
        <v>-1</v>
      </c>
      <c r="BW30">
        <f t="shared" si="26"/>
        <v>-1</v>
      </c>
      <c r="BX30">
        <f t="shared" si="26"/>
        <v>-1</v>
      </c>
      <c r="BY30">
        <f t="shared" si="26"/>
        <v>-1</v>
      </c>
      <c r="BZ30">
        <f t="shared" si="26"/>
        <v>-1</v>
      </c>
      <c r="CA30">
        <f t="shared" si="26"/>
        <v>-1</v>
      </c>
      <c r="CB30">
        <f t="shared" si="26"/>
        <v>-1</v>
      </c>
      <c r="CC30">
        <f t="shared" si="26"/>
        <v>-1</v>
      </c>
      <c r="CD30">
        <f t="shared" si="26"/>
        <v>-1</v>
      </c>
      <c r="CJ30">
        <v>1287065694</v>
      </c>
      <c r="CK30">
        <v>3816726</v>
      </c>
      <c r="CM30">
        <v>1287065694</v>
      </c>
      <c r="CN30">
        <v>3816726</v>
      </c>
      <c r="CO30" t="b">
        <f t="shared" si="6"/>
        <v>1</v>
      </c>
      <c r="CP30" t="b">
        <f t="shared" si="7"/>
        <v>1</v>
      </c>
    </row>
    <row r="31" spans="1:94" x14ac:dyDescent="0.2">
      <c r="A31">
        <v>3872101950</v>
      </c>
      <c r="B31">
        <v>2286963246</v>
      </c>
      <c r="C31">
        <v>35456664</v>
      </c>
      <c r="D31">
        <f t="shared" si="23"/>
        <v>2322419910</v>
      </c>
      <c r="E31">
        <f t="shared" si="24"/>
        <v>-1</v>
      </c>
      <c r="F31">
        <f t="shared" si="27"/>
        <v>-1</v>
      </c>
      <c r="G31">
        <f t="shared" si="27"/>
        <v>-1</v>
      </c>
      <c r="H31">
        <f t="shared" si="27"/>
        <v>-1</v>
      </c>
      <c r="I31">
        <f t="shared" si="27"/>
        <v>-1</v>
      </c>
      <c r="J31">
        <f t="shared" si="27"/>
        <v>-1</v>
      </c>
      <c r="K31">
        <f t="shared" si="27"/>
        <v>-1</v>
      </c>
      <c r="L31">
        <f t="shared" si="27"/>
        <v>-1</v>
      </c>
      <c r="M31">
        <f t="shared" si="27"/>
        <v>-1</v>
      </c>
      <c r="N31">
        <f t="shared" si="27"/>
        <v>-1</v>
      </c>
      <c r="O31">
        <f t="shared" si="27"/>
        <v>-1</v>
      </c>
      <c r="P31">
        <f t="shared" si="27"/>
        <v>-1</v>
      </c>
      <c r="Q31">
        <f t="shared" si="27"/>
        <v>-1</v>
      </c>
      <c r="R31">
        <f t="shared" si="27"/>
        <v>-1</v>
      </c>
      <c r="S31">
        <f t="shared" si="27"/>
        <v>-1</v>
      </c>
      <c r="T31">
        <f t="shared" si="27"/>
        <v>-1</v>
      </c>
      <c r="U31">
        <f t="shared" si="27"/>
        <v>-1</v>
      </c>
      <c r="V31">
        <f t="shared" si="27"/>
        <v>-1</v>
      </c>
      <c r="W31">
        <f t="shared" si="27"/>
        <v>-1</v>
      </c>
      <c r="X31">
        <f t="shared" si="27"/>
        <v>-1</v>
      </c>
      <c r="Y31">
        <f t="shared" si="27"/>
        <v>-1</v>
      </c>
      <c r="Z31">
        <f t="shared" si="27"/>
        <v>-1</v>
      </c>
      <c r="AA31">
        <f t="shared" si="27"/>
        <v>-1</v>
      </c>
      <c r="AB31">
        <f t="shared" si="27"/>
        <v>-1</v>
      </c>
      <c r="AC31">
        <f t="shared" si="27"/>
        <v>-1</v>
      </c>
      <c r="AD31">
        <f t="shared" si="27"/>
        <v>-1</v>
      </c>
      <c r="AE31">
        <f t="shared" si="27"/>
        <v>-1</v>
      </c>
      <c r="AF31">
        <f t="shared" si="27"/>
        <v>-1</v>
      </c>
      <c r="AG31">
        <f t="shared" si="27"/>
        <v>-1</v>
      </c>
      <c r="AH31">
        <f t="shared" si="27"/>
        <v>-1</v>
      </c>
      <c r="AI31">
        <f t="shared" si="27"/>
        <v>-1</v>
      </c>
      <c r="AJ31">
        <f t="shared" si="27"/>
        <v>-1</v>
      </c>
      <c r="AK31">
        <f t="shared" si="27"/>
        <v>-1</v>
      </c>
      <c r="AL31">
        <f t="shared" si="27"/>
        <v>-1</v>
      </c>
      <c r="AM31">
        <f t="shared" si="27"/>
        <v>-1</v>
      </c>
      <c r="AN31">
        <f t="shared" si="27"/>
        <v>-1</v>
      </c>
      <c r="AO31">
        <f t="shared" si="27"/>
        <v>-1</v>
      </c>
      <c r="AP31">
        <f t="shared" si="27"/>
        <v>-1</v>
      </c>
      <c r="AQ31">
        <f t="shared" si="27"/>
        <v>-1</v>
      </c>
      <c r="AR31">
        <f t="shared" si="27"/>
        <v>-1</v>
      </c>
      <c r="AS31">
        <f t="shared" si="27"/>
        <v>-1</v>
      </c>
      <c r="AT31">
        <f t="shared" si="27"/>
        <v>-1</v>
      </c>
      <c r="AU31">
        <f t="shared" si="27"/>
        <v>-1</v>
      </c>
      <c r="AV31">
        <f t="shared" si="27"/>
        <v>-1</v>
      </c>
      <c r="AW31">
        <f t="shared" si="27"/>
        <v>-1</v>
      </c>
      <c r="AX31">
        <f t="shared" si="27"/>
        <v>-1</v>
      </c>
      <c r="AY31">
        <f t="shared" si="27"/>
        <v>-1</v>
      </c>
      <c r="AZ31">
        <f t="shared" si="27"/>
        <v>3872101950</v>
      </c>
      <c r="BA31">
        <f t="shared" si="27"/>
        <v>-1</v>
      </c>
      <c r="BB31">
        <f t="shared" si="27"/>
        <v>-1</v>
      </c>
      <c r="BC31">
        <f t="shared" si="27"/>
        <v>-1</v>
      </c>
      <c r="BD31">
        <f t="shared" si="27"/>
        <v>-1</v>
      </c>
      <c r="BE31">
        <f t="shared" si="27"/>
        <v>-1</v>
      </c>
      <c r="BF31">
        <f t="shared" si="27"/>
        <v>-1</v>
      </c>
      <c r="BG31">
        <f t="shared" si="27"/>
        <v>-1</v>
      </c>
      <c r="BH31">
        <f t="shared" si="27"/>
        <v>-1</v>
      </c>
      <c r="BI31">
        <f t="shared" si="27"/>
        <v>-1</v>
      </c>
      <c r="BJ31">
        <f t="shared" si="27"/>
        <v>-1</v>
      </c>
      <c r="BK31">
        <f t="shared" si="27"/>
        <v>-1</v>
      </c>
      <c r="BL31">
        <f t="shared" si="27"/>
        <v>-1</v>
      </c>
      <c r="BM31">
        <f t="shared" si="27"/>
        <v>-1</v>
      </c>
      <c r="BN31">
        <f t="shared" si="27"/>
        <v>-1</v>
      </c>
      <c r="BO31">
        <f t="shared" si="27"/>
        <v>-1</v>
      </c>
      <c r="BP31">
        <f t="shared" si="27"/>
        <v>-1</v>
      </c>
      <c r="BQ31">
        <f t="shared" si="27"/>
        <v>-1</v>
      </c>
      <c r="BR31">
        <f t="shared" si="26"/>
        <v>-1</v>
      </c>
      <c r="BS31">
        <f t="shared" si="26"/>
        <v>-1</v>
      </c>
      <c r="BT31">
        <f t="shared" si="26"/>
        <v>-1</v>
      </c>
      <c r="BU31">
        <f t="shared" si="26"/>
        <v>-1</v>
      </c>
      <c r="BV31">
        <f t="shared" si="26"/>
        <v>-1</v>
      </c>
      <c r="BW31">
        <f t="shared" si="26"/>
        <v>-1</v>
      </c>
      <c r="BX31">
        <f t="shared" si="26"/>
        <v>-1</v>
      </c>
      <c r="BY31">
        <f t="shared" si="26"/>
        <v>-1</v>
      </c>
      <c r="BZ31">
        <f t="shared" si="26"/>
        <v>-1</v>
      </c>
      <c r="CA31">
        <f t="shared" si="26"/>
        <v>-1</v>
      </c>
      <c r="CB31">
        <f t="shared" si="26"/>
        <v>-1</v>
      </c>
      <c r="CC31">
        <f t="shared" si="26"/>
        <v>-1</v>
      </c>
      <c r="CD31">
        <f t="shared" si="26"/>
        <v>-1</v>
      </c>
      <c r="CJ31">
        <v>1293599454</v>
      </c>
      <c r="CK31">
        <v>10651282</v>
      </c>
      <c r="CM31">
        <v>1293599454</v>
      </c>
      <c r="CN31">
        <v>10651282</v>
      </c>
      <c r="CO31" t="b">
        <f t="shared" si="6"/>
        <v>1</v>
      </c>
      <c r="CP31" t="b">
        <f t="shared" si="7"/>
        <v>1</v>
      </c>
    </row>
    <row r="32" spans="1:94" x14ac:dyDescent="0.2">
      <c r="A32">
        <v>3358224934</v>
      </c>
      <c r="B32">
        <v>2322419910</v>
      </c>
      <c r="C32">
        <v>137121725</v>
      </c>
      <c r="D32">
        <f t="shared" si="23"/>
        <v>2459541635</v>
      </c>
      <c r="E32">
        <f t="shared" si="24"/>
        <v>-1</v>
      </c>
      <c r="F32">
        <f t="shared" si="27"/>
        <v>-1</v>
      </c>
      <c r="G32">
        <f t="shared" si="27"/>
        <v>-1</v>
      </c>
      <c r="H32">
        <f t="shared" si="27"/>
        <v>-1</v>
      </c>
      <c r="I32">
        <f t="shared" si="27"/>
        <v>-1</v>
      </c>
      <c r="J32">
        <f t="shared" si="27"/>
        <v>-1</v>
      </c>
      <c r="K32">
        <f t="shared" si="27"/>
        <v>-1</v>
      </c>
      <c r="L32">
        <f t="shared" si="27"/>
        <v>-1</v>
      </c>
      <c r="M32">
        <f t="shared" si="27"/>
        <v>-1</v>
      </c>
      <c r="N32">
        <f t="shared" si="27"/>
        <v>-1</v>
      </c>
      <c r="O32">
        <f t="shared" si="27"/>
        <v>-1</v>
      </c>
      <c r="P32">
        <f t="shared" si="27"/>
        <v>-1</v>
      </c>
      <c r="Q32">
        <f t="shared" si="27"/>
        <v>-1</v>
      </c>
      <c r="R32">
        <f t="shared" si="27"/>
        <v>-1</v>
      </c>
      <c r="S32">
        <f t="shared" si="27"/>
        <v>-1</v>
      </c>
      <c r="T32">
        <f t="shared" si="27"/>
        <v>-1</v>
      </c>
      <c r="U32">
        <f t="shared" si="27"/>
        <v>-1</v>
      </c>
      <c r="V32">
        <f t="shared" si="27"/>
        <v>-1</v>
      </c>
      <c r="W32">
        <f t="shared" si="27"/>
        <v>-1</v>
      </c>
      <c r="X32">
        <f t="shared" si="27"/>
        <v>-1</v>
      </c>
      <c r="Y32">
        <f t="shared" si="27"/>
        <v>-1</v>
      </c>
      <c r="Z32">
        <f t="shared" si="27"/>
        <v>-1</v>
      </c>
      <c r="AA32">
        <f t="shared" si="27"/>
        <v>-1</v>
      </c>
      <c r="AB32">
        <f t="shared" si="27"/>
        <v>-1</v>
      </c>
      <c r="AC32">
        <f t="shared" si="27"/>
        <v>-1</v>
      </c>
      <c r="AD32">
        <f t="shared" si="27"/>
        <v>-1</v>
      </c>
      <c r="AE32">
        <f t="shared" si="27"/>
        <v>-1</v>
      </c>
      <c r="AF32">
        <f t="shared" si="27"/>
        <v>-1</v>
      </c>
      <c r="AG32">
        <f t="shared" si="27"/>
        <v>-1</v>
      </c>
      <c r="AH32">
        <f t="shared" si="27"/>
        <v>-1</v>
      </c>
      <c r="AI32">
        <f t="shared" si="27"/>
        <v>-1</v>
      </c>
      <c r="AJ32">
        <f t="shared" si="27"/>
        <v>-1</v>
      </c>
      <c r="AK32">
        <f t="shared" si="27"/>
        <v>-1</v>
      </c>
      <c r="AL32">
        <f t="shared" si="27"/>
        <v>-1</v>
      </c>
      <c r="AM32">
        <f t="shared" si="27"/>
        <v>-1</v>
      </c>
      <c r="AN32">
        <f t="shared" si="27"/>
        <v>-1</v>
      </c>
      <c r="AO32">
        <f t="shared" si="27"/>
        <v>-1</v>
      </c>
      <c r="AP32">
        <f t="shared" si="27"/>
        <v>-1</v>
      </c>
      <c r="AQ32">
        <f t="shared" si="27"/>
        <v>-1</v>
      </c>
      <c r="AR32">
        <f t="shared" si="27"/>
        <v>-1</v>
      </c>
      <c r="AS32">
        <f t="shared" si="27"/>
        <v>-1</v>
      </c>
      <c r="AT32">
        <f t="shared" si="27"/>
        <v>-1</v>
      </c>
      <c r="AU32">
        <f t="shared" si="27"/>
        <v>-1</v>
      </c>
      <c r="AV32">
        <f t="shared" si="27"/>
        <v>-1</v>
      </c>
      <c r="AW32">
        <f t="shared" si="27"/>
        <v>-1</v>
      </c>
      <c r="AX32">
        <f t="shared" si="27"/>
        <v>-1</v>
      </c>
      <c r="AY32">
        <f t="shared" si="27"/>
        <v>-1</v>
      </c>
      <c r="AZ32">
        <f t="shared" si="27"/>
        <v>-1</v>
      </c>
      <c r="BA32">
        <f t="shared" si="27"/>
        <v>3378576433</v>
      </c>
      <c r="BB32">
        <f t="shared" si="27"/>
        <v>3398114287</v>
      </c>
      <c r="BC32">
        <f t="shared" si="27"/>
        <v>3477785254</v>
      </c>
      <c r="BD32">
        <f t="shared" si="27"/>
        <v>3485530001</v>
      </c>
      <c r="BE32">
        <f t="shared" si="27"/>
        <v>-1</v>
      </c>
      <c r="BF32">
        <f t="shared" si="27"/>
        <v>-1</v>
      </c>
      <c r="BG32">
        <f t="shared" si="27"/>
        <v>-1</v>
      </c>
      <c r="BH32">
        <f t="shared" si="27"/>
        <v>-1</v>
      </c>
      <c r="BI32">
        <f t="shared" si="27"/>
        <v>-1</v>
      </c>
      <c r="BJ32">
        <f t="shared" si="27"/>
        <v>-1</v>
      </c>
      <c r="BK32">
        <f t="shared" si="27"/>
        <v>-1</v>
      </c>
      <c r="BL32">
        <f t="shared" si="27"/>
        <v>-1</v>
      </c>
      <c r="BM32">
        <f t="shared" si="27"/>
        <v>-1</v>
      </c>
      <c r="BN32">
        <f t="shared" si="27"/>
        <v>-1</v>
      </c>
      <c r="BO32">
        <f t="shared" si="27"/>
        <v>-1</v>
      </c>
      <c r="BP32">
        <f t="shared" si="27"/>
        <v>-1</v>
      </c>
      <c r="BQ32">
        <f t="shared" si="27"/>
        <v>-1</v>
      </c>
      <c r="BR32">
        <f t="shared" si="26"/>
        <v>-1</v>
      </c>
      <c r="BS32">
        <f t="shared" si="26"/>
        <v>-1</v>
      </c>
      <c r="BT32">
        <f t="shared" si="26"/>
        <v>-1</v>
      </c>
      <c r="BU32">
        <f t="shared" si="26"/>
        <v>-1</v>
      </c>
      <c r="BV32">
        <f t="shared" si="26"/>
        <v>-1</v>
      </c>
      <c r="BW32">
        <f t="shared" si="26"/>
        <v>-1</v>
      </c>
      <c r="BX32">
        <f t="shared" si="26"/>
        <v>-1</v>
      </c>
      <c r="BY32">
        <f t="shared" si="26"/>
        <v>-1</v>
      </c>
      <c r="BZ32">
        <f t="shared" si="26"/>
        <v>-1</v>
      </c>
      <c r="CA32">
        <f t="shared" si="26"/>
        <v>-1</v>
      </c>
      <c r="CB32">
        <f t="shared" si="26"/>
        <v>-1</v>
      </c>
      <c r="CC32">
        <f t="shared" si="26"/>
        <v>-1</v>
      </c>
      <c r="CD32">
        <f t="shared" si="26"/>
        <v>-1</v>
      </c>
      <c r="CJ32">
        <v>1304250736</v>
      </c>
      <c r="CK32">
        <v>32686862</v>
      </c>
      <c r="CM32">
        <v>1304250736</v>
      </c>
      <c r="CN32">
        <v>32686862</v>
      </c>
      <c r="CO32" t="b">
        <f t="shared" si="6"/>
        <v>1</v>
      </c>
      <c r="CP32" t="b">
        <f t="shared" si="7"/>
        <v>1</v>
      </c>
    </row>
    <row r="33" spans="1:94" x14ac:dyDescent="0.2">
      <c r="A33">
        <v>2608238358</v>
      </c>
      <c r="B33">
        <v>2459541635</v>
      </c>
      <c r="C33">
        <v>298395440</v>
      </c>
      <c r="D33">
        <f t="shared" si="23"/>
        <v>2757937075</v>
      </c>
      <c r="E33">
        <f t="shared" si="24"/>
        <v>-1</v>
      </c>
      <c r="F33">
        <f t="shared" si="27"/>
        <v>-1</v>
      </c>
      <c r="G33">
        <f t="shared" si="27"/>
        <v>-1</v>
      </c>
      <c r="H33">
        <f t="shared" si="27"/>
        <v>-1</v>
      </c>
      <c r="I33">
        <f t="shared" si="27"/>
        <v>-1</v>
      </c>
      <c r="J33">
        <f t="shared" si="27"/>
        <v>-1</v>
      </c>
      <c r="K33">
        <f t="shared" si="27"/>
        <v>-1</v>
      </c>
      <c r="L33">
        <f t="shared" si="27"/>
        <v>-1</v>
      </c>
      <c r="M33">
        <f t="shared" si="27"/>
        <v>-1</v>
      </c>
      <c r="N33">
        <f t="shared" si="27"/>
        <v>-1</v>
      </c>
      <c r="O33">
        <f t="shared" si="27"/>
        <v>-1</v>
      </c>
      <c r="P33">
        <f t="shared" si="27"/>
        <v>-1</v>
      </c>
      <c r="Q33">
        <f t="shared" si="27"/>
        <v>-1</v>
      </c>
      <c r="R33">
        <f t="shared" si="27"/>
        <v>-1</v>
      </c>
      <c r="S33">
        <f t="shared" si="27"/>
        <v>-1</v>
      </c>
      <c r="T33">
        <f t="shared" si="27"/>
        <v>-1</v>
      </c>
      <c r="U33">
        <f t="shared" si="27"/>
        <v>-1</v>
      </c>
      <c r="V33">
        <f t="shared" si="27"/>
        <v>-1</v>
      </c>
      <c r="W33">
        <f t="shared" si="27"/>
        <v>-1</v>
      </c>
      <c r="X33">
        <f t="shared" si="27"/>
        <v>-1</v>
      </c>
      <c r="Y33">
        <f t="shared" si="27"/>
        <v>-1</v>
      </c>
      <c r="Z33">
        <f t="shared" si="27"/>
        <v>-1</v>
      </c>
      <c r="AA33">
        <f t="shared" si="27"/>
        <v>-1</v>
      </c>
      <c r="AB33">
        <f t="shared" si="27"/>
        <v>-1</v>
      </c>
      <c r="AC33">
        <f t="shared" si="27"/>
        <v>-1</v>
      </c>
      <c r="AD33">
        <f t="shared" si="27"/>
        <v>-1</v>
      </c>
      <c r="AE33">
        <f t="shared" si="27"/>
        <v>-1</v>
      </c>
      <c r="AF33">
        <f t="shared" si="27"/>
        <v>-1</v>
      </c>
      <c r="AG33">
        <f t="shared" si="27"/>
        <v>-1</v>
      </c>
      <c r="AH33">
        <f t="shared" si="27"/>
        <v>-1</v>
      </c>
      <c r="AI33">
        <f t="shared" si="27"/>
        <v>-1</v>
      </c>
      <c r="AJ33">
        <f t="shared" si="27"/>
        <v>-1</v>
      </c>
      <c r="AK33">
        <f t="shared" si="27"/>
        <v>-1</v>
      </c>
      <c r="AL33">
        <f t="shared" si="27"/>
        <v>-1</v>
      </c>
      <c r="AM33">
        <f t="shared" si="27"/>
        <v>-1</v>
      </c>
      <c r="AN33">
        <f t="shared" si="27"/>
        <v>-1</v>
      </c>
      <c r="AO33">
        <f t="shared" si="27"/>
        <v>-1</v>
      </c>
      <c r="AP33">
        <f t="shared" si="27"/>
        <v>-1</v>
      </c>
      <c r="AQ33">
        <f t="shared" si="27"/>
        <v>-1</v>
      </c>
      <c r="AR33">
        <f t="shared" si="27"/>
        <v>-1</v>
      </c>
      <c r="AS33">
        <f t="shared" si="27"/>
        <v>-1</v>
      </c>
      <c r="AT33">
        <f t="shared" si="27"/>
        <v>-1</v>
      </c>
      <c r="AU33">
        <f t="shared" si="27"/>
        <v>-1</v>
      </c>
      <c r="AV33">
        <f t="shared" si="27"/>
        <v>-1</v>
      </c>
      <c r="AW33">
        <f t="shared" si="27"/>
        <v>-1</v>
      </c>
      <c r="AX33">
        <f t="shared" si="27"/>
        <v>-1</v>
      </c>
      <c r="AY33">
        <f t="shared" si="27"/>
        <v>-1</v>
      </c>
      <c r="AZ33">
        <f t="shared" si="27"/>
        <v>-1</v>
      </c>
      <c r="BA33">
        <f t="shared" si="27"/>
        <v>-1</v>
      </c>
      <c r="BB33">
        <f t="shared" si="27"/>
        <v>-1</v>
      </c>
      <c r="BC33">
        <f t="shared" si="27"/>
        <v>-1</v>
      </c>
      <c r="BD33">
        <f t="shared" si="27"/>
        <v>-1</v>
      </c>
      <c r="BE33">
        <f t="shared" si="27"/>
        <v>2608238358</v>
      </c>
      <c r="BF33">
        <f t="shared" si="27"/>
        <v>2898328061</v>
      </c>
      <c r="BG33">
        <f t="shared" si="27"/>
        <v>-1</v>
      </c>
      <c r="BH33">
        <f t="shared" si="27"/>
        <v>-1</v>
      </c>
      <c r="BI33">
        <f t="shared" si="27"/>
        <v>-1</v>
      </c>
      <c r="BJ33">
        <f t="shared" si="27"/>
        <v>-1</v>
      </c>
      <c r="BK33">
        <f t="shared" si="27"/>
        <v>-1</v>
      </c>
      <c r="BL33">
        <f t="shared" si="27"/>
        <v>-1</v>
      </c>
      <c r="BM33">
        <f t="shared" si="27"/>
        <v>-1</v>
      </c>
      <c r="BN33">
        <f t="shared" si="27"/>
        <v>-1</v>
      </c>
      <c r="BO33">
        <f t="shared" si="27"/>
        <v>-1</v>
      </c>
      <c r="BP33">
        <f t="shared" si="27"/>
        <v>-1</v>
      </c>
      <c r="BQ33">
        <f t="shared" ref="BQ33:CD36" si="28">IF(AND($B33 &lt;= BQ$22, BQ$22 &lt; $D33), $A33 + BQ$22 - $B33, -1)</f>
        <v>-1</v>
      </c>
      <c r="BR33">
        <f t="shared" si="28"/>
        <v>-1</v>
      </c>
      <c r="BS33">
        <f t="shared" si="28"/>
        <v>-1</v>
      </c>
      <c r="BT33">
        <f t="shared" si="28"/>
        <v>-1</v>
      </c>
      <c r="BU33">
        <f t="shared" si="28"/>
        <v>-1</v>
      </c>
      <c r="BV33">
        <f t="shared" si="28"/>
        <v>-1</v>
      </c>
      <c r="BW33">
        <f t="shared" si="28"/>
        <v>-1</v>
      </c>
      <c r="BX33">
        <f t="shared" si="28"/>
        <v>-1</v>
      </c>
      <c r="BY33">
        <f t="shared" si="28"/>
        <v>-1</v>
      </c>
      <c r="BZ33">
        <f t="shared" si="28"/>
        <v>-1</v>
      </c>
      <c r="CA33">
        <f t="shared" si="28"/>
        <v>-1</v>
      </c>
      <c r="CB33">
        <f t="shared" si="28"/>
        <v>-1</v>
      </c>
      <c r="CC33">
        <f t="shared" si="28"/>
        <v>-1</v>
      </c>
      <c r="CD33">
        <f t="shared" si="28"/>
        <v>-1</v>
      </c>
      <c r="CJ33">
        <v>1336937598</v>
      </c>
      <c r="CK33">
        <v>21229805</v>
      </c>
      <c r="CM33">
        <v>1336937598</v>
      </c>
      <c r="CN33">
        <v>21229805</v>
      </c>
      <c r="CO33" t="b">
        <f t="shared" si="6"/>
        <v>1</v>
      </c>
      <c r="CP33" t="b">
        <f t="shared" si="7"/>
        <v>1</v>
      </c>
    </row>
    <row r="34" spans="1:94" x14ac:dyDescent="0.2">
      <c r="A34">
        <v>4067911394</v>
      </c>
      <c r="B34">
        <v>2757937075</v>
      </c>
      <c r="C34">
        <v>227055902</v>
      </c>
      <c r="D34">
        <f t="shared" si="23"/>
        <v>2984992977</v>
      </c>
      <c r="E34">
        <f t="shared" si="24"/>
        <v>-1</v>
      </c>
      <c r="F34">
        <f t="shared" ref="F34:BQ37" si="29">IF(AND($B34 &lt;= F$22, F$22 &lt; $D34), $A34 + F$22 - $B34, -1)</f>
        <v>-1</v>
      </c>
      <c r="G34">
        <f t="shared" si="29"/>
        <v>-1</v>
      </c>
      <c r="H34">
        <f t="shared" si="29"/>
        <v>-1</v>
      </c>
      <c r="I34">
        <f t="shared" si="29"/>
        <v>-1</v>
      </c>
      <c r="J34">
        <f t="shared" si="29"/>
        <v>-1</v>
      </c>
      <c r="K34">
        <f t="shared" si="29"/>
        <v>-1</v>
      </c>
      <c r="L34">
        <f t="shared" si="29"/>
        <v>-1</v>
      </c>
      <c r="M34">
        <f t="shared" si="29"/>
        <v>-1</v>
      </c>
      <c r="N34">
        <f t="shared" si="29"/>
        <v>-1</v>
      </c>
      <c r="O34">
        <f t="shared" si="29"/>
        <v>-1</v>
      </c>
      <c r="P34">
        <f t="shared" si="29"/>
        <v>-1</v>
      </c>
      <c r="Q34">
        <f t="shared" si="29"/>
        <v>-1</v>
      </c>
      <c r="R34">
        <f t="shared" si="29"/>
        <v>-1</v>
      </c>
      <c r="S34">
        <f t="shared" si="29"/>
        <v>-1</v>
      </c>
      <c r="T34">
        <f t="shared" si="29"/>
        <v>-1</v>
      </c>
      <c r="U34">
        <f t="shared" si="29"/>
        <v>-1</v>
      </c>
      <c r="V34">
        <f t="shared" si="29"/>
        <v>-1</v>
      </c>
      <c r="W34">
        <f t="shared" si="29"/>
        <v>-1</v>
      </c>
      <c r="X34">
        <f t="shared" si="29"/>
        <v>-1</v>
      </c>
      <c r="Y34">
        <f t="shared" si="29"/>
        <v>-1</v>
      </c>
      <c r="Z34">
        <f t="shared" si="29"/>
        <v>-1</v>
      </c>
      <c r="AA34">
        <f t="shared" si="29"/>
        <v>-1</v>
      </c>
      <c r="AB34">
        <f t="shared" si="29"/>
        <v>-1</v>
      </c>
      <c r="AC34">
        <f t="shared" si="29"/>
        <v>-1</v>
      </c>
      <c r="AD34">
        <f t="shared" si="29"/>
        <v>-1</v>
      </c>
      <c r="AE34">
        <f t="shared" si="29"/>
        <v>-1</v>
      </c>
      <c r="AF34">
        <f t="shared" si="29"/>
        <v>-1</v>
      </c>
      <c r="AG34">
        <f t="shared" si="29"/>
        <v>-1</v>
      </c>
      <c r="AH34">
        <f t="shared" si="29"/>
        <v>-1</v>
      </c>
      <c r="AI34">
        <f t="shared" si="29"/>
        <v>-1</v>
      </c>
      <c r="AJ34">
        <f t="shared" si="29"/>
        <v>-1</v>
      </c>
      <c r="AK34">
        <f t="shared" si="29"/>
        <v>-1</v>
      </c>
      <c r="AL34">
        <f t="shared" si="29"/>
        <v>-1</v>
      </c>
      <c r="AM34">
        <f t="shared" si="29"/>
        <v>-1</v>
      </c>
      <c r="AN34">
        <f t="shared" si="29"/>
        <v>-1</v>
      </c>
      <c r="AO34">
        <f t="shared" si="29"/>
        <v>-1</v>
      </c>
      <c r="AP34">
        <f t="shared" si="29"/>
        <v>-1</v>
      </c>
      <c r="AQ34">
        <f t="shared" si="29"/>
        <v>-1</v>
      </c>
      <c r="AR34">
        <f t="shared" si="29"/>
        <v>-1</v>
      </c>
      <c r="AS34">
        <f t="shared" si="29"/>
        <v>-1</v>
      </c>
      <c r="AT34">
        <f t="shared" si="29"/>
        <v>-1</v>
      </c>
      <c r="AU34">
        <f t="shared" si="29"/>
        <v>-1</v>
      </c>
      <c r="AV34">
        <f t="shared" si="29"/>
        <v>-1</v>
      </c>
      <c r="AW34">
        <f t="shared" si="29"/>
        <v>-1</v>
      </c>
      <c r="AX34">
        <f t="shared" si="29"/>
        <v>-1</v>
      </c>
      <c r="AY34">
        <f t="shared" si="29"/>
        <v>-1</v>
      </c>
      <c r="AZ34">
        <f t="shared" si="29"/>
        <v>-1</v>
      </c>
      <c r="BA34">
        <f t="shared" si="29"/>
        <v>-1</v>
      </c>
      <c r="BB34">
        <f t="shared" si="29"/>
        <v>-1</v>
      </c>
      <c r="BC34">
        <f t="shared" si="29"/>
        <v>-1</v>
      </c>
      <c r="BD34">
        <f t="shared" si="29"/>
        <v>-1</v>
      </c>
      <c r="BE34">
        <f t="shared" si="29"/>
        <v>-1</v>
      </c>
      <c r="BF34">
        <f t="shared" si="29"/>
        <v>-1</v>
      </c>
      <c r="BG34">
        <f t="shared" si="29"/>
        <v>4067911394</v>
      </c>
      <c r="BH34">
        <f t="shared" si="29"/>
        <v>4092082681</v>
      </c>
      <c r="BI34">
        <f t="shared" si="29"/>
        <v>4093450299</v>
      </c>
      <c r="BJ34">
        <f t="shared" si="29"/>
        <v>4119662365</v>
      </c>
      <c r="BK34">
        <f t="shared" si="29"/>
        <v>4242542363</v>
      </c>
      <c r="BL34">
        <f t="shared" si="29"/>
        <v>-1</v>
      </c>
      <c r="BM34">
        <f t="shared" si="29"/>
        <v>-1</v>
      </c>
      <c r="BN34">
        <f t="shared" si="29"/>
        <v>-1</v>
      </c>
      <c r="BO34">
        <f t="shared" si="29"/>
        <v>-1</v>
      </c>
      <c r="BP34">
        <f t="shared" si="29"/>
        <v>-1</v>
      </c>
      <c r="BQ34">
        <f t="shared" si="29"/>
        <v>-1</v>
      </c>
      <c r="BR34">
        <f t="shared" si="28"/>
        <v>-1</v>
      </c>
      <c r="BS34">
        <f t="shared" si="28"/>
        <v>-1</v>
      </c>
      <c r="BT34">
        <f t="shared" si="28"/>
        <v>-1</v>
      </c>
      <c r="BU34">
        <f t="shared" si="28"/>
        <v>-1</v>
      </c>
      <c r="BV34">
        <f t="shared" si="28"/>
        <v>-1</v>
      </c>
      <c r="BW34">
        <f t="shared" si="28"/>
        <v>-1</v>
      </c>
      <c r="BX34">
        <f t="shared" si="28"/>
        <v>-1</v>
      </c>
      <c r="BY34">
        <f t="shared" si="28"/>
        <v>-1</v>
      </c>
      <c r="BZ34">
        <f t="shared" si="28"/>
        <v>-1</v>
      </c>
      <c r="CA34">
        <f t="shared" si="28"/>
        <v>-1</v>
      </c>
      <c r="CB34">
        <f t="shared" si="28"/>
        <v>-1</v>
      </c>
      <c r="CC34">
        <f t="shared" si="28"/>
        <v>-1</v>
      </c>
      <c r="CD34">
        <f t="shared" si="28"/>
        <v>-1</v>
      </c>
      <c r="CJ34">
        <v>1358167403</v>
      </c>
      <c r="CK34">
        <v>16800560</v>
      </c>
      <c r="CM34">
        <v>1358167403</v>
      </c>
      <c r="CN34">
        <v>16800560</v>
      </c>
      <c r="CO34" t="b">
        <f t="shared" si="6"/>
        <v>1</v>
      </c>
      <c r="CP34" t="b">
        <f t="shared" si="7"/>
        <v>1</v>
      </c>
    </row>
    <row r="35" spans="1:94" x14ac:dyDescent="0.2">
      <c r="A35">
        <v>3907558614</v>
      </c>
      <c r="B35">
        <v>2984992977</v>
      </c>
      <c r="C35">
        <v>69188559</v>
      </c>
      <c r="D35">
        <f t="shared" si="23"/>
        <v>3054181536</v>
      </c>
      <c r="E35">
        <f t="shared" si="24"/>
        <v>-1</v>
      </c>
      <c r="F35">
        <f t="shared" si="29"/>
        <v>-1</v>
      </c>
      <c r="G35">
        <f t="shared" si="29"/>
        <v>-1</v>
      </c>
      <c r="H35">
        <f t="shared" si="29"/>
        <v>-1</v>
      </c>
      <c r="I35">
        <f t="shared" si="29"/>
        <v>-1</v>
      </c>
      <c r="J35">
        <f t="shared" si="29"/>
        <v>-1</v>
      </c>
      <c r="K35">
        <f t="shared" si="29"/>
        <v>-1</v>
      </c>
      <c r="L35">
        <f t="shared" si="29"/>
        <v>-1</v>
      </c>
      <c r="M35">
        <f t="shared" si="29"/>
        <v>-1</v>
      </c>
      <c r="N35">
        <f t="shared" si="29"/>
        <v>-1</v>
      </c>
      <c r="O35">
        <f t="shared" si="29"/>
        <v>-1</v>
      </c>
      <c r="P35">
        <f t="shared" si="29"/>
        <v>-1</v>
      </c>
      <c r="Q35">
        <f t="shared" si="29"/>
        <v>-1</v>
      </c>
      <c r="R35">
        <f t="shared" si="29"/>
        <v>-1</v>
      </c>
      <c r="S35">
        <f t="shared" si="29"/>
        <v>-1</v>
      </c>
      <c r="T35">
        <f t="shared" si="29"/>
        <v>-1</v>
      </c>
      <c r="U35">
        <f t="shared" si="29"/>
        <v>-1</v>
      </c>
      <c r="V35">
        <f t="shared" si="29"/>
        <v>-1</v>
      </c>
      <c r="W35">
        <f t="shared" si="29"/>
        <v>-1</v>
      </c>
      <c r="X35">
        <f t="shared" si="29"/>
        <v>-1</v>
      </c>
      <c r="Y35">
        <f t="shared" si="29"/>
        <v>-1</v>
      </c>
      <c r="Z35">
        <f t="shared" si="29"/>
        <v>-1</v>
      </c>
      <c r="AA35">
        <f t="shared" si="29"/>
        <v>-1</v>
      </c>
      <c r="AB35">
        <f t="shared" si="29"/>
        <v>-1</v>
      </c>
      <c r="AC35">
        <f t="shared" si="29"/>
        <v>-1</v>
      </c>
      <c r="AD35">
        <f t="shared" si="29"/>
        <v>-1</v>
      </c>
      <c r="AE35">
        <f t="shared" si="29"/>
        <v>-1</v>
      </c>
      <c r="AF35">
        <f t="shared" si="29"/>
        <v>-1</v>
      </c>
      <c r="AG35">
        <f t="shared" si="29"/>
        <v>-1</v>
      </c>
      <c r="AH35">
        <f t="shared" si="29"/>
        <v>-1</v>
      </c>
      <c r="AI35">
        <f t="shared" si="29"/>
        <v>-1</v>
      </c>
      <c r="AJ35">
        <f t="shared" si="29"/>
        <v>-1</v>
      </c>
      <c r="AK35">
        <f t="shared" si="29"/>
        <v>-1</v>
      </c>
      <c r="AL35">
        <f t="shared" si="29"/>
        <v>-1</v>
      </c>
      <c r="AM35">
        <f t="shared" si="29"/>
        <v>-1</v>
      </c>
      <c r="AN35">
        <f t="shared" si="29"/>
        <v>-1</v>
      </c>
      <c r="AO35">
        <f t="shared" si="29"/>
        <v>-1</v>
      </c>
      <c r="AP35">
        <f t="shared" si="29"/>
        <v>-1</v>
      </c>
      <c r="AQ35">
        <f t="shared" si="29"/>
        <v>-1</v>
      </c>
      <c r="AR35">
        <f t="shared" si="29"/>
        <v>-1</v>
      </c>
      <c r="AS35">
        <f t="shared" si="29"/>
        <v>-1</v>
      </c>
      <c r="AT35">
        <f t="shared" si="29"/>
        <v>-1</v>
      </c>
      <c r="AU35">
        <f t="shared" si="29"/>
        <v>-1</v>
      </c>
      <c r="AV35">
        <f t="shared" si="29"/>
        <v>-1</v>
      </c>
      <c r="AW35">
        <f t="shared" si="29"/>
        <v>-1</v>
      </c>
      <c r="AX35">
        <f t="shared" si="29"/>
        <v>-1</v>
      </c>
      <c r="AY35">
        <f t="shared" si="29"/>
        <v>-1</v>
      </c>
      <c r="AZ35">
        <f t="shared" si="29"/>
        <v>-1</v>
      </c>
      <c r="BA35">
        <f t="shared" si="29"/>
        <v>-1</v>
      </c>
      <c r="BB35">
        <f t="shared" si="29"/>
        <v>-1</v>
      </c>
      <c r="BC35">
        <f t="shared" si="29"/>
        <v>-1</v>
      </c>
      <c r="BD35">
        <f t="shared" si="29"/>
        <v>-1</v>
      </c>
      <c r="BE35">
        <f t="shared" si="29"/>
        <v>-1</v>
      </c>
      <c r="BF35">
        <f t="shared" si="29"/>
        <v>-1</v>
      </c>
      <c r="BG35">
        <f t="shared" si="29"/>
        <v>-1</v>
      </c>
      <c r="BH35">
        <f t="shared" si="29"/>
        <v>-1</v>
      </c>
      <c r="BI35">
        <f t="shared" si="29"/>
        <v>-1</v>
      </c>
      <c r="BJ35">
        <f t="shared" si="29"/>
        <v>-1</v>
      </c>
      <c r="BK35">
        <f t="shared" si="29"/>
        <v>-1</v>
      </c>
      <c r="BL35">
        <f t="shared" si="29"/>
        <v>3914729652</v>
      </c>
      <c r="BM35">
        <f t="shared" si="29"/>
        <v>3930513122</v>
      </c>
      <c r="BN35">
        <f t="shared" si="29"/>
        <v>3952545895</v>
      </c>
      <c r="BO35">
        <f t="shared" si="29"/>
        <v>-1</v>
      </c>
      <c r="BP35">
        <f t="shared" si="29"/>
        <v>-1</v>
      </c>
      <c r="BQ35">
        <f t="shared" si="29"/>
        <v>-1</v>
      </c>
      <c r="BR35">
        <f t="shared" si="28"/>
        <v>-1</v>
      </c>
      <c r="BS35">
        <f t="shared" si="28"/>
        <v>-1</v>
      </c>
      <c r="BT35">
        <f t="shared" si="28"/>
        <v>-1</v>
      </c>
      <c r="BU35">
        <f t="shared" si="28"/>
        <v>-1</v>
      </c>
      <c r="BV35">
        <f t="shared" si="28"/>
        <v>-1</v>
      </c>
      <c r="BW35">
        <f t="shared" si="28"/>
        <v>-1</v>
      </c>
      <c r="BX35">
        <f t="shared" si="28"/>
        <v>-1</v>
      </c>
      <c r="BY35">
        <f t="shared" si="28"/>
        <v>-1</v>
      </c>
      <c r="BZ35">
        <f t="shared" si="28"/>
        <v>-1</v>
      </c>
      <c r="CA35">
        <f t="shared" si="28"/>
        <v>-1</v>
      </c>
      <c r="CB35">
        <f t="shared" si="28"/>
        <v>-1</v>
      </c>
      <c r="CC35">
        <f t="shared" si="28"/>
        <v>-1</v>
      </c>
      <c r="CD35">
        <f t="shared" si="28"/>
        <v>-1</v>
      </c>
      <c r="CJ35">
        <v>1416518333</v>
      </c>
      <c r="CK35">
        <v>13825639</v>
      </c>
      <c r="CM35">
        <v>1416518333</v>
      </c>
      <c r="CN35">
        <v>13825639</v>
      </c>
      <c r="CO35" t="b">
        <f t="shared" si="6"/>
        <v>1</v>
      </c>
      <c r="CP35" t="b">
        <f t="shared" si="7"/>
        <v>1</v>
      </c>
    </row>
    <row r="36" spans="1:94" x14ac:dyDescent="0.2">
      <c r="A36">
        <v>2286963246</v>
      </c>
      <c r="B36">
        <v>3054181536</v>
      </c>
      <c r="C36">
        <v>321275112</v>
      </c>
      <c r="D36">
        <f t="shared" si="23"/>
        <v>3375456648</v>
      </c>
      <c r="E36">
        <f t="shared" si="24"/>
        <v>-1</v>
      </c>
      <c r="F36">
        <f t="shared" si="29"/>
        <v>-1</v>
      </c>
      <c r="G36">
        <f t="shared" si="29"/>
        <v>-1</v>
      </c>
      <c r="H36">
        <f t="shared" si="29"/>
        <v>-1</v>
      </c>
      <c r="I36">
        <f t="shared" si="29"/>
        <v>-1</v>
      </c>
      <c r="J36">
        <f t="shared" si="29"/>
        <v>-1</v>
      </c>
      <c r="K36">
        <f t="shared" si="29"/>
        <v>-1</v>
      </c>
      <c r="L36">
        <f t="shared" si="29"/>
        <v>-1</v>
      </c>
      <c r="M36">
        <f t="shared" si="29"/>
        <v>-1</v>
      </c>
      <c r="N36">
        <f t="shared" si="29"/>
        <v>-1</v>
      </c>
      <c r="O36">
        <f t="shared" si="29"/>
        <v>-1</v>
      </c>
      <c r="P36">
        <f t="shared" si="29"/>
        <v>-1</v>
      </c>
      <c r="Q36">
        <f t="shared" si="29"/>
        <v>-1</v>
      </c>
      <c r="R36">
        <f t="shared" si="29"/>
        <v>-1</v>
      </c>
      <c r="S36">
        <f t="shared" si="29"/>
        <v>-1</v>
      </c>
      <c r="T36">
        <f t="shared" si="29"/>
        <v>-1</v>
      </c>
      <c r="U36">
        <f t="shared" si="29"/>
        <v>-1</v>
      </c>
      <c r="V36">
        <f t="shared" si="29"/>
        <v>-1</v>
      </c>
      <c r="W36">
        <f t="shared" si="29"/>
        <v>-1</v>
      </c>
      <c r="X36">
        <f t="shared" si="29"/>
        <v>-1</v>
      </c>
      <c r="Y36">
        <f t="shared" si="29"/>
        <v>-1</v>
      </c>
      <c r="Z36">
        <f t="shared" si="29"/>
        <v>-1</v>
      </c>
      <c r="AA36">
        <f t="shared" si="29"/>
        <v>-1</v>
      </c>
      <c r="AB36">
        <f t="shared" si="29"/>
        <v>-1</v>
      </c>
      <c r="AC36">
        <f t="shared" si="29"/>
        <v>-1</v>
      </c>
      <c r="AD36">
        <f t="shared" si="29"/>
        <v>-1</v>
      </c>
      <c r="AE36">
        <f t="shared" si="29"/>
        <v>-1</v>
      </c>
      <c r="AF36">
        <f t="shared" si="29"/>
        <v>-1</v>
      </c>
      <c r="AG36">
        <f t="shared" si="29"/>
        <v>-1</v>
      </c>
      <c r="AH36">
        <f t="shared" si="29"/>
        <v>-1</v>
      </c>
      <c r="AI36">
        <f t="shared" si="29"/>
        <v>-1</v>
      </c>
      <c r="AJ36">
        <f t="shared" si="29"/>
        <v>-1</v>
      </c>
      <c r="AK36">
        <f t="shared" si="29"/>
        <v>-1</v>
      </c>
      <c r="AL36">
        <f t="shared" si="29"/>
        <v>-1</v>
      </c>
      <c r="AM36">
        <f t="shared" si="29"/>
        <v>-1</v>
      </c>
      <c r="AN36">
        <f t="shared" si="29"/>
        <v>-1</v>
      </c>
      <c r="AO36">
        <f t="shared" si="29"/>
        <v>-1</v>
      </c>
      <c r="AP36">
        <f t="shared" si="29"/>
        <v>-1</v>
      </c>
      <c r="AQ36">
        <f t="shared" si="29"/>
        <v>-1</v>
      </c>
      <c r="AR36">
        <f t="shared" si="29"/>
        <v>-1</v>
      </c>
      <c r="AS36">
        <f t="shared" si="29"/>
        <v>-1</v>
      </c>
      <c r="AT36">
        <f t="shared" si="29"/>
        <v>-1</v>
      </c>
      <c r="AU36">
        <f t="shared" si="29"/>
        <v>-1</v>
      </c>
      <c r="AV36">
        <f t="shared" si="29"/>
        <v>-1</v>
      </c>
      <c r="AW36">
        <f t="shared" si="29"/>
        <v>-1</v>
      </c>
      <c r="AX36">
        <f t="shared" si="29"/>
        <v>-1</v>
      </c>
      <c r="AY36">
        <f t="shared" si="29"/>
        <v>-1</v>
      </c>
      <c r="AZ36">
        <f t="shared" si="29"/>
        <v>-1</v>
      </c>
      <c r="BA36">
        <f t="shared" si="29"/>
        <v>-1</v>
      </c>
      <c r="BB36">
        <f t="shared" si="29"/>
        <v>-1</v>
      </c>
      <c r="BC36">
        <f t="shared" si="29"/>
        <v>-1</v>
      </c>
      <c r="BD36">
        <f t="shared" si="29"/>
        <v>-1</v>
      </c>
      <c r="BE36">
        <f t="shared" si="29"/>
        <v>-1</v>
      </c>
      <c r="BF36">
        <f t="shared" si="29"/>
        <v>-1</v>
      </c>
      <c r="BG36">
        <f t="shared" si="29"/>
        <v>-1</v>
      </c>
      <c r="BH36">
        <f t="shared" si="29"/>
        <v>-1</v>
      </c>
      <c r="BI36">
        <f t="shared" si="29"/>
        <v>-1</v>
      </c>
      <c r="BJ36">
        <f t="shared" si="29"/>
        <v>-1</v>
      </c>
      <c r="BK36">
        <f t="shared" si="29"/>
        <v>-1</v>
      </c>
      <c r="BL36">
        <f t="shared" si="29"/>
        <v>-1</v>
      </c>
      <c r="BM36">
        <f t="shared" si="29"/>
        <v>-1</v>
      </c>
      <c r="BN36">
        <f t="shared" si="29"/>
        <v>-1</v>
      </c>
      <c r="BO36">
        <f t="shared" si="29"/>
        <v>2295258296</v>
      </c>
      <c r="BP36">
        <f t="shared" si="29"/>
        <v>2324920073</v>
      </c>
      <c r="BQ36">
        <f t="shared" si="29"/>
        <v>2326772133</v>
      </c>
      <c r="BR36">
        <f t="shared" si="28"/>
        <v>2348048894</v>
      </c>
      <c r="BS36">
        <f t="shared" si="28"/>
        <v>2372933499</v>
      </c>
      <c r="BT36">
        <f t="shared" si="28"/>
        <v>2451848572</v>
      </c>
      <c r="BU36">
        <f t="shared" si="28"/>
        <v>-1</v>
      </c>
      <c r="BV36">
        <f t="shared" si="28"/>
        <v>-1</v>
      </c>
      <c r="BW36">
        <f t="shared" si="28"/>
        <v>-1</v>
      </c>
      <c r="BX36">
        <f t="shared" si="28"/>
        <v>-1</v>
      </c>
      <c r="BY36">
        <f t="shared" si="28"/>
        <v>-1</v>
      </c>
      <c r="BZ36">
        <f t="shared" si="28"/>
        <v>-1</v>
      </c>
      <c r="CA36">
        <f t="shared" si="28"/>
        <v>-1</v>
      </c>
      <c r="CB36">
        <f t="shared" si="28"/>
        <v>-1</v>
      </c>
      <c r="CC36">
        <f t="shared" si="28"/>
        <v>-1</v>
      </c>
      <c r="CD36">
        <f t="shared" si="28"/>
        <v>-1</v>
      </c>
      <c r="CJ36">
        <v>1452409475</v>
      </c>
      <c r="CK36">
        <v>4022845</v>
      </c>
      <c r="CM36">
        <v>1452409475</v>
      </c>
      <c r="CN36">
        <v>4022845</v>
      </c>
      <c r="CO36" t="b">
        <f t="shared" si="6"/>
        <v>1</v>
      </c>
      <c r="CP36" t="b">
        <f t="shared" si="7"/>
        <v>1</v>
      </c>
    </row>
    <row r="37" spans="1:94" x14ac:dyDescent="0.2">
      <c r="A37">
        <v>3976747173</v>
      </c>
      <c r="B37">
        <v>3375456648</v>
      </c>
      <c r="C37">
        <v>91164221</v>
      </c>
      <c r="D37">
        <f t="shared" si="23"/>
        <v>3466620869</v>
      </c>
      <c r="E37">
        <f t="shared" si="24"/>
        <v>-1</v>
      </c>
      <c r="F37">
        <f t="shared" si="29"/>
        <v>-1</v>
      </c>
      <c r="G37">
        <f t="shared" si="29"/>
        <v>-1</v>
      </c>
      <c r="H37">
        <f t="shared" si="29"/>
        <v>-1</v>
      </c>
      <c r="I37">
        <f t="shared" si="29"/>
        <v>-1</v>
      </c>
      <c r="J37">
        <f t="shared" si="29"/>
        <v>-1</v>
      </c>
      <c r="K37">
        <f t="shared" si="29"/>
        <v>-1</v>
      </c>
      <c r="L37">
        <f t="shared" si="29"/>
        <v>-1</v>
      </c>
      <c r="M37">
        <f t="shared" si="29"/>
        <v>-1</v>
      </c>
      <c r="N37">
        <f t="shared" si="29"/>
        <v>-1</v>
      </c>
      <c r="O37">
        <f t="shared" si="29"/>
        <v>-1</v>
      </c>
      <c r="P37">
        <f t="shared" si="29"/>
        <v>-1</v>
      </c>
      <c r="Q37">
        <f t="shared" si="29"/>
        <v>-1</v>
      </c>
      <c r="R37">
        <f t="shared" si="29"/>
        <v>-1</v>
      </c>
      <c r="S37">
        <f t="shared" si="29"/>
        <v>-1</v>
      </c>
      <c r="T37">
        <f t="shared" si="29"/>
        <v>-1</v>
      </c>
      <c r="U37">
        <f t="shared" si="29"/>
        <v>-1</v>
      </c>
      <c r="V37">
        <f t="shared" si="29"/>
        <v>-1</v>
      </c>
      <c r="W37">
        <f t="shared" si="29"/>
        <v>-1</v>
      </c>
      <c r="X37">
        <f t="shared" si="29"/>
        <v>-1</v>
      </c>
      <c r="Y37">
        <f t="shared" si="29"/>
        <v>-1</v>
      </c>
      <c r="Z37">
        <f t="shared" si="29"/>
        <v>-1</v>
      </c>
      <c r="AA37">
        <f t="shared" si="29"/>
        <v>-1</v>
      </c>
      <c r="AB37">
        <f t="shared" si="29"/>
        <v>-1</v>
      </c>
      <c r="AC37">
        <f t="shared" si="29"/>
        <v>-1</v>
      </c>
      <c r="AD37">
        <f t="shared" si="29"/>
        <v>-1</v>
      </c>
      <c r="AE37">
        <f t="shared" si="29"/>
        <v>-1</v>
      </c>
      <c r="AF37">
        <f t="shared" si="29"/>
        <v>-1</v>
      </c>
      <c r="AG37">
        <f t="shared" si="29"/>
        <v>-1</v>
      </c>
      <c r="AH37">
        <f t="shared" si="29"/>
        <v>-1</v>
      </c>
      <c r="AI37">
        <f t="shared" si="29"/>
        <v>-1</v>
      </c>
      <c r="AJ37">
        <f t="shared" si="29"/>
        <v>-1</v>
      </c>
      <c r="AK37">
        <f t="shared" si="29"/>
        <v>-1</v>
      </c>
      <c r="AL37">
        <f t="shared" si="29"/>
        <v>-1</v>
      </c>
      <c r="AM37">
        <f t="shared" si="29"/>
        <v>-1</v>
      </c>
      <c r="AN37">
        <f t="shared" si="29"/>
        <v>-1</v>
      </c>
      <c r="AO37">
        <f t="shared" si="29"/>
        <v>-1</v>
      </c>
      <c r="AP37">
        <f t="shared" si="29"/>
        <v>-1</v>
      </c>
      <c r="AQ37">
        <f t="shared" si="29"/>
        <v>-1</v>
      </c>
      <c r="AR37">
        <f t="shared" si="29"/>
        <v>-1</v>
      </c>
      <c r="AS37">
        <f t="shared" si="29"/>
        <v>-1</v>
      </c>
      <c r="AT37">
        <f t="shared" si="29"/>
        <v>-1</v>
      </c>
      <c r="AU37">
        <f t="shared" si="29"/>
        <v>-1</v>
      </c>
      <c r="AV37">
        <f t="shared" si="29"/>
        <v>-1</v>
      </c>
      <c r="AW37">
        <f t="shared" si="29"/>
        <v>-1</v>
      </c>
      <c r="AX37">
        <f t="shared" si="29"/>
        <v>-1</v>
      </c>
      <c r="AY37">
        <f t="shared" si="29"/>
        <v>-1</v>
      </c>
      <c r="AZ37">
        <f t="shared" si="29"/>
        <v>-1</v>
      </c>
      <c r="BA37">
        <f t="shared" si="29"/>
        <v>-1</v>
      </c>
      <c r="BB37">
        <f t="shared" si="29"/>
        <v>-1</v>
      </c>
      <c r="BC37">
        <f t="shared" si="29"/>
        <v>-1</v>
      </c>
      <c r="BD37">
        <f t="shared" si="29"/>
        <v>-1</v>
      </c>
      <c r="BE37">
        <f t="shared" si="29"/>
        <v>-1</v>
      </c>
      <c r="BF37">
        <f t="shared" si="29"/>
        <v>-1</v>
      </c>
      <c r="BG37">
        <f t="shared" si="29"/>
        <v>-1</v>
      </c>
      <c r="BH37">
        <f t="shared" si="29"/>
        <v>-1</v>
      </c>
      <c r="BI37">
        <f t="shared" si="29"/>
        <v>-1</v>
      </c>
      <c r="BJ37">
        <f t="shared" si="29"/>
        <v>-1</v>
      </c>
      <c r="BK37">
        <f t="shared" si="29"/>
        <v>-1</v>
      </c>
      <c r="BL37">
        <f t="shared" si="29"/>
        <v>-1</v>
      </c>
      <c r="BM37">
        <f t="shared" si="29"/>
        <v>-1</v>
      </c>
      <c r="BN37">
        <f t="shared" si="29"/>
        <v>-1</v>
      </c>
      <c r="BO37">
        <f t="shared" si="29"/>
        <v>-1</v>
      </c>
      <c r="BP37">
        <f t="shared" si="29"/>
        <v>-1</v>
      </c>
      <c r="BQ37">
        <f t="shared" ref="BQ37:CD39" si="30">IF(AND($B37 &lt;= BQ$22, BQ$22 &lt; $D37), $A37 + BQ$22 - $B37, -1)</f>
        <v>-1</v>
      </c>
      <c r="BR37">
        <f t="shared" si="30"/>
        <v>-1</v>
      </c>
      <c r="BS37">
        <f t="shared" si="30"/>
        <v>-1</v>
      </c>
      <c r="BT37">
        <f t="shared" si="30"/>
        <v>-1</v>
      </c>
      <c r="BU37">
        <f t="shared" si="30"/>
        <v>4051389178</v>
      </c>
      <c r="BV37">
        <f t="shared" si="30"/>
        <v>-1</v>
      </c>
      <c r="BW37">
        <f t="shared" si="30"/>
        <v>-1</v>
      </c>
      <c r="BX37">
        <f t="shared" si="30"/>
        <v>-1</v>
      </c>
      <c r="BY37">
        <f t="shared" si="30"/>
        <v>-1</v>
      </c>
      <c r="BZ37">
        <f t="shared" si="30"/>
        <v>-1</v>
      </c>
      <c r="CA37">
        <f t="shared" si="30"/>
        <v>-1</v>
      </c>
      <c r="CB37">
        <f t="shared" si="30"/>
        <v>-1</v>
      </c>
      <c r="CC37">
        <f t="shared" si="30"/>
        <v>-1</v>
      </c>
      <c r="CD37">
        <f t="shared" si="30"/>
        <v>-1</v>
      </c>
      <c r="CJ37">
        <v>1458660834</v>
      </c>
      <c r="CK37">
        <v>15376299</v>
      </c>
      <c r="CM37">
        <v>1458660834</v>
      </c>
      <c r="CN37">
        <v>15376299</v>
      </c>
      <c r="CO37" t="b">
        <f t="shared" si="6"/>
        <v>1</v>
      </c>
      <c r="CP37" t="b">
        <f t="shared" si="7"/>
        <v>1</v>
      </c>
    </row>
    <row r="38" spans="1:94" x14ac:dyDescent="0.2">
      <c r="A38">
        <v>3495346659</v>
      </c>
      <c r="B38">
        <v>3466620869</v>
      </c>
      <c r="C38">
        <v>376755291</v>
      </c>
      <c r="D38">
        <f t="shared" si="23"/>
        <v>3843376160</v>
      </c>
      <c r="E38">
        <f t="shared" si="24"/>
        <v>-1</v>
      </c>
      <c r="F38">
        <f t="shared" ref="F38:BQ39" si="31">IF(AND($B38 &lt;= F$22, F$22 &lt; $D38), $A38 + F$22 - $B38, -1)</f>
        <v>-1</v>
      </c>
      <c r="G38">
        <f t="shared" si="31"/>
        <v>-1</v>
      </c>
      <c r="H38">
        <f t="shared" si="31"/>
        <v>-1</v>
      </c>
      <c r="I38">
        <f t="shared" si="31"/>
        <v>-1</v>
      </c>
      <c r="J38">
        <f t="shared" si="31"/>
        <v>-1</v>
      </c>
      <c r="K38">
        <f t="shared" si="31"/>
        <v>-1</v>
      </c>
      <c r="L38">
        <f t="shared" si="31"/>
        <v>-1</v>
      </c>
      <c r="M38">
        <f t="shared" si="31"/>
        <v>-1</v>
      </c>
      <c r="N38">
        <f t="shared" si="31"/>
        <v>-1</v>
      </c>
      <c r="O38">
        <f t="shared" si="31"/>
        <v>-1</v>
      </c>
      <c r="P38">
        <f t="shared" si="31"/>
        <v>-1</v>
      </c>
      <c r="Q38">
        <f t="shared" si="31"/>
        <v>-1</v>
      </c>
      <c r="R38">
        <f t="shared" si="31"/>
        <v>-1</v>
      </c>
      <c r="S38">
        <f t="shared" si="31"/>
        <v>-1</v>
      </c>
      <c r="T38">
        <f t="shared" si="31"/>
        <v>-1</v>
      </c>
      <c r="U38">
        <f t="shared" si="31"/>
        <v>-1</v>
      </c>
      <c r="V38">
        <f t="shared" si="31"/>
        <v>-1</v>
      </c>
      <c r="W38">
        <f t="shared" si="31"/>
        <v>-1</v>
      </c>
      <c r="X38">
        <f t="shared" si="31"/>
        <v>-1</v>
      </c>
      <c r="Y38">
        <f t="shared" si="31"/>
        <v>-1</v>
      </c>
      <c r="Z38">
        <f t="shared" si="31"/>
        <v>-1</v>
      </c>
      <c r="AA38">
        <f t="shared" si="31"/>
        <v>-1</v>
      </c>
      <c r="AB38">
        <f t="shared" si="31"/>
        <v>-1</v>
      </c>
      <c r="AC38">
        <f t="shared" si="31"/>
        <v>-1</v>
      </c>
      <c r="AD38">
        <f t="shared" si="31"/>
        <v>-1</v>
      </c>
      <c r="AE38">
        <f t="shared" si="31"/>
        <v>-1</v>
      </c>
      <c r="AF38">
        <f t="shared" si="31"/>
        <v>-1</v>
      </c>
      <c r="AG38">
        <f t="shared" si="31"/>
        <v>-1</v>
      </c>
      <c r="AH38">
        <f t="shared" si="31"/>
        <v>-1</v>
      </c>
      <c r="AI38">
        <f t="shared" si="31"/>
        <v>-1</v>
      </c>
      <c r="AJ38">
        <f t="shared" si="31"/>
        <v>-1</v>
      </c>
      <c r="AK38">
        <f t="shared" si="31"/>
        <v>-1</v>
      </c>
      <c r="AL38">
        <f t="shared" si="31"/>
        <v>-1</v>
      </c>
      <c r="AM38">
        <f t="shared" si="31"/>
        <v>-1</v>
      </c>
      <c r="AN38">
        <f t="shared" si="31"/>
        <v>-1</v>
      </c>
      <c r="AO38">
        <f t="shared" si="31"/>
        <v>-1</v>
      </c>
      <c r="AP38">
        <f t="shared" si="31"/>
        <v>-1</v>
      </c>
      <c r="AQ38">
        <f t="shared" si="31"/>
        <v>-1</v>
      </c>
      <c r="AR38">
        <f t="shared" si="31"/>
        <v>-1</v>
      </c>
      <c r="AS38">
        <f t="shared" si="31"/>
        <v>-1</v>
      </c>
      <c r="AT38">
        <f t="shared" si="31"/>
        <v>-1</v>
      </c>
      <c r="AU38">
        <f t="shared" si="31"/>
        <v>-1</v>
      </c>
      <c r="AV38">
        <f t="shared" si="31"/>
        <v>-1</v>
      </c>
      <c r="AW38">
        <f t="shared" si="31"/>
        <v>-1</v>
      </c>
      <c r="AX38">
        <f t="shared" si="31"/>
        <v>-1</v>
      </c>
      <c r="AY38">
        <f t="shared" si="31"/>
        <v>-1</v>
      </c>
      <c r="AZ38">
        <f t="shared" si="31"/>
        <v>-1</v>
      </c>
      <c r="BA38">
        <f t="shared" si="31"/>
        <v>-1</v>
      </c>
      <c r="BB38">
        <f t="shared" si="31"/>
        <v>-1</v>
      </c>
      <c r="BC38">
        <f t="shared" si="31"/>
        <v>-1</v>
      </c>
      <c r="BD38">
        <f t="shared" si="31"/>
        <v>-1</v>
      </c>
      <c r="BE38">
        <f t="shared" si="31"/>
        <v>-1</v>
      </c>
      <c r="BF38">
        <f t="shared" si="31"/>
        <v>-1</v>
      </c>
      <c r="BG38">
        <f t="shared" si="31"/>
        <v>-1</v>
      </c>
      <c r="BH38">
        <f t="shared" si="31"/>
        <v>-1</v>
      </c>
      <c r="BI38">
        <f t="shared" si="31"/>
        <v>-1</v>
      </c>
      <c r="BJ38">
        <f t="shared" si="31"/>
        <v>-1</v>
      </c>
      <c r="BK38">
        <f t="shared" si="31"/>
        <v>-1</v>
      </c>
      <c r="BL38">
        <f t="shared" si="31"/>
        <v>-1</v>
      </c>
      <c r="BM38">
        <f t="shared" si="31"/>
        <v>-1</v>
      </c>
      <c r="BN38">
        <f t="shared" si="31"/>
        <v>-1</v>
      </c>
      <c r="BO38">
        <f t="shared" si="31"/>
        <v>-1</v>
      </c>
      <c r="BP38">
        <f t="shared" si="31"/>
        <v>-1</v>
      </c>
      <c r="BQ38">
        <f t="shared" si="31"/>
        <v>-1</v>
      </c>
      <c r="BR38">
        <f t="shared" si="30"/>
        <v>-1</v>
      </c>
      <c r="BS38">
        <f t="shared" si="30"/>
        <v>-1</v>
      </c>
      <c r="BT38">
        <f t="shared" si="30"/>
        <v>-1</v>
      </c>
      <c r="BU38">
        <f t="shared" si="30"/>
        <v>-1</v>
      </c>
      <c r="BV38">
        <f t="shared" si="30"/>
        <v>3495346659</v>
      </c>
      <c r="BW38">
        <f t="shared" si="30"/>
        <v>3550997804</v>
      </c>
      <c r="BX38">
        <f t="shared" si="30"/>
        <v>3684920910</v>
      </c>
      <c r="BY38">
        <f t="shared" si="30"/>
        <v>3800207925</v>
      </c>
      <c r="BZ38">
        <f t="shared" si="30"/>
        <v>-1</v>
      </c>
      <c r="CA38">
        <f t="shared" si="30"/>
        <v>-1</v>
      </c>
      <c r="CB38">
        <f t="shared" si="30"/>
        <v>-1</v>
      </c>
      <c r="CC38">
        <f t="shared" si="30"/>
        <v>-1</v>
      </c>
      <c r="CD38">
        <f t="shared" si="30"/>
        <v>-1</v>
      </c>
      <c r="CJ38">
        <v>1480518342</v>
      </c>
      <c r="CK38">
        <v>8016032</v>
      </c>
      <c r="CM38">
        <v>1480518342</v>
      </c>
      <c r="CN38">
        <v>8016032</v>
      </c>
      <c r="CO38" t="b">
        <f t="shared" si="6"/>
        <v>1</v>
      </c>
      <c r="CP38" t="b">
        <f t="shared" si="7"/>
        <v>1</v>
      </c>
    </row>
    <row r="39" spans="1:94" x14ac:dyDescent="0.2">
      <c r="A39">
        <v>2906633798</v>
      </c>
      <c r="B39">
        <v>3843376160</v>
      </c>
      <c r="C39">
        <v>451591136</v>
      </c>
      <c r="D39">
        <f t="shared" si="23"/>
        <v>4294967296</v>
      </c>
      <c r="E39">
        <f t="shared" si="24"/>
        <v>-1</v>
      </c>
      <c r="F39">
        <f t="shared" si="31"/>
        <v>-1</v>
      </c>
      <c r="G39">
        <f t="shared" si="31"/>
        <v>-1</v>
      </c>
      <c r="H39">
        <f t="shared" si="31"/>
        <v>-1</v>
      </c>
      <c r="I39">
        <f t="shared" si="31"/>
        <v>-1</v>
      </c>
      <c r="J39">
        <f t="shared" si="31"/>
        <v>-1</v>
      </c>
      <c r="K39">
        <f t="shared" si="31"/>
        <v>-1</v>
      </c>
      <c r="L39">
        <f t="shared" si="31"/>
        <v>-1</v>
      </c>
      <c r="M39">
        <f t="shared" si="31"/>
        <v>-1</v>
      </c>
      <c r="N39">
        <f t="shared" si="31"/>
        <v>-1</v>
      </c>
      <c r="O39">
        <f t="shared" si="31"/>
        <v>-1</v>
      </c>
      <c r="P39">
        <f t="shared" si="31"/>
        <v>-1</v>
      </c>
      <c r="Q39">
        <f t="shared" si="31"/>
        <v>-1</v>
      </c>
      <c r="R39">
        <f t="shared" si="31"/>
        <v>-1</v>
      </c>
      <c r="S39">
        <f t="shared" si="31"/>
        <v>-1</v>
      </c>
      <c r="T39">
        <f t="shared" si="31"/>
        <v>-1</v>
      </c>
      <c r="U39">
        <f t="shared" si="31"/>
        <v>-1</v>
      </c>
      <c r="V39">
        <f t="shared" si="31"/>
        <v>-1</v>
      </c>
      <c r="W39">
        <f t="shared" si="31"/>
        <v>-1</v>
      </c>
      <c r="X39">
        <f t="shared" si="31"/>
        <v>-1</v>
      </c>
      <c r="Y39">
        <f t="shared" si="31"/>
        <v>-1</v>
      </c>
      <c r="Z39">
        <f t="shared" si="31"/>
        <v>-1</v>
      </c>
      <c r="AA39">
        <f t="shared" si="31"/>
        <v>-1</v>
      </c>
      <c r="AB39">
        <f t="shared" si="31"/>
        <v>-1</v>
      </c>
      <c r="AC39">
        <f t="shared" si="31"/>
        <v>-1</v>
      </c>
      <c r="AD39">
        <f t="shared" si="31"/>
        <v>-1</v>
      </c>
      <c r="AE39">
        <f t="shared" si="31"/>
        <v>-1</v>
      </c>
      <c r="AF39">
        <f t="shared" si="31"/>
        <v>-1</v>
      </c>
      <c r="AG39">
        <f t="shared" si="31"/>
        <v>-1</v>
      </c>
      <c r="AH39">
        <f t="shared" si="31"/>
        <v>-1</v>
      </c>
      <c r="AI39">
        <f t="shared" si="31"/>
        <v>-1</v>
      </c>
      <c r="AJ39">
        <f t="shared" si="31"/>
        <v>-1</v>
      </c>
      <c r="AK39">
        <f t="shared" si="31"/>
        <v>-1</v>
      </c>
      <c r="AL39">
        <f t="shared" si="31"/>
        <v>-1</v>
      </c>
      <c r="AM39">
        <f t="shared" si="31"/>
        <v>-1</v>
      </c>
      <c r="AN39">
        <f t="shared" si="31"/>
        <v>-1</v>
      </c>
      <c r="AO39">
        <f t="shared" si="31"/>
        <v>-1</v>
      </c>
      <c r="AP39">
        <f t="shared" si="31"/>
        <v>-1</v>
      </c>
      <c r="AQ39">
        <f t="shared" si="31"/>
        <v>-1</v>
      </c>
      <c r="AR39">
        <f t="shared" si="31"/>
        <v>-1</v>
      </c>
      <c r="AS39">
        <f t="shared" si="31"/>
        <v>-1</v>
      </c>
      <c r="AT39">
        <f t="shared" si="31"/>
        <v>-1</v>
      </c>
      <c r="AU39">
        <f t="shared" si="31"/>
        <v>-1</v>
      </c>
      <c r="AV39">
        <f t="shared" si="31"/>
        <v>-1</v>
      </c>
      <c r="AW39">
        <f t="shared" si="31"/>
        <v>-1</v>
      </c>
      <c r="AX39">
        <f t="shared" si="31"/>
        <v>-1</v>
      </c>
      <c r="AY39">
        <f t="shared" si="31"/>
        <v>-1</v>
      </c>
      <c r="AZ39">
        <f t="shared" si="31"/>
        <v>-1</v>
      </c>
      <c r="BA39">
        <f t="shared" si="31"/>
        <v>-1</v>
      </c>
      <c r="BB39">
        <f t="shared" si="31"/>
        <v>-1</v>
      </c>
      <c r="BC39">
        <f t="shared" si="31"/>
        <v>-1</v>
      </c>
      <c r="BD39">
        <f t="shared" si="31"/>
        <v>-1</v>
      </c>
      <c r="BE39">
        <f t="shared" si="31"/>
        <v>-1</v>
      </c>
      <c r="BF39">
        <f t="shared" si="31"/>
        <v>-1</v>
      </c>
      <c r="BG39">
        <f t="shared" si="31"/>
        <v>-1</v>
      </c>
      <c r="BH39">
        <f t="shared" si="31"/>
        <v>-1</v>
      </c>
      <c r="BI39">
        <f t="shared" si="31"/>
        <v>-1</v>
      </c>
      <c r="BJ39">
        <f t="shared" si="31"/>
        <v>-1</v>
      </c>
      <c r="BK39">
        <f t="shared" si="31"/>
        <v>-1</v>
      </c>
      <c r="BL39">
        <f t="shared" si="31"/>
        <v>-1</v>
      </c>
      <c r="BM39">
        <f t="shared" si="31"/>
        <v>-1</v>
      </c>
      <c r="BN39">
        <f t="shared" si="31"/>
        <v>-1</v>
      </c>
      <c r="BO39">
        <f t="shared" si="31"/>
        <v>-1</v>
      </c>
      <c r="BP39">
        <f t="shared" si="31"/>
        <v>-1</v>
      </c>
      <c r="BQ39">
        <f t="shared" si="31"/>
        <v>-1</v>
      </c>
      <c r="BR39">
        <f t="shared" si="30"/>
        <v>-1</v>
      </c>
      <c r="BS39">
        <f t="shared" si="30"/>
        <v>-1</v>
      </c>
      <c r="BT39">
        <f t="shared" si="30"/>
        <v>-1</v>
      </c>
      <c r="BU39">
        <f t="shared" si="30"/>
        <v>-1</v>
      </c>
      <c r="BV39">
        <f t="shared" si="30"/>
        <v>-1</v>
      </c>
      <c r="BW39">
        <f t="shared" si="30"/>
        <v>-1</v>
      </c>
      <c r="BX39">
        <f t="shared" si="30"/>
        <v>-1</v>
      </c>
      <c r="BY39">
        <f t="shared" si="30"/>
        <v>-1</v>
      </c>
      <c r="BZ39">
        <f t="shared" si="30"/>
        <v>2950385446</v>
      </c>
      <c r="CA39">
        <f t="shared" si="30"/>
        <v>2986688719</v>
      </c>
      <c r="CB39">
        <f t="shared" si="30"/>
        <v>3039121881</v>
      </c>
      <c r="CC39">
        <f t="shared" si="30"/>
        <v>3244894218</v>
      </c>
      <c r="CD39">
        <f t="shared" si="30"/>
        <v>3258393790</v>
      </c>
      <c r="CJ39">
        <v>1523978622</v>
      </c>
      <c r="CK39">
        <v>129834783</v>
      </c>
      <c r="CM39">
        <v>1523978622</v>
      </c>
      <c r="CN39">
        <v>129834783</v>
      </c>
      <c r="CO39" t="b">
        <f t="shared" si="6"/>
        <v>1</v>
      </c>
      <c r="CP39" t="b">
        <f t="shared" si="7"/>
        <v>1</v>
      </c>
    </row>
    <row r="40" spans="1:94" x14ac:dyDescent="0.2">
      <c r="E40" s="2" cm="1">
        <f t="array" ref="E40">IFERROR(INDEX(_xlfn._xlws.FILTER(E24:E39,E24:E39&gt;=0),_xlfn.SEQUENCE(1,1,1,1)), E22)</f>
        <v>1839054074</v>
      </c>
      <c r="F40" s="2" cm="1">
        <f t="array" ref="F40">IFERROR(INDEX(_xlfn._xlws.FILTER(F24:F39,F24:F39&gt;=0),_xlfn.SEQUENCE(1,1,1,1)), F22)</f>
        <v>1938028177</v>
      </c>
      <c r="G40" s="2" cm="1">
        <f t="array" ref="G40">IFERROR(INDEX(_xlfn._xlws.FILTER(G24:G39,G24:G39&gt;=0),_xlfn.SEQUENCE(1,1,1,1)), G22)</f>
        <v>1938044310</v>
      </c>
      <c r="H40" s="2" cm="1">
        <f t="array" ref="H40">IFERROR(INDEX(_xlfn._xlws.FILTER(H24:H39,H24:H39&gt;=0),_xlfn.SEQUENCE(1,1,1,1)), H22)</f>
        <v>1979545800</v>
      </c>
      <c r="I40" s="2" cm="1">
        <f t="array" ref="I40">IFERROR(INDEX(_xlfn._xlws.FILTER(I24:I39,I24:I39&gt;=0),_xlfn.SEQUENCE(1,1,1,1)), I22)</f>
        <v>2046816069</v>
      </c>
      <c r="J40" s="2" cm="1">
        <f t="array" ref="J40">IFERROR(INDEX(_xlfn._xlws.FILTER(J24:J39,J24:J39&gt;=0),_xlfn.SEQUENCE(1,1,1,1)), J22)</f>
        <v>2174097268</v>
      </c>
      <c r="K40" s="2" cm="1">
        <f t="array" ref="K40">IFERROR(INDEX(_xlfn._xlws.FILTER(K24:K39,K24:K39&gt;=0),_xlfn.SEQUENCE(1,1,1,1)), K22)</f>
        <v>565898271</v>
      </c>
      <c r="L40" s="2" cm="1">
        <f t="array" ref="L40">IFERROR(INDEX(_xlfn._xlws.FILTER(L24:L39,L24:L39&gt;=0),_xlfn.SEQUENCE(1,1,1,1)), L22)</f>
        <v>599260031</v>
      </c>
      <c r="M40" s="2" cm="1">
        <f t="array" ref="M40">IFERROR(INDEX(_xlfn._xlws.FILTER(M24:M39,M24:M39&gt;=0),_xlfn.SEQUENCE(1,1,1,1)), M22)</f>
        <v>774878941</v>
      </c>
      <c r="N40" s="2" cm="1">
        <f t="array" ref="N40">IFERROR(INDEX(_xlfn._xlws.FILTER(N24:N39,N24:N39&gt;=0),_xlfn.SEQUENCE(1,1,1,1)), N22)</f>
        <v>834928277</v>
      </c>
      <c r="O40" s="2" cm="1">
        <f t="array" ref="O40">IFERROR(INDEX(_xlfn._xlws.FILTER(O24:O39,O24:O39&gt;=0),_xlfn.SEQUENCE(1,1,1,1)), O22)</f>
        <v>860708789</v>
      </c>
      <c r="P40" s="2" cm="1">
        <f t="array" ref="P40">IFERROR(INDEX(_xlfn._xlws.FILTER(P24:P39,P24:P39&gt;=0),_xlfn.SEQUENCE(1,1,1,1)), P22)</f>
        <v>871428602</v>
      </c>
      <c r="Q40" s="2" cm="1">
        <f t="array" ref="Q40">IFERROR(INDEX(_xlfn._xlws.FILTER(Q24:Q39,Q24:Q39&gt;=0),_xlfn.SEQUENCE(1,1,1,1)), Q22)</f>
        <v>937960517</v>
      </c>
      <c r="R40" s="2" cm="1">
        <f t="array" ref="R40">IFERROR(INDEX(_xlfn._xlws.FILTER(R24:R39,R24:R39&gt;=0),_xlfn.SEQUENCE(1,1,1,1)), R22)</f>
        <v>962414510</v>
      </c>
      <c r="S40" s="2" cm="1">
        <f t="array" ref="S40">IFERROR(INDEX(_xlfn._xlws.FILTER(S24:S39,S24:S39&gt;=0),_xlfn.SEQUENCE(1,1,1,1)), S22)</f>
        <v>987466928</v>
      </c>
      <c r="T40" s="2" cm="1">
        <f t="array" ref="T40">IFERROR(INDEX(_xlfn._xlws.FILTER(T24:T39,T24:T39&gt;=0),_xlfn.SEQUENCE(1,1,1,1)), T22)</f>
        <v>997427052</v>
      </c>
      <c r="U40" s="2" cm="1">
        <f t="array" ref="U40">IFERROR(INDEX(_xlfn._xlws.FILTER(U24:U39,U24:U39&gt;=0),_xlfn.SEQUENCE(1,1,1,1)), U22)</f>
        <v>1095359991</v>
      </c>
      <c r="V40" s="2" cm="1">
        <f t="array" ref="V40">IFERROR(INDEX(_xlfn._xlws.FILTER(V24:V39,V24:V39&gt;=0),_xlfn.SEQUENCE(1,1,1,1)), V22)</f>
        <v>1212603617</v>
      </c>
      <c r="W40" s="2" cm="1">
        <f t="array" ref="W40">IFERROR(INDEX(_xlfn._xlws.FILTER(W24:W39,W24:W39&gt;=0),_xlfn.SEQUENCE(1,1,1,1)), W22)</f>
        <v>1264750046</v>
      </c>
      <c r="X40" s="2" cm="1">
        <f t="array" ref="X40">IFERROR(INDEX(_xlfn._xlws.FILTER(X24:X39,X24:X39&gt;=0),_xlfn.SEQUENCE(1,1,1,1)), X22)</f>
        <v>1287618060</v>
      </c>
      <c r="Y40" s="2" cm="1">
        <f t="array" ref="Y40">IFERROR(INDEX(_xlfn._xlws.FILTER(Y24:Y39,Y24:Y39&gt;=0),_xlfn.SEQUENCE(1,1,1,1)), Y22)</f>
        <v>1306642886</v>
      </c>
      <c r="Z40" s="2" cm="1">
        <f t="array" ref="Z40">IFERROR(INDEX(_xlfn._xlws.FILTER(Z24:Z39,Z24:Z39&gt;=0),_xlfn.SEQUENCE(1,1,1,1)), Z22)</f>
        <v>1343828409</v>
      </c>
      <c r="AA40" s="2" cm="1">
        <f t="array" ref="AA40">IFERROR(INDEX(_xlfn._xlws.FILTER(AA24:AA39,AA24:AA39&gt;=0),_xlfn.SEQUENCE(1,1,1,1)), AA22)</f>
        <v>1357763537</v>
      </c>
      <c r="AB40" s="2" cm="1">
        <f t="array" ref="AB40">IFERROR(INDEX(_xlfn._xlws.FILTER(AB24:AB39,AB24:AB39&gt;=0),_xlfn.SEQUENCE(1,1,1,1)), AB22)</f>
        <v>0</v>
      </c>
      <c r="AC40" s="2" cm="1">
        <f t="array" ref="AC40">IFERROR(INDEX(_xlfn._xlws.FILTER(AC24:AC39,AC24:AC39&gt;=0),_xlfn.SEQUENCE(1,1,1,1)), AC22)</f>
        <v>3593068</v>
      </c>
      <c r="AD40" s="2" cm="1">
        <f t="array" ref="AD40">IFERROR(INDEX(_xlfn._xlws.FILTER(AD24:AD39,AD24:AD39&gt;=0),_xlfn.SEQUENCE(1,1,1,1)), AD22)</f>
        <v>8484440</v>
      </c>
      <c r="AE40" s="2" cm="1">
        <f t="array" ref="AE40">IFERROR(INDEX(_xlfn._xlws.FILTER(AE24:AE39,AE24:AE39&gt;=0),_xlfn.SEQUENCE(1,1,1,1)), AE22)</f>
        <v>27102791</v>
      </c>
      <c r="AF40" s="2" cm="1">
        <f t="array" ref="AF40">IFERROR(INDEX(_xlfn._xlws.FILTER(AF24:AF39,AF24:AF39&gt;=0),_xlfn.SEQUENCE(1,1,1,1)), AF22)</f>
        <v>33636551</v>
      </c>
      <c r="AG40" s="2" cm="1">
        <f t="array" ref="AG40">IFERROR(INDEX(_xlfn._xlws.FILTER(AG24:AG39,AG24:AG39&gt;=0),_xlfn.SEQUENCE(1,1,1,1)), AG22)</f>
        <v>44287833</v>
      </c>
      <c r="AH40" s="2" cm="1">
        <f t="array" ref="AH40">IFERROR(INDEX(_xlfn._xlws.FILTER(AH24:AH39,AH24:AH39&gt;=0),_xlfn.SEQUENCE(1,1,1,1)), AH22)</f>
        <v>76974695</v>
      </c>
      <c r="AI40" s="2" cm="1">
        <f t="array" ref="AI40">IFERROR(INDEX(_xlfn._xlws.FILTER(AI24:AI39,AI24:AI39&gt;=0),_xlfn.SEQUENCE(1,1,1,1)), AI22)</f>
        <v>98204500</v>
      </c>
      <c r="AJ40" s="2" cm="1">
        <f t="array" ref="AJ40">IFERROR(INDEX(_xlfn._xlws.FILTER(AJ24:AJ39,AJ24:AJ39&gt;=0),_xlfn.SEQUENCE(1,1,1,1)), AJ22)</f>
        <v>156555430</v>
      </c>
      <c r="AK40" s="2" cm="1">
        <f t="array" ref="AK40">IFERROR(INDEX(_xlfn._xlws.FILTER(AK24:AK39,AK24:AK39&gt;=0),_xlfn.SEQUENCE(1,1,1,1)), AK22)</f>
        <v>192446572</v>
      </c>
      <c r="AL40" s="2" cm="1">
        <f t="array" ref="AL40">IFERROR(INDEX(_xlfn._xlws.FILTER(AL24:AL39,AL24:AL39&gt;=0),_xlfn.SEQUENCE(1,1,1,1)), AL22)</f>
        <v>198697931</v>
      </c>
      <c r="AM40" s="2" cm="1">
        <f t="array" ref="AM40">IFERROR(INDEX(_xlfn._xlws.FILTER(AM24:AM39,AM24:AM39&gt;=0),_xlfn.SEQUENCE(1,1,1,1)), AM22)</f>
        <v>220555439</v>
      </c>
      <c r="AN40" s="2" cm="1">
        <f t="array" ref="AN40">IFERROR(INDEX(_xlfn._xlws.FILTER(AN24:AN39,AN24:AN39&gt;=0),_xlfn.SEQUENCE(1,1,1,1)), AN22)</f>
        <v>264015719</v>
      </c>
      <c r="AO40" s="2" cm="1">
        <f t="array" ref="AO40">IFERROR(INDEX(_xlfn._xlws.FILTER(AO24:AO39,AO24:AO39&gt;=0),_xlfn.SEQUENCE(1,1,1,1)), AO22)</f>
        <v>393850502</v>
      </c>
      <c r="AP40" s="2" cm="1">
        <f t="array" ref="AP40">IFERROR(INDEX(_xlfn._xlws.FILTER(AP24:AP39,AP24:AP39&gt;=0),_xlfn.SEQUENCE(1,1,1,1)), AP22)</f>
        <v>437379189</v>
      </c>
      <c r="AQ40" s="2" cm="1">
        <f t="array" ref="AQ40">IFERROR(INDEX(_xlfn._xlws.FILTER(AQ24:AQ39,AQ24:AQ39&gt;=0),_xlfn.SEQUENCE(1,1,1,1)), AQ22)</f>
        <v>1495767688</v>
      </c>
      <c r="AR40" s="2" cm="1">
        <f t="array" ref="AR40">IFERROR(INDEX(_xlfn._xlws.FILTER(AR24:AR39,AR24:AR39&gt;=0),_xlfn.SEQUENCE(1,1,1,1)), AR22)</f>
        <v>1565327215</v>
      </c>
      <c r="AS40" s="2" cm="1">
        <f t="array" ref="AS40">IFERROR(INDEX(_xlfn._xlws.FILTER(AS24:AS39,AS24:AS39&gt;=0),_xlfn.SEQUENCE(1,1,1,1)), AS22)</f>
        <v>1569145204</v>
      </c>
      <c r="AT40" s="2" cm="1">
        <f t="array" ref="AT40">IFERROR(INDEX(_xlfn._xlws.FILTER(AT24:AT39,AT24:AT39&gt;=0),_xlfn.SEQUENCE(1,1,1,1)), AT22)</f>
        <v>1640011165</v>
      </c>
      <c r="AU40" s="2" cm="1">
        <f t="array" ref="AU40">IFERROR(INDEX(_xlfn._xlws.FILTER(AU24:AU39,AU24:AU39&gt;=0),_xlfn.SEQUENCE(1,1,1,1)), AU22)</f>
        <v>1747391939</v>
      </c>
      <c r="AV40" s="2" cm="1">
        <f t="array" ref="AV40">IFERROR(INDEX(_xlfn._xlws.FILTER(AV24:AV39,AV24:AV39&gt;=0),_xlfn.SEQUENCE(1,1,1,1)), AV22)</f>
        <v>1755388130</v>
      </c>
      <c r="AW40" s="2" cm="1">
        <f t="array" ref="AW40">IFERROR(INDEX(_xlfn._xlws.FILTER(AW24:AW39,AW24:AW39&gt;=0),_xlfn.SEQUENCE(1,1,1,1)), AW22)</f>
        <v>1774875044</v>
      </c>
      <c r="AX40" s="2" cm="1">
        <f t="array" ref="AX40">IFERROR(INDEX(_xlfn._xlws.FILTER(AX24:AX39,AX24:AX39&gt;=0),_xlfn.SEQUENCE(1,1,1,1)), AX22)</f>
        <v>2229627199</v>
      </c>
      <c r="AY40" s="2" cm="1">
        <f t="array" ref="AY40">IFERROR(INDEX(_xlfn._xlws.FILTER(AY24:AY39,AY24:AY39&gt;=0),_xlfn.SEQUENCE(1,1,1,1)), AY22)</f>
        <v>2263902629</v>
      </c>
      <c r="AZ40" s="2" cm="1">
        <f t="array" ref="AZ40">IFERROR(INDEX(_xlfn._xlws.FILTER(AZ24:AZ39,AZ24:AZ39&gt;=0),_xlfn.SEQUENCE(1,1,1,1)), AZ22)</f>
        <v>3872101950</v>
      </c>
      <c r="BA40" s="2" cm="1">
        <f t="array" ref="BA40">IFERROR(INDEX(_xlfn._xlws.FILTER(BA24:BA39,BA24:BA39&gt;=0),_xlfn.SEQUENCE(1,1,1,1)), BA22)</f>
        <v>3378576433</v>
      </c>
      <c r="BB40" s="2" cm="1">
        <f t="array" ref="BB40">IFERROR(INDEX(_xlfn._xlws.FILTER(BB24:BB39,BB24:BB39&gt;=0),_xlfn.SEQUENCE(1,1,1,1)), BB22)</f>
        <v>3398114287</v>
      </c>
      <c r="BC40" s="2" cm="1">
        <f t="array" ref="BC40">IFERROR(INDEX(_xlfn._xlws.FILTER(BC24:BC39,BC24:BC39&gt;=0),_xlfn.SEQUENCE(1,1,1,1)), BC22)</f>
        <v>3477785254</v>
      </c>
      <c r="BD40" s="2" cm="1">
        <f t="array" ref="BD40">IFERROR(INDEX(_xlfn._xlws.FILTER(BD24:BD39,BD24:BD39&gt;=0),_xlfn.SEQUENCE(1,1,1,1)), BD22)</f>
        <v>3485530001</v>
      </c>
      <c r="BE40" s="2" cm="1">
        <f t="array" ref="BE40">IFERROR(INDEX(_xlfn._xlws.FILTER(BE24:BE39,BE24:BE39&gt;=0),_xlfn.SEQUENCE(1,1,1,1)), BE22)</f>
        <v>2608238358</v>
      </c>
      <c r="BF40" s="2" cm="1">
        <f t="array" ref="BF40">IFERROR(INDEX(_xlfn._xlws.FILTER(BF24:BF39,BF24:BF39&gt;=0),_xlfn.SEQUENCE(1,1,1,1)), BF22)</f>
        <v>2898328061</v>
      </c>
      <c r="BG40" s="2" cm="1">
        <f t="array" ref="BG40">IFERROR(INDEX(_xlfn._xlws.FILTER(BG24:BG39,BG24:BG39&gt;=0),_xlfn.SEQUENCE(1,1,1,1)), BG22)</f>
        <v>4067911394</v>
      </c>
      <c r="BH40" s="2" cm="1">
        <f t="array" ref="BH40">IFERROR(INDEX(_xlfn._xlws.FILTER(BH24:BH39,BH24:BH39&gt;=0),_xlfn.SEQUENCE(1,1,1,1)), BH22)</f>
        <v>4092082681</v>
      </c>
      <c r="BI40" s="2" cm="1">
        <f t="array" ref="BI40">IFERROR(INDEX(_xlfn._xlws.FILTER(BI24:BI39,BI24:BI39&gt;=0),_xlfn.SEQUENCE(1,1,1,1)), BI22)</f>
        <v>4093450299</v>
      </c>
      <c r="BJ40" s="2" cm="1">
        <f t="array" ref="BJ40">IFERROR(INDEX(_xlfn._xlws.FILTER(BJ24:BJ39,BJ24:BJ39&gt;=0),_xlfn.SEQUENCE(1,1,1,1)), BJ22)</f>
        <v>4119662365</v>
      </c>
      <c r="BK40" s="2" cm="1">
        <f t="array" ref="BK40">IFERROR(INDEX(_xlfn._xlws.FILTER(BK24:BK39,BK24:BK39&gt;=0),_xlfn.SEQUENCE(1,1,1,1)), BK22)</f>
        <v>4242542363</v>
      </c>
      <c r="BL40" s="2" cm="1">
        <f t="array" ref="BL40">IFERROR(INDEX(_xlfn._xlws.FILTER(BL24:BL39,BL24:BL39&gt;=0),_xlfn.SEQUENCE(1,1,1,1)), BL22)</f>
        <v>3914729652</v>
      </c>
      <c r="BM40" s="2" cm="1">
        <f t="array" ref="BM40">IFERROR(INDEX(_xlfn._xlws.FILTER(BM24:BM39,BM24:BM39&gt;=0),_xlfn.SEQUENCE(1,1,1,1)), BM22)</f>
        <v>3930513122</v>
      </c>
      <c r="BN40" s="2" cm="1">
        <f t="array" ref="BN40">IFERROR(INDEX(_xlfn._xlws.FILTER(BN24:BN39,BN24:BN39&gt;=0),_xlfn.SEQUENCE(1,1,1,1)), BN22)</f>
        <v>3952545895</v>
      </c>
      <c r="BO40" s="2" cm="1">
        <f t="array" ref="BO40">IFERROR(INDEX(_xlfn._xlws.FILTER(BO24:BO39,BO24:BO39&gt;=0),_xlfn.SEQUENCE(1,1,1,1)), BO22)</f>
        <v>2295258296</v>
      </c>
      <c r="BP40" s="2" cm="1">
        <f t="array" ref="BP40">IFERROR(INDEX(_xlfn._xlws.FILTER(BP24:BP39,BP24:BP39&gt;=0),_xlfn.SEQUENCE(1,1,1,1)), BP22)</f>
        <v>2324920073</v>
      </c>
      <c r="BQ40" s="2" cm="1">
        <f t="array" ref="BQ40">IFERROR(INDEX(_xlfn._xlws.FILTER(BQ24:BQ39,BQ24:BQ39&gt;=0),_xlfn.SEQUENCE(1,1,1,1)), BQ22)</f>
        <v>2326772133</v>
      </c>
      <c r="BR40" s="2" cm="1">
        <f t="array" ref="BR40">IFERROR(INDEX(_xlfn._xlws.FILTER(BR24:BR39,BR24:BR39&gt;=0),_xlfn.SEQUENCE(1,1,1,1)), BR22)</f>
        <v>2348048894</v>
      </c>
      <c r="BS40" s="2" cm="1">
        <f t="array" ref="BS40">IFERROR(INDEX(_xlfn._xlws.FILTER(BS24:BS39,BS24:BS39&gt;=0),_xlfn.SEQUENCE(1,1,1,1)), BS22)</f>
        <v>2372933499</v>
      </c>
      <c r="BT40" s="2" cm="1">
        <f t="array" ref="BT40">IFERROR(INDEX(_xlfn._xlws.FILTER(BT24:BT39,BT24:BT39&gt;=0),_xlfn.SEQUENCE(1,1,1,1)), BT22)</f>
        <v>2451848572</v>
      </c>
      <c r="BU40" s="2" cm="1">
        <f t="array" ref="BU40">IFERROR(INDEX(_xlfn._xlws.FILTER(BU24:BU39,BU24:BU39&gt;=0),_xlfn.SEQUENCE(1,1,1,1)), BU22)</f>
        <v>4051389178</v>
      </c>
      <c r="BV40" s="2" cm="1">
        <f t="array" ref="BV40">IFERROR(INDEX(_xlfn._xlws.FILTER(BV24:BV39,BV24:BV39&gt;=0),_xlfn.SEQUENCE(1,1,1,1)), BV22)</f>
        <v>3495346659</v>
      </c>
      <c r="BW40" s="2" cm="1">
        <f t="array" ref="BW40">IFERROR(INDEX(_xlfn._xlws.FILTER(BW24:BW39,BW24:BW39&gt;=0),_xlfn.SEQUENCE(1,1,1,1)), BW22)</f>
        <v>3550997804</v>
      </c>
      <c r="BX40" s="2" cm="1">
        <f t="array" ref="BX40">IFERROR(INDEX(_xlfn._xlws.FILTER(BX24:BX39,BX24:BX39&gt;=0),_xlfn.SEQUENCE(1,1,1,1)), BX22)</f>
        <v>3684920910</v>
      </c>
      <c r="BY40" s="2" cm="1">
        <f t="array" ref="BY40">IFERROR(INDEX(_xlfn._xlws.FILTER(BY24:BY39,BY24:BY39&gt;=0),_xlfn.SEQUENCE(1,1,1,1)), BY22)</f>
        <v>3800207925</v>
      </c>
      <c r="BZ40" s="2" cm="1">
        <f t="array" ref="BZ40">IFERROR(INDEX(_xlfn._xlws.FILTER(BZ24:BZ39,BZ24:BZ39&gt;=0),_xlfn.SEQUENCE(1,1,1,1)), BZ22)</f>
        <v>2950385446</v>
      </c>
      <c r="CA40" s="2" cm="1">
        <f t="array" ref="CA40">IFERROR(INDEX(_xlfn._xlws.FILTER(CA24:CA39,CA24:CA39&gt;=0),_xlfn.SEQUENCE(1,1,1,1)), CA22)</f>
        <v>2986688719</v>
      </c>
      <c r="CB40" s="2" cm="1">
        <f t="array" ref="CB40">IFERROR(INDEX(_xlfn._xlws.FILTER(CB24:CB39,CB24:CB39&gt;=0),_xlfn.SEQUENCE(1,1,1,1)), CB22)</f>
        <v>3039121881</v>
      </c>
      <c r="CC40" s="2" cm="1">
        <f t="array" ref="CC40">IFERROR(INDEX(_xlfn._xlws.FILTER(CC24:CC39,CC24:CC39&gt;=0),_xlfn.SEQUENCE(1,1,1,1)), CC22)</f>
        <v>3244894218</v>
      </c>
      <c r="CD40" s="2" cm="1">
        <f t="array" ref="CD40">IFERROR(INDEX(_xlfn._xlws.FILTER(CD24:CD39,CD24:CD39&gt;=0),_xlfn.SEQUENCE(1,1,1,1)), CD22)</f>
        <v>3258393790</v>
      </c>
      <c r="CJ40">
        <v>3219066862</v>
      </c>
      <c r="CK40">
        <v>45942854</v>
      </c>
      <c r="CM40">
        <v>3219066862</v>
      </c>
      <c r="CN40">
        <v>45942854</v>
      </c>
      <c r="CO40" t="b">
        <f t="shared" ref="CO40:CO50" si="32">CJ40=CM40</f>
        <v>1</v>
      </c>
      <c r="CP40" t="b">
        <f t="shared" ref="CP40:CP50" si="33">CK40=CN40</f>
        <v>1</v>
      </c>
    </row>
    <row r="41" spans="1:94" x14ac:dyDescent="0.2">
      <c r="E41">
        <f>E23</f>
        <v>58578211</v>
      </c>
      <c r="F41">
        <f t="shared" ref="F41:BQ41" si="34">F23</f>
        <v>16133</v>
      </c>
      <c r="G41">
        <f t="shared" si="34"/>
        <v>6530680</v>
      </c>
      <c r="H41">
        <f t="shared" si="34"/>
        <v>67270269</v>
      </c>
      <c r="I41">
        <f t="shared" si="34"/>
        <v>52302440</v>
      </c>
      <c r="J41">
        <f t="shared" si="34"/>
        <v>644295</v>
      </c>
      <c r="K41">
        <f t="shared" si="34"/>
        <v>33361760</v>
      </c>
      <c r="L41">
        <f t="shared" si="34"/>
        <v>38838090</v>
      </c>
      <c r="M41">
        <f t="shared" si="34"/>
        <v>60049336</v>
      </c>
      <c r="N41">
        <f t="shared" si="34"/>
        <v>1833365</v>
      </c>
      <c r="O41">
        <f t="shared" si="34"/>
        <v>10719813</v>
      </c>
      <c r="P41">
        <f t="shared" si="34"/>
        <v>6923500</v>
      </c>
      <c r="Q41">
        <f t="shared" si="34"/>
        <v>12420518</v>
      </c>
      <c r="R41">
        <f t="shared" si="34"/>
        <v>4890266</v>
      </c>
      <c r="S41">
        <f t="shared" si="34"/>
        <v>9960124</v>
      </c>
      <c r="T41">
        <f t="shared" si="34"/>
        <v>35194395</v>
      </c>
      <c r="U41">
        <f t="shared" si="34"/>
        <v>34806841</v>
      </c>
      <c r="V41">
        <f t="shared" si="34"/>
        <v>26724064</v>
      </c>
      <c r="W41">
        <f t="shared" si="34"/>
        <v>22868014</v>
      </c>
      <c r="X41">
        <f t="shared" si="34"/>
        <v>12422689</v>
      </c>
      <c r="Y41">
        <f t="shared" si="34"/>
        <v>15660053</v>
      </c>
      <c r="Z41">
        <f t="shared" si="34"/>
        <v>10335567</v>
      </c>
      <c r="AA41">
        <f t="shared" si="34"/>
        <v>43695474</v>
      </c>
      <c r="AB41">
        <f t="shared" si="34"/>
        <v>3593068</v>
      </c>
      <c r="AC41">
        <f t="shared" si="34"/>
        <v>4891372</v>
      </c>
      <c r="AD41">
        <f t="shared" si="34"/>
        <v>18618351</v>
      </c>
      <c r="AE41">
        <f t="shared" si="34"/>
        <v>3816726</v>
      </c>
      <c r="AF41">
        <f t="shared" si="34"/>
        <v>10651282</v>
      </c>
      <c r="AG41">
        <f t="shared" si="34"/>
        <v>32686862</v>
      </c>
      <c r="AH41">
        <f t="shared" si="34"/>
        <v>21229805</v>
      </c>
      <c r="AI41">
        <f t="shared" si="34"/>
        <v>16800560</v>
      </c>
      <c r="AJ41">
        <f t="shared" si="34"/>
        <v>13825639</v>
      </c>
      <c r="AK41">
        <f t="shared" si="34"/>
        <v>4022845</v>
      </c>
      <c r="AL41">
        <f t="shared" si="34"/>
        <v>15376299</v>
      </c>
      <c r="AM41">
        <f t="shared" si="34"/>
        <v>8016032</v>
      </c>
      <c r="AN41">
        <f t="shared" si="34"/>
        <v>129834783</v>
      </c>
      <c r="AO41">
        <f t="shared" si="34"/>
        <v>43528687</v>
      </c>
      <c r="AP41">
        <f t="shared" si="34"/>
        <v>3531543</v>
      </c>
      <c r="AQ41">
        <f t="shared" si="34"/>
        <v>8913570</v>
      </c>
      <c r="AR41">
        <f t="shared" si="34"/>
        <v>3817989</v>
      </c>
      <c r="AS41">
        <f t="shared" si="34"/>
        <v>11041999</v>
      </c>
      <c r="AT41">
        <f t="shared" si="34"/>
        <v>22742860</v>
      </c>
      <c r="AU41">
        <f t="shared" si="34"/>
        <v>7996191</v>
      </c>
      <c r="AV41">
        <f t="shared" si="34"/>
        <v>19486914</v>
      </c>
      <c r="AW41">
        <f t="shared" si="34"/>
        <v>29449544</v>
      </c>
      <c r="AX41">
        <f t="shared" si="34"/>
        <v>34275430</v>
      </c>
      <c r="AY41">
        <f t="shared" si="34"/>
        <v>23060617</v>
      </c>
      <c r="AZ41">
        <f t="shared" si="34"/>
        <v>18478482</v>
      </c>
      <c r="BA41">
        <f t="shared" si="34"/>
        <v>7883259</v>
      </c>
      <c r="BB41">
        <f t="shared" si="34"/>
        <v>54881422</v>
      </c>
      <c r="BC41">
        <f t="shared" si="34"/>
        <v>7744747</v>
      </c>
      <c r="BD41">
        <f t="shared" si="34"/>
        <v>9816658</v>
      </c>
      <c r="BE41">
        <f t="shared" si="34"/>
        <v>22504182</v>
      </c>
      <c r="BF41">
        <f t="shared" si="34"/>
        <v>8305737</v>
      </c>
      <c r="BG41">
        <f t="shared" si="34"/>
        <v>24171287</v>
      </c>
      <c r="BH41">
        <f t="shared" si="34"/>
        <v>1367618</v>
      </c>
      <c r="BI41">
        <f t="shared" si="34"/>
        <v>26212066</v>
      </c>
      <c r="BJ41">
        <f t="shared" si="34"/>
        <v>17054635</v>
      </c>
      <c r="BK41">
        <f t="shared" si="34"/>
        <v>6535603</v>
      </c>
      <c r="BL41">
        <f t="shared" si="34"/>
        <v>15783470</v>
      </c>
      <c r="BM41">
        <f t="shared" si="34"/>
        <v>22032773</v>
      </c>
      <c r="BN41">
        <f t="shared" si="34"/>
        <v>7798576</v>
      </c>
      <c r="BO41">
        <f t="shared" si="34"/>
        <v>6109484</v>
      </c>
      <c r="BP41">
        <f t="shared" si="34"/>
        <v>1852060</v>
      </c>
      <c r="BQ41">
        <f t="shared" si="34"/>
        <v>21276761</v>
      </c>
      <c r="BR41">
        <f t="shared" ref="BR41:CD41" si="35">BR23</f>
        <v>23067952</v>
      </c>
      <c r="BS41">
        <f t="shared" si="35"/>
        <v>7538709</v>
      </c>
      <c r="BT41">
        <f t="shared" si="35"/>
        <v>45942854</v>
      </c>
      <c r="BU41">
        <f t="shared" si="35"/>
        <v>16522216</v>
      </c>
      <c r="BV41">
        <f t="shared" si="35"/>
        <v>21378354</v>
      </c>
      <c r="BW41">
        <f t="shared" si="35"/>
        <v>50198205</v>
      </c>
      <c r="BX41">
        <f t="shared" si="35"/>
        <v>79614599</v>
      </c>
      <c r="BY41">
        <f t="shared" si="35"/>
        <v>3474346</v>
      </c>
      <c r="BZ41">
        <f t="shared" si="35"/>
        <v>17074069</v>
      </c>
      <c r="CA41">
        <f t="shared" si="35"/>
        <v>7047876</v>
      </c>
      <c r="CB41">
        <f t="shared" si="35"/>
        <v>23105631</v>
      </c>
      <c r="CC41">
        <f t="shared" si="35"/>
        <v>13499572</v>
      </c>
      <c r="CD41">
        <f t="shared" si="35"/>
        <v>41677550</v>
      </c>
      <c r="CJ41">
        <v>3450098653</v>
      </c>
      <c r="CK41">
        <v>16522216</v>
      </c>
      <c r="CM41">
        <v>3450098653</v>
      </c>
      <c r="CN41">
        <v>16522216</v>
      </c>
      <c r="CO41" t="b">
        <f t="shared" si="32"/>
        <v>1</v>
      </c>
      <c r="CP41" t="b">
        <f t="shared" si="33"/>
        <v>1</v>
      </c>
    </row>
    <row r="42" spans="1:94" x14ac:dyDescent="0.2">
      <c r="CJ42">
        <v>3466620869</v>
      </c>
      <c r="CK42">
        <v>21378354</v>
      </c>
      <c r="CM42">
        <v>3466620869</v>
      </c>
      <c r="CN42">
        <v>21378354</v>
      </c>
      <c r="CO42" t="b">
        <f t="shared" si="32"/>
        <v>1</v>
      </c>
      <c r="CP42" t="b">
        <f t="shared" si="33"/>
        <v>1</v>
      </c>
    </row>
    <row r="43" spans="1:94" x14ac:dyDescent="0.2">
      <c r="CJ43">
        <v>3522272014</v>
      </c>
      <c r="CK43">
        <v>50198205</v>
      </c>
      <c r="CM43">
        <v>3522272014</v>
      </c>
      <c r="CN43">
        <v>50198205</v>
      </c>
      <c r="CO43" t="b">
        <f t="shared" si="32"/>
        <v>1</v>
      </c>
      <c r="CP43" t="b">
        <f t="shared" si="33"/>
        <v>1</v>
      </c>
    </row>
    <row r="44" spans="1:94" x14ac:dyDescent="0.2">
      <c r="CJ44">
        <v>3656195120</v>
      </c>
      <c r="CK44">
        <v>79614599</v>
      </c>
      <c r="CM44">
        <v>3656195120</v>
      </c>
      <c r="CN44">
        <v>79614599</v>
      </c>
      <c r="CO44" t="b">
        <f t="shared" si="32"/>
        <v>1</v>
      </c>
      <c r="CP44" t="b">
        <f t="shared" si="33"/>
        <v>1</v>
      </c>
    </row>
    <row r="45" spans="1:94" x14ac:dyDescent="0.2">
      <c r="CJ45">
        <v>3771482135</v>
      </c>
      <c r="CK45">
        <v>3474346</v>
      </c>
      <c r="CM45">
        <v>3771482135</v>
      </c>
      <c r="CN45">
        <v>3474346</v>
      </c>
      <c r="CO45" t="b">
        <f t="shared" si="32"/>
        <v>1</v>
      </c>
      <c r="CP45" t="b">
        <f t="shared" si="33"/>
        <v>1</v>
      </c>
    </row>
    <row r="46" spans="1:94" x14ac:dyDescent="0.2">
      <c r="CJ46">
        <v>3887127808</v>
      </c>
      <c r="CK46">
        <v>17074069</v>
      </c>
      <c r="CM46">
        <v>3887127808</v>
      </c>
      <c r="CN46">
        <v>17074069</v>
      </c>
      <c r="CO46" t="b">
        <f t="shared" si="32"/>
        <v>1</v>
      </c>
      <c r="CP46" t="b">
        <f t="shared" si="33"/>
        <v>1</v>
      </c>
    </row>
    <row r="47" spans="1:94" x14ac:dyDescent="0.2">
      <c r="CJ47">
        <v>3923431081</v>
      </c>
      <c r="CK47">
        <v>7047876</v>
      </c>
      <c r="CM47">
        <v>3923431081</v>
      </c>
      <c r="CN47">
        <v>7047876</v>
      </c>
      <c r="CO47" t="b">
        <f t="shared" si="32"/>
        <v>1</v>
      </c>
      <c r="CP47" t="b">
        <f t="shared" si="33"/>
        <v>1</v>
      </c>
    </row>
    <row r="48" spans="1:94" x14ac:dyDescent="0.2">
      <c r="CJ48">
        <v>3975864243</v>
      </c>
      <c r="CK48">
        <v>23105631</v>
      </c>
      <c r="CM48">
        <v>3975864243</v>
      </c>
      <c r="CN48">
        <v>23105631</v>
      </c>
      <c r="CO48" t="b">
        <f t="shared" si="32"/>
        <v>1</v>
      </c>
      <c r="CP48" t="b">
        <f t="shared" si="33"/>
        <v>1</v>
      </c>
    </row>
    <row r="49" spans="88:94" x14ac:dyDescent="0.2">
      <c r="CJ49">
        <v>4181636580</v>
      </c>
      <c r="CK49">
        <v>13499572</v>
      </c>
      <c r="CM49">
        <v>4181636580</v>
      </c>
      <c r="CN49">
        <v>13499572</v>
      </c>
      <c r="CO49" t="b">
        <f t="shared" si="32"/>
        <v>1</v>
      </c>
      <c r="CP49" t="b">
        <f t="shared" si="33"/>
        <v>1</v>
      </c>
    </row>
    <row r="50" spans="88:94" x14ac:dyDescent="0.2">
      <c r="CJ50">
        <v>4195136152</v>
      </c>
      <c r="CK50">
        <v>41677550</v>
      </c>
      <c r="CM50">
        <v>4195136152</v>
      </c>
      <c r="CN50">
        <v>41677550</v>
      </c>
      <c r="CO50" t="b">
        <f t="shared" si="32"/>
        <v>1</v>
      </c>
      <c r="CP50" t="b">
        <f t="shared" si="33"/>
        <v>1</v>
      </c>
    </row>
    <row r="55" spans="88:94" x14ac:dyDescent="0.2">
      <c r="CJ55">
        <v>1839054074</v>
      </c>
      <c r="CK55">
        <v>58578211</v>
      </c>
      <c r="CM55">
        <v>1839054074</v>
      </c>
      <c r="CN55">
        <v>58578211</v>
      </c>
      <c r="CO55" t="b">
        <f t="shared" ref="CO55:CP55" si="36">CJ55=CM55</f>
        <v>1</v>
      </c>
      <c r="CP55" t="b">
        <f t="shared" si="36"/>
        <v>1</v>
      </c>
    </row>
    <row r="56" spans="88:94" x14ac:dyDescent="0.2">
      <c r="CJ56">
        <v>1938028177</v>
      </c>
      <c r="CK56">
        <v>16133</v>
      </c>
      <c r="CM56">
        <v>1938028177</v>
      </c>
      <c r="CN56">
        <v>16133</v>
      </c>
      <c r="CO56" t="b">
        <f t="shared" ref="CO56:CO119" si="37">CJ56=CM56</f>
        <v>1</v>
      </c>
      <c r="CP56" t="b">
        <f t="shared" ref="CP56:CP119" si="38">CK56=CN56</f>
        <v>1</v>
      </c>
    </row>
    <row r="57" spans="88:94" x14ac:dyDescent="0.2">
      <c r="CJ57">
        <v>1938044310</v>
      </c>
      <c r="CK57">
        <v>6530680</v>
      </c>
      <c r="CM57">
        <v>1938044310</v>
      </c>
      <c r="CN57">
        <v>6530680</v>
      </c>
      <c r="CO57" t="b">
        <f t="shared" si="37"/>
        <v>1</v>
      </c>
      <c r="CP57" t="b">
        <f t="shared" si="38"/>
        <v>1</v>
      </c>
    </row>
    <row r="58" spans="88:94" x14ac:dyDescent="0.2">
      <c r="CJ58">
        <v>1979545800</v>
      </c>
      <c r="CK58">
        <v>67270269</v>
      </c>
      <c r="CM58">
        <v>1979545800</v>
      </c>
      <c r="CN58">
        <v>67270269</v>
      </c>
      <c r="CO58" t="b">
        <f t="shared" si="37"/>
        <v>1</v>
      </c>
      <c r="CP58" t="b">
        <f t="shared" si="38"/>
        <v>1</v>
      </c>
    </row>
    <row r="59" spans="88:94" x14ac:dyDescent="0.2">
      <c r="CJ59">
        <v>2046816069</v>
      </c>
      <c r="CK59">
        <v>52302440</v>
      </c>
      <c r="CM59">
        <v>2046816069</v>
      </c>
      <c r="CN59">
        <v>52302440</v>
      </c>
      <c r="CO59" t="b">
        <f t="shared" si="37"/>
        <v>1</v>
      </c>
      <c r="CP59" t="b">
        <f t="shared" si="38"/>
        <v>1</v>
      </c>
    </row>
    <row r="60" spans="88:94" x14ac:dyDescent="0.2">
      <c r="CJ60">
        <v>2174097268</v>
      </c>
      <c r="CK60">
        <v>644295</v>
      </c>
      <c r="CM60">
        <v>2174097268</v>
      </c>
      <c r="CN60">
        <v>644295</v>
      </c>
      <c r="CO60" t="b">
        <f t="shared" si="37"/>
        <v>1</v>
      </c>
      <c r="CP60" t="b">
        <f t="shared" si="38"/>
        <v>1</v>
      </c>
    </row>
    <row r="61" spans="88:94" x14ac:dyDescent="0.2">
      <c r="CJ61">
        <v>565898271</v>
      </c>
      <c r="CK61">
        <v>33361760</v>
      </c>
      <c r="CM61">
        <v>565898271</v>
      </c>
      <c r="CN61">
        <v>33361760</v>
      </c>
      <c r="CO61" t="b">
        <f t="shared" si="37"/>
        <v>1</v>
      </c>
      <c r="CP61" t="b">
        <f t="shared" si="38"/>
        <v>1</v>
      </c>
    </row>
    <row r="62" spans="88:94" x14ac:dyDescent="0.2">
      <c r="CJ62">
        <v>599260031</v>
      </c>
      <c r="CK62">
        <v>38838090</v>
      </c>
      <c r="CM62">
        <v>599260031</v>
      </c>
      <c r="CN62">
        <v>38838090</v>
      </c>
      <c r="CO62" t="b">
        <f t="shared" si="37"/>
        <v>1</v>
      </c>
      <c r="CP62" t="b">
        <f t="shared" si="38"/>
        <v>1</v>
      </c>
    </row>
    <row r="63" spans="88:94" x14ac:dyDescent="0.2">
      <c r="CJ63">
        <v>774878941</v>
      </c>
      <c r="CK63">
        <v>60049336</v>
      </c>
      <c r="CM63">
        <v>774878941</v>
      </c>
      <c r="CN63">
        <v>60049336</v>
      </c>
      <c r="CO63" t="b">
        <f t="shared" si="37"/>
        <v>1</v>
      </c>
      <c r="CP63" t="b">
        <f t="shared" si="38"/>
        <v>1</v>
      </c>
    </row>
    <row r="64" spans="88:94" x14ac:dyDescent="0.2">
      <c r="CJ64">
        <v>834928277</v>
      </c>
      <c r="CK64">
        <v>1833365</v>
      </c>
      <c r="CM64">
        <v>834928277</v>
      </c>
      <c r="CN64">
        <v>1833365</v>
      </c>
      <c r="CO64" t="b">
        <f t="shared" si="37"/>
        <v>1</v>
      </c>
      <c r="CP64" t="b">
        <f t="shared" si="38"/>
        <v>1</v>
      </c>
    </row>
    <row r="65" spans="88:94" x14ac:dyDescent="0.2">
      <c r="CJ65">
        <v>860708789</v>
      </c>
      <c r="CK65">
        <v>10719813</v>
      </c>
      <c r="CM65">
        <v>860708789</v>
      </c>
      <c r="CN65">
        <v>10719813</v>
      </c>
      <c r="CO65" t="b">
        <f t="shared" si="37"/>
        <v>1</v>
      </c>
      <c r="CP65" t="b">
        <f t="shared" si="38"/>
        <v>1</v>
      </c>
    </row>
    <row r="66" spans="88:94" x14ac:dyDescent="0.2">
      <c r="CJ66">
        <v>871428602</v>
      </c>
      <c r="CK66">
        <v>6923500</v>
      </c>
      <c r="CM66">
        <v>871428602</v>
      </c>
      <c r="CN66">
        <v>6923500</v>
      </c>
      <c r="CO66" t="b">
        <f t="shared" si="37"/>
        <v>1</v>
      </c>
      <c r="CP66" t="b">
        <f t="shared" si="38"/>
        <v>1</v>
      </c>
    </row>
    <row r="67" spans="88:94" x14ac:dyDescent="0.2">
      <c r="CJ67">
        <v>937960517</v>
      </c>
      <c r="CK67">
        <v>12420518</v>
      </c>
      <c r="CM67">
        <v>937960517</v>
      </c>
      <c r="CN67">
        <v>12420518</v>
      </c>
      <c r="CO67" t="b">
        <f t="shared" si="37"/>
        <v>1</v>
      </c>
      <c r="CP67" t="b">
        <f t="shared" si="38"/>
        <v>1</v>
      </c>
    </row>
    <row r="68" spans="88:94" x14ac:dyDescent="0.2">
      <c r="CJ68">
        <v>962414510</v>
      </c>
      <c r="CK68">
        <v>4890266</v>
      </c>
      <c r="CM68">
        <v>962414510</v>
      </c>
      <c r="CN68">
        <v>4890266</v>
      </c>
      <c r="CO68" t="b">
        <f t="shared" si="37"/>
        <v>1</v>
      </c>
      <c r="CP68" t="b">
        <f t="shared" si="38"/>
        <v>1</v>
      </c>
    </row>
    <row r="69" spans="88:94" x14ac:dyDescent="0.2">
      <c r="CJ69">
        <v>987466928</v>
      </c>
      <c r="CK69">
        <v>9960124</v>
      </c>
      <c r="CM69">
        <v>987466928</v>
      </c>
      <c r="CN69">
        <v>9960124</v>
      </c>
      <c r="CO69" t="b">
        <f t="shared" si="37"/>
        <v>1</v>
      </c>
      <c r="CP69" t="b">
        <f t="shared" si="38"/>
        <v>1</v>
      </c>
    </row>
    <row r="70" spans="88:94" x14ac:dyDescent="0.2">
      <c r="CJ70">
        <v>997427052</v>
      </c>
      <c r="CK70">
        <v>35194395</v>
      </c>
      <c r="CM70">
        <v>997427052</v>
      </c>
      <c r="CN70">
        <v>35194395</v>
      </c>
      <c r="CO70" t="b">
        <f t="shared" si="37"/>
        <v>1</v>
      </c>
      <c r="CP70" t="b">
        <f t="shared" si="38"/>
        <v>1</v>
      </c>
    </row>
    <row r="71" spans="88:94" x14ac:dyDescent="0.2">
      <c r="CJ71">
        <v>1095359991</v>
      </c>
      <c r="CK71">
        <v>34806841</v>
      </c>
      <c r="CM71">
        <v>1095359991</v>
      </c>
      <c r="CN71">
        <v>34806841</v>
      </c>
      <c r="CO71" t="b">
        <f t="shared" si="37"/>
        <v>1</v>
      </c>
      <c r="CP71" t="b">
        <f t="shared" si="38"/>
        <v>1</v>
      </c>
    </row>
    <row r="72" spans="88:94" x14ac:dyDescent="0.2">
      <c r="CJ72">
        <v>1212603617</v>
      </c>
      <c r="CK72">
        <v>26724064</v>
      </c>
      <c r="CM72">
        <v>1212603617</v>
      </c>
      <c r="CN72">
        <v>26724064</v>
      </c>
      <c r="CO72" t="b">
        <f t="shared" si="37"/>
        <v>1</v>
      </c>
      <c r="CP72" t="b">
        <f t="shared" si="38"/>
        <v>1</v>
      </c>
    </row>
    <row r="73" spans="88:94" x14ac:dyDescent="0.2">
      <c r="CJ73">
        <v>1264750046</v>
      </c>
      <c r="CK73">
        <v>22868014</v>
      </c>
      <c r="CM73">
        <v>1264750046</v>
      </c>
      <c r="CN73">
        <v>22868014</v>
      </c>
      <c r="CO73" t="b">
        <f t="shared" si="37"/>
        <v>1</v>
      </c>
      <c r="CP73" t="b">
        <f t="shared" si="38"/>
        <v>1</v>
      </c>
    </row>
    <row r="74" spans="88:94" x14ac:dyDescent="0.2">
      <c r="CJ74">
        <v>1287618060</v>
      </c>
      <c r="CK74">
        <v>12422689</v>
      </c>
      <c r="CM74">
        <v>1287618060</v>
      </c>
      <c r="CN74">
        <v>12422689</v>
      </c>
      <c r="CO74" t="b">
        <f t="shared" si="37"/>
        <v>1</v>
      </c>
      <c r="CP74" t="b">
        <f t="shared" si="38"/>
        <v>1</v>
      </c>
    </row>
    <row r="75" spans="88:94" x14ac:dyDescent="0.2">
      <c r="CJ75">
        <v>1306642886</v>
      </c>
      <c r="CK75">
        <v>15660053</v>
      </c>
      <c r="CM75">
        <v>1306642886</v>
      </c>
      <c r="CN75">
        <v>15660053</v>
      </c>
      <c r="CO75" t="b">
        <f t="shared" si="37"/>
        <v>1</v>
      </c>
      <c r="CP75" t="b">
        <f t="shared" si="38"/>
        <v>1</v>
      </c>
    </row>
    <row r="76" spans="88:94" x14ac:dyDescent="0.2">
      <c r="CJ76">
        <v>1343828409</v>
      </c>
      <c r="CK76">
        <v>10335567</v>
      </c>
      <c r="CM76">
        <v>1343828409</v>
      </c>
      <c r="CN76">
        <v>10335567</v>
      </c>
      <c r="CO76" t="b">
        <f t="shared" si="37"/>
        <v>1</v>
      </c>
      <c r="CP76" t="b">
        <f t="shared" si="38"/>
        <v>1</v>
      </c>
    </row>
    <row r="77" spans="88:94" x14ac:dyDescent="0.2">
      <c r="CJ77">
        <v>1357763537</v>
      </c>
      <c r="CK77">
        <v>43695474</v>
      </c>
      <c r="CM77">
        <v>1357763537</v>
      </c>
      <c r="CN77">
        <v>43695474</v>
      </c>
      <c r="CO77" t="b">
        <f t="shared" si="37"/>
        <v>1</v>
      </c>
      <c r="CP77" t="b">
        <f t="shared" si="38"/>
        <v>1</v>
      </c>
    </row>
    <row r="78" spans="88:94" x14ac:dyDescent="0.2">
      <c r="CJ78">
        <v>0</v>
      </c>
      <c r="CK78">
        <v>3593068</v>
      </c>
      <c r="CM78">
        <v>0</v>
      </c>
      <c r="CN78">
        <v>3593068</v>
      </c>
      <c r="CO78" t="b">
        <f t="shared" si="37"/>
        <v>1</v>
      </c>
      <c r="CP78" t="b">
        <f t="shared" si="38"/>
        <v>1</v>
      </c>
    </row>
    <row r="79" spans="88:94" x14ac:dyDescent="0.2">
      <c r="CJ79">
        <v>3593068</v>
      </c>
      <c r="CK79">
        <v>4891372</v>
      </c>
      <c r="CM79">
        <v>3593068</v>
      </c>
      <c r="CN79">
        <v>4891372</v>
      </c>
      <c r="CO79" t="b">
        <f t="shared" si="37"/>
        <v>1</v>
      </c>
      <c r="CP79" t="b">
        <f t="shared" si="38"/>
        <v>1</v>
      </c>
    </row>
    <row r="80" spans="88:94" x14ac:dyDescent="0.2">
      <c r="CJ80">
        <v>8484440</v>
      </c>
      <c r="CK80">
        <v>18618351</v>
      </c>
      <c r="CM80">
        <v>8484440</v>
      </c>
      <c r="CN80">
        <v>18618351</v>
      </c>
      <c r="CO80" t="b">
        <f t="shared" si="37"/>
        <v>1</v>
      </c>
      <c r="CP80" t="b">
        <f t="shared" si="38"/>
        <v>1</v>
      </c>
    </row>
    <row r="81" spans="88:94" x14ac:dyDescent="0.2">
      <c r="CJ81">
        <v>27102791</v>
      </c>
      <c r="CK81">
        <v>3816726</v>
      </c>
      <c r="CM81">
        <v>27102791</v>
      </c>
      <c r="CN81">
        <v>3816726</v>
      </c>
      <c r="CO81" t="b">
        <f t="shared" si="37"/>
        <v>1</v>
      </c>
      <c r="CP81" t="b">
        <f t="shared" si="38"/>
        <v>1</v>
      </c>
    </row>
    <row r="82" spans="88:94" x14ac:dyDescent="0.2">
      <c r="CJ82">
        <v>33636551</v>
      </c>
      <c r="CK82">
        <v>10651282</v>
      </c>
      <c r="CM82">
        <v>33636551</v>
      </c>
      <c r="CN82">
        <v>10651282</v>
      </c>
      <c r="CO82" t="b">
        <f t="shared" si="37"/>
        <v>1</v>
      </c>
      <c r="CP82" t="b">
        <f t="shared" si="38"/>
        <v>1</v>
      </c>
    </row>
    <row r="83" spans="88:94" x14ac:dyDescent="0.2">
      <c r="CJ83">
        <v>44287833</v>
      </c>
      <c r="CK83">
        <v>32686862</v>
      </c>
      <c r="CM83">
        <v>44287833</v>
      </c>
      <c r="CN83">
        <v>32686862</v>
      </c>
      <c r="CO83" t="b">
        <f t="shared" si="37"/>
        <v>1</v>
      </c>
      <c r="CP83" t="b">
        <f t="shared" si="38"/>
        <v>1</v>
      </c>
    </row>
    <row r="84" spans="88:94" x14ac:dyDescent="0.2">
      <c r="CJ84">
        <v>76974695</v>
      </c>
      <c r="CK84">
        <v>21229805</v>
      </c>
      <c r="CM84">
        <v>76974695</v>
      </c>
      <c r="CN84">
        <v>21229805</v>
      </c>
      <c r="CO84" t="b">
        <f t="shared" si="37"/>
        <v>1</v>
      </c>
      <c r="CP84" t="b">
        <f t="shared" si="38"/>
        <v>1</v>
      </c>
    </row>
    <row r="85" spans="88:94" x14ac:dyDescent="0.2">
      <c r="CJ85">
        <v>98204500</v>
      </c>
      <c r="CK85">
        <v>16800560</v>
      </c>
      <c r="CM85">
        <v>98204500</v>
      </c>
      <c r="CN85">
        <v>16800560</v>
      </c>
      <c r="CO85" t="b">
        <f t="shared" si="37"/>
        <v>1</v>
      </c>
      <c r="CP85" t="b">
        <f t="shared" si="38"/>
        <v>1</v>
      </c>
    </row>
    <row r="86" spans="88:94" x14ac:dyDescent="0.2">
      <c r="CJ86">
        <v>156555430</v>
      </c>
      <c r="CK86">
        <v>13825639</v>
      </c>
      <c r="CM86">
        <v>156555430</v>
      </c>
      <c r="CN86">
        <v>13825639</v>
      </c>
      <c r="CO86" t="b">
        <f t="shared" si="37"/>
        <v>1</v>
      </c>
      <c r="CP86" t="b">
        <f t="shared" si="38"/>
        <v>1</v>
      </c>
    </row>
    <row r="87" spans="88:94" x14ac:dyDescent="0.2">
      <c r="CJ87">
        <v>192446572</v>
      </c>
      <c r="CK87">
        <v>4022845</v>
      </c>
      <c r="CM87">
        <v>192446572</v>
      </c>
      <c r="CN87">
        <v>4022845</v>
      </c>
      <c r="CO87" t="b">
        <f t="shared" si="37"/>
        <v>1</v>
      </c>
      <c r="CP87" t="b">
        <f t="shared" si="38"/>
        <v>1</v>
      </c>
    </row>
    <row r="88" spans="88:94" x14ac:dyDescent="0.2">
      <c r="CJ88">
        <v>198697931</v>
      </c>
      <c r="CK88">
        <v>15376299</v>
      </c>
      <c r="CM88">
        <v>198697931</v>
      </c>
      <c r="CN88">
        <v>15376299</v>
      </c>
      <c r="CO88" t="b">
        <f t="shared" si="37"/>
        <v>1</v>
      </c>
      <c r="CP88" t="b">
        <f t="shared" si="38"/>
        <v>1</v>
      </c>
    </row>
    <row r="89" spans="88:94" x14ac:dyDescent="0.2">
      <c r="CJ89">
        <v>220555439</v>
      </c>
      <c r="CK89">
        <v>8016032</v>
      </c>
      <c r="CM89">
        <v>220555439</v>
      </c>
      <c r="CN89">
        <v>8016032</v>
      </c>
      <c r="CO89" t="b">
        <f t="shared" si="37"/>
        <v>1</v>
      </c>
      <c r="CP89" t="b">
        <f t="shared" si="38"/>
        <v>1</v>
      </c>
    </row>
    <row r="90" spans="88:94" x14ac:dyDescent="0.2">
      <c r="CJ90">
        <v>264015719</v>
      </c>
      <c r="CK90">
        <v>129834783</v>
      </c>
      <c r="CM90">
        <v>264015719</v>
      </c>
      <c r="CN90">
        <v>129834783</v>
      </c>
      <c r="CO90" t="b">
        <f t="shared" si="37"/>
        <v>1</v>
      </c>
      <c r="CP90" t="b">
        <f t="shared" si="38"/>
        <v>1</v>
      </c>
    </row>
    <row r="91" spans="88:94" x14ac:dyDescent="0.2">
      <c r="CJ91">
        <v>393850502</v>
      </c>
      <c r="CK91">
        <v>43528687</v>
      </c>
      <c r="CM91">
        <v>393850502</v>
      </c>
      <c r="CN91">
        <v>43528687</v>
      </c>
      <c r="CO91" t="b">
        <f t="shared" si="37"/>
        <v>1</v>
      </c>
      <c r="CP91" t="b">
        <f t="shared" si="38"/>
        <v>1</v>
      </c>
    </row>
    <row r="92" spans="88:94" x14ac:dyDescent="0.2">
      <c r="CJ92">
        <v>437379189</v>
      </c>
      <c r="CK92">
        <v>3531543</v>
      </c>
      <c r="CM92">
        <v>437379189</v>
      </c>
      <c r="CN92">
        <v>3531543</v>
      </c>
      <c r="CO92" t="b">
        <f t="shared" si="37"/>
        <v>1</v>
      </c>
      <c r="CP92" t="b">
        <f t="shared" si="38"/>
        <v>1</v>
      </c>
    </row>
    <row r="93" spans="88:94" x14ac:dyDescent="0.2">
      <c r="CJ93">
        <v>1495767688</v>
      </c>
      <c r="CK93">
        <v>8913570</v>
      </c>
      <c r="CM93">
        <v>1495767688</v>
      </c>
      <c r="CN93">
        <v>8913570</v>
      </c>
      <c r="CO93" t="b">
        <f t="shared" si="37"/>
        <v>1</v>
      </c>
      <c r="CP93" t="b">
        <f t="shared" si="38"/>
        <v>1</v>
      </c>
    </row>
    <row r="94" spans="88:94" x14ac:dyDescent="0.2">
      <c r="CJ94">
        <v>1565327215</v>
      </c>
      <c r="CK94">
        <v>3817989</v>
      </c>
      <c r="CM94">
        <v>1565327215</v>
      </c>
      <c r="CN94">
        <v>3817989</v>
      </c>
      <c r="CO94" t="b">
        <f t="shared" si="37"/>
        <v>1</v>
      </c>
      <c r="CP94" t="b">
        <f t="shared" si="38"/>
        <v>1</v>
      </c>
    </row>
    <row r="95" spans="88:94" x14ac:dyDescent="0.2">
      <c r="CJ95">
        <v>1569145204</v>
      </c>
      <c r="CK95">
        <v>11041999</v>
      </c>
      <c r="CM95">
        <v>1569145204</v>
      </c>
      <c r="CN95">
        <v>11041999</v>
      </c>
      <c r="CO95" t="b">
        <f t="shared" si="37"/>
        <v>1</v>
      </c>
      <c r="CP95" t="b">
        <f t="shared" si="38"/>
        <v>1</v>
      </c>
    </row>
    <row r="96" spans="88:94" x14ac:dyDescent="0.2">
      <c r="CJ96">
        <v>1640011165</v>
      </c>
      <c r="CK96">
        <v>22742860</v>
      </c>
      <c r="CM96">
        <v>1640011165</v>
      </c>
      <c r="CN96">
        <v>22742860</v>
      </c>
      <c r="CO96" t="b">
        <f t="shared" si="37"/>
        <v>1</v>
      </c>
      <c r="CP96" t="b">
        <f t="shared" si="38"/>
        <v>1</v>
      </c>
    </row>
    <row r="97" spans="88:94" x14ac:dyDescent="0.2">
      <c r="CJ97">
        <v>1747391939</v>
      </c>
      <c r="CK97">
        <v>7996191</v>
      </c>
      <c r="CM97">
        <v>1747391939</v>
      </c>
      <c r="CN97">
        <v>7996191</v>
      </c>
      <c r="CO97" t="b">
        <f t="shared" si="37"/>
        <v>1</v>
      </c>
      <c r="CP97" t="b">
        <f t="shared" si="38"/>
        <v>1</v>
      </c>
    </row>
    <row r="98" spans="88:94" x14ac:dyDescent="0.2">
      <c r="CJ98">
        <v>1755388130</v>
      </c>
      <c r="CK98">
        <v>19486914</v>
      </c>
      <c r="CM98">
        <v>1755388130</v>
      </c>
      <c r="CN98">
        <v>19486914</v>
      </c>
      <c r="CO98" t="b">
        <f t="shared" si="37"/>
        <v>1</v>
      </c>
      <c r="CP98" t="b">
        <f t="shared" si="38"/>
        <v>1</v>
      </c>
    </row>
    <row r="99" spans="88:94" x14ac:dyDescent="0.2">
      <c r="CJ99">
        <v>1774875044</v>
      </c>
      <c r="CK99">
        <v>29449544</v>
      </c>
      <c r="CM99">
        <v>1774875044</v>
      </c>
      <c r="CN99">
        <v>29449544</v>
      </c>
      <c r="CO99" t="b">
        <f t="shared" si="37"/>
        <v>1</v>
      </c>
      <c r="CP99" t="b">
        <f t="shared" si="38"/>
        <v>1</v>
      </c>
    </row>
    <row r="100" spans="88:94" x14ac:dyDescent="0.2">
      <c r="CJ100">
        <v>2229627199</v>
      </c>
      <c r="CK100">
        <v>34275430</v>
      </c>
      <c r="CM100">
        <v>2229627199</v>
      </c>
      <c r="CN100">
        <v>34275430</v>
      </c>
      <c r="CO100" t="b">
        <f t="shared" si="37"/>
        <v>1</v>
      </c>
      <c r="CP100" t="b">
        <f t="shared" si="38"/>
        <v>1</v>
      </c>
    </row>
    <row r="101" spans="88:94" x14ac:dyDescent="0.2">
      <c r="CJ101">
        <v>2263902629</v>
      </c>
      <c r="CK101">
        <v>23060617</v>
      </c>
      <c r="CM101">
        <v>2263902629</v>
      </c>
      <c r="CN101">
        <v>23060617</v>
      </c>
      <c r="CO101" t="b">
        <f t="shared" si="37"/>
        <v>1</v>
      </c>
      <c r="CP101" t="b">
        <f t="shared" si="38"/>
        <v>1</v>
      </c>
    </row>
    <row r="102" spans="88:94" x14ac:dyDescent="0.2">
      <c r="CJ102">
        <v>3872101950</v>
      </c>
      <c r="CK102">
        <v>18478482</v>
      </c>
      <c r="CM102">
        <v>3872101950</v>
      </c>
      <c r="CN102">
        <v>18478482</v>
      </c>
      <c r="CO102" t="b">
        <f t="shared" si="37"/>
        <v>1</v>
      </c>
      <c r="CP102" t="b">
        <f t="shared" si="38"/>
        <v>1</v>
      </c>
    </row>
    <row r="103" spans="88:94" x14ac:dyDescent="0.2">
      <c r="CJ103">
        <v>3378576433</v>
      </c>
      <c r="CK103">
        <v>7883259</v>
      </c>
      <c r="CM103">
        <v>3378576433</v>
      </c>
      <c r="CN103">
        <v>7883259</v>
      </c>
      <c r="CO103" t="b">
        <f t="shared" si="37"/>
        <v>1</v>
      </c>
      <c r="CP103" t="b">
        <f t="shared" si="38"/>
        <v>1</v>
      </c>
    </row>
    <row r="104" spans="88:94" x14ac:dyDescent="0.2">
      <c r="CJ104">
        <v>3398114287</v>
      </c>
      <c r="CK104">
        <v>54881422</v>
      </c>
      <c r="CM104">
        <v>3398114287</v>
      </c>
      <c r="CN104">
        <v>54881422</v>
      </c>
      <c r="CO104" t="b">
        <f t="shared" si="37"/>
        <v>1</v>
      </c>
      <c r="CP104" t="b">
        <f t="shared" si="38"/>
        <v>1</v>
      </c>
    </row>
    <row r="105" spans="88:94" x14ac:dyDescent="0.2">
      <c r="CJ105">
        <v>3477785254</v>
      </c>
      <c r="CK105">
        <v>7744747</v>
      </c>
      <c r="CM105">
        <v>3477785254</v>
      </c>
      <c r="CN105">
        <v>7744747</v>
      </c>
      <c r="CO105" t="b">
        <f t="shared" si="37"/>
        <v>1</v>
      </c>
      <c r="CP105" t="b">
        <f t="shared" si="38"/>
        <v>1</v>
      </c>
    </row>
    <row r="106" spans="88:94" x14ac:dyDescent="0.2">
      <c r="CJ106">
        <v>3485530001</v>
      </c>
      <c r="CK106">
        <v>9816658</v>
      </c>
      <c r="CM106">
        <v>3485530001</v>
      </c>
      <c r="CN106">
        <v>9816658</v>
      </c>
      <c r="CO106" t="b">
        <f t="shared" si="37"/>
        <v>1</v>
      </c>
      <c r="CP106" t="b">
        <f t="shared" si="38"/>
        <v>1</v>
      </c>
    </row>
    <row r="107" spans="88:94" x14ac:dyDescent="0.2">
      <c r="CJ107">
        <v>2608238358</v>
      </c>
      <c r="CK107">
        <v>22504182</v>
      </c>
      <c r="CM107">
        <v>2608238358</v>
      </c>
      <c r="CN107">
        <v>22504182</v>
      </c>
      <c r="CO107" t="b">
        <f t="shared" si="37"/>
        <v>1</v>
      </c>
      <c r="CP107" t="b">
        <f t="shared" si="38"/>
        <v>1</v>
      </c>
    </row>
    <row r="108" spans="88:94" x14ac:dyDescent="0.2">
      <c r="CJ108">
        <v>2898328061</v>
      </c>
      <c r="CK108">
        <v>8305737</v>
      </c>
      <c r="CM108">
        <v>2898328061</v>
      </c>
      <c r="CN108">
        <v>8305737</v>
      </c>
      <c r="CO108" t="b">
        <f t="shared" si="37"/>
        <v>1</v>
      </c>
      <c r="CP108" t="b">
        <f t="shared" si="38"/>
        <v>1</v>
      </c>
    </row>
    <row r="109" spans="88:94" x14ac:dyDescent="0.2">
      <c r="CJ109">
        <v>4067911394</v>
      </c>
      <c r="CK109">
        <v>24171287</v>
      </c>
      <c r="CM109">
        <v>4067911394</v>
      </c>
      <c r="CN109">
        <v>24171287</v>
      </c>
      <c r="CO109" t="b">
        <f t="shared" si="37"/>
        <v>1</v>
      </c>
      <c r="CP109" t="b">
        <f t="shared" si="38"/>
        <v>1</v>
      </c>
    </row>
    <row r="110" spans="88:94" x14ac:dyDescent="0.2">
      <c r="CJ110">
        <v>4092082681</v>
      </c>
      <c r="CK110">
        <v>1367618</v>
      </c>
      <c r="CM110">
        <v>4092082681</v>
      </c>
      <c r="CN110">
        <v>1367618</v>
      </c>
      <c r="CO110" t="b">
        <f t="shared" si="37"/>
        <v>1</v>
      </c>
      <c r="CP110" t="b">
        <f t="shared" si="38"/>
        <v>1</v>
      </c>
    </row>
    <row r="111" spans="88:94" x14ac:dyDescent="0.2">
      <c r="CJ111">
        <v>4093450299</v>
      </c>
      <c r="CK111">
        <v>26212066</v>
      </c>
      <c r="CM111">
        <v>4093450299</v>
      </c>
      <c r="CN111">
        <v>26212066</v>
      </c>
      <c r="CO111" t="b">
        <f t="shared" si="37"/>
        <v>1</v>
      </c>
      <c r="CP111" t="b">
        <f t="shared" si="38"/>
        <v>1</v>
      </c>
    </row>
    <row r="112" spans="88:94" x14ac:dyDescent="0.2">
      <c r="CJ112">
        <v>4119662365</v>
      </c>
      <c r="CK112">
        <v>17054635</v>
      </c>
      <c r="CM112">
        <v>4119662365</v>
      </c>
      <c r="CN112">
        <v>17054635</v>
      </c>
      <c r="CO112" t="b">
        <f t="shared" si="37"/>
        <v>1</v>
      </c>
      <c r="CP112" t="b">
        <f t="shared" si="38"/>
        <v>1</v>
      </c>
    </row>
    <row r="113" spans="88:94" x14ac:dyDescent="0.2">
      <c r="CJ113">
        <v>4242542363</v>
      </c>
      <c r="CK113">
        <v>6535603</v>
      </c>
      <c r="CM113">
        <v>4242542363</v>
      </c>
      <c r="CN113">
        <v>6535603</v>
      </c>
      <c r="CO113" t="b">
        <f t="shared" si="37"/>
        <v>1</v>
      </c>
      <c r="CP113" t="b">
        <f t="shared" si="38"/>
        <v>1</v>
      </c>
    </row>
    <row r="114" spans="88:94" x14ac:dyDescent="0.2">
      <c r="CJ114">
        <v>3914729652</v>
      </c>
      <c r="CK114">
        <v>15783470</v>
      </c>
      <c r="CM114">
        <v>3914729652</v>
      </c>
      <c r="CN114">
        <v>15783470</v>
      </c>
      <c r="CO114" t="b">
        <f t="shared" si="37"/>
        <v>1</v>
      </c>
      <c r="CP114" t="b">
        <f t="shared" si="38"/>
        <v>1</v>
      </c>
    </row>
    <row r="115" spans="88:94" x14ac:dyDescent="0.2">
      <c r="CJ115">
        <v>3930513122</v>
      </c>
      <c r="CK115">
        <v>22032773</v>
      </c>
      <c r="CM115">
        <v>3930513122</v>
      </c>
      <c r="CN115">
        <v>22032773</v>
      </c>
      <c r="CO115" t="b">
        <f t="shared" si="37"/>
        <v>1</v>
      </c>
      <c r="CP115" t="b">
        <f t="shared" si="38"/>
        <v>1</v>
      </c>
    </row>
    <row r="116" spans="88:94" x14ac:dyDescent="0.2">
      <c r="CJ116">
        <v>3952545895</v>
      </c>
      <c r="CK116">
        <v>7798576</v>
      </c>
      <c r="CM116">
        <v>3952545895</v>
      </c>
      <c r="CN116">
        <v>7798576</v>
      </c>
      <c r="CO116" t="b">
        <f t="shared" si="37"/>
        <v>1</v>
      </c>
      <c r="CP116" t="b">
        <f t="shared" si="38"/>
        <v>1</v>
      </c>
    </row>
    <row r="117" spans="88:94" x14ac:dyDescent="0.2">
      <c r="CJ117">
        <v>2295258296</v>
      </c>
      <c r="CK117">
        <v>6109484</v>
      </c>
      <c r="CM117">
        <v>2295258296</v>
      </c>
      <c r="CN117">
        <v>6109484</v>
      </c>
      <c r="CO117" t="b">
        <f t="shared" si="37"/>
        <v>1</v>
      </c>
      <c r="CP117" t="b">
        <f t="shared" si="38"/>
        <v>1</v>
      </c>
    </row>
    <row r="118" spans="88:94" x14ac:dyDescent="0.2">
      <c r="CJ118">
        <v>2324920073</v>
      </c>
      <c r="CK118">
        <v>1852060</v>
      </c>
      <c r="CM118">
        <v>2324920073</v>
      </c>
      <c r="CN118">
        <v>1852060</v>
      </c>
      <c r="CO118" t="b">
        <f t="shared" si="37"/>
        <v>1</v>
      </c>
      <c r="CP118" t="b">
        <f t="shared" si="38"/>
        <v>1</v>
      </c>
    </row>
    <row r="119" spans="88:94" x14ac:dyDescent="0.2">
      <c r="CJ119">
        <v>2326772133</v>
      </c>
      <c r="CK119">
        <v>21276761</v>
      </c>
      <c r="CM119">
        <v>2326772133</v>
      </c>
      <c r="CN119">
        <v>21276761</v>
      </c>
      <c r="CO119" t="b">
        <f t="shared" si="37"/>
        <v>1</v>
      </c>
      <c r="CP119" t="b">
        <f t="shared" si="38"/>
        <v>1</v>
      </c>
    </row>
    <row r="120" spans="88:94" x14ac:dyDescent="0.2">
      <c r="CJ120">
        <v>2348048894</v>
      </c>
      <c r="CK120">
        <v>23067952</v>
      </c>
      <c r="CM120">
        <v>2348048894</v>
      </c>
      <c r="CN120">
        <v>23067952</v>
      </c>
      <c r="CO120" t="b">
        <f t="shared" ref="CO120:CO132" si="39">CJ120=CM120</f>
        <v>1</v>
      </c>
      <c r="CP120" t="b">
        <f t="shared" ref="CP120:CP132" si="40">CK120=CN120</f>
        <v>1</v>
      </c>
    </row>
    <row r="121" spans="88:94" x14ac:dyDescent="0.2">
      <c r="CJ121">
        <v>2372933499</v>
      </c>
      <c r="CK121">
        <v>7538709</v>
      </c>
      <c r="CM121">
        <v>2372933499</v>
      </c>
      <c r="CN121">
        <v>7538709</v>
      </c>
      <c r="CO121" t="b">
        <f t="shared" si="39"/>
        <v>1</v>
      </c>
      <c r="CP121" t="b">
        <f t="shared" si="40"/>
        <v>1</v>
      </c>
    </row>
    <row r="122" spans="88:94" x14ac:dyDescent="0.2">
      <c r="CJ122">
        <v>2451848572</v>
      </c>
      <c r="CK122">
        <v>45942854</v>
      </c>
      <c r="CM122">
        <v>2451848572</v>
      </c>
      <c r="CN122">
        <v>45942854</v>
      </c>
      <c r="CO122" t="b">
        <f t="shared" si="39"/>
        <v>1</v>
      </c>
      <c r="CP122" t="b">
        <f t="shared" si="40"/>
        <v>1</v>
      </c>
    </row>
    <row r="123" spans="88:94" x14ac:dyDescent="0.2">
      <c r="CJ123">
        <v>4051389178</v>
      </c>
      <c r="CK123">
        <v>16522216</v>
      </c>
      <c r="CM123">
        <v>4051389178</v>
      </c>
      <c r="CN123">
        <v>16522216</v>
      </c>
      <c r="CO123" t="b">
        <f t="shared" si="39"/>
        <v>1</v>
      </c>
      <c r="CP123" t="b">
        <f t="shared" si="40"/>
        <v>1</v>
      </c>
    </row>
    <row r="124" spans="88:94" x14ac:dyDescent="0.2">
      <c r="CJ124">
        <v>3495346659</v>
      </c>
      <c r="CK124">
        <v>21378354</v>
      </c>
      <c r="CM124">
        <v>3495346659</v>
      </c>
      <c r="CN124">
        <v>21378354</v>
      </c>
      <c r="CO124" t="b">
        <f t="shared" si="39"/>
        <v>1</v>
      </c>
      <c r="CP124" t="b">
        <f t="shared" si="40"/>
        <v>1</v>
      </c>
    </row>
    <row r="125" spans="88:94" x14ac:dyDescent="0.2">
      <c r="CJ125">
        <v>3550997804</v>
      </c>
      <c r="CK125">
        <v>50198205</v>
      </c>
      <c r="CM125">
        <v>3550997804</v>
      </c>
      <c r="CN125">
        <v>50198205</v>
      </c>
      <c r="CO125" t="b">
        <f t="shared" si="39"/>
        <v>1</v>
      </c>
      <c r="CP125" t="b">
        <f t="shared" si="40"/>
        <v>1</v>
      </c>
    </row>
    <row r="126" spans="88:94" x14ac:dyDescent="0.2">
      <c r="CJ126">
        <v>3684920910</v>
      </c>
      <c r="CK126">
        <v>79614599</v>
      </c>
      <c r="CM126">
        <v>3684920910</v>
      </c>
      <c r="CN126">
        <v>79614599</v>
      </c>
      <c r="CO126" t="b">
        <f t="shared" si="39"/>
        <v>1</v>
      </c>
      <c r="CP126" t="b">
        <f t="shared" si="40"/>
        <v>1</v>
      </c>
    </row>
    <row r="127" spans="88:94" x14ac:dyDescent="0.2">
      <c r="CJ127">
        <v>3800207925</v>
      </c>
      <c r="CK127">
        <v>3474346</v>
      </c>
      <c r="CM127">
        <v>3800207925</v>
      </c>
      <c r="CN127">
        <v>3474346</v>
      </c>
      <c r="CO127" t="b">
        <f t="shared" si="39"/>
        <v>1</v>
      </c>
      <c r="CP127" t="b">
        <f t="shared" si="40"/>
        <v>1</v>
      </c>
    </row>
    <row r="128" spans="88:94" x14ac:dyDescent="0.2">
      <c r="CJ128">
        <v>2950385446</v>
      </c>
      <c r="CK128">
        <v>17074069</v>
      </c>
      <c r="CM128">
        <v>2950385446</v>
      </c>
      <c r="CN128">
        <v>17074069</v>
      </c>
      <c r="CO128" t="b">
        <f t="shared" si="39"/>
        <v>1</v>
      </c>
      <c r="CP128" t="b">
        <f t="shared" si="40"/>
        <v>1</v>
      </c>
    </row>
    <row r="129" spans="88:94" x14ac:dyDescent="0.2">
      <c r="CJ129">
        <v>2986688719</v>
      </c>
      <c r="CK129">
        <v>7047876</v>
      </c>
      <c r="CM129">
        <v>2986688719</v>
      </c>
      <c r="CN129">
        <v>7047876</v>
      </c>
      <c r="CO129" t="b">
        <f t="shared" si="39"/>
        <v>1</v>
      </c>
      <c r="CP129" t="b">
        <f t="shared" si="40"/>
        <v>1</v>
      </c>
    </row>
    <row r="130" spans="88:94" x14ac:dyDescent="0.2">
      <c r="CJ130">
        <v>3039121881</v>
      </c>
      <c r="CK130">
        <v>23105631</v>
      </c>
      <c r="CM130">
        <v>3039121881</v>
      </c>
      <c r="CN130">
        <v>23105631</v>
      </c>
      <c r="CO130" t="b">
        <f t="shared" si="39"/>
        <v>1</v>
      </c>
      <c r="CP130" t="b">
        <f t="shared" si="40"/>
        <v>1</v>
      </c>
    </row>
    <row r="131" spans="88:94" x14ac:dyDescent="0.2">
      <c r="CJ131">
        <v>3244894218</v>
      </c>
      <c r="CK131">
        <v>13499572</v>
      </c>
      <c r="CM131">
        <v>3244894218</v>
      </c>
      <c r="CN131">
        <v>13499572</v>
      </c>
      <c r="CO131" t="b">
        <f t="shared" si="39"/>
        <v>1</v>
      </c>
      <c r="CP131" t="b">
        <f t="shared" si="40"/>
        <v>1</v>
      </c>
    </row>
    <row r="132" spans="88:94" x14ac:dyDescent="0.2">
      <c r="CJ132">
        <v>3258393790</v>
      </c>
      <c r="CK132">
        <v>41677550</v>
      </c>
      <c r="CM132">
        <v>3258393790</v>
      </c>
      <c r="CN132">
        <v>41677550</v>
      </c>
      <c r="CO132" t="b">
        <f t="shared" si="39"/>
        <v>1</v>
      </c>
      <c r="CP132" t="b">
        <f t="shared" si="40"/>
        <v>1</v>
      </c>
    </row>
  </sheetData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CDABC-2A0D-2A46-9C1A-5D28D6AAD891}">
  <dimension ref="A1:CZ180"/>
  <sheetViews>
    <sheetView topLeftCell="AZ56" zoomScale="81" workbookViewId="0">
      <selection activeCell="CQ96" sqref="CQ96:CR180"/>
    </sheetView>
  </sheetViews>
  <sheetFormatPr baseColWidth="10" defaultColWidth="11" defaultRowHeight="16" x14ac:dyDescent="0.2"/>
  <cols>
    <col min="5" max="5" width="11.1640625" bestFit="1" customWidth="1"/>
    <col min="6" max="6" width="11.1640625" customWidth="1"/>
    <col min="7" max="7" width="11.1640625" bestFit="1" customWidth="1"/>
    <col min="106" max="106" width="11.1640625" bestFit="1" customWidth="1"/>
  </cols>
  <sheetData>
    <row r="1" spans="1:104" x14ac:dyDescent="0.2">
      <c r="A1" s="2">
        <v>6</v>
      </c>
      <c r="B1" s="2"/>
      <c r="C1" s="2"/>
      <c r="D1" s="2"/>
      <c r="E1" s="2">
        <v>0</v>
      </c>
      <c r="F1" s="2">
        <v>3593068</v>
      </c>
      <c r="G1" s="2">
        <v>8484440</v>
      </c>
      <c r="H1" s="2">
        <v>27102791</v>
      </c>
      <c r="I1" s="2">
        <v>33636551</v>
      </c>
      <c r="J1" s="2">
        <v>44287833</v>
      </c>
      <c r="K1" s="2">
        <v>76974695</v>
      </c>
      <c r="L1" s="2">
        <v>98204500</v>
      </c>
      <c r="M1" s="2">
        <v>156555430</v>
      </c>
      <c r="N1" s="2">
        <v>192446572</v>
      </c>
      <c r="O1" s="2">
        <v>198697931</v>
      </c>
      <c r="P1" s="2">
        <v>220555439</v>
      </c>
      <c r="Q1" s="2">
        <v>264015719</v>
      </c>
      <c r="R1" s="2">
        <v>278789291</v>
      </c>
      <c r="S1" s="2">
        <v>305742584</v>
      </c>
      <c r="T1" s="2">
        <v>326345092</v>
      </c>
      <c r="U1" s="2">
        <v>393850502</v>
      </c>
      <c r="V1" s="2">
        <v>437379189</v>
      </c>
      <c r="W1" s="2">
        <v>565898271</v>
      </c>
      <c r="X1" s="2">
        <v>599260031</v>
      </c>
      <c r="Y1" s="2">
        <v>774878941</v>
      </c>
      <c r="Z1" s="2">
        <v>834928277</v>
      </c>
      <c r="AA1" s="2">
        <v>860708789</v>
      </c>
      <c r="AB1" s="2">
        <v>871428602</v>
      </c>
      <c r="AC1" s="2">
        <v>937960517</v>
      </c>
      <c r="AD1" s="2">
        <v>962414510</v>
      </c>
      <c r="AE1" s="2">
        <v>987466928</v>
      </c>
      <c r="AF1" s="2">
        <v>997427052</v>
      </c>
      <c r="AG1" s="2">
        <v>1095359991</v>
      </c>
      <c r="AH1" s="2">
        <v>1212603617</v>
      </c>
      <c r="AI1" s="2">
        <v>1237739489</v>
      </c>
      <c r="AJ1" s="2">
        <v>1264750046</v>
      </c>
      <c r="AK1" s="2">
        <v>1287618060</v>
      </c>
      <c r="AL1" s="2">
        <v>1306642886</v>
      </c>
      <c r="AM1" s="2">
        <v>1343828409</v>
      </c>
      <c r="AN1" s="2">
        <v>1357763537</v>
      </c>
      <c r="AO1" s="2">
        <v>1495767688</v>
      </c>
      <c r="AP1" s="2">
        <v>1565327215</v>
      </c>
      <c r="AQ1" s="2">
        <v>1569145204</v>
      </c>
      <c r="AR1" s="2">
        <v>1640011165</v>
      </c>
      <c r="AS1" s="2">
        <v>1747391939</v>
      </c>
      <c r="AT1" s="2">
        <v>1755388130</v>
      </c>
      <c r="AU1" s="2">
        <v>1774875044</v>
      </c>
      <c r="AV1" s="2">
        <v>1839054074</v>
      </c>
      <c r="AW1" s="2">
        <v>1938028177</v>
      </c>
      <c r="AX1" s="2">
        <v>1938044310</v>
      </c>
      <c r="AY1" s="2">
        <v>1979545800</v>
      </c>
      <c r="AZ1" s="2">
        <v>2046816069</v>
      </c>
      <c r="BA1" s="2">
        <v>2174097268</v>
      </c>
      <c r="BB1" s="2">
        <v>2229627199</v>
      </c>
      <c r="BC1" s="2">
        <v>2263902629</v>
      </c>
      <c r="BD1" s="2">
        <v>2295258296</v>
      </c>
      <c r="BE1" s="2">
        <v>2324920073</v>
      </c>
      <c r="BF1" s="2">
        <v>2326772133</v>
      </c>
      <c r="BG1" s="2">
        <v>2348048894</v>
      </c>
      <c r="BH1" s="2">
        <v>2372933499</v>
      </c>
      <c r="BI1" s="2">
        <v>2451848572</v>
      </c>
      <c r="BJ1" s="2">
        <v>2608238358</v>
      </c>
      <c r="BK1" s="2">
        <v>2898328061</v>
      </c>
      <c r="BL1" s="2">
        <v>2950385446</v>
      </c>
      <c r="BM1" s="2">
        <v>2986688719</v>
      </c>
      <c r="BN1" s="2">
        <v>3039121881</v>
      </c>
      <c r="BO1" s="2">
        <v>3244894218</v>
      </c>
      <c r="BP1" s="2">
        <v>3258393790</v>
      </c>
      <c r="BQ1" s="2">
        <v>3292223571</v>
      </c>
      <c r="BR1" s="2">
        <v>3378576433</v>
      </c>
      <c r="BS1" s="2">
        <v>3398114287</v>
      </c>
      <c r="BT1" s="2">
        <v>3406025946</v>
      </c>
      <c r="BU1" s="2">
        <v>3477785254</v>
      </c>
      <c r="BV1" s="2">
        <v>3485530001</v>
      </c>
      <c r="BW1" s="2">
        <v>3495346659</v>
      </c>
      <c r="BX1" s="2">
        <v>3550997804</v>
      </c>
      <c r="BY1" s="2">
        <v>3684920910</v>
      </c>
      <c r="BZ1" s="2">
        <v>3800207925</v>
      </c>
      <c r="CA1" s="2">
        <v>3872101950</v>
      </c>
      <c r="CB1" s="2">
        <v>3884539689</v>
      </c>
      <c r="CC1" s="2">
        <v>3914729652</v>
      </c>
      <c r="CD1" s="2">
        <v>3930513122</v>
      </c>
      <c r="CE1" s="2">
        <v>3952545895</v>
      </c>
      <c r="CF1" s="2">
        <v>4051389178</v>
      </c>
      <c r="CG1" s="2">
        <v>4067911394</v>
      </c>
      <c r="CH1" s="2">
        <v>4092082681</v>
      </c>
      <c r="CI1" s="2">
        <v>4093450299</v>
      </c>
      <c r="CJ1" s="2">
        <v>4119662365</v>
      </c>
      <c r="CK1" s="2">
        <v>4242542363</v>
      </c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</row>
    <row r="2" spans="1:104" x14ac:dyDescent="0.2">
      <c r="A2" s="2"/>
      <c r="B2" s="2"/>
      <c r="C2" s="2"/>
      <c r="D2" s="2"/>
      <c r="E2" s="2">
        <v>3593068</v>
      </c>
      <c r="F2" s="2">
        <v>4891372</v>
      </c>
      <c r="G2" s="2">
        <v>18618351</v>
      </c>
      <c r="H2" s="2">
        <v>3816726</v>
      </c>
      <c r="I2" s="2">
        <v>10651282</v>
      </c>
      <c r="J2" s="2">
        <v>32686862</v>
      </c>
      <c r="K2" s="2">
        <v>21229805</v>
      </c>
      <c r="L2" s="2">
        <v>16800560</v>
      </c>
      <c r="M2" s="2">
        <v>13825639</v>
      </c>
      <c r="N2" s="2">
        <v>4022845</v>
      </c>
      <c r="O2" s="2">
        <v>15376299</v>
      </c>
      <c r="P2" s="2">
        <v>8016032</v>
      </c>
      <c r="Q2" s="2">
        <v>14773572</v>
      </c>
      <c r="R2" s="2">
        <v>26953293</v>
      </c>
      <c r="S2" s="2">
        <v>20602508</v>
      </c>
      <c r="T2" s="2">
        <v>67505410</v>
      </c>
      <c r="U2" s="2">
        <v>43528687</v>
      </c>
      <c r="V2" s="2">
        <v>3531543</v>
      </c>
      <c r="W2" s="2">
        <v>33361760</v>
      </c>
      <c r="X2" s="2">
        <v>38838090</v>
      </c>
      <c r="Y2" s="2">
        <v>60049336</v>
      </c>
      <c r="Z2" s="2">
        <v>1833365</v>
      </c>
      <c r="AA2" s="2">
        <v>10719813</v>
      </c>
      <c r="AB2" s="2">
        <v>6923500</v>
      </c>
      <c r="AC2" s="2">
        <v>12420518</v>
      </c>
      <c r="AD2" s="2">
        <v>4890266</v>
      </c>
      <c r="AE2" s="2">
        <v>9960124</v>
      </c>
      <c r="AF2" s="2">
        <v>35194395</v>
      </c>
      <c r="AG2" s="2">
        <v>34806841</v>
      </c>
      <c r="AH2" s="2">
        <v>25135872</v>
      </c>
      <c r="AI2" s="2">
        <v>1588192</v>
      </c>
      <c r="AJ2" s="2">
        <v>22868014</v>
      </c>
      <c r="AK2" s="2">
        <v>12422689</v>
      </c>
      <c r="AL2" s="2">
        <v>15660053</v>
      </c>
      <c r="AM2" s="2">
        <v>10335567</v>
      </c>
      <c r="AN2" s="2">
        <v>43695474</v>
      </c>
      <c r="AO2" s="2">
        <v>8913570</v>
      </c>
      <c r="AP2" s="2">
        <v>3817989</v>
      </c>
      <c r="AQ2" s="2">
        <v>11041999</v>
      </c>
      <c r="AR2" s="2">
        <v>22742860</v>
      </c>
      <c r="AS2" s="2">
        <v>7996191</v>
      </c>
      <c r="AT2" s="2">
        <v>19486914</v>
      </c>
      <c r="AU2" s="2">
        <v>29449544</v>
      </c>
      <c r="AV2" s="2">
        <v>58578211</v>
      </c>
      <c r="AW2" s="2">
        <v>16133</v>
      </c>
      <c r="AX2" s="2">
        <v>6530680</v>
      </c>
      <c r="AY2" s="2">
        <v>67270269</v>
      </c>
      <c r="AZ2" s="2">
        <v>52302440</v>
      </c>
      <c r="BA2" s="2">
        <v>644295</v>
      </c>
      <c r="BB2" s="2">
        <v>34275430</v>
      </c>
      <c r="BC2" s="2">
        <v>23060617</v>
      </c>
      <c r="BD2" s="2">
        <v>6109484</v>
      </c>
      <c r="BE2" s="2">
        <v>1852060</v>
      </c>
      <c r="BF2" s="2">
        <v>21276761</v>
      </c>
      <c r="BG2" s="2">
        <v>23067952</v>
      </c>
      <c r="BH2" s="2">
        <v>7538709</v>
      </c>
      <c r="BI2" s="2">
        <v>45942854</v>
      </c>
      <c r="BJ2" s="2">
        <v>22504182</v>
      </c>
      <c r="BK2" s="2">
        <v>8305737</v>
      </c>
      <c r="BL2" s="2">
        <v>17074069</v>
      </c>
      <c r="BM2" s="2">
        <v>7047876</v>
      </c>
      <c r="BN2" s="2">
        <v>23105631</v>
      </c>
      <c r="BO2" s="2">
        <v>13499572</v>
      </c>
      <c r="BP2" s="2">
        <v>33829781</v>
      </c>
      <c r="BQ2" s="2">
        <v>7847769</v>
      </c>
      <c r="BR2" s="2">
        <v>7883259</v>
      </c>
      <c r="BS2" s="2">
        <v>7911659</v>
      </c>
      <c r="BT2" s="2">
        <v>46969763</v>
      </c>
      <c r="BU2" s="2">
        <v>7744747</v>
      </c>
      <c r="BV2" s="2">
        <v>9816658</v>
      </c>
      <c r="BW2" s="2">
        <v>21378354</v>
      </c>
      <c r="BX2" s="2">
        <v>50198205</v>
      </c>
      <c r="BY2" s="2">
        <v>79614599</v>
      </c>
      <c r="BZ2" s="2">
        <v>3474346</v>
      </c>
      <c r="CA2" s="2">
        <v>12437739</v>
      </c>
      <c r="CB2" s="2">
        <v>6040743</v>
      </c>
      <c r="CC2" s="2">
        <v>15783470</v>
      </c>
      <c r="CD2" s="2">
        <v>22032773</v>
      </c>
      <c r="CE2" s="2">
        <v>7798576</v>
      </c>
      <c r="CF2" s="2">
        <v>16522216</v>
      </c>
      <c r="CG2" s="2">
        <v>24171287</v>
      </c>
      <c r="CH2" s="2">
        <v>1367618</v>
      </c>
      <c r="CI2" s="2">
        <v>26212066</v>
      </c>
      <c r="CJ2" s="2">
        <v>17054635</v>
      </c>
      <c r="CK2" s="2">
        <v>6535603</v>
      </c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</row>
    <row r="3" spans="1:104" x14ac:dyDescent="0.2">
      <c r="A3" s="2" t="s">
        <v>8</v>
      </c>
      <c r="B3" s="2"/>
      <c r="C3" s="2"/>
      <c r="D3" s="2"/>
      <c r="E3">
        <f>E1+E2</f>
        <v>3593068</v>
      </c>
      <c r="F3">
        <f t="shared" ref="F3:U3" si="0">F1+F2</f>
        <v>8484440</v>
      </c>
      <c r="G3">
        <f t="shared" si="0"/>
        <v>27102791</v>
      </c>
      <c r="H3">
        <f t="shared" si="0"/>
        <v>30919517</v>
      </c>
      <c r="I3">
        <f t="shared" si="0"/>
        <v>44287833</v>
      </c>
      <c r="J3">
        <f t="shared" si="0"/>
        <v>76974695</v>
      </c>
      <c r="K3">
        <f t="shared" si="0"/>
        <v>98204500</v>
      </c>
      <c r="L3">
        <f t="shared" si="0"/>
        <v>115005060</v>
      </c>
      <c r="M3">
        <f t="shared" si="0"/>
        <v>170381069</v>
      </c>
      <c r="N3">
        <f t="shared" si="0"/>
        <v>196469417</v>
      </c>
      <c r="O3">
        <f t="shared" si="0"/>
        <v>214074230</v>
      </c>
      <c r="P3">
        <f t="shared" si="0"/>
        <v>228571471</v>
      </c>
      <c r="Q3">
        <f t="shared" si="0"/>
        <v>278789291</v>
      </c>
      <c r="R3">
        <f t="shared" ref="R3" si="1">R1+R2</f>
        <v>305742584</v>
      </c>
      <c r="S3">
        <f t="shared" ref="S3" si="2">S1+S2</f>
        <v>326345092</v>
      </c>
      <c r="T3">
        <f t="shared" ref="T3" si="3">T1+T2</f>
        <v>393850502</v>
      </c>
      <c r="U3">
        <f t="shared" ref="U3" si="4">U1+U2</f>
        <v>437379189</v>
      </c>
      <c r="V3">
        <f t="shared" ref="V3:BS3" si="5">V1+V2</f>
        <v>440910732</v>
      </c>
      <c r="W3">
        <f t="shared" si="5"/>
        <v>599260031</v>
      </c>
      <c r="X3">
        <f t="shared" si="5"/>
        <v>638098121</v>
      </c>
      <c r="Y3">
        <f t="shared" si="5"/>
        <v>834928277</v>
      </c>
      <c r="Z3">
        <f t="shared" si="5"/>
        <v>836761642</v>
      </c>
      <c r="AA3">
        <f t="shared" si="5"/>
        <v>871428602</v>
      </c>
      <c r="AB3">
        <f t="shared" si="5"/>
        <v>878352102</v>
      </c>
      <c r="AC3">
        <f t="shared" si="5"/>
        <v>950381035</v>
      </c>
      <c r="AD3">
        <f t="shared" si="5"/>
        <v>967304776</v>
      </c>
      <c r="AE3">
        <f t="shared" si="5"/>
        <v>997427052</v>
      </c>
      <c r="AF3">
        <f t="shared" si="5"/>
        <v>1032621447</v>
      </c>
      <c r="AG3">
        <f t="shared" si="5"/>
        <v>1130166832</v>
      </c>
      <c r="AH3">
        <f t="shared" si="5"/>
        <v>1237739489</v>
      </c>
      <c r="AI3">
        <f t="shared" si="5"/>
        <v>1239327681</v>
      </c>
      <c r="AJ3">
        <f t="shared" si="5"/>
        <v>1287618060</v>
      </c>
      <c r="AK3">
        <f t="shared" si="5"/>
        <v>1300040749</v>
      </c>
      <c r="AL3">
        <f t="shared" si="5"/>
        <v>1322302939</v>
      </c>
      <c r="AM3">
        <f t="shared" si="5"/>
        <v>1354163976</v>
      </c>
      <c r="AN3">
        <f t="shared" si="5"/>
        <v>1401459011</v>
      </c>
      <c r="AO3">
        <f t="shared" si="5"/>
        <v>1504681258</v>
      </c>
      <c r="AP3">
        <f t="shared" si="5"/>
        <v>1569145204</v>
      </c>
      <c r="AQ3">
        <f t="shared" si="5"/>
        <v>1580187203</v>
      </c>
      <c r="AR3">
        <f t="shared" si="5"/>
        <v>1662754025</v>
      </c>
      <c r="AS3">
        <f t="shared" si="5"/>
        <v>1755388130</v>
      </c>
      <c r="AT3">
        <f t="shared" si="5"/>
        <v>1774875044</v>
      </c>
      <c r="AU3">
        <f t="shared" si="5"/>
        <v>1804324588</v>
      </c>
      <c r="AV3">
        <f t="shared" si="5"/>
        <v>1897632285</v>
      </c>
      <c r="AW3">
        <f t="shared" si="5"/>
        <v>1938044310</v>
      </c>
      <c r="AX3">
        <f t="shared" si="5"/>
        <v>1944574990</v>
      </c>
      <c r="AY3">
        <f t="shared" si="5"/>
        <v>2046816069</v>
      </c>
      <c r="AZ3">
        <f t="shared" si="5"/>
        <v>2099118509</v>
      </c>
      <c r="BA3">
        <f t="shared" si="5"/>
        <v>2174741563</v>
      </c>
      <c r="BB3">
        <f t="shared" si="5"/>
        <v>2263902629</v>
      </c>
      <c r="BC3">
        <f t="shared" si="5"/>
        <v>2286963246</v>
      </c>
      <c r="BD3">
        <f t="shared" si="5"/>
        <v>2301367780</v>
      </c>
      <c r="BE3">
        <f t="shared" si="5"/>
        <v>2326772133</v>
      </c>
      <c r="BF3">
        <f t="shared" si="5"/>
        <v>2348048894</v>
      </c>
      <c r="BG3">
        <f t="shared" si="5"/>
        <v>2371116846</v>
      </c>
      <c r="BH3">
        <f t="shared" si="5"/>
        <v>2380472208</v>
      </c>
      <c r="BI3">
        <f t="shared" si="5"/>
        <v>2497791426</v>
      </c>
      <c r="BJ3">
        <f t="shared" si="5"/>
        <v>2630742540</v>
      </c>
      <c r="BK3">
        <f t="shared" si="5"/>
        <v>2906633798</v>
      </c>
      <c r="BL3">
        <f t="shared" si="5"/>
        <v>2967459515</v>
      </c>
      <c r="BM3">
        <f t="shared" si="5"/>
        <v>2993736595</v>
      </c>
      <c r="BN3">
        <f t="shared" si="5"/>
        <v>3062227512</v>
      </c>
      <c r="BO3">
        <f t="shared" si="5"/>
        <v>3258393790</v>
      </c>
      <c r="BP3">
        <f t="shared" si="5"/>
        <v>3292223571</v>
      </c>
      <c r="BQ3">
        <f t="shared" si="5"/>
        <v>3300071340</v>
      </c>
      <c r="BR3">
        <f t="shared" si="5"/>
        <v>3386459692</v>
      </c>
      <c r="BS3">
        <f t="shared" si="5"/>
        <v>3406025946</v>
      </c>
      <c r="BT3">
        <f t="shared" ref="BT3:CK3" si="6">BT1+BT2</f>
        <v>3452995709</v>
      </c>
      <c r="BU3">
        <f t="shared" si="6"/>
        <v>3485530001</v>
      </c>
      <c r="BV3">
        <f t="shared" si="6"/>
        <v>3495346659</v>
      </c>
      <c r="BW3">
        <f t="shared" si="6"/>
        <v>3516725013</v>
      </c>
      <c r="BX3">
        <f t="shared" si="6"/>
        <v>3601196009</v>
      </c>
      <c r="BY3">
        <f t="shared" si="6"/>
        <v>3764535509</v>
      </c>
      <c r="BZ3">
        <f t="shared" si="6"/>
        <v>3803682271</v>
      </c>
      <c r="CA3">
        <f t="shared" si="6"/>
        <v>3884539689</v>
      </c>
      <c r="CB3">
        <f t="shared" si="6"/>
        <v>3890580432</v>
      </c>
      <c r="CC3">
        <f t="shared" si="6"/>
        <v>3930513122</v>
      </c>
      <c r="CD3">
        <f t="shared" si="6"/>
        <v>3952545895</v>
      </c>
      <c r="CE3">
        <f t="shared" si="6"/>
        <v>3960344471</v>
      </c>
      <c r="CF3">
        <f t="shared" si="6"/>
        <v>4067911394</v>
      </c>
      <c r="CG3">
        <f t="shared" si="6"/>
        <v>4092082681</v>
      </c>
      <c r="CH3">
        <f t="shared" si="6"/>
        <v>4093450299</v>
      </c>
      <c r="CI3">
        <f t="shared" si="6"/>
        <v>4119662365</v>
      </c>
      <c r="CJ3">
        <f t="shared" si="6"/>
        <v>4136717000</v>
      </c>
      <c r="CK3">
        <f t="shared" si="6"/>
        <v>4249077966</v>
      </c>
      <c r="CT3" s="1"/>
      <c r="CU3" s="1"/>
      <c r="CV3" s="1"/>
      <c r="CW3" s="1"/>
      <c r="CX3" s="1"/>
      <c r="CY3" s="1"/>
      <c r="CZ3" s="1"/>
    </row>
    <row r="4" spans="1:104" x14ac:dyDescent="0.2">
      <c r="A4">
        <v>991738666</v>
      </c>
      <c r="B4">
        <v>0</v>
      </c>
      <c r="C4">
        <v>278789291</v>
      </c>
      <c r="D4">
        <f>B4+C4</f>
        <v>278789291</v>
      </c>
      <c r="E4">
        <f>IF(AND(E$1&lt;$D4,$D4&lt;E$3),E$3-$D4,IF(AND(E$1&lt;$B4,$B4&lt;E$3),$B4-E$3,0))</f>
        <v>0</v>
      </c>
      <c r="F4">
        <f t="shared" ref="F4:U7" si="7">IF(AND(F$1&lt;$D4,$D4&lt;F$3),F$3-$D4,IF(AND(F$1&lt;$B4,$B4&lt;F$3),$B4-F$3,0))</f>
        <v>0</v>
      </c>
      <c r="G4">
        <f t="shared" si="7"/>
        <v>0</v>
      </c>
      <c r="H4">
        <f t="shared" si="7"/>
        <v>0</v>
      </c>
      <c r="I4">
        <f t="shared" si="7"/>
        <v>0</v>
      </c>
      <c r="J4">
        <f t="shared" si="7"/>
        <v>0</v>
      </c>
      <c r="K4">
        <f t="shared" si="7"/>
        <v>0</v>
      </c>
      <c r="L4">
        <f t="shared" si="7"/>
        <v>0</v>
      </c>
      <c r="M4">
        <f t="shared" si="7"/>
        <v>0</v>
      </c>
      <c r="N4">
        <f t="shared" si="7"/>
        <v>0</v>
      </c>
      <c r="O4">
        <f t="shared" si="7"/>
        <v>0</v>
      </c>
      <c r="P4">
        <f t="shared" si="7"/>
        <v>0</v>
      </c>
      <c r="Q4">
        <f t="shared" si="7"/>
        <v>0</v>
      </c>
      <c r="R4">
        <f t="shared" si="7"/>
        <v>0</v>
      </c>
      <c r="S4">
        <f t="shared" si="7"/>
        <v>0</v>
      </c>
      <c r="T4">
        <f t="shared" si="7"/>
        <v>0</v>
      </c>
      <c r="U4">
        <f t="shared" si="7"/>
        <v>0</v>
      </c>
      <c r="V4">
        <f t="shared" ref="V4:BS5" si="8">IF(AND(V$1&lt;$D4,$D4&lt;V$3),V$3-$D4,IF(AND(V$1&lt;$B4,$B4&lt;V$3),$B4-V$3,0))</f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8"/>
        <v>0</v>
      </c>
      <c r="BO4">
        <f t="shared" si="8"/>
        <v>0</v>
      </c>
      <c r="BP4">
        <f t="shared" si="8"/>
        <v>0</v>
      </c>
      <c r="BQ4">
        <f t="shared" si="8"/>
        <v>0</v>
      </c>
      <c r="BR4">
        <f t="shared" si="8"/>
        <v>0</v>
      </c>
      <c r="BS4">
        <f t="shared" si="8"/>
        <v>0</v>
      </c>
      <c r="BT4">
        <f t="shared" ref="BT4:CK8" si="9">IF(AND(BT$1&lt;$D4,$D4&lt;BT$3),BT$3-$D4,IF(AND(BT$1&lt;$B4,$B4&lt;BT$3),$B4-BT$3,0))</f>
        <v>0</v>
      </c>
      <c r="BU4">
        <f t="shared" si="9"/>
        <v>0</v>
      </c>
      <c r="BV4">
        <f t="shared" si="9"/>
        <v>0</v>
      </c>
      <c r="BW4">
        <f t="shared" si="9"/>
        <v>0</v>
      </c>
      <c r="BX4">
        <f t="shared" si="9"/>
        <v>0</v>
      </c>
      <c r="BY4">
        <f t="shared" si="9"/>
        <v>0</v>
      </c>
      <c r="BZ4">
        <f t="shared" si="9"/>
        <v>0</v>
      </c>
      <c r="CA4">
        <f t="shared" si="9"/>
        <v>0</v>
      </c>
      <c r="CB4">
        <f t="shared" si="9"/>
        <v>0</v>
      </c>
      <c r="CC4">
        <f t="shared" si="9"/>
        <v>0</v>
      </c>
      <c r="CD4">
        <f t="shared" si="9"/>
        <v>0</v>
      </c>
      <c r="CE4">
        <f t="shared" si="9"/>
        <v>0</v>
      </c>
      <c r="CF4">
        <f t="shared" si="9"/>
        <v>0</v>
      </c>
      <c r="CG4">
        <f t="shared" si="9"/>
        <v>0</v>
      </c>
      <c r="CH4">
        <f t="shared" si="9"/>
        <v>0</v>
      </c>
      <c r="CI4">
        <f t="shared" si="9"/>
        <v>0</v>
      </c>
      <c r="CJ4">
        <f t="shared" si="9"/>
        <v>0</v>
      </c>
      <c r="CK4">
        <f t="shared" si="9"/>
        <v>0</v>
      </c>
      <c r="CQ4">
        <v>0</v>
      </c>
      <c r="CR4">
        <v>3593068</v>
      </c>
      <c r="CT4">
        <v>0</v>
      </c>
      <c r="CU4">
        <v>3593068</v>
      </c>
      <c r="CV4" t="b">
        <f>CQ4=CT4</f>
        <v>1</v>
      </c>
      <c r="CW4" t="b">
        <f>CR4=CU4</f>
        <v>1</v>
      </c>
    </row>
    <row r="5" spans="1:104" x14ac:dyDescent="0.2">
      <c r="A5">
        <v>1881306421</v>
      </c>
      <c r="B5">
        <v>278789291</v>
      </c>
      <c r="C5">
        <v>26953293</v>
      </c>
      <c r="D5">
        <f t="shared" ref="D5:D19" si="10">B5+C5</f>
        <v>305742584</v>
      </c>
      <c r="E5">
        <f t="shared" ref="E5:W19" si="11">IF(AND(E$1&lt;$D5,$D5&lt;E$3),E$3-$D5,IF(AND(E$1&lt;$B5,$B5&lt;E$3),$B5-E$3,0))</f>
        <v>0</v>
      </c>
      <c r="F5">
        <f t="shared" si="11"/>
        <v>0</v>
      </c>
      <c r="G5">
        <f t="shared" si="11"/>
        <v>0</v>
      </c>
      <c r="H5">
        <f t="shared" si="11"/>
        <v>0</v>
      </c>
      <c r="I5">
        <f t="shared" si="11"/>
        <v>0</v>
      </c>
      <c r="J5">
        <f t="shared" si="11"/>
        <v>0</v>
      </c>
      <c r="K5">
        <f t="shared" si="11"/>
        <v>0</v>
      </c>
      <c r="L5">
        <f t="shared" si="11"/>
        <v>0</v>
      </c>
      <c r="M5">
        <f t="shared" si="11"/>
        <v>0</v>
      </c>
      <c r="N5">
        <f t="shared" si="11"/>
        <v>0</v>
      </c>
      <c r="O5">
        <f t="shared" si="11"/>
        <v>0</v>
      </c>
      <c r="P5">
        <f t="shared" si="11"/>
        <v>0</v>
      </c>
      <c r="Q5">
        <f t="shared" si="11"/>
        <v>0</v>
      </c>
      <c r="R5">
        <f t="shared" si="7"/>
        <v>0</v>
      </c>
      <c r="S5">
        <f t="shared" si="7"/>
        <v>0</v>
      </c>
      <c r="T5">
        <f t="shared" si="7"/>
        <v>0</v>
      </c>
      <c r="U5">
        <f t="shared" si="7"/>
        <v>0</v>
      </c>
      <c r="V5">
        <f t="shared" si="11"/>
        <v>0</v>
      </c>
      <c r="W5">
        <f t="shared" si="11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si="8"/>
        <v>0</v>
      </c>
      <c r="BO5">
        <f t="shared" si="8"/>
        <v>0</v>
      </c>
      <c r="BP5">
        <f t="shared" si="8"/>
        <v>0</v>
      </c>
      <c r="BQ5">
        <f t="shared" si="8"/>
        <v>0</v>
      </c>
      <c r="BR5">
        <f t="shared" si="8"/>
        <v>0</v>
      </c>
      <c r="BS5">
        <f t="shared" si="8"/>
        <v>0</v>
      </c>
      <c r="BT5">
        <f t="shared" si="9"/>
        <v>0</v>
      </c>
      <c r="BU5">
        <f t="shared" si="9"/>
        <v>0</v>
      </c>
      <c r="BV5">
        <f t="shared" si="9"/>
        <v>0</v>
      </c>
      <c r="BW5">
        <f t="shared" si="9"/>
        <v>0</v>
      </c>
      <c r="BX5">
        <f t="shared" si="9"/>
        <v>0</v>
      </c>
      <c r="BY5">
        <f t="shared" si="9"/>
        <v>0</v>
      </c>
      <c r="BZ5">
        <f t="shared" si="9"/>
        <v>0</v>
      </c>
      <c r="CA5">
        <f t="shared" si="9"/>
        <v>0</v>
      </c>
      <c r="CB5">
        <f t="shared" si="9"/>
        <v>0</v>
      </c>
      <c r="CC5">
        <f t="shared" si="9"/>
        <v>0</v>
      </c>
      <c r="CD5">
        <f t="shared" si="9"/>
        <v>0</v>
      </c>
      <c r="CE5">
        <f t="shared" si="9"/>
        <v>0</v>
      </c>
      <c r="CF5">
        <f t="shared" si="9"/>
        <v>0</v>
      </c>
      <c r="CG5">
        <f t="shared" si="9"/>
        <v>0</v>
      </c>
      <c r="CH5">
        <f t="shared" si="9"/>
        <v>0</v>
      </c>
      <c r="CI5">
        <f t="shared" si="9"/>
        <v>0</v>
      </c>
      <c r="CJ5">
        <f t="shared" si="9"/>
        <v>0</v>
      </c>
      <c r="CK5">
        <f t="shared" si="9"/>
        <v>0</v>
      </c>
      <c r="CQ5">
        <v>3593068</v>
      </c>
      <c r="CR5">
        <v>4891372</v>
      </c>
      <c r="CT5">
        <v>3593068</v>
      </c>
      <c r="CU5">
        <v>4891372</v>
      </c>
      <c r="CV5" t="b">
        <f t="shared" ref="CV5:CV68" si="12">CQ5=CT5</f>
        <v>1</v>
      </c>
      <c r="CW5" t="b">
        <f t="shared" ref="CW5:CW68" si="13">CR5=CU5</f>
        <v>1</v>
      </c>
    </row>
    <row r="6" spans="1:104" x14ac:dyDescent="0.2">
      <c r="A6">
        <v>1860703913</v>
      </c>
      <c r="B6">
        <v>305742584</v>
      </c>
      <c r="C6">
        <v>20602508</v>
      </c>
      <c r="D6">
        <f t="shared" si="10"/>
        <v>326345092</v>
      </c>
      <c r="E6">
        <f t="shared" si="11"/>
        <v>0</v>
      </c>
      <c r="F6">
        <f t="shared" si="11"/>
        <v>0</v>
      </c>
      <c r="G6">
        <f t="shared" si="11"/>
        <v>0</v>
      </c>
      <c r="H6">
        <f t="shared" si="11"/>
        <v>0</v>
      </c>
      <c r="I6">
        <f t="shared" si="11"/>
        <v>0</v>
      </c>
      <c r="J6">
        <f t="shared" si="11"/>
        <v>0</v>
      </c>
      <c r="K6">
        <f t="shared" si="11"/>
        <v>0</v>
      </c>
      <c r="L6">
        <f t="shared" si="11"/>
        <v>0</v>
      </c>
      <c r="M6">
        <f t="shared" si="11"/>
        <v>0</v>
      </c>
      <c r="N6">
        <f t="shared" si="11"/>
        <v>0</v>
      </c>
      <c r="O6">
        <f t="shared" si="11"/>
        <v>0</v>
      </c>
      <c r="P6">
        <f t="shared" si="11"/>
        <v>0</v>
      </c>
      <c r="Q6">
        <f t="shared" si="11"/>
        <v>0</v>
      </c>
      <c r="R6">
        <f t="shared" si="7"/>
        <v>0</v>
      </c>
      <c r="S6">
        <f t="shared" si="7"/>
        <v>0</v>
      </c>
      <c r="T6">
        <f t="shared" si="7"/>
        <v>0</v>
      </c>
      <c r="U6">
        <f t="shared" si="7"/>
        <v>0</v>
      </c>
      <c r="V6">
        <f t="shared" ref="V6:BS9" si="14">IF(AND(V$1&lt;$D6,$D6&lt;V$3),V$3-$D6,IF(AND(V$1&lt;$B6,$B6&lt;V$3),$B6-V$3,0))</f>
        <v>0</v>
      </c>
      <c r="W6">
        <f t="shared" si="14"/>
        <v>0</v>
      </c>
      <c r="X6">
        <f t="shared" si="14"/>
        <v>0</v>
      </c>
      <c r="Y6">
        <f t="shared" si="14"/>
        <v>0</v>
      </c>
      <c r="Z6">
        <f t="shared" si="14"/>
        <v>0</v>
      </c>
      <c r="AA6">
        <f t="shared" si="14"/>
        <v>0</v>
      </c>
      <c r="AB6">
        <f t="shared" si="14"/>
        <v>0</v>
      </c>
      <c r="AC6">
        <f t="shared" si="14"/>
        <v>0</v>
      </c>
      <c r="AD6">
        <f t="shared" si="14"/>
        <v>0</v>
      </c>
      <c r="AE6">
        <f t="shared" si="14"/>
        <v>0</v>
      </c>
      <c r="AF6">
        <f t="shared" si="14"/>
        <v>0</v>
      </c>
      <c r="AG6">
        <f t="shared" si="14"/>
        <v>0</v>
      </c>
      <c r="AH6">
        <f t="shared" si="14"/>
        <v>0</v>
      </c>
      <c r="AI6">
        <f t="shared" si="14"/>
        <v>0</v>
      </c>
      <c r="AJ6">
        <f t="shared" si="14"/>
        <v>0</v>
      </c>
      <c r="AK6">
        <f t="shared" si="14"/>
        <v>0</v>
      </c>
      <c r="AL6">
        <f t="shared" si="14"/>
        <v>0</v>
      </c>
      <c r="AM6">
        <f t="shared" si="14"/>
        <v>0</v>
      </c>
      <c r="AN6">
        <f t="shared" si="14"/>
        <v>0</v>
      </c>
      <c r="AO6">
        <f t="shared" si="14"/>
        <v>0</v>
      </c>
      <c r="AP6">
        <f t="shared" si="14"/>
        <v>0</v>
      </c>
      <c r="AQ6">
        <f t="shared" si="14"/>
        <v>0</v>
      </c>
      <c r="AR6">
        <f t="shared" si="14"/>
        <v>0</v>
      </c>
      <c r="AS6">
        <f t="shared" si="14"/>
        <v>0</v>
      </c>
      <c r="AT6">
        <f t="shared" si="14"/>
        <v>0</v>
      </c>
      <c r="AU6">
        <f t="shared" si="14"/>
        <v>0</v>
      </c>
      <c r="AV6">
        <f t="shared" si="14"/>
        <v>0</v>
      </c>
      <c r="AW6">
        <f t="shared" si="14"/>
        <v>0</v>
      </c>
      <c r="AX6">
        <f t="shared" si="14"/>
        <v>0</v>
      </c>
      <c r="AY6">
        <f t="shared" si="14"/>
        <v>0</v>
      </c>
      <c r="AZ6">
        <f t="shared" si="14"/>
        <v>0</v>
      </c>
      <c r="BA6">
        <f t="shared" si="14"/>
        <v>0</v>
      </c>
      <c r="BB6">
        <f t="shared" si="14"/>
        <v>0</v>
      </c>
      <c r="BC6">
        <f t="shared" si="14"/>
        <v>0</v>
      </c>
      <c r="BD6">
        <f t="shared" si="14"/>
        <v>0</v>
      </c>
      <c r="BE6">
        <f t="shared" si="14"/>
        <v>0</v>
      </c>
      <c r="BF6">
        <f t="shared" si="14"/>
        <v>0</v>
      </c>
      <c r="BG6">
        <f t="shared" si="14"/>
        <v>0</v>
      </c>
      <c r="BH6">
        <f t="shared" si="14"/>
        <v>0</v>
      </c>
      <c r="BI6">
        <f t="shared" si="14"/>
        <v>0</v>
      </c>
      <c r="BJ6">
        <f t="shared" si="14"/>
        <v>0</v>
      </c>
      <c r="BK6">
        <f t="shared" si="14"/>
        <v>0</v>
      </c>
      <c r="BL6">
        <f t="shared" si="14"/>
        <v>0</v>
      </c>
      <c r="BM6">
        <f t="shared" si="14"/>
        <v>0</v>
      </c>
      <c r="BN6">
        <f t="shared" si="14"/>
        <v>0</v>
      </c>
      <c r="BO6">
        <f t="shared" si="14"/>
        <v>0</v>
      </c>
      <c r="BP6">
        <f t="shared" si="14"/>
        <v>0</v>
      </c>
      <c r="BQ6">
        <f t="shared" si="14"/>
        <v>0</v>
      </c>
      <c r="BR6">
        <f t="shared" si="14"/>
        <v>0</v>
      </c>
      <c r="BS6">
        <f t="shared" si="14"/>
        <v>0</v>
      </c>
      <c r="BT6">
        <f t="shared" si="9"/>
        <v>0</v>
      </c>
      <c r="BU6">
        <f t="shared" si="9"/>
        <v>0</v>
      </c>
      <c r="BV6">
        <f t="shared" si="9"/>
        <v>0</v>
      </c>
      <c r="BW6">
        <f t="shared" si="9"/>
        <v>0</v>
      </c>
      <c r="BX6">
        <f t="shared" si="9"/>
        <v>0</v>
      </c>
      <c r="BY6">
        <f t="shared" si="9"/>
        <v>0</v>
      </c>
      <c r="BZ6">
        <f t="shared" si="9"/>
        <v>0</v>
      </c>
      <c r="CA6">
        <f t="shared" si="9"/>
        <v>0</v>
      </c>
      <c r="CB6">
        <f t="shared" si="9"/>
        <v>0</v>
      </c>
      <c r="CC6">
        <f t="shared" si="9"/>
        <v>0</v>
      </c>
      <c r="CD6">
        <f t="shared" si="9"/>
        <v>0</v>
      </c>
      <c r="CE6">
        <f t="shared" si="9"/>
        <v>0</v>
      </c>
      <c r="CF6">
        <f t="shared" si="9"/>
        <v>0</v>
      </c>
      <c r="CG6">
        <f t="shared" si="9"/>
        <v>0</v>
      </c>
      <c r="CH6">
        <f t="shared" si="9"/>
        <v>0</v>
      </c>
      <c r="CI6">
        <f t="shared" si="9"/>
        <v>0</v>
      </c>
      <c r="CJ6">
        <f t="shared" si="9"/>
        <v>0</v>
      </c>
      <c r="CK6">
        <f t="shared" si="9"/>
        <v>0</v>
      </c>
      <c r="CQ6">
        <v>8484440</v>
      </c>
      <c r="CR6">
        <v>18618351</v>
      </c>
      <c r="CT6">
        <v>8484440</v>
      </c>
      <c r="CU6">
        <v>18618351</v>
      </c>
      <c r="CV6" t="b">
        <f t="shared" si="12"/>
        <v>1</v>
      </c>
      <c r="CW6" t="b">
        <f t="shared" si="13"/>
        <v>1</v>
      </c>
    </row>
    <row r="7" spans="1:104" x14ac:dyDescent="0.2">
      <c r="A7">
        <v>1270527957</v>
      </c>
      <c r="B7">
        <v>326345092</v>
      </c>
      <c r="C7">
        <v>152947914</v>
      </c>
      <c r="D7">
        <f t="shared" si="10"/>
        <v>479293006</v>
      </c>
      <c r="E7">
        <f t="shared" si="11"/>
        <v>0</v>
      </c>
      <c r="F7">
        <f t="shared" si="11"/>
        <v>0</v>
      </c>
      <c r="G7">
        <f t="shared" si="11"/>
        <v>0</v>
      </c>
      <c r="H7">
        <f t="shared" si="11"/>
        <v>0</v>
      </c>
      <c r="I7">
        <f t="shared" si="11"/>
        <v>0</v>
      </c>
      <c r="J7">
        <f t="shared" si="11"/>
        <v>0</v>
      </c>
      <c r="K7">
        <f t="shared" si="11"/>
        <v>0</v>
      </c>
      <c r="L7">
        <f t="shared" si="11"/>
        <v>0</v>
      </c>
      <c r="M7">
        <f t="shared" si="11"/>
        <v>0</v>
      </c>
      <c r="N7">
        <f t="shared" si="11"/>
        <v>0</v>
      </c>
      <c r="O7">
        <f t="shared" si="11"/>
        <v>0</v>
      </c>
      <c r="P7">
        <f t="shared" si="11"/>
        <v>0</v>
      </c>
      <c r="Q7">
        <f t="shared" si="11"/>
        <v>0</v>
      </c>
      <c r="R7">
        <f t="shared" si="7"/>
        <v>0</v>
      </c>
      <c r="S7">
        <f t="shared" si="7"/>
        <v>0</v>
      </c>
      <c r="T7">
        <f t="shared" si="7"/>
        <v>0</v>
      </c>
      <c r="U7">
        <f t="shared" si="7"/>
        <v>0</v>
      </c>
      <c r="V7">
        <f t="shared" si="14"/>
        <v>0</v>
      </c>
      <c r="W7">
        <f t="shared" si="14"/>
        <v>0</v>
      </c>
      <c r="X7">
        <f t="shared" si="14"/>
        <v>0</v>
      </c>
      <c r="Y7">
        <f t="shared" si="14"/>
        <v>0</v>
      </c>
      <c r="Z7">
        <f t="shared" si="14"/>
        <v>0</v>
      </c>
      <c r="AA7">
        <f t="shared" si="14"/>
        <v>0</v>
      </c>
      <c r="AB7">
        <f t="shared" si="14"/>
        <v>0</v>
      </c>
      <c r="AC7">
        <f t="shared" si="14"/>
        <v>0</v>
      </c>
      <c r="AD7">
        <f t="shared" si="14"/>
        <v>0</v>
      </c>
      <c r="AE7">
        <f t="shared" si="14"/>
        <v>0</v>
      </c>
      <c r="AF7">
        <f t="shared" si="14"/>
        <v>0</v>
      </c>
      <c r="AG7">
        <f t="shared" si="14"/>
        <v>0</v>
      </c>
      <c r="AH7">
        <f t="shared" si="14"/>
        <v>0</v>
      </c>
      <c r="AI7">
        <f t="shared" si="14"/>
        <v>0</v>
      </c>
      <c r="AJ7">
        <f t="shared" si="14"/>
        <v>0</v>
      </c>
      <c r="AK7">
        <f t="shared" si="14"/>
        <v>0</v>
      </c>
      <c r="AL7">
        <f t="shared" si="14"/>
        <v>0</v>
      </c>
      <c r="AM7">
        <f t="shared" si="14"/>
        <v>0</v>
      </c>
      <c r="AN7">
        <f t="shared" si="14"/>
        <v>0</v>
      </c>
      <c r="AO7">
        <f t="shared" si="14"/>
        <v>0</v>
      </c>
      <c r="AP7">
        <f t="shared" si="14"/>
        <v>0</v>
      </c>
      <c r="AQ7">
        <f t="shared" si="14"/>
        <v>0</v>
      </c>
      <c r="AR7">
        <f t="shared" si="14"/>
        <v>0</v>
      </c>
      <c r="AS7">
        <f t="shared" si="14"/>
        <v>0</v>
      </c>
      <c r="AT7">
        <f t="shared" si="14"/>
        <v>0</v>
      </c>
      <c r="AU7">
        <f t="shared" si="14"/>
        <v>0</v>
      </c>
      <c r="AV7">
        <f t="shared" si="14"/>
        <v>0</v>
      </c>
      <c r="AW7">
        <f t="shared" si="14"/>
        <v>0</v>
      </c>
      <c r="AX7">
        <f t="shared" si="14"/>
        <v>0</v>
      </c>
      <c r="AY7">
        <f t="shared" si="14"/>
        <v>0</v>
      </c>
      <c r="AZ7">
        <f t="shared" si="14"/>
        <v>0</v>
      </c>
      <c r="BA7">
        <f t="shared" si="14"/>
        <v>0</v>
      </c>
      <c r="BB7">
        <f t="shared" si="14"/>
        <v>0</v>
      </c>
      <c r="BC7">
        <f t="shared" si="14"/>
        <v>0</v>
      </c>
      <c r="BD7">
        <f t="shared" si="14"/>
        <v>0</v>
      </c>
      <c r="BE7">
        <f t="shared" si="14"/>
        <v>0</v>
      </c>
      <c r="BF7">
        <f t="shared" si="14"/>
        <v>0</v>
      </c>
      <c r="BG7">
        <f t="shared" si="14"/>
        <v>0</v>
      </c>
      <c r="BH7">
        <f t="shared" si="14"/>
        <v>0</v>
      </c>
      <c r="BI7">
        <f t="shared" si="14"/>
        <v>0</v>
      </c>
      <c r="BJ7">
        <f t="shared" si="14"/>
        <v>0</v>
      </c>
      <c r="BK7">
        <f t="shared" si="14"/>
        <v>0</v>
      </c>
      <c r="BL7">
        <f t="shared" si="14"/>
        <v>0</v>
      </c>
      <c r="BM7">
        <f t="shared" si="14"/>
        <v>0</v>
      </c>
      <c r="BN7">
        <f t="shared" si="14"/>
        <v>0</v>
      </c>
      <c r="BO7">
        <f t="shared" si="14"/>
        <v>0</v>
      </c>
      <c r="BP7">
        <f t="shared" si="14"/>
        <v>0</v>
      </c>
      <c r="BQ7">
        <f t="shared" si="14"/>
        <v>0</v>
      </c>
      <c r="BR7">
        <f t="shared" si="14"/>
        <v>0</v>
      </c>
      <c r="BS7">
        <f t="shared" si="14"/>
        <v>0</v>
      </c>
      <c r="BT7">
        <f t="shared" si="9"/>
        <v>0</v>
      </c>
      <c r="BU7">
        <f t="shared" si="9"/>
        <v>0</v>
      </c>
      <c r="BV7">
        <f t="shared" si="9"/>
        <v>0</v>
      </c>
      <c r="BW7">
        <f t="shared" si="9"/>
        <v>0</v>
      </c>
      <c r="BX7">
        <f t="shared" si="9"/>
        <v>0</v>
      </c>
      <c r="BY7">
        <f t="shared" si="9"/>
        <v>0</v>
      </c>
      <c r="BZ7">
        <f t="shared" si="9"/>
        <v>0</v>
      </c>
      <c r="CA7">
        <f t="shared" si="9"/>
        <v>0</v>
      </c>
      <c r="CB7">
        <f t="shared" si="9"/>
        <v>0</v>
      </c>
      <c r="CC7">
        <f t="shared" si="9"/>
        <v>0</v>
      </c>
      <c r="CD7">
        <f t="shared" si="9"/>
        <v>0</v>
      </c>
      <c r="CE7">
        <f t="shared" si="9"/>
        <v>0</v>
      </c>
      <c r="CF7">
        <f t="shared" si="9"/>
        <v>0</v>
      </c>
      <c r="CG7">
        <f t="shared" si="9"/>
        <v>0</v>
      </c>
      <c r="CH7">
        <f t="shared" si="9"/>
        <v>0</v>
      </c>
      <c r="CI7">
        <f t="shared" si="9"/>
        <v>0</v>
      </c>
      <c r="CJ7">
        <f t="shared" si="9"/>
        <v>0</v>
      </c>
      <c r="CK7">
        <f t="shared" si="9"/>
        <v>0</v>
      </c>
      <c r="CQ7">
        <v>27102791</v>
      </c>
      <c r="CR7">
        <v>3816726</v>
      </c>
      <c r="CT7">
        <v>27102791</v>
      </c>
      <c r="CU7">
        <v>3816726</v>
      </c>
      <c r="CV7" t="b">
        <f t="shared" si="12"/>
        <v>1</v>
      </c>
      <c r="CW7" t="b">
        <f t="shared" si="13"/>
        <v>1</v>
      </c>
    </row>
    <row r="8" spans="1:104" x14ac:dyDescent="0.2">
      <c r="A8">
        <v>0</v>
      </c>
      <c r="B8">
        <v>479293006</v>
      </c>
      <c r="C8">
        <v>226560784</v>
      </c>
      <c r="D8">
        <f t="shared" si="10"/>
        <v>705853790</v>
      </c>
      <c r="E8">
        <f t="shared" si="11"/>
        <v>0</v>
      </c>
      <c r="F8">
        <f t="shared" ref="F7:U19" si="15">IF(AND(F$1&lt;$D8,$D8&lt;F$3),F$3-$D8,IF(AND(F$1&lt;$B8,$B8&lt;F$3),$B8-F$3,0))</f>
        <v>0</v>
      </c>
      <c r="G8">
        <f t="shared" si="15"/>
        <v>0</v>
      </c>
      <c r="H8">
        <f t="shared" si="15"/>
        <v>0</v>
      </c>
      <c r="I8">
        <f t="shared" si="15"/>
        <v>0</v>
      </c>
      <c r="J8">
        <f t="shared" si="15"/>
        <v>0</v>
      </c>
      <c r="K8">
        <f t="shared" si="15"/>
        <v>0</v>
      </c>
      <c r="L8">
        <f t="shared" si="15"/>
        <v>0</v>
      </c>
      <c r="M8">
        <f t="shared" si="15"/>
        <v>0</v>
      </c>
      <c r="N8">
        <f t="shared" si="15"/>
        <v>0</v>
      </c>
      <c r="O8">
        <f t="shared" si="15"/>
        <v>0</v>
      </c>
      <c r="P8">
        <f t="shared" si="15"/>
        <v>0</v>
      </c>
      <c r="Q8">
        <f t="shared" si="15"/>
        <v>0</v>
      </c>
      <c r="R8">
        <f t="shared" si="15"/>
        <v>0</v>
      </c>
      <c r="S8">
        <f t="shared" si="15"/>
        <v>0</v>
      </c>
      <c r="T8">
        <f t="shared" si="15"/>
        <v>0</v>
      </c>
      <c r="U8">
        <f t="shared" si="15"/>
        <v>0</v>
      </c>
      <c r="V8">
        <f t="shared" si="14"/>
        <v>0</v>
      </c>
      <c r="W8">
        <f t="shared" si="14"/>
        <v>0</v>
      </c>
      <c r="X8">
        <f t="shared" si="14"/>
        <v>0</v>
      </c>
      <c r="Y8">
        <f t="shared" si="14"/>
        <v>0</v>
      </c>
      <c r="Z8">
        <f t="shared" si="14"/>
        <v>0</v>
      </c>
      <c r="AA8">
        <f t="shared" si="14"/>
        <v>0</v>
      </c>
      <c r="AB8">
        <f t="shared" si="14"/>
        <v>0</v>
      </c>
      <c r="AC8">
        <f t="shared" si="14"/>
        <v>0</v>
      </c>
      <c r="AD8">
        <f t="shared" si="14"/>
        <v>0</v>
      </c>
      <c r="AE8">
        <f t="shared" si="14"/>
        <v>0</v>
      </c>
      <c r="AF8">
        <f t="shared" si="14"/>
        <v>0</v>
      </c>
      <c r="AG8">
        <f t="shared" si="14"/>
        <v>0</v>
      </c>
      <c r="AH8">
        <f t="shared" si="14"/>
        <v>0</v>
      </c>
      <c r="AI8">
        <f t="shared" si="14"/>
        <v>0</v>
      </c>
      <c r="AJ8">
        <f t="shared" si="14"/>
        <v>0</v>
      </c>
      <c r="AK8">
        <f t="shared" si="14"/>
        <v>0</v>
      </c>
      <c r="AL8">
        <f t="shared" si="14"/>
        <v>0</v>
      </c>
      <c r="AM8">
        <f t="shared" si="14"/>
        <v>0</v>
      </c>
      <c r="AN8">
        <f t="shared" si="14"/>
        <v>0</v>
      </c>
      <c r="AO8">
        <f t="shared" si="14"/>
        <v>0</v>
      </c>
      <c r="AP8">
        <f t="shared" si="14"/>
        <v>0</v>
      </c>
      <c r="AQ8">
        <f t="shared" si="14"/>
        <v>0</v>
      </c>
      <c r="AR8">
        <f t="shared" si="14"/>
        <v>0</v>
      </c>
      <c r="AS8">
        <f t="shared" si="14"/>
        <v>0</v>
      </c>
      <c r="AT8">
        <f t="shared" si="14"/>
        <v>0</v>
      </c>
      <c r="AU8">
        <f t="shared" si="14"/>
        <v>0</v>
      </c>
      <c r="AV8">
        <f t="shared" si="14"/>
        <v>0</v>
      </c>
      <c r="AW8">
        <f t="shared" si="14"/>
        <v>0</v>
      </c>
      <c r="AX8">
        <f t="shared" si="14"/>
        <v>0</v>
      </c>
      <c r="AY8">
        <f t="shared" si="14"/>
        <v>0</v>
      </c>
      <c r="AZ8">
        <f t="shared" si="14"/>
        <v>0</v>
      </c>
      <c r="BA8">
        <f t="shared" si="14"/>
        <v>0</v>
      </c>
      <c r="BB8">
        <f t="shared" si="14"/>
        <v>0</v>
      </c>
      <c r="BC8">
        <f t="shared" si="14"/>
        <v>0</v>
      </c>
      <c r="BD8">
        <f t="shared" si="14"/>
        <v>0</v>
      </c>
      <c r="BE8">
        <f t="shared" si="14"/>
        <v>0</v>
      </c>
      <c r="BF8">
        <f t="shared" si="14"/>
        <v>0</v>
      </c>
      <c r="BG8">
        <f t="shared" si="14"/>
        <v>0</v>
      </c>
      <c r="BH8">
        <f t="shared" si="14"/>
        <v>0</v>
      </c>
      <c r="BI8">
        <f t="shared" si="14"/>
        <v>0</v>
      </c>
      <c r="BJ8">
        <f t="shared" si="14"/>
        <v>0</v>
      </c>
      <c r="BK8">
        <f t="shared" si="14"/>
        <v>0</v>
      </c>
      <c r="BL8">
        <f t="shared" si="14"/>
        <v>0</v>
      </c>
      <c r="BM8">
        <f t="shared" si="14"/>
        <v>0</v>
      </c>
      <c r="BN8">
        <f t="shared" si="14"/>
        <v>0</v>
      </c>
      <c r="BO8">
        <f t="shared" si="14"/>
        <v>0</v>
      </c>
      <c r="BP8">
        <f t="shared" si="14"/>
        <v>0</v>
      </c>
      <c r="BQ8">
        <f t="shared" si="14"/>
        <v>0</v>
      </c>
      <c r="BR8">
        <f t="shared" si="14"/>
        <v>0</v>
      </c>
      <c r="BS8">
        <f t="shared" si="14"/>
        <v>0</v>
      </c>
      <c r="BT8">
        <f t="shared" si="9"/>
        <v>0</v>
      </c>
      <c r="BU8">
        <f t="shared" si="9"/>
        <v>0</v>
      </c>
      <c r="BV8">
        <f t="shared" si="9"/>
        <v>0</v>
      </c>
      <c r="BW8">
        <f t="shared" si="9"/>
        <v>0</v>
      </c>
      <c r="BX8">
        <f t="shared" si="9"/>
        <v>0</v>
      </c>
      <c r="BY8">
        <f t="shared" si="9"/>
        <v>0</v>
      </c>
      <c r="BZ8">
        <f t="shared" si="9"/>
        <v>0</v>
      </c>
      <c r="CA8">
        <f t="shared" si="9"/>
        <v>0</v>
      </c>
      <c r="CB8">
        <f t="shared" si="9"/>
        <v>0</v>
      </c>
      <c r="CC8">
        <f t="shared" si="9"/>
        <v>0</v>
      </c>
      <c r="CD8">
        <f t="shared" si="9"/>
        <v>0</v>
      </c>
      <c r="CE8">
        <f t="shared" si="9"/>
        <v>0</v>
      </c>
      <c r="CF8">
        <f t="shared" si="9"/>
        <v>0</v>
      </c>
      <c r="CG8">
        <f t="shared" si="9"/>
        <v>0</v>
      </c>
      <c r="CH8">
        <f t="shared" si="9"/>
        <v>0</v>
      </c>
      <c r="CI8">
        <f t="shared" si="9"/>
        <v>0</v>
      </c>
      <c r="CJ8">
        <f t="shared" si="9"/>
        <v>0</v>
      </c>
      <c r="CK8">
        <f t="shared" si="9"/>
        <v>0</v>
      </c>
      <c r="CQ8">
        <v>33636551</v>
      </c>
      <c r="CR8">
        <v>10651282</v>
      </c>
      <c r="CT8">
        <v>33636551</v>
      </c>
      <c r="CU8">
        <v>10651282</v>
      </c>
      <c r="CV8" t="b">
        <f t="shared" si="12"/>
        <v>1</v>
      </c>
      <c r="CW8" t="b">
        <f t="shared" si="13"/>
        <v>1</v>
      </c>
    </row>
    <row r="9" spans="1:104" x14ac:dyDescent="0.2">
      <c r="A9">
        <v>226560784</v>
      </c>
      <c r="B9">
        <v>705853790</v>
      </c>
      <c r="C9">
        <v>531885699</v>
      </c>
      <c r="D9">
        <f t="shared" si="10"/>
        <v>1237739489</v>
      </c>
      <c r="E9">
        <f t="shared" si="11"/>
        <v>0</v>
      </c>
      <c r="F9">
        <f t="shared" si="15"/>
        <v>0</v>
      </c>
      <c r="G9">
        <f t="shared" si="15"/>
        <v>0</v>
      </c>
      <c r="H9">
        <f t="shared" si="15"/>
        <v>0</v>
      </c>
      <c r="I9">
        <f t="shared" si="15"/>
        <v>0</v>
      </c>
      <c r="J9">
        <f t="shared" si="15"/>
        <v>0</v>
      </c>
      <c r="K9">
        <f t="shared" si="15"/>
        <v>0</v>
      </c>
      <c r="L9">
        <f t="shared" si="15"/>
        <v>0</v>
      </c>
      <c r="M9">
        <f t="shared" si="15"/>
        <v>0</v>
      </c>
      <c r="N9">
        <f t="shared" si="15"/>
        <v>0</v>
      </c>
      <c r="O9">
        <f t="shared" si="15"/>
        <v>0</v>
      </c>
      <c r="P9">
        <f t="shared" si="15"/>
        <v>0</v>
      </c>
      <c r="Q9">
        <f t="shared" si="15"/>
        <v>0</v>
      </c>
      <c r="R9">
        <f t="shared" si="15"/>
        <v>0</v>
      </c>
      <c r="S9">
        <f t="shared" si="15"/>
        <v>0</v>
      </c>
      <c r="T9">
        <f t="shared" si="15"/>
        <v>0</v>
      </c>
      <c r="U9">
        <f t="shared" si="15"/>
        <v>0</v>
      </c>
      <c r="V9">
        <f t="shared" si="14"/>
        <v>0</v>
      </c>
      <c r="W9">
        <f t="shared" si="14"/>
        <v>0</v>
      </c>
      <c r="X9">
        <f t="shared" si="14"/>
        <v>0</v>
      </c>
      <c r="Y9">
        <f t="shared" si="14"/>
        <v>0</v>
      </c>
      <c r="Z9">
        <f t="shared" si="14"/>
        <v>0</v>
      </c>
      <c r="AA9">
        <f t="shared" si="14"/>
        <v>0</v>
      </c>
      <c r="AB9">
        <f t="shared" si="14"/>
        <v>0</v>
      </c>
      <c r="AC9">
        <f t="shared" si="14"/>
        <v>0</v>
      </c>
      <c r="AD9">
        <f t="shared" si="14"/>
        <v>0</v>
      </c>
      <c r="AE9">
        <f t="shared" si="14"/>
        <v>0</v>
      </c>
      <c r="AF9">
        <f t="shared" si="14"/>
        <v>0</v>
      </c>
      <c r="AG9">
        <f t="shared" si="14"/>
        <v>0</v>
      </c>
      <c r="AH9">
        <f t="shared" si="14"/>
        <v>0</v>
      </c>
      <c r="AI9">
        <f t="shared" si="14"/>
        <v>0</v>
      </c>
      <c r="AJ9">
        <f t="shared" si="14"/>
        <v>0</v>
      </c>
      <c r="AK9">
        <f t="shared" si="14"/>
        <v>0</v>
      </c>
      <c r="AL9">
        <f t="shared" si="14"/>
        <v>0</v>
      </c>
      <c r="AM9">
        <f t="shared" si="14"/>
        <v>0</v>
      </c>
      <c r="AN9">
        <f t="shared" si="14"/>
        <v>0</v>
      </c>
      <c r="AO9">
        <f t="shared" si="14"/>
        <v>0</v>
      </c>
      <c r="AP9">
        <f t="shared" si="14"/>
        <v>0</v>
      </c>
      <c r="AQ9">
        <f t="shared" si="14"/>
        <v>0</v>
      </c>
      <c r="AR9">
        <f t="shared" si="14"/>
        <v>0</v>
      </c>
      <c r="AS9">
        <f t="shared" si="14"/>
        <v>0</v>
      </c>
      <c r="AT9">
        <f t="shared" si="14"/>
        <v>0</v>
      </c>
      <c r="AU9">
        <f t="shared" si="14"/>
        <v>0</v>
      </c>
      <c r="AV9">
        <f t="shared" si="14"/>
        <v>0</v>
      </c>
      <c r="AW9">
        <f t="shared" si="14"/>
        <v>0</v>
      </c>
      <c r="AX9">
        <f t="shared" si="14"/>
        <v>0</v>
      </c>
      <c r="AY9">
        <f t="shared" si="14"/>
        <v>0</v>
      </c>
      <c r="AZ9">
        <f t="shared" si="14"/>
        <v>0</v>
      </c>
      <c r="BA9">
        <f t="shared" si="14"/>
        <v>0</v>
      </c>
      <c r="BB9">
        <f t="shared" si="14"/>
        <v>0</v>
      </c>
      <c r="BC9">
        <f t="shared" si="14"/>
        <v>0</v>
      </c>
      <c r="BD9">
        <f t="shared" si="14"/>
        <v>0</v>
      </c>
      <c r="BE9">
        <f t="shared" si="14"/>
        <v>0</v>
      </c>
      <c r="BF9">
        <f t="shared" si="14"/>
        <v>0</v>
      </c>
      <c r="BG9">
        <f t="shared" si="14"/>
        <v>0</v>
      </c>
      <c r="BH9">
        <f t="shared" si="14"/>
        <v>0</v>
      </c>
      <c r="BI9">
        <f t="shared" si="14"/>
        <v>0</v>
      </c>
      <c r="BJ9">
        <f t="shared" si="14"/>
        <v>0</v>
      </c>
      <c r="BK9">
        <f t="shared" si="14"/>
        <v>0</v>
      </c>
      <c r="BL9">
        <f t="shared" si="14"/>
        <v>0</v>
      </c>
      <c r="BM9">
        <f t="shared" si="14"/>
        <v>0</v>
      </c>
      <c r="BN9">
        <f t="shared" si="14"/>
        <v>0</v>
      </c>
      <c r="BO9">
        <f t="shared" si="14"/>
        <v>0</v>
      </c>
      <c r="BP9">
        <f t="shared" si="14"/>
        <v>0</v>
      </c>
      <c r="BQ9">
        <f t="shared" si="14"/>
        <v>0</v>
      </c>
      <c r="BR9">
        <f t="shared" si="14"/>
        <v>0</v>
      </c>
      <c r="BS9">
        <f t="shared" ref="BS9:CK12" si="16">IF(AND(BS$1&lt;$D9,$D9&lt;BS$3),BS$3-$D9,IF(AND(BS$1&lt;$B9,$B9&lt;BS$3),$B9-BS$3,0))</f>
        <v>0</v>
      </c>
      <c r="BT9">
        <f t="shared" si="16"/>
        <v>0</v>
      </c>
      <c r="BU9">
        <f t="shared" si="16"/>
        <v>0</v>
      </c>
      <c r="BV9">
        <f t="shared" si="16"/>
        <v>0</v>
      </c>
      <c r="BW9">
        <f t="shared" si="16"/>
        <v>0</v>
      </c>
      <c r="BX9">
        <f t="shared" si="16"/>
        <v>0</v>
      </c>
      <c r="BY9">
        <f t="shared" si="16"/>
        <v>0</v>
      </c>
      <c r="BZ9">
        <f t="shared" si="16"/>
        <v>0</v>
      </c>
      <c r="CA9">
        <f t="shared" si="16"/>
        <v>0</v>
      </c>
      <c r="CB9">
        <f t="shared" si="16"/>
        <v>0</v>
      </c>
      <c r="CC9">
        <f t="shared" si="16"/>
        <v>0</v>
      </c>
      <c r="CD9">
        <f t="shared" si="16"/>
        <v>0</v>
      </c>
      <c r="CE9">
        <f t="shared" si="16"/>
        <v>0</v>
      </c>
      <c r="CF9">
        <f t="shared" si="16"/>
        <v>0</v>
      </c>
      <c r="CG9">
        <f t="shared" si="16"/>
        <v>0</v>
      </c>
      <c r="CH9">
        <f t="shared" si="16"/>
        <v>0</v>
      </c>
      <c r="CI9">
        <f t="shared" si="16"/>
        <v>0</v>
      </c>
      <c r="CJ9">
        <f t="shared" si="16"/>
        <v>0</v>
      </c>
      <c r="CK9">
        <f t="shared" si="16"/>
        <v>0</v>
      </c>
      <c r="CQ9">
        <v>44287833</v>
      </c>
      <c r="CR9">
        <v>32686862</v>
      </c>
      <c r="CT9">
        <v>44287833</v>
      </c>
      <c r="CU9">
        <v>32686862</v>
      </c>
      <c r="CV9" t="b">
        <f t="shared" si="12"/>
        <v>1</v>
      </c>
      <c r="CW9" t="b">
        <f t="shared" si="13"/>
        <v>1</v>
      </c>
    </row>
    <row r="10" spans="1:104" x14ac:dyDescent="0.2">
      <c r="A10">
        <v>758446483</v>
      </c>
      <c r="B10">
        <v>1237739489</v>
      </c>
      <c r="C10">
        <v>233292183</v>
      </c>
      <c r="D10">
        <f t="shared" si="10"/>
        <v>1471031672</v>
      </c>
      <c r="E10">
        <f t="shared" si="11"/>
        <v>0</v>
      </c>
      <c r="F10">
        <f t="shared" si="15"/>
        <v>0</v>
      </c>
      <c r="G10">
        <f t="shared" si="15"/>
        <v>0</v>
      </c>
      <c r="H10">
        <f t="shared" si="15"/>
        <v>0</v>
      </c>
      <c r="I10">
        <f t="shared" si="15"/>
        <v>0</v>
      </c>
      <c r="J10">
        <f t="shared" si="15"/>
        <v>0</v>
      </c>
      <c r="K10">
        <f t="shared" si="15"/>
        <v>0</v>
      </c>
      <c r="L10">
        <f t="shared" si="15"/>
        <v>0</v>
      </c>
      <c r="M10">
        <f t="shared" si="15"/>
        <v>0</v>
      </c>
      <c r="N10">
        <f t="shared" si="15"/>
        <v>0</v>
      </c>
      <c r="O10">
        <f t="shared" si="15"/>
        <v>0</v>
      </c>
      <c r="P10">
        <f t="shared" si="15"/>
        <v>0</v>
      </c>
      <c r="Q10">
        <f t="shared" si="15"/>
        <v>0</v>
      </c>
      <c r="R10">
        <f t="shared" si="15"/>
        <v>0</v>
      </c>
      <c r="S10">
        <f t="shared" si="15"/>
        <v>0</v>
      </c>
      <c r="T10">
        <f t="shared" si="15"/>
        <v>0</v>
      </c>
      <c r="U10">
        <f t="shared" si="15"/>
        <v>0</v>
      </c>
      <c r="V10">
        <f t="shared" ref="V10:BS13" si="17">IF(AND(V$1&lt;$D10,$D10&lt;V$3),V$3-$D10,IF(AND(V$1&lt;$B10,$B10&lt;V$3),$B10-V$3,0))</f>
        <v>0</v>
      </c>
      <c r="W10">
        <f t="shared" si="17"/>
        <v>0</v>
      </c>
      <c r="X10">
        <f t="shared" si="17"/>
        <v>0</v>
      </c>
      <c r="Y10">
        <f t="shared" si="17"/>
        <v>0</v>
      </c>
      <c r="Z10">
        <f t="shared" si="17"/>
        <v>0</v>
      </c>
      <c r="AA10">
        <f t="shared" si="17"/>
        <v>0</v>
      </c>
      <c r="AB10">
        <f t="shared" si="17"/>
        <v>0</v>
      </c>
      <c r="AC10">
        <f t="shared" si="17"/>
        <v>0</v>
      </c>
      <c r="AD10">
        <f t="shared" si="17"/>
        <v>0</v>
      </c>
      <c r="AE10">
        <f t="shared" si="17"/>
        <v>0</v>
      </c>
      <c r="AF10">
        <f t="shared" si="17"/>
        <v>0</v>
      </c>
      <c r="AG10">
        <f t="shared" si="17"/>
        <v>0</v>
      </c>
      <c r="AH10">
        <f t="shared" si="17"/>
        <v>0</v>
      </c>
      <c r="AI10">
        <f t="shared" si="17"/>
        <v>0</v>
      </c>
      <c r="AJ10">
        <f t="shared" si="17"/>
        <v>0</v>
      </c>
      <c r="AK10">
        <f t="shared" si="17"/>
        <v>0</v>
      </c>
      <c r="AL10">
        <f t="shared" si="17"/>
        <v>0</v>
      </c>
      <c r="AM10">
        <f t="shared" si="17"/>
        <v>0</v>
      </c>
      <c r="AN10">
        <f t="shared" si="17"/>
        <v>0</v>
      </c>
      <c r="AO10">
        <f t="shared" si="17"/>
        <v>0</v>
      </c>
      <c r="AP10">
        <f t="shared" si="17"/>
        <v>0</v>
      </c>
      <c r="AQ10">
        <f t="shared" si="17"/>
        <v>0</v>
      </c>
      <c r="AR10">
        <f t="shared" si="17"/>
        <v>0</v>
      </c>
      <c r="AS10">
        <f t="shared" si="17"/>
        <v>0</v>
      </c>
      <c r="AT10">
        <f t="shared" si="17"/>
        <v>0</v>
      </c>
      <c r="AU10">
        <f t="shared" si="17"/>
        <v>0</v>
      </c>
      <c r="AV10">
        <f t="shared" si="17"/>
        <v>0</v>
      </c>
      <c r="AW10">
        <f t="shared" si="17"/>
        <v>0</v>
      </c>
      <c r="AX10">
        <f t="shared" si="17"/>
        <v>0</v>
      </c>
      <c r="AY10">
        <f t="shared" si="17"/>
        <v>0</v>
      </c>
      <c r="AZ10">
        <f t="shared" si="17"/>
        <v>0</v>
      </c>
      <c r="BA10">
        <f t="shared" si="17"/>
        <v>0</v>
      </c>
      <c r="BB10">
        <f t="shared" si="17"/>
        <v>0</v>
      </c>
      <c r="BC10">
        <f t="shared" si="17"/>
        <v>0</v>
      </c>
      <c r="BD10">
        <f t="shared" si="17"/>
        <v>0</v>
      </c>
      <c r="BE10">
        <f t="shared" si="17"/>
        <v>0</v>
      </c>
      <c r="BF10">
        <f t="shared" si="17"/>
        <v>0</v>
      </c>
      <c r="BG10">
        <f t="shared" si="17"/>
        <v>0</v>
      </c>
      <c r="BH10">
        <f t="shared" si="17"/>
        <v>0</v>
      </c>
      <c r="BI10">
        <f t="shared" si="17"/>
        <v>0</v>
      </c>
      <c r="BJ10">
        <f t="shared" si="17"/>
        <v>0</v>
      </c>
      <c r="BK10">
        <f t="shared" si="17"/>
        <v>0</v>
      </c>
      <c r="BL10">
        <f t="shared" si="17"/>
        <v>0</v>
      </c>
      <c r="BM10">
        <f t="shared" si="17"/>
        <v>0</v>
      </c>
      <c r="BN10">
        <f t="shared" si="17"/>
        <v>0</v>
      </c>
      <c r="BO10">
        <f t="shared" si="17"/>
        <v>0</v>
      </c>
      <c r="BP10">
        <f t="shared" si="17"/>
        <v>0</v>
      </c>
      <c r="BQ10">
        <f t="shared" si="17"/>
        <v>0</v>
      </c>
      <c r="BR10">
        <f t="shared" si="17"/>
        <v>0</v>
      </c>
      <c r="BS10">
        <f t="shared" si="17"/>
        <v>0</v>
      </c>
      <c r="BT10">
        <f t="shared" si="16"/>
        <v>0</v>
      </c>
      <c r="BU10">
        <f t="shared" si="16"/>
        <v>0</v>
      </c>
      <c r="BV10">
        <f t="shared" si="16"/>
        <v>0</v>
      </c>
      <c r="BW10">
        <f t="shared" si="16"/>
        <v>0</v>
      </c>
      <c r="BX10">
        <f t="shared" si="16"/>
        <v>0</v>
      </c>
      <c r="BY10">
        <f t="shared" si="16"/>
        <v>0</v>
      </c>
      <c r="BZ10">
        <f t="shared" si="16"/>
        <v>0</v>
      </c>
      <c r="CA10">
        <f t="shared" si="16"/>
        <v>0</v>
      </c>
      <c r="CB10">
        <f t="shared" si="16"/>
        <v>0</v>
      </c>
      <c r="CC10">
        <f t="shared" si="16"/>
        <v>0</v>
      </c>
      <c r="CD10">
        <f t="shared" si="16"/>
        <v>0</v>
      </c>
      <c r="CE10">
        <f t="shared" si="16"/>
        <v>0</v>
      </c>
      <c r="CF10">
        <f t="shared" si="16"/>
        <v>0</v>
      </c>
      <c r="CG10">
        <f t="shared" si="16"/>
        <v>0</v>
      </c>
      <c r="CH10">
        <f t="shared" si="16"/>
        <v>0</v>
      </c>
      <c r="CI10">
        <f t="shared" si="16"/>
        <v>0</v>
      </c>
      <c r="CJ10">
        <f t="shared" si="16"/>
        <v>0</v>
      </c>
      <c r="CK10">
        <f t="shared" si="16"/>
        <v>0</v>
      </c>
      <c r="CQ10">
        <v>76974695</v>
      </c>
      <c r="CR10">
        <v>21229805</v>
      </c>
      <c r="CT10">
        <v>76974695</v>
      </c>
      <c r="CU10">
        <v>21229805</v>
      </c>
      <c r="CV10" t="b">
        <f t="shared" si="12"/>
        <v>1</v>
      </c>
      <c r="CW10" t="b">
        <f t="shared" si="13"/>
        <v>1</v>
      </c>
    </row>
    <row r="11" spans="1:104" x14ac:dyDescent="0.2">
      <c r="A11">
        <v>1493139015</v>
      </c>
      <c r="B11">
        <v>1471031672</v>
      </c>
      <c r="C11">
        <v>367564898</v>
      </c>
      <c r="D11">
        <f t="shared" si="10"/>
        <v>1838596570</v>
      </c>
      <c r="E11">
        <f t="shared" si="11"/>
        <v>0</v>
      </c>
      <c r="F11">
        <f t="shared" si="15"/>
        <v>0</v>
      </c>
      <c r="G11">
        <f t="shared" si="15"/>
        <v>0</v>
      </c>
      <c r="H11">
        <f t="shared" si="15"/>
        <v>0</v>
      </c>
      <c r="I11">
        <f t="shared" si="15"/>
        <v>0</v>
      </c>
      <c r="J11">
        <f t="shared" si="15"/>
        <v>0</v>
      </c>
      <c r="K11">
        <f t="shared" si="15"/>
        <v>0</v>
      </c>
      <c r="L11">
        <f t="shared" si="15"/>
        <v>0</v>
      </c>
      <c r="M11">
        <f t="shared" si="15"/>
        <v>0</v>
      </c>
      <c r="N11">
        <f t="shared" si="15"/>
        <v>0</v>
      </c>
      <c r="O11">
        <f t="shared" si="15"/>
        <v>0</v>
      </c>
      <c r="P11">
        <f t="shared" si="15"/>
        <v>0</v>
      </c>
      <c r="Q11">
        <f t="shared" si="15"/>
        <v>0</v>
      </c>
      <c r="R11">
        <f t="shared" si="15"/>
        <v>0</v>
      </c>
      <c r="S11">
        <f t="shared" si="15"/>
        <v>0</v>
      </c>
      <c r="T11">
        <f t="shared" si="15"/>
        <v>0</v>
      </c>
      <c r="U11">
        <f t="shared" si="15"/>
        <v>0</v>
      </c>
      <c r="V11">
        <f t="shared" si="17"/>
        <v>0</v>
      </c>
      <c r="W11">
        <f t="shared" si="17"/>
        <v>0</v>
      </c>
      <c r="X11">
        <f t="shared" si="17"/>
        <v>0</v>
      </c>
      <c r="Y11">
        <f t="shared" si="17"/>
        <v>0</v>
      </c>
      <c r="Z11">
        <f t="shared" si="17"/>
        <v>0</v>
      </c>
      <c r="AA11">
        <f t="shared" si="17"/>
        <v>0</v>
      </c>
      <c r="AB11">
        <f t="shared" si="17"/>
        <v>0</v>
      </c>
      <c r="AC11">
        <f t="shared" si="17"/>
        <v>0</v>
      </c>
      <c r="AD11">
        <f t="shared" si="17"/>
        <v>0</v>
      </c>
      <c r="AE11">
        <f t="shared" si="17"/>
        <v>0</v>
      </c>
      <c r="AF11">
        <f t="shared" si="17"/>
        <v>0</v>
      </c>
      <c r="AG11">
        <f t="shared" si="17"/>
        <v>0</v>
      </c>
      <c r="AH11">
        <f t="shared" si="17"/>
        <v>0</v>
      </c>
      <c r="AI11">
        <f t="shared" si="17"/>
        <v>0</v>
      </c>
      <c r="AJ11">
        <f t="shared" si="17"/>
        <v>0</v>
      </c>
      <c r="AK11">
        <f t="shared" si="17"/>
        <v>0</v>
      </c>
      <c r="AL11">
        <f t="shared" si="17"/>
        <v>0</v>
      </c>
      <c r="AM11">
        <f t="shared" si="17"/>
        <v>0</v>
      </c>
      <c r="AN11">
        <f t="shared" si="17"/>
        <v>0</v>
      </c>
      <c r="AO11">
        <f t="shared" si="17"/>
        <v>0</v>
      </c>
      <c r="AP11">
        <f t="shared" si="17"/>
        <v>0</v>
      </c>
      <c r="AQ11">
        <f t="shared" si="17"/>
        <v>0</v>
      </c>
      <c r="AR11">
        <f t="shared" si="17"/>
        <v>0</v>
      </c>
      <c r="AS11">
        <f t="shared" si="17"/>
        <v>0</v>
      </c>
      <c r="AT11">
        <f t="shared" si="17"/>
        <v>0</v>
      </c>
      <c r="AU11">
        <f t="shared" si="17"/>
        <v>0</v>
      </c>
      <c r="AV11">
        <f t="shared" si="17"/>
        <v>0</v>
      </c>
      <c r="AW11">
        <f t="shared" si="17"/>
        <v>0</v>
      </c>
      <c r="AX11">
        <f t="shared" si="17"/>
        <v>0</v>
      </c>
      <c r="AY11">
        <f t="shared" si="17"/>
        <v>0</v>
      </c>
      <c r="AZ11">
        <f t="shared" si="17"/>
        <v>0</v>
      </c>
      <c r="BA11">
        <f t="shared" si="17"/>
        <v>0</v>
      </c>
      <c r="BB11">
        <f t="shared" si="17"/>
        <v>0</v>
      </c>
      <c r="BC11">
        <f t="shared" si="17"/>
        <v>0</v>
      </c>
      <c r="BD11">
        <f t="shared" si="17"/>
        <v>0</v>
      </c>
      <c r="BE11">
        <f t="shared" si="17"/>
        <v>0</v>
      </c>
      <c r="BF11">
        <f t="shared" si="17"/>
        <v>0</v>
      </c>
      <c r="BG11">
        <f t="shared" si="17"/>
        <v>0</v>
      </c>
      <c r="BH11">
        <f t="shared" si="17"/>
        <v>0</v>
      </c>
      <c r="BI11">
        <f t="shared" si="17"/>
        <v>0</v>
      </c>
      <c r="BJ11">
        <f t="shared" si="17"/>
        <v>0</v>
      </c>
      <c r="BK11">
        <f t="shared" si="17"/>
        <v>0</v>
      </c>
      <c r="BL11">
        <f t="shared" si="17"/>
        <v>0</v>
      </c>
      <c r="BM11">
        <f t="shared" si="17"/>
        <v>0</v>
      </c>
      <c r="BN11">
        <f t="shared" si="17"/>
        <v>0</v>
      </c>
      <c r="BO11">
        <f t="shared" si="17"/>
        <v>0</v>
      </c>
      <c r="BP11">
        <f t="shared" si="17"/>
        <v>0</v>
      </c>
      <c r="BQ11">
        <f t="shared" si="17"/>
        <v>0</v>
      </c>
      <c r="BR11">
        <f t="shared" si="17"/>
        <v>0</v>
      </c>
      <c r="BS11">
        <f t="shared" si="17"/>
        <v>0</v>
      </c>
      <c r="BT11">
        <f t="shared" si="16"/>
        <v>0</v>
      </c>
      <c r="BU11">
        <f t="shared" si="16"/>
        <v>0</v>
      </c>
      <c r="BV11">
        <f t="shared" si="16"/>
        <v>0</v>
      </c>
      <c r="BW11">
        <f t="shared" si="16"/>
        <v>0</v>
      </c>
      <c r="BX11">
        <f t="shared" si="16"/>
        <v>0</v>
      </c>
      <c r="BY11">
        <f t="shared" si="16"/>
        <v>0</v>
      </c>
      <c r="BZ11">
        <f t="shared" si="16"/>
        <v>0</v>
      </c>
      <c r="CA11">
        <f t="shared" si="16"/>
        <v>0</v>
      </c>
      <c r="CB11">
        <f t="shared" si="16"/>
        <v>0</v>
      </c>
      <c r="CC11">
        <f t="shared" si="16"/>
        <v>0</v>
      </c>
      <c r="CD11">
        <f t="shared" si="16"/>
        <v>0</v>
      </c>
      <c r="CE11">
        <f t="shared" si="16"/>
        <v>0</v>
      </c>
      <c r="CF11">
        <f t="shared" si="16"/>
        <v>0</v>
      </c>
      <c r="CG11">
        <f t="shared" si="16"/>
        <v>0</v>
      </c>
      <c r="CH11">
        <f t="shared" si="16"/>
        <v>0</v>
      </c>
      <c r="CI11">
        <f t="shared" si="16"/>
        <v>0</v>
      </c>
      <c r="CJ11">
        <f t="shared" si="16"/>
        <v>0</v>
      </c>
      <c r="CK11">
        <f t="shared" si="16"/>
        <v>0</v>
      </c>
      <c r="CQ11">
        <v>98204500</v>
      </c>
      <c r="CR11">
        <v>16800560</v>
      </c>
      <c r="CT11">
        <v>98204500</v>
      </c>
      <c r="CU11">
        <v>16800560</v>
      </c>
      <c r="CV11" t="b">
        <f t="shared" si="12"/>
        <v>1</v>
      </c>
      <c r="CW11" t="b">
        <f t="shared" si="13"/>
        <v>1</v>
      </c>
    </row>
    <row r="12" spans="1:104" x14ac:dyDescent="0.2">
      <c r="A12">
        <v>1423475871</v>
      </c>
      <c r="B12">
        <v>1838596570</v>
      </c>
      <c r="C12">
        <v>69663144</v>
      </c>
      <c r="D12">
        <f t="shared" si="10"/>
        <v>1908259714</v>
      </c>
      <c r="E12">
        <f t="shared" si="11"/>
        <v>0</v>
      </c>
      <c r="F12">
        <f t="shared" si="15"/>
        <v>0</v>
      </c>
      <c r="G12">
        <f t="shared" si="15"/>
        <v>0</v>
      </c>
      <c r="H12">
        <f t="shared" si="15"/>
        <v>0</v>
      </c>
      <c r="I12">
        <f t="shared" si="15"/>
        <v>0</v>
      </c>
      <c r="J12">
        <f t="shared" si="15"/>
        <v>0</v>
      </c>
      <c r="K12">
        <f t="shared" si="15"/>
        <v>0</v>
      </c>
      <c r="L12">
        <f t="shared" si="15"/>
        <v>0</v>
      </c>
      <c r="M12">
        <f t="shared" si="15"/>
        <v>0</v>
      </c>
      <c r="N12">
        <f t="shared" si="15"/>
        <v>0</v>
      </c>
      <c r="O12">
        <f t="shared" si="15"/>
        <v>0</v>
      </c>
      <c r="P12">
        <f t="shared" si="15"/>
        <v>0</v>
      </c>
      <c r="Q12">
        <f t="shared" si="15"/>
        <v>0</v>
      </c>
      <c r="R12">
        <f t="shared" si="15"/>
        <v>0</v>
      </c>
      <c r="S12">
        <f t="shared" si="15"/>
        <v>0</v>
      </c>
      <c r="T12">
        <f t="shared" si="15"/>
        <v>0</v>
      </c>
      <c r="U12">
        <f t="shared" si="15"/>
        <v>0</v>
      </c>
      <c r="V12">
        <f t="shared" si="17"/>
        <v>0</v>
      </c>
      <c r="W12">
        <f t="shared" si="17"/>
        <v>0</v>
      </c>
      <c r="X12">
        <f t="shared" si="17"/>
        <v>0</v>
      </c>
      <c r="Y12">
        <f t="shared" si="17"/>
        <v>0</v>
      </c>
      <c r="Z12">
        <f t="shared" si="17"/>
        <v>0</v>
      </c>
      <c r="AA12">
        <f t="shared" si="17"/>
        <v>0</v>
      </c>
      <c r="AB12">
        <f t="shared" si="17"/>
        <v>0</v>
      </c>
      <c r="AC12">
        <f t="shared" si="17"/>
        <v>0</v>
      </c>
      <c r="AD12">
        <f t="shared" si="17"/>
        <v>0</v>
      </c>
      <c r="AE12">
        <f t="shared" si="17"/>
        <v>0</v>
      </c>
      <c r="AF12">
        <f t="shared" si="17"/>
        <v>0</v>
      </c>
      <c r="AG12">
        <f t="shared" si="17"/>
        <v>0</v>
      </c>
      <c r="AH12">
        <f t="shared" si="17"/>
        <v>0</v>
      </c>
      <c r="AI12">
        <f t="shared" si="17"/>
        <v>0</v>
      </c>
      <c r="AJ12">
        <f t="shared" si="17"/>
        <v>0</v>
      </c>
      <c r="AK12">
        <f t="shared" si="17"/>
        <v>0</v>
      </c>
      <c r="AL12">
        <f t="shared" si="17"/>
        <v>0</v>
      </c>
      <c r="AM12">
        <f t="shared" si="17"/>
        <v>0</v>
      </c>
      <c r="AN12">
        <f t="shared" si="17"/>
        <v>0</v>
      </c>
      <c r="AO12">
        <f t="shared" si="17"/>
        <v>0</v>
      </c>
      <c r="AP12">
        <f t="shared" si="17"/>
        <v>0</v>
      </c>
      <c r="AQ12">
        <f t="shared" si="17"/>
        <v>0</v>
      </c>
      <c r="AR12">
        <f t="shared" si="17"/>
        <v>0</v>
      </c>
      <c r="AS12">
        <f t="shared" si="17"/>
        <v>0</v>
      </c>
      <c r="AT12">
        <f t="shared" si="17"/>
        <v>0</v>
      </c>
      <c r="AU12">
        <f t="shared" si="17"/>
        <v>0</v>
      </c>
      <c r="AV12">
        <f t="shared" si="17"/>
        <v>0</v>
      </c>
      <c r="AW12">
        <f t="shared" si="17"/>
        <v>0</v>
      </c>
      <c r="AX12">
        <f t="shared" si="17"/>
        <v>0</v>
      </c>
      <c r="AY12">
        <f t="shared" si="17"/>
        <v>0</v>
      </c>
      <c r="AZ12">
        <f t="shared" si="17"/>
        <v>0</v>
      </c>
      <c r="BA12">
        <f t="shared" si="17"/>
        <v>0</v>
      </c>
      <c r="BB12">
        <f t="shared" si="17"/>
        <v>0</v>
      </c>
      <c r="BC12">
        <f t="shared" si="17"/>
        <v>0</v>
      </c>
      <c r="BD12">
        <f t="shared" si="17"/>
        <v>0</v>
      </c>
      <c r="BE12">
        <f t="shared" si="17"/>
        <v>0</v>
      </c>
      <c r="BF12">
        <f t="shared" si="17"/>
        <v>0</v>
      </c>
      <c r="BG12">
        <f t="shared" si="17"/>
        <v>0</v>
      </c>
      <c r="BH12">
        <f t="shared" si="17"/>
        <v>0</v>
      </c>
      <c r="BI12">
        <f t="shared" si="17"/>
        <v>0</v>
      </c>
      <c r="BJ12">
        <f t="shared" si="17"/>
        <v>0</v>
      </c>
      <c r="BK12">
        <f t="shared" si="17"/>
        <v>0</v>
      </c>
      <c r="BL12">
        <f t="shared" si="17"/>
        <v>0</v>
      </c>
      <c r="BM12">
        <f t="shared" si="17"/>
        <v>0</v>
      </c>
      <c r="BN12">
        <f t="shared" si="17"/>
        <v>0</v>
      </c>
      <c r="BO12">
        <f t="shared" si="17"/>
        <v>0</v>
      </c>
      <c r="BP12">
        <f t="shared" si="17"/>
        <v>0</v>
      </c>
      <c r="BQ12">
        <f t="shared" si="17"/>
        <v>0</v>
      </c>
      <c r="BR12">
        <f t="shared" si="17"/>
        <v>0</v>
      </c>
      <c r="BS12">
        <f t="shared" si="17"/>
        <v>0</v>
      </c>
      <c r="BT12">
        <f t="shared" si="16"/>
        <v>0</v>
      </c>
      <c r="BU12">
        <f t="shared" si="16"/>
        <v>0</v>
      </c>
      <c r="BV12">
        <f t="shared" si="16"/>
        <v>0</v>
      </c>
      <c r="BW12">
        <f t="shared" si="16"/>
        <v>0</v>
      </c>
      <c r="BX12">
        <f t="shared" si="16"/>
        <v>0</v>
      </c>
      <c r="BY12">
        <f t="shared" si="16"/>
        <v>0</v>
      </c>
      <c r="BZ12">
        <f t="shared" si="16"/>
        <v>0</v>
      </c>
      <c r="CA12">
        <f t="shared" si="16"/>
        <v>0</v>
      </c>
      <c r="CB12">
        <f t="shared" si="16"/>
        <v>0</v>
      </c>
      <c r="CC12">
        <f t="shared" si="16"/>
        <v>0</v>
      </c>
      <c r="CD12">
        <f t="shared" si="16"/>
        <v>0</v>
      </c>
      <c r="CE12">
        <f t="shared" si="16"/>
        <v>0</v>
      </c>
      <c r="CF12">
        <f t="shared" si="16"/>
        <v>0</v>
      </c>
      <c r="CG12">
        <f t="shared" si="16"/>
        <v>0</v>
      </c>
      <c r="CH12">
        <f t="shared" si="16"/>
        <v>0</v>
      </c>
      <c r="CI12">
        <f t="shared" si="16"/>
        <v>0</v>
      </c>
      <c r="CJ12">
        <f t="shared" si="16"/>
        <v>0</v>
      </c>
      <c r="CK12">
        <f t="shared" si="16"/>
        <v>0</v>
      </c>
      <c r="CQ12">
        <v>156555430</v>
      </c>
      <c r="CR12">
        <v>13825639</v>
      </c>
      <c r="CT12">
        <v>156555430</v>
      </c>
      <c r="CU12">
        <v>13825639</v>
      </c>
      <c r="CV12" t="b">
        <f t="shared" si="12"/>
        <v>1</v>
      </c>
      <c r="CW12" t="b">
        <f t="shared" si="13"/>
        <v>1</v>
      </c>
    </row>
    <row r="13" spans="1:104" x14ac:dyDescent="0.2">
      <c r="A13">
        <v>3197453551</v>
      </c>
      <c r="B13">
        <v>2500785470</v>
      </c>
      <c r="C13">
        <v>96923792</v>
      </c>
      <c r="D13">
        <f t="shared" si="10"/>
        <v>2597709262</v>
      </c>
      <c r="E13">
        <f t="shared" si="11"/>
        <v>0</v>
      </c>
      <c r="F13">
        <f t="shared" si="15"/>
        <v>0</v>
      </c>
      <c r="G13">
        <f t="shared" si="15"/>
        <v>0</v>
      </c>
      <c r="H13">
        <f t="shared" si="15"/>
        <v>0</v>
      </c>
      <c r="I13">
        <f t="shared" si="15"/>
        <v>0</v>
      </c>
      <c r="J13">
        <f t="shared" si="15"/>
        <v>0</v>
      </c>
      <c r="K13">
        <f t="shared" si="15"/>
        <v>0</v>
      </c>
      <c r="L13">
        <f t="shared" si="15"/>
        <v>0</v>
      </c>
      <c r="M13">
        <f t="shared" si="15"/>
        <v>0</v>
      </c>
      <c r="N13">
        <f t="shared" si="15"/>
        <v>0</v>
      </c>
      <c r="O13">
        <f t="shared" si="15"/>
        <v>0</v>
      </c>
      <c r="P13">
        <f t="shared" si="15"/>
        <v>0</v>
      </c>
      <c r="Q13">
        <f t="shared" si="15"/>
        <v>0</v>
      </c>
      <c r="R13">
        <f t="shared" si="15"/>
        <v>0</v>
      </c>
      <c r="S13">
        <f t="shared" si="15"/>
        <v>0</v>
      </c>
      <c r="T13">
        <f t="shared" si="15"/>
        <v>0</v>
      </c>
      <c r="U13">
        <f t="shared" si="15"/>
        <v>0</v>
      </c>
      <c r="V13">
        <f t="shared" si="17"/>
        <v>0</v>
      </c>
      <c r="W13">
        <f t="shared" si="17"/>
        <v>0</v>
      </c>
      <c r="X13">
        <f t="shared" si="17"/>
        <v>0</v>
      </c>
      <c r="Y13">
        <f t="shared" si="17"/>
        <v>0</v>
      </c>
      <c r="Z13">
        <f t="shared" si="17"/>
        <v>0</v>
      </c>
      <c r="AA13">
        <f t="shared" si="17"/>
        <v>0</v>
      </c>
      <c r="AB13">
        <f t="shared" si="17"/>
        <v>0</v>
      </c>
      <c r="AC13">
        <f t="shared" si="17"/>
        <v>0</v>
      </c>
      <c r="AD13">
        <f t="shared" si="17"/>
        <v>0</v>
      </c>
      <c r="AE13">
        <f t="shared" si="17"/>
        <v>0</v>
      </c>
      <c r="AF13">
        <f t="shared" si="17"/>
        <v>0</v>
      </c>
      <c r="AG13">
        <f t="shared" si="17"/>
        <v>0</v>
      </c>
      <c r="AH13">
        <f t="shared" si="17"/>
        <v>0</v>
      </c>
      <c r="AI13">
        <f t="shared" si="17"/>
        <v>0</v>
      </c>
      <c r="AJ13">
        <f t="shared" si="17"/>
        <v>0</v>
      </c>
      <c r="AK13">
        <f t="shared" si="17"/>
        <v>0</v>
      </c>
      <c r="AL13">
        <f t="shared" si="17"/>
        <v>0</v>
      </c>
      <c r="AM13">
        <f t="shared" si="17"/>
        <v>0</v>
      </c>
      <c r="AN13">
        <f t="shared" si="17"/>
        <v>0</v>
      </c>
      <c r="AO13">
        <f t="shared" si="17"/>
        <v>0</v>
      </c>
      <c r="AP13">
        <f t="shared" si="17"/>
        <v>0</v>
      </c>
      <c r="AQ13">
        <f t="shared" si="17"/>
        <v>0</v>
      </c>
      <c r="AR13">
        <f t="shared" si="17"/>
        <v>0</v>
      </c>
      <c r="AS13">
        <f t="shared" si="17"/>
        <v>0</v>
      </c>
      <c r="AT13">
        <f t="shared" si="17"/>
        <v>0</v>
      </c>
      <c r="AU13">
        <f t="shared" si="17"/>
        <v>0</v>
      </c>
      <c r="AV13">
        <f t="shared" si="17"/>
        <v>0</v>
      </c>
      <c r="AW13">
        <f t="shared" si="17"/>
        <v>0</v>
      </c>
      <c r="AX13">
        <f t="shared" si="17"/>
        <v>0</v>
      </c>
      <c r="AY13">
        <f t="shared" si="17"/>
        <v>0</v>
      </c>
      <c r="AZ13">
        <f t="shared" si="17"/>
        <v>0</v>
      </c>
      <c r="BA13">
        <f t="shared" si="17"/>
        <v>0</v>
      </c>
      <c r="BB13">
        <f t="shared" si="17"/>
        <v>0</v>
      </c>
      <c r="BC13">
        <f t="shared" si="17"/>
        <v>0</v>
      </c>
      <c r="BD13">
        <f t="shared" si="17"/>
        <v>0</v>
      </c>
      <c r="BE13">
        <f t="shared" si="17"/>
        <v>0</v>
      </c>
      <c r="BF13">
        <f t="shared" si="17"/>
        <v>0</v>
      </c>
      <c r="BG13">
        <f t="shared" si="17"/>
        <v>0</v>
      </c>
      <c r="BH13">
        <f t="shared" si="17"/>
        <v>0</v>
      </c>
      <c r="BI13">
        <f t="shared" si="17"/>
        <v>0</v>
      </c>
      <c r="BJ13">
        <f t="shared" si="17"/>
        <v>0</v>
      </c>
      <c r="BK13">
        <f t="shared" si="17"/>
        <v>0</v>
      </c>
      <c r="BL13">
        <f t="shared" si="17"/>
        <v>0</v>
      </c>
      <c r="BM13">
        <f t="shared" si="17"/>
        <v>0</v>
      </c>
      <c r="BN13">
        <f t="shared" si="17"/>
        <v>0</v>
      </c>
      <c r="BO13">
        <f t="shared" si="17"/>
        <v>0</v>
      </c>
      <c r="BP13">
        <f t="shared" si="17"/>
        <v>0</v>
      </c>
      <c r="BQ13">
        <f t="shared" si="17"/>
        <v>0</v>
      </c>
      <c r="BR13">
        <f t="shared" si="17"/>
        <v>0</v>
      </c>
      <c r="BS13">
        <f t="shared" ref="BS13:CK16" si="18">IF(AND(BS$1&lt;$D13,$D13&lt;BS$3),BS$3-$D13,IF(AND(BS$1&lt;$B13,$B13&lt;BS$3),$B13-BS$3,0))</f>
        <v>0</v>
      </c>
      <c r="BT13">
        <f t="shared" si="18"/>
        <v>0</v>
      </c>
      <c r="BU13">
        <f t="shared" si="18"/>
        <v>0</v>
      </c>
      <c r="BV13">
        <f t="shared" si="18"/>
        <v>0</v>
      </c>
      <c r="BW13">
        <f t="shared" si="18"/>
        <v>0</v>
      </c>
      <c r="BX13">
        <f t="shared" si="18"/>
        <v>0</v>
      </c>
      <c r="BY13">
        <f t="shared" si="18"/>
        <v>0</v>
      </c>
      <c r="BZ13">
        <f t="shared" si="18"/>
        <v>0</v>
      </c>
      <c r="CA13">
        <f t="shared" si="18"/>
        <v>0</v>
      </c>
      <c r="CB13">
        <f t="shared" si="18"/>
        <v>0</v>
      </c>
      <c r="CC13">
        <f t="shared" si="18"/>
        <v>0</v>
      </c>
      <c r="CD13">
        <f t="shared" si="18"/>
        <v>0</v>
      </c>
      <c r="CE13">
        <f t="shared" si="18"/>
        <v>0</v>
      </c>
      <c r="CF13">
        <f t="shared" si="18"/>
        <v>0</v>
      </c>
      <c r="CG13">
        <f t="shared" si="18"/>
        <v>0</v>
      </c>
      <c r="CH13">
        <f t="shared" si="18"/>
        <v>0</v>
      </c>
      <c r="CI13">
        <f t="shared" si="18"/>
        <v>0</v>
      </c>
      <c r="CJ13">
        <f t="shared" si="18"/>
        <v>0</v>
      </c>
      <c r="CK13">
        <f t="shared" si="18"/>
        <v>0</v>
      </c>
      <c r="CQ13">
        <v>192446572</v>
      </c>
      <c r="CR13">
        <v>4022845</v>
      </c>
      <c r="CT13">
        <v>192446572</v>
      </c>
      <c r="CU13">
        <v>4022845</v>
      </c>
      <c r="CV13" t="b">
        <f t="shared" si="12"/>
        <v>1</v>
      </c>
      <c r="CW13" t="b">
        <f t="shared" si="13"/>
        <v>1</v>
      </c>
    </row>
    <row r="14" spans="1:104" x14ac:dyDescent="0.2">
      <c r="A14">
        <v>3294377343</v>
      </c>
      <c r="B14">
        <v>2597709262</v>
      </c>
      <c r="C14">
        <v>261363191</v>
      </c>
      <c r="D14">
        <f t="shared" si="10"/>
        <v>2859072453</v>
      </c>
      <c r="E14">
        <f t="shared" si="11"/>
        <v>0</v>
      </c>
      <c r="F14">
        <f t="shared" si="15"/>
        <v>0</v>
      </c>
      <c r="G14">
        <f t="shared" si="15"/>
        <v>0</v>
      </c>
      <c r="H14">
        <f t="shared" si="15"/>
        <v>0</v>
      </c>
      <c r="I14">
        <f t="shared" si="15"/>
        <v>0</v>
      </c>
      <c r="J14">
        <f t="shared" si="15"/>
        <v>0</v>
      </c>
      <c r="K14">
        <f t="shared" si="15"/>
        <v>0</v>
      </c>
      <c r="L14">
        <f t="shared" si="15"/>
        <v>0</v>
      </c>
      <c r="M14">
        <f t="shared" si="15"/>
        <v>0</v>
      </c>
      <c r="N14">
        <f t="shared" si="15"/>
        <v>0</v>
      </c>
      <c r="O14">
        <f t="shared" si="15"/>
        <v>0</v>
      </c>
      <c r="P14">
        <f t="shared" si="15"/>
        <v>0</v>
      </c>
      <c r="Q14">
        <f t="shared" si="15"/>
        <v>0</v>
      </c>
      <c r="R14">
        <f t="shared" si="15"/>
        <v>0</v>
      </c>
      <c r="S14">
        <f t="shared" si="15"/>
        <v>0</v>
      </c>
      <c r="T14">
        <f t="shared" si="15"/>
        <v>0</v>
      </c>
      <c r="U14">
        <f t="shared" si="15"/>
        <v>0</v>
      </c>
      <c r="V14">
        <f t="shared" ref="V14:BS17" si="19">IF(AND(V$1&lt;$D14,$D14&lt;V$3),V$3-$D14,IF(AND(V$1&lt;$B14,$B14&lt;V$3),$B14-V$3,0))</f>
        <v>0</v>
      </c>
      <c r="W14">
        <f t="shared" si="19"/>
        <v>0</v>
      </c>
      <c r="X14">
        <f t="shared" si="19"/>
        <v>0</v>
      </c>
      <c r="Y14">
        <f t="shared" si="19"/>
        <v>0</v>
      </c>
      <c r="Z14">
        <f t="shared" si="19"/>
        <v>0</v>
      </c>
      <c r="AA14">
        <f t="shared" si="19"/>
        <v>0</v>
      </c>
      <c r="AB14">
        <f t="shared" si="19"/>
        <v>0</v>
      </c>
      <c r="AC14">
        <f t="shared" si="19"/>
        <v>0</v>
      </c>
      <c r="AD14">
        <f t="shared" si="19"/>
        <v>0</v>
      </c>
      <c r="AE14">
        <f t="shared" si="19"/>
        <v>0</v>
      </c>
      <c r="AF14">
        <f t="shared" si="19"/>
        <v>0</v>
      </c>
      <c r="AG14">
        <f t="shared" si="19"/>
        <v>0</v>
      </c>
      <c r="AH14">
        <f t="shared" si="19"/>
        <v>0</v>
      </c>
      <c r="AI14">
        <f t="shared" si="19"/>
        <v>0</v>
      </c>
      <c r="AJ14">
        <f t="shared" si="19"/>
        <v>0</v>
      </c>
      <c r="AK14">
        <f t="shared" si="19"/>
        <v>0</v>
      </c>
      <c r="AL14">
        <f t="shared" si="19"/>
        <v>0</v>
      </c>
      <c r="AM14">
        <f t="shared" si="19"/>
        <v>0</v>
      </c>
      <c r="AN14">
        <f t="shared" si="19"/>
        <v>0</v>
      </c>
      <c r="AO14">
        <f t="shared" si="19"/>
        <v>0</v>
      </c>
      <c r="AP14">
        <f t="shared" si="19"/>
        <v>0</v>
      </c>
      <c r="AQ14">
        <f t="shared" si="19"/>
        <v>0</v>
      </c>
      <c r="AR14">
        <f t="shared" si="19"/>
        <v>0</v>
      </c>
      <c r="AS14">
        <f t="shared" si="19"/>
        <v>0</v>
      </c>
      <c r="AT14">
        <f t="shared" si="19"/>
        <v>0</v>
      </c>
      <c r="AU14">
        <f t="shared" si="19"/>
        <v>0</v>
      </c>
      <c r="AV14">
        <f t="shared" si="19"/>
        <v>0</v>
      </c>
      <c r="AW14">
        <f t="shared" si="19"/>
        <v>0</v>
      </c>
      <c r="AX14">
        <f t="shared" si="19"/>
        <v>0</v>
      </c>
      <c r="AY14">
        <f t="shared" si="19"/>
        <v>0</v>
      </c>
      <c r="AZ14">
        <f t="shared" si="19"/>
        <v>0</v>
      </c>
      <c r="BA14">
        <f t="shared" si="19"/>
        <v>0</v>
      </c>
      <c r="BB14">
        <f t="shared" si="19"/>
        <v>0</v>
      </c>
      <c r="BC14">
        <f t="shared" si="19"/>
        <v>0</v>
      </c>
      <c r="BD14">
        <f t="shared" si="19"/>
        <v>0</v>
      </c>
      <c r="BE14">
        <f t="shared" si="19"/>
        <v>0</v>
      </c>
      <c r="BF14">
        <f t="shared" si="19"/>
        <v>0</v>
      </c>
      <c r="BG14">
        <f t="shared" si="19"/>
        <v>0</v>
      </c>
      <c r="BH14">
        <f t="shared" si="19"/>
        <v>0</v>
      </c>
      <c r="BI14">
        <f t="shared" si="19"/>
        <v>0</v>
      </c>
      <c r="BJ14">
        <f t="shared" si="19"/>
        <v>0</v>
      </c>
      <c r="BK14">
        <f t="shared" si="19"/>
        <v>0</v>
      </c>
      <c r="BL14">
        <f t="shared" si="19"/>
        <v>0</v>
      </c>
      <c r="BM14">
        <f t="shared" si="19"/>
        <v>0</v>
      </c>
      <c r="BN14">
        <f t="shared" si="19"/>
        <v>0</v>
      </c>
      <c r="BO14">
        <f t="shared" si="19"/>
        <v>0</v>
      </c>
      <c r="BP14">
        <f t="shared" si="19"/>
        <v>0</v>
      </c>
      <c r="BQ14">
        <f t="shared" si="19"/>
        <v>0</v>
      </c>
      <c r="BR14">
        <f t="shared" si="19"/>
        <v>0</v>
      </c>
      <c r="BS14">
        <f t="shared" si="19"/>
        <v>0</v>
      </c>
      <c r="BT14">
        <f t="shared" si="18"/>
        <v>0</v>
      </c>
      <c r="BU14">
        <f t="shared" si="18"/>
        <v>0</v>
      </c>
      <c r="BV14">
        <f t="shared" si="18"/>
        <v>0</v>
      </c>
      <c r="BW14">
        <f t="shared" si="18"/>
        <v>0</v>
      </c>
      <c r="BX14">
        <f t="shared" si="18"/>
        <v>0</v>
      </c>
      <c r="BY14">
        <f t="shared" si="18"/>
        <v>0</v>
      </c>
      <c r="BZ14">
        <f t="shared" si="18"/>
        <v>0</v>
      </c>
      <c r="CA14">
        <f t="shared" si="18"/>
        <v>0</v>
      </c>
      <c r="CB14">
        <f t="shared" si="18"/>
        <v>0</v>
      </c>
      <c r="CC14">
        <f t="shared" si="18"/>
        <v>0</v>
      </c>
      <c r="CD14">
        <f t="shared" si="18"/>
        <v>0</v>
      </c>
      <c r="CE14">
        <f t="shared" si="18"/>
        <v>0</v>
      </c>
      <c r="CF14">
        <f t="shared" si="18"/>
        <v>0</v>
      </c>
      <c r="CG14">
        <f t="shared" si="18"/>
        <v>0</v>
      </c>
      <c r="CH14">
        <f t="shared" si="18"/>
        <v>0</v>
      </c>
      <c r="CI14">
        <f t="shared" si="18"/>
        <v>0</v>
      </c>
      <c r="CJ14">
        <f t="shared" si="18"/>
        <v>0</v>
      </c>
      <c r="CK14">
        <f t="shared" si="18"/>
        <v>0</v>
      </c>
      <c r="CQ14">
        <v>198697931</v>
      </c>
      <c r="CR14">
        <v>15376299</v>
      </c>
      <c r="CT14">
        <v>198697931</v>
      </c>
      <c r="CU14">
        <v>15376299</v>
      </c>
      <c r="CV14" t="b">
        <f t="shared" si="12"/>
        <v>1</v>
      </c>
      <c r="CW14" t="b">
        <f t="shared" si="13"/>
        <v>1</v>
      </c>
    </row>
    <row r="15" spans="1:104" x14ac:dyDescent="0.2">
      <c r="A15">
        <v>2500785470</v>
      </c>
      <c r="B15">
        <v>2859072453</v>
      </c>
      <c r="C15">
        <v>433151118</v>
      </c>
      <c r="D15">
        <f t="shared" si="10"/>
        <v>3292223571</v>
      </c>
      <c r="E15">
        <f t="shared" si="11"/>
        <v>0</v>
      </c>
      <c r="F15">
        <f t="shared" si="15"/>
        <v>0</v>
      </c>
      <c r="G15">
        <f t="shared" si="15"/>
        <v>0</v>
      </c>
      <c r="H15">
        <f t="shared" si="15"/>
        <v>0</v>
      </c>
      <c r="I15">
        <f t="shared" si="15"/>
        <v>0</v>
      </c>
      <c r="J15">
        <f t="shared" si="15"/>
        <v>0</v>
      </c>
      <c r="K15">
        <f t="shared" si="15"/>
        <v>0</v>
      </c>
      <c r="L15">
        <f t="shared" si="15"/>
        <v>0</v>
      </c>
      <c r="M15">
        <f t="shared" si="15"/>
        <v>0</v>
      </c>
      <c r="N15">
        <f t="shared" si="15"/>
        <v>0</v>
      </c>
      <c r="O15">
        <f t="shared" si="15"/>
        <v>0</v>
      </c>
      <c r="P15">
        <f t="shared" si="15"/>
        <v>0</v>
      </c>
      <c r="Q15">
        <f t="shared" si="15"/>
        <v>0</v>
      </c>
      <c r="R15">
        <f t="shared" si="15"/>
        <v>0</v>
      </c>
      <c r="S15">
        <f t="shared" si="15"/>
        <v>0</v>
      </c>
      <c r="T15">
        <f t="shared" si="15"/>
        <v>0</v>
      </c>
      <c r="U15">
        <f t="shared" si="15"/>
        <v>0</v>
      </c>
      <c r="V15">
        <f t="shared" si="19"/>
        <v>0</v>
      </c>
      <c r="W15">
        <f t="shared" si="19"/>
        <v>0</v>
      </c>
      <c r="X15">
        <f t="shared" si="19"/>
        <v>0</v>
      </c>
      <c r="Y15">
        <f t="shared" si="19"/>
        <v>0</v>
      </c>
      <c r="Z15">
        <f t="shared" si="19"/>
        <v>0</v>
      </c>
      <c r="AA15">
        <f t="shared" si="19"/>
        <v>0</v>
      </c>
      <c r="AB15">
        <f t="shared" si="19"/>
        <v>0</v>
      </c>
      <c r="AC15">
        <f t="shared" si="19"/>
        <v>0</v>
      </c>
      <c r="AD15">
        <f t="shared" si="19"/>
        <v>0</v>
      </c>
      <c r="AE15">
        <f t="shared" si="19"/>
        <v>0</v>
      </c>
      <c r="AF15">
        <f t="shared" si="19"/>
        <v>0</v>
      </c>
      <c r="AG15">
        <f t="shared" si="19"/>
        <v>0</v>
      </c>
      <c r="AH15">
        <f t="shared" si="19"/>
        <v>0</v>
      </c>
      <c r="AI15">
        <f t="shared" si="19"/>
        <v>0</v>
      </c>
      <c r="AJ15">
        <f t="shared" si="19"/>
        <v>0</v>
      </c>
      <c r="AK15">
        <f t="shared" si="19"/>
        <v>0</v>
      </c>
      <c r="AL15">
        <f t="shared" si="19"/>
        <v>0</v>
      </c>
      <c r="AM15">
        <f t="shared" si="19"/>
        <v>0</v>
      </c>
      <c r="AN15">
        <f t="shared" si="19"/>
        <v>0</v>
      </c>
      <c r="AO15">
        <f t="shared" si="19"/>
        <v>0</v>
      </c>
      <c r="AP15">
        <f t="shared" si="19"/>
        <v>0</v>
      </c>
      <c r="AQ15">
        <f t="shared" si="19"/>
        <v>0</v>
      </c>
      <c r="AR15">
        <f t="shared" si="19"/>
        <v>0</v>
      </c>
      <c r="AS15">
        <f t="shared" si="19"/>
        <v>0</v>
      </c>
      <c r="AT15">
        <f t="shared" si="19"/>
        <v>0</v>
      </c>
      <c r="AU15">
        <f t="shared" si="19"/>
        <v>0</v>
      </c>
      <c r="AV15">
        <f t="shared" si="19"/>
        <v>0</v>
      </c>
      <c r="AW15">
        <f t="shared" si="19"/>
        <v>0</v>
      </c>
      <c r="AX15">
        <f t="shared" si="19"/>
        <v>0</v>
      </c>
      <c r="AY15">
        <f t="shared" si="19"/>
        <v>0</v>
      </c>
      <c r="AZ15">
        <f t="shared" si="19"/>
        <v>0</v>
      </c>
      <c r="BA15">
        <f t="shared" si="19"/>
        <v>0</v>
      </c>
      <c r="BB15">
        <f t="shared" si="19"/>
        <v>0</v>
      </c>
      <c r="BC15">
        <f t="shared" si="19"/>
        <v>0</v>
      </c>
      <c r="BD15">
        <f t="shared" si="19"/>
        <v>0</v>
      </c>
      <c r="BE15">
        <f t="shared" si="19"/>
        <v>0</v>
      </c>
      <c r="BF15">
        <f t="shared" si="19"/>
        <v>0</v>
      </c>
      <c r="BG15">
        <f t="shared" si="19"/>
        <v>0</v>
      </c>
      <c r="BH15">
        <f t="shared" si="19"/>
        <v>0</v>
      </c>
      <c r="BI15">
        <f t="shared" si="19"/>
        <v>0</v>
      </c>
      <c r="BJ15">
        <f t="shared" si="19"/>
        <v>0</v>
      </c>
      <c r="BK15">
        <f t="shared" si="19"/>
        <v>0</v>
      </c>
      <c r="BL15">
        <f t="shared" si="19"/>
        <v>0</v>
      </c>
      <c r="BM15">
        <f t="shared" si="19"/>
        <v>0</v>
      </c>
      <c r="BN15">
        <f t="shared" si="19"/>
        <v>0</v>
      </c>
      <c r="BO15">
        <f t="shared" si="19"/>
        <v>0</v>
      </c>
      <c r="BP15">
        <f t="shared" si="19"/>
        <v>0</v>
      </c>
      <c r="BQ15">
        <f t="shared" si="19"/>
        <v>0</v>
      </c>
      <c r="BR15">
        <f t="shared" si="19"/>
        <v>0</v>
      </c>
      <c r="BS15">
        <f t="shared" si="19"/>
        <v>0</v>
      </c>
      <c r="BT15">
        <f t="shared" si="18"/>
        <v>0</v>
      </c>
      <c r="BU15">
        <f t="shared" si="18"/>
        <v>0</v>
      </c>
      <c r="BV15">
        <f t="shared" si="18"/>
        <v>0</v>
      </c>
      <c r="BW15">
        <f t="shared" si="18"/>
        <v>0</v>
      </c>
      <c r="BX15">
        <f t="shared" si="18"/>
        <v>0</v>
      </c>
      <c r="BY15">
        <f t="shared" si="18"/>
        <v>0</v>
      </c>
      <c r="BZ15">
        <f t="shared" si="18"/>
        <v>0</v>
      </c>
      <c r="CA15">
        <f t="shared" si="18"/>
        <v>0</v>
      </c>
      <c r="CB15">
        <f t="shared" si="18"/>
        <v>0</v>
      </c>
      <c r="CC15">
        <f t="shared" si="18"/>
        <v>0</v>
      </c>
      <c r="CD15">
        <f t="shared" si="18"/>
        <v>0</v>
      </c>
      <c r="CE15">
        <f t="shared" si="18"/>
        <v>0</v>
      </c>
      <c r="CF15">
        <f t="shared" si="18"/>
        <v>0</v>
      </c>
      <c r="CG15">
        <f t="shared" si="18"/>
        <v>0</v>
      </c>
      <c r="CH15">
        <f t="shared" si="18"/>
        <v>0</v>
      </c>
      <c r="CI15">
        <f t="shared" si="18"/>
        <v>0</v>
      </c>
      <c r="CJ15">
        <f t="shared" si="18"/>
        <v>0</v>
      </c>
      <c r="CK15">
        <f t="shared" si="18"/>
        <v>0</v>
      </c>
      <c r="CQ15">
        <v>220555439</v>
      </c>
      <c r="CR15">
        <v>8016032</v>
      </c>
      <c r="CT15">
        <v>220555439</v>
      </c>
      <c r="CU15">
        <v>8016032</v>
      </c>
      <c r="CV15" t="b">
        <f t="shared" si="12"/>
        <v>1</v>
      </c>
      <c r="CW15" t="b">
        <f t="shared" si="13"/>
        <v>1</v>
      </c>
    </row>
    <row r="16" spans="1:104" x14ac:dyDescent="0.2">
      <c r="A16">
        <v>4181164921</v>
      </c>
      <c r="B16">
        <v>3292223571</v>
      </c>
      <c r="C16">
        <v>113802375</v>
      </c>
      <c r="D16">
        <f t="shared" si="10"/>
        <v>3406025946</v>
      </c>
      <c r="E16">
        <f t="shared" si="11"/>
        <v>0</v>
      </c>
      <c r="F16">
        <f t="shared" si="15"/>
        <v>0</v>
      </c>
      <c r="G16">
        <f t="shared" si="15"/>
        <v>0</v>
      </c>
      <c r="H16">
        <f t="shared" si="15"/>
        <v>0</v>
      </c>
      <c r="I16">
        <f t="shared" si="15"/>
        <v>0</v>
      </c>
      <c r="J16">
        <f t="shared" si="15"/>
        <v>0</v>
      </c>
      <c r="K16">
        <f t="shared" si="15"/>
        <v>0</v>
      </c>
      <c r="L16">
        <f t="shared" si="15"/>
        <v>0</v>
      </c>
      <c r="M16">
        <f t="shared" si="15"/>
        <v>0</v>
      </c>
      <c r="N16">
        <f t="shared" si="15"/>
        <v>0</v>
      </c>
      <c r="O16">
        <f t="shared" si="15"/>
        <v>0</v>
      </c>
      <c r="P16">
        <f t="shared" si="15"/>
        <v>0</v>
      </c>
      <c r="Q16">
        <f t="shared" si="15"/>
        <v>0</v>
      </c>
      <c r="R16">
        <f t="shared" si="15"/>
        <v>0</v>
      </c>
      <c r="S16">
        <f t="shared" si="15"/>
        <v>0</v>
      </c>
      <c r="T16">
        <f t="shared" si="15"/>
        <v>0</v>
      </c>
      <c r="U16">
        <f t="shared" si="15"/>
        <v>0</v>
      </c>
      <c r="V16">
        <f t="shared" si="19"/>
        <v>0</v>
      </c>
      <c r="W16">
        <f t="shared" si="19"/>
        <v>0</v>
      </c>
      <c r="X16">
        <f t="shared" si="19"/>
        <v>0</v>
      </c>
      <c r="Y16">
        <f t="shared" si="19"/>
        <v>0</v>
      </c>
      <c r="Z16">
        <f t="shared" si="19"/>
        <v>0</v>
      </c>
      <c r="AA16">
        <f t="shared" si="19"/>
        <v>0</v>
      </c>
      <c r="AB16">
        <f t="shared" si="19"/>
        <v>0</v>
      </c>
      <c r="AC16">
        <f t="shared" si="19"/>
        <v>0</v>
      </c>
      <c r="AD16">
        <f t="shared" si="19"/>
        <v>0</v>
      </c>
      <c r="AE16">
        <f t="shared" si="19"/>
        <v>0</v>
      </c>
      <c r="AF16">
        <f t="shared" si="19"/>
        <v>0</v>
      </c>
      <c r="AG16">
        <f t="shared" si="19"/>
        <v>0</v>
      </c>
      <c r="AH16">
        <f t="shared" si="19"/>
        <v>0</v>
      </c>
      <c r="AI16">
        <f t="shared" si="19"/>
        <v>0</v>
      </c>
      <c r="AJ16">
        <f t="shared" si="19"/>
        <v>0</v>
      </c>
      <c r="AK16">
        <f t="shared" si="19"/>
        <v>0</v>
      </c>
      <c r="AL16">
        <f t="shared" si="19"/>
        <v>0</v>
      </c>
      <c r="AM16">
        <f t="shared" si="19"/>
        <v>0</v>
      </c>
      <c r="AN16">
        <f t="shared" si="19"/>
        <v>0</v>
      </c>
      <c r="AO16">
        <f t="shared" si="19"/>
        <v>0</v>
      </c>
      <c r="AP16">
        <f t="shared" si="19"/>
        <v>0</v>
      </c>
      <c r="AQ16">
        <f t="shared" si="19"/>
        <v>0</v>
      </c>
      <c r="AR16">
        <f t="shared" si="19"/>
        <v>0</v>
      </c>
      <c r="AS16">
        <f t="shared" si="19"/>
        <v>0</v>
      </c>
      <c r="AT16">
        <f t="shared" si="19"/>
        <v>0</v>
      </c>
      <c r="AU16">
        <f t="shared" si="19"/>
        <v>0</v>
      </c>
      <c r="AV16">
        <f t="shared" si="19"/>
        <v>0</v>
      </c>
      <c r="AW16">
        <f t="shared" si="19"/>
        <v>0</v>
      </c>
      <c r="AX16">
        <f t="shared" si="19"/>
        <v>0</v>
      </c>
      <c r="AY16">
        <f t="shared" si="19"/>
        <v>0</v>
      </c>
      <c r="AZ16">
        <f t="shared" si="19"/>
        <v>0</v>
      </c>
      <c r="BA16">
        <f t="shared" si="19"/>
        <v>0</v>
      </c>
      <c r="BB16">
        <f t="shared" si="19"/>
        <v>0</v>
      </c>
      <c r="BC16">
        <f t="shared" si="19"/>
        <v>0</v>
      </c>
      <c r="BD16">
        <f t="shared" si="19"/>
        <v>0</v>
      </c>
      <c r="BE16">
        <f t="shared" si="19"/>
        <v>0</v>
      </c>
      <c r="BF16">
        <f t="shared" si="19"/>
        <v>0</v>
      </c>
      <c r="BG16">
        <f t="shared" si="19"/>
        <v>0</v>
      </c>
      <c r="BH16">
        <f t="shared" si="19"/>
        <v>0</v>
      </c>
      <c r="BI16">
        <f t="shared" si="19"/>
        <v>0</v>
      </c>
      <c r="BJ16">
        <f t="shared" si="19"/>
        <v>0</v>
      </c>
      <c r="BK16">
        <f t="shared" si="19"/>
        <v>0</v>
      </c>
      <c r="BL16">
        <f t="shared" si="19"/>
        <v>0</v>
      </c>
      <c r="BM16">
        <f t="shared" si="19"/>
        <v>0</v>
      </c>
      <c r="BN16">
        <f t="shared" si="19"/>
        <v>0</v>
      </c>
      <c r="BO16">
        <f t="shared" si="19"/>
        <v>0</v>
      </c>
      <c r="BP16">
        <f t="shared" si="19"/>
        <v>0</v>
      </c>
      <c r="BQ16">
        <f t="shared" si="19"/>
        <v>0</v>
      </c>
      <c r="BR16">
        <f t="shared" si="19"/>
        <v>0</v>
      </c>
      <c r="BS16">
        <f t="shared" si="19"/>
        <v>0</v>
      </c>
      <c r="BT16">
        <f t="shared" si="18"/>
        <v>0</v>
      </c>
      <c r="BU16">
        <f t="shared" si="18"/>
        <v>0</v>
      </c>
      <c r="BV16">
        <f t="shared" si="18"/>
        <v>0</v>
      </c>
      <c r="BW16">
        <f t="shared" si="18"/>
        <v>0</v>
      </c>
      <c r="BX16">
        <f t="shared" si="18"/>
        <v>0</v>
      </c>
      <c r="BY16">
        <f t="shared" si="18"/>
        <v>0</v>
      </c>
      <c r="BZ16">
        <f t="shared" si="18"/>
        <v>0</v>
      </c>
      <c r="CA16">
        <f t="shared" si="18"/>
        <v>0</v>
      </c>
      <c r="CB16">
        <f t="shared" si="18"/>
        <v>0</v>
      </c>
      <c r="CC16">
        <f t="shared" si="18"/>
        <v>0</v>
      </c>
      <c r="CD16">
        <f t="shared" si="18"/>
        <v>0</v>
      </c>
      <c r="CE16">
        <f t="shared" si="18"/>
        <v>0</v>
      </c>
      <c r="CF16">
        <f t="shared" si="18"/>
        <v>0</v>
      </c>
      <c r="CG16">
        <f t="shared" si="18"/>
        <v>0</v>
      </c>
      <c r="CH16">
        <f t="shared" si="18"/>
        <v>0</v>
      </c>
      <c r="CI16">
        <f t="shared" si="18"/>
        <v>0</v>
      </c>
      <c r="CJ16">
        <f t="shared" si="18"/>
        <v>0</v>
      </c>
      <c r="CK16">
        <f t="shared" si="18"/>
        <v>0</v>
      </c>
      <c r="CQ16">
        <v>264015719</v>
      </c>
      <c r="CR16">
        <v>14773572</v>
      </c>
      <c r="CT16">
        <v>264015719</v>
      </c>
      <c r="CU16">
        <v>14773572</v>
      </c>
      <c r="CV16" t="b">
        <f t="shared" si="12"/>
        <v>1</v>
      </c>
      <c r="CW16" t="b">
        <f t="shared" si="13"/>
        <v>1</v>
      </c>
    </row>
    <row r="17" spans="1:101" x14ac:dyDescent="0.2">
      <c r="A17">
        <v>3966168141</v>
      </c>
      <c r="B17">
        <v>3406025946</v>
      </c>
      <c r="C17">
        <v>214996780</v>
      </c>
      <c r="D17">
        <f t="shared" si="10"/>
        <v>3621022726</v>
      </c>
      <c r="E17">
        <f t="shared" si="11"/>
        <v>0</v>
      </c>
      <c r="F17">
        <f t="shared" si="15"/>
        <v>0</v>
      </c>
      <c r="G17">
        <f t="shared" si="15"/>
        <v>0</v>
      </c>
      <c r="H17">
        <f t="shared" si="15"/>
        <v>0</v>
      </c>
      <c r="I17">
        <f t="shared" si="15"/>
        <v>0</v>
      </c>
      <c r="J17">
        <f t="shared" si="15"/>
        <v>0</v>
      </c>
      <c r="K17">
        <f t="shared" si="15"/>
        <v>0</v>
      </c>
      <c r="L17">
        <f t="shared" si="15"/>
        <v>0</v>
      </c>
      <c r="M17">
        <f t="shared" si="15"/>
        <v>0</v>
      </c>
      <c r="N17">
        <f t="shared" si="15"/>
        <v>0</v>
      </c>
      <c r="O17">
        <f t="shared" si="15"/>
        <v>0</v>
      </c>
      <c r="P17">
        <f t="shared" si="15"/>
        <v>0</v>
      </c>
      <c r="Q17">
        <f t="shared" si="15"/>
        <v>0</v>
      </c>
      <c r="R17">
        <f t="shared" si="15"/>
        <v>0</v>
      </c>
      <c r="S17">
        <f t="shared" si="15"/>
        <v>0</v>
      </c>
      <c r="T17">
        <f t="shared" si="15"/>
        <v>0</v>
      </c>
      <c r="U17">
        <f t="shared" si="15"/>
        <v>0</v>
      </c>
      <c r="V17">
        <f t="shared" si="19"/>
        <v>0</v>
      </c>
      <c r="W17">
        <f t="shared" si="19"/>
        <v>0</v>
      </c>
      <c r="X17">
        <f t="shared" si="19"/>
        <v>0</v>
      </c>
      <c r="Y17">
        <f t="shared" si="19"/>
        <v>0</v>
      </c>
      <c r="Z17">
        <f t="shared" si="19"/>
        <v>0</v>
      </c>
      <c r="AA17">
        <f t="shared" si="19"/>
        <v>0</v>
      </c>
      <c r="AB17">
        <f t="shared" si="19"/>
        <v>0</v>
      </c>
      <c r="AC17">
        <f t="shared" si="19"/>
        <v>0</v>
      </c>
      <c r="AD17">
        <f t="shared" si="19"/>
        <v>0</v>
      </c>
      <c r="AE17">
        <f t="shared" si="19"/>
        <v>0</v>
      </c>
      <c r="AF17">
        <f t="shared" si="19"/>
        <v>0</v>
      </c>
      <c r="AG17">
        <f t="shared" si="19"/>
        <v>0</v>
      </c>
      <c r="AH17">
        <f t="shared" si="19"/>
        <v>0</v>
      </c>
      <c r="AI17">
        <f t="shared" si="19"/>
        <v>0</v>
      </c>
      <c r="AJ17">
        <f t="shared" si="19"/>
        <v>0</v>
      </c>
      <c r="AK17">
        <f t="shared" si="19"/>
        <v>0</v>
      </c>
      <c r="AL17">
        <f t="shared" si="19"/>
        <v>0</v>
      </c>
      <c r="AM17">
        <f t="shared" si="19"/>
        <v>0</v>
      </c>
      <c r="AN17">
        <f t="shared" si="19"/>
        <v>0</v>
      </c>
      <c r="AO17">
        <f t="shared" si="19"/>
        <v>0</v>
      </c>
      <c r="AP17">
        <f t="shared" si="19"/>
        <v>0</v>
      </c>
      <c r="AQ17">
        <f t="shared" si="19"/>
        <v>0</v>
      </c>
      <c r="AR17">
        <f t="shared" si="19"/>
        <v>0</v>
      </c>
      <c r="AS17">
        <f t="shared" si="19"/>
        <v>0</v>
      </c>
      <c r="AT17">
        <f t="shared" si="19"/>
        <v>0</v>
      </c>
      <c r="AU17">
        <f t="shared" si="19"/>
        <v>0</v>
      </c>
      <c r="AV17">
        <f t="shared" si="19"/>
        <v>0</v>
      </c>
      <c r="AW17">
        <f t="shared" si="19"/>
        <v>0</v>
      </c>
      <c r="AX17">
        <f t="shared" si="19"/>
        <v>0</v>
      </c>
      <c r="AY17">
        <f t="shared" si="19"/>
        <v>0</v>
      </c>
      <c r="AZ17">
        <f t="shared" si="19"/>
        <v>0</v>
      </c>
      <c r="BA17">
        <f t="shared" si="19"/>
        <v>0</v>
      </c>
      <c r="BB17">
        <f t="shared" si="19"/>
        <v>0</v>
      </c>
      <c r="BC17">
        <f t="shared" si="19"/>
        <v>0</v>
      </c>
      <c r="BD17">
        <f t="shared" si="19"/>
        <v>0</v>
      </c>
      <c r="BE17">
        <f t="shared" si="19"/>
        <v>0</v>
      </c>
      <c r="BF17">
        <f t="shared" si="19"/>
        <v>0</v>
      </c>
      <c r="BG17">
        <f t="shared" si="19"/>
        <v>0</v>
      </c>
      <c r="BH17">
        <f t="shared" si="19"/>
        <v>0</v>
      </c>
      <c r="BI17">
        <f t="shared" si="19"/>
        <v>0</v>
      </c>
      <c r="BJ17">
        <f t="shared" si="19"/>
        <v>0</v>
      </c>
      <c r="BK17">
        <f t="shared" si="19"/>
        <v>0</v>
      </c>
      <c r="BL17">
        <f t="shared" si="19"/>
        <v>0</v>
      </c>
      <c r="BM17">
        <f t="shared" si="19"/>
        <v>0</v>
      </c>
      <c r="BN17">
        <f t="shared" si="19"/>
        <v>0</v>
      </c>
      <c r="BO17">
        <f t="shared" si="19"/>
        <v>0</v>
      </c>
      <c r="BP17">
        <f t="shared" si="19"/>
        <v>0</v>
      </c>
      <c r="BQ17">
        <f t="shared" si="19"/>
        <v>0</v>
      </c>
      <c r="BR17">
        <f t="shared" si="19"/>
        <v>0</v>
      </c>
      <c r="BS17">
        <f t="shared" ref="BS17:CK19" si="20">IF(AND(BS$1&lt;$D17,$D17&lt;BS$3),BS$3-$D17,IF(AND(BS$1&lt;$B17,$B17&lt;BS$3),$B17-BS$3,0))</f>
        <v>0</v>
      </c>
      <c r="BT17">
        <f t="shared" si="20"/>
        <v>0</v>
      </c>
      <c r="BU17">
        <f t="shared" si="20"/>
        <v>0</v>
      </c>
      <c r="BV17">
        <f t="shared" si="20"/>
        <v>0</v>
      </c>
      <c r="BW17">
        <f t="shared" si="20"/>
        <v>0</v>
      </c>
      <c r="BX17">
        <f t="shared" si="20"/>
        <v>0</v>
      </c>
      <c r="BY17">
        <f t="shared" si="20"/>
        <v>0</v>
      </c>
      <c r="BZ17">
        <f t="shared" si="20"/>
        <v>0</v>
      </c>
      <c r="CA17">
        <f t="shared" si="20"/>
        <v>0</v>
      </c>
      <c r="CB17">
        <f t="shared" si="20"/>
        <v>0</v>
      </c>
      <c r="CC17">
        <f t="shared" si="20"/>
        <v>0</v>
      </c>
      <c r="CD17">
        <f t="shared" si="20"/>
        <v>0</v>
      </c>
      <c r="CE17">
        <f t="shared" si="20"/>
        <v>0</v>
      </c>
      <c r="CF17">
        <f t="shared" si="20"/>
        <v>0</v>
      </c>
      <c r="CG17">
        <f t="shared" si="20"/>
        <v>0</v>
      </c>
      <c r="CH17">
        <f t="shared" si="20"/>
        <v>0</v>
      </c>
      <c r="CI17">
        <f t="shared" si="20"/>
        <v>0</v>
      </c>
      <c r="CJ17">
        <f t="shared" si="20"/>
        <v>0</v>
      </c>
      <c r="CK17">
        <f t="shared" si="20"/>
        <v>0</v>
      </c>
      <c r="CQ17">
        <v>278789291</v>
      </c>
      <c r="CR17">
        <v>26953293</v>
      </c>
      <c r="CT17">
        <v>278789291</v>
      </c>
      <c r="CU17">
        <v>26953293</v>
      </c>
      <c r="CV17" t="b">
        <f t="shared" si="12"/>
        <v>1</v>
      </c>
      <c r="CW17" t="b">
        <f t="shared" si="13"/>
        <v>1</v>
      </c>
    </row>
    <row r="18" spans="1:101" x14ac:dyDescent="0.2">
      <c r="A18">
        <v>2933936588</v>
      </c>
      <c r="B18">
        <v>3621022726</v>
      </c>
      <c r="C18">
        <v>263516963</v>
      </c>
      <c r="D18">
        <f t="shared" si="10"/>
        <v>3884539689</v>
      </c>
      <c r="E18">
        <f t="shared" si="11"/>
        <v>0</v>
      </c>
      <c r="F18">
        <f t="shared" si="15"/>
        <v>0</v>
      </c>
      <c r="G18">
        <f t="shared" si="15"/>
        <v>0</v>
      </c>
      <c r="H18">
        <f t="shared" si="15"/>
        <v>0</v>
      </c>
      <c r="I18">
        <f t="shared" si="15"/>
        <v>0</v>
      </c>
      <c r="J18">
        <f t="shared" si="15"/>
        <v>0</v>
      </c>
      <c r="K18">
        <f t="shared" si="15"/>
        <v>0</v>
      </c>
      <c r="L18">
        <f t="shared" si="15"/>
        <v>0</v>
      </c>
      <c r="M18">
        <f t="shared" si="15"/>
        <v>0</v>
      </c>
      <c r="N18">
        <f t="shared" si="15"/>
        <v>0</v>
      </c>
      <c r="O18">
        <f t="shared" si="15"/>
        <v>0</v>
      </c>
      <c r="P18">
        <f t="shared" si="15"/>
        <v>0</v>
      </c>
      <c r="Q18">
        <f t="shared" si="15"/>
        <v>0</v>
      </c>
      <c r="R18">
        <f t="shared" si="15"/>
        <v>0</v>
      </c>
      <c r="S18">
        <f t="shared" si="15"/>
        <v>0</v>
      </c>
      <c r="T18">
        <f t="shared" si="15"/>
        <v>0</v>
      </c>
      <c r="U18">
        <f t="shared" si="15"/>
        <v>0</v>
      </c>
      <c r="V18">
        <f t="shared" ref="V18:BS19" si="21">IF(AND(V$1&lt;$D18,$D18&lt;V$3),V$3-$D18,IF(AND(V$1&lt;$B18,$B18&lt;V$3),$B18-V$3,0))</f>
        <v>0</v>
      </c>
      <c r="W18">
        <f t="shared" si="21"/>
        <v>0</v>
      </c>
      <c r="X18">
        <f t="shared" si="21"/>
        <v>0</v>
      </c>
      <c r="Y18">
        <f t="shared" si="21"/>
        <v>0</v>
      </c>
      <c r="Z18">
        <f t="shared" si="21"/>
        <v>0</v>
      </c>
      <c r="AA18">
        <f t="shared" si="21"/>
        <v>0</v>
      </c>
      <c r="AB18">
        <f t="shared" si="21"/>
        <v>0</v>
      </c>
      <c r="AC18">
        <f t="shared" si="21"/>
        <v>0</v>
      </c>
      <c r="AD18">
        <f t="shared" si="21"/>
        <v>0</v>
      </c>
      <c r="AE18">
        <f t="shared" si="21"/>
        <v>0</v>
      </c>
      <c r="AF18">
        <f t="shared" si="21"/>
        <v>0</v>
      </c>
      <c r="AG18">
        <f t="shared" si="21"/>
        <v>0</v>
      </c>
      <c r="AH18">
        <f t="shared" si="21"/>
        <v>0</v>
      </c>
      <c r="AI18">
        <f t="shared" si="21"/>
        <v>0</v>
      </c>
      <c r="AJ18">
        <f t="shared" si="21"/>
        <v>0</v>
      </c>
      <c r="AK18">
        <f t="shared" si="21"/>
        <v>0</v>
      </c>
      <c r="AL18">
        <f t="shared" si="21"/>
        <v>0</v>
      </c>
      <c r="AM18">
        <f t="shared" si="21"/>
        <v>0</v>
      </c>
      <c r="AN18">
        <f t="shared" si="21"/>
        <v>0</v>
      </c>
      <c r="AO18">
        <f t="shared" si="21"/>
        <v>0</v>
      </c>
      <c r="AP18">
        <f t="shared" si="21"/>
        <v>0</v>
      </c>
      <c r="AQ18">
        <f t="shared" si="21"/>
        <v>0</v>
      </c>
      <c r="AR18">
        <f t="shared" si="21"/>
        <v>0</v>
      </c>
      <c r="AS18">
        <f t="shared" si="21"/>
        <v>0</v>
      </c>
      <c r="AT18">
        <f t="shared" si="21"/>
        <v>0</v>
      </c>
      <c r="AU18">
        <f t="shared" si="21"/>
        <v>0</v>
      </c>
      <c r="AV18">
        <f t="shared" si="21"/>
        <v>0</v>
      </c>
      <c r="AW18">
        <f t="shared" si="21"/>
        <v>0</v>
      </c>
      <c r="AX18">
        <f t="shared" si="21"/>
        <v>0</v>
      </c>
      <c r="AY18">
        <f t="shared" si="21"/>
        <v>0</v>
      </c>
      <c r="AZ18">
        <f t="shared" si="21"/>
        <v>0</v>
      </c>
      <c r="BA18">
        <f t="shared" si="21"/>
        <v>0</v>
      </c>
      <c r="BB18">
        <f t="shared" si="21"/>
        <v>0</v>
      </c>
      <c r="BC18">
        <f t="shared" si="21"/>
        <v>0</v>
      </c>
      <c r="BD18">
        <f t="shared" si="21"/>
        <v>0</v>
      </c>
      <c r="BE18">
        <f t="shared" si="21"/>
        <v>0</v>
      </c>
      <c r="BF18">
        <f t="shared" si="21"/>
        <v>0</v>
      </c>
      <c r="BG18">
        <f t="shared" si="21"/>
        <v>0</v>
      </c>
      <c r="BH18">
        <f t="shared" si="21"/>
        <v>0</v>
      </c>
      <c r="BI18">
        <f t="shared" si="21"/>
        <v>0</v>
      </c>
      <c r="BJ18">
        <f t="shared" si="21"/>
        <v>0</v>
      </c>
      <c r="BK18">
        <f t="shared" si="21"/>
        <v>0</v>
      </c>
      <c r="BL18">
        <f t="shared" si="21"/>
        <v>0</v>
      </c>
      <c r="BM18">
        <f t="shared" si="21"/>
        <v>0</v>
      </c>
      <c r="BN18">
        <f t="shared" si="21"/>
        <v>0</v>
      </c>
      <c r="BO18">
        <f t="shared" si="21"/>
        <v>0</v>
      </c>
      <c r="BP18">
        <f t="shared" si="21"/>
        <v>0</v>
      </c>
      <c r="BQ18">
        <f t="shared" si="21"/>
        <v>0</v>
      </c>
      <c r="BR18">
        <f t="shared" si="21"/>
        <v>0</v>
      </c>
      <c r="BS18">
        <f t="shared" si="21"/>
        <v>0</v>
      </c>
      <c r="BT18">
        <f t="shared" si="20"/>
        <v>0</v>
      </c>
      <c r="BU18">
        <f t="shared" si="20"/>
        <v>0</v>
      </c>
      <c r="BV18">
        <f t="shared" si="20"/>
        <v>0</v>
      </c>
      <c r="BW18">
        <f t="shared" si="20"/>
        <v>0</v>
      </c>
      <c r="BX18">
        <f t="shared" si="20"/>
        <v>0</v>
      </c>
      <c r="BY18">
        <f t="shared" si="20"/>
        <v>0</v>
      </c>
      <c r="BZ18">
        <f t="shared" si="20"/>
        <v>0</v>
      </c>
      <c r="CA18">
        <f t="shared" si="20"/>
        <v>0</v>
      </c>
      <c r="CB18">
        <f t="shared" si="20"/>
        <v>0</v>
      </c>
      <c r="CC18">
        <f t="shared" si="20"/>
        <v>0</v>
      </c>
      <c r="CD18">
        <f t="shared" si="20"/>
        <v>0</v>
      </c>
      <c r="CE18">
        <f t="shared" si="20"/>
        <v>0</v>
      </c>
      <c r="CF18">
        <f t="shared" si="20"/>
        <v>0</v>
      </c>
      <c r="CG18">
        <f t="shared" si="20"/>
        <v>0</v>
      </c>
      <c r="CH18">
        <f t="shared" si="20"/>
        <v>0</v>
      </c>
      <c r="CI18">
        <f t="shared" si="20"/>
        <v>0</v>
      </c>
      <c r="CJ18">
        <f t="shared" si="20"/>
        <v>0</v>
      </c>
      <c r="CK18">
        <f t="shared" si="20"/>
        <v>0</v>
      </c>
      <c r="CQ18">
        <v>305742584</v>
      </c>
      <c r="CR18">
        <v>20602508</v>
      </c>
      <c r="CT18">
        <v>305742584</v>
      </c>
      <c r="CU18">
        <v>20602508</v>
      </c>
      <c r="CV18" t="b">
        <f t="shared" si="12"/>
        <v>1</v>
      </c>
      <c r="CW18" t="b">
        <f t="shared" si="13"/>
        <v>1</v>
      </c>
    </row>
    <row r="19" spans="1:101" x14ac:dyDescent="0.2">
      <c r="A19">
        <v>3555740534</v>
      </c>
      <c r="B19">
        <v>3884539689</v>
      </c>
      <c r="C19">
        <v>410427607</v>
      </c>
      <c r="D19">
        <f t="shared" si="10"/>
        <v>4294967296</v>
      </c>
      <c r="E19">
        <f t="shared" si="11"/>
        <v>0</v>
      </c>
      <c r="F19">
        <f t="shared" si="15"/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L19">
        <f t="shared" si="15"/>
        <v>0</v>
      </c>
      <c r="M19">
        <f t="shared" si="15"/>
        <v>0</v>
      </c>
      <c r="N19">
        <f t="shared" si="15"/>
        <v>0</v>
      </c>
      <c r="O19">
        <f t="shared" si="15"/>
        <v>0</v>
      </c>
      <c r="P19">
        <f t="shared" si="15"/>
        <v>0</v>
      </c>
      <c r="Q19">
        <f t="shared" si="15"/>
        <v>0</v>
      </c>
      <c r="R19">
        <f t="shared" si="15"/>
        <v>0</v>
      </c>
      <c r="S19">
        <f t="shared" si="15"/>
        <v>0</v>
      </c>
      <c r="T19">
        <f t="shared" si="15"/>
        <v>0</v>
      </c>
      <c r="U19">
        <f t="shared" si="15"/>
        <v>0</v>
      </c>
      <c r="V19">
        <f t="shared" si="21"/>
        <v>0</v>
      </c>
      <c r="W19">
        <f t="shared" si="21"/>
        <v>0</v>
      </c>
      <c r="X19">
        <f t="shared" si="21"/>
        <v>0</v>
      </c>
      <c r="Y19">
        <f t="shared" si="21"/>
        <v>0</v>
      </c>
      <c r="Z19">
        <f t="shared" si="21"/>
        <v>0</v>
      </c>
      <c r="AA19">
        <f t="shared" si="21"/>
        <v>0</v>
      </c>
      <c r="AB19">
        <f t="shared" si="21"/>
        <v>0</v>
      </c>
      <c r="AC19">
        <f t="shared" si="21"/>
        <v>0</v>
      </c>
      <c r="AD19">
        <f t="shared" si="21"/>
        <v>0</v>
      </c>
      <c r="AE19">
        <f t="shared" si="21"/>
        <v>0</v>
      </c>
      <c r="AF19">
        <f t="shared" si="21"/>
        <v>0</v>
      </c>
      <c r="AG19">
        <f t="shared" si="21"/>
        <v>0</v>
      </c>
      <c r="AH19">
        <f t="shared" si="21"/>
        <v>0</v>
      </c>
      <c r="AI19">
        <f t="shared" si="21"/>
        <v>0</v>
      </c>
      <c r="AJ19">
        <f t="shared" si="21"/>
        <v>0</v>
      </c>
      <c r="AK19">
        <f t="shared" si="21"/>
        <v>0</v>
      </c>
      <c r="AL19">
        <f t="shared" si="21"/>
        <v>0</v>
      </c>
      <c r="AM19">
        <f t="shared" si="21"/>
        <v>0</v>
      </c>
      <c r="AN19">
        <f t="shared" si="21"/>
        <v>0</v>
      </c>
      <c r="AO19">
        <f t="shared" si="21"/>
        <v>0</v>
      </c>
      <c r="AP19">
        <f t="shared" si="21"/>
        <v>0</v>
      </c>
      <c r="AQ19">
        <f t="shared" si="21"/>
        <v>0</v>
      </c>
      <c r="AR19">
        <f t="shared" si="21"/>
        <v>0</v>
      </c>
      <c r="AS19">
        <f t="shared" si="21"/>
        <v>0</v>
      </c>
      <c r="AT19">
        <f t="shared" si="21"/>
        <v>0</v>
      </c>
      <c r="AU19">
        <f t="shared" si="21"/>
        <v>0</v>
      </c>
      <c r="AV19">
        <f t="shared" si="21"/>
        <v>0</v>
      </c>
      <c r="AW19">
        <f t="shared" si="21"/>
        <v>0</v>
      </c>
      <c r="AX19">
        <f t="shared" si="21"/>
        <v>0</v>
      </c>
      <c r="AY19">
        <f t="shared" si="21"/>
        <v>0</v>
      </c>
      <c r="AZ19">
        <f t="shared" si="21"/>
        <v>0</v>
      </c>
      <c r="BA19">
        <f t="shared" si="21"/>
        <v>0</v>
      </c>
      <c r="BB19">
        <f t="shared" si="21"/>
        <v>0</v>
      </c>
      <c r="BC19">
        <f t="shared" si="21"/>
        <v>0</v>
      </c>
      <c r="BD19">
        <f t="shared" si="21"/>
        <v>0</v>
      </c>
      <c r="BE19">
        <f t="shared" si="21"/>
        <v>0</v>
      </c>
      <c r="BF19">
        <f t="shared" si="21"/>
        <v>0</v>
      </c>
      <c r="BG19">
        <f t="shared" si="21"/>
        <v>0</v>
      </c>
      <c r="BH19">
        <f t="shared" si="21"/>
        <v>0</v>
      </c>
      <c r="BI19">
        <f t="shared" si="21"/>
        <v>0</v>
      </c>
      <c r="BJ19">
        <f t="shared" si="21"/>
        <v>0</v>
      </c>
      <c r="BK19">
        <f t="shared" si="21"/>
        <v>0</v>
      </c>
      <c r="BL19">
        <f t="shared" si="21"/>
        <v>0</v>
      </c>
      <c r="BM19">
        <f t="shared" si="21"/>
        <v>0</v>
      </c>
      <c r="BN19">
        <f t="shared" si="21"/>
        <v>0</v>
      </c>
      <c r="BO19">
        <f t="shared" si="21"/>
        <v>0</v>
      </c>
      <c r="BP19">
        <f t="shared" si="21"/>
        <v>0</v>
      </c>
      <c r="BQ19">
        <f t="shared" si="21"/>
        <v>0</v>
      </c>
      <c r="BR19">
        <f t="shared" si="21"/>
        <v>0</v>
      </c>
      <c r="BS19">
        <f t="shared" si="21"/>
        <v>0</v>
      </c>
      <c r="BT19">
        <f t="shared" si="20"/>
        <v>0</v>
      </c>
      <c r="BU19">
        <f t="shared" si="20"/>
        <v>0</v>
      </c>
      <c r="BV19">
        <f t="shared" si="20"/>
        <v>0</v>
      </c>
      <c r="BW19">
        <f t="shared" si="20"/>
        <v>0</v>
      </c>
      <c r="BX19">
        <f t="shared" si="20"/>
        <v>0</v>
      </c>
      <c r="BY19">
        <f t="shared" si="20"/>
        <v>0</v>
      </c>
      <c r="BZ19">
        <f t="shared" si="20"/>
        <v>0</v>
      </c>
      <c r="CA19">
        <f t="shared" si="20"/>
        <v>0</v>
      </c>
      <c r="CB19">
        <f t="shared" si="20"/>
        <v>0</v>
      </c>
      <c r="CC19">
        <f t="shared" si="20"/>
        <v>0</v>
      </c>
      <c r="CD19">
        <f t="shared" si="20"/>
        <v>0</v>
      </c>
      <c r="CE19">
        <f t="shared" si="20"/>
        <v>0</v>
      </c>
      <c r="CF19">
        <f t="shared" si="20"/>
        <v>0</v>
      </c>
      <c r="CG19">
        <f t="shared" si="20"/>
        <v>0</v>
      </c>
      <c r="CH19">
        <f t="shared" si="20"/>
        <v>0</v>
      </c>
      <c r="CI19">
        <f t="shared" si="20"/>
        <v>0</v>
      </c>
      <c r="CJ19">
        <f t="shared" si="20"/>
        <v>0</v>
      </c>
      <c r="CK19">
        <f t="shared" si="20"/>
        <v>0</v>
      </c>
      <c r="CQ19">
        <v>326345092</v>
      </c>
      <c r="CR19">
        <v>67505410</v>
      </c>
      <c r="CT19">
        <v>326345092</v>
      </c>
      <c r="CU19">
        <v>67505410</v>
      </c>
      <c r="CV19" t="b">
        <f t="shared" si="12"/>
        <v>1</v>
      </c>
      <c r="CW19" t="b">
        <f t="shared" si="13"/>
        <v>1</v>
      </c>
    </row>
    <row r="20" spans="1:101" x14ac:dyDescent="0.2">
      <c r="A20" s="2" t="s">
        <v>9</v>
      </c>
      <c r="B20" s="2"/>
      <c r="C20" s="2"/>
      <c r="D20" s="2">
        <f>IF(ISERROR(D21), 0, D1 + D2 - ABS(D21))</f>
        <v>-278789291</v>
      </c>
      <c r="E20" s="2">
        <f>IF(ISERROR(E21), 0, E1 + E2 - ABS(E21))</f>
        <v>0</v>
      </c>
      <c r="F20" s="2">
        <f t="shared" ref="F20:Q20" si="22">IF(ISERROR(F21), 0, F1 + F2 - ABS(F21))</f>
        <v>0</v>
      </c>
      <c r="G20" s="2">
        <f t="shared" si="22"/>
        <v>0</v>
      </c>
      <c r="H20" s="2">
        <f t="shared" si="22"/>
        <v>0</v>
      </c>
      <c r="I20" s="2">
        <f t="shared" si="22"/>
        <v>0</v>
      </c>
      <c r="J20" s="2">
        <f t="shared" si="22"/>
        <v>0</v>
      </c>
      <c r="K20" s="2">
        <f t="shared" si="22"/>
        <v>0</v>
      </c>
      <c r="L20" s="2">
        <f t="shared" si="22"/>
        <v>0</v>
      </c>
      <c r="M20" s="2">
        <f t="shared" si="22"/>
        <v>0</v>
      </c>
      <c r="N20" s="2">
        <f t="shared" si="22"/>
        <v>0</v>
      </c>
      <c r="O20" s="2">
        <f t="shared" si="22"/>
        <v>0</v>
      </c>
      <c r="P20" s="2">
        <f t="shared" si="22"/>
        <v>0</v>
      </c>
      <c r="Q20" s="2">
        <f t="shared" si="22"/>
        <v>0</v>
      </c>
      <c r="R20" s="2">
        <f t="shared" ref="R20" si="23">IF(ISERROR(R21), 0, R1 + R2 - ABS(R21))</f>
        <v>0</v>
      </c>
      <c r="S20" s="2">
        <f t="shared" ref="S20" si="24">IF(ISERROR(S21), 0, S1 + S2 - ABS(S21))</f>
        <v>0</v>
      </c>
      <c r="T20" s="2">
        <f t="shared" ref="T20" si="25">IF(ISERROR(T21), 0, T1 + T2 - ABS(T21))</f>
        <v>0</v>
      </c>
      <c r="U20" s="2">
        <f t="shared" ref="U20" si="26">IF(ISERROR(U21), 0, U1 + U2 - ABS(U21))</f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Q20">
        <v>393850502</v>
      </c>
      <c r="CR20">
        <v>43528687</v>
      </c>
      <c r="CT20">
        <v>393850502</v>
      </c>
      <c r="CU20">
        <v>43528687</v>
      </c>
      <c r="CV20" t="b">
        <f t="shared" si="12"/>
        <v>1</v>
      </c>
      <c r="CW20" t="b">
        <f t="shared" si="13"/>
        <v>1</v>
      </c>
    </row>
    <row r="21" spans="1:101" x14ac:dyDescent="0.2">
      <c r="A21" s="2"/>
      <c r="B21" s="2"/>
      <c r="C21" s="2"/>
      <c r="D21" s="2" cm="1">
        <f t="array" ref="D21">INDEX(_xlfn._xlws.FILTER(D4:D19,D4:D19&lt;&gt;0),_xlfn.SEQUENCE(1,1,1,1))</f>
        <v>278789291</v>
      </c>
      <c r="E21" s="2" t="e" cm="1" vm="1">
        <f t="array" ref="E21">INDEX(_xlfn._xlws.FILTER(E4:E19,E4:E19&lt;&gt;0),_xlfn.SEQUENCE(1,1,1,1))</f>
        <v>#VALUE!</v>
      </c>
      <c r="F21" s="2" t="e" cm="1" vm="1">
        <f t="array" ref="F21">INDEX(_xlfn._xlws.FILTER(F4:F19,F4:F19&lt;&gt;0),_xlfn.SEQUENCE(1,1,1,1))</f>
        <v>#VALUE!</v>
      </c>
      <c r="G21" s="2" t="e" cm="1" vm="1">
        <f t="array" ref="G21">INDEX(_xlfn._xlws.FILTER(G4:G19,G4:G19&lt;&gt;0),_xlfn.SEQUENCE(1,1,1,1))</f>
        <v>#VALUE!</v>
      </c>
      <c r="H21" s="2" t="e" cm="1" vm="1">
        <f t="array" ref="H21">INDEX(_xlfn._xlws.FILTER(H4:H19,H4:H19&lt;&gt;0),_xlfn.SEQUENCE(1,1,1,1))</f>
        <v>#VALUE!</v>
      </c>
      <c r="I21" s="2" t="e" cm="1" vm="1">
        <f t="array" ref="I21">INDEX(_xlfn._xlws.FILTER(I4:I19,I4:I19&lt;&gt;0),_xlfn.SEQUENCE(1,1,1,1))</f>
        <v>#VALUE!</v>
      </c>
      <c r="J21" s="2" t="e" cm="1" vm="1">
        <f t="array" ref="J21">INDEX(_xlfn._xlws.FILTER(J4:J19,J4:J19&lt;&gt;0),_xlfn.SEQUENCE(1,1,1,1))</f>
        <v>#VALUE!</v>
      </c>
      <c r="K21" s="2" t="e" cm="1" vm="1">
        <f t="array" ref="K21">INDEX(_xlfn._xlws.FILTER(K4:K19,K4:K19&lt;&gt;0),_xlfn.SEQUENCE(1,1,1,1))</f>
        <v>#VALUE!</v>
      </c>
      <c r="L21" s="2" t="e" cm="1" vm="1">
        <f t="array" ref="L21">INDEX(_xlfn._xlws.FILTER(L4:L19,L4:L19&lt;&gt;0),_xlfn.SEQUENCE(1,1,1,1))</f>
        <v>#VALUE!</v>
      </c>
      <c r="M21" s="2" t="e" cm="1" vm="1">
        <f t="array" ref="M21">INDEX(_xlfn._xlws.FILTER(M4:M19,M4:M19&lt;&gt;0),_xlfn.SEQUENCE(1,1,1,1))</f>
        <v>#VALUE!</v>
      </c>
      <c r="N21" s="2" t="e" cm="1" vm="1">
        <f t="array" ref="N21">INDEX(_xlfn._xlws.FILTER(N4:N19,N4:N19&lt;&gt;0),_xlfn.SEQUENCE(1,1,1,1))</f>
        <v>#VALUE!</v>
      </c>
      <c r="O21" s="2" t="e" cm="1" vm="1">
        <f t="array" ref="O21">INDEX(_xlfn._xlws.FILTER(O4:O19,O4:O19&lt;&gt;0),_xlfn.SEQUENCE(1,1,1,1))</f>
        <v>#VALUE!</v>
      </c>
      <c r="P21" s="2" t="e" cm="1" vm="1">
        <f t="array" ref="P21">INDEX(_xlfn._xlws.FILTER(P4:P19,P4:P19&lt;&gt;0),_xlfn.SEQUENCE(1,1,1,1))</f>
        <v>#VALUE!</v>
      </c>
      <c r="Q21" s="2" t="e" cm="1" vm="1">
        <f t="array" ref="Q21">INDEX(_xlfn._xlws.FILTER(Q4:Q19,Q4:Q19&lt;&gt;0),_xlfn.SEQUENCE(1,1,1,1))</f>
        <v>#VALUE!</v>
      </c>
      <c r="R21" s="2" t="e" cm="1" vm="1">
        <f t="array" ref="R21">INDEX(_xlfn._xlws.FILTER(R4:R19,R4:R19&lt;&gt;0),_xlfn.SEQUENCE(1,1,1,1))</f>
        <v>#VALUE!</v>
      </c>
      <c r="S21" s="2" t="e" cm="1" vm="1">
        <f t="array" ref="S21">INDEX(_xlfn._xlws.FILTER(S4:S19,S4:S19&lt;&gt;0),_xlfn.SEQUENCE(1,1,1,1))</f>
        <v>#VALUE!</v>
      </c>
      <c r="T21" s="2" t="e" cm="1" vm="1">
        <f t="array" ref="T21">INDEX(_xlfn._xlws.FILTER(T4:T19,T4:T19&lt;&gt;0),_xlfn.SEQUENCE(1,1,1,1))</f>
        <v>#VALUE!</v>
      </c>
      <c r="U21" s="2" t="e" cm="1" vm="1">
        <f t="array" ref="U21">INDEX(_xlfn._xlws.FILTER(U4:U19,U4:U19&lt;&gt;0),_xlfn.SEQUENCE(1,1,1,1))</f>
        <v>#VALUE!</v>
      </c>
      <c r="V21" s="2" t="e" vm="1">
        <v>#VALUE!</v>
      </c>
      <c r="W21" s="2" t="e" vm="1">
        <v>#VALUE!</v>
      </c>
      <c r="X21" s="2" t="e" vm="1">
        <v>#VALUE!</v>
      </c>
      <c r="Y21" s="2" t="e" vm="1">
        <v>#VALUE!</v>
      </c>
      <c r="Z21" s="2" t="e" vm="1">
        <v>#VALUE!</v>
      </c>
      <c r="AA21" s="2" t="e" vm="1">
        <v>#VALUE!</v>
      </c>
      <c r="AB21" s="2" t="e" vm="1">
        <v>#VALUE!</v>
      </c>
      <c r="AC21" s="2" t="e" vm="1">
        <v>#VALUE!</v>
      </c>
      <c r="AD21" s="2" t="e" vm="1">
        <v>#VALUE!</v>
      </c>
      <c r="AE21" s="2" t="e" vm="1">
        <v>#VALUE!</v>
      </c>
      <c r="AF21" s="2" t="e" vm="1">
        <v>#VALUE!</v>
      </c>
      <c r="AG21" s="2" t="e" vm="1">
        <v>#VALUE!</v>
      </c>
      <c r="AH21" s="2" t="e" vm="1">
        <v>#VALUE!</v>
      </c>
      <c r="AI21" s="2" t="e" vm="1">
        <v>#VALUE!</v>
      </c>
      <c r="AJ21" s="2" t="e" vm="1">
        <v>#VALUE!</v>
      </c>
      <c r="AK21" s="2" t="e" vm="1">
        <v>#VALUE!</v>
      </c>
      <c r="AL21" s="2" t="e" vm="1">
        <v>#VALUE!</v>
      </c>
      <c r="AM21" s="2" t="e" vm="1">
        <v>#VALUE!</v>
      </c>
      <c r="AN21" s="2" t="e" vm="1">
        <v>#VALUE!</v>
      </c>
      <c r="AO21" s="2" t="e" vm="1">
        <v>#VALUE!</v>
      </c>
      <c r="AP21" s="2" t="e" vm="1">
        <v>#VALUE!</v>
      </c>
      <c r="AQ21" s="2" t="e" vm="1">
        <v>#VALUE!</v>
      </c>
      <c r="AR21" s="2" t="e" vm="1">
        <v>#VALUE!</v>
      </c>
      <c r="AS21" s="2" t="e" vm="1">
        <v>#VALUE!</v>
      </c>
      <c r="AT21" s="2" t="e" vm="1">
        <v>#VALUE!</v>
      </c>
      <c r="AU21" s="2" t="e" vm="1">
        <v>#VALUE!</v>
      </c>
      <c r="AV21" s="2" t="e" vm="1">
        <v>#VALUE!</v>
      </c>
      <c r="AW21" s="2" t="e" vm="1">
        <v>#VALUE!</v>
      </c>
      <c r="AX21" s="2" t="e" vm="1">
        <v>#VALUE!</v>
      </c>
      <c r="AY21" s="2" t="e" vm="1">
        <v>#VALUE!</v>
      </c>
      <c r="AZ21" s="2" t="e" vm="1">
        <v>#VALUE!</v>
      </c>
      <c r="BA21" s="2" t="e" vm="1">
        <v>#VALUE!</v>
      </c>
      <c r="BB21" s="2" t="e" vm="1">
        <v>#VALUE!</v>
      </c>
      <c r="BC21" s="2" t="e" vm="1">
        <v>#VALUE!</v>
      </c>
      <c r="BD21" s="2" t="e" vm="1">
        <v>#VALUE!</v>
      </c>
      <c r="BE21" s="2" t="e" vm="1">
        <v>#VALUE!</v>
      </c>
      <c r="BF21" s="2" t="e" vm="1">
        <v>#VALUE!</v>
      </c>
      <c r="BG21" s="2" t="e" vm="1">
        <v>#VALUE!</v>
      </c>
      <c r="BH21" s="2" t="e" vm="1">
        <v>#VALUE!</v>
      </c>
      <c r="BI21" s="2" t="e" vm="1">
        <v>#VALUE!</v>
      </c>
      <c r="BJ21" s="2" t="e" vm="1">
        <v>#VALUE!</v>
      </c>
      <c r="BK21" s="2" t="e" vm="1">
        <v>#VALUE!</v>
      </c>
      <c r="BL21" s="2" t="e" vm="1">
        <v>#VALUE!</v>
      </c>
      <c r="BM21" s="2" t="e" vm="1">
        <v>#VALUE!</v>
      </c>
      <c r="BN21" s="2" t="e" vm="1">
        <v>#VALUE!</v>
      </c>
      <c r="BO21" s="2" t="e" vm="1">
        <v>#VALUE!</v>
      </c>
      <c r="BP21" s="2" t="e" vm="1">
        <v>#VALUE!</v>
      </c>
      <c r="BQ21" s="2" t="e" vm="1">
        <v>#VALUE!</v>
      </c>
      <c r="BR21" s="2" t="e" vm="1">
        <v>#VALUE!</v>
      </c>
      <c r="BS21" s="2" t="e" vm="1">
        <v>#VALUE!</v>
      </c>
      <c r="BT21" s="2" t="e" vm="1">
        <v>#VALUE!</v>
      </c>
      <c r="BU21" s="2" t="e" vm="1">
        <v>#VALUE!</v>
      </c>
      <c r="BV21" s="2" t="e" vm="1">
        <v>#VALUE!</v>
      </c>
      <c r="BW21" s="2" t="e" vm="1">
        <v>#VALUE!</v>
      </c>
      <c r="BX21" s="2" t="e" vm="1">
        <v>#VALUE!</v>
      </c>
      <c r="BY21" s="2" t="e" vm="1">
        <v>#VALUE!</v>
      </c>
      <c r="BZ21" s="2" t="e" vm="1">
        <v>#VALUE!</v>
      </c>
      <c r="CA21" s="2" t="e" vm="1">
        <v>#VALUE!</v>
      </c>
      <c r="CB21" s="2" t="e" vm="1">
        <v>#VALUE!</v>
      </c>
      <c r="CC21" s="2" t="e" vm="1">
        <v>#VALUE!</v>
      </c>
      <c r="CD21" s="2" t="e" vm="1">
        <v>#VALUE!</v>
      </c>
      <c r="CE21" s="2" t="e" vm="1">
        <v>#VALUE!</v>
      </c>
      <c r="CF21" s="2" t="e" vm="1">
        <v>#VALUE!</v>
      </c>
      <c r="CG21" s="2" t="e" vm="1">
        <v>#VALUE!</v>
      </c>
      <c r="CH21" s="2" t="e" vm="1">
        <v>#VALUE!</v>
      </c>
      <c r="CI21" s="2" t="e" vm="1">
        <v>#VALUE!</v>
      </c>
      <c r="CJ21" s="2" t="e" vm="1">
        <v>#VALUE!</v>
      </c>
      <c r="CK21" s="2" t="e" vm="1">
        <v>#VALUE!</v>
      </c>
      <c r="CQ21">
        <v>437379189</v>
      </c>
      <c r="CR21">
        <v>3531543</v>
      </c>
      <c r="CT21">
        <v>437379189</v>
      </c>
      <c r="CU21">
        <v>3531543</v>
      </c>
      <c r="CV21" t="b">
        <f t="shared" si="12"/>
        <v>1</v>
      </c>
      <c r="CW21" t="b">
        <f t="shared" si="13"/>
        <v>1</v>
      </c>
    </row>
    <row r="22" spans="1:101" x14ac:dyDescent="0.2">
      <c r="A22" s="2" t="s">
        <v>10</v>
      </c>
      <c r="B22" s="2"/>
      <c r="C22" s="2"/>
      <c r="D22" s="2">
        <f>D1</f>
        <v>0</v>
      </c>
      <c r="E22" s="2">
        <f>E1</f>
        <v>0</v>
      </c>
      <c r="F22" s="2">
        <f t="shared" ref="F22:Q22" si="27">F1</f>
        <v>3593068</v>
      </c>
      <c r="G22" s="2">
        <f t="shared" si="27"/>
        <v>8484440</v>
      </c>
      <c r="H22" s="2">
        <f t="shared" si="27"/>
        <v>27102791</v>
      </c>
      <c r="I22" s="2">
        <f t="shared" si="27"/>
        <v>33636551</v>
      </c>
      <c r="J22" s="2">
        <f t="shared" si="27"/>
        <v>44287833</v>
      </c>
      <c r="K22" s="2">
        <f t="shared" si="27"/>
        <v>76974695</v>
      </c>
      <c r="L22" s="2">
        <f t="shared" si="27"/>
        <v>98204500</v>
      </c>
      <c r="M22" s="2">
        <f t="shared" si="27"/>
        <v>156555430</v>
      </c>
      <c r="N22" s="2">
        <f t="shared" si="27"/>
        <v>192446572</v>
      </c>
      <c r="O22" s="2">
        <f t="shared" si="27"/>
        <v>198697931</v>
      </c>
      <c r="P22" s="2">
        <f t="shared" si="27"/>
        <v>220555439</v>
      </c>
      <c r="Q22" s="2">
        <f t="shared" si="27"/>
        <v>264015719</v>
      </c>
      <c r="R22" s="2">
        <f t="shared" ref="R22:U22" si="28">R1</f>
        <v>278789291</v>
      </c>
      <c r="S22" s="2">
        <f t="shared" si="28"/>
        <v>305742584</v>
      </c>
      <c r="T22" s="2">
        <f t="shared" si="28"/>
        <v>326345092</v>
      </c>
      <c r="U22" s="2">
        <f t="shared" si="28"/>
        <v>393850502</v>
      </c>
      <c r="V22" s="2">
        <v>437379189</v>
      </c>
      <c r="W22" s="2">
        <v>565898271</v>
      </c>
      <c r="X22" s="2">
        <v>599260031</v>
      </c>
      <c r="Y22" s="2">
        <v>774878941</v>
      </c>
      <c r="Z22" s="2">
        <v>834928277</v>
      </c>
      <c r="AA22" s="2">
        <v>860708789</v>
      </c>
      <c r="AB22" s="2">
        <v>871428602</v>
      </c>
      <c r="AC22" s="2">
        <v>937960517</v>
      </c>
      <c r="AD22" s="2">
        <v>962414510</v>
      </c>
      <c r="AE22" s="2">
        <v>987466928</v>
      </c>
      <c r="AF22" s="2">
        <v>997427052</v>
      </c>
      <c r="AG22" s="2">
        <v>1095359991</v>
      </c>
      <c r="AH22" s="2">
        <v>1212603617</v>
      </c>
      <c r="AI22" s="2">
        <v>1237739489</v>
      </c>
      <c r="AJ22" s="2">
        <v>1264750046</v>
      </c>
      <c r="AK22" s="2">
        <v>1287618060</v>
      </c>
      <c r="AL22" s="2">
        <v>1306642886</v>
      </c>
      <c r="AM22" s="2">
        <v>1343828409</v>
      </c>
      <c r="AN22" s="2">
        <v>1357763537</v>
      </c>
      <c r="AO22" s="2">
        <v>1495767688</v>
      </c>
      <c r="AP22" s="2">
        <v>1565327215</v>
      </c>
      <c r="AQ22" s="2">
        <v>1569145204</v>
      </c>
      <c r="AR22" s="2">
        <v>1640011165</v>
      </c>
      <c r="AS22" s="2">
        <v>1747391939</v>
      </c>
      <c r="AT22" s="2">
        <v>1755388130</v>
      </c>
      <c r="AU22" s="2">
        <v>1774875044</v>
      </c>
      <c r="AV22" s="2">
        <v>1839054074</v>
      </c>
      <c r="AW22" s="2">
        <v>1938028177</v>
      </c>
      <c r="AX22" s="2">
        <v>1938044310</v>
      </c>
      <c r="AY22" s="2">
        <v>1979545800</v>
      </c>
      <c r="AZ22" s="2">
        <v>2046816069</v>
      </c>
      <c r="BA22" s="2">
        <v>2174097268</v>
      </c>
      <c r="BB22" s="2">
        <v>2229627199</v>
      </c>
      <c r="BC22" s="2">
        <v>2263902629</v>
      </c>
      <c r="BD22" s="2">
        <v>2295258296</v>
      </c>
      <c r="BE22" s="2">
        <v>2324920073</v>
      </c>
      <c r="BF22" s="2">
        <v>2326772133</v>
      </c>
      <c r="BG22" s="2">
        <v>2348048894</v>
      </c>
      <c r="BH22" s="2">
        <v>2372933499</v>
      </c>
      <c r="BI22" s="2">
        <v>2451848572</v>
      </c>
      <c r="BJ22" s="2">
        <v>2608238358</v>
      </c>
      <c r="BK22" s="2">
        <v>2898328061</v>
      </c>
      <c r="BL22" s="2">
        <v>2950385446</v>
      </c>
      <c r="BM22" s="2">
        <v>2986688719</v>
      </c>
      <c r="BN22" s="2">
        <v>3039121881</v>
      </c>
      <c r="BO22" s="2">
        <v>3244894218</v>
      </c>
      <c r="BP22" s="2">
        <v>3258393790</v>
      </c>
      <c r="BQ22" s="2">
        <v>3292223571</v>
      </c>
      <c r="BR22" s="2">
        <v>3378576433</v>
      </c>
      <c r="BS22" s="2">
        <v>3398114287</v>
      </c>
      <c r="BT22" s="2">
        <v>3406025946</v>
      </c>
      <c r="BU22" s="2">
        <v>3477785254</v>
      </c>
      <c r="BV22" s="2">
        <v>3485530001</v>
      </c>
      <c r="BW22" s="2">
        <v>3495346659</v>
      </c>
      <c r="BX22" s="2">
        <v>3550997804</v>
      </c>
      <c r="BY22" s="2">
        <v>3684920910</v>
      </c>
      <c r="BZ22" s="2">
        <v>3800207925</v>
      </c>
      <c r="CA22" s="2">
        <v>3872101950</v>
      </c>
      <c r="CB22" s="2">
        <v>3884539689</v>
      </c>
      <c r="CC22" s="2">
        <v>3914729652</v>
      </c>
      <c r="CD22" s="2">
        <v>3930513122</v>
      </c>
      <c r="CE22" s="2">
        <v>3952545895</v>
      </c>
      <c r="CF22" s="2">
        <v>4051389178</v>
      </c>
      <c r="CG22" s="2">
        <v>4067911394</v>
      </c>
      <c r="CH22" s="2">
        <v>4092082681</v>
      </c>
      <c r="CI22" s="2">
        <v>4093450299</v>
      </c>
      <c r="CJ22" s="2">
        <v>4119662365</v>
      </c>
      <c r="CK22" s="2">
        <v>4242542363</v>
      </c>
      <c r="CQ22">
        <v>565898271</v>
      </c>
      <c r="CR22">
        <v>33361760</v>
      </c>
      <c r="CT22">
        <v>565898271</v>
      </c>
      <c r="CU22">
        <v>33361760</v>
      </c>
      <c r="CV22" t="b">
        <f t="shared" si="12"/>
        <v>1</v>
      </c>
      <c r="CW22" t="b">
        <f t="shared" si="13"/>
        <v>1</v>
      </c>
    </row>
    <row r="23" spans="1:101" x14ac:dyDescent="0.2">
      <c r="A23" s="2"/>
      <c r="B23" s="2"/>
      <c r="C23" s="2"/>
      <c r="D23" s="2">
        <f>IF(D20=0, D2, D2 - ABS(D21))</f>
        <v>-278789291</v>
      </c>
      <c r="E23" s="2">
        <f>IF(E20=0, E2, E2 - ABS(E21))</f>
        <v>3593068</v>
      </c>
      <c r="F23" s="2">
        <f t="shared" ref="F23:Q23" si="29">IF(F20=0, F2, F2 - ABS(F21))</f>
        <v>4891372</v>
      </c>
      <c r="G23" s="2">
        <f t="shared" si="29"/>
        <v>18618351</v>
      </c>
      <c r="H23" s="2">
        <f t="shared" si="29"/>
        <v>3816726</v>
      </c>
      <c r="I23" s="2">
        <f t="shared" si="29"/>
        <v>10651282</v>
      </c>
      <c r="J23" s="2">
        <f t="shared" si="29"/>
        <v>32686862</v>
      </c>
      <c r="K23" s="2">
        <f t="shared" si="29"/>
        <v>21229805</v>
      </c>
      <c r="L23" s="2">
        <f t="shared" si="29"/>
        <v>16800560</v>
      </c>
      <c r="M23" s="2">
        <f t="shared" si="29"/>
        <v>13825639</v>
      </c>
      <c r="N23" s="2">
        <f t="shared" si="29"/>
        <v>4022845</v>
      </c>
      <c r="O23" s="2">
        <f t="shared" si="29"/>
        <v>15376299</v>
      </c>
      <c r="P23" s="2">
        <f t="shared" si="29"/>
        <v>8016032</v>
      </c>
      <c r="Q23" s="2">
        <f t="shared" si="29"/>
        <v>14773572</v>
      </c>
      <c r="R23" s="2">
        <f t="shared" ref="R23:U23" si="30">IF(R20=0, R2, R2 - ABS(R21))</f>
        <v>26953293</v>
      </c>
      <c r="S23" s="2">
        <f t="shared" si="30"/>
        <v>20602508</v>
      </c>
      <c r="T23" s="2">
        <f t="shared" si="30"/>
        <v>67505410</v>
      </c>
      <c r="U23" s="2">
        <f t="shared" si="30"/>
        <v>43528687</v>
      </c>
      <c r="V23" s="2">
        <v>3531543</v>
      </c>
      <c r="W23" s="2">
        <v>33361760</v>
      </c>
      <c r="X23" s="2">
        <v>38838090</v>
      </c>
      <c r="Y23" s="2">
        <v>60049336</v>
      </c>
      <c r="Z23" s="2">
        <v>1833365</v>
      </c>
      <c r="AA23" s="2">
        <v>10719813</v>
      </c>
      <c r="AB23" s="2">
        <v>6923500</v>
      </c>
      <c r="AC23" s="2">
        <v>12420518</v>
      </c>
      <c r="AD23" s="2">
        <v>4890266</v>
      </c>
      <c r="AE23" s="2">
        <v>9960124</v>
      </c>
      <c r="AF23" s="2">
        <v>35194395</v>
      </c>
      <c r="AG23" s="2">
        <v>34806841</v>
      </c>
      <c r="AH23" s="2">
        <v>25135872</v>
      </c>
      <c r="AI23" s="2">
        <v>1588192</v>
      </c>
      <c r="AJ23" s="2">
        <v>22868014</v>
      </c>
      <c r="AK23" s="2">
        <v>12422689</v>
      </c>
      <c r="AL23" s="2">
        <v>15660053</v>
      </c>
      <c r="AM23" s="2">
        <v>10335567</v>
      </c>
      <c r="AN23" s="2">
        <v>43695474</v>
      </c>
      <c r="AO23" s="2">
        <v>8913570</v>
      </c>
      <c r="AP23" s="2">
        <v>3817989</v>
      </c>
      <c r="AQ23" s="2">
        <v>11041999</v>
      </c>
      <c r="AR23" s="2">
        <v>22742860</v>
      </c>
      <c r="AS23" s="2">
        <v>7996191</v>
      </c>
      <c r="AT23" s="2">
        <v>19486914</v>
      </c>
      <c r="AU23" s="2">
        <v>29449544</v>
      </c>
      <c r="AV23" s="2">
        <v>58578211</v>
      </c>
      <c r="AW23" s="2">
        <v>16133</v>
      </c>
      <c r="AX23" s="2">
        <v>6530680</v>
      </c>
      <c r="AY23" s="2">
        <v>67270269</v>
      </c>
      <c r="AZ23" s="2">
        <v>52302440</v>
      </c>
      <c r="BA23" s="2">
        <v>644295</v>
      </c>
      <c r="BB23" s="2">
        <v>34275430</v>
      </c>
      <c r="BC23" s="2">
        <v>23060617</v>
      </c>
      <c r="BD23" s="2">
        <v>6109484</v>
      </c>
      <c r="BE23" s="2">
        <v>1852060</v>
      </c>
      <c r="BF23" s="2">
        <v>21276761</v>
      </c>
      <c r="BG23" s="2">
        <v>23067952</v>
      </c>
      <c r="BH23" s="2">
        <v>7538709</v>
      </c>
      <c r="BI23" s="2">
        <v>45942854</v>
      </c>
      <c r="BJ23" s="2">
        <v>22504182</v>
      </c>
      <c r="BK23" s="2">
        <v>8305737</v>
      </c>
      <c r="BL23" s="2">
        <v>17074069</v>
      </c>
      <c r="BM23" s="2">
        <v>7047876</v>
      </c>
      <c r="BN23" s="2">
        <v>23105631</v>
      </c>
      <c r="BO23" s="2">
        <v>13499572</v>
      </c>
      <c r="BP23" s="2">
        <v>33829781</v>
      </c>
      <c r="BQ23" s="2">
        <v>7847769</v>
      </c>
      <c r="BR23" s="2">
        <v>7883259</v>
      </c>
      <c r="BS23" s="2">
        <v>7911659</v>
      </c>
      <c r="BT23" s="2">
        <v>46969763</v>
      </c>
      <c r="BU23" s="2">
        <v>7744747</v>
      </c>
      <c r="BV23" s="2">
        <v>9816658</v>
      </c>
      <c r="BW23" s="2">
        <v>21378354</v>
      </c>
      <c r="BX23" s="2">
        <v>50198205</v>
      </c>
      <c r="BY23" s="2">
        <v>79614599</v>
      </c>
      <c r="BZ23" s="2">
        <v>3474346</v>
      </c>
      <c r="CA23" s="2">
        <v>12437739</v>
      </c>
      <c r="CB23" s="2">
        <v>6040743</v>
      </c>
      <c r="CC23" s="2">
        <v>15783470</v>
      </c>
      <c r="CD23" s="2">
        <v>22032773</v>
      </c>
      <c r="CE23" s="2">
        <v>7798576</v>
      </c>
      <c r="CF23" s="2">
        <v>16522216</v>
      </c>
      <c r="CG23" s="2">
        <v>24171287</v>
      </c>
      <c r="CH23" s="2">
        <v>1367618</v>
      </c>
      <c r="CI23" s="2">
        <v>26212066</v>
      </c>
      <c r="CJ23" s="2">
        <v>17054635</v>
      </c>
      <c r="CK23" s="2">
        <v>6535603</v>
      </c>
      <c r="CQ23">
        <v>599260031</v>
      </c>
      <c r="CR23">
        <v>38838090</v>
      </c>
      <c r="CT23">
        <v>599260031</v>
      </c>
      <c r="CU23">
        <v>38838090</v>
      </c>
      <c r="CV23" t="b">
        <f t="shared" si="12"/>
        <v>1</v>
      </c>
      <c r="CW23" t="b">
        <f t="shared" si="13"/>
        <v>1</v>
      </c>
    </row>
    <row r="24" spans="1:101" x14ac:dyDescent="0.2">
      <c r="A24">
        <v>991738666</v>
      </c>
      <c r="B24">
        <v>0</v>
      </c>
      <c r="C24">
        <v>278789291</v>
      </c>
      <c r="D24">
        <f>B24+C24</f>
        <v>278789291</v>
      </c>
      <c r="E24">
        <f>IF(AND($B24 &lt;= E$22, E$22 &lt; $D24), $A24 + E$22 - $B24, -1)</f>
        <v>991738666</v>
      </c>
      <c r="F24">
        <f t="shared" ref="F24:BQ25" si="31">IF(AND($B24 &lt;= F$22, F$22 &lt; $D24), $A24 + F$22 - $B24, -1)</f>
        <v>995331734</v>
      </c>
      <c r="G24">
        <f t="shared" si="31"/>
        <v>1000223106</v>
      </c>
      <c r="H24">
        <f t="shared" si="31"/>
        <v>1018841457</v>
      </c>
      <c r="I24">
        <f t="shared" si="31"/>
        <v>1025375217</v>
      </c>
      <c r="J24">
        <f t="shared" si="31"/>
        <v>1036026499</v>
      </c>
      <c r="K24">
        <f t="shared" si="31"/>
        <v>1068713361</v>
      </c>
      <c r="L24">
        <f t="shared" si="31"/>
        <v>1089943166</v>
      </c>
      <c r="M24">
        <f t="shared" si="31"/>
        <v>1148294096</v>
      </c>
      <c r="N24">
        <f t="shared" si="31"/>
        <v>1184185238</v>
      </c>
      <c r="O24">
        <f t="shared" si="31"/>
        <v>1190436597</v>
      </c>
      <c r="P24">
        <f t="shared" si="31"/>
        <v>1212294105</v>
      </c>
      <c r="Q24">
        <f t="shared" si="31"/>
        <v>1255754385</v>
      </c>
      <c r="R24">
        <f t="shared" si="31"/>
        <v>-1</v>
      </c>
      <c r="S24">
        <f t="shared" si="31"/>
        <v>-1</v>
      </c>
      <c r="T24">
        <f t="shared" si="31"/>
        <v>-1</v>
      </c>
      <c r="U24">
        <f t="shared" si="31"/>
        <v>-1</v>
      </c>
      <c r="V24">
        <f t="shared" si="31"/>
        <v>-1</v>
      </c>
      <c r="W24">
        <f t="shared" si="31"/>
        <v>-1</v>
      </c>
      <c r="X24">
        <f t="shared" si="31"/>
        <v>-1</v>
      </c>
      <c r="Y24">
        <f t="shared" si="31"/>
        <v>-1</v>
      </c>
      <c r="Z24">
        <f t="shared" si="31"/>
        <v>-1</v>
      </c>
      <c r="AA24">
        <f t="shared" si="31"/>
        <v>-1</v>
      </c>
      <c r="AB24">
        <f t="shared" si="31"/>
        <v>-1</v>
      </c>
      <c r="AC24">
        <f t="shared" si="31"/>
        <v>-1</v>
      </c>
      <c r="AD24">
        <f t="shared" si="31"/>
        <v>-1</v>
      </c>
      <c r="AE24">
        <f t="shared" si="31"/>
        <v>-1</v>
      </c>
      <c r="AF24">
        <f t="shared" si="31"/>
        <v>-1</v>
      </c>
      <c r="AG24">
        <f t="shared" si="31"/>
        <v>-1</v>
      </c>
      <c r="AH24">
        <f t="shared" si="31"/>
        <v>-1</v>
      </c>
      <c r="AI24">
        <f t="shared" si="31"/>
        <v>-1</v>
      </c>
      <c r="AJ24">
        <f t="shared" si="31"/>
        <v>-1</v>
      </c>
      <c r="AK24">
        <f t="shared" si="31"/>
        <v>-1</v>
      </c>
      <c r="AL24">
        <f t="shared" si="31"/>
        <v>-1</v>
      </c>
      <c r="AM24">
        <f t="shared" si="31"/>
        <v>-1</v>
      </c>
      <c r="AN24">
        <f t="shared" si="31"/>
        <v>-1</v>
      </c>
      <c r="AO24">
        <f t="shared" si="31"/>
        <v>-1</v>
      </c>
      <c r="AP24">
        <f t="shared" si="31"/>
        <v>-1</v>
      </c>
      <c r="AQ24">
        <f t="shared" si="31"/>
        <v>-1</v>
      </c>
      <c r="AR24">
        <f t="shared" si="31"/>
        <v>-1</v>
      </c>
      <c r="AS24">
        <f t="shared" si="31"/>
        <v>-1</v>
      </c>
      <c r="AT24">
        <f t="shared" si="31"/>
        <v>-1</v>
      </c>
      <c r="AU24">
        <f t="shared" si="31"/>
        <v>-1</v>
      </c>
      <c r="AV24">
        <f t="shared" si="31"/>
        <v>-1</v>
      </c>
      <c r="AW24">
        <f t="shared" si="31"/>
        <v>-1</v>
      </c>
      <c r="AX24">
        <f t="shared" si="31"/>
        <v>-1</v>
      </c>
      <c r="AY24">
        <f t="shared" si="31"/>
        <v>-1</v>
      </c>
      <c r="AZ24">
        <f t="shared" si="31"/>
        <v>-1</v>
      </c>
      <c r="BA24">
        <f t="shared" si="31"/>
        <v>-1</v>
      </c>
      <c r="BB24">
        <f t="shared" si="31"/>
        <v>-1</v>
      </c>
      <c r="BC24">
        <f t="shared" si="31"/>
        <v>-1</v>
      </c>
      <c r="BD24">
        <f t="shared" si="31"/>
        <v>-1</v>
      </c>
      <c r="BE24">
        <f t="shared" si="31"/>
        <v>-1</v>
      </c>
      <c r="BF24">
        <f t="shared" si="31"/>
        <v>-1</v>
      </c>
      <c r="BG24">
        <f t="shared" si="31"/>
        <v>-1</v>
      </c>
      <c r="BH24">
        <f t="shared" si="31"/>
        <v>-1</v>
      </c>
      <c r="BI24">
        <f t="shared" si="31"/>
        <v>-1</v>
      </c>
      <c r="BJ24">
        <f t="shared" si="31"/>
        <v>-1</v>
      </c>
      <c r="BK24">
        <f t="shared" si="31"/>
        <v>-1</v>
      </c>
      <c r="BL24">
        <f t="shared" si="31"/>
        <v>-1</v>
      </c>
      <c r="BM24">
        <f t="shared" si="31"/>
        <v>-1</v>
      </c>
      <c r="BN24">
        <f t="shared" si="31"/>
        <v>-1</v>
      </c>
      <c r="BO24">
        <f t="shared" si="31"/>
        <v>-1</v>
      </c>
      <c r="BP24">
        <f t="shared" si="31"/>
        <v>-1</v>
      </c>
      <c r="BQ24">
        <f t="shared" si="31"/>
        <v>-1</v>
      </c>
      <c r="BR24">
        <f t="shared" ref="BR24:CK28" si="32">IF(AND($B24 &lt;= BR$22, BR$22 &lt; $D24), $A24 + BR$22 - $B24, -1)</f>
        <v>-1</v>
      </c>
      <c r="BS24">
        <f t="shared" si="32"/>
        <v>-1</v>
      </c>
      <c r="BT24">
        <f t="shared" si="32"/>
        <v>-1</v>
      </c>
      <c r="BU24">
        <f t="shared" si="32"/>
        <v>-1</v>
      </c>
      <c r="BV24">
        <f t="shared" si="32"/>
        <v>-1</v>
      </c>
      <c r="BW24">
        <f t="shared" si="32"/>
        <v>-1</v>
      </c>
      <c r="BX24">
        <f t="shared" si="32"/>
        <v>-1</v>
      </c>
      <c r="BY24">
        <f t="shared" si="32"/>
        <v>-1</v>
      </c>
      <c r="BZ24">
        <f t="shared" si="32"/>
        <v>-1</v>
      </c>
      <c r="CA24">
        <f t="shared" si="32"/>
        <v>-1</v>
      </c>
      <c r="CB24">
        <f t="shared" si="32"/>
        <v>-1</v>
      </c>
      <c r="CC24">
        <f t="shared" si="32"/>
        <v>-1</v>
      </c>
      <c r="CD24">
        <f t="shared" si="32"/>
        <v>-1</v>
      </c>
      <c r="CE24">
        <f t="shared" si="32"/>
        <v>-1</v>
      </c>
      <c r="CF24">
        <f t="shared" si="32"/>
        <v>-1</v>
      </c>
      <c r="CG24">
        <f t="shared" si="32"/>
        <v>-1</v>
      </c>
      <c r="CH24">
        <f t="shared" si="32"/>
        <v>-1</v>
      </c>
      <c r="CI24">
        <f t="shared" si="32"/>
        <v>-1</v>
      </c>
      <c r="CJ24">
        <f t="shared" si="32"/>
        <v>-1</v>
      </c>
      <c r="CK24">
        <f t="shared" si="32"/>
        <v>-1</v>
      </c>
      <c r="CQ24">
        <v>774878941</v>
      </c>
      <c r="CR24">
        <v>60049336</v>
      </c>
      <c r="CT24">
        <v>774878941</v>
      </c>
      <c r="CU24">
        <v>60049336</v>
      </c>
      <c r="CV24" t="b">
        <f t="shared" si="12"/>
        <v>1</v>
      </c>
      <c r="CW24" t="b">
        <f t="shared" si="13"/>
        <v>1</v>
      </c>
    </row>
    <row r="25" spans="1:101" x14ac:dyDescent="0.2">
      <c r="A25">
        <v>1881306421</v>
      </c>
      <c r="B25">
        <v>278789291</v>
      </c>
      <c r="C25">
        <v>26953293</v>
      </c>
      <c r="D25">
        <f t="shared" ref="D25:D39" si="33">B25+C25</f>
        <v>305742584</v>
      </c>
      <c r="E25">
        <f t="shared" ref="E25:W39" si="34">IF(AND($B25 &lt;= E$22, E$22 &lt; $D25), $A25 + E$22 - $B25, -1)</f>
        <v>-1</v>
      </c>
      <c r="F25">
        <f t="shared" si="34"/>
        <v>-1</v>
      </c>
      <c r="G25">
        <f t="shared" si="34"/>
        <v>-1</v>
      </c>
      <c r="H25">
        <f t="shared" si="34"/>
        <v>-1</v>
      </c>
      <c r="I25">
        <f t="shared" si="34"/>
        <v>-1</v>
      </c>
      <c r="J25">
        <f t="shared" si="34"/>
        <v>-1</v>
      </c>
      <c r="K25">
        <f t="shared" si="34"/>
        <v>-1</v>
      </c>
      <c r="L25">
        <f t="shared" si="34"/>
        <v>-1</v>
      </c>
      <c r="M25">
        <f t="shared" si="34"/>
        <v>-1</v>
      </c>
      <c r="N25">
        <f t="shared" si="34"/>
        <v>-1</v>
      </c>
      <c r="O25">
        <f t="shared" si="34"/>
        <v>-1</v>
      </c>
      <c r="P25">
        <f t="shared" si="34"/>
        <v>-1</v>
      </c>
      <c r="Q25">
        <f t="shared" si="34"/>
        <v>-1</v>
      </c>
      <c r="R25">
        <f t="shared" si="34"/>
        <v>1881306421</v>
      </c>
      <c r="S25">
        <f t="shared" si="34"/>
        <v>-1</v>
      </c>
      <c r="T25">
        <f t="shared" si="34"/>
        <v>-1</v>
      </c>
      <c r="U25">
        <f t="shared" si="34"/>
        <v>-1</v>
      </c>
      <c r="V25">
        <f t="shared" si="34"/>
        <v>-1</v>
      </c>
      <c r="W25">
        <f t="shared" si="34"/>
        <v>-1</v>
      </c>
      <c r="X25">
        <f t="shared" si="31"/>
        <v>-1</v>
      </c>
      <c r="Y25">
        <f t="shared" si="31"/>
        <v>-1</v>
      </c>
      <c r="Z25">
        <f t="shared" si="31"/>
        <v>-1</v>
      </c>
      <c r="AA25">
        <f t="shared" si="31"/>
        <v>-1</v>
      </c>
      <c r="AB25">
        <f t="shared" si="31"/>
        <v>-1</v>
      </c>
      <c r="AC25">
        <f t="shared" si="31"/>
        <v>-1</v>
      </c>
      <c r="AD25">
        <f t="shared" si="31"/>
        <v>-1</v>
      </c>
      <c r="AE25">
        <f t="shared" si="31"/>
        <v>-1</v>
      </c>
      <c r="AF25">
        <f t="shared" si="31"/>
        <v>-1</v>
      </c>
      <c r="AG25">
        <f t="shared" si="31"/>
        <v>-1</v>
      </c>
      <c r="AH25">
        <f t="shared" si="31"/>
        <v>-1</v>
      </c>
      <c r="AI25">
        <f t="shared" si="31"/>
        <v>-1</v>
      </c>
      <c r="AJ25">
        <f t="shared" si="31"/>
        <v>-1</v>
      </c>
      <c r="AK25">
        <f t="shared" si="31"/>
        <v>-1</v>
      </c>
      <c r="AL25">
        <f t="shared" si="31"/>
        <v>-1</v>
      </c>
      <c r="AM25">
        <f t="shared" si="31"/>
        <v>-1</v>
      </c>
      <c r="AN25">
        <f t="shared" si="31"/>
        <v>-1</v>
      </c>
      <c r="AO25">
        <f t="shared" si="31"/>
        <v>-1</v>
      </c>
      <c r="AP25">
        <f t="shared" si="31"/>
        <v>-1</v>
      </c>
      <c r="AQ25">
        <f t="shared" si="31"/>
        <v>-1</v>
      </c>
      <c r="AR25">
        <f t="shared" si="31"/>
        <v>-1</v>
      </c>
      <c r="AS25">
        <f t="shared" si="31"/>
        <v>-1</v>
      </c>
      <c r="AT25">
        <f t="shared" si="31"/>
        <v>-1</v>
      </c>
      <c r="AU25">
        <f t="shared" si="31"/>
        <v>-1</v>
      </c>
      <c r="AV25">
        <f t="shared" si="31"/>
        <v>-1</v>
      </c>
      <c r="AW25">
        <f t="shared" si="31"/>
        <v>-1</v>
      </c>
      <c r="AX25">
        <f t="shared" si="31"/>
        <v>-1</v>
      </c>
      <c r="AY25">
        <f t="shared" si="31"/>
        <v>-1</v>
      </c>
      <c r="AZ25">
        <f t="shared" si="31"/>
        <v>-1</v>
      </c>
      <c r="BA25">
        <f t="shared" si="31"/>
        <v>-1</v>
      </c>
      <c r="BB25">
        <f t="shared" si="31"/>
        <v>-1</v>
      </c>
      <c r="BC25">
        <f t="shared" si="31"/>
        <v>-1</v>
      </c>
      <c r="BD25">
        <f t="shared" si="31"/>
        <v>-1</v>
      </c>
      <c r="BE25">
        <f t="shared" si="31"/>
        <v>-1</v>
      </c>
      <c r="BF25">
        <f t="shared" si="31"/>
        <v>-1</v>
      </c>
      <c r="BG25">
        <f t="shared" si="31"/>
        <v>-1</v>
      </c>
      <c r="BH25">
        <f t="shared" si="31"/>
        <v>-1</v>
      </c>
      <c r="BI25">
        <f t="shared" si="31"/>
        <v>-1</v>
      </c>
      <c r="BJ25">
        <f t="shared" si="31"/>
        <v>-1</v>
      </c>
      <c r="BK25">
        <f t="shared" si="31"/>
        <v>-1</v>
      </c>
      <c r="BL25">
        <f t="shared" si="31"/>
        <v>-1</v>
      </c>
      <c r="BM25">
        <f t="shared" si="31"/>
        <v>-1</v>
      </c>
      <c r="BN25">
        <f t="shared" si="31"/>
        <v>-1</v>
      </c>
      <c r="BO25">
        <f t="shared" si="31"/>
        <v>-1</v>
      </c>
      <c r="BP25">
        <f t="shared" si="31"/>
        <v>-1</v>
      </c>
      <c r="BQ25">
        <f t="shared" si="31"/>
        <v>-1</v>
      </c>
      <c r="BR25">
        <f t="shared" si="32"/>
        <v>-1</v>
      </c>
      <c r="BS25">
        <f t="shared" si="32"/>
        <v>-1</v>
      </c>
      <c r="BT25">
        <f t="shared" si="32"/>
        <v>-1</v>
      </c>
      <c r="BU25">
        <f t="shared" si="32"/>
        <v>-1</v>
      </c>
      <c r="BV25">
        <f t="shared" si="32"/>
        <v>-1</v>
      </c>
      <c r="BW25">
        <f t="shared" si="32"/>
        <v>-1</v>
      </c>
      <c r="BX25">
        <f t="shared" si="32"/>
        <v>-1</v>
      </c>
      <c r="BY25">
        <f t="shared" si="32"/>
        <v>-1</v>
      </c>
      <c r="BZ25">
        <f t="shared" si="32"/>
        <v>-1</v>
      </c>
      <c r="CA25">
        <f t="shared" si="32"/>
        <v>-1</v>
      </c>
      <c r="CB25">
        <f t="shared" si="32"/>
        <v>-1</v>
      </c>
      <c r="CC25">
        <f t="shared" si="32"/>
        <v>-1</v>
      </c>
      <c r="CD25">
        <f t="shared" si="32"/>
        <v>-1</v>
      </c>
      <c r="CE25">
        <f t="shared" si="32"/>
        <v>-1</v>
      </c>
      <c r="CF25">
        <f t="shared" si="32"/>
        <v>-1</v>
      </c>
      <c r="CG25">
        <f t="shared" si="32"/>
        <v>-1</v>
      </c>
      <c r="CH25">
        <f t="shared" si="32"/>
        <v>-1</v>
      </c>
      <c r="CI25">
        <f t="shared" si="32"/>
        <v>-1</v>
      </c>
      <c r="CJ25">
        <f t="shared" si="32"/>
        <v>-1</v>
      </c>
      <c r="CK25">
        <f t="shared" si="32"/>
        <v>-1</v>
      </c>
      <c r="CQ25">
        <v>834928277</v>
      </c>
      <c r="CR25">
        <v>1833365</v>
      </c>
      <c r="CT25">
        <v>834928277</v>
      </c>
      <c r="CU25">
        <v>1833365</v>
      </c>
      <c r="CV25" t="b">
        <f t="shared" si="12"/>
        <v>1</v>
      </c>
      <c r="CW25" t="b">
        <f t="shared" si="13"/>
        <v>1</v>
      </c>
    </row>
    <row r="26" spans="1:101" x14ac:dyDescent="0.2">
      <c r="A26">
        <v>1860703913</v>
      </c>
      <c r="B26">
        <v>305742584</v>
      </c>
      <c r="C26">
        <v>20602508</v>
      </c>
      <c r="D26">
        <f t="shared" si="33"/>
        <v>326345092</v>
      </c>
      <c r="E26">
        <f t="shared" si="34"/>
        <v>-1</v>
      </c>
      <c r="F26">
        <f t="shared" ref="F26:BQ29" si="35">IF(AND($B26 &lt;= F$22, F$22 &lt; $D26), $A26 + F$22 - $B26, -1)</f>
        <v>-1</v>
      </c>
      <c r="G26">
        <f t="shared" si="35"/>
        <v>-1</v>
      </c>
      <c r="H26">
        <f t="shared" si="35"/>
        <v>-1</v>
      </c>
      <c r="I26">
        <f t="shared" si="35"/>
        <v>-1</v>
      </c>
      <c r="J26">
        <f t="shared" si="35"/>
        <v>-1</v>
      </c>
      <c r="K26">
        <f t="shared" si="35"/>
        <v>-1</v>
      </c>
      <c r="L26">
        <f t="shared" si="35"/>
        <v>-1</v>
      </c>
      <c r="M26">
        <f t="shared" si="35"/>
        <v>-1</v>
      </c>
      <c r="N26">
        <f t="shared" si="35"/>
        <v>-1</v>
      </c>
      <c r="O26">
        <f t="shared" si="35"/>
        <v>-1</v>
      </c>
      <c r="P26">
        <f t="shared" si="35"/>
        <v>-1</v>
      </c>
      <c r="Q26">
        <f t="shared" si="35"/>
        <v>-1</v>
      </c>
      <c r="R26">
        <f t="shared" si="35"/>
        <v>-1</v>
      </c>
      <c r="S26">
        <f t="shared" si="35"/>
        <v>1860703913</v>
      </c>
      <c r="T26">
        <f t="shared" si="35"/>
        <v>-1</v>
      </c>
      <c r="U26">
        <f t="shared" si="35"/>
        <v>-1</v>
      </c>
      <c r="V26">
        <f t="shared" si="35"/>
        <v>-1</v>
      </c>
      <c r="W26">
        <f t="shared" si="35"/>
        <v>-1</v>
      </c>
      <c r="X26">
        <f t="shared" si="35"/>
        <v>-1</v>
      </c>
      <c r="Y26">
        <f t="shared" si="35"/>
        <v>-1</v>
      </c>
      <c r="Z26">
        <f t="shared" si="35"/>
        <v>-1</v>
      </c>
      <c r="AA26">
        <f t="shared" si="35"/>
        <v>-1</v>
      </c>
      <c r="AB26">
        <f t="shared" si="35"/>
        <v>-1</v>
      </c>
      <c r="AC26">
        <f t="shared" si="35"/>
        <v>-1</v>
      </c>
      <c r="AD26">
        <f t="shared" si="35"/>
        <v>-1</v>
      </c>
      <c r="AE26">
        <f t="shared" si="35"/>
        <v>-1</v>
      </c>
      <c r="AF26">
        <f t="shared" si="35"/>
        <v>-1</v>
      </c>
      <c r="AG26">
        <f t="shared" si="35"/>
        <v>-1</v>
      </c>
      <c r="AH26">
        <f t="shared" si="35"/>
        <v>-1</v>
      </c>
      <c r="AI26">
        <f t="shared" si="35"/>
        <v>-1</v>
      </c>
      <c r="AJ26">
        <f t="shared" si="35"/>
        <v>-1</v>
      </c>
      <c r="AK26">
        <f t="shared" si="35"/>
        <v>-1</v>
      </c>
      <c r="AL26">
        <f t="shared" si="35"/>
        <v>-1</v>
      </c>
      <c r="AM26">
        <f t="shared" si="35"/>
        <v>-1</v>
      </c>
      <c r="AN26">
        <f t="shared" si="35"/>
        <v>-1</v>
      </c>
      <c r="AO26">
        <f t="shared" si="35"/>
        <v>-1</v>
      </c>
      <c r="AP26">
        <f t="shared" si="35"/>
        <v>-1</v>
      </c>
      <c r="AQ26">
        <f t="shared" si="35"/>
        <v>-1</v>
      </c>
      <c r="AR26">
        <f t="shared" si="35"/>
        <v>-1</v>
      </c>
      <c r="AS26">
        <f t="shared" si="35"/>
        <v>-1</v>
      </c>
      <c r="AT26">
        <f t="shared" si="35"/>
        <v>-1</v>
      </c>
      <c r="AU26">
        <f t="shared" si="35"/>
        <v>-1</v>
      </c>
      <c r="AV26">
        <f t="shared" si="35"/>
        <v>-1</v>
      </c>
      <c r="AW26">
        <f t="shared" si="35"/>
        <v>-1</v>
      </c>
      <c r="AX26">
        <f t="shared" si="35"/>
        <v>-1</v>
      </c>
      <c r="AY26">
        <f t="shared" si="35"/>
        <v>-1</v>
      </c>
      <c r="AZ26">
        <f t="shared" si="35"/>
        <v>-1</v>
      </c>
      <c r="BA26">
        <f t="shared" si="35"/>
        <v>-1</v>
      </c>
      <c r="BB26">
        <f t="shared" si="35"/>
        <v>-1</v>
      </c>
      <c r="BC26">
        <f t="shared" si="35"/>
        <v>-1</v>
      </c>
      <c r="BD26">
        <f t="shared" si="35"/>
        <v>-1</v>
      </c>
      <c r="BE26">
        <f t="shared" si="35"/>
        <v>-1</v>
      </c>
      <c r="BF26">
        <f t="shared" si="35"/>
        <v>-1</v>
      </c>
      <c r="BG26">
        <f t="shared" si="35"/>
        <v>-1</v>
      </c>
      <c r="BH26">
        <f t="shared" si="35"/>
        <v>-1</v>
      </c>
      <c r="BI26">
        <f t="shared" si="35"/>
        <v>-1</v>
      </c>
      <c r="BJ26">
        <f t="shared" si="35"/>
        <v>-1</v>
      </c>
      <c r="BK26">
        <f t="shared" si="35"/>
        <v>-1</v>
      </c>
      <c r="BL26">
        <f t="shared" si="35"/>
        <v>-1</v>
      </c>
      <c r="BM26">
        <f t="shared" si="35"/>
        <v>-1</v>
      </c>
      <c r="BN26">
        <f t="shared" si="35"/>
        <v>-1</v>
      </c>
      <c r="BO26">
        <f t="shared" si="35"/>
        <v>-1</v>
      </c>
      <c r="BP26">
        <f t="shared" si="35"/>
        <v>-1</v>
      </c>
      <c r="BQ26">
        <f t="shared" si="35"/>
        <v>-1</v>
      </c>
      <c r="BR26">
        <f t="shared" si="32"/>
        <v>-1</v>
      </c>
      <c r="BS26">
        <f t="shared" si="32"/>
        <v>-1</v>
      </c>
      <c r="BT26">
        <f t="shared" si="32"/>
        <v>-1</v>
      </c>
      <c r="BU26">
        <f t="shared" si="32"/>
        <v>-1</v>
      </c>
      <c r="BV26">
        <f t="shared" si="32"/>
        <v>-1</v>
      </c>
      <c r="BW26">
        <f t="shared" si="32"/>
        <v>-1</v>
      </c>
      <c r="BX26">
        <f t="shared" si="32"/>
        <v>-1</v>
      </c>
      <c r="BY26">
        <f t="shared" si="32"/>
        <v>-1</v>
      </c>
      <c r="BZ26">
        <f t="shared" si="32"/>
        <v>-1</v>
      </c>
      <c r="CA26">
        <f t="shared" si="32"/>
        <v>-1</v>
      </c>
      <c r="CB26">
        <f t="shared" si="32"/>
        <v>-1</v>
      </c>
      <c r="CC26">
        <f t="shared" si="32"/>
        <v>-1</v>
      </c>
      <c r="CD26">
        <f t="shared" si="32"/>
        <v>-1</v>
      </c>
      <c r="CE26">
        <f t="shared" si="32"/>
        <v>-1</v>
      </c>
      <c r="CF26">
        <f t="shared" si="32"/>
        <v>-1</v>
      </c>
      <c r="CG26">
        <f t="shared" si="32"/>
        <v>-1</v>
      </c>
      <c r="CH26">
        <f t="shared" si="32"/>
        <v>-1</v>
      </c>
      <c r="CI26">
        <f t="shared" si="32"/>
        <v>-1</v>
      </c>
      <c r="CJ26">
        <f t="shared" si="32"/>
        <v>-1</v>
      </c>
      <c r="CK26">
        <f t="shared" si="32"/>
        <v>-1</v>
      </c>
      <c r="CQ26">
        <v>860708789</v>
      </c>
      <c r="CR26">
        <v>10719813</v>
      </c>
      <c r="CT26">
        <v>860708789</v>
      </c>
      <c r="CU26">
        <v>10719813</v>
      </c>
      <c r="CV26" t="b">
        <f t="shared" si="12"/>
        <v>1</v>
      </c>
      <c r="CW26" t="b">
        <f t="shared" si="13"/>
        <v>1</v>
      </c>
    </row>
    <row r="27" spans="1:101" x14ac:dyDescent="0.2">
      <c r="A27">
        <v>1270527957</v>
      </c>
      <c r="B27">
        <v>326345092</v>
      </c>
      <c r="C27">
        <v>152947914</v>
      </c>
      <c r="D27">
        <f t="shared" si="33"/>
        <v>479293006</v>
      </c>
      <c r="E27">
        <f t="shared" si="34"/>
        <v>-1</v>
      </c>
      <c r="F27">
        <f t="shared" si="35"/>
        <v>-1</v>
      </c>
      <c r="G27">
        <f t="shared" si="35"/>
        <v>-1</v>
      </c>
      <c r="H27">
        <f t="shared" si="35"/>
        <v>-1</v>
      </c>
      <c r="I27">
        <f t="shared" si="35"/>
        <v>-1</v>
      </c>
      <c r="J27">
        <f t="shared" si="35"/>
        <v>-1</v>
      </c>
      <c r="K27">
        <f t="shared" si="35"/>
        <v>-1</v>
      </c>
      <c r="L27">
        <f t="shared" si="35"/>
        <v>-1</v>
      </c>
      <c r="M27">
        <f t="shared" si="35"/>
        <v>-1</v>
      </c>
      <c r="N27">
        <f t="shared" si="35"/>
        <v>-1</v>
      </c>
      <c r="O27">
        <f t="shared" si="35"/>
        <v>-1</v>
      </c>
      <c r="P27">
        <f t="shared" si="35"/>
        <v>-1</v>
      </c>
      <c r="Q27">
        <f t="shared" si="35"/>
        <v>-1</v>
      </c>
      <c r="R27">
        <f t="shared" si="35"/>
        <v>-1</v>
      </c>
      <c r="S27">
        <f t="shared" si="35"/>
        <v>-1</v>
      </c>
      <c r="T27">
        <f t="shared" si="35"/>
        <v>1270527957</v>
      </c>
      <c r="U27">
        <f t="shared" si="35"/>
        <v>1338033367</v>
      </c>
      <c r="V27">
        <f t="shared" si="35"/>
        <v>1381562054</v>
      </c>
      <c r="W27">
        <f t="shared" si="35"/>
        <v>-1</v>
      </c>
      <c r="X27">
        <f t="shared" si="35"/>
        <v>-1</v>
      </c>
      <c r="Y27">
        <f t="shared" si="35"/>
        <v>-1</v>
      </c>
      <c r="Z27">
        <f t="shared" si="35"/>
        <v>-1</v>
      </c>
      <c r="AA27">
        <f t="shared" si="35"/>
        <v>-1</v>
      </c>
      <c r="AB27">
        <f t="shared" si="35"/>
        <v>-1</v>
      </c>
      <c r="AC27">
        <f t="shared" si="35"/>
        <v>-1</v>
      </c>
      <c r="AD27">
        <f t="shared" si="35"/>
        <v>-1</v>
      </c>
      <c r="AE27">
        <f t="shared" si="35"/>
        <v>-1</v>
      </c>
      <c r="AF27">
        <f t="shared" si="35"/>
        <v>-1</v>
      </c>
      <c r="AG27">
        <f t="shared" si="35"/>
        <v>-1</v>
      </c>
      <c r="AH27">
        <f t="shared" si="35"/>
        <v>-1</v>
      </c>
      <c r="AI27">
        <f t="shared" si="35"/>
        <v>-1</v>
      </c>
      <c r="AJ27">
        <f t="shared" si="35"/>
        <v>-1</v>
      </c>
      <c r="AK27">
        <f t="shared" si="35"/>
        <v>-1</v>
      </c>
      <c r="AL27">
        <f t="shared" si="35"/>
        <v>-1</v>
      </c>
      <c r="AM27">
        <f t="shared" si="35"/>
        <v>-1</v>
      </c>
      <c r="AN27">
        <f t="shared" si="35"/>
        <v>-1</v>
      </c>
      <c r="AO27">
        <f t="shared" si="35"/>
        <v>-1</v>
      </c>
      <c r="AP27">
        <f t="shared" si="35"/>
        <v>-1</v>
      </c>
      <c r="AQ27">
        <f t="shared" si="35"/>
        <v>-1</v>
      </c>
      <c r="AR27">
        <f t="shared" si="35"/>
        <v>-1</v>
      </c>
      <c r="AS27">
        <f t="shared" si="35"/>
        <v>-1</v>
      </c>
      <c r="AT27">
        <f t="shared" si="35"/>
        <v>-1</v>
      </c>
      <c r="AU27">
        <f t="shared" si="35"/>
        <v>-1</v>
      </c>
      <c r="AV27">
        <f t="shared" si="35"/>
        <v>-1</v>
      </c>
      <c r="AW27">
        <f t="shared" si="35"/>
        <v>-1</v>
      </c>
      <c r="AX27">
        <f t="shared" si="35"/>
        <v>-1</v>
      </c>
      <c r="AY27">
        <f t="shared" si="35"/>
        <v>-1</v>
      </c>
      <c r="AZ27">
        <f t="shared" si="35"/>
        <v>-1</v>
      </c>
      <c r="BA27">
        <f t="shared" si="35"/>
        <v>-1</v>
      </c>
      <c r="BB27">
        <f t="shared" si="35"/>
        <v>-1</v>
      </c>
      <c r="BC27">
        <f t="shared" si="35"/>
        <v>-1</v>
      </c>
      <c r="BD27">
        <f t="shared" si="35"/>
        <v>-1</v>
      </c>
      <c r="BE27">
        <f t="shared" si="35"/>
        <v>-1</v>
      </c>
      <c r="BF27">
        <f t="shared" si="35"/>
        <v>-1</v>
      </c>
      <c r="BG27">
        <f t="shared" si="35"/>
        <v>-1</v>
      </c>
      <c r="BH27">
        <f t="shared" si="35"/>
        <v>-1</v>
      </c>
      <c r="BI27">
        <f t="shared" si="35"/>
        <v>-1</v>
      </c>
      <c r="BJ27">
        <f t="shared" si="35"/>
        <v>-1</v>
      </c>
      <c r="BK27">
        <f t="shared" si="35"/>
        <v>-1</v>
      </c>
      <c r="BL27">
        <f t="shared" si="35"/>
        <v>-1</v>
      </c>
      <c r="BM27">
        <f t="shared" si="35"/>
        <v>-1</v>
      </c>
      <c r="BN27">
        <f t="shared" si="35"/>
        <v>-1</v>
      </c>
      <c r="BO27">
        <f t="shared" si="35"/>
        <v>-1</v>
      </c>
      <c r="BP27">
        <f t="shared" si="35"/>
        <v>-1</v>
      </c>
      <c r="BQ27">
        <f t="shared" si="35"/>
        <v>-1</v>
      </c>
      <c r="BR27">
        <f t="shared" si="32"/>
        <v>-1</v>
      </c>
      <c r="BS27">
        <f t="shared" si="32"/>
        <v>-1</v>
      </c>
      <c r="BT27">
        <f t="shared" si="32"/>
        <v>-1</v>
      </c>
      <c r="BU27">
        <f t="shared" si="32"/>
        <v>-1</v>
      </c>
      <c r="BV27">
        <f t="shared" si="32"/>
        <v>-1</v>
      </c>
      <c r="BW27">
        <f t="shared" si="32"/>
        <v>-1</v>
      </c>
      <c r="BX27">
        <f t="shared" si="32"/>
        <v>-1</v>
      </c>
      <c r="BY27">
        <f t="shared" si="32"/>
        <v>-1</v>
      </c>
      <c r="BZ27">
        <f t="shared" si="32"/>
        <v>-1</v>
      </c>
      <c r="CA27">
        <f t="shared" si="32"/>
        <v>-1</v>
      </c>
      <c r="CB27">
        <f t="shared" si="32"/>
        <v>-1</v>
      </c>
      <c r="CC27">
        <f t="shared" si="32"/>
        <v>-1</v>
      </c>
      <c r="CD27">
        <f t="shared" si="32"/>
        <v>-1</v>
      </c>
      <c r="CE27">
        <f t="shared" si="32"/>
        <v>-1</v>
      </c>
      <c r="CF27">
        <f t="shared" si="32"/>
        <v>-1</v>
      </c>
      <c r="CG27">
        <f t="shared" si="32"/>
        <v>-1</v>
      </c>
      <c r="CH27">
        <f t="shared" si="32"/>
        <v>-1</v>
      </c>
      <c r="CI27">
        <f t="shared" si="32"/>
        <v>-1</v>
      </c>
      <c r="CJ27">
        <f t="shared" si="32"/>
        <v>-1</v>
      </c>
      <c r="CK27">
        <f t="shared" si="32"/>
        <v>-1</v>
      </c>
      <c r="CQ27">
        <v>871428602</v>
      </c>
      <c r="CR27">
        <v>6923500</v>
      </c>
      <c r="CT27">
        <v>871428602</v>
      </c>
      <c r="CU27">
        <v>6923500</v>
      </c>
      <c r="CV27" t="b">
        <f t="shared" si="12"/>
        <v>1</v>
      </c>
      <c r="CW27" t="b">
        <f t="shared" si="13"/>
        <v>1</v>
      </c>
    </row>
    <row r="28" spans="1:101" x14ac:dyDescent="0.2">
      <c r="A28">
        <v>0</v>
      </c>
      <c r="B28">
        <v>479293006</v>
      </c>
      <c r="C28">
        <v>226560784</v>
      </c>
      <c r="D28">
        <f t="shared" si="33"/>
        <v>705853790</v>
      </c>
      <c r="E28">
        <f t="shared" si="34"/>
        <v>-1</v>
      </c>
      <c r="F28">
        <f t="shared" si="35"/>
        <v>-1</v>
      </c>
      <c r="G28">
        <f t="shared" si="35"/>
        <v>-1</v>
      </c>
      <c r="H28">
        <f t="shared" si="35"/>
        <v>-1</v>
      </c>
      <c r="I28">
        <f t="shared" si="35"/>
        <v>-1</v>
      </c>
      <c r="J28">
        <f t="shared" si="35"/>
        <v>-1</v>
      </c>
      <c r="K28">
        <f t="shared" si="35"/>
        <v>-1</v>
      </c>
      <c r="L28">
        <f t="shared" si="35"/>
        <v>-1</v>
      </c>
      <c r="M28">
        <f t="shared" si="35"/>
        <v>-1</v>
      </c>
      <c r="N28">
        <f t="shared" si="35"/>
        <v>-1</v>
      </c>
      <c r="O28">
        <f t="shared" si="35"/>
        <v>-1</v>
      </c>
      <c r="P28">
        <f t="shared" si="35"/>
        <v>-1</v>
      </c>
      <c r="Q28">
        <f t="shared" si="35"/>
        <v>-1</v>
      </c>
      <c r="R28">
        <f t="shared" si="35"/>
        <v>-1</v>
      </c>
      <c r="S28">
        <f t="shared" si="35"/>
        <v>-1</v>
      </c>
      <c r="T28">
        <f t="shared" si="35"/>
        <v>-1</v>
      </c>
      <c r="U28">
        <f t="shared" si="35"/>
        <v>-1</v>
      </c>
      <c r="V28">
        <f t="shared" si="35"/>
        <v>-1</v>
      </c>
      <c r="W28">
        <f t="shared" si="35"/>
        <v>86605265</v>
      </c>
      <c r="X28">
        <f t="shared" si="35"/>
        <v>119967025</v>
      </c>
      <c r="Y28">
        <f t="shared" si="35"/>
        <v>-1</v>
      </c>
      <c r="Z28">
        <f t="shared" si="35"/>
        <v>-1</v>
      </c>
      <c r="AA28">
        <f t="shared" si="35"/>
        <v>-1</v>
      </c>
      <c r="AB28">
        <f t="shared" si="35"/>
        <v>-1</v>
      </c>
      <c r="AC28">
        <f t="shared" si="35"/>
        <v>-1</v>
      </c>
      <c r="AD28">
        <f t="shared" si="35"/>
        <v>-1</v>
      </c>
      <c r="AE28">
        <f t="shared" si="35"/>
        <v>-1</v>
      </c>
      <c r="AF28">
        <f t="shared" si="35"/>
        <v>-1</v>
      </c>
      <c r="AG28">
        <f t="shared" si="35"/>
        <v>-1</v>
      </c>
      <c r="AH28">
        <f t="shared" si="35"/>
        <v>-1</v>
      </c>
      <c r="AI28">
        <f t="shared" si="35"/>
        <v>-1</v>
      </c>
      <c r="AJ28">
        <f t="shared" si="35"/>
        <v>-1</v>
      </c>
      <c r="AK28">
        <f t="shared" si="35"/>
        <v>-1</v>
      </c>
      <c r="AL28">
        <f t="shared" si="35"/>
        <v>-1</v>
      </c>
      <c r="AM28">
        <f t="shared" si="35"/>
        <v>-1</v>
      </c>
      <c r="AN28">
        <f t="shared" si="35"/>
        <v>-1</v>
      </c>
      <c r="AO28">
        <f t="shared" si="35"/>
        <v>-1</v>
      </c>
      <c r="AP28">
        <f t="shared" si="35"/>
        <v>-1</v>
      </c>
      <c r="AQ28">
        <f t="shared" si="35"/>
        <v>-1</v>
      </c>
      <c r="AR28">
        <f t="shared" si="35"/>
        <v>-1</v>
      </c>
      <c r="AS28">
        <f t="shared" si="35"/>
        <v>-1</v>
      </c>
      <c r="AT28">
        <f t="shared" si="35"/>
        <v>-1</v>
      </c>
      <c r="AU28">
        <f t="shared" si="35"/>
        <v>-1</v>
      </c>
      <c r="AV28">
        <f t="shared" si="35"/>
        <v>-1</v>
      </c>
      <c r="AW28">
        <f t="shared" si="35"/>
        <v>-1</v>
      </c>
      <c r="AX28">
        <f t="shared" si="35"/>
        <v>-1</v>
      </c>
      <c r="AY28">
        <f t="shared" si="35"/>
        <v>-1</v>
      </c>
      <c r="AZ28">
        <f t="shared" si="35"/>
        <v>-1</v>
      </c>
      <c r="BA28">
        <f t="shared" si="35"/>
        <v>-1</v>
      </c>
      <c r="BB28">
        <f t="shared" si="35"/>
        <v>-1</v>
      </c>
      <c r="BC28">
        <f t="shared" si="35"/>
        <v>-1</v>
      </c>
      <c r="BD28">
        <f t="shared" si="35"/>
        <v>-1</v>
      </c>
      <c r="BE28">
        <f t="shared" si="35"/>
        <v>-1</v>
      </c>
      <c r="BF28">
        <f t="shared" si="35"/>
        <v>-1</v>
      </c>
      <c r="BG28">
        <f t="shared" si="35"/>
        <v>-1</v>
      </c>
      <c r="BH28">
        <f t="shared" si="35"/>
        <v>-1</v>
      </c>
      <c r="BI28">
        <f t="shared" si="35"/>
        <v>-1</v>
      </c>
      <c r="BJ28">
        <f t="shared" si="35"/>
        <v>-1</v>
      </c>
      <c r="BK28">
        <f t="shared" si="35"/>
        <v>-1</v>
      </c>
      <c r="BL28">
        <f t="shared" si="35"/>
        <v>-1</v>
      </c>
      <c r="BM28">
        <f t="shared" si="35"/>
        <v>-1</v>
      </c>
      <c r="BN28">
        <f t="shared" si="35"/>
        <v>-1</v>
      </c>
      <c r="BO28">
        <f t="shared" si="35"/>
        <v>-1</v>
      </c>
      <c r="BP28">
        <f t="shared" si="35"/>
        <v>-1</v>
      </c>
      <c r="BQ28">
        <f t="shared" si="35"/>
        <v>-1</v>
      </c>
      <c r="BR28">
        <f t="shared" si="32"/>
        <v>-1</v>
      </c>
      <c r="BS28">
        <f t="shared" si="32"/>
        <v>-1</v>
      </c>
      <c r="BT28">
        <f t="shared" si="32"/>
        <v>-1</v>
      </c>
      <c r="BU28">
        <f t="shared" si="32"/>
        <v>-1</v>
      </c>
      <c r="BV28">
        <f t="shared" si="32"/>
        <v>-1</v>
      </c>
      <c r="BW28">
        <f t="shared" si="32"/>
        <v>-1</v>
      </c>
      <c r="BX28">
        <f t="shared" si="32"/>
        <v>-1</v>
      </c>
      <c r="BY28">
        <f t="shared" si="32"/>
        <v>-1</v>
      </c>
      <c r="BZ28">
        <f t="shared" si="32"/>
        <v>-1</v>
      </c>
      <c r="CA28">
        <f t="shared" si="32"/>
        <v>-1</v>
      </c>
      <c r="CB28">
        <f t="shared" si="32"/>
        <v>-1</v>
      </c>
      <c r="CC28">
        <f t="shared" si="32"/>
        <v>-1</v>
      </c>
      <c r="CD28">
        <f t="shared" si="32"/>
        <v>-1</v>
      </c>
      <c r="CE28">
        <f t="shared" si="32"/>
        <v>-1</v>
      </c>
      <c r="CF28">
        <f t="shared" si="32"/>
        <v>-1</v>
      </c>
      <c r="CG28">
        <f t="shared" si="32"/>
        <v>-1</v>
      </c>
      <c r="CH28">
        <f t="shared" si="32"/>
        <v>-1</v>
      </c>
      <c r="CI28">
        <f t="shared" si="32"/>
        <v>-1</v>
      </c>
      <c r="CJ28">
        <f t="shared" si="32"/>
        <v>-1</v>
      </c>
      <c r="CK28">
        <f t="shared" si="32"/>
        <v>-1</v>
      </c>
      <c r="CQ28">
        <v>937960517</v>
      </c>
      <c r="CR28">
        <v>12420518</v>
      </c>
      <c r="CT28">
        <v>937960517</v>
      </c>
      <c r="CU28">
        <v>12420518</v>
      </c>
      <c r="CV28" t="b">
        <f t="shared" si="12"/>
        <v>1</v>
      </c>
      <c r="CW28" t="b">
        <f t="shared" si="13"/>
        <v>1</v>
      </c>
    </row>
    <row r="29" spans="1:101" x14ac:dyDescent="0.2">
      <c r="A29">
        <v>226560784</v>
      </c>
      <c r="B29">
        <v>705853790</v>
      </c>
      <c r="C29">
        <v>531885699</v>
      </c>
      <c r="D29">
        <f t="shared" si="33"/>
        <v>1237739489</v>
      </c>
      <c r="E29">
        <f t="shared" si="34"/>
        <v>-1</v>
      </c>
      <c r="F29">
        <f t="shared" si="35"/>
        <v>-1</v>
      </c>
      <c r="G29">
        <f t="shared" si="35"/>
        <v>-1</v>
      </c>
      <c r="H29">
        <f t="shared" si="35"/>
        <v>-1</v>
      </c>
      <c r="I29">
        <f t="shared" si="35"/>
        <v>-1</v>
      </c>
      <c r="J29">
        <f t="shared" si="35"/>
        <v>-1</v>
      </c>
      <c r="K29">
        <f t="shared" si="35"/>
        <v>-1</v>
      </c>
      <c r="L29">
        <f t="shared" si="35"/>
        <v>-1</v>
      </c>
      <c r="M29">
        <f t="shared" si="35"/>
        <v>-1</v>
      </c>
      <c r="N29">
        <f t="shared" si="35"/>
        <v>-1</v>
      </c>
      <c r="O29">
        <f t="shared" si="35"/>
        <v>-1</v>
      </c>
      <c r="P29">
        <f t="shared" si="35"/>
        <v>-1</v>
      </c>
      <c r="Q29">
        <f t="shared" si="35"/>
        <v>-1</v>
      </c>
      <c r="R29">
        <f t="shared" si="35"/>
        <v>-1</v>
      </c>
      <c r="S29">
        <f t="shared" si="35"/>
        <v>-1</v>
      </c>
      <c r="T29">
        <f t="shared" si="35"/>
        <v>-1</v>
      </c>
      <c r="U29">
        <f t="shared" si="35"/>
        <v>-1</v>
      </c>
      <c r="V29">
        <f t="shared" si="35"/>
        <v>-1</v>
      </c>
      <c r="W29">
        <f t="shared" si="35"/>
        <v>-1</v>
      </c>
      <c r="X29">
        <f t="shared" si="35"/>
        <v>-1</v>
      </c>
      <c r="Y29">
        <f t="shared" si="35"/>
        <v>295585935</v>
      </c>
      <c r="Z29">
        <f t="shared" si="35"/>
        <v>355635271</v>
      </c>
      <c r="AA29">
        <f t="shared" si="35"/>
        <v>381415783</v>
      </c>
      <c r="AB29">
        <f t="shared" si="35"/>
        <v>392135596</v>
      </c>
      <c r="AC29">
        <f t="shared" si="35"/>
        <v>458667511</v>
      </c>
      <c r="AD29">
        <f t="shared" si="35"/>
        <v>483121504</v>
      </c>
      <c r="AE29">
        <f t="shared" si="35"/>
        <v>508173922</v>
      </c>
      <c r="AF29">
        <f t="shared" si="35"/>
        <v>518134046</v>
      </c>
      <c r="AG29">
        <f t="shared" si="35"/>
        <v>616066985</v>
      </c>
      <c r="AH29">
        <f t="shared" si="35"/>
        <v>733310611</v>
      </c>
      <c r="AI29">
        <f t="shared" si="35"/>
        <v>-1</v>
      </c>
      <c r="AJ29">
        <f t="shared" si="35"/>
        <v>-1</v>
      </c>
      <c r="AK29">
        <f t="shared" si="35"/>
        <v>-1</v>
      </c>
      <c r="AL29">
        <f t="shared" si="35"/>
        <v>-1</v>
      </c>
      <c r="AM29">
        <f t="shared" si="35"/>
        <v>-1</v>
      </c>
      <c r="AN29">
        <f t="shared" si="35"/>
        <v>-1</v>
      </c>
      <c r="AO29">
        <f t="shared" si="35"/>
        <v>-1</v>
      </c>
      <c r="AP29">
        <f t="shared" si="35"/>
        <v>-1</v>
      </c>
      <c r="AQ29">
        <f t="shared" si="35"/>
        <v>-1</v>
      </c>
      <c r="AR29">
        <f t="shared" si="35"/>
        <v>-1</v>
      </c>
      <c r="AS29">
        <f t="shared" si="35"/>
        <v>-1</v>
      </c>
      <c r="AT29">
        <f t="shared" si="35"/>
        <v>-1</v>
      </c>
      <c r="AU29">
        <f t="shared" si="35"/>
        <v>-1</v>
      </c>
      <c r="AV29">
        <f t="shared" si="35"/>
        <v>-1</v>
      </c>
      <c r="AW29">
        <f t="shared" si="35"/>
        <v>-1</v>
      </c>
      <c r="AX29">
        <f t="shared" si="35"/>
        <v>-1</v>
      </c>
      <c r="AY29">
        <f t="shared" si="35"/>
        <v>-1</v>
      </c>
      <c r="AZ29">
        <f t="shared" si="35"/>
        <v>-1</v>
      </c>
      <c r="BA29">
        <f t="shared" si="35"/>
        <v>-1</v>
      </c>
      <c r="BB29">
        <f t="shared" si="35"/>
        <v>-1</v>
      </c>
      <c r="BC29">
        <f t="shared" si="35"/>
        <v>-1</v>
      </c>
      <c r="BD29">
        <f t="shared" si="35"/>
        <v>-1</v>
      </c>
      <c r="BE29">
        <f t="shared" si="35"/>
        <v>-1</v>
      </c>
      <c r="BF29">
        <f t="shared" si="35"/>
        <v>-1</v>
      </c>
      <c r="BG29">
        <f t="shared" si="35"/>
        <v>-1</v>
      </c>
      <c r="BH29">
        <f t="shared" si="35"/>
        <v>-1</v>
      </c>
      <c r="BI29">
        <f t="shared" si="35"/>
        <v>-1</v>
      </c>
      <c r="BJ29">
        <f t="shared" si="35"/>
        <v>-1</v>
      </c>
      <c r="BK29">
        <f t="shared" si="35"/>
        <v>-1</v>
      </c>
      <c r="BL29">
        <f t="shared" si="35"/>
        <v>-1</v>
      </c>
      <c r="BM29">
        <f t="shared" si="35"/>
        <v>-1</v>
      </c>
      <c r="BN29">
        <f t="shared" si="35"/>
        <v>-1</v>
      </c>
      <c r="BO29">
        <f t="shared" si="35"/>
        <v>-1</v>
      </c>
      <c r="BP29">
        <f t="shared" si="35"/>
        <v>-1</v>
      </c>
      <c r="BQ29">
        <f t="shared" ref="BQ29:CK32" si="36">IF(AND($B29 &lt;= BQ$22, BQ$22 &lt; $D29), $A29 + BQ$22 - $B29, -1)</f>
        <v>-1</v>
      </c>
      <c r="BR29">
        <f t="shared" si="36"/>
        <v>-1</v>
      </c>
      <c r="BS29">
        <f t="shared" si="36"/>
        <v>-1</v>
      </c>
      <c r="BT29">
        <f t="shared" si="36"/>
        <v>-1</v>
      </c>
      <c r="BU29">
        <f t="shared" si="36"/>
        <v>-1</v>
      </c>
      <c r="BV29">
        <f t="shared" si="36"/>
        <v>-1</v>
      </c>
      <c r="BW29">
        <f t="shared" si="36"/>
        <v>-1</v>
      </c>
      <c r="BX29">
        <f t="shared" si="36"/>
        <v>-1</v>
      </c>
      <c r="BY29">
        <f t="shared" si="36"/>
        <v>-1</v>
      </c>
      <c r="BZ29">
        <f t="shared" si="36"/>
        <v>-1</v>
      </c>
      <c r="CA29">
        <f t="shared" si="36"/>
        <v>-1</v>
      </c>
      <c r="CB29">
        <f t="shared" si="36"/>
        <v>-1</v>
      </c>
      <c r="CC29">
        <f t="shared" si="36"/>
        <v>-1</v>
      </c>
      <c r="CD29">
        <f t="shared" si="36"/>
        <v>-1</v>
      </c>
      <c r="CE29">
        <f t="shared" si="36"/>
        <v>-1</v>
      </c>
      <c r="CF29">
        <f t="shared" si="36"/>
        <v>-1</v>
      </c>
      <c r="CG29">
        <f t="shared" si="36"/>
        <v>-1</v>
      </c>
      <c r="CH29">
        <f t="shared" si="36"/>
        <v>-1</v>
      </c>
      <c r="CI29">
        <f t="shared" si="36"/>
        <v>-1</v>
      </c>
      <c r="CJ29">
        <f t="shared" si="36"/>
        <v>-1</v>
      </c>
      <c r="CK29">
        <f t="shared" si="36"/>
        <v>-1</v>
      </c>
      <c r="CQ29">
        <v>962414510</v>
      </c>
      <c r="CR29">
        <v>4890266</v>
      </c>
      <c r="CT29">
        <v>962414510</v>
      </c>
      <c r="CU29">
        <v>4890266</v>
      </c>
      <c r="CV29" t="b">
        <f t="shared" si="12"/>
        <v>1</v>
      </c>
      <c r="CW29" t="b">
        <f t="shared" si="13"/>
        <v>1</v>
      </c>
    </row>
    <row r="30" spans="1:101" x14ac:dyDescent="0.2">
      <c r="A30">
        <v>758446483</v>
      </c>
      <c r="B30">
        <v>1237739489</v>
      </c>
      <c r="C30">
        <v>233292183</v>
      </c>
      <c r="D30">
        <f t="shared" si="33"/>
        <v>1471031672</v>
      </c>
      <c r="E30">
        <f t="shared" si="34"/>
        <v>-1</v>
      </c>
      <c r="F30">
        <f t="shared" ref="F30:BQ33" si="37">IF(AND($B30 &lt;= F$22, F$22 &lt; $D30), $A30 + F$22 - $B30, -1)</f>
        <v>-1</v>
      </c>
      <c r="G30">
        <f t="shared" si="37"/>
        <v>-1</v>
      </c>
      <c r="H30">
        <f t="shared" si="37"/>
        <v>-1</v>
      </c>
      <c r="I30">
        <f t="shared" si="37"/>
        <v>-1</v>
      </c>
      <c r="J30">
        <f t="shared" si="37"/>
        <v>-1</v>
      </c>
      <c r="K30">
        <f t="shared" si="37"/>
        <v>-1</v>
      </c>
      <c r="L30">
        <f t="shared" si="37"/>
        <v>-1</v>
      </c>
      <c r="M30">
        <f t="shared" si="37"/>
        <v>-1</v>
      </c>
      <c r="N30">
        <f t="shared" si="37"/>
        <v>-1</v>
      </c>
      <c r="O30">
        <f t="shared" si="37"/>
        <v>-1</v>
      </c>
      <c r="P30">
        <f t="shared" si="37"/>
        <v>-1</v>
      </c>
      <c r="Q30">
        <f t="shared" si="37"/>
        <v>-1</v>
      </c>
      <c r="R30">
        <f t="shared" si="37"/>
        <v>-1</v>
      </c>
      <c r="S30">
        <f t="shared" si="37"/>
        <v>-1</v>
      </c>
      <c r="T30">
        <f t="shared" si="37"/>
        <v>-1</v>
      </c>
      <c r="U30">
        <f t="shared" si="37"/>
        <v>-1</v>
      </c>
      <c r="V30">
        <f t="shared" si="37"/>
        <v>-1</v>
      </c>
      <c r="W30">
        <f t="shared" si="37"/>
        <v>-1</v>
      </c>
      <c r="X30">
        <f t="shared" si="37"/>
        <v>-1</v>
      </c>
      <c r="Y30">
        <f t="shared" si="37"/>
        <v>-1</v>
      </c>
      <c r="Z30">
        <f t="shared" si="37"/>
        <v>-1</v>
      </c>
      <c r="AA30">
        <f t="shared" si="37"/>
        <v>-1</v>
      </c>
      <c r="AB30">
        <f t="shared" si="37"/>
        <v>-1</v>
      </c>
      <c r="AC30">
        <f t="shared" si="37"/>
        <v>-1</v>
      </c>
      <c r="AD30">
        <f t="shared" si="37"/>
        <v>-1</v>
      </c>
      <c r="AE30">
        <f t="shared" si="37"/>
        <v>-1</v>
      </c>
      <c r="AF30">
        <f t="shared" si="37"/>
        <v>-1</v>
      </c>
      <c r="AG30">
        <f t="shared" si="37"/>
        <v>-1</v>
      </c>
      <c r="AH30">
        <f t="shared" si="37"/>
        <v>-1</v>
      </c>
      <c r="AI30">
        <f t="shared" si="37"/>
        <v>758446483</v>
      </c>
      <c r="AJ30">
        <f t="shared" si="37"/>
        <v>785457040</v>
      </c>
      <c r="AK30">
        <f t="shared" si="37"/>
        <v>808325054</v>
      </c>
      <c r="AL30">
        <f t="shared" si="37"/>
        <v>827349880</v>
      </c>
      <c r="AM30">
        <f t="shared" si="37"/>
        <v>864535403</v>
      </c>
      <c r="AN30">
        <f t="shared" si="37"/>
        <v>878470531</v>
      </c>
      <c r="AO30">
        <f t="shared" si="37"/>
        <v>-1</v>
      </c>
      <c r="AP30">
        <f t="shared" si="37"/>
        <v>-1</v>
      </c>
      <c r="AQ30">
        <f t="shared" si="37"/>
        <v>-1</v>
      </c>
      <c r="AR30">
        <f t="shared" si="37"/>
        <v>-1</v>
      </c>
      <c r="AS30">
        <f t="shared" si="37"/>
        <v>-1</v>
      </c>
      <c r="AT30">
        <f t="shared" si="37"/>
        <v>-1</v>
      </c>
      <c r="AU30">
        <f t="shared" si="37"/>
        <v>-1</v>
      </c>
      <c r="AV30">
        <f t="shared" si="37"/>
        <v>-1</v>
      </c>
      <c r="AW30">
        <f t="shared" si="37"/>
        <v>-1</v>
      </c>
      <c r="AX30">
        <f t="shared" si="37"/>
        <v>-1</v>
      </c>
      <c r="AY30">
        <f t="shared" si="37"/>
        <v>-1</v>
      </c>
      <c r="AZ30">
        <f t="shared" si="37"/>
        <v>-1</v>
      </c>
      <c r="BA30">
        <f t="shared" si="37"/>
        <v>-1</v>
      </c>
      <c r="BB30">
        <f t="shared" si="37"/>
        <v>-1</v>
      </c>
      <c r="BC30">
        <f t="shared" si="37"/>
        <v>-1</v>
      </c>
      <c r="BD30">
        <f t="shared" si="37"/>
        <v>-1</v>
      </c>
      <c r="BE30">
        <f t="shared" si="37"/>
        <v>-1</v>
      </c>
      <c r="BF30">
        <f t="shared" si="37"/>
        <v>-1</v>
      </c>
      <c r="BG30">
        <f t="shared" si="37"/>
        <v>-1</v>
      </c>
      <c r="BH30">
        <f t="shared" si="37"/>
        <v>-1</v>
      </c>
      <c r="BI30">
        <f t="shared" si="37"/>
        <v>-1</v>
      </c>
      <c r="BJ30">
        <f t="shared" si="37"/>
        <v>-1</v>
      </c>
      <c r="BK30">
        <f t="shared" si="37"/>
        <v>-1</v>
      </c>
      <c r="BL30">
        <f t="shared" si="37"/>
        <v>-1</v>
      </c>
      <c r="BM30">
        <f t="shared" si="37"/>
        <v>-1</v>
      </c>
      <c r="BN30">
        <f t="shared" si="37"/>
        <v>-1</v>
      </c>
      <c r="BO30">
        <f t="shared" si="37"/>
        <v>-1</v>
      </c>
      <c r="BP30">
        <f t="shared" si="37"/>
        <v>-1</v>
      </c>
      <c r="BQ30">
        <f t="shared" si="37"/>
        <v>-1</v>
      </c>
      <c r="BR30">
        <f t="shared" si="36"/>
        <v>-1</v>
      </c>
      <c r="BS30">
        <f t="shared" si="36"/>
        <v>-1</v>
      </c>
      <c r="BT30">
        <f t="shared" si="36"/>
        <v>-1</v>
      </c>
      <c r="BU30">
        <f t="shared" si="36"/>
        <v>-1</v>
      </c>
      <c r="BV30">
        <f t="shared" si="36"/>
        <v>-1</v>
      </c>
      <c r="BW30">
        <f t="shared" si="36"/>
        <v>-1</v>
      </c>
      <c r="BX30">
        <f t="shared" si="36"/>
        <v>-1</v>
      </c>
      <c r="BY30">
        <f t="shared" si="36"/>
        <v>-1</v>
      </c>
      <c r="BZ30">
        <f t="shared" si="36"/>
        <v>-1</v>
      </c>
      <c r="CA30">
        <f t="shared" si="36"/>
        <v>-1</v>
      </c>
      <c r="CB30">
        <f t="shared" si="36"/>
        <v>-1</v>
      </c>
      <c r="CC30">
        <f t="shared" si="36"/>
        <v>-1</v>
      </c>
      <c r="CD30">
        <f t="shared" si="36"/>
        <v>-1</v>
      </c>
      <c r="CE30">
        <f t="shared" si="36"/>
        <v>-1</v>
      </c>
      <c r="CF30">
        <f t="shared" si="36"/>
        <v>-1</v>
      </c>
      <c r="CG30">
        <f t="shared" si="36"/>
        <v>-1</v>
      </c>
      <c r="CH30">
        <f t="shared" si="36"/>
        <v>-1</v>
      </c>
      <c r="CI30">
        <f t="shared" si="36"/>
        <v>-1</v>
      </c>
      <c r="CJ30">
        <f t="shared" si="36"/>
        <v>-1</v>
      </c>
      <c r="CK30">
        <f t="shared" si="36"/>
        <v>-1</v>
      </c>
      <c r="CQ30">
        <v>987466928</v>
      </c>
      <c r="CR30">
        <v>9960124</v>
      </c>
      <c r="CT30">
        <v>987466928</v>
      </c>
      <c r="CU30">
        <v>9960124</v>
      </c>
      <c r="CV30" t="b">
        <f t="shared" si="12"/>
        <v>1</v>
      </c>
      <c r="CW30" t="b">
        <f t="shared" si="13"/>
        <v>1</v>
      </c>
    </row>
    <row r="31" spans="1:101" x14ac:dyDescent="0.2">
      <c r="A31">
        <v>1493139015</v>
      </c>
      <c r="B31">
        <v>1471031672</v>
      </c>
      <c r="C31">
        <v>367564898</v>
      </c>
      <c r="D31">
        <f t="shared" si="33"/>
        <v>1838596570</v>
      </c>
      <c r="E31">
        <f t="shared" si="34"/>
        <v>-1</v>
      </c>
      <c r="F31">
        <f t="shared" si="37"/>
        <v>-1</v>
      </c>
      <c r="G31">
        <f t="shared" si="37"/>
        <v>-1</v>
      </c>
      <c r="H31">
        <f t="shared" si="37"/>
        <v>-1</v>
      </c>
      <c r="I31">
        <f t="shared" si="37"/>
        <v>-1</v>
      </c>
      <c r="J31">
        <f t="shared" si="37"/>
        <v>-1</v>
      </c>
      <c r="K31">
        <f t="shared" si="37"/>
        <v>-1</v>
      </c>
      <c r="L31">
        <f t="shared" si="37"/>
        <v>-1</v>
      </c>
      <c r="M31">
        <f t="shared" si="37"/>
        <v>-1</v>
      </c>
      <c r="N31">
        <f t="shared" si="37"/>
        <v>-1</v>
      </c>
      <c r="O31">
        <f t="shared" si="37"/>
        <v>-1</v>
      </c>
      <c r="P31">
        <f t="shared" si="37"/>
        <v>-1</v>
      </c>
      <c r="Q31">
        <f t="shared" si="37"/>
        <v>-1</v>
      </c>
      <c r="R31">
        <f t="shared" si="37"/>
        <v>-1</v>
      </c>
      <c r="S31">
        <f t="shared" si="37"/>
        <v>-1</v>
      </c>
      <c r="T31">
        <f t="shared" si="37"/>
        <v>-1</v>
      </c>
      <c r="U31">
        <f t="shared" si="37"/>
        <v>-1</v>
      </c>
      <c r="V31">
        <f t="shared" si="37"/>
        <v>-1</v>
      </c>
      <c r="W31">
        <f t="shared" si="37"/>
        <v>-1</v>
      </c>
      <c r="X31">
        <f t="shared" si="37"/>
        <v>-1</v>
      </c>
      <c r="Y31">
        <f t="shared" si="37"/>
        <v>-1</v>
      </c>
      <c r="Z31">
        <f t="shared" si="37"/>
        <v>-1</v>
      </c>
      <c r="AA31">
        <f t="shared" si="37"/>
        <v>-1</v>
      </c>
      <c r="AB31">
        <f t="shared" si="37"/>
        <v>-1</v>
      </c>
      <c r="AC31">
        <f t="shared" si="37"/>
        <v>-1</v>
      </c>
      <c r="AD31">
        <f t="shared" si="37"/>
        <v>-1</v>
      </c>
      <c r="AE31">
        <f t="shared" si="37"/>
        <v>-1</v>
      </c>
      <c r="AF31">
        <f t="shared" si="37"/>
        <v>-1</v>
      </c>
      <c r="AG31">
        <f t="shared" si="37"/>
        <v>-1</v>
      </c>
      <c r="AH31">
        <f t="shared" si="37"/>
        <v>-1</v>
      </c>
      <c r="AI31">
        <f t="shared" si="37"/>
        <v>-1</v>
      </c>
      <c r="AJ31">
        <f t="shared" si="37"/>
        <v>-1</v>
      </c>
      <c r="AK31">
        <f t="shared" si="37"/>
        <v>-1</v>
      </c>
      <c r="AL31">
        <f t="shared" si="37"/>
        <v>-1</v>
      </c>
      <c r="AM31">
        <f t="shared" si="37"/>
        <v>-1</v>
      </c>
      <c r="AN31">
        <f t="shared" si="37"/>
        <v>-1</v>
      </c>
      <c r="AO31">
        <f t="shared" si="37"/>
        <v>1517875031</v>
      </c>
      <c r="AP31">
        <f t="shared" si="37"/>
        <v>1587434558</v>
      </c>
      <c r="AQ31">
        <f t="shared" si="37"/>
        <v>1591252547</v>
      </c>
      <c r="AR31">
        <f t="shared" si="37"/>
        <v>1662118508</v>
      </c>
      <c r="AS31">
        <f t="shared" si="37"/>
        <v>1769499282</v>
      </c>
      <c r="AT31">
        <f t="shared" si="37"/>
        <v>1777495473</v>
      </c>
      <c r="AU31">
        <f t="shared" si="37"/>
        <v>1796982387</v>
      </c>
      <c r="AV31">
        <f t="shared" si="37"/>
        <v>-1</v>
      </c>
      <c r="AW31">
        <f t="shared" si="37"/>
        <v>-1</v>
      </c>
      <c r="AX31">
        <f t="shared" si="37"/>
        <v>-1</v>
      </c>
      <c r="AY31">
        <f t="shared" si="37"/>
        <v>-1</v>
      </c>
      <c r="AZ31">
        <f t="shared" si="37"/>
        <v>-1</v>
      </c>
      <c r="BA31">
        <f t="shared" si="37"/>
        <v>-1</v>
      </c>
      <c r="BB31">
        <f t="shared" si="37"/>
        <v>-1</v>
      </c>
      <c r="BC31">
        <f t="shared" si="37"/>
        <v>-1</v>
      </c>
      <c r="BD31">
        <f t="shared" si="37"/>
        <v>-1</v>
      </c>
      <c r="BE31">
        <f t="shared" si="37"/>
        <v>-1</v>
      </c>
      <c r="BF31">
        <f t="shared" si="37"/>
        <v>-1</v>
      </c>
      <c r="BG31">
        <f t="shared" si="37"/>
        <v>-1</v>
      </c>
      <c r="BH31">
        <f t="shared" si="37"/>
        <v>-1</v>
      </c>
      <c r="BI31">
        <f t="shared" si="37"/>
        <v>-1</v>
      </c>
      <c r="BJ31">
        <f t="shared" si="37"/>
        <v>-1</v>
      </c>
      <c r="BK31">
        <f t="shared" si="37"/>
        <v>-1</v>
      </c>
      <c r="BL31">
        <f t="shared" si="37"/>
        <v>-1</v>
      </c>
      <c r="BM31">
        <f t="shared" si="37"/>
        <v>-1</v>
      </c>
      <c r="BN31">
        <f t="shared" si="37"/>
        <v>-1</v>
      </c>
      <c r="BO31">
        <f t="shared" si="37"/>
        <v>-1</v>
      </c>
      <c r="BP31">
        <f t="shared" si="37"/>
        <v>-1</v>
      </c>
      <c r="BQ31">
        <f t="shared" si="37"/>
        <v>-1</v>
      </c>
      <c r="BR31">
        <f t="shared" si="36"/>
        <v>-1</v>
      </c>
      <c r="BS31">
        <f t="shared" si="36"/>
        <v>-1</v>
      </c>
      <c r="BT31">
        <f t="shared" si="36"/>
        <v>-1</v>
      </c>
      <c r="BU31">
        <f t="shared" si="36"/>
        <v>-1</v>
      </c>
      <c r="BV31">
        <f t="shared" si="36"/>
        <v>-1</v>
      </c>
      <c r="BW31">
        <f t="shared" si="36"/>
        <v>-1</v>
      </c>
      <c r="BX31">
        <f t="shared" si="36"/>
        <v>-1</v>
      </c>
      <c r="BY31">
        <f t="shared" si="36"/>
        <v>-1</v>
      </c>
      <c r="BZ31">
        <f t="shared" si="36"/>
        <v>-1</v>
      </c>
      <c r="CA31">
        <f t="shared" si="36"/>
        <v>-1</v>
      </c>
      <c r="CB31">
        <f t="shared" si="36"/>
        <v>-1</v>
      </c>
      <c r="CC31">
        <f t="shared" si="36"/>
        <v>-1</v>
      </c>
      <c r="CD31">
        <f t="shared" si="36"/>
        <v>-1</v>
      </c>
      <c r="CE31">
        <f t="shared" si="36"/>
        <v>-1</v>
      </c>
      <c r="CF31">
        <f t="shared" si="36"/>
        <v>-1</v>
      </c>
      <c r="CG31">
        <f t="shared" si="36"/>
        <v>-1</v>
      </c>
      <c r="CH31">
        <f t="shared" si="36"/>
        <v>-1</v>
      </c>
      <c r="CI31">
        <f t="shared" si="36"/>
        <v>-1</v>
      </c>
      <c r="CJ31">
        <f t="shared" si="36"/>
        <v>-1</v>
      </c>
      <c r="CK31">
        <f t="shared" si="36"/>
        <v>-1</v>
      </c>
      <c r="CQ31">
        <v>997427052</v>
      </c>
      <c r="CR31">
        <v>35194395</v>
      </c>
      <c r="CT31">
        <v>997427052</v>
      </c>
      <c r="CU31">
        <v>35194395</v>
      </c>
      <c r="CV31" t="b">
        <f t="shared" si="12"/>
        <v>1</v>
      </c>
      <c r="CW31" t="b">
        <f t="shared" si="13"/>
        <v>1</v>
      </c>
    </row>
    <row r="32" spans="1:101" x14ac:dyDescent="0.2">
      <c r="A32">
        <v>1423475871</v>
      </c>
      <c r="B32">
        <v>1838596570</v>
      </c>
      <c r="C32">
        <v>69663144</v>
      </c>
      <c r="D32">
        <f t="shared" si="33"/>
        <v>1908259714</v>
      </c>
      <c r="E32">
        <f t="shared" si="34"/>
        <v>-1</v>
      </c>
      <c r="F32">
        <f t="shared" si="37"/>
        <v>-1</v>
      </c>
      <c r="G32">
        <f t="shared" si="37"/>
        <v>-1</v>
      </c>
      <c r="H32">
        <f t="shared" si="37"/>
        <v>-1</v>
      </c>
      <c r="I32">
        <f t="shared" si="37"/>
        <v>-1</v>
      </c>
      <c r="J32">
        <f t="shared" si="37"/>
        <v>-1</v>
      </c>
      <c r="K32">
        <f t="shared" si="37"/>
        <v>-1</v>
      </c>
      <c r="L32">
        <f t="shared" si="37"/>
        <v>-1</v>
      </c>
      <c r="M32">
        <f t="shared" si="37"/>
        <v>-1</v>
      </c>
      <c r="N32">
        <f t="shared" si="37"/>
        <v>-1</v>
      </c>
      <c r="O32">
        <f t="shared" si="37"/>
        <v>-1</v>
      </c>
      <c r="P32">
        <f t="shared" si="37"/>
        <v>-1</v>
      </c>
      <c r="Q32">
        <f t="shared" si="37"/>
        <v>-1</v>
      </c>
      <c r="R32">
        <f t="shared" si="37"/>
        <v>-1</v>
      </c>
      <c r="S32">
        <f t="shared" si="37"/>
        <v>-1</v>
      </c>
      <c r="T32">
        <f t="shared" si="37"/>
        <v>-1</v>
      </c>
      <c r="U32">
        <f t="shared" si="37"/>
        <v>-1</v>
      </c>
      <c r="V32">
        <f t="shared" si="37"/>
        <v>-1</v>
      </c>
      <c r="W32">
        <f t="shared" si="37"/>
        <v>-1</v>
      </c>
      <c r="X32">
        <f t="shared" si="37"/>
        <v>-1</v>
      </c>
      <c r="Y32">
        <f t="shared" si="37"/>
        <v>-1</v>
      </c>
      <c r="Z32">
        <f t="shared" si="37"/>
        <v>-1</v>
      </c>
      <c r="AA32">
        <f t="shared" si="37"/>
        <v>-1</v>
      </c>
      <c r="AB32">
        <f t="shared" si="37"/>
        <v>-1</v>
      </c>
      <c r="AC32">
        <f t="shared" si="37"/>
        <v>-1</v>
      </c>
      <c r="AD32">
        <f t="shared" si="37"/>
        <v>-1</v>
      </c>
      <c r="AE32">
        <f t="shared" si="37"/>
        <v>-1</v>
      </c>
      <c r="AF32">
        <f t="shared" si="37"/>
        <v>-1</v>
      </c>
      <c r="AG32">
        <f t="shared" si="37"/>
        <v>-1</v>
      </c>
      <c r="AH32">
        <f t="shared" si="37"/>
        <v>-1</v>
      </c>
      <c r="AI32">
        <f t="shared" si="37"/>
        <v>-1</v>
      </c>
      <c r="AJ32">
        <f t="shared" si="37"/>
        <v>-1</v>
      </c>
      <c r="AK32">
        <f t="shared" si="37"/>
        <v>-1</v>
      </c>
      <c r="AL32">
        <f t="shared" si="37"/>
        <v>-1</v>
      </c>
      <c r="AM32">
        <f t="shared" si="37"/>
        <v>-1</v>
      </c>
      <c r="AN32">
        <f t="shared" si="37"/>
        <v>-1</v>
      </c>
      <c r="AO32">
        <f t="shared" si="37"/>
        <v>-1</v>
      </c>
      <c r="AP32">
        <f t="shared" si="37"/>
        <v>-1</v>
      </c>
      <c r="AQ32">
        <f t="shared" si="37"/>
        <v>-1</v>
      </c>
      <c r="AR32">
        <f t="shared" si="37"/>
        <v>-1</v>
      </c>
      <c r="AS32">
        <f t="shared" si="37"/>
        <v>-1</v>
      </c>
      <c r="AT32">
        <f t="shared" si="37"/>
        <v>-1</v>
      </c>
      <c r="AU32">
        <f t="shared" si="37"/>
        <v>-1</v>
      </c>
      <c r="AV32">
        <f t="shared" si="37"/>
        <v>1423933375</v>
      </c>
      <c r="AW32">
        <f t="shared" si="37"/>
        <v>-1</v>
      </c>
      <c r="AX32">
        <f t="shared" si="37"/>
        <v>-1</v>
      </c>
      <c r="AY32">
        <f t="shared" si="37"/>
        <v>-1</v>
      </c>
      <c r="AZ32">
        <f t="shared" si="37"/>
        <v>-1</v>
      </c>
      <c r="BA32">
        <f t="shared" si="37"/>
        <v>-1</v>
      </c>
      <c r="BB32">
        <f t="shared" si="37"/>
        <v>-1</v>
      </c>
      <c r="BC32">
        <f t="shared" si="37"/>
        <v>-1</v>
      </c>
      <c r="BD32">
        <f t="shared" si="37"/>
        <v>-1</v>
      </c>
      <c r="BE32">
        <f t="shared" si="37"/>
        <v>-1</v>
      </c>
      <c r="BF32">
        <f t="shared" si="37"/>
        <v>-1</v>
      </c>
      <c r="BG32">
        <f t="shared" si="37"/>
        <v>-1</v>
      </c>
      <c r="BH32">
        <f t="shared" si="37"/>
        <v>-1</v>
      </c>
      <c r="BI32">
        <f t="shared" si="37"/>
        <v>-1</v>
      </c>
      <c r="BJ32">
        <f t="shared" si="37"/>
        <v>-1</v>
      </c>
      <c r="BK32">
        <f t="shared" si="37"/>
        <v>-1</v>
      </c>
      <c r="BL32">
        <f t="shared" si="37"/>
        <v>-1</v>
      </c>
      <c r="BM32">
        <f t="shared" si="37"/>
        <v>-1</v>
      </c>
      <c r="BN32">
        <f t="shared" si="37"/>
        <v>-1</v>
      </c>
      <c r="BO32">
        <f t="shared" si="37"/>
        <v>-1</v>
      </c>
      <c r="BP32">
        <f t="shared" si="37"/>
        <v>-1</v>
      </c>
      <c r="BQ32">
        <f t="shared" si="37"/>
        <v>-1</v>
      </c>
      <c r="BR32">
        <f t="shared" si="36"/>
        <v>-1</v>
      </c>
      <c r="BS32">
        <f t="shared" si="36"/>
        <v>-1</v>
      </c>
      <c r="BT32">
        <f t="shared" si="36"/>
        <v>-1</v>
      </c>
      <c r="BU32">
        <f t="shared" si="36"/>
        <v>-1</v>
      </c>
      <c r="BV32">
        <f t="shared" si="36"/>
        <v>-1</v>
      </c>
      <c r="BW32">
        <f t="shared" si="36"/>
        <v>-1</v>
      </c>
      <c r="BX32">
        <f t="shared" si="36"/>
        <v>-1</v>
      </c>
      <c r="BY32">
        <f t="shared" si="36"/>
        <v>-1</v>
      </c>
      <c r="BZ32">
        <f t="shared" si="36"/>
        <v>-1</v>
      </c>
      <c r="CA32">
        <f t="shared" si="36"/>
        <v>-1</v>
      </c>
      <c r="CB32">
        <f t="shared" si="36"/>
        <v>-1</v>
      </c>
      <c r="CC32">
        <f t="shared" si="36"/>
        <v>-1</v>
      </c>
      <c r="CD32">
        <f t="shared" si="36"/>
        <v>-1</v>
      </c>
      <c r="CE32">
        <f t="shared" si="36"/>
        <v>-1</v>
      </c>
      <c r="CF32">
        <f t="shared" si="36"/>
        <v>-1</v>
      </c>
      <c r="CG32">
        <f t="shared" si="36"/>
        <v>-1</v>
      </c>
      <c r="CH32">
        <f t="shared" si="36"/>
        <v>-1</v>
      </c>
      <c r="CI32">
        <f t="shared" si="36"/>
        <v>-1</v>
      </c>
      <c r="CJ32">
        <f t="shared" si="36"/>
        <v>-1</v>
      </c>
      <c r="CK32">
        <f t="shared" si="36"/>
        <v>-1</v>
      </c>
      <c r="CQ32">
        <v>1095359991</v>
      </c>
      <c r="CR32">
        <v>34806841</v>
      </c>
      <c r="CT32">
        <v>1095359991</v>
      </c>
      <c r="CU32">
        <v>34806841</v>
      </c>
      <c r="CV32" t="b">
        <f t="shared" si="12"/>
        <v>1</v>
      </c>
      <c r="CW32" t="b">
        <f t="shared" si="13"/>
        <v>1</v>
      </c>
    </row>
    <row r="33" spans="1:101" x14ac:dyDescent="0.2">
      <c r="A33">
        <v>3197453551</v>
      </c>
      <c r="B33">
        <v>2500785470</v>
      </c>
      <c r="C33">
        <v>96923792</v>
      </c>
      <c r="D33">
        <f t="shared" si="33"/>
        <v>2597709262</v>
      </c>
      <c r="E33">
        <f t="shared" si="34"/>
        <v>-1</v>
      </c>
      <c r="F33">
        <f t="shared" si="37"/>
        <v>-1</v>
      </c>
      <c r="G33">
        <f t="shared" si="37"/>
        <v>-1</v>
      </c>
      <c r="H33">
        <f t="shared" si="37"/>
        <v>-1</v>
      </c>
      <c r="I33">
        <f t="shared" si="37"/>
        <v>-1</v>
      </c>
      <c r="J33">
        <f t="shared" si="37"/>
        <v>-1</v>
      </c>
      <c r="K33">
        <f t="shared" si="37"/>
        <v>-1</v>
      </c>
      <c r="L33">
        <f t="shared" si="37"/>
        <v>-1</v>
      </c>
      <c r="M33">
        <f t="shared" si="37"/>
        <v>-1</v>
      </c>
      <c r="N33">
        <f t="shared" si="37"/>
        <v>-1</v>
      </c>
      <c r="O33">
        <f t="shared" si="37"/>
        <v>-1</v>
      </c>
      <c r="P33">
        <f t="shared" si="37"/>
        <v>-1</v>
      </c>
      <c r="Q33">
        <f t="shared" si="37"/>
        <v>-1</v>
      </c>
      <c r="R33">
        <f t="shared" si="37"/>
        <v>-1</v>
      </c>
      <c r="S33">
        <f t="shared" si="37"/>
        <v>-1</v>
      </c>
      <c r="T33">
        <f t="shared" si="37"/>
        <v>-1</v>
      </c>
      <c r="U33">
        <f t="shared" si="37"/>
        <v>-1</v>
      </c>
      <c r="V33">
        <f t="shared" si="37"/>
        <v>-1</v>
      </c>
      <c r="W33">
        <f t="shared" si="37"/>
        <v>-1</v>
      </c>
      <c r="X33">
        <f t="shared" si="37"/>
        <v>-1</v>
      </c>
      <c r="Y33">
        <f t="shared" si="37"/>
        <v>-1</v>
      </c>
      <c r="Z33">
        <f t="shared" si="37"/>
        <v>-1</v>
      </c>
      <c r="AA33">
        <f t="shared" si="37"/>
        <v>-1</v>
      </c>
      <c r="AB33">
        <f t="shared" si="37"/>
        <v>-1</v>
      </c>
      <c r="AC33">
        <f t="shared" si="37"/>
        <v>-1</v>
      </c>
      <c r="AD33">
        <f t="shared" si="37"/>
        <v>-1</v>
      </c>
      <c r="AE33">
        <f t="shared" si="37"/>
        <v>-1</v>
      </c>
      <c r="AF33">
        <f t="shared" si="37"/>
        <v>-1</v>
      </c>
      <c r="AG33">
        <f t="shared" si="37"/>
        <v>-1</v>
      </c>
      <c r="AH33">
        <f t="shared" si="37"/>
        <v>-1</v>
      </c>
      <c r="AI33">
        <f t="shared" si="37"/>
        <v>-1</v>
      </c>
      <c r="AJ33">
        <f t="shared" si="37"/>
        <v>-1</v>
      </c>
      <c r="AK33">
        <f t="shared" si="37"/>
        <v>-1</v>
      </c>
      <c r="AL33">
        <f t="shared" si="37"/>
        <v>-1</v>
      </c>
      <c r="AM33">
        <f t="shared" si="37"/>
        <v>-1</v>
      </c>
      <c r="AN33">
        <f t="shared" si="37"/>
        <v>-1</v>
      </c>
      <c r="AO33">
        <f t="shared" si="37"/>
        <v>-1</v>
      </c>
      <c r="AP33">
        <f t="shared" si="37"/>
        <v>-1</v>
      </c>
      <c r="AQ33">
        <f t="shared" si="37"/>
        <v>-1</v>
      </c>
      <c r="AR33">
        <f t="shared" si="37"/>
        <v>-1</v>
      </c>
      <c r="AS33">
        <f t="shared" si="37"/>
        <v>-1</v>
      </c>
      <c r="AT33">
        <f t="shared" si="37"/>
        <v>-1</v>
      </c>
      <c r="AU33">
        <f t="shared" si="37"/>
        <v>-1</v>
      </c>
      <c r="AV33">
        <f t="shared" si="37"/>
        <v>-1</v>
      </c>
      <c r="AW33">
        <f t="shared" si="37"/>
        <v>-1</v>
      </c>
      <c r="AX33">
        <f t="shared" si="37"/>
        <v>-1</v>
      </c>
      <c r="AY33">
        <f t="shared" si="37"/>
        <v>-1</v>
      </c>
      <c r="AZ33">
        <f t="shared" si="37"/>
        <v>-1</v>
      </c>
      <c r="BA33">
        <f t="shared" si="37"/>
        <v>-1</v>
      </c>
      <c r="BB33">
        <f t="shared" si="37"/>
        <v>-1</v>
      </c>
      <c r="BC33">
        <f t="shared" si="37"/>
        <v>-1</v>
      </c>
      <c r="BD33">
        <f t="shared" si="37"/>
        <v>-1</v>
      </c>
      <c r="BE33">
        <f t="shared" si="37"/>
        <v>-1</v>
      </c>
      <c r="BF33">
        <f t="shared" si="37"/>
        <v>-1</v>
      </c>
      <c r="BG33">
        <f t="shared" si="37"/>
        <v>-1</v>
      </c>
      <c r="BH33">
        <f t="shared" si="37"/>
        <v>-1</v>
      </c>
      <c r="BI33">
        <f t="shared" si="37"/>
        <v>-1</v>
      </c>
      <c r="BJ33">
        <f t="shared" si="37"/>
        <v>-1</v>
      </c>
      <c r="BK33">
        <f t="shared" si="37"/>
        <v>-1</v>
      </c>
      <c r="BL33">
        <f t="shared" si="37"/>
        <v>-1</v>
      </c>
      <c r="BM33">
        <f t="shared" si="37"/>
        <v>-1</v>
      </c>
      <c r="BN33">
        <f t="shared" si="37"/>
        <v>-1</v>
      </c>
      <c r="BO33">
        <f t="shared" si="37"/>
        <v>-1</v>
      </c>
      <c r="BP33">
        <f t="shared" si="37"/>
        <v>-1</v>
      </c>
      <c r="BQ33">
        <f t="shared" ref="BQ33:CK36" si="38">IF(AND($B33 &lt;= BQ$22, BQ$22 &lt; $D33), $A33 + BQ$22 - $B33, -1)</f>
        <v>-1</v>
      </c>
      <c r="BR33">
        <f t="shared" si="38"/>
        <v>-1</v>
      </c>
      <c r="BS33">
        <f t="shared" si="38"/>
        <v>-1</v>
      </c>
      <c r="BT33">
        <f t="shared" si="38"/>
        <v>-1</v>
      </c>
      <c r="BU33">
        <f t="shared" si="38"/>
        <v>-1</v>
      </c>
      <c r="BV33">
        <f t="shared" si="38"/>
        <v>-1</v>
      </c>
      <c r="BW33">
        <f t="shared" si="38"/>
        <v>-1</v>
      </c>
      <c r="BX33">
        <f t="shared" si="38"/>
        <v>-1</v>
      </c>
      <c r="BY33">
        <f t="shared" si="38"/>
        <v>-1</v>
      </c>
      <c r="BZ33">
        <f t="shared" si="38"/>
        <v>-1</v>
      </c>
      <c r="CA33">
        <f t="shared" si="38"/>
        <v>-1</v>
      </c>
      <c r="CB33">
        <f t="shared" si="38"/>
        <v>-1</v>
      </c>
      <c r="CC33">
        <f t="shared" si="38"/>
        <v>-1</v>
      </c>
      <c r="CD33">
        <f t="shared" si="38"/>
        <v>-1</v>
      </c>
      <c r="CE33">
        <f t="shared" si="38"/>
        <v>-1</v>
      </c>
      <c r="CF33">
        <f t="shared" si="38"/>
        <v>-1</v>
      </c>
      <c r="CG33">
        <f t="shared" si="38"/>
        <v>-1</v>
      </c>
      <c r="CH33">
        <f t="shared" si="38"/>
        <v>-1</v>
      </c>
      <c r="CI33">
        <f t="shared" si="38"/>
        <v>-1</v>
      </c>
      <c r="CJ33">
        <f t="shared" si="38"/>
        <v>-1</v>
      </c>
      <c r="CK33">
        <f t="shared" si="38"/>
        <v>-1</v>
      </c>
      <c r="CQ33">
        <v>1212603617</v>
      </c>
      <c r="CR33">
        <v>25135872</v>
      </c>
      <c r="CT33">
        <v>1212603617</v>
      </c>
      <c r="CU33">
        <v>25135872</v>
      </c>
      <c r="CV33" t="b">
        <f t="shared" si="12"/>
        <v>1</v>
      </c>
      <c r="CW33" t="b">
        <f t="shared" si="13"/>
        <v>1</v>
      </c>
    </row>
    <row r="34" spans="1:101" x14ac:dyDescent="0.2">
      <c r="A34">
        <v>3294377343</v>
      </c>
      <c r="B34">
        <v>2597709262</v>
      </c>
      <c r="C34">
        <v>261363191</v>
      </c>
      <c r="D34">
        <f t="shared" si="33"/>
        <v>2859072453</v>
      </c>
      <c r="E34">
        <f t="shared" si="34"/>
        <v>-1</v>
      </c>
      <c r="F34">
        <f t="shared" ref="F34:BQ37" si="39">IF(AND($B34 &lt;= F$22, F$22 &lt; $D34), $A34 + F$22 - $B34, -1)</f>
        <v>-1</v>
      </c>
      <c r="G34">
        <f t="shared" si="39"/>
        <v>-1</v>
      </c>
      <c r="H34">
        <f t="shared" si="39"/>
        <v>-1</v>
      </c>
      <c r="I34">
        <f t="shared" si="39"/>
        <v>-1</v>
      </c>
      <c r="J34">
        <f t="shared" si="39"/>
        <v>-1</v>
      </c>
      <c r="K34">
        <f t="shared" si="39"/>
        <v>-1</v>
      </c>
      <c r="L34">
        <f t="shared" si="39"/>
        <v>-1</v>
      </c>
      <c r="M34">
        <f t="shared" si="39"/>
        <v>-1</v>
      </c>
      <c r="N34">
        <f t="shared" si="39"/>
        <v>-1</v>
      </c>
      <c r="O34">
        <f t="shared" si="39"/>
        <v>-1</v>
      </c>
      <c r="P34">
        <f t="shared" si="39"/>
        <v>-1</v>
      </c>
      <c r="Q34">
        <f t="shared" si="39"/>
        <v>-1</v>
      </c>
      <c r="R34">
        <f t="shared" si="39"/>
        <v>-1</v>
      </c>
      <c r="S34">
        <f t="shared" si="39"/>
        <v>-1</v>
      </c>
      <c r="T34">
        <f t="shared" si="39"/>
        <v>-1</v>
      </c>
      <c r="U34">
        <f t="shared" si="39"/>
        <v>-1</v>
      </c>
      <c r="V34">
        <f t="shared" si="39"/>
        <v>-1</v>
      </c>
      <c r="W34">
        <f t="shared" si="39"/>
        <v>-1</v>
      </c>
      <c r="X34">
        <f t="shared" si="39"/>
        <v>-1</v>
      </c>
      <c r="Y34">
        <f t="shared" si="39"/>
        <v>-1</v>
      </c>
      <c r="Z34">
        <f t="shared" si="39"/>
        <v>-1</v>
      </c>
      <c r="AA34">
        <f t="shared" si="39"/>
        <v>-1</v>
      </c>
      <c r="AB34">
        <f t="shared" si="39"/>
        <v>-1</v>
      </c>
      <c r="AC34">
        <f t="shared" si="39"/>
        <v>-1</v>
      </c>
      <c r="AD34">
        <f t="shared" si="39"/>
        <v>-1</v>
      </c>
      <c r="AE34">
        <f t="shared" si="39"/>
        <v>-1</v>
      </c>
      <c r="AF34">
        <f t="shared" si="39"/>
        <v>-1</v>
      </c>
      <c r="AG34">
        <f t="shared" si="39"/>
        <v>-1</v>
      </c>
      <c r="AH34">
        <f t="shared" si="39"/>
        <v>-1</v>
      </c>
      <c r="AI34">
        <f t="shared" si="39"/>
        <v>-1</v>
      </c>
      <c r="AJ34">
        <f t="shared" si="39"/>
        <v>-1</v>
      </c>
      <c r="AK34">
        <f t="shared" si="39"/>
        <v>-1</v>
      </c>
      <c r="AL34">
        <f t="shared" si="39"/>
        <v>-1</v>
      </c>
      <c r="AM34">
        <f t="shared" si="39"/>
        <v>-1</v>
      </c>
      <c r="AN34">
        <f t="shared" si="39"/>
        <v>-1</v>
      </c>
      <c r="AO34">
        <f t="shared" si="39"/>
        <v>-1</v>
      </c>
      <c r="AP34">
        <f t="shared" si="39"/>
        <v>-1</v>
      </c>
      <c r="AQ34">
        <f t="shared" si="39"/>
        <v>-1</v>
      </c>
      <c r="AR34">
        <f t="shared" si="39"/>
        <v>-1</v>
      </c>
      <c r="AS34">
        <f t="shared" si="39"/>
        <v>-1</v>
      </c>
      <c r="AT34">
        <f t="shared" si="39"/>
        <v>-1</v>
      </c>
      <c r="AU34">
        <f t="shared" si="39"/>
        <v>-1</v>
      </c>
      <c r="AV34">
        <f t="shared" si="39"/>
        <v>-1</v>
      </c>
      <c r="AW34">
        <f t="shared" si="39"/>
        <v>-1</v>
      </c>
      <c r="AX34">
        <f t="shared" si="39"/>
        <v>-1</v>
      </c>
      <c r="AY34">
        <f t="shared" si="39"/>
        <v>-1</v>
      </c>
      <c r="AZ34">
        <f t="shared" si="39"/>
        <v>-1</v>
      </c>
      <c r="BA34">
        <f t="shared" si="39"/>
        <v>-1</v>
      </c>
      <c r="BB34">
        <f t="shared" si="39"/>
        <v>-1</v>
      </c>
      <c r="BC34">
        <f t="shared" si="39"/>
        <v>-1</v>
      </c>
      <c r="BD34">
        <f t="shared" si="39"/>
        <v>-1</v>
      </c>
      <c r="BE34">
        <f t="shared" si="39"/>
        <v>-1</v>
      </c>
      <c r="BF34">
        <f t="shared" si="39"/>
        <v>-1</v>
      </c>
      <c r="BG34">
        <f t="shared" si="39"/>
        <v>-1</v>
      </c>
      <c r="BH34">
        <f t="shared" si="39"/>
        <v>-1</v>
      </c>
      <c r="BI34">
        <f t="shared" si="39"/>
        <v>-1</v>
      </c>
      <c r="BJ34">
        <f t="shared" si="39"/>
        <v>3304906439</v>
      </c>
      <c r="BK34">
        <f t="shared" si="39"/>
        <v>-1</v>
      </c>
      <c r="BL34">
        <f t="shared" si="39"/>
        <v>-1</v>
      </c>
      <c r="BM34">
        <f t="shared" si="39"/>
        <v>-1</v>
      </c>
      <c r="BN34">
        <f t="shared" si="39"/>
        <v>-1</v>
      </c>
      <c r="BO34">
        <f t="shared" si="39"/>
        <v>-1</v>
      </c>
      <c r="BP34">
        <f t="shared" si="39"/>
        <v>-1</v>
      </c>
      <c r="BQ34">
        <f t="shared" si="39"/>
        <v>-1</v>
      </c>
      <c r="BR34">
        <f t="shared" si="38"/>
        <v>-1</v>
      </c>
      <c r="BS34">
        <f t="shared" si="38"/>
        <v>-1</v>
      </c>
      <c r="BT34">
        <f t="shared" si="38"/>
        <v>-1</v>
      </c>
      <c r="BU34">
        <f t="shared" si="38"/>
        <v>-1</v>
      </c>
      <c r="BV34">
        <f t="shared" si="38"/>
        <v>-1</v>
      </c>
      <c r="BW34">
        <f t="shared" si="38"/>
        <v>-1</v>
      </c>
      <c r="BX34">
        <f t="shared" si="38"/>
        <v>-1</v>
      </c>
      <c r="BY34">
        <f t="shared" si="38"/>
        <v>-1</v>
      </c>
      <c r="BZ34">
        <f t="shared" si="38"/>
        <v>-1</v>
      </c>
      <c r="CA34">
        <f t="shared" si="38"/>
        <v>-1</v>
      </c>
      <c r="CB34">
        <f t="shared" si="38"/>
        <v>-1</v>
      </c>
      <c r="CC34">
        <f t="shared" si="38"/>
        <v>-1</v>
      </c>
      <c r="CD34">
        <f t="shared" si="38"/>
        <v>-1</v>
      </c>
      <c r="CE34">
        <f t="shared" si="38"/>
        <v>-1</v>
      </c>
      <c r="CF34">
        <f t="shared" si="38"/>
        <v>-1</v>
      </c>
      <c r="CG34">
        <f t="shared" si="38"/>
        <v>-1</v>
      </c>
      <c r="CH34">
        <f t="shared" si="38"/>
        <v>-1</v>
      </c>
      <c r="CI34">
        <f t="shared" si="38"/>
        <v>-1</v>
      </c>
      <c r="CJ34">
        <f t="shared" si="38"/>
        <v>-1</v>
      </c>
      <c r="CK34">
        <f t="shared" si="38"/>
        <v>-1</v>
      </c>
      <c r="CQ34">
        <v>1237739489</v>
      </c>
      <c r="CR34">
        <v>1588192</v>
      </c>
      <c r="CT34">
        <v>1237739489</v>
      </c>
      <c r="CU34">
        <v>1588192</v>
      </c>
      <c r="CV34" t="b">
        <f t="shared" si="12"/>
        <v>1</v>
      </c>
      <c r="CW34" t="b">
        <f t="shared" si="13"/>
        <v>1</v>
      </c>
    </row>
    <row r="35" spans="1:101" x14ac:dyDescent="0.2">
      <c r="A35">
        <v>2500785470</v>
      </c>
      <c r="B35">
        <v>2859072453</v>
      </c>
      <c r="C35">
        <v>433151118</v>
      </c>
      <c r="D35">
        <f t="shared" si="33"/>
        <v>3292223571</v>
      </c>
      <c r="E35">
        <f t="shared" si="34"/>
        <v>-1</v>
      </c>
      <c r="F35">
        <f t="shared" si="39"/>
        <v>-1</v>
      </c>
      <c r="G35">
        <f t="shared" si="39"/>
        <v>-1</v>
      </c>
      <c r="H35">
        <f t="shared" si="39"/>
        <v>-1</v>
      </c>
      <c r="I35">
        <f t="shared" si="39"/>
        <v>-1</v>
      </c>
      <c r="J35">
        <f t="shared" si="39"/>
        <v>-1</v>
      </c>
      <c r="K35">
        <f t="shared" si="39"/>
        <v>-1</v>
      </c>
      <c r="L35">
        <f t="shared" si="39"/>
        <v>-1</v>
      </c>
      <c r="M35">
        <f t="shared" si="39"/>
        <v>-1</v>
      </c>
      <c r="N35">
        <f t="shared" si="39"/>
        <v>-1</v>
      </c>
      <c r="O35">
        <f t="shared" si="39"/>
        <v>-1</v>
      </c>
      <c r="P35">
        <f t="shared" si="39"/>
        <v>-1</v>
      </c>
      <c r="Q35">
        <f t="shared" si="39"/>
        <v>-1</v>
      </c>
      <c r="R35">
        <f t="shared" si="39"/>
        <v>-1</v>
      </c>
      <c r="S35">
        <f t="shared" si="39"/>
        <v>-1</v>
      </c>
      <c r="T35">
        <f t="shared" si="39"/>
        <v>-1</v>
      </c>
      <c r="U35">
        <f t="shared" si="39"/>
        <v>-1</v>
      </c>
      <c r="V35">
        <f t="shared" si="39"/>
        <v>-1</v>
      </c>
      <c r="W35">
        <f t="shared" si="39"/>
        <v>-1</v>
      </c>
      <c r="X35">
        <f t="shared" si="39"/>
        <v>-1</v>
      </c>
      <c r="Y35">
        <f t="shared" si="39"/>
        <v>-1</v>
      </c>
      <c r="Z35">
        <f t="shared" si="39"/>
        <v>-1</v>
      </c>
      <c r="AA35">
        <f t="shared" si="39"/>
        <v>-1</v>
      </c>
      <c r="AB35">
        <f t="shared" si="39"/>
        <v>-1</v>
      </c>
      <c r="AC35">
        <f t="shared" si="39"/>
        <v>-1</v>
      </c>
      <c r="AD35">
        <f t="shared" si="39"/>
        <v>-1</v>
      </c>
      <c r="AE35">
        <f t="shared" si="39"/>
        <v>-1</v>
      </c>
      <c r="AF35">
        <f t="shared" si="39"/>
        <v>-1</v>
      </c>
      <c r="AG35">
        <f t="shared" si="39"/>
        <v>-1</v>
      </c>
      <c r="AH35">
        <f t="shared" si="39"/>
        <v>-1</v>
      </c>
      <c r="AI35">
        <f t="shared" si="39"/>
        <v>-1</v>
      </c>
      <c r="AJ35">
        <f t="shared" si="39"/>
        <v>-1</v>
      </c>
      <c r="AK35">
        <f t="shared" si="39"/>
        <v>-1</v>
      </c>
      <c r="AL35">
        <f t="shared" si="39"/>
        <v>-1</v>
      </c>
      <c r="AM35">
        <f t="shared" si="39"/>
        <v>-1</v>
      </c>
      <c r="AN35">
        <f t="shared" si="39"/>
        <v>-1</v>
      </c>
      <c r="AO35">
        <f t="shared" si="39"/>
        <v>-1</v>
      </c>
      <c r="AP35">
        <f t="shared" si="39"/>
        <v>-1</v>
      </c>
      <c r="AQ35">
        <f t="shared" si="39"/>
        <v>-1</v>
      </c>
      <c r="AR35">
        <f t="shared" si="39"/>
        <v>-1</v>
      </c>
      <c r="AS35">
        <f t="shared" si="39"/>
        <v>-1</v>
      </c>
      <c r="AT35">
        <f t="shared" si="39"/>
        <v>-1</v>
      </c>
      <c r="AU35">
        <f t="shared" si="39"/>
        <v>-1</v>
      </c>
      <c r="AV35">
        <f t="shared" si="39"/>
        <v>-1</v>
      </c>
      <c r="AW35">
        <f t="shared" si="39"/>
        <v>-1</v>
      </c>
      <c r="AX35">
        <f t="shared" si="39"/>
        <v>-1</v>
      </c>
      <c r="AY35">
        <f t="shared" si="39"/>
        <v>-1</v>
      </c>
      <c r="AZ35">
        <f t="shared" si="39"/>
        <v>-1</v>
      </c>
      <c r="BA35">
        <f t="shared" si="39"/>
        <v>-1</v>
      </c>
      <c r="BB35">
        <f t="shared" si="39"/>
        <v>-1</v>
      </c>
      <c r="BC35">
        <f t="shared" si="39"/>
        <v>-1</v>
      </c>
      <c r="BD35">
        <f t="shared" si="39"/>
        <v>-1</v>
      </c>
      <c r="BE35">
        <f t="shared" si="39"/>
        <v>-1</v>
      </c>
      <c r="BF35">
        <f t="shared" si="39"/>
        <v>-1</v>
      </c>
      <c r="BG35">
        <f t="shared" si="39"/>
        <v>-1</v>
      </c>
      <c r="BH35">
        <f t="shared" si="39"/>
        <v>-1</v>
      </c>
      <c r="BI35">
        <f t="shared" si="39"/>
        <v>-1</v>
      </c>
      <c r="BJ35">
        <f t="shared" si="39"/>
        <v>-1</v>
      </c>
      <c r="BK35">
        <f t="shared" si="39"/>
        <v>2540041078</v>
      </c>
      <c r="BL35">
        <f t="shared" si="39"/>
        <v>2592098463</v>
      </c>
      <c r="BM35">
        <f t="shared" si="39"/>
        <v>2628401736</v>
      </c>
      <c r="BN35">
        <f t="shared" si="39"/>
        <v>2680834898</v>
      </c>
      <c r="BO35">
        <f t="shared" si="39"/>
        <v>2886607235</v>
      </c>
      <c r="BP35">
        <f t="shared" si="39"/>
        <v>2900106807</v>
      </c>
      <c r="BQ35">
        <f t="shared" si="39"/>
        <v>-1</v>
      </c>
      <c r="BR35">
        <f t="shared" si="38"/>
        <v>-1</v>
      </c>
      <c r="BS35">
        <f t="shared" si="38"/>
        <v>-1</v>
      </c>
      <c r="BT35">
        <f t="shared" si="38"/>
        <v>-1</v>
      </c>
      <c r="BU35">
        <f t="shared" si="38"/>
        <v>-1</v>
      </c>
      <c r="BV35">
        <f t="shared" si="38"/>
        <v>-1</v>
      </c>
      <c r="BW35">
        <f t="shared" si="38"/>
        <v>-1</v>
      </c>
      <c r="BX35">
        <f t="shared" si="38"/>
        <v>-1</v>
      </c>
      <c r="BY35">
        <f t="shared" si="38"/>
        <v>-1</v>
      </c>
      <c r="BZ35">
        <f t="shared" si="38"/>
        <v>-1</v>
      </c>
      <c r="CA35">
        <f t="shared" si="38"/>
        <v>-1</v>
      </c>
      <c r="CB35">
        <f t="shared" si="38"/>
        <v>-1</v>
      </c>
      <c r="CC35">
        <f t="shared" si="38"/>
        <v>-1</v>
      </c>
      <c r="CD35">
        <f t="shared" si="38"/>
        <v>-1</v>
      </c>
      <c r="CE35">
        <f t="shared" si="38"/>
        <v>-1</v>
      </c>
      <c r="CF35">
        <f t="shared" si="38"/>
        <v>-1</v>
      </c>
      <c r="CG35">
        <f t="shared" si="38"/>
        <v>-1</v>
      </c>
      <c r="CH35">
        <f t="shared" si="38"/>
        <v>-1</v>
      </c>
      <c r="CI35">
        <f t="shared" si="38"/>
        <v>-1</v>
      </c>
      <c r="CJ35">
        <f t="shared" si="38"/>
        <v>-1</v>
      </c>
      <c r="CK35">
        <f t="shared" si="38"/>
        <v>-1</v>
      </c>
      <c r="CQ35">
        <v>1264750046</v>
      </c>
      <c r="CR35">
        <v>22868014</v>
      </c>
      <c r="CT35">
        <v>1264750046</v>
      </c>
      <c r="CU35">
        <v>22868014</v>
      </c>
      <c r="CV35" t="b">
        <f t="shared" si="12"/>
        <v>1</v>
      </c>
      <c r="CW35" t="b">
        <f t="shared" si="13"/>
        <v>1</v>
      </c>
    </row>
    <row r="36" spans="1:101" x14ac:dyDescent="0.2">
      <c r="A36">
        <v>4181164921</v>
      </c>
      <c r="B36">
        <v>3292223571</v>
      </c>
      <c r="C36">
        <v>113802375</v>
      </c>
      <c r="D36">
        <f t="shared" si="33"/>
        <v>3406025946</v>
      </c>
      <c r="E36">
        <f t="shared" si="34"/>
        <v>-1</v>
      </c>
      <c r="F36">
        <f t="shared" si="39"/>
        <v>-1</v>
      </c>
      <c r="G36">
        <f t="shared" si="39"/>
        <v>-1</v>
      </c>
      <c r="H36">
        <f t="shared" si="39"/>
        <v>-1</v>
      </c>
      <c r="I36">
        <f t="shared" si="39"/>
        <v>-1</v>
      </c>
      <c r="J36">
        <f t="shared" si="39"/>
        <v>-1</v>
      </c>
      <c r="K36">
        <f t="shared" si="39"/>
        <v>-1</v>
      </c>
      <c r="L36">
        <f t="shared" si="39"/>
        <v>-1</v>
      </c>
      <c r="M36">
        <f t="shared" si="39"/>
        <v>-1</v>
      </c>
      <c r="N36">
        <f t="shared" si="39"/>
        <v>-1</v>
      </c>
      <c r="O36">
        <f t="shared" si="39"/>
        <v>-1</v>
      </c>
      <c r="P36">
        <f t="shared" si="39"/>
        <v>-1</v>
      </c>
      <c r="Q36">
        <f t="shared" si="39"/>
        <v>-1</v>
      </c>
      <c r="R36">
        <f t="shared" si="39"/>
        <v>-1</v>
      </c>
      <c r="S36">
        <f t="shared" si="39"/>
        <v>-1</v>
      </c>
      <c r="T36">
        <f t="shared" si="39"/>
        <v>-1</v>
      </c>
      <c r="U36">
        <f t="shared" si="39"/>
        <v>-1</v>
      </c>
      <c r="V36">
        <f t="shared" si="39"/>
        <v>-1</v>
      </c>
      <c r="W36">
        <f t="shared" si="39"/>
        <v>-1</v>
      </c>
      <c r="X36">
        <f t="shared" si="39"/>
        <v>-1</v>
      </c>
      <c r="Y36">
        <f t="shared" si="39"/>
        <v>-1</v>
      </c>
      <c r="Z36">
        <f t="shared" si="39"/>
        <v>-1</v>
      </c>
      <c r="AA36">
        <f t="shared" si="39"/>
        <v>-1</v>
      </c>
      <c r="AB36">
        <f t="shared" si="39"/>
        <v>-1</v>
      </c>
      <c r="AC36">
        <f t="shared" si="39"/>
        <v>-1</v>
      </c>
      <c r="AD36">
        <f t="shared" si="39"/>
        <v>-1</v>
      </c>
      <c r="AE36">
        <f t="shared" si="39"/>
        <v>-1</v>
      </c>
      <c r="AF36">
        <f t="shared" si="39"/>
        <v>-1</v>
      </c>
      <c r="AG36">
        <f t="shared" si="39"/>
        <v>-1</v>
      </c>
      <c r="AH36">
        <f t="shared" si="39"/>
        <v>-1</v>
      </c>
      <c r="AI36">
        <f t="shared" si="39"/>
        <v>-1</v>
      </c>
      <c r="AJ36">
        <f t="shared" si="39"/>
        <v>-1</v>
      </c>
      <c r="AK36">
        <f t="shared" si="39"/>
        <v>-1</v>
      </c>
      <c r="AL36">
        <f t="shared" si="39"/>
        <v>-1</v>
      </c>
      <c r="AM36">
        <f t="shared" si="39"/>
        <v>-1</v>
      </c>
      <c r="AN36">
        <f t="shared" si="39"/>
        <v>-1</v>
      </c>
      <c r="AO36">
        <f t="shared" si="39"/>
        <v>-1</v>
      </c>
      <c r="AP36">
        <f t="shared" si="39"/>
        <v>-1</v>
      </c>
      <c r="AQ36">
        <f t="shared" si="39"/>
        <v>-1</v>
      </c>
      <c r="AR36">
        <f t="shared" si="39"/>
        <v>-1</v>
      </c>
      <c r="AS36">
        <f t="shared" si="39"/>
        <v>-1</v>
      </c>
      <c r="AT36">
        <f t="shared" si="39"/>
        <v>-1</v>
      </c>
      <c r="AU36">
        <f t="shared" si="39"/>
        <v>-1</v>
      </c>
      <c r="AV36">
        <f t="shared" si="39"/>
        <v>-1</v>
      </c>
      <c r="AW36">
        <f t="shared" si="39"/>
        <v>-1</v>
      </c>
      <c r="AX36">
        <f t="shared" si="39"/>
        <v>-1</v>
      </c>
      <c r="AY36">
        <f t="shared" si="39"/>
        <v>-1</v>
      </c>
      <c r="AZ36">
        <f t="shared" si="39"/>
        <v>-1</v>
      </c>
      <c r="BA36">
        <f t="shared" si="39"/>
        <v>-1</v>
      </c>
      <c r="BB36">
        <f t="shared" si="39"/>
        <v>-1</v>
      </c>
      <c r="BC36">
        <f t="shared" si="39"/>
        <v>-1</v>
      </c>
      <c r="BD36">
        <f t="shared" si="39"/>
        <v>-1</v>
      </c>
      <c r="BE36">
        <f t="shared" si="39"/>
        <v>-1</v>
      </c>
      <c r="BF36">
        <f t="shared" si="39"/>
        <v>-1</v>
      </c>
      <c r="BG36">
        <f t="shared" si="39"/>
        <v>-1</v>
      </c>
      <c r="BH36">
        <f t="shared" si="39"/>
        <v>-1</v>
      </c>
      <c r="BI36">
        <f t="shared" si="39"/>
        <v>-1</v>
      </c>
      <c r="BJ36">
        <f t="shared" si="39"/>
        <v>-1</v>
      </c>
      <c r="BK36">
        <f t="shared" si="39"/>
        <v>-1</v>
      </c>
      <c r="BL36">
        <f t="shared" si="39"/>
        <v>-1</v>
      </c>
      <c r="BM36">
        <f t="shared" si="39"/>
        <v>-1</v>
      </c>
      <c r="BN36">
        <f t="shared" si="39"/>
        <v>-1</v>
      </c>
      <c r="BO36">
        <f t="shared" si="39"/>
        <v>-1</v>
      </c>
      <c r="BP36">
        <f t="shared" si="39"/>
        <v>-1</v>
      </c>
      <c r="BQ36">
        <f t="shared" si="39"/>
        <v>4181164921</v>
      </c>
      <c r="BR36">
        <f t="shared" si="38"/>
        <v>4267517783</v>
      </c>
      <c r="BS36">
        <f t="shared" si="38"/>
        <v>4287055637</v>
      </c>
      <c r="BT36">
        <f t="shared" si="38"/>
        <v>-1</v>
      </c>
      <c r="BU36">
        <f t="shared" si="38"/>
        <v>-1</v>
      </c>
      <c r="BV36">
        <f t="shared" si="38"/>
        <v>-1</v>
      </c>
      <c r="BW36">
        <f t="shared" si="38"/>
        <v>-1</v>
      </c>
      <c r="BX36">
        <f t="shared" si="38"/>
        <v>-1</v>
      </c>
      <c r="BY36">
        <f t="shared" si="38"/>
        <v>-1</v>
      </c>
      <c r="BZ36">
        <f t="shared" si="38"/>
        <v>-1</v>
      </c>
      <c r="CA36">
        <f t="shared" si="38"/>
        <v>-1</v>
      </c>
      <c r="CB36">
        <f t="shared" si="38"/>
        <v>-1</v>
      </c>
      <c r="CC36">
        <f t="shared" si="38"/>
        <v>-1</v>
      </c>
      <c r="CD36">
        <f t="shared" si="38"/>
        <v>-1</v>
      </c>
      <c r="CE36">
        <f t="shared" si="38"/>
        <v>-1</v>
      </c>
      <c r="CF36">
        <f t="shared" si="38"/>
        <v>-1</v>
      </c>
      <c r="CG36">
        <f t="shared" si="38"/>
        <v>-1</v>
      </c>
      <c r="CH36">
        <f t="shared" si="38"/>
        <v>-1</v>
      </c>
      <c r="CI36">
        <f t="shared" si="38"/>
        <v>-1</v>
      </c>
      <c r="CJ36">
        <f t="shared" si="38"/>
        <v>-1</v>
      </c>
      <c r="CK36">
        <f t="shared" si="38"/>
        <v>-1</v>
      </c>
      <c r="CQ36">
        <v>1287618060</v>
      </c>
      <c r="CR36">
        <v>12422689</v>
      </c>
      <c r="CT36">
        <v>1287618060</v>
      </c>
      <c r="CU36">
        <v>12422689</v>
      </c>
      <c r="CV36" t="b">
        <f t="shared" si="12"/>
        <v>1</v>
      </c>
      <c r="CW36" t="b">
        <f t="shared" si="13"/>
        <v>1</v>
      </c>
    </row>
    <row r="37" spans="1:101" x14ac:dyDescent="0.2">
      <c r="A37">
        <v>3966168141</v>
      </c>
      <c r="B37">
        <v>3406025946</v>
      </c>
      <c r="C37">
        <v>214996780</v>
      </c>
      <c r="D37">
        <f t="shared" si="33"/>
        <v>3621022726</v>
      </c>
      <c r="E37">
        <f t="shared" si="34"/>
        <v>-1</v>
      </c>
      <c r="F37">
        <f t="shared" si="39"/>
        <v>-1</v>
      </c>
      <c r="G37">
        <f t="shared" si="39"/>
        <v>-1</v>
      </c>
      <c r="H37">
        <f t="shared" si="39"/>
        <v>-1</v>
      </c>
      <c r="I37">
        <f t="shared" si="39"/>
        <v>-1</v>
      </c>
      <c r="J37">
        <f t="shared" si="39"/>
        <v>-1</v>
      </c>
      <c r="K37">
        <f t="shared" si="39"/>
        <v>-1</v>
      </c>
      <c r="L37">
        <f t="shared" si="39"/>
        <v>-1</v>
      </c>
      <c r="M37">
        <f t="shared" si="39"/>
        <v>-1</v>
      </c>
      <c r="N37">
        <f t="shared" si="39"/>
        <v>-1</v>
      </c>
      <c r="O37">
        <f t="shared" si="39"/>
        <v>-1</v>
      </c>
      <c r="P37">
        <f t="shared" si="39"/>
        <v>-1</v>
      </c>
      <c r="Q37">
        <f t="shared" si="39"/>
        <v>-1</v>
      </c>
      <c r="R37">
        <f t="shared" si="39"/>
        <v>-1</v>
      </c>
      <c r="S37">
        <f t="shared" si="39"/>
        <v>-1</v>
      </c>
      <c r="T37">
        <f t="shared" si="39"/>
        <v>-1</v>
      </c>
      <c r="U37">
        <f t="shared" si="39"/>
        <v>-1</v>
      </c>
      <c r="V37">
        <f t="shared" si="39"/>
        <v>-1</v>
      </c>
      <c r="W37">
        <f t="shared" si="39"/>
        <v>-1</v>
      </c>
      <c r="X37">
        <f t="shared" si="39"/>
        <v>-1</v>
      </c>
      <c r="Y37">
        <f t="shared" si="39"/>
        <v>-1</v>
      </c>
      <c r="Z37">
        <f t="shared" si="39"/>
        <v>-1</v>
      </c>
      <c r="AA37">
        <f t="shared" si="39"/>
        <v>-1</v>
      </c>
      <c r="AB37">
        <f t="shared" si="39"/>
        <v>-1</v>
      </c>
      <c r="AC37">
        <f t="shared" si="39"/>
        <v>-1</v>
      </c>
      <c r="AD37">
        <f t="shared" si="39"/>
        <v>-1</v>
      </c>
      <c r="AE37">
        <f t="shared" si="39"/>
        <v>-1</v>
      </c>
      <c r="AF37">
        <f t="shared" si="39"/>
        <v>-1</v>
      </c>
      <c r="AG37">
        <f t="shared" si="39"/>
        <v>-1</v>
      </c>
      <c r="AH37">
        <f t="shared" si="39"/>
        <v>-1</v>
      </c>
      <c r="AI37">
        <f t="shared" si="39"/>
        <v>-1</v>
      </c>
      <c r="AJ37">
        <f t="shared" si="39"/>
        <v>-1</v>
      </c>
      <c r="AK37">
        <f t="shared" si="39"/>
        <v>-1</v>
      </c>
      <c r="AL37">
        <f t="shared" si="39"/>
        <v>-1</v>
      </c>
      <c r="AM37">
        <f t="shared" si="39"/>
        <v>-1</v>
      </c>
      <c r="AN37">
        <f t="shared" si="39"/>
        <v>-1</v>
      </c>
      <c r="AO37">
        <f t="shared" si="39"/>
        <v>-1</v>
      </c>
      <c r="AP37">
        <f t="shared" si="39"/>
        <v>-1</v>
      </c>
      <c r="AQ37">
        <f t="shared" si="39"/>
        <v>-1</v>
      </c>
      <c r="AR37">
        <f t="shared" si="39"/>
        <v>-1</v>
      </c>
      <c r="AS37">
        <f t="shared" si="39"/>
        <v>-1</v>
      </c>
      <c r="AT37">
        <f t="shared" si="39"/>
        <v>-1</v>
      </c>
      <c r="AU37">
        <f t="shared" si="39"/>
        <v>-1</v>
      </c>
      <c r="AV37">
        <f t="shared" si="39"/>
        <v>-1</v>
      </c>
      <c r="AW37">
        <f t="shared" si="39"/>
        <v>-1</v>
      </c>
      <c r="AX37">
        <f t="shared" si="39"/>
        <v>-1</v>
      </c>
      <c r="AY37">
        <f t="shared" si="39"/>
        <v>-1</v>
      </c>
      <c r="AZ37">
        <f t="shared" si="39"/>
        <v>-1</v>
      </c>
      <c r="BA37">
        <f t="shared" si="39"/>
        <v>-1</v>
      </c>
      <c r="BB37">
        <f t="shared" si="39"/>
        <v>-1</v>
      </c>
      <c r="BC37">
        <f t="shared" si="39"/>
        <v>-1</v>
      </c>
      <c r="BD37">
        <f t="shared" si="39"/>
        <v>-1</v>
      </c>
      <c r="BE37">
        <f t="shared" si="39"/>
        <v>-1</v>
      </c>
      <c r="BF37">
        <f t="shared" si="39"/>
        <v>-1</v>
      </c>
      <c r="BG37">
        <f t="shared" si="39"/>
        <v>-1</v>
      </c>
      <c r="BH37">
        <f t="shared" si="39"/>
        <v>-1</v>
      </c>
      <c r="BI37">
        <f t="shared" si="39"/>
        <v>-1</v>
      </c>
      <c r="BJ37">
        <f t="shared" si="39"/>
        <v>-1</v>
      </c>
      <c r="BK37">
        <f t="shared" si="39"/>
        <v>-1</v>
      </c>
      <c r="BL37">
        <f t="shared" si="39"/>
        <v>-1</v>
      </c>
      <c r="BM37">
        <f t="shared" si="39"/>
        <v>-1</v>
      </c>
      <c r="BN37">
        <f t="shared" si="39"/>
        <v>-1</v>
      </c>
      <c r="BO37">
        <f t="shared" si="39"/>
        <v>-1</v>
      </c>
      <c r="BP37">
        <f t="shared" si="39"/>
        <v>-1</v>
      </c>
      <c r="BQ37">
        <f t="shared" ref="BQ37:CK39" si="40">IF(AND($B37 &lt;= BQ$22, BQ$22 &lt; $D37), $A37 + BQ$22 - $B37, -1)</f>
        <v>-1</v>
      </c>
      <c r="BR37">
        <f t="shared" si="40"/>
        <v>-1</v>
      </c>
      <c r="BS37">
        <f t="shared" si="40"/>
        <v>-1</v>
      </c>
      <c r="BT37">
        <f t="shared" si="40"/>
        <v>3966168141</v>
      </c>
      <c r="BU37">
        <f t="shared" si="40"/>
        <v>4037927449</v>
      </c>
      <c r="BV37">
        <f t="shared" si="40"/>
        <v>4045672196</v>
      </c>
      <c r="BW37">
        <f t="shared" si="40"/>
        <v>4055488854</v>
      </c>
      <c r="BX37">
        <f t="shared" si="40"/>
        <v>4111139999</v>
      </c>
      <c r="BY37">
        <f t="shared" si="40"/>
        <v>-1</v>
      </c>
      <c r="BZ37">
        <f t="shared" si="40"/>
        <v>-1</v>
      </c>
      <c r="CA37">
        <f t="shared" si="40"/>
        <v>-1</v>
      </c>
      <c r="CB37">
        <f t="shared" si="40"/>
        <v>-1</v>
      </c>
      <c r="CC37">
        <f t="shared" si="40"/>
        <v>-1</v>
      </c>
      <c r="CD37">
        <f t="shared" si="40"/>
        <v>-1</v>
      </c>
      <c r="CE37">
        <f t="shared" si="40"/>
        <v>-1</v>
      </c>
      <c r="CF37">
        <f t="shared" si="40"/>
        <v>-1</v>
      </c>
      <c r="CG37">
        <f t="shared" si="40"/>
        <v>-1</v>
      </c>
      <c r="CH37">
        <f t="shared" si="40"/>
        <v>-1</v>
      </c>
      <c r="CI37">
        <f t="shared" si="40"/>
        <v>-1</v>
      </c>
      <c r="CJ37">
        <f t="shared" si="40"/>
        <v>-1</v>
      </c>
      <c r="CK37">
        <f t="shared" si="40"/>
        <v>-1</v>
      </c>
      <c r="CQ37">
        <v>1306642886</v>
      </c>
      <c r="CR37">
        <v>15660053</v>
      </c>
      <c r="CT37">
        <v>1306642886</v>
      </c>
      <c r="CU37">
        <v>15660053</v>
      </c>
      <c r="CV37" t="b">
        <f t="shared" si="12"/>
        <v>1</v>
      </c>
      <c r="CW37" t="b">
        <f t="shared" si="13"/>
        <v>1</v>
      </c>
    </row>
    <row r="38" spans="1:101" x14ac:dyDescent="0.2">
      <c r="A38">
        <v>2933936588</v>
      </c>
      <c r="B38">
        <v>3621022726</v>
      </c>
      <c r="C38">
        <v>263516963</v>
      </c>
      <c r="D38">
        <f t="shared" si="33"/>
        <v>3884539689</v>
      </c>
      <c r="E38">
        <f t="shared" si="34"/>
        <v>-1</v>
      </c>
      <c r="F38">
        <f t="shared" ref="F38:BQ39" si="41">IF(AND($B38 &lt;= F$22, F$22 &lt; $D38), $A38 + F$22 - $B38, -1)</f>
        <v>-1</v>
      </c>
      <c r="G38">
        <f t="shared" si="41"/>
        <v>-1</v>
      </c>
      <c r="H38">
        <f t="shared" si="41"/>
        <v>-1</v>
      </c>
      <c r="I38">
        <f t="shared" si="41"/>
        <v>-1</v>
      </c>
      <c r="J38">
        <f t="shared" si="41"/>
        <v>-1</v>
      </c>
      <c r="K38">
        <f t="shared" si="41"/>
        <v>-1</v>
      </c>
      <c r="L38">
        <f t="shared" si="41"/>
        <v>-1</v>
      </c>
      <c r="M38">
        <f t="shared" si="41"/>
        <v>-1</v>
      </c>
      <c r="N38">
        <f t="shared" si="41"/>
        <v>-1</v>
      </c>
      <c r="O38">
        <f t="shared" si="41"/>
        <v>-1</v>
      </c>
      <c r="P38">
        <f t="shared" si="41"/>
        <v>-1</v>
      </c>
      <c r="Q38">
        <f t="shared" si="41"/>
        <v>-1</v>
      </c>
      <c r="R38">
        <f t="shared" si="41"/>
        <v>-1</v>
      </c>
      <c r="S38">
        <f t="shared" si="41"/>
        <v>-1</v>
      </c>
      <c r="T38">
        <f t="shared" si="41"/>
        <v>-1</v>
      </c>
      <c r="U38">
        <f t="shared" si="41"/>
        <v>-1</v>
      </c>
      <c r="V38">
        <f t="shared" si="41"/>
        <v>-1</v>
      </c>
      <c r="W38">
        <f t="shared" si="41"/>
        <v>-1</v>
      </c>
      <c r="X38">
        <f t="shared" si="41"/>
        <v>-1</v>
      </c>
      <c r="Y38">
        <f t="shared" si="41"/>
        <v>-1</v>
      </c>
      <c r="Z38">
        <f t="shared" si="41"/>
        <v>-1</v>
      </c>
      <c r="AA38">
        <f t="shared" si="41"/>
        <v>-1</v>
      </c>
      <c r="AB38">
        <f t="shared" si="41"/>
        <v>-1</v>
      </c>
      <c r="AC38">
        <f t="shared" si="41"/>
        <v>-1</v>
      </c>
      <c r="AD38">
        <f t="shared" si="41"/>
        <v>-1</v>
      </c>
      <c r="AE38">
        <f t="shared" si="41"/>
        <v>-1</v>
      </c>
      <c r="AF38">
        <f t="shared" si="41"/>
        <v>-1</v>
      </c>
      <c r="AG38">
        <f t="shared" si="41"/>
        <v>-1</v>
      </c>
      <c r="AH38">
        <f t="shared" si="41"/>
        <v>-1</v>
      </c>
      <c r="AI38">
        <f t="shared" si="41"/>
        <v>-1</v>
      </c>
      <c r="AJ38">
        <f t="shared" si="41"/>
        <v>-1</v>
      </c>
      <c r="AK38">
        <f t="shared" si="41"/>
        <v>-1</v>
      </c>
      <c r="AL38">
        <f t="shared" si="41"/>
        <v>-1</v>
      </c>
      <c r="AM38">
        <f t="shared" si="41"/>
        <v>-1</v>
      </c>
      <c r="AN38">
        <f t="shared" si="41"/>
        <v>-1</v>
      </c>
      <c r="AO38">
        <f t="shared" si="41"/>
        <v>-1</v>
      </c>
      <c r="AP38">
        <f t="shared" si="41"/>
        <v>-1</v>
      </c>
      <c r="AQ38">
        <f t="shared" si="41"/>
        <v>-1</v>
      </c>
      <c r="AR38">
        <f t="shared" si="41"/>
        <v>-1</v>
      </c>
      <c r="AS38">
        <f t="shared" si="41"/>
        <v>-1</v>
      </c>
      <c r="AT38">
        <f t="shared" si="41"/>
        <v>-1</v>
      </c>
      <c r="AU38">
        <f t="shared" si="41"/>
        <v>-1</v>
      </c>
      <c r="AV38">
        <f t="shared" si="41"/>
        <v>-1</v>
      </c>
      <c r="AW38">
        <f t="shared" si="41"/>
        <v>-1</v>
      </c>
      <c r="AX38">
        <f t="shared" si="41"/>
        <v>-1</v>
      </c>
      <c r="AY38">
        <f t="shared" si="41"/>
        <v>-1</v>
      </c>
      <c r="AZ38">
        <f t="shared" si="41"/>
        <v>-1</v>
      </c>
      <c r="BA38">
        <f t="shared" si="41"/>
        <v>-1</v>
      </c>
      <c r="BB38">
        <f t="shared" si="41"/>
        <v>-1</v>
      </c>
      <c r="BC38">
        <f t="shared" si="41"/>
        <v>-1</v>
      </c>
      <c r="BD38">
        <f t="shared" si="41"/>
        <v>-1</v>
      </c>
      <c r="BE38">
        <f t="shared" si="41"/>
        <v>-1</v>
      </c>
      <c r="BF38">
        <f t="shared" si="41"/>
        <v>-1</v>
      </c>
      <c r="BG38">
        <f t="shared" si="41"/>
        <v>-1</v>
      </c>
      <c r="BH38">
        <f t="shared" si="41"/>
        <v>-1</v>
      </c>
      <c r="BI38">
        <f t="shared" si="41"/>
        <v>-1</v>
      </c>
      <c r="BJ38">
        <f t="shared" si="41"/>
        <v>-1</v>
      </c>
      <c r="BK38">
        <f t="shared" si="41"/>
        <v>-1</v>
      </c>
      <c r="BL38">
        <f t="shared" si="41"/>
        <v>-1</v>
      </c>
      <c r="BM38">
        <f t="shared" si="41"/>
        <v>-1</v>
      </c>
      <c r="BN38">
        <f t="shared" si="41"/>
        <v>-1</v>
      </c>
      <c r="BO38">
        <f t="shared" si="41"/>
        <v>-1</v>
      </c>
      <c r="BP38">
        <f t="shared" si="41"/>
        <v>-1</v>
      </c>
      <c r="BQ38">
        <f t="shared" si="41"/>
        <v>-1</v>
      </c>
      <c r="BR38">
        <f t="shared" si="40"/>
        <v>-1</v>
      </c>
      <c r="BS38">
        <f t="shared" si="40"/>
        <v>-1</v>
      </c>
      <c r="BT38">
        <f t="shared" si="40"/>
        <v>-1</v>
      </c>
      <c r="BU38">
        <f t="shared" si="40"/>
        <v>-1</v>
      </c>
      <c r="BV38">
        <f t="shared" si="40"/>
        <v>-1</v>
      </c>
      <c r="BW38">
        <f t="shared" si="40"/>
        <v>-1</v>
      </c>
      <c r="BX38">
        <f t="shared" si="40"/>
        <v>-1</v>
      </c>
      <c r="BY38">
        <f t="shared" si="40"/>
        <v>2997834772</v>
      </c>
      <c r="BZ38">
        <f t="shared" si="40"/>
        <v>3113121787</v>
      </c>
      <c r="CA38">
        <f t="shared" si="40"/>
        <v>3185015812</v>
      </c>
      <c r="CB38">
        <f t="shared" si="40"/>
        <v>-1</v>
      </c>
      <c r="CC38">
        <f t="shared" si="40"/>
        <v>-1</v>
      </c>
      <c r="CD38">
        <f t="shared" si="40"/>
        <v>-1</v>
      </c>
      <c r="CE38">
        <f t="shared" si="40"/>
        <v>-1</v>
      </c>
      <c r="CF38">
        <f t="shared" si="40"/>
        <v>-1</v>
      </c>
      <c r="CG38">
        <f t="shared" si="40"/>
        <v>-1</v>
      </c>
      <c r="CH38">
        <f t="shared" si="40"/>
        <v>-1</v>
      </c>
      <c r="CI38">
        <f t="shared" si="40"/>
        <v>-1</v>
      </c>
      <c r="CJ38">
        <f t="shared" si="40"/>
        <v>-1</v>
      </c>
      <c r="CK38">
        <f t="shared" si="40"/>
        <v>-1</v>
      </c>
      <c r="CQ38">
        <v>1343828409</v>
      </c>
      <c r="CR38">
        <v>10335567</v>
      </c>
      <c r="CT38">
        <v>1343828409</v>
      </c>
      <c r="CU38">
        <v>10335567</v>
      </c>
      <c r="CV38" t="b">
        <f t="shared" si="12"/>
        <v>1</v>
      </c>
      <c r="CW38" t="b">
        <f t="shared" si="13"/>
        <v>1</v>
      </c>
    </row>
    <row r="39" spans="1:101" x14ac:dyDescent="0.2">
      <c r="A39">
        <v>3555740534</v>
      </c>
      <c r="B39">
        <v>3884539689</v>
      </c>
      <c r="C39">
        <v>410427607</v>
      </c>
      <c r="D39">
        <f t="shared" si="33"/>
        <v>4294967296</v>
      </c>
      <c r="E39">
        <f t="shared" si="34"/>
        <v>-1</v>
      </c>
      <c r="F39">
        <f t="shared" si="41"/>
        <v>-1</v>
      </c>
      <c r="G39">
        <f t="shared" si="41"/>
        <v>-1</v>
      </c>
      <c r="H39">
        <f t="shared" si="41"/>
        <v>-1</v>
      </c>
      <c r="I39">
        <f t="shared" si="41"/>
        <v>-1</v>
      </c>
      <c r="J39">
        <f t="shared" si="41"/>
        <v>-1</v>
      </c>
      <c r="K39">
        <f t="shared" si="41"/>
        <v>-1</v>
      </c>
      <c r="L39">
        <f t="shared" si="41"/>
        <v>-1</v>
      </c>
      <c r="M39">
        <f t="shared" si="41"/>
        <v>-1</v>
      </c>
      <c r="N39">
        <f t="shared" si="41"/>
        <v>-1</v>
      </c>
      <c r="O39">
        <f t="shared" si="41"/>
        <v>-1</v>
      </c>
      <c r="P39">
        <f t="shared" si="41"/>
        <v>-1</v>
      </c>
      <c r="Q39">
        <f t="shared" si="41"/>
        <v>-1</v>
      </c>
      <c r="R39">
        <f t="shared" si="41"/>
        <v>-1</v>
      </c>
      <c r="S39">
        <f t="shared" si="41"/>
        <v>-1</v>
      </c>
      <c r="T39">
        <f t="shared" si="41"/>
        <v>-1</v>
      </c>
      <c r="U39">
        <f t="shared" si="41"/>
        <v>-1</v>
      </c>
      <c r="V39">
        <f t="shared" si="41"/>
        <v>-1</v>
      </c>
      <c r="W39">
        <f t="shared" si="41"/>
        <v>-1</v>
      </c>
      <c r="X39">
        <f t="shared" si="41"/>
        <v>-1</v>
      </c>
      <c r="Y39">
        <f t="shared" si="41"/>
        <v>-1</v>
      </c>
      <c r="Z39">
        <f t="shared" si="41"/>
        <v>-1</v>
      </c>
      <c r="AA39">
        <f t="shared" si="41"/>
        <v>-1</v>
      </c>
      <c r="AB39">
        <f t="shared" si="41"/>
        <v>-1</v>
      </c>
      <c r="AC39">
        <f t="shared" si="41"/>
        <v>-1</v>
      </c>
      <c r="AD39">
        <f t="shared" si="41"/>
        <v>-1</v>
      </c>
      <c r="AE39">
        <f t="shared" si="41"/>
        <v>-1</v>
      </c>
      <c r="AF39">
        <f t="shared" si="41"/>
        <v>-1</v>
      </c>
      <c r="AG39">
        <f t="shared" si="41"/>
        <v>-1</v>
      </c>
      <c r="AH39">
        <f t="shared" si="41"/>
        <v>-1</v>
      </c>
      <c r="AI39">
        <f t="shared" si="41"/>
        <v>-1</v>
      </c>
      <c r="AJ39">
        <f t="shared" si="41"/>
        <v>-1</v>
      </c>
      <c r="AK39">
        <f t="shared" si="41"/>
        <v>-1</v>
      </c>
      <c r="AL39">
        <f t="shared" si="41"/>
        <v>-1</v>
      </c>
      <c r="AM39">
        <f t="shared" si="41"/>
        <v>-1</v>
      </c>
      <c r="AN39">
        <f t="shared" si="41"/>
        <v>-1</v>
      </c>
      <c r="AO39">
        <f t="shared" si="41"/>
        <v>-1</v>
      </c>
      <c r="AP39">
        <f t="shared" si="41"/>
        <v>-1</v>
      </c>
      <c r="AQ39">
        <f t="shared" si="41"/>
        <v>-1</v>
      </c>
      <c r="AR39">
        <f t="shared" si="41"/>
        <v>-1</v>
      </c>
      <c r="AS39">
        <f t="shared" si="41"/>
        <v>-1</v>
      </c>
      <c r="AT39">
        <f t="shared" si="41"/>
        <v>-1</v>
      </c>
      <c r="AU39">
        <f t="shared" si="41"/>
        <v>-1</v>
      </c>
      <c r="AV39">
        <f t="shared" si="41"/>
        <v>-1</v>
      </c>
      <c r="AW39">
        <f t="shared" si="41"/>
        <v>-1</v>
      </c>
      <c r="AX39">
        <f t="shared" si="41"/>
        <v>-1</v>
      </c>
      <c r="AY39">
        <f t="shared" si="41"/>
        <v>-1</v>
      </c>
      <c r="AZ39">
        <f t="shared" si="41"/>
        <v>-1</v>
      </c>
      <c r="BA39">
        <f t="shared" si="41"/>
        <v>-1</v>
      </c>
      <c r="BB39">
        <f t="shared" si="41"/>
        <v>-1</v>
      </c>
      <c r="BC39">
        <f t="shared" si="41"/>
        <v>-1</v>
      </c>
      <c r="BD39">
        <f t="shared" si="41"/>
        <v>-1</v>
      </c>
      <c r="BE39">
        <f t="shared" si="41"/>
        <v>-1</v>
      </c>
      <c r="BF39">
        <f t="shared" si="41"/>
        <v>-1</v>
      </c>
      <c r="BG39">
        <f t="shared" si="41"/>
        <v>-1</v>
      </c>
      <c r="BH39">
        <f t="shared" si="41"/>
        <v>-1</v>
      </c>
      <c r="BI39">
        <f t="shared" si="41"/>
        <v>-1</v>
      </c>
      <c r="BJ39">
        <f t="shared" si="41"/>
        <v>-1</v>
      </c>
      <c r="BK39">
        <f t="shared" si="41"/>
        <v>-1</v>
      </c>
      <c r="BL39">
        <f t="shared" si="41"/>
        <v>-1</v>
      </c>
      <c r="BM39">
        <f t="shared" si="41"/>
        <v>-1</v>
      </c>
      <c r="BN39">
        <f t="shared" si="41"/>
        <v>-1</v>
      </c>
      <c r="BO39">
        <f t="shared" si="41"/>
        <v>-1</v>
      </c>
      <c r="BP39">
        <f t="shared" si="41"/>
        <v>-1</v>
      </c>
      <c r="BQ39">
        <f t="shared" si="41"/>
        <v>-1</v>
      </c>
      <c r="BR39">
        <f t="shared" si="40"/>
        <v>-1</v>
      </c>
      <c r="BS39">
        <f t="shared" si="40"/>
        <v>-1</v>
      </c>
      <c r="BT39">
        <f t="shared" si="40"/>
        <v>-1</v>
      </c>
      <c r="BU39">
        <f t="shared" si="40"/>
        <v>-1</v>
      </c>
      <c r="BV39">
        <f t="shared" si="40"/>
        <v>-1</v>
      </c>
      <c r="BW39">
        <f t="shared" si="40"/>
        <v>-1</v>
      </c>
      <c r="BX39">
        <f t="shared" si="40"/>
        <v>-1</v>
      </c>
      <c r="BY39">
        <f t="shared" si="40"/>
        <v>-1</v>
      </c>
      <c r="BZ39">
        <f t="shared" si="40"/>
        <v>-1</v>
      </c>
      <c r="CA39">
        <f t="shared" si="40"/>
        <v>-1</v>
      </c>
      <c r="CB39">
        <f t="shared" si="40"/>
        <v>3555740534</v>
      </c>
      <c r="CC39">
        <f t="shared" si="40"/>
        <v>3585930497</v>
      </c>
      <c r="CD39">
        <f t="shared" si="40"/>
        <v>3601713967</v>
      </c>
      <c r="CE39">
        <f t="shared" si="40"/>
        <v>3623746740</v>
      </c>
      <c r="CF39">
        <f t="shared" si="40"/>
        <v>3722590023</v>
      </c>
      <c r="CG39">
        <f t="shared" si="40"/>
        <v>3739112239</v>
      </c>
      <c r="CH39">
        <f t="shared" si="40"/>
        <v>3763283526</v>
      </c>
      <c r="CI39">
        <f t="shared" si="40"/>
        <v>3764651144</v>
      </c>
      <c r="CJ39">
        <f t="shared" si="40"/>
        <v>3790863210</v>
      </c>
      <c r="CK39">
        <f t="shared" si="40"/>
        <v>3913743208</v>
      </c>
      <c r="CQ39">
        <v>1357763537</v>
      </c>
      <c r="CR39">
        <v>43695474</v>
      </c>
      <c r="CT39">
        <v>1357763537</v>
      </c>
      <c r="CU39">
        <v>43695474</v>
      </c>
      <c r="CV39" t="b">
        <f t="shared" si="12"/>
        <v>1</v>
      </c>
      <c r="CW39" t="b">
        <f t="shared" si="13"/>
        <v>1</v>
      </c>
    </row>
    <row r="40" spans="1:101" x14ac:dyDescent="0.2">
      <c r="E40" s="2" cm="1">
        <f t="array" ref="E40">IFERROR(INDEX(_xlfn._xlws.FILTER(E24:E39,E24:E39&gt;=0),_xlfn.SEQUENCE(1,1,1,1)), E22)</f>
        <v>991738666</v>
      </c>
      <c r="F40" s="2" cm="1">
        <f t="array" ref="F40">IFERROR(INDEX(_xlfn._xlws.FILTER(F24:F39,F24:F39&gt;=0),_xlfn.SEQUENCE(1,1,1,1)), F22)</f>
        <v>995331734</v>
      </c>
      <c r="G40" s="2" cm="1">
        <f t="array" ref="G40">IFERROR(INDEX(_xlfn._xlws.FILTER(G24:G39,G24:G39&gt;=0),_xlfn.SEQUENCE(1,1,1,1)), G22)</f>
        <v>1000223106</v>
      </c>
      <c r="H40" s="2" cm="1">
        <f t="array" ref="H40">IFERROR(INDEX(_xlfn._xlws.FILTER(H24:H39,H24:H39&gt;=0),_xlfn.SEQUENCE(1,1,1,1)), H22)</f>
        <v>1018841457</v>
      </c>
      <c r="I40" s="2" cm="1">
        <f t="array" ref="I40">IFERROR(INDEX(_xlfn._xlws.FILTER(I24:I39,I24:I39&gt;=0),_xlfn.SEQUENCE(1,1,1,1)), I22)</f>
        <v>1025375217</v>
      </c>
      <c r="J40" s="2" cm="1">
        <f t="array" ref="J40">IFERROR(INDEX(_xlfn._xlws.FILTER(J24:J39,J24:J39&gt;=0),_xlfn.SEQUENCE(1,1,1,1)), J22)</f>
        <v>1036026499</v>
      </c>
      <c r="K40" s="2" cm="1">
        <f t="array" ref="K40">IFERROR(INDEX(_xlfn._xlws.FILTER(K24:K39,K24:K39&gt;=0),_xlfn.SEQUENCE(1,1,1,1)), K22)</f>
        <v>1068713361</v>
      </c>
      <c r="L40" s="2" cm="1">
        <f t="array" ref="L40">IFERROR(INDEX(_xlfn._xlws.FILTER(L24:L39,L24:L39&gt;=0),_xlfn.SEQUENCE(1,1,1,1)), L22)</f>
        <v>1089943166</v>
      </c>
      <c r="M40" s="2" cm="1">
        <f t="array" ref="M40">IFERROR(INDEX(_xlfn._xlws.FILTER(M24:M39,M24:M39&gt;=0),_xlfn.SEQUENCE(1,1,1,1)), M22)</f>
        <v>1148294096</v>
      </c>
      <c r="N40" s="2" cm="1">
        <f t="array" ref="N40">IFERROR(INDEX(_xlfn._xlws.FILTER(N24:N39,N24:N39&gt;=0),_xlfn.SEQUENCE(1,1,1,1)), N22)</f>
        <v>1184185238</v>
      </c>
      <c r="O40" s="2" cm="1">
        <f t="array" ref="O40">IFERROR(INDEX(_xlfn._xlws.FILTER(O24:O39,O24:O39&gt;=0),_xlfn.SEQUENCE(1,1,1,1)), O22)</f>
        <v>1190436597</v>
      </c>
      <c r="P40" s="2" cm="1">
        <f t="array" ref="P40">IFERROR(INDEX(_xlfn._xlws.FILTER(P24:P39,P24:P39&gt;=0),_xlfn.SEQUENCE(1,1,1,1)), P22)</f>
        <v>1212294105</v>
      </c>
      <c r="Q40" s="2" cm="1">
        <f t="array" ref="Q40">IFERROR(INDEX(_xlfn._xlws.FILTER(Q24:Q39,Q24:Q39&gt;=0),_xlfn.SEQUENCE(1,1,1,1)), Q22)</f>
        <v>1255754385</v>
      </c>
      <c r="R40" s="2" cm="1">
        <f t="array" ref="R40">IFERROR(INDEX(_xlfn._xlws.FILTER(R24:R39,R24:R39&gt;=0),_xlfn.SEQUENCE(1,1,1,1)), R22)</f>
        <v>1881306421</v>
      </c>
      <c r="S40" s="2" cm="1">
        <f t="array" ref="S40">IFERROR(INDEX(_xlfn._xlws.FILTER(S24:S39,S24:S39&gt;=0),_xlfn.SEQUENCE(1,1,1,1)), S22)</f>
        <v>1860703913</v>
      </c>
      <c r="T40" s="2" cm="1">
        <f t="array" ref="T40">IFERROR(INDEX(_xlfn._xlws.FILTER(T24:T39,T24:T39&gt;=0),_xlfn.SEQUENCE(1,1,1,1)), T22)</f>
        <v>1270527957</v>
      </c>
      <c r="U40" s="2" cm="1">
        <f t="array" ref="U40">IFERROR(INDEX(_xlfn._xlws.FILTER(U24:U39,U24:U39&gt;=0),_xlfn.SEQUENCE(1,1,1,1)), U22)</f>
        <v>1338033367</v>
      </c>
      <c r="V40" s="2" cm="1">
        <f t="array" ref="V40">IFERROR(INDEX(_xlfn._xlws.FILTER(V24:V39,V24:V39&gt;=0),_xlfn.SEQUENCE(1,1,1,1)), V22)</f>
        <v>1381562054</v>
      </c>
      <c r="W40" s="2" cm="1">
        <f t="array" ref="W40">IFERROR(INDEX(_xlfn._xlws.FILTER(W24:W39,W24:W39&gt;=0),_xlfn.SEQUENCE(1,1,1,1)), W22)</f>
        <v>86605265</v>
      </c>
      <c r="X40" s="2" cm="1">
        <f t="array" ref="X40">IFERROR(INDEX(_xlfn._xlws.FILTER(X24:X39,X24:X39&gt;=0),_xlfn.SEQUENCE(1,1,1,1)), X22)</f>
        <v>119967025</v>
      </c>
      <c r="Y40" s="2" cm="1">
        <f t="array" ref="Y40">IFERROR(INDEX(_xlfn._xlws.FILTER(Y24:Y39,Y24:Y39&gt;=0),_xlfn.SEQUENCE(1,1,1,1)), Y22)</f>
        <v>295585935</v>
      </c>
      <c r="Z40" s="2" cm="1">
        <f t="array" ref="Z40">IFERROR(INDEX(_xlfn._xlws.FILTER(Z24:Z39,Z24:Z39&gt;=0),_xlfn.SEQUENCE(1,1,1,1)), Z22)</f>
        <v>355635271</v>
      </c>
      <c r="AA40" s="2" cm="1">
        <f t="array" ref="AA40">IFERROR(INDEX(_xlfn._xlws.FILTER(AA24:AA39,AA24:AA39&gt;=0),_xlfn.SEQUENCE(1,1,1,1)), AA22)</f>
        <v>381415783</v>
      </c>
      <c r="AB40" s="2" cm="1">
        <f t="array" ref="AB40">IFERROR(INDEX(_xlfn._xlws.FILTER(AB24:AB39,AB24:AB39&gt;=0),_xlfn.SEQUENCE(1,1,1,1)), AB22)</f>
        <v>392135596</v>
      </c>
      <c r="AC40" s="2" cm="1">
        <f t="array" ref="AC40">IFERROR(INDEX(_xlfn._xlws.FILTER(AC24:AC39,AC24:AC39&gt;=0),_xlfn.SEQUENCE(1,1,1,1)), AC22)</f>
        <v>458667511</v>
      </c>
      <c r="AD40" s="2" cm="1">
        <f t="array" ref="AD40">IFERROR(INDEX(_xlfn._xlws.FILTER(AD24:AD39,AD24:AD39&gt;=0),_xlfn.SEQUENCE(1,1,1,1)), AD22)</f>
        <v>483121504</v>
      </c>
      <c r="AE40" s="2" cm="1">
        <f t="array" ref="AE40">IFERROR(INDEX(_xlfn._xlws.FILTER(AE24:AE39,AE24:AE39&gt;=0),_xlfn.SEQUENCE(1,1,1,1)), AE22)</f>
        <v>508173922</v>
      </c>
      <c r="AF40" s="2" cm="1">
        <f t="array" ref="AF40">IFERROR(INDEX(_xlfn._xlws.FILTER(AF24:AF39,AF24:AF39&gt;=0),_xlfn.SEQUENCE(1,1,1,1)), AF22)</f>
        <v>518134046</v>
      </c>
      <c r="AG40" s="2" cm="1">
        <f t="array" ref="AG40">IFERROR(INDEX(_xlfn._xlws.FILTER(AG24:AG39,AG24:AG39&gt;=0),_xlfn.SEQUENCE(1,1,1,1)), AG22)</f>
        <v>616066985</v>
      </c>
      <c r="AH40" s="2" cm="1">
        <f t="array" ref="AH40">IFERROR(INDEX(_xlfn._xlws.FILTER(AH24:AH39,AH24:AH39&gt;=0),_xlfn.SEQUENCE(1,1,1,1)), AH22)</f>
        <v>733310611</v>
      </c>
      <c r="AI40" s="2" cm="1">
        <f t="array" ref="AI40">IFERROR(INDEX(_xlfn._xlws.FILTER(AI24:AI39,AI24:AI39&gt;=0),_xlfn.SEQUENCE(1,1,1,1)), AI22)</f>
        <v>758446483</v>
      </c>
      <c r="AJ40" s="2" cm="1">
        <f t="array" ref="AJ40">IFERROR(INDEX(_xlfn._xlws.FILTER(AJ24:AJ39,AJ24:AJ39&gt;=0),_xlfn.SEQUENCE(1,1,1,1)), AJ22)</f>
        <v>785457040</v>
      </c>
      <c r="AK40" s="2" cm="1">
        <f t="array" ref="AK40">IFERROR(INDEX(_xlfn._xlws.FILTER(AK24:AK39,AK24:AK39&gt;=0),_xlfn.SEQUENCE(1,1,1,1)), AK22)</f>
        <v>808325054</v>
      </c>
      <c r="AL40" s="2" cm="1">
        <f t="array" ref="AL40">IFERROR(INDEX(_xlfn._xlws.FILTER(AL24:AL39,AL24:AL39&gt;=0),_xlfn.SEQUENCE(1,1,1,1)), AL22)</f>
        <v>827349880</v>
      </c>
      <c r="AM40" s="2" cm="1">
        <f t="array" ref="AM40">IFERROR(INDEX(_xlfn._xlws.FILTER(AM24:AM39,AM24:AM39&gt;=0),_xlfn.SEQUENCE(1,1,1,1)), AM22)</f>
        <v>864535403</v>
      </c>
      <c r="AN40" s="2" cm="1">
        <f t="array" ref="AN40">IFERROR(INDEX(_xlfn._xlws.FILTER(AN24:AN39,AN24:AN39&gt;=0),_xlfn.SEQUENCE(1,1,1,1)), AN22)</f>
        <v>878470531</v>
      </c>
      <c r="AO40" s="2" cm="1">
        <f t="array" ref="AO40">IFERROR(INDEX(_xlfn._xlws.FILTER(AO24:AO39,AO24:AO39&gt;=0),_xlfn.SEQUENCE(1,1,1,1)), AO22)</f>
        <v>1517875031</v>
      </c>
      <c r="AP40" s="2" cm="1">
        <f t="array" ref="AP40">IFERROR(INDEX(_xlfn._xlws.FILTER(AP24:AP39,AP24:AP39&gt;=0),_xlfn.SEQUENCE(1,1,1,1)), AP22)</f>
        <v>1587434558</v>
      </c>
      <c r="AQ40" s="2" cm="1">
        <f t="array" ref="AQ40">IFERROR(INDEX(_xlfn._xlws.FILTER(AQ24:AQ39,AQ24:AQ39&gt;=0),_xlfn.SEQUENCE(1,1,1,1)), AQ22)</f>
        <v>1591252547</v>
      </c>
      <c r="AR40" s="2" cm="1">
        <f t="array" ref="AR40">IFERROR(INDEX(_xlfn._xlws.FILTER(AR24:AR39,AR24:AR39&gt;=0),_xlfn.SEQUENCE(1,1,1,1)), AR22)</f>
        <v>1662118508</v>
      </c>
      <c r="AS40" s="2" cm="1">
        <f t="array" ref="AS40">IFERROR(INDEX(_xlfn._xlws.FILTER(AS24:AS39,AS24:AS39&gt;=0),_xlfn.SEQUENCE(1,1,1,1)), AS22)</f>
        <v>1769499282</v>
      </c>
      <c r="AT40" s="2" cm="1">
        <f t="array" ref="AT40">IFERROR(INDEX(_xlfn._xlws.FILTER(AT24:AT39,AT24:AT39&gt;=0),_xlfn.SEQUENCE(1,1,1,1)), AT22)</f>
        <v>1777495473</v>
      </c>
      <c r="AU40" s="2" cm="1">
        <f t="array" ref="AU40">IFERROR(INDEX(_xlfn._xlws.FILTER(AU24:AU39,AU24:AU39&gt;=0),_xlfn.SEQUENCE(1,1,1,1)), AU22)</f>
        <v>1796982387</v>
      </c>
      <c r="AV40" s="2" cm="1">
        <f t="array" ref="AV40">IFERROR(INDEX(_xlfn._xlws.FILTER(AV24:AV39,AV24:AV39&gt;=0),_xlfn.SEQUENCE(1,1,1,1)), AV22)</f>
        <v>1423933375</v>
      </c>
      <c r="AW40" s="2" cm="1">
        <f t="array" ref="AW40">IFERROR(INDEX(_xlfn._xlws.FILTER(AW24:AW39,AW24:AW39&gt;=0),_xlfn.SEQUENCE(1,1,1,1)), AW22)</f>
        <v>1938028177</v>
      </c>
      <c r="AX40" s="2" cm="1">
        <f t="array" ref="AX40">IFERROR(INDEX(_xlfn._xlws.FILTER(AX24:AX39,AX24:AX39&gt;=0),_xlfn.SEQUENCE(1,1,1,1)), AX22)</f>
        <v>1938044310</v>
      </c>
      <c r="AY40" s="2" cm="1">
        <f t="array" ref="AY40">IFERROR(INDEX(_xlfn._xlws.FILTER(AY24:AY39,AY24:AY39&gt;=0),_xlfn.SEQUENCE(1,1,1,1)), AY22)</f>
        <v>1979545800</v>
      </c>
      <c r="AZ40" s="2" cm="1">
        <f t="array" ref="AZ40">IFERROR(INDEX(_xlfn._xlws.FILTER(AZ24:AZ39,AZ24:AZ39&gt;=0),_xlfn.SEQUENCE(1,1,1,1)), AZ22)</f>
        <v>2046816069</v>
      </c>
      <c r="BA40" s="2" cm="1">
        <f t="array" ref="BA40">IFERROR(INDEX(_xlfn._xlws.FILTER(BA24:BA39,BA24:BA39&gt;=0),_xlfn.SEQUENCE(1,1,1,1)), BA22)</f>
        <v>2174097268</v>
      </c>
      <c r="BB40" s="2" cm="1">
        <f t="array" ref="BB40">IFERROR(INDEX(_xlfn._xlws.FILTER(BB24:BB39,BB24:BB39&gt;=0),_xlfn.SEQUENCE(1,1,1,1)), BB22)</f>
        <v>2229627199</v>
      </c>
      <c r="BC40" s="2" cm="1">
        <f t="array" ref="BC40">IFERROR(INDEX(_xlfn._xlws.FILTER(BC24:BC39,BC24:BC39&gt;=0),_xlfn.SEQUENCE(1,1,1,1)), BC22)</f>
        <v>2263902629</v>
      </c>
      <c r="BD40" s="2" cm="1">
        <f t="array" ref="BD40">IFERROR(INDEX(_xlfn._xlws.FILTER(BD24:BD39,BD24:BD39&gt;=0),_xlfn.SEQUENCE(1,1,1,1)), BD22)</f>
        <v>2295258296</v>
      </c>
      <c r="BE40" s="2" cm="1">
        <f t="array" ref="BE40">IFERROR(INDEX(_xlfn._xlws.FILTER(BE24:BE39,BE24:BE39&gt;=0),_xlfn.SEQUENCE(1,1,1,1)), BE22)</f>
        <v>2324920073</v>
      </c>
      <c r="BF40" s="2" cm="1">
        <f t="array" ref="BF40">IFERROR(INDEX(_xlfn._xlws.FILTER(BF24:BF39,BF24:BF39&gt;=0),_xlfn.SEQUENCE(1,1,1,1)), BF22)</f>
        <v>2326772133</v>
      </c>
      <c r="BG40" s="2" cm="1">
        <f t="array" ref="BG40">IFERROR(INDEX(_xlfn._xlws.FILTER(BG24:BG39,BG24:BG39&gt;=0),_xlfn.SEQUENCE(1,1,1,1)), BG22)</f>
        <v>2348048894</v>
      </c>
      <c r="BH40" s="2" cm="1">
        <f t="array" ref="BH40">IFERROR(INDEX(_xlfn._xlws.FILTER(BH24:BH39,BH24:BH39&gt;=0),_xlfn.SEQUENCE(1,1,1,1)), BH22)</f>
        <v>2372933499</v>
      </c>
      <c r="BI40" s="2" cm="1">
        <f t="array" ref="BI40">IFERROR(INDEX(_xlfn._xlws.FILTER(BI24:BI39,BI24:BI39&gt;=0),_xlfn.SEQUENCE(1,1,1,1)), BI22)</f>
        <v>2451848572</v>
      </c>
      <c r="BJ40" s="2" cm="1">
        <f t="array" ref="BJ40">IFERROR(INDEX(_xlfn._xlws.FILTER(BJ24:BJ39,BJ24:BJ39&gt;=0),_xlfn.SEQUENCE(1,1,1,1)), BJ22)</f>
        <v>3304906439</v>
      </c>
      <c r="BK40" s="2" cm="1">
        <f t="array" ref="BK40">IFERROR(INDEX(_xlfn._xlws.FILTER(BK24:BK39,BK24:BK39&gt;=0),_xlfn.SEQUENCE(1,1,1,1)), BK22)</f>
        <v>2540041078</v>
      </c>
      <c r="BL40" s="2" cm="1">
        <f t="array" ref="BL40">IFERROR(INDEX(_xlfn._xlws.FILTER(BL24:BL39,BL24:BL39&gt;=0),_xlfn.SEQUENCE(1,1,1,1)), BL22)</f>
        <v>2592098463</v>
      </c>
      <c r="BM40" s="2" cm="1">
        <f t="array" ref="BM40">IFERROR(INDEX(_xlfn._xlws.FILTER(BM24:BM39,BM24:BM39&gt;=0),_xlfn.SEQUENCE(1,1,1,1)), BM22)</f>
        <v>2628401736</v>
      </c>
      <c r="BN40" s="2" cm="1">
        <f t="array" ref="BN40">IFERROR(INDEX(_xlfn._xlws.FILTER(BN24:BN39,BN24:BN39&gt;=0),_xlfn.SEQUENCE(1,1,1,1)), BN22)</f>
        <v>2680834898</v>
      </c>
      <c r="BO40" s="2" cm="1">
        <f t="array" ref="BO40">IFERROR(INDEX(_xlfn._xlws.FILTER(BO24:BO39,BO24:BO39&gt;=0),_xlfn.SEQUENCE(1,1,1,1)), BO22)</f>
        <v>2886607235</v>
      </c>
      <c r="BP40" s="2" cm="1">
        <f t="array" ref="BP40">IFERROR(INDEX(_xlfn._xlws.FILTER(BP24:BP39,BP24:BP39&gt;=0),_xlfn.SEQUENCE(1,1,1,1)), BP22)</f>
        <v>2900106807</v>
      </c>
      <c r="BQ40" s="2" cm="1">
        <f t="array" ref="BQ40">IFERROR(INDEX(_xlfn._xlws.FILTER(BQ24:BQ39,BQ24:BQ39&gt;=0),_xlfn.SEQUENCE(1,1,1,1)), BQ22)</f>
        <v>4181164921</v>
      </c>
      <c r="BR40" s="2" cm="1">
        <f t="array" ref="BR40">IFERROR(INDEX(_xlfn._xlws.FILTER(BR24:BR39,BR24:BR39&gt;=0),_xlfn.SEQUENCE(1,1,1,1)), BR22)</f>
        <v>4267517783</v>
      </c>
      <c r="BS40" s="2" cm="1">
        <f t="array" ref="BS40">IFERROR(INDEX(_xlfn._xlws.FILTER(BS24:BS39,BS24:BS39&gt;=0),_xlfn.SEQUENCE(1,1,1,1)), BS22)</f>
        <v>4287055637</v>
      </c>
      <c r="BT40" s="2" cm="1">
        <f t="array" ref="BT40">IFERROR(INDEX(_xlfn._xlws.FILTER(BT24:BT39,BT24:BT39&gt;=0),_xlfn.SEQUENCE(1,1,1,1)), BT22)</f>
        <v>3966168141</v>
      </c>
      <c r="BU40" s="2" cm="1">
        <f t="array" ref="BU40">IFERROR(INDEX(_xlfn._xlws.FILTER(BU24:BU39,BU24:BU39&gt;=0),_xlfn.SEQUENCE(1,1,1,1)), BU22)</f>
        <v>4037927449</v>
      </c>
      <c r="BV40" s="2" cm="1">
        <f t="array" ref="BV40">IFERROR(INDEX(_xlfn._xlws.FILTER(BV24:BV39,BV24:BV39&gt;=0),_xlfn.SEQUENCE(1,1,1,1)), BV22)</f>
        <v>4045672196</v>
      </c>
      <c r="BW40" s="2" cm="1">
        <f t="array" ref="BW40">IFERROR(INDEX(_xlfn._xlws.FILTER(BW24:BW39,BW24:BW39&gt;=0),_xlfn.SEQUENCE(1,1,1,1)), BW22)</f>
        <v>4055488854</v>
      </c>
      <c r="BX40" s="2" cm="1">
        <f t="array" ref="BX40">IFERROR(INDEX(_xlfn._xlws.FILTER(BX24:BX39,BX24:BX39&gt;=0),_xlfn.SEQUENCE(1,1,1,1)), BX22)</f>
        <v>4111139999</v>
      </c>
      <c r="BY40" s="2" cm="1">
        <f t="array" ref="BY40">IFERROR(INDEX(_xlfn._xlws.FILTER(BY24:BY39,BY24:BY39&gt;=0),_xlfn.SEQUENCE(1,1,1,1)), BY22)</f>
        <v>2997834772</v>
      </c>
      <c r="BZ40" s="2" cm="1">
        <f t="array" ref="BZ40">IFERROR(INDEX(_xlfn._xlws.FILTER(BZ24:BZ39,BZ24:BZ39&gt;=0),_xlfn.SEQUENCE(1,1,1,1)), BZ22)</f>
        <v>3113121787</v>
      </c>
      <c r="CA40" s="2" cm="1">
        <f t="array" ref="CA40">IFERROR(INDEX(_xlfn._xlws.FILTER(CA24:CA39,CA24:CA39&gt;=0),_xlfn.SEQUENCE(1,1,1,1)), CA22)</f>
        <v>3185015812</v>
      </c>
      <c r="CB40" s="2" cm="1">
        <f t="array" ref="CB40">IFERROR(INDEX(_xlfn._xlws.FILTER(CB24:CB39,CB24:CB39&gt;=0),_xlfn.SEQUENCE(1,1,1,1)), CB22)</f>
        <v>3555740534</v>
      </c>
      <c r="CC40" s="2" cm="1">
        <f t="array" ref="CC40">IFERROR(INDEX(_xlfn._xlws.FILTER(CC24:CC39,CC24:CC39&gt;=0),_xlfn.SEQUENCE(1,1,1,1)), CC22)</f>
        <v>3585930497</v>
      </c>
      <c r="CD40" s="2" cm="1">
        <f t="array" ref="CD40">IFERROR(INDEX(_xlfn._xlws.FILTER(CD24:CD39,CD24:CD39&gt;=0),_xlfn.SEQUENCE(1,1,1,1)), CD22)</f>
        <v>3601713967</v>
      </c>
      <c r="CE40" s="2" cm="1">
        <f t="array" ref="CE40">IFERROR(INDEX(_xlfn._xlws.FILTER(CE24:CE39,CE24:CE39&gt;=0),_xlfn.SEQUENCE(1,1,1,1)), CE22)</f>
        <v>3623746740</v>
      </c>
      <c r="CF40" s="2" cm="1">
        <f t="array" ref="CF40">IFERROR(INDEX(_xlfn._xlws.FILTER(CF24:CF39,CF24:CF39&gt;=0),_xlfn.SEQUENCE(1,1,1,1)), CF22)</f>
        <v>3722590023</v>
      </c>
      <c r="CG40" s="2" cm="1">
        <f t="array" ref="CG40">IFERROR(INDEX(_xlfn._xlws.FILTER(CG24:CG39,CG24:CG39&gt;=0),_xlfn.SEQUENCE(1,1,1,1)), CG22)</f>
        <v>3739112239</v>
      </c>
      <c r="CH40" s="2" cm="1">
        <f t="array" ref="CH40">IFERROR(INDEX(_xlfn._xlws.FILTER(CH24:CH39,CH24:CH39&gt;=0),_xlfn.SEQUENCE(1,1,1,1)), CH22)</f>
        <v>3763283526</v>
      </c>
      <c r="CI40" s="2" cm="1">
        <f t="array" ref="CI40">IFERROR(INDEX(_xlfn._xlws.FILTER(CI24:CI39,CI24:CI39&gt;=0),_xlfn.SEQUENCE(1,1,1,1)), CI22)</f>
        <v>3764651144</v>
      </c>
      <c r="CJ40" s="2" cm="1">
        <f t="array" ref="CJ40">IFERROR(INDEX(_xlfn._xlws.FILTER(CJ24:CJ39,CJ24:CJ39&gt;=0),_xlfn.SEQUENCE(1,1,1,1)), CJ22)</f>
        <v>3790863210</v>
      </c>
      <c r="CK40" s="2" cm="1">
        <f t="array" ref="CK40">IFERROR(INDEX(_xlfn._xlws.FILTER(CK24:CK39,CK24:CK39&gt;=0),_xlfn.SEQUENCE(1,1,1,1)), CK22)</f>
        <v>3913743208</v>
      </c>
      <c r="CQ40">
        <v>1495767688</v>
      </c>
      <c r="CR40">
        <v>8913570</v>
      </c>
      <c r="CT40">
        <v>1495767688</v>
      </c>
      <c r="CU40">
        <v>8913570</v>
      </c>
      <c r="CV40" t="b">
        <f t="shared" si="12"/>
        <v>1</v>
      </c>
      <c r="CW40" t="b">
        <f t="shared" si="13"/>
        <v>1</v>
      </c>
    </row>
    <row r="41" spans="1:101" x14ac:dyDescent="0.2">
      <c r="E41">
        <f>E23</f>
        <v>3593068</v>
      </c>
      <c r="F41">
        <f t="shared" ref="F41:BQ41" si="42">F23</f>
        <v>4891372</v>
      </c>
      <c r="G41">
        <f t="shared" si="42"/>
        <v>18618351</v>
      </c>
      <c r="H41">
        <f t="shared" si="42"/>
        <v>3816726</v>
      </c>
      <c r="I41">
        <f t="shared" si="42"/>
        <v>10651282</v>
      </c>
      <c r="J41">
        <f t="shared" si="42"/>
        <v>32686862</v>
      </c>
      <c r="K41">
        <f t="shared" si="42"/>
        <v>21229805</v>
      </c>
      <c r="L41">
        <f t="shared" si="42"/>
        <v>16800560</v>
      </c>
      <c r="M41">
        <f t="shared" si="42"/>
        <v>13825639</v>
      </c>
      <c r="N41">
        <f t="shared" si="42"/>
        <v>4022845</v>
      </c>
      <c r="O41">
        <f t="shared" si="42"/>
        <v>15376299</v>
      </c>
      <c r="P41">
        <f t="shared" si="42"/>
        <v>8016032</v>
      </c>
      <c r="Q41">
        <f t="shared" si="42"/>
        <v>14773572</v>
      </c>
      <c r="R41">
        <f t="shared" si="42"/>
        <v>26953293</v>
      </c>
      <c r="S41">
        <f t="shared" si="42"/>
        <v>20602508</v>
      </c>
      <c r="T41">
        <f t="shared" si="42"/>
        <v>67505410</v>
      </c>
      <c r="U41">
        <f t="shared" si="42"/>
        <v>43528687</v>
      </c>
      <c r="V41">
        <f t="shared" si="42"/>
        <v>3531543</v>
      </c>
      <c r="W41">
        <f t="shared" si="42"/>
        <v>33361760</v>
      </c>
      <c r="X41">
        <f t="shared" si="42"/>
        <v>38838090</v>
      </c>
      <c r="Y41">
        <f t="shared" si="42"/>
        <v>60049336</v>
      </c>
      <c r="Z41">
        <f t="shared" si="42"/>
        <v>1833365</v>
      </c>
      <c r="AA41">
        <f t="shared" si="42"/>
        <v>10719813</v>
      </c>
      <c r="AB41">
        <f t="shared" si="42"/>
        <v>6923500</v>
      </c>
      <c r="AC41">
        <f t="shared" si="42"/>
        <v>12420518</v>
      </c>
      <c r="AD41">
        <f t="shared" si="42"/>
        <v>4890266</v>
      </c>
      <c r="AE41">
        <f t="shared" si="42"/>
        <v>9960124</v>
      </c>
      <c r="AF41">
        <f t="shared" si="42"/>
        <v>35194395</v>
      </c>
      <c r="AG41">
        <f t="shared" si="42"/>
        <v>34806841</v>
      </c>
      <c r="AH41">
        <f t="shared" si="42"/>
        <v>25135872</v>
      </c>
      <c r="AI41">
        <f t="shared" si="42"/>
        <v>1588192</v>
      </c>
      <c r="AJ41">
        <f t="shared" si="42"/>
        <v>22868014</v>
      </c>
      <c r="AK41">
        <f t="shared" si="42"/>
        <v>12422689</v>
      </c>
      <c r="AL41">
        <f t="shared" si="42"/>
        <v>15660053</v>
      </c>
      <c r="AM41">
        <f t="shared" si="42"/>
        <v>10335567</v>
      </c>
      <c r="AN41">
        <f t="shared" si="42"/>
        <v>43695474</v>
      </c>
      <c r="AO41">
        <f t="shared" si="42"/>
        <v>8913570</v>
      </c>
      <c r="AP41">
        <f t="shared" si="42"/>
        <v>3817989</v>
      </c>
      <c r="AQ41">
        <f t="shared" si="42"/>
        <v>11041999</v>
      </c>
      <c r="AR41">
        <f t="shared" si="42"/>
        <v>22742860</v>
      </c>
      <c r="AS41">
        <f t="shared" si="42"/>
        <v>7996191</v>
      </c>
      <c r="AT41">
        <f t="shared" si="42"/>
        <v>19486914</v>
      </c>
      <c r="AU41">
        <f t="shared" si="42"/>
        <v>29449544</v>
      </c>
      <c r="AV41">
        <f t="shared" si="42"/>
        <v>58578211</v>
      </c>
      <c r="AW41">
        <f t="shared" si="42"/>
        <v>16133</v>
      </c>
      <c r="AX41">
        <f t="shared" si="42"/>
        <v>6530680</v>
      </c>
      <c r="AY41">
        <f t="shared" si="42"/>
        <v>67270269</v>
      </c>
      <c r="AZ41">
        <f t="shared" si="42"/>
        <v>52302440</v>
      </c>
      <c r="BA41">
        <f t="shared" si="42"/>
        <v>644295</v>
      </c>
      <c r="BB41">
        <f t="shared" si="42"/>
        <v>34275430</v>
      </c>
      <c r="BC41">
        <f t="shared" si="42"/>
        <v>23060617</v>
      </c>
      <c r="BD41">
        <f t="shared" si="42"/>
        <v>6109484</v>
      </c>
      <c r="BE41">
        <f t="shared" si="42"/>
        <v>1852060</v>
      </c>
      <c r="BF41">
        <f t="shared" si="42"/>
        <v>21276761</v>
      </c>
      <c r="BG41">
        <f t="shared" si="42"/>
        <v>23067952</v>
      </c>
      <c r="BH41">
        <f t="shared" si="42"/>
        <v>7538709</v>
      </c>
      <c r="BI41">
        <f t="shared" si="42"/>
        <v>45942854</v>
      </c>
      <c r="BJ41">
        <f t="shared" si="42"/>
        <v>22504182</v>
      </c>
      <c r="BK41">
        <f t="shared" si="42"/>
        <v>8305737</v>
      </c>
      <c r="BL41">
        <f t="shared" si="42"/>
        <v>17074069</v>
      </c>
      <c r="BM41">
        <f t="shared" si="42"/>
        <v>7047876</v>
      </c>
      <c r="BN41">
        <f t="shared" si="42"/>
        <v>23105631</v>
      </c>
      <c r="BO41">
        <f t="shared" si="42"/>
        <v>13499572</v>
      </c>
      <c r="BP41">
        <f t="shared" si="42"/>
        <v>33829781</v>
      </c>
      <c r="BQ41">
        <f t="shared" si="42"/>
        <v>7847769</v>
      </c>
      <c r="BR41">
        <f t="shared" ref="BR41:CK41" si="43">BR23</f>
        <v>7883259</v>
      </c>
      <c r="BS41">
        <f t="shared" si="43"/>
        <v>7911659</v>
      </c>
      <c r="BT41">
        <f t="shared" si="43"/>
        <v>46969763</v>
      </c>
      <c r="BU41">
        <f t="shared" si="43"/>
        <v>7744747</v>
      </c>
      <c r="BV41">
        <f t="shared" si="43"/>
        <v>9816658</v>
      </c>
      <c r="BW41">
        <f t="shared" si="43"/>
        <v>21378354</v>
      </c>
      <c r="BX41">
        <f t="shared" si="43"/>
        <v>50198205</v>
      </c>
      <c r="BY41">
        <f t="shared" si="43"/>
        <v>79614599</v>
      </c>
      <c r="BZ41">
        <f t="shared" si="43"/>
        <v>3474346</v>
      </c>
      <c r="CA41">
        <f t="shared" si="43"/>
        <v>12437739</v>
      </c>
      <c r="CB41">
        <f t="shared" si="43"/>
        <v>6040743</v>
      </c>
      <c r="CC41">
        <f t="shared" si="43"/>
        <v>15783470</v>
      </c>
      <c r="CD41">
        <f t="shared" si="43"/>
        <v>22032773</v>
      </c>
      <c r="CE41">
        <f t="shared" si="43"/>
        <v>7798576</v>
      </c>
      <c r="CF41">
        <f t="shared" si="43"/>
        <v>16522216</v>
      </c>
      <c r="CG41">
        <f t="shared" si="43"/>
        <v>24171287</v>
      </c>
      <c r="CH41">
        <f t="shared" si="43"/>
        <v>1367618</v>
      </c>
      <c r="CI41">
        <f t="shared" si="43"/>
        <v>26212066</v>
      </c>
      <c r="CJ41">
        <f t="shared" si="43"/>
        <v>17054635</v>
      </c>
      <c r="CK41">
        <f t="shared" si="43"/>
        <v>6535603</v>
      </c>
      <c r="CQ41">
        <v>1565327215</v>
      </c>
      <c r="CR41">
        <v>3817989</v>
      </c>
      <c r="CT41">
        <v>1565327215</v>
      </c>
      <c r="CU41">
        <v>3817989</v>
      </c>
      <c r="CV41" t="b">
        <f t="shared" si="12"/>
        <v>1</v>
      </c>
      <c r="CW41" t="b">
        <f t="shared" si="13"/>
        <v>1</v>
      </c>
    </row>
    <row r="42" spans="1:101" x14ac:dyDescent="0.2">
      <c r="CQ42">
        <v>1569145204</v>
      </c>
      <c r="CR42">
        <v>11041999</v>
      </c>
      <c r="CT42">
        <v>1569145204</v>
      </c>
      <c r="CU42">
        <v>11041999</v>
      </c>
      <c r="CV42" t="b">
        <f t="shared" si="12"/>
        <v>1</v>
      </c>
      <c r="CW42" t="b">
        <f t="shared" si="13"/>
        <v>1</v>
      </c>
    </row>
    <row r="43" spans="1:101" x14ac:dyDescent="0.2">
      <c r="CQ43">
        <v>1640011165</v>
      </c>
      <c r="CR43">
        <v>22742860</v>
      </c>
      <c r="CT43">
        <v>1640011165</v>
      </c>
      <c r="CU43">
        <v>22742860</v>
      </c>
      <c r="CV43" t="b">
        <f t="shared" si="12"/>
        <v>1</v>
      </c>
      <c r="CW43" t="b">
        <f t="shared" si="13"/>
        <v>1</v>
      </c>
    </row>
    <row r="44" spans="1:101" x14ac:dyDescent="0.2">
      <c r="CQ44">
        <v>1747391939</v>
      </c>
      <c r="CR44">
        <v>7996191</v>
      </c>
      <c r="CT44">
        <v>1747391939</v>
      </c>
      <c r="CU44">
        <v>7996191</v>
      </c>
      <c r="CV44" t="b">
        <f t="shared" si="12"/>
        <v>1</v>
      </c>
      <c r="CW44" t="b">
        <f t="shared" si="13"/>
        <v>1</v>
      </c>
    </row>
    <row r="45" spans="1:101" x14ac:dyDescent="0.2">
      <c r="CQ45">
        <v>1755388130</v>
      </c>
      <c r="CR45">
        <v>19486914</v>
      </c>
      <c r="CT45">
        <v>1755388130</v>
      </c>
      <c r="CU45">
        <v>19486914</v>
      </c>
      <c r="CV45" t="b">
        <f t="shared" si="12"/>
        <v>1</v>
      </c>
      <c r="CW45" t="b">
        <f t="shared" si="13"/>
        <v>1</v>
      </c>
    </row>
    <row r="46" spans="1:101" x14ac:dyDescent="0.2">
      <c r="CQ46">
        <v>1774875044</v>
      </c>
      <c r="CR46">
        <v>29449544</v>
      </c>
      <c r="CT46">
        <v>1774875044</v>
      </c>
      <c r="CU46">
        <v>29449544</v>
      </c>
      <c r="CV46" t="b">
        <f t="shared" si="12"/>
        <v>1</v>
      </c>
      <c r="CW46" t="b">
        <f t="shared" si="13"/>
        <v>1</v>
      </c>
    </row>
    <row r="47" spans="1:101" x14ac:dyDescent="0.2">
      <c r="CQ47">
        <v>1839054074</v>
      </c>
      <c r="CR47">
        <v>58578211</v>
      </c>
      <c r="CT47">
        <v>1839054074</v>
      </c>
      <c r="CU47">
        <v>58578211</v>
      </c>
      <c r="CV47" t="b">
        <f t="shared" si="12"/>
        <v>1</v>
      </c>
      <c r="CW47" t="b">
        <f t="shared" si="13"/>
        <v>1</v>
      </c>
    </row>
    <row r="48" spans="1:101" x14ac:dyDescent="0.2">
      <c r="CQ48">
        <v>1938028177</v>
      </c>
      <c r="CR48">
        <v>16133</v>
      </c>
      <c r="CT48">
        <v>1938028177</v>
      </c>
      <c r="CU48">
        <v>16133</v>
      </c>
      <c r="CV48" t="b">
        <f t="shared" si="12"/>
        <v>1</v>
      </c>
      <c r="CW48" t="b">
        <f t="shared" si="13"/>
        <v>1</v>
      </c>
    </row>
    <row r="49" spans="95:101" x14ac:dyDescent="0.2">
      <c r="CQ49">
        <v>1938044310</v>
      </c>
      <c r="CR49">
        <v>6530680</v>
      </c>
      <c r="CT49">
        <v>1938044310</v>
      </c>
      <c r="CU49">
        <v>6530680</v>
      </c>
      <c r="CV49" t="b">
        <f t="shared" si="12"/>
        <v>1</v>
      </c>
      <c r="CW49" t="b">
        <f t="shared" si="13"/>
        <v>1</v>
      </c>
    </row>
    <row r="50" spans="95:101" x14ac:dyDescent="0.2">
      <c r="CQ50">
        <v>1979545800</v>
      </c>
      <c r="CR50">
        <v>67270269</v>
      </c>
      <c r="CT50">
        <v>1979545800</v>
      </c>
      <c r="CU50">
        <v>67270269</v>
      </c>
      <c r="CV50" t="b">
        <f t="shared" si="12"/>
        <v>1</v>
      </c>
      <c r="CW50" t="b">
        <f t="shared" si="13"/>
        <v>1</v>
      </c>
    </row>
    <row r="51" spans="95:101" x14ac:dyDescent="0.2">
      <c r="CQ51">
        <v>2046816069</v>
      </c>
      <c r="CR51">
        <v>52302440</v>
      </c>
      <c r="CT51">
        <v>2046816069</v>
      </c>
      <c r="CU51">
        <v>52302440</v>
      </c>
      <c r="CV51" t="b">
        <f t="shared" si="12"/>
        <v>1</v>
      </c>
      <c r="CW51" t="b">
        <f t="shared" si="13"/>
        <v>1</v>
      </c>
    </row>
    <row r="52" spans="95:101" x14ac:dyDescent="0.2">
      <c r="CQ52">
        <v>2174097268</v>
      </c>
      <c r="CR52">
        <v>644295</v>
      </c>
      <c r="CT52">
        <v>2174097268</v>
      </c>
      <c r="CU52">
        <v>644295</v>
      </c>
      <c r="CV52" t="b">
        <f t="shared" si="12"/>
        <v>1</v>
      </c>
      <c r="CW52" t="b">
        <f t="shared" si="13"/>
        <v>1</v>
      </c>
    </row>
    <row r="53" spans="95:101" x14ac:dyDescent="0.2">
      <c r="CQ53">
        <v>2229627199</v>
      </c>
      <c r="CR53">
        <v>34275430</v>
      </c>
      <c r="CT53">
        <v>2229627199</v>
      </c>
      <c r="CU53">
        <v>34275430</v>
      </c>
      <c r="CV53" t="b">
        <f t="shared" si="12"/>
        <v>1</v>
      </c>
      <c r="CW53" t="b">
        <f t="shared" si="13"/>
        <v>1</v>
      </c>
    </row>
    <row r="54" spans="95:101" x14ac:dyDescent="0.2">
      <c r="CQ54">
        <v>2263902629</v>
      </c>
      <c r="CR54">
        <v>23060617</v>
      </c>
      <c r="CT54">
        <v>2263902629</v>
      </c>
      <c r="CU54">
        <v>23060617</v>
      </c>
      <c r="CV54" t="b">
        <f t="shared" si="12"/>
        <v>1</v>
      </c>
      <c r="CW54" t="b">
        <f t="shared" si="13"/>
        <v>1</v>
      </c>
    </row>
    <row r="55" spans="95:101" x14ac:dyDescent="0.2">
      <c r="CQ55">
        <v>2295258296</v>
      </c>
      <c r="CR55">
        <v>6109484</v>
      </c>
      <c r="CT55">
        <v>2295258296</v>
      </c>
      <c r="CU55">
        <v>6109484</v>
      </c>
      <c r="CV55" t="b">
        <f t="shared" si="12"/>
        <v>1</v>
      </c>
      <c r="CW55" t="b">
        <f t="shared" si="13"/>
        <v>1</v>
      </c>
    </row>
    <row r="56" spans="95:101" x14ac:dyDescent="0.2">
      <c r="CQ56">
        <v>2324920073</v>
      </c>
      <c r="CR56">
        <v>1852060</v>
      </c>
      <c r="CT56">
        <v>2324920073</v>
      </c>
      <c r="CU56">
        <v>1852060</v>
      </c>
      <c r="CV56" t="b">
        <f t="shared" si="12"/>
        <v>1</v>
      </c>
      <c r="CW56" t="b">
        <f t="shared" si="13"/>
        <v>1</v>
      </c>
    </row>
    <row r="57" spans="95:101" x14ac:dyDescent="0.2">
      <c r="CQ57">
        <v>2326772133</v>
      </c>
      <c r="CR57">
        <v>21276761</v>
      </c>
      <c r="CT57">
        <v>2326772133</v>
      </c>
      <c r="CU57">
        <v>21276761</v>
      </c>
      <c r="CV57" t="b">
        <f t="shared" si="12"/>
        <v>1</v>
      </c>
      <c r="CW57" t="b">
        <f t="shared" si="13"/>
        <v>1</v>
      </c>
    </row>
    <row r="58" spans="95:101" x14ac:dyDescent="0.2">
      <c r="CQ58">
        <v>2348048894</v>
      </c>
      <c r="CR58">
        <v>23067952</v>
      </c>
      <c r="CT58">
        <v>2348048894</v>
      </c>
      <c r="CU58">
        <v>23067952</v>
      </c>
      <c r="CV58" t="b">
        <f t="shared" si="12"/>
        <v>1</v>
      </c>
      <c r="CW58" t="b">
        <f t="shared" si="13"/>
        <v>1</v>
      </c>
    </row>
    <row r="59" spans="95:101" x14ac:dyDescent="0.2">
      <c r="CQ59">
        <v>2372933499</v>
      </c>
      <c r="CR59">
        <v>7538709</v>
      </c>
      <c r="CT59">
        <v>2372933499</v>
      </c>
      <c r="CU59">
        <v>7538709</v>
      </c>
      <c r="CV59" t="b">
        <f t="shared" si="12"/>
        <v>1</v>
      </c>
      <c r="CW59" t="b">
        <f t="shared" si="13"/>
        <v>1</v>
      </c>
    </row>
    <row r="60" spans="95:101" x14ac:dyDescent="0.2">
      <c r="CQ60">
        <v>2451848572</v>
      </c>
      <c r="CR60">
        <v>45942854</v>
      </c>
      <c r="CT60">
        <v>2451848572</v>
      </c>
      <c r="CU60">
        <v>45942854</v>
      </c>
      <c r="CV60" t="b">
        <f t="shared" si="12"/>
        <v>1</v>
      </c>
      <c r="CW60" t="b">
        <f t="shared" si="13"/>
        <v>1</v>
      </c>
    </row>
    <row r="61" spans="95:101" x14ac:dyDescent="0.2">
      <c r="CQ61">
        <v>2608238358</v>
      </c>
      <c r="CR61">
        <v>22504182</v>
      </c>
      <c r="CT61">
        <v>2608238358</v>
      </c>
      <c r="CU61">
        <v>22504182</v>
      </c>
      <c r="CV61" t="b">
        <f t="shared" si="12"/>
        <v>1</v>
      </c>
      <c r="CW61" t="b">
        <f t="shared" si="13"/>
        <v>1</v>
      </c>
    </row>
    <row r="62" spans="95:101" x14ac:dyDescent="0.2">
      <c r="CQ62">
        <v>2898328061</v>
      </c>
      <c r="CR62">
        <v>8305737</v>
      </c>
      <c r="CT62">
        <v>2898328061</v>
      </c>
      <c r="CU62">
        <v>8305737</v>
      </c>
      <c r="CV62" t="b">
        <f t="shared" si="12"/>
        <v>1</v>
      </c>
      <c r="CW62" t="b">
        <f t="shared" si="13"/>
        <v>1</v>
      </c>
    </row>
    <row r="63" spans="95:101" x14ac:dyDescent="0.2">
      <c r="CQ63">
        <v>2950385446</v>
      </c>
      <c r="CR63">
        <v>17074069</v>
      </c>
      <c r="CT63">
        <v>2950385446</v>
      </c>
      <c r="CU63">
        <v>17074069</v>
      </c>
      <c r="CV63" t="b">
        <f t="shared" si="12"/>
        <v>1</v>
      </c>
      <c r="CW63" t="b">
        <f t="shared" si="13"/>
        <v>1</v>
      </c>
    </row>
    <row r="64" spans="95:101" x14ac:dyDescent="0.2">
      <c r="CQ64">
        <v>2986688719</v>
      </c>
      <c r="CR64">
        <v>7047876</v>
      </c>
      <c r="CT64">
        <v>2986688719</v>
      </c>
      <c r="CU64">
        <v>7047876</v>
      </c>
      <c r="CV64" t="b">
        <f t="shared" si="12"/>
        <v>1</v>
      </c>
      <c r="CW64" t="b">
        <f t="shared" si="13"/>
        <v>1</v>
      </c>
    </row>
    <row r="65" spans="95:101" x14ac:dyDescent="0.2">
      <c r="CQ65">
        <v>3039121881</v>
      </c>
      <c r="CR65">
        <v>23105631</v>
      </c>
      <c r="CT65">
        <v>3039121881</v>
      </c>
      <c r="CU65">
        <v>23105631</v>
      </c>
      <c r="CV65" t="b">
        <f t="shared" si="12"/>
        <v>1</v>
      </c>
      <c r="CW65" t="b">
        <f t="shared" si="13"/>
        <v>1</v>
      </c>
    </row>
    <row r="66" spans="95:101" x14ac:dyDescent="0.2">
      <c r="CQ66">
        <v>3244894218</v>
      </c>
      <c r="CR66">
        <v>13499572</v>
      </c>
      <c r="CT66">
        <v>3244894218</v>
      </c>
      <c r="CU66">
        <v>13499572</v>
      </c>
      <c r="CV66" t="b">
        <f t="shared" si="12"/>
        <v>1</v>
      </c>
      <c r="CW66" t="b">
        <f t="shared" si="13"/>
        <v>1</v>
      </c>
    </row>
    <row r="67" spans="95:101" x14ac:dyDescent="0.2">
      <c r="CQ67">
        <v>3258393790</v>
      </c>
      <c r="CR67">
        <v>33829781</v>
      </c>
      <c r="CT67">
        <v>3258393790</v>
      </c>
      <c r="CU67">
        <v>33829781</v>
      </c>
      <c r="CV67" t="b">
        <f t="shared" si="12"/>
        <v>1</v>
      </c>
      <c r="CW67" t="b">
        <f t="shared" si="13"/>
        <v>1</v>
      </c>
    </row>
    <row r="68" spans="95:101" x14ac:dyDescent="0.2">
      <c r="CQ68">
        <v>3292223571</v>
      </c>
      <c r="CR68">
        <v>7847769</v>
      </c>
      <c r="CT68">
        <v>3292223571</v>
      </c>
      <c r="CU68">
        <v>7847769</v>
      </c>
      <c r="CV68" t="b">
        <f t="shared" si="12"/>
        <v>1</v>
      </c>
      <c r="CW68" t="b">
        <f t="shared" si="13"/>
        <v>1</v>
      </c>
    </row>
    <row r="69" spans="95:101" x14ac:dyDescent="0.2">
      <c r="CQ69">
        <v>3378576433</v>
      </c>
      <c r="CR69">
        <v>7883259</v>
      </c>
      <c r="CT69">
        <v>3378576433</v>
      </c>
      <c r="CU69">
        <v>7883259</v>
      </c>
      <c r="CV69" t="b">
        <f t="shared" ref="CV69:CV88" si="44">CQ69=CT69</f>
        <v>1</v>
      </c>
      <c r="CW69" t="b">
        <f t="shared" ref="CW69:CW88" si="45">CR69=CU69</f>
        <v>1</v>
      </c>
    </row>
    <row r="70" spans="95:101" x14ac:dyDescent="0.2">
      <c r="CQ70">
        <v>3398114287</v>
      </c>
      <c r="CR70">
        <v>7911659</v>
      </c>
      <c r="CT70">
        <v>3398114287</v>
      </c>
      <c r="CU70">
        <v>7911659</v>
      </c>
      <c r="CV70" t="b">
        <f t="shared" si="44"/>
        <v>1</v>
      </c>
      <c r="CW70" t="b">
        <f t="shared" si="45"/>
        <v>1</v>
      </c>
    </row>
    <row r="71" spans="95:101" x14ac:dyDescent="0.2">
      <c r="CQ71">
        <v>3406025946</v>
      </c>
      <c r="CR71">
        <v>46969763</v>
      </c>
      <c r="CT71">
        <v>3406025946</v>
      </c>
      <c r="CU71">
        <v>46969763</v>
      </c>
      <c r="CV71" t="b">
        <f t="shared" si="44"/>
        <v>1</v>
      </c>
      <c r="CW71" t="b">
        <f t="shared" si="45"/>
        <v>1</v>
      </c>
    </row>
    <row r="72" spans="95:101" x14ac:dyDescent="0.2">
      <c r="CQ72">
        <v>3477785254</v>
      </c>
      <c r="CR72">
        <v>7744747</v>
      </c>
      <c r="CT72">
        <v>3477785254</v>
      </c>
      <c r="CU72">
        <v>7744747</v>
      </c>
      <c r="CV72" t="b">
        <f t="shared" si="44"/>
        <v>1</v>
      </c>
      <c r="CW72" t="b">
        <f t="shared" si="45"/>
        <v>1</v>
      </c>
    </row>
    <row r="73" spans="95:101" x14ac:dyDescent="0.2">
      <c r="CQ73">
        <v>3485530001</v>
      </c>
      <c r="CR73">
        <v>9816658</v>
      </c>
      <c r="CT73">
        <v>3485530001</v>
      </c>
      <c r="CU73">
        <v>9816658</v>
      </c>
      <c r="CV73" t="b">
        <f t="shared" si="44"/>
        <v>1</v>
      </c>
      <c r="CW73" t="b">
        <f t="shared" si="45"/>
        <v>1</v>
      </c>
    </row>
    <row r="74" spans="95:101" x14ac:dyDescent="0.2">
      <c r="CQ74">
        <v>3495346659</v>
      </c>
      <c r="CR74">
        <v>21378354</v>
      </c>
      <c r="CT74">
        <v>3495346659</v>
      </c>
      <c r="CU74">
        <v>21378354</v>
      </c>
      <c r="CV74" t="b">
        <f t="shared" si="44"/>
        <v>1</v>
      </c>
      <c r="CW74" t="b">
        <f t="shared" si="45"/>
        <v>1</v>
      </c>
    </row>
    <row r="75" spans="95:101" x14ac:dyDescent="0.2">
      <c r="CQ75">
        <v>3550997804</v>
      </c>
      <c r="CR75">
        <v>50198205</v>
      </c>
      <c r="CT75">
        <v>3550997804</v>
      </c>
      <c r="CU75">
        <v>50198205</v>
      </c>
      <c r="CV75" t="b">
        <f t="shared" si="44"/>
        <v>1</v>
      </c>
      <c r="CW75" t="b">
        <f t="shared" si="45"/>
        <v>1</v>
      </c>
    </row>
    <row r="76" spans="95:101" x14ac:dyDescent="0.2">
      <c r="CQ76">
        <v>3684920910</v>
      </c>
      <c r="CR76">
        <v>79614599</v>
      </c>
      <c r="CT76">
        <v>3684920910</v>
      </c>
      <c r="CU76">
        <v>79614599</v>
      </c>
      <c r="CV76" t="b">
        <f t="shared" si="44"/>
        <v>1</v>
      </c>
      <c r="CW76" t="b">
        <f t="shared" si="45"/>
        <v>1</v>
      </c>
    </row>
    <row r="77" spans="95:101" x14ac:dyDescent="0.2">
      <c r="CQ77">
        <v>3800207925</v>
      </c>
      <c r="CR77">
        <v>3474346</v>
      </c>
      <c r="CT77">
        <v>3800207925</v>
      </c>
      <c r="CU77">
        <v>3474346</v>
      </c>
      <c r="CV77" t="b">
        <f t="shared" si="44"/>
        <v>1</v>
      </c>
      <c r="CW77" t="b">
        <f t="shared" si="45"/>
        <v>1</v>
      </c>
    </row>
    <row r="78" spans="95:101" x14ac:dyDescent="0.2">
      <c r="CQ78">
        <v>3872101950</v>
      </c>
      <c r="CR78">
        <v>12437739</v>
      </c>
      <c r="CT78">
        <v>3872101950</v>
      </c>
      <c r="CU78">
        <v>12437739</v>
      </c>
      <c r="CV78" t="b">
        <f t="shared" si="44"/>
        <v>1</v>
      </c>
      <c r="CW78" t="b">
        <f t="shared" si="45"/>
        <v>1</v>
      </c>
    </row>
    <row r="79" spans="95:101" x14ac:dyDescent="0.2">
      <c r="CQ79">
        <v>3884539689</v>
      </c>
      <c r="CR79">
        <v>6040743</v>
      </c>
      <c r="CT79">
        <v>3884539689</v>
      </c>
      <c r="CU79">
        <v>6040743</v>
      </c>
      <c r="CV79" t="b">
        <f t="shared" si="44"/>
        <v>1</v>
      </c>
      <c r="CW79" t="b">
        <f t="shared" si="45"/>
        <v>1</v>
      </c>
    </row>
    <row r="80" spans="95:101" x14ac:dyDescent="0.2">
      <c r="CQ80">
        <v>3914729652</v>
      </c>
      <c r="CR80">
        <v>15783470</v>
      </c>
      <c r="CT80">
        <v>3914729652</v>
      </c>
      <c r="CU80">
        <v>15783470</v>
      </c>
      <c r="CV80" t="b">
        <f t="shared" si="44"/>
        <v>1</v>
      </c>
      <c r="CW80" t="b">
        <f t="shared" si="45"/>
        <v>1</v>
      </c>
    </row>
    <row r="81" spans="95:101" x14ac:dyDescent="0.2">
      <c r="CQ81">
        <v>3930513122</v>
      </c>
      <c r="CR81">
        <v>22032773</v>
      </c>
      <c r="CT81">
        <v>3930513122</v>
      </c>
      <c r="CU81">
        <v>22032773</v>
      </c>
      <c r="CV81" t="b">
        <f t="shared" si="44"/>
        <v>1</v>
      </c>
      <c r="CW81" t="b">
        <f t="shared" si="45"/>
        <v>1</v>
      </c>
    </row>
    <row r="82" spans="95:101" x14ac:dyDescent="0.2">
      <c r="CQ82">
        <v>3952545895</v>
      </c>
      <c r="CR82">
        <v>7798576</v>
      </c>
      <c r="CT82">
        <v>3952545895</v>
      </c>
      <c r="CU82">
        <v>7798576</v>
      </c>
      <c r="CV82" t="b">
        <f t="shared" si="44"/>
        <v>1</v>
      </c>
      <c r="CW82" t="b">
        <f t="shared" si="45"/>
        <v>1</v>
      </c>
    </row>
    <row r="83" spans="95:101" x14ac:dyDescent="0.2">
      <c r="CQ83">
        <v>4051389178</v>
      </c>
      <c r="CR83">
        <v>16522216</v>
      </c>
      <c r="CT83">
        <v>4051389178</v>
      </c>
      <c r="CU83">
        <v>16522216</v>
      </c>
      <c r="CV83" t="b">
        <f t="shared" si="44"/>
        <v>1</v>
      </c>
      <c r="CW83" t="b">
        <f t="shared" si="45"/>
        <v>1</v>
      </c>
    </row>
    <row r="84" spans="95:101" x14ac:dyDescent="0.2">
      <c r="CQ84">
        <v>4067911394</v>
      </c>
      <c r="CR84">
        <v>24171287</v>
      </c>
      <c r="CT84">
        <v>4067911394</v>
      </c>
      <c r="CU84">
        <v>24171287</v>
      </c>
      <c r="CV84" t="b">
        <f t="shared" si="44"/>
        <v>1</v>
      </c>
      <c r="CW84" t="b">
        <f t="shared" si="45"/>
        <v>1</v>
      </c>
    </row>
    <row r="85" spans="95:101" x14ac:dyDescent="0.2">
      <c r="CQ85">
        <v>4092082681</v>
      </c>
      <c r="CR85">
        <v>1367618</v>
      </c>
      <c r="CT85">
        <v>4092082681</v>
      </c>
      <c r="CU85">
        <v>1367618</v>
      </c>
      <c r="CV85" t="b">
        <f t="shared" si="44"/>
        <v>1</v>
      </c>
      <c r="CW85" t="b">
        <f t="shared" si="45"/>
        <v>1</v>
      </c>
    </row>
    <row r="86" spans="95:101" x14ac:dyDescent="0.2">
      <c r="CQ86">
        <v>4093450299</v>
      </c>
      <c r="CR86">
        <v>26212066</v>
      </c>
      <c r="CT86">
        <v>4093450299</v>
      </c>
      <c r="CU86">
        <v>26212066</v>
      </c>
      <c r="CV86" t="b">
        <f t="shared" si="44"/>
        <v>1</v>
      </c>
      <c r="CW86" t="b">
        <f t="shared" si="45"/>
        <v>1</v>
      </c>
    </row>
    <row r="87" spans="95:101" x14ac:dyDescent="0.2">
      <c r="CQ87">
        <v>4119662365</v>
      </c>
      <c r="CR87">
        <v>17054635</v>
      </c>
      <c r="CT87">
        <v>4119662365</v>
      </c>
      <c r="CU87">
        <v>17054635</v>
      </c>
      <c r="CV87" t="b">
        <f t="shared" si="44"/>
        <v>1</v>
      </c>
      <c r="CW87" t="b">
        <f t="shared" si="45"/>
        <v>1</v>
      </c>
    </row>
    <row r="88" spans="95:101" x14ac:dyDescent="0.2">
      <c r="CQ88">
        <v>4242542363</v>
      </c>
      <c r="CR88">
        <v>6535603</v>
      </c>
      <c r="CT88">
        <v>4242542363</v>
      </c>
      <c r="CU88">
        <v>6535603</v>
      </c>
      <c r="CV88" t="b">
        <f t="shared" si="44"/>
        <v>1</v>
      </c>
      <c r="CW88" t="b">
        <f t="shared" si="45"/>
        <v>1</v>
      </c>
    </row>
    <row r="96" spans="95:101" x14ac:dyDescent="0.2">
      <c r="CQ96">
        <v>991738666</v>
      </c>
      <c r="CR96">
        <v>3593068</v>
      </c>
      <c r="CT96">
        <v>991738666</v>
      </c>
      <c r="CU96">
        <v>3593068</v>
      </c>
      <c r="CV96" t="b">
        <f t="shared" ref="CV96:CW96" si="46">CQ96=CT96</f>
        <v>1</v>
      </c>
      <c r="CW96" t="b">
        <f t="shared" si="46"/>
        <v>1</v>
      </c>
    </row>
    <row r="97" spans="95:101" x14ac:dyDescent="0.2">
      <c r="CQ97">
        <v>995331734</v>
      </c>
      <c r="CR97">
        <v>4891372</v>
      </c>
      <c r="CT97">
        <v>995331734</v>
      </c>
      <c r="CU97">
        <v>4891372</v>
      </c>
      <c r="CV97" t="b">
        <f t="shared" ref="CV97:CV160" si="47">CQ97=CT97</f>
        <v>1</v>
      </c>
      <c r="CW97" t="b">
        <f t="shared" ref="CW97:CW160" si="48">CR97=CU97</f>
        <v>1</v>
      </c>
    </row>
    <row r="98" spans="95:101" x14ac:dyDescent="0.2">
      <c r="CQ98">
        <v>1000223106</v>
      </c>
      <c r="CR98">
        <v>18618351</v>
      </c>
      <c r="CT98">
        <v>1000223106</v>
      </c>
      <c r="CU98">
        <v>18618351</v>
      </c>
      <c r="CV98" t="b">
        <f t="shared" si="47"/>
        <v>1</v>
      </c>
      <c r="CW98" t="b">
        <f t="shared" si="48"/>
        <v>1</v>
      </c>
    </row>
    <row r="99" spans="95:101" x14ac:dyDescent="0.2">
      <c r="CQ99">
        <v>1018841457</v>
      </c>
      <c r="CR99">
        <v>3816726</v>
      </c>
      <c r="CT99">
        <v>1018841457</v>
      </c>
      <c r="CU99">
        <v>3816726</v>
      </c>
      <c r="CV99" t="b">
        <f t="shared" si="47"/>
        <v>1</v>
      </c>
      <c r="CW99" t="b">
        <f t="shared" si="48"/>
        <v>1</v>
      </c>
    </row>
    <row r="100" spans="95:101" x14ac:dyDescent="0.2">
      <c r="CQ100">
        <v>1025375217</v>
      </c>
      <c r="CR100">
        <v>10651282</v>
      </c>
      <c r="CT100">
        <v>1025375217</v>
      </c>
      <c r="CU100">
        <v>10651282</v>
      </c>
      <c r="CV100" t="b">
        <f t="shared" si="47"/>
        <v>1</v>
      </c>
      <c r="CW100" t="b">
        <f t="shared" si="48"/>
        <v>1</v>
      </c>
    </row>
    <row r="101" spans="95:101" x14ac:dyDescent="0.2">
      <c r="CQ101">
        <v>1036026499</v>
      </c>
      <c r="CR101">
        <v>32686862</v>
      </c>
      <c r="CT101">
        <v>1036026499</v>
      </c>
      <c r="CU101">
        <v>32686862</v>
      </c>
      <c r="CV101" t="b">
        <f t="shared" si="47"/>
        <v>1</v>
      </c>
      <c r="CW101" t="b">
        <f t="shared" si="48"/>
        <v>1</v>
      </c>
    </row>
    <row r="102" spans="95:101" x14ac:dyDescent="0.2">
      <c r="CQ102">
        <v>1068713361</v>
      </c>
      <c r="CR102">
        <v>21229805</v>
      </c>
      <c r="CT102">
        <v>1068713361</v>
      </c>
      <c r="CU102">
        <v>21229805</v>
      </c>
      <c r="CV102" t="b">
        <f t="shared" si="47"/>
        <v>1</v>
      </c>
      <c r="CW102" t="b">
        <f t="shared" si="48"/>
        <v>1</v>
      </c>
    </row>
    <row r="103" spans="95:101" x14ac:dyDescent="0.2">
      <c r="CQ103">
        <v>1089943166</v>
      </c>
      <c r="CR103">
        <v>16800560</v>
      </c>
      <c r="CT103">
        <v>1089943166</v>
      </c>
      <c r="CU103">
        <v>16800560</v>
      </c>
      <c r="CV103" t="b">
        <f t="shared" si="47"/>
        <v>1</v>
      </c>
      <c r="CW103" t="b">
        <f t="shared" si="48"/>
        <v>1</v>
      </c>
    </row>
    <row r="104" spans="95:101" x14ac:dyDescent="0.2">
      <c r="CQ104">
        <v>1148294096</v>
      </c>
      <c r="CR104">
        <v>13825639</v>
      </c>
      <c r="CT104">
        <v>1148294096</v>
      </c>
      <c r="CU104">
        <v>13825639</v>
      </c>
      <c r="CV104" t="b">
        <f t="shared" si="47"/>
        <v>1</v>
      </c>
      <c r="CW104" t="b">
        <f t="shared" si="48"/>
        <v>1</v>
      </c>
    </row>
    <row r="105" spans="95:101" x14ac:dyDescent="0.2">
      <c r="CQ105">
        <v>1184185238</v>
      </c>
      <c r="CR105">
        <v>4022845</v>
      </c>
      <c r="CT105">
        <v>1184185238</v>
      </c>
      <c r="CU105">
        <v>4022845</v>
      </c>
      <c r="CV105" t="b">
        <f t="shared" si="47"/>
        <v>1</v>
      </c>
      <c r="CW105" t="b">
        <f t="shared" si="48"/>
        <v>1</v>
      </c>
    </row>
    <row r="106" spans="95:101" x14ac:dyDescent="0.2">
      <c r="CQ106">
        <v>1190436597</v>
      </c>
      <c r="CR106">
        <v>15376299</v>
      </c>
      <c r="CT106">
        <v>1190436597</v>
      </c>
      <c r="CU106">
        <v>15376299</v>
      </c>
      <c r="CV106" t="b">
        <f t="shared" si="47"/>
        <v>1</v>
      </c>
      <c r="CW106" t="b">
        <f t="shared" si="48"/>
        <v>1</v>
      </c>
    </row>
    <row r="107" spans="95:101" x14ac:dyDescent="0.2">
      <c r="CQ107">
        <v>1212294105</v>
      </c>
      <c r="CR107">
        <v>8016032</v>
      </c>
      <c r="CT107">
        <v>1212294105</v>
      </c>
      <c r="CU107">
        <v>8016032</v>
      </c>
      <c r="CV107" t="b">
        <f t="shared" si="47"/>
        <v>1</v>
      </c>
      <c r="CW107" t="b">
        <f t="shared" si="48"/>
        <v>1</v>
      </c>
    </row>
    <row r="108" spans="95:101" x14ac:dyDescent="0.2">
      <c r="CQ108">
        <v>1255754385</v>
      </c>
      <c r="CR108">
        <v>14773572</v>
      </c>
      <c r="CT108">
        <v>1255754385</v>
      </c>
      <c r="CU108">
        <v>14773572</v>
      </c>
      <c r="CV108" t="b">
        <f t="shared" si="47"/>
        <v>1</v>
      </c>
      <c r="CW108" t="b">
        <f t="shared" si="48"/>
        <v>1</v>
      </c>
    </row>
    <row r="109" spans="95:101" x14ac:dyDescent="0.2">
      <c r="CQ109">
        <v>1881306421</v>
      </c>
      <c r="CR109">
        <v>26953293</v>
      </c>
      <c r="CT109">
        <v>1881306421</v>
      </c>
      <c r="CU109">
        <v>26953293</v>
      </c>
      <c r="CV109" t="b">
        <f t="shared" si="47"/>
        <v>1</v>
      </c>
      <c r="CW109" t="b">
        <f t="shared" si="48"/>
        <v>1</v>
      </c>
    </row>
    <row r="110" spans="95:101" x14ac:dyDescent="0.2">
      <c r="CQ110">
        <v>1860703913</v>
      </c>
      <c r="CR110">
        <v>20602508</v>
      </c>
      <c r="CT110">
        <v>1860703913</v>
      </c>
      <c r="CU110">
        <v>20602508</v>
      </c>
      <c r="CV110" t="b">
        <f t="shared" si="47"/>
        <v>1</v>
      </c>
      <c r="CW110" t="b">
        <f t="shared" si="48"/>
        <v>1</v>
      </c>
    </row>
    <row r="111" spans="95:101" x14ac:dyDescent="0.2">
      <c r="CQ111">
        <v>1270527957</v>
      </c>
      <c r="CR111">
        <v>67505410</v>
      </c>
      <c r="CT111">
        <v>1270527957</v>
      </c>
      <c r="CU111">
        <v>67505410</v>
      </c>
      <c r="CV111" t="b">
        <f t="shared" si="47"/>
        <v>1</v>
      </c>
      <c r="CW111" t="b">
        <f t="shared" si="48"/>
        <v>1</v>
      </c>
    </row>
    <row r="112" spans="95:101" x14ac:dyDescent="0.2">
      <c r="CQ112">
        <v>1338033367</v>
      </c>
      <c r="CR112">
        <v>43528687</v>
      </c>
      <c r="CT112">
        <v>1338033367</v>
      </c>
      <c r="CU112">
        <v>43528687</v>
      </c>
      <c r="CV112" t="b">
        <f t="shared" si="47"/>
        <v>1</v>
      </c>
      <c r="CW112" t="b">
        <f t="shared" si="48"/>
        <v>1</v>
      </c>
    </row>
    <row r="113" spans="95:101" x14ac:dyDescent="0.2">
      <c r="CQ113">
        <v>1381562054</v>
      </c>
      <c r="CR113">
        <v>3531543</v>
      </c>
      <c r="CT113">
        <v>1381562054</v>
      </c>
      <c r="CU113">
        <v>3531543</v>
      </c>
      <c r="CV113" t="b">
        <f t="shared" si="47"/>
        <v>1</v>
      </c>
      <c r="CW113" t="b">
        <f t="shared" si="48"/>
        <v>1</v>
      </c>
    </row>
    <row r="114" spans="95:101" x14ac:dyDescent="0.2">
      <c r="CQ114">
        <v>86605265</v>
      </c>
      <c r="CR114">
        <v>33361760</v>
      </c>
      <c r="CT114">
        <v>86605265</v>
      </c>
      <c r="CU114">
        <v>33361760</v>
      </c>
      <c r="CV114" t="b">
        <f t="shared" si="47"/>
        <v>1</v>
      </c>
      <c r="CW114" t="b">
        <f t="shared" si="48"/>
        <v>1</v>
      </c>
    </row>
    <row r="115" spans="95:101" x14ac:dyDescent="0.2">
      <c r="CQ115">
        <v>119967025</v>
      </c>
      <c r="CR115">
        <v>38838090</v>
      </c>
      <c r="CT115">
        <v>119967025</v>
      </c>
      <c r="CU115">
        <v>38838090</v>
      </c>
      <c r="CV115" t="b">
        <f t="shared" si="47"/>
        <v>1</v>
      </c>
      <c r="CW115" t="b">
        <f t="shared" si="48"/>
        <v>1</v>
      </c>
    </row>
    <row r="116" spans="95:101" x14ac:dyDescent="0.2">
      <c r="CQ116">
        <v>295585935</v>
      </c>
      <c r="CR116">
        <v>60049336</v>
      </c>
      <c r="CT116">
        <v>295585935</v>
      </c>
      <c r="CU116">
        <v>60049336</v>
      </c>
      <c r="CV116" t="b">
        <f t="shared" si="47"/>
        <v>1</v>
      </c>
      <c r="CW116" t="b">
        <f t="shared" si="48"/>
        <v>1</v>
      </c>
    </row>
    <row r="117" spans="95:101" x14ac:dyDescent="0.2">
      <c r="CQ117">
        <v>355635271</v>
      </c>
      <c r="CR117">
        <v>1833365</v>
      </c>
      <c r="CT117">
        <v>355635271</v>
      </c>
      <c r="CU117">
        <v>1833365</v>
      </c>
      <c r="CV117" t="b">
        <f t="shared" si="47"/>
        <v>1</v>
      </c>
      <c r="CW117" t="b">
        <f t="shared" si="48"/>
        <v>1</v>
      </c>
    </row>
    <row r="118" spans="95:101" x14ac:dyDescent="0.2">
      <c r="CQ118">
        <v>381415783</v>
      </c>
      <c r="CR118">
        <v>10719813</v>
      </c>
      <c r="CT118">
        <v>381415783</v>
      </c>
      <c r="CU118">
        <v>10719813</v>
      </c>
      <c r="CV118" t="b">
        <f t="shared" si="47"/>
        <v>1</v>
      </c>
      <c r="CW118" t="b">
        <f t="shared" si="48"/>
        <v>1</v>
      </c>
    </row>
    <row r="119" spans="95:101" x14ac:dyDescent="0.2">
      <c r="CQ119">
        <v>392135596</v>
      </c>
      <c r="CR119">
        <v>6923500</v>
      </c>
      <c r="CT119">
        <v>392135596</v>
      </c>
      <c r="CU119">
        <v>6923500</v>
      </c>
      <c r="CV119" t="b">
        <f t="shared" si="47"/>
        <v>1</v>
      </c>
      <c r="CW119" t="b">
        <f t="shared" si="48"/>
        <v>1</v>
      </c>
    </row>
    <row r="120" spans="95:101" x14ac:dyDescent="0.2">
      <c r="CQ120">
        <v>458667511</v>
      </c>
      <c r="CR120">
        <v>12420518</v>
      </c>
      <c r="CT120">
        <v>458667511</v>
      </c>
      <c r="CU120">
        <v>12420518</v>
      </c>
      <c r="CV120" t="b">
        <f t="shared" si="47"/>
        <v>1</v>
      </c>
      <c r="CW120" t="b">
        <f t="shared" si="48"/>
        <v>1</v>
      </c>
    </row>
    <row r="121" spans="95:101" x14ac:dyDescent="0.2">
      <c r="CQ121">
        <v>483121504</v>
      </c>
      <c r="CR121">
        <v>4890266</v>
      </c>
      <c r="CT121">
        <v>483121504</v>
      </c>
      <c r="CU121">
        <v>4890266</v>
      </c>
      <c r="CV121" t="b">
        <f t="shared" si="47"/>
        <v>1</v>
      </c>
      <c r="CW121" t="b">
        <f t="shared" si="48"/>
        <v>1</v>
      </c>
    </row>
    <row r="122" spans="95:101" x14ac:dyDescent="0.2">
      <c r="CQ122">
        <v>508173922</v>
      </c>
      <c r="CR122">
        <v>9960124</v>
      </c>
      <c r="CT122">
        <v>508173922</v>
      </c>
      <c r="CU122">
        <v>9960124</v>
      </c>
      <c r="CV122" t="b">
        <f t="shared" si="47"/>
        <v>1</v>
      </c>
      <c r="CW122" t="b">
        <f t="shared" si="48"/>
        <v>1</v>
      </c>
    </row>
    <row r="123" spans="95:101" x14ac:dyDescent="0.2">
      <c r="CQ123">
        <v>518134046</v>
      </c>
      <c r="CR123">
        <v>35194395</v>
      </c>
      <c r="CT123">
        <v>518134046</v>
      </c>
      <c r="CU123">
        <v>35194395</v>
      </c>
      <c r="CV123" t="b">
        <f t="shared" si="47"/>
        <v>1</v>
      </c>
      <c r="CW123" t="b">
        <f t="shared" si="48"/>
        <v>1</v>
      </c>
    </row>
    <row r="124" spans="95:101" x14ac:dyDescent="0.2">
      <c r="CQ124">
        <v>616066985</v>
      </c>
      <c r="CR124">
        <v>34806841</v>
      </c>
      <c r="CT124">
        <v>616066985</v>
      </c>
      <c r="CU124">
        <v>34806841</v>
      </c>
      <c r="CV124" t="b">
        <f t="shared" si="47"/>
        <v>1</v>
      </c>
      <c r="CW124" t="b">
        <f t="shared" si="48"/>
        <v>1</v>
      </c>
    </row>
    <row r="125" spans="95:101" x14ac:dyDescent="0.2">
      <c r="CQ125">
        <v>733310611</v>
      </c>
      <c r="CR125">
        <v>25135872</v>
      </c>
      <c r="CT125">
        <v>733310611</v>
      </c>
      <c r="CU125">
        <v>25135872</v>
      </c>
      <c r="CV125" t="b">
        <f t="shared" si="47"/>
        <v>1</v>
      </c>
      <c r="CW125" t="b">
        <f t="shared" si="48"/>
        <v>1</v>
      </c>
    </row>
    <row r="126" spans="95:101" x14ac:dyDescent="0.2">
      <c r="CQ126">
        <v>758446483</v>
      </c>
      <c r="CR126">
        <v>1588192</v>
      </c>
      <c r="CT126">
        <v>758446483</v>
      </c>
      <c r="CU126">
        <v>1588192</v>
      </c>
      <c r="CV126" t="b">
        <f t="shared" si="47"/>
        <v>1</v>
      </c>
      <c r="CW126" t="b">
        <f t="shared" si="48"/>
        <v>1</v>
      </c>
    </row>
    <row r="127" spans="95:101" x14ac:dyDescent="0.2">
      <c r="CQ127">
        <v>785457040</v>
      </c>
      <c r="CR127">
        <v>22868014</v>
      </c>
      <c r="CT127">
        <v>785457040</v>
      </c>
      <c r="CU127">
        <v>22868014</v>
      </c>
      <c r="CV127" t="b">
        <f t="shared" si="47"/>
        <v>1</v>
      </c>
      <c r="CW127" t="b">
        <f t="shared" si="48"/>
        <v>1</v>
      </c>
    </row>
    <row r="128" spans="95:101" x14ac:dyDescent="0.2">
      <c r="CQ128">
        <v>808325054</v>
      </c>
      <c r="CR128">
        <v>12422689</v>
      </c>
      <c r="CT128">
        <v>808325054</v>
      </c>
      <c r="CU128">
        <v>12422689</v>
      </c>
      <c r="CV128" t="b">
        <f t="shared" si="47"/>
        <v>1</v>
      </c>
      <c r="CW128" t="b">
        <f t="shared" si="48"/>
        <v>1</v>
      </c>
    </row>
    <row r="129" spans="95:101" x14ac:dyDescent="0.2">
      <c r="CQ129">
        <v>827349880</v>
      </c>
      <c r="CR129">
        <v>15660053</v>
      </c>
      <c r="CT129">
        <v>827349880</v>
      </c>
      <c r="CU129">
        <v>15660053</v>
      </c>
      <c r="CV129" t="b">
        <f t="shared" si="47"/>
        <v>1</v>
      </c>
      <c r="CW129" t="b">
        <f t="shared" si="48"/>
        <v>1</v>
      </c>
    </row>
    <row r="130" spans="95:101" x14ac:dyDescent="0.2">
      <c r="CQ130">
        <v>864535403</v>
      </c>
      <c r="CR130">
        <v>10335567</v>
      </c>
      <c r="CT130">
        <v>864535403</v>
      </c>
      <c r="CU130">
        <v>10335567</v>
      </c>
      <c r="CV130" t="b">
        <f t="shared" si="47"/>
        <v>1</v>
      </c>
      <c r="CW130" t="b">
        <f t="shared" si="48"/>
        <v>1</v>
      </c>
    </row>
    <row r="131" spans="95:101" x14ac:dyDescent="0.2">
      <c r="CQ131">
        <v>878470531</v>
      </c>
      <c r="CR131">
        <v>43695474</v>
      </c>
      <c r="CT131">
        <v>878470531</v>
      </c>
      <c r="CU131">
        <v>43695474</v>
      </c>
      <c r="CV131" t="b">
        <f t="shared" si="47"/>
        <v>1</v>
      </c>
      <c r="CW131" t="b">
        <f t="shared" si="48"/>
        <v>1</v>
      </c>
    </row>
    <row r="132" spans="95:101" x14ac:dyDescent="0.2">
      <c r="CQ132">
        <v>1517875031</v>
      </c>
      <c r="CR132">
        <v>8913570</v>
      </c>
      <c r="CT132">
        <v>1517875031</v>
      </c>
      <c r="CU132">
        <v>8913570</v>
      </c>
      <c r="CV132" t="b">
        <f t="shared" si="47"/>
        <v>1</v>
      </c>
      <c r="CW132" t="b">
        <f t="shared" si="48"/>
        <v>1</v>
      </c>
    </row>
    <row r="133" spans="95:101" x14ac:dyDescent="0.2">
      <c r="CQ133">
        <v>1587434558</v>
      </c>
      <c r="CR133">
        <v>3817989</v>
      </c>
      <c r="CT133">
        <v>1587434558</v>
      </c>
      <c r="CU133">
        <v>3817989</v>
      </c>
      <c r="CV133" t="b">
        <f t="shared" si="47"/>
        <v>1</v>
      </c>
      <c r="CW133" t="b">
        <f t="shared" si="48"/>
        <v>1</v>
      </c>
    </row>
    <row r="134" spans="95:101" x14ac:dyDescent="0.2">
      <c r="CQ134">
        <v>1591252547</v>
      </c>
      <c r="CR134">
        <v>11041999</v>
      </c>
      <c r="CT134">
        <v>1591252547</v>
      </c>
      <c r="CU134">
        <v>11041999</v>
      </c>
      <c r="CV134" t="b">
        <f t="shared" si="47"/>
        <v>1</v>
      </c>
      <c r="CW134" t="b">
        <f t="shared" si="48"/>
        <v>1</v>
      </c>
    </row>
    <row r="135" spans="95:101" x14ac:dyDescent="0.2">
      <c r="CQ135">
        <v>1662118508</v>
      </c>
      <c r="CR135">
        <v>22742860</v>
      </c>
      <c r="CT135">
        <v>1662118508</v>
      </c>
      <c r="CU135">
        <v>22742860</v>
      </c>
      <c r="CV135" t="b">
        <f t="shared" si="47"/>
        <v>1</v>
      </c>
      <c r="CW135" t="b">
        <f t="shared" si="48"/>
        <v>1</v>
      </c>
    </row>
    <row r="136" spans="95:101" x14ac:dyDescent="0.2">
      <c r="CQ136">
        <v>1769499282</v>
      </c>
      <c r="CR136">
        <v>7996191</v>
      </c>
      <c r="CT136">
        <v>1769499282</v>
      </c>
      <c r="CU136">
        <v>7996191</v>
      </c>
      <c r="CV136" t="b">
        <f t="shared" si="47"/>
        <v>1</v>
      </c>
      <c r="CW136" t="b">
        <f t="shared" si="48"/>
        <v>1</v>
      </c>
    </row>
    <row r="137" spans="95:101" x14ac:dyDescent="0.2">
      <c r="CQ137">
        <v>1777495473</v>
      </c>
      <c r="CR137">
        <v>19486914</v>
      </c>
      <c r="CT137">
        <v>1777495473</v>
      </c>
      <c r="CU137">
        <v>19486914</v>
      </c>
      <c r="CV137" t="b">
        <f t="shared" si="47"/>
        <v>1</v>
      </c>
      <c r="CW137" t="b">
        <f t="shared" si="48"/>
        <v>1</v>
      </c>
    </row>
    <row r="138" spans="95:101" x14ac:dyDescent="0.2">
      <c r="CQ138">
        <v>1796982387</v>
      </c>
      <c r="CR138">
        <v>29449544</v>
      </c>
      <c r="CT138">
        <v>1796982387</v>
      </c>
      <c r="CU138">
        <v>29449544</v>
      </c>
      <c r="CV138" t="b">
        <f t="shared" si="47"/>
        <v>1</v>
      </c>
      <c r="CW138" t="b">
        <f t="shared" si="48"/>
        <v>1</v>
      </c>
    </row>
    <row r="139" spans="95:101" x14ac:dyDescent="0.2">
      <c r="CQ139">
        <v>1423933375</v>
      </c>
      <c r="CR139">
        <v>58578211</v>
      </c>
      <c r="CT139">
        <v>1423933375</v>
      </c>
      <c r="CU139">
        <v>58578211</v>
      </c>
      <c r="CV139" t="b">
        <f t="shared" si="47"/>
        <v>1</v>
      </c>
      <c r="CW139" t="b">
        <f t="shared" si="48"/>
        <v>1</v>
      </c>
    </row>
    <row r="140" spans="95:101" x14ac:dyDescent="0.2">
      <c r="CQ140">
        <v>1938028177</v>
      </c>
      <c r="CR140">
        <v>16133</v>
      </c>
      <c r="CT140">
        <v>1938028177</v>
      </c>
      <c r="CU140">
        <v>16133</v>
      </c>
      <c r="CV140" t="b">
        <f t="shared" si="47"/>
        <v>1</v>
      </c>
      <c r="CW140" t="b">
        <f t="shared" si="48"/>
        <v>1</v>
      </c>
    </row>
    <row r="141" spans="95:101" x14ac:dyDescent="0.2">
      <c r="CQ141">
        <v>1938044310</v>
      </c>
      <c r="CR141">
        <v>6530680</v>
      </c>
      <c r="CT141">
        <v>1938044310</v>
      </c>
      <c r="CU141">
        <v>6530680</v>
      </c>
      <c r="CV141" t="b">
        <f t="shared" si="47"/>
        <v>1</v>
      </c>
      <c r="CW141" t="b">
        <f t="shared" si="48"/>
        <v>1</v>
      </c>
    </row>
    <row r="142" spans="95:101" x14ac:dyDescent="0.2">
      <c r="CQ142">
        <v>1979545800</v>
      </c>
      <c r="CR142">
        <v>67270269</v>
      </c>
      <c r="CT142">
        <v>1979545800</v>
      </c>
      <c r="CU142">
        <v>67270269</v>
      </c>
      <c r="CV142" t="b">
        <f t="shared" si="47"/>
        <v>1</v>
      </c>
      <c r="CW142" t="b">
        <f t="shared" si="48"/>
        <v>1</v>
      </c>
    </row>
    <row r="143" spans="95:101" x14ac:dyDescent="0.2">
      <c r="CQ143">
        <v>2046816069</v>
      </c>
      <c r="CR143">
        <v>52302440</v>
      </c>
      <c r="CT143">
        <v>2046816069</v>
      </c>
      <c r="CU143">
        <v>52302440</v>
      </c>
      <c r="CV143" t="b">
        <f t="shared" si="47"/>
        <v>1</v>
      </c>
      <c r="CW143" t="b">
        <f t="shared" si="48"/>
        <v>1</v>
      </c>
    </row>
    <row r="144" spans="95:101" x14ac:dyDescent="0.2">
      <c r="CQ144">
        <v>2174097268</v>
      </c>
      <c r="CR144">
        <v>644295</v>
      </c>
      <c r="CT144">
        <v>2174097268</v>
      </c>
      <c r="CU144">
        <v>644295</v>
      </c>
      <c r="CV144" t="b">
        <f t="shared" si="47"/>
        <v>1</v>
      </c>
      <c r="CW144" t="b">
        <f t="shared" si="48"/>
        <v>1</v>
      </c>
    </row>
    <row r="145" spans="95:101" x14ac:dyDescent="0.2">
      <c r="CQ145">
        <v>2229627199</v>
      </c>
      <c r="CR145">
        <v>34275430</v>
      </c>
      <c r="CT145">
        <v>2229627199</v>
      </c>
      <c r="CU145">
        <v>34275430</v>
      </c>
      <c r="CV145" t="b">
        <f t="shared" si="47"/>
        <v>1</v>
      </c>
      <c r="CW145" t="b">
        <f t="shared" si="48"/>
        <v>1</v>
      </c>
    </row>
    <row r="146" spans="95:101" x14ac:dyDescent="0.2">
      <c r="CQ146">
        <v>2263902629</v>
      </c>
      <c r="CR146">
        <v>23060617</v>
      </c>
      <c r="CT146">
        <v>2263902629</v>
      </c>
      <c r="CU146">
        <v>23060617</v>
      </c>
      <c r="CV146" t="b">
        <f t="shared" si="47"/>
        <v>1</v>
      </c>
      <c r="CW146" t="b">
        <f t="shared" si="48"/>
        <v>1</v>
      </c>
    </row>
    <row r="147" spans="95:101" x14ac:dyDescent="0.2">
      <c r="CQ147">
        <v>2295258296</v>
      </c>
      <c r="CR147">
        <v>6109484</v>
      </c>
      <c r="CT147">
        <v>2295258296</v>
      </c>
      <c r="CU147">
        <v>6109484</v>
      </c>
      <c r="CV147" t="b">
        <f t="shared" si="47"/>
        <v>1</v>
      </c>
      <c r="CW147" t="b">
        <f t="shared" si="48"/>
        <v>1</v>
      </c>
    </row>
    <row r="148" spans="95:101" x14ac:dyDescent="0.2">
      <c r="CQ148">
        <v>2324920073</v>
      </c>
      <c r="CR148">
        <v>1852060</v>
      </c>
      <c r="CT148">
        <v>2324920073</v>
      </c>
      <c r="CU148">
        <v>1852060</v>
      </c>
      <c r="CV148" t="b">
        <f t="shared" si="47"/>
        <v>1</v>
      </c>
      <c r="CW148" t="b">
        <f t="shared" si="48"/>
        <v>1</v>
      </c>
    </row>
    <row r="149" spans="95:101" x14ac:dyDescent="0.2">
      <c r="CQ149">
        <v>2326772133</v>
      </c>
      <c r="CR149">
        <v>21276761</v>
      </c>
      <c r="CT149">
        <v>2326772133</v>
      </c>
      <c r="CU149">
        <v>21276761</v>
      </c>
      <c r="CV149" t="b">
        <f t="shared" si="47"/>
        <v>1</v>
      </c>
      <c r="CW149" t="b">
        <f t="shared" si="48"/>
        <v>1</v>
      </c>
    </row>
    <row r="150" spans="95:101" x14ac:dyDescent="0.2">
      <c r="CQ150">
        <v>2348048894</v>
      </c>
      <c r="CR150">
        <v>23067952</v>
      </c>
      <c r="CT150">
        <v>2348048894</v>
      </c>
      <c r="CU150">
        <v>23067952</v>
      </c>
      <c r="CV150" t="b">
        <f t="shared" si="47"/>
        <v>1</v>
      </c>
      <c r="CW150" t="b">
        <f t="shared" si="48"/>
        <v>1</v>
      </c>
    </row>
    <row r="151" spans="95:101" x14ac:dyDescent="0.2">
      <c r="CQ151">
        <v>2372933499</v>
      </c>
      <c r="CR151">
        <v>7538709</v>
      </c>
      <c r="CT151">
        <v>2372933499</v>
      </c>
      <c r="CU151">
        <v>7538709</v>
      </c>
      <c r="CV151" t="b">
        <f t="shared" si="47"/>
        <v>1</v>
      </c>
      <c r="CW151" t="b">
        <f t="shared" si="48"/>
        <v>1</v>
      </c>
    </row>
    <row r="152" spans="95:101" x14ac:dyDescent="0.2">
      <c r="CQ152">
        <v>2451848572</v>
      </c>
      <c r="CR152">
        <v>45942854</v>
      </c>
      <c r="CT152">
        <v>2451848572</v>
      </c>
      <c r="CU152">
        <v>45942854</v>
      </c>
      <c r="CV152" t="b">
        <f t="shared" si="47"/>
        <v>1</v>
      </c>
      <c r="CW152" t="b">
        <f t="shared" si="48"/>
        <v>1</v>
      </c>
    </row>
    <row r="153" spans="95:101" x14ac:dyDescent="0.2">
      <c r="CQ153">
        <v>3304906439</v>
      </c>
      <c r="CR153">
        <v>22504182</v>
      </c>
      <c r="CT153">
        <v>3304906439</v>
      </c>
      <c r="CU153">
        <v>22504182</v>
      </c>
      <c r="CV153" t="b">
        <f t="shared" si="47"/>
        <v>1</v>
      </c>
      <c r="CW153" t="b">
        <f t="shared" si="48"/>
        <v>1</v>
      </c>
    </row>
    <row r="154" spans="95:101" x14ac:dyDescent="0.2">
      <c r="CQ154">
        <v>2540041078</v>
      </c>
      <c r="CR154">
        <v>8305737</v>
      </c>
      <c r="CT154">
        <v>2540041078</v>
      </c>
      <c r="CU154">
        <v>8305737</v>
      </c>
      <c r="CV154" t="b">
        <f t="shared" si="47"/>
        <v>1</v>
      </c>
      <c r="CW154" t="b">
        <f t="shared" si="48"/>
        <v>1</v>
      </c>
    </row>
    <row r="155" spans="95:101" x14ac:dyDescent="0.2">
      <c r="CQ155">
        <v>2592098463</v>
      </c>
      <c r="CR155">
        <v>17074069</v>
      </c>
      <c r="CT155">
        <v>2592098463</v>
      </c>
      <c r="CU155">
        <v>17074069</v>
      </c>
      <c r="CV155" t="b">
        <f t="shared" si="47"/>
        <v>1</v>
      </c>
      <c r="CW155" t="b">
        <f t="shared" si="48"/>
        <v>1</v>
      </c>
    </row>
    <row r="156" spans="95:101" x14ac:dyDescent="0.2">
      <c r="CQ156">
        <v>2628401736</v>
      </c>
      <c r="CR156">
        <v>7047876</v>
      </c>
      <c r="CT156">
        <v>2628401736</v>
      </c>
      <c r="CU156">
        <v>7047876</v>
      </c>
      <c r="CV156" t="b">
        <f t="shared" si="47"/>
        <v>1</v>
      </c>
      <c r="CW156" t="b">
        <f t="shared" si="48"/>
        <v>1</v>
      </c>
    </row>
    <row r="157" spans="95:101" x14ac:dyDescent="0.2">
      <c r="CQ157">
        <v>2680834898</v>
      </c>
      <c r="CR157">
        <v>23105631</v>
      </c>
      <c r="CT157">
        <v>2680834898</v>
      </c>
      <c r="CU157">
        <v>23105631</v>
      </c>
      <c r="CV157" t="b">
        <f t="shared" si="47"/>
        <v>1</v>
      </c>
      <c r="CW157" t="b">
        <f t="shared" si="48"/>
        <v>1</v>
      </c>
    </row>
    <row r="158" spans="95:101" x14ac:dyDescent="0.2">
      <c r="CQ158">
        <v>2886607235</v>
      </c>
      <c r="CR158">
        <v>13499572</v>
      </c>
      <c r="CT158">
        <v>2886607235</v>
      </c>
      <c r="CU158">
        <v>13499572</v>
      </c>
      <c r="CV158" t="b">
        <f t="shared" si="47"/>
        <v>1</v>
      </c>
      <c r="CW158" t="b">
        <f t="shared" si="48"/>
        <v>1</v>
      </c>
    </row>
    <row r="159" spans="95:101" x14ac:dyDescent="0.2">
      <c r="CQ159">
        <v>2900106807</v>
      </c>
      <c r="CR159">
        <v>33829781</v>
      </c>
      <c r="CT159">
        <v>2900106807</v>
      </c>
      <c r="CU159">
        <v>33829781</v>
      </c>
      <c r="CV159" t="b">
        <f t="shared" si="47"/>
        <v>1</v>
      </c>
      <c r="CW159" t="b">
        <f t="shared" si="48"/>
        <v>1</v>
      </c>
    </row>
    <row r="160" spans="95:101" x14ac:dyDescent="0.2">
      <c r="CQ160">
        <v>4181164921</v>
      </c>
      <c r="CR160">
        <v>7847769</v>
      </c>
      <c r="CT160">
        <v>4181164921</v>
      </c>
      <c r="CU160">
        <v>7847769</v>
      </c>
      <c r="CV160" t="b">
        <f t="shared" si="47"/>
        <v>1</v>
      </c>
      <c r="CW160" t="b">
        <f t="shared" si="48"/>
        <v>1</v>
      </c>
    </row>
    <row r="161" spans="95:101" x14ac:dyDescent="0.2">
      <c r="CQ161">
        <v>4267517783</v>
      </c>
      <c r="CR161">
        <v>7883259</v>
      </c>
      <c r="CT161">
        <v>4267517783</v>
      </c>
      <c r="CU161">
        <v>7883259</v>
      </c>
      <c r="CV161" t="b">
        <f t="shared" ref="CV161:CV180" si="49">CQ161=CT161</f>
        <v>1</v>
      </c>
      <c r="CW161" t="b">
        <f t="shared" ref="CW161:CW180" si="50">CR161=CU161</f>
        <v>1</v>
      </c>
    </row>
    <row r="162" spans="95:101" x14ac:dyDescent="0.2">
      <c r="CQ162">
        <v>4287055637</v>
      </c>
      <c r="CR162">
        <v>7911659</v>
      </c>
      <c r="CT162">
        <v>4287055637</v>
      </c>
      <c r="CU162">
        <v>7911659</v>
      </c>
      <c r="CV162" t="b">
        <f t="shared" si="49"/>
        <v>1</v>
      </c>
      <c r="CW162" t="b">
        <f t="shared" si="50"/>
        <v>1</v>
      </c>
    </row>
    <row r="163" spans="95:101" x14ac:dyDescent="0.2">
      <c r="CQ163">
        <v>3966168141</v>
      </c>
      <c r="CR163">
        <v>46969763</v>
      </c>
      <c r="CT163">
        <v>3966168141</v>
      </c>
      <c r="CU163">
        <v>46969763</v>
      </c>
      <c r="CV163" t="b">
        <f t="shared" si="49"/>
        <v>1</v>
      </c>
      <c r="CW163" t="b">
        <f t="shared" si="50"/>
        <v>1</v>
      </c>
    </row>
    <row r="164" spans="95:101" x14ac:dyDescent="0.2">
      <c r="CQ164">
        <v>4037927449</v>
      </c>
      <c r="CR164">
        <v>7744747</v>
      </c>
      <c r="CT164">
        <v>4037927449</v>
      </c>
      <c r="CU164">
        <v>7744747</v>
      </c>
      <c r="CV164" t="b">
        <f t="shared" si="49"/>
        <v>1</v>
      </c>
      <c r="CW164" t="b">
        <f t="shared" si="50"/>
        <v>1</v>
      </c>
    </row>
    <row r="165" spans="95:101" x14ac:dyDescent="0.2">
      <c r="CQ165">
        <v>4045672196</v>
      </c>
      <c r="CR165">
        <v>9816658</v>
      </c>
      <c r="CT165">
        <v>4045672196</v>
      </c>
      <c r="CU165">
        <v>9816658</v>
      </c>
      <c r="CV165" t="b">
        <f t="shared" si="49"/>
        <v>1</v>
      </c>
      <c r="CW165" t="b">
        <f t="shared" si="50"/>
        <v>1</v>
      </c>
    </row>
    <row r="166" spans="95:101" x14ac:dyDescent="0.2">
      <c r="CQ166">
        <v>4055488854</v>
      </c>
      <c r="CR166">
        <v>21378354</v>
      </c>
      <c r="CT166">
        <v>4055488854</v>
      </c>
      <c r="CU166">
        <v>21378354</v>
      </c>
      <c r="CV166" t="b">
        <f t="shared" si="49"/>
        <v>1</v>
      </c>
      <c r="CW166" t="b">
        <f t="shared" si="50"/>
        <v>1</v>
      </c>
    </row>
    <row r="167" spans="95:101" x14ac:dyDescent="0.2">
      <c r="CQ167">
        <v>4111139999</v>
      </c>
      <c r="CR167">
        <v>50198205</v>
      </c>
      <c r="CT167">
        <v>4111139999</v>
      </c>
      <c r="CU167">
        <v>50198205</v>
      </c>
      <c r="CV167" t="b">
        <f t="shared" si="49"/>
        <v>1</v>
      </c>
      <c r="CW167" t="b">
        <f t="shared" si="50"/>
        <v>1</v>
      </c>
    </row>
    <row r="168" spans="95:101" x14ac:dyDescent="0.2">
      <c r="CQ168">
        <v>2997834772</v>
      </c>
      <c r="CR168">
        <v>79614599</v>
      </c>
      <c r="CT168">
        <v>2997834772</v>
      </c>
      <c r="CU168">
        <v>79614599</v>
      </c>
      <c r="CV168" t="b">
        <f t="shared" si="49"/>
        <v>1</v>
      </c>
      <c r="CW168" t="b">
        <f t="shared" si="50"/>
        <v>1</v>
      </c>
    </row>
    <row r="169" spans="95:101" x14ac:dyDescent="0.2">
      <c r="CQ169">
        <v>3113121787</v>
      </c>
      <c r="CR169">
        <v>3474346</v>
      </c>
      <c r="CT169">
        <v>3113121787</v>
      </c>
      <c r="CU169">
        <v>3474346</v>
      </c>
      <c r="CV169" t="b">
        <f t="shared" si="49"/>
        <v>1</v>
      </c>
      <c r="CW169" t="b">
        <f t="shared" si="50"/>
        <v>1</v>
      </c>
    </row>
    <row r="170" spans="95:101" x14ac:dyDescent="0.2">
      <c r="CQ170">
        <v>3185015812</v>
      </c>
      <c r="CR170">
        <v>12437739</v>
      </c>
      <c r="CT170">
        <v>3185015812</v>
      </c>
      <c r="CU170">
        <v>12437739</v>
      </c>
      <c r="CV170" t="b">
        <f t="shared" si="49"/>
        <v>1</v>
      </c>
      <c r="CW170" t="b">
        <f t="shared" si="50"/>
        <v>1</v>
      </c>
    </row>
    <row r="171" spans="95:101" x14ac:dyDescent="0.2">
      <c r="CQ171">
        <v>3555740534</v>
      </c>
      <c r="CR171">
        <v>6040743</v>
      </c>
      <c r="CT171">
        <v>3555740534</v>
      </c>
      <c r="CU171">
        <v>6040743</v>
      </c>
      <c r="CV171" t="b">
        <f t="shared" si="49"/>
        <v>1</v>
      </c>
      <c r="CW171" t="b">
        <f t="shared" si="50"/>
        <v>1</v>
      </c>
    </row>
    <row r="172" spans="95:101" x14ac:dyDescent="0.2">
      <c r="CQ172">
        <v>3585930497</v>
      </c>
      <c r="CR172">
        <v>15783470</v>
      </c>
      <c r="CT172">
        <v>3585930497</v>
      </c>
      <c r="CU172">
        <v>15783470</v>
      </c>
      <c r="CV172" t="b">
        <f t="shared" si="49"/>
        <v>1</v>
      </c>
      <c r="CW172" t="b">
        <f t="shared" si="50"/>
        <v>1</v>
      </c>
    </row>
    <row r="173" spans="95:101" x14ac:dyDescent="0.2">
      <c r="CQ173">
        <v>3601713967</v>
      </c>
      <c r="CR173">
        <v>22032773</v>
      </c>
      <c r="CT173">
        <v>3601713967</v>
      </c>
      <c r="CU173">
        <v>22032773</v>
      </c>
      <c r="CV173" t="b">
        <f t="shared" si="49"/>
        <v>1</v>
      </c>
      <c r="CW173" t="b">
        <f t="shared" si="50"/>
        <v>1</v>
      </c>
    </row>
    <row r="174" spans="95:101" x14ac:dyDescent="0.2">
      <c r="CQ174">
        <v>3623746740</v>
      </c>
      <c r="CR174">
        <v>7798576</v>
      </c>
      <c r="CT174">
        <v>3623746740</v>
      </c>
      <c r="CU174">
        <v>7798576</v>
      </c>
      <c r="CV174" t="b">
        <f t="shared" si="49"/>
        <v>1</v>
      </c>
      <c r="CW174" t="b">
        <f t="shared" si="50"/>
        <v>1</v>
      </c>
    </row>
    <row r="175" spans="95:101" x14ac:dyDescent="0.2">
      <c r="CQ175">
        <v>3722590023</v>
      </c>
      <c r="CR175">
        <v>16522216</v>
      </c>
      <c r="CT175">
        <v>3722590023</v>
      </c>
      <c r="CU175">
        <v>16522216</v>
      </c>
      <c r="CV175" t="b">
        <f t="shared" si="49"/>
        <v>1</v>
      </c>
      <c r="CW175" t="b">
        <f t="shared" si="50"/>
        <v>1</v>
      </c>
    </row>
    <row r="176" spans="95:101" x14ac:dyDescent="0.2">
      <c r="CQ176">
        <v>3739112239</v>
      </c>
      <c r="CR176">
        <v>24171287</v>
      </c>
      <c r="CT176">
        <v>3739112239</v>
      </c>
      <c r="CU176">
        <v>24171287</v>
      </c>
      <c r="CV176" t="b">
        <f t="shared" si="49"/>
        <v>1</v>
      </c>
      <c r="CW176" t="b">
        <f t="shared" si="50"/>
        <v>1</v>
      </c>
    </row>
    <row r="177" spans="95:101" x14ac:dyDescent="0.2">
      <c r="CQ177">
        <v>3763283526</v>
      </c>
      <c r="CR177">
        <v>1367618</v>
      </c>
      <c r="CT177">
        <v>3763283526</v>
      </c>
      <c r="CU177">
        <v>1367618</v>
      </c>
      <c r="CV177" t="b">
        <f t="shared" si="49"/>
        <v>1</v>
      </c>
      <c r="CW177" t="b">
        <f t="shared" si="50"/>
        <v>1</v>
      </c>
    </row>
    <row r="178" spans="95:101" x14ac:dyDescent="0.2">
      <c r="CQ178">
        <v>3764651144</v>
      </c>
      <c r="CR178">
        <v>26212066</v>
      </c>
      <c r="CT178">
        <v>3764651144</v>
      </c>
      <c r="CU178">
        <v>26212066</v>
      </c>
      <c r="CV178" t="b">
        <f t="shared" si="49"/>
        <v>1</v>
      </c>
      <c r="CW178" t="b">
        <f t="shared" si="50"/>
        <v>1</v>
      </c>
    </row>
    <row r="179" spans="95:101" x14ac:dyDescent="0.2">
      <c r="CQ179">
        <v>3790863210</v>
      </c>
      <c r="CR179">
        <v>17054635</v>
      </c>
      <c r="CT179">
        <v>3790863210</v>
      </c>
      <c r="CU179">
        <v>17054635</v>
      </c>
      <c r="CV179" t="b">
        <f t="shared" si="49"/>
        <v>1</v>
      </c>
      <c r="CW179" t="b">
        <f t="shared" si="50"/>
        <v>1</v>
      </c>
    </row>
    <row r="180" spans="95:101" x14ac:dyDescent="0.2">
      <c r="CQ180">
        <v>3913743208</v>
      </c>
      <c r="CR180">
        <v>6535603</v>
      </c>
      <c r="CT180">
        <v>3913743208</v>
      </c>
      <c r="CU180">
        <v>6535603</v>
      </c>
      <c r="CV180" t="b">
        <f t="shared" si="49"/>
        <v>1</v>
      </c>
      <c r="CW180" t="b">
        <f t="shared" si="50"/>
        <v>1</v>
      </c>
    </row>
  </sheetData>
  <pageMargins left="0.7" right="0.7" top="0.75" bottom="0.75" header="0.3" footer="0.3"/>
  <pageSetup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9ADE3-95A4-3C42-9DCE-C0104F7EFD10}">
  <dimension ref="A1:DC172"/>
  <sheetViews>
    <sheetView tabSelected="1" topLeftCell="AH1" zoomScale="81" workbookViewId="0">
      <selection activeCell="BI42" sqref="BI42"/>
    </sheetView>
  </sheetViews>
  <sheetFormatPr baseColWidth="10" defaultColWidth="11" defaultRowHeight="16" x14ac:dyDescent="0.2"/>
  <cols>
    <col min="5" max="5" width="11.1640625" bestFit="1" customWidth="1"/>
    <col min="6" max="6" width="11.1640625" customWidth="1"/>
    <col min="7" max="7" width="11.1640625" bestFit="1" customWidth="1"/>
    <col min="109" max="109" width="11.1640625" bestFit="1" customWidth="1"/>
  </cols>
  <sheetData>
    <row r="1" spans="1:107" x14ac:dyDescent="0.2">
      <c r="A1" s="2">
        <v>7</v>
      </c>
      <c r="B1" s="2"/>
      <c r="C1" s="2"/>
      <c r="D1" s="2"/>
      <c r="E1" s="2">
        <v>86605265</v>
      </c>
      <c r="F1" s="2">
        <v>119967025</v>
      </c>
      <c r="G1" s="2">
        <v>295585935</v>
      </c>
      <c r="H1" s="2">
        <v>355635271</v>
      </c>
      <c r="I1" s="2">
        <v>381415783</v>
      </c>
      <c r="J1" s="2">
        <v>392135596</v>
      </c>
      <c r="K1" s="2">
        <v>458667511</v>
      </c>
      <c r="L1" s="2">
        <v>483121504</v>
      </c>
      <c r="M1" s="2">
        <v>508173922</v>
      </c>
      <c r="N1" s="2">
        <v>518134046</v>
      </c>
      <c r="O1" s="2">
        <v>616066985</v>
      </c>
      <c r="P1" s="2">
        <v>733310611</v>
      </c>
      <c r="Q1" s="2">
        <v>758446483</v>
      </c>
      <c r="R1" s="2">
        <v>785457040</v>
      </c>
      <c r="S1" s="2">
        <v>808325054</v>
      </c>
      <c r="T1" s="2">
        <v>827349880</v>
      </c>
      <c r="U1" s="2">
        <v>864535403</v>
      </c>
      <c r="V1" s="2">
        <v>878470531</v>
      </c>
      <c r="W1" s="2">
        <v>991738666</v>
      </c>
      <c r="X1" s="2">
        <v>995331734</v>
      </c>
      <c r="Y1" s="2">
        <v>1000223106</v>
      </c>
      <c r="Z1" s="2">
        <v>1018841457</v>
      </c>
      <c r="AA1" s="2">
        <v>1025375217</v>
      </c>
      <c r="AB1" s="2">
        <v>1036026499</v>
      </c>
      <c r="AC1" s="2">
        <v>1068713361</v>
      </c>
      <c r="AD1" s="2">
        <v>1089943166</v>
      </c>
      <c r="AE1" s="2">
        <v>1148294096</v>
      </c>
      <c r="AF1" s="2">
        <v>1184185238</v>
      </c>
      <c r="AG1" s="2">
        <v>1190436597</v>
      </c>
      <c r="AH1" s="2">
        <v>1212294105</v>
      </c>
      <c r="AI1" s="2">
        <v>1255754385</v>
      </c>
      <c r="AJ1" s="2">
        <v>1270527957</v>
      </c>
      <c r="AK1" s="2">
        <v>1338033367</v>
      </c>
      <c r="AL1" s="2">
        <v>1381562054</v>
      </c>
      <c r="AM1" s="2">
        <v>1423933375</v>
      </c>
      <c r="AN1" s="2">
        <v>1517875031</v>
      </c>
      <c r="AO1" s="2">
        <v>1587434558</v>
      </c>
      <c r="AP1" s="2">
        <v>1591252547</v>
      </c>
      <c r="AQ1" s="2">
        <v>1662118508</v>
      </c>
      <c r="AR1" s="2">
        <v>1769499282</v>
      </c>
      <c r="AS1" s="2">
        <v>1777495473</v>
      </c>
      <c r="AT1" s="2">
        <v>1796982387</v>
      </c>
      <c r="AU1" s="2">
        <v>1860703913</v>
      </c>
      <c r="AV1" s="2">
        <v>1881306421</v>
      </c>
      <c r="AW1" s="2">
        <v>1938028177</v>
      </c>
      <c r="AX1" s="2">
        <v>1938044310</v>
      </c>
      <c r="AY1" s="2">
        <v>1938044310</v>
      </c>
      <c r="AZ1" s="2">
        <v>1938044310</v>
      </c>
      <c r="BA1" s="2">
        <v>1938044310</v>
      </c>
      <c r="BB1" s="2">
        <v>1938044310</v>
      </c>
      <c r="BC1" s="2">
        <v>1938044310</v>
      </c>
      <c r="BD1" s="2">
        <v>1938044310</v>
      </c>
      <c r="BE1" s="2">
        <v>1938044310</v>
      </c>
      <c r="BF1" s="2">
        <v>1938044310</v>
      </c>
      <c r="BG1" s="2">
        <v>1938044310</v>
      </c>
      <c r="BH1" s="2">
        <v>1938044310</v>
      </c>
      <c r="BI1" s="2">
        <v>1938044310</v>
      </c>
      <c r="BJ1" s="2">
        <v>1938044310</v>
      </c>
      <c r="BK1" s="2">
        <v>1938044310</v>
      </c>
      <c r="BL1" s="2">
        <v>1938044310</v>
      </c>
      <c r="BM1" s="2">
        <v>1938044310</v>
      </c>
      <c r="BN1" s="2">
        <v>1938044310</v>
      </c>
      <c r="BO1" s="2">
        <v>1938044310</v>
      </c>
      <c r="BP1" s="2">
        <v>1938044310</v>
      </c>
      <c r="BQ1" s="2">
        <v>1938044310</v>
      </c>
      <c r="BR1" s="2">
        <v>1938044310</v>
      </c>
      <c r="BS1" s="2">
        <v>1938044310</v>
      </c>
      <c r="BT1" s="2">
        <v>1938044310</v>
      </c>
      <c r="BU1" s="2">
        <v>1938044310</v>
      </c>
      <c r="BV1" s="2">
        <v>1938044310</v>
      </c>
      <c r="BW1" s="2">
        <v>1938044310</v>
      </c>
      <c r="BX1" s="2">
        <v>1938044310</v>
      </c>
      <c r="BY1" s="2">
        <v>1938044310</v>
      </c>
      <c r="BZ1" s="2">
        <v>1938044310</v>
      </c>
      <c r="CA1" s="2">
        <v>1938044310</v>
      </c>
      <c r="CB1" s="2">
        <v>1938044310</v>
      </c>
      <c r="CC1" s="2">
        <v>1938044310</v>
      </c>
      <c r="CD1" s="2">
        <v>1938044310</v>
      </c>
      <c r="CE1" s="2">
        <v>1938044310</v>
      </c>
      <c r="CF1" s="2">
        <v>1938044310</v>
      </c>
      <c r="CG1" s="2">
        <v>3966168141</v>
      </c>
      <c r="CH1" s="2">
        <v>4037927449</v>
      </c>
      <c r="CI1" s="2">
        <v>4045672196</v>
      </c>
      <c r="CJ1" s="2">
        <v>4055488854</v>
      </c>
      <c r="CK1" s="2">
        <v>4111139999</v>
      </c>
      <c r="CL1" s="2">
        <v>4181164921</v>
      </c>
      <c r="CM1" s="2">
        <v>4267517783</v>
      </c>
      <c r="CN1" s="2">
        <v>4287055637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</row>
    <row r="2" spans="1:107" x14ac:dyDescent="0.2">
      <c r="A2" s="2"/>
      <c r="B2" s="2"/>
      <c r="C2" s="2"/>
      <c r="D2" s="2"/>
      <c r="E2" s="2">
        <v>33361760</v>
      </c>
      <c r="F2" s="2">
        <v>38838090</v>
      </c>
      <c r="G2" s="2">
        <v>60049336</v>
      </c>
      <c r="H2" s="2">
        <v>1833365</v>
      </c>
      <c r="I2" s="2">
        <v>10719813</v>
      </c>
      <c r="J2" s="2">
        <v>6923500</v>
      </c>
      <c r="K2" s="2">
        <v>12420518</v>
      </c>
      <c r="L2" s="2">
        <v>4890266</v>
      </c>
      <c r="M2" s="2">
        <v>9960124</v>
      </c>
      <c r="N2" s="2">
        <v>35194395</v>
      </c>
      <c r="O2" s="2">
        <v>34806841</v>
      </c>
      <c r="P2" s="2">
        <v>25135872</v>
      </c>
      <c r="Q2" s="2">
        <v>1588192</v>
      </c>
      <c r="R2" s="2">
        <v>22868014</v>
      </c>
      <c r="S2" s="2">
        <v>12422689</v>
      </c>
      <c r="T2" s="2">
        <v>15660053</v>
      </c>
      <c r="U2" s="2">
        <v>10335567</v>
      </c>
      <c r="V2" s="2">
        <v>43695474</v>
      </c>
      <c r="W2" s="2">
        <v>3593068</v>
      </c>
      <c r="X2" s="2">
        <v>4891372</v>
      </c>
      <c r="Y2" s="2">
        <v>18618351</v>
      </c>
      <c r="Z2" s="2">
        <v>3816726</v>
      </c>
      <c r="AA2" s="2">
        <v>10651282</v>
      </c>
      <c r="AB2" s="2">
        <v>32686862</v>
      </c>
      <c r="AC2" s="2">
        <v>21229805</v>
      </c>
      <c r="AD2" s="2">
        <v>16800560</v>
      </c>
      <c r="AE2" s="2">
        <v>13825639</v>
      </c>
      <c r="AF2" s="2">
        <v>4022845</v>
      </c>
      <c r="AG2" s="2">
        <v>15376299</v>
      </c>
      <c r="AH2" s="2">
        <v>8016032</v>
      </c>
      <c r="AI2" s="2">
        <v>14773572</v>
      </c>
      <c r="AJ2" s="2">
        <v>67505410</v>
      </c>
      <c r="AK2" s="2">
        <v>43528687</v>
      </c>
      <c r="AL2" s="2">
        <v>3531543</v>
      </c>
      <c r="AM2" s="2">
        <v>58578211</v>
      </c>
      <c r="AN2" s="2">
        <v>8913570</v>
      </c>
      <c r="AO2" s="2">
        <v>3817989</v>
      </c>
      <c r="AP2" s="2">
        <v>11041999</v>
      </c>
      <c r="AQ2" s="2">
        <v>22742860</v>
      </c>
      <c r="AR2" s="2">
        <v>7996191</v>
      </c>
      <c r="AS2" s="2">
        <v>19486914</v>
      </c>
      <c r="AT2" s="2">
        <v>29449544</v>
      </c>
      <c r="AU2" s="2">
        <v>20602508</v>
      </c>
      <c r="AV2" s="2">
        <v>26953293</v>
      </c>
      <c r="AW2" s="2">
        <v>16133</v>
      </c>
      <c r="AX2" s="2">
        <v>6530680</v>
      </c>
      <c r="AY2" s="2">
        <v>6530680</v>
      </c>
      <c r="AZ2" s="2">
        <v>6530680</v>
      </c>
      <c r="BA2" s="2">
        <v>6530680</v>
      </c>
      <c r="BB2" s="2">
        <v>6530680</v>
      </c>
      <c r="BC2" s="2">
        <v>6530680</v>
      </c>
      <c r="BD2" s="2">
        <v>6530680</v>
      </c>
      <c r="BE2" s="2">
        <v>6530680</v>
      </c>
      <c r="BF2" s="2">
        <v>6530680</v>
      </c>
      <c r="BG2" s="2">
        <v>6530680</v>
      </c>
      <c r="BH2" s="2">
        <v>6530680</v>
      </c>
      <c r="BI2" s="2">
        <v>6530680</v>
      </c>
      <c r="BJ2" s="2">
        <v>6530680</v>
      </c>
      <c r="BK2" s="2">
        <v>6530680</v>
      </c>
      <c r="BL2" s="2">
        <v>6530680</v>
      </c>
      <c r="BM2" s="2">
        <v>6530680</v>
      </c>
      <c r="BN2" s="2">
        <v>6530680</v>
      </c>
      <c r="BO2" s="2">
        <v>6530680</v>
      </c>
      <c r="BP2" s="2">
        <v>6530680</v>
      </c>
      <c r="BQ2" s="2">
        <v>6530680</v>
      </c>
      <c r="BR2" s="2">
        <v>6530680</v>
      </c>
      <c r="BS2" s="2">
        <v>6530680</v>
      </c>
      <c r="BT2" s="2">
        <v>6530680</v>
      </c>
      <c r="BU2" s="2">
        <v>6530680</v>
      </c>
      <c r="BV2" s="2">
        <v>6530680</v>
      </c>
      <c r="BW2" s="2">
        <v>6530680</v>
      </c>
      <c r="BX2" s="2">
        <v>6530680</v>
      </c>
      <c r="BY2" s="2">
        <v>6530680</v>
      </c>
      <c r="BZ2" s="2">
        <v>6530680</v>
      </c>
      <c r="CA2" s="2">
        <v>6530680</v>
      </c>
      <c r="CB2" s="2">
        <v>6530680</v>
      </c>
      <c r="CC2" s="2">
        <v>6530680</v>
      </c>
      <c r="CD2" s="2">
        <v>6530680</v>
      </c>
      <c r="CE2" s="2">
        <v>6530680</v>
      </c>
      <c r="CF2" s="2">
        <v>6530680</v>
      </c>
      <c r="CG2" s="2">
        <v>46969763</v>
      </c>
      <c r="CH2" s="2">
        <v>7744747</v>
      </c>
      <c r="CI2" s="2">
        <v>9816658</v>
      </c>
      <c r="CJ2" s="2">
        <v>21378354</v>
      </c>
      <c r="CK2" s="2">
        <v>50198205</v>
      </c>
      <c r="CL2" s="2">
        <v>7847769</v>
      </c>
      <c r="CM2" s="2">
        <v>7883259</v>
      </c>
      <c r="CN2" s="2">
        <v>7911659</v>
      </c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</row>
    <row r="3" spans="1:107" x14ac:dyDescent="0.2">
      <c r="A3" s="2" t="s">
        <v>8</v>
      </c>
      <c r="B3" s="2"/>
      <c r="C3" s="2"/>
      <c r="D3" s="2"/>
      <c r="E3">
        <f>E1+E2</f>
        <v>119967025</v>
      </c>
      <c r="F3">
        <f t="shared" ref="F3:BR3" si="0">F1+F2</f>
        <v>158805115</v>
      </c>
      <c r="G3">
        <f t="shared" si="0"/>
        <v>355635271</v>
      </c>
      <c r="H3">
        <f t="shared" si="0"/>
        <v>357468636</v>
      </c>
      <c r="I3">
        <f t="shared" si="0"/>
        <v>392135596</v>
      </c>
      <c r="J3">
        <f t="shared" si="0"/>
        <v>399059096</v>
      </c>
      <c r="K3">
        <f t="shared" si="0"/>
        <v>471088029</v>
      </c>
      <c r="L3">
        <f t="shared" si="0"/>
        <v>488011770</v>
      </c>
      <c r="M3">
        <f t="shared" si="0"/>
        <v>518134046</v>
      </c>
      <c r="N3">
        <f t="shared" si="0"/>
        <v>553328441</v>
      </c>
      <c r="O3">
        <f t="shared" si="0"/>
        <v>650873826</v>
      </c>
      <c r="P3">
        <f t="shared" si="0"/>
        <v>758446483</v>
      </c>
      <c r="Q3">
        <f t="shared" si="0"/>
        <v>760034675</v>
      </c>
      <c r="R3">
        <f t="shared" si="0"/>
        <v>808325054</v>
      </c>
      <c r="S3">
        <f t="shared" si="0"/>
        <v>820747743</v>
      </c>
      <c r="T3">
        <f t="shared" si="0"/>
        <v>843009933</v>
      </c>
      <c r="U3">
        <f t="shared" si="0"/>
        <v>874870970</v>
      </c>
      <c r="V3">
        <f t="shared" si="0"/>
        <v>922166005</v>
      </c>
      <c r="W3">
        <f t="shared" si="0"/>
        <v>995331734</v>
      </c>
      <c r="X3">
        <f t="shared" si="0"/>
        <v>1000223106</v>
      </c>
      <c r="Y3">
        <f t="shared" si="0"/>
        <v>1018841457</v>
      </c>
      <c r="Z3">
        <f t="shared" si="0"/>
        <v>1022658183</v>
      </c>
      <c r="AA3">
        <f t="shared" si="0"/>
        <v>1036026499</v>
      </c>
      <c r="AB3">
        <f t="shared" si="0"/>
        <v>1068713361</v>
      </c>
      <c r="AC3">
        <f t="shared" si="0"/>
        <v>1089943166</v>
      </c>
      <c r="AD3">
        <f t="shared" si="0"/>
        <v>1106743726</v>
      </c>
      <c r="AE3">
        <f t="shared" si="0"/>
        <v>1162119735</v>
      </c>
      <c r="AF3">
        <f t="shared" si="0"/>
        <v>1188208083</v>
      </c>
      <c r="AG3">
        <f t="shared" si="0"/>
        <v>1205812896</v>
      </c>
      <c r="AH3">
        <f t="shared" si="0"/>
        <v>1220310137</v>
      </c>
      <c r="AI3">
        <f t="shared" si="0"/>
        <v>1270527957</v>
      </c>
      <c r="AJ3">
        <f t="shared" si="0"/>
        <v>1338033367</v>
      </c>
      <c r="AK3">
        <f t="shared" si="0"/>
        <v>1381562054</v>
      </c>
      <c r="AL3">
        <f t="shared" si="0"/>
        <v>1385093597</v>
      </c>
      <c r="AM3">
        <f t="shared" si="0"/>
        <v>1482511586</v>
      </c>
      <c r="AN3">
        <f t="shared" si="0"/>
        <v>1526788601</v>
      </c>
      <c r="AO3">
        <f t="shared" si="0"/>
        <v>1591252547</v>
      </c>
      <c r="AP3">
        <f t="shared" si="0"/>
        <v>1602294546</v>
      </c>
      <c r="AQ3">
        <f t="shared" si="0"/>
        <v>1684861368</v>
      </c>
      <c r="AR3">
        <f t="shared" si="0"/>
        <v>1777495473</v>
      </c>
      <c r="AS3">
        <f t="shared" si="0"/>
        <v>1796982387</v>
      </c>
      <c r="AT3">
        <f t="shared" si="0"/>
        <v>1826431931</v>
      </c>
      <c r="AU3">
        <f t="shared" si="0"/>
        <v>1881306421</v>
      </c>
      <c r="AV3">
        <f t="shared" si="0"/>
        <v>1908259714</v>
      </c>
      <c r="AW3">
        <f t="shared" si="0"/>
        <v>1938044310</v>
      </c>
      <c r="AX3">
        <f t="shared" si="0"/>
        <v>1944574990</v>
      </c>
      <c r="AY3">
        <f t="shared" ref="AY3" si="1">AY1+AY2</f>
        <v>1944574990</v>
      </c>
      <c r="AZ3">
        <f t="shared" ref="AZ3" si="2">AZ1+AZ2</f>
        <v>1944574990</v>
      </c>
      <c r="BA3">
        <f t="shared" ref="BA3" si="3">BA1+BA2</f>
        <v>1944574990</v>
      </c>
      <c r="BB3">
        <f t="shared" ref="BB3" si="4">BB1+BB2</f>
        <v>1944574990</v>
      </c>
      <c r="BC3">
        <f t="shared" ref="BC3" si="5">BC1+BC2</f>
        <v>1944574990</v>
      </c>
      <c r="BD3">
        <f t="shared" ref="BD3" si="6">BD1+BD2</f>
        <v>1944574990</v>
      </c>
      <c r="BE3">
        <f t="shared" ref="BE3" si="7">BE1+BE2</f>
        <v>1944574990</v>
      </c>
      <c r="BF3">
        <f t="shared" ref="BF3" si="8">BF1+BF2</f>
        <v>1944574990</v>
      </c>
      <c r="BG3">
        <f t="shared" ref="BG3" si="9">BG1+BG2</f>
        <v>1944574990</v>
      </c>
      <c r="BH3">
        <f t="shared" ref="BH3" si="10">BH1+BH2</f>
        <v>1944574990</v>
      </c>
      <c r="BI3">
        <f t="shared" ref="BI3" si="11">BI1+BI2</f>
        <v>1944574990</v>
      </c>
      <c r="BJ3">
        <f t="shared" ref="BJ3" si="12">BJ1+BJ2</f>
        <v>1944574990</v>
      </c>
      <c r="BK3">
        <f t="shared" ref="BK3" si="13">BK1+BK2</f>
        <v>1944574990</v>
      </c>
      <c r="BL3">
        <f t="shared" ref="BL3" si="14">BL1+BL2</f>
        <v>1944574990</v>
      </c>
      <c r="BM3">
        <f t="shared" ref="BM3" si="15">BM1+BM2</f>
        <v>1944574990</v>
      </c>
      <c r="BN3">
        <f t="shared" ref="BN3" si="16">BN1+BN2</f>
        <v>1944574990</v>
      </c>
      <c r="BO3">
        <f t="shared" ref="BO3" si="17">BO1+BO2</f>
        <v>1944574990</v>
      </c>
      <c r="BP3">
        <f t="shared" ref="BP3" si="18">BP1+BP2</f>
        <v>1944574990</v>
      </c>
      <c r="BQ3">
        <f t="shared" ref="BQ3" si="19">BQ1+BQ2</f>
        <v>1944574990</v>
      </c>
      <c r="BR3">
        <f t="shared" ref="BR3" si="20">BR1+BR2</f>
        <v>1944574990</v>
      </c>
      <c r="BS3">
        <f t="shared" ref="BS3" si="21">BS1+BS2</f>
        <v>1944574990</v>
      </c>
      <c r="BT3">
        <f t="shared" ref="BT3" si="22">BT1+BT2</f>
        <v>1944574990</v>
      </c>
      <c r="BU3">
        <f t="shared" ref="BU3" si="23">BU1+BU2</f>
        <v>1944574990</v>
      </c>
      <c r="BV3">
        <f t="shared" ref="BV3" si="24">BV1+BV2</f>
        <v>1944574990</v>
      </c>
      <c r="BW3">
        <f t="shared" ref="BW3" si="25">BW1+BW2</f>
        <v>1944574990</v>
      </c>
      <c r="BX3">
        <f t="shared" ref="BX3" si="26">BX1+BX2</f>
        <v>1944574990</v>
      </c>
      <c r="BY3">
        <f t="shared" ref="BY3" si="27">BY1+BY2</f>
        <v>1944574990</v>
      </c>
      <c r="BZ3">
        <f t="shared" ref="BZ3" si="28">BZ1+BZ2</f>
        <v>1944574990</v>
      </c>
      <c r="CA3">
        <f t="shared" ref="CA3" si="29">CA1+CA2</f>
        <v>1944574990</v>
      </c>
      <c r="CB3">
        <f t="shared" ref="CB3" si="30">CB1+CB2</f>
        <v>1944574990</v>
      </c>
      <c r="CC3">
        <f t="shared" ref="CC3" si="31">CC1+CC2</f>
        <v>1944574990</v>
      </c>
      <c r="CD3">
        <f t="shared" ref="CD3" si="32">CD1+CD2</f>
        <v>1944574990</v>
      </c>
      <c r="CE3">
        <f t="shared" ref="CE3" si="33">CE1+CE2</f>
        <v>1944574990</v>
      </c>
      <c r="CF3">
        <f t="shared" ref="CF3" si="34">CF1+CF2</f>
        <v>1944574990</v>
      </c>
      <c r="CG3">
        <f t="shared" ref="BS3:CN3" si="35">CG1+CG2</f>
        <v>4013137904</v>
      </c>
      <c r="CH3">
        <f t="shared" si="35"/>
        <v>4045672196</v>
      </c>
      <c r="CI3">
        <f t="shared" si="35"/>
        <v>4055488854</v>
      </c>
      <c r="CJ3">
        <f t="shared" si="35"/>
        <v>4076867208</v>
      </c>
      <c r="CK3">
        <f t="shared" si="35"/>
        <v>4161338204</v>
      </c>
      <c r="CL3">
        <f t="shared" si="35"/>
        <v>4189012690</v>
      </c>
      <c r="CM3">
        <f t="shared" si="35"/>
        <v>4275401042</v>
      </c>
      <c r="CN3">
        <f t="shared" si="35"/>
        <v>4294967296</v>
      </c>
      <c r="CW3" s="1"/>
      <c r="CX3" s="1"/>
      <c r="CY3" s="1"/>
      <c r="CZ3" s="1"/>
      <c r="DA3" s="1"/>
      <c r="DB3" s="1"/>
      <c r="DC3" s="1"/>
    </row>
    <row r="4" spans="1:107" x14ac:dyDescent="0.2">
      <c r="A4">
        <v>2880822250</v>
      </c>
      <c r="B4">
        <v>0</v>
      </c>
      <c r="C4">
        <v>561533</v>
      </c>
      <c r="D4">
        <f>B4+C4</f>
        <v>561533</v>
      </c>
      <c r="E4">
        <f>IF(AND(E$1&lt;$D4,$D4&lt;E$3),E$3-$D4,IF(AND(E$1&lt;$B4,$B4&lt;E$3),$B4-E$3,0))</f>
        <v>0</v>
      </c>
      <c r="F4">
        <f t="shared" ref="F4:U7" si="36">IF(AND(F$1&lt;$D4,$D4&lt;F$3),F$3-$D4,IF(AND(F$1&lt;$B4,$B4&lt;F$3),$B4-F$3,0))</f>
        <v>0</v>
      </c>
      <c r="G4">
        <f t="shared" si="36"/>
        <v>0</v>
      </c>
      <c r="H4">
        <f t="shared" si="36"/>
        <v>0</v>
      </c>
      <c r="I4">
        <f t="shared" si="36"/>
        <v>0</v>
      </c>
      <c r="J4">
        <f t="shared" si="36"/>
        <v>0</v>
      </c>
      <c r="K4">
        <f t="shared" si="36"/>
        <v>0</v>
      </c>
      <c r="L4">
        <f t="shared" si="36"/>
        <v>0</v>
      </c>
      <c r="M4">
        <f t="shared" si="36"/>
        <v>0</v>
      </c>
      <c r="N4">
        <f t="shared" si="36"/>
        <v>0</v>
      </c>
      <c r="O4">
        <f t="shared" si="36"/>
        <v>0</v>
      </c>
      <c r="P4">
        <f t="shared" si="36"/>
        <v>0</v>
      </c>
      <c r="Q4">
        <f t="shared" si="36"/>
        <v>0</v>
      </c>
      <c r="R4">
        <f t="shared" si="36"/>
        <v>0</v>
      </c>
      <c r="S4">
        <f t="shared" si="36"/>
        <v>0</v>
      </c>
      <c r="T4">
        <f t="shared" si="36"/>
        <v>0</v>
      </c>
      <c r="U4">
        <f t="shared" si="36"/>
        <v>0</v>
      </c>
      <c r="V4">
        <f t="shared" ref="V4:BT9" si="37">IF(AND(V$1&lt;$D4,$D4&lt;V$3),V$3-$D4,IF(AND(V$1&lt;$B4,$B4&lt;V$3),$B4-V$3,0))</f>
        <v>0</v>
      </c>
      <c r="W4">
        <f t="shared" si="37"/>
        <v>0</v>
      </c>
      <c r="X4">
        <f t="shared" si="37"/>
        <v>0</v>
      </c>
      <c r="Y4">
        <f t="shared" si="37"/>
        <v>0</v>
      </c>
      <c r="Z4">
        <f t="shared" si="37"/>
        <v>0</v>
      </c>
      <c r="AA4">
        <f t="shared" si="37"/>
        <v>0</v>
      </c>
      <c r="AB4">
        <f t="shared" si="37"/>
        <v>0</v>
      </c>
      <c r="AC4">
        <f t="shared" si="37"/>
        <v>0</v>
      </c>
      <c r="AD4">
        <f t="shared" si="37"/>
        <v>0</v>
      </c>
      <c r="AE4">
        <f t="shared" si="37"/>
        <v>0</v>
      </c>
      <c r="AF4">
        <f t="shared" si="37"/>
        <v>0</v>
      </c>
      <c r="AG4">
        <f t="shared" si="37"/>
        <v>0</v>
      </c>
      <c r="AH4">
        <f t="shared" si="37"/>
        <v>0</v>
      </c>
      <c r="AI4">
        <f t="shared" si="37"/>
        <v>0</v>
      </c>
      <c r="AJ4">
        <f t="shared" si="37"/>
        <v>0</v>
      </c>
      <c r="AK4">
        <f t="shared" si="37"/>
        <v>0</v>
      </c>
      <c r="AL4">
        <f t="shared" si="37"/>
        <v>0</v>
      </c>
      <c r="AM4">
        <f t="shared" si="37"/>
        <v>0</v>
      </c>
      <c r="AN4">
        <f t="shared" si="37"/>
        <v>0</v>
      </c>
      <c r="AO4">
        <f t="shared" si="37"/>
        <v>0</v>
      </c>
      <c r="AP4">
        <f t="shared" si="37"/>
        <v>0</v>
      </c>
      <c r="AQ4">
        <f t="shared" si="37"/>
        <v>0</v>
      </c>
      <c r="AR4">
        <f t="shared" si="37"/>
        <v>0</v>
      </c>
      <c r="AS4">
        <f t="shared" si="37"/>
        <v>0</v>
      </c>
      <c r="AT4">
        <f t="shared" si="37"/>
        <v>0</v>
      </c>
      <c r="AU4">
        <f t="shared" si="37"/>
        <v>0</v>
      </c>
      <c r="AV4">
        <f t="shared" si="37"/>
        <v>0</v>
      </c>
      <c r="AW4">
        <f t="shared" si="37"/>
        <v>0</v>
      </c>
      <c r="AX4">
        <f t="shared" si="37"/>
        <v>0</v>
      </c>
      <c r="AY4">
        <f t="shared" ref="AY4:CF8" si="38">IF(AND(AY$1&lt;$D4,$D4&lt;AY$3),AY$3-$D4,IF(AND(AY$1&lt;$B4,$B4&lt;AY$3),$B4-AY$3,0))</f>
        <v>0</v>
      </c>
      <c r="AZ4">
        <f t="shared" si="38"/>
        <v>0</v>
      </c>
      <c r="BA4">
        <f t="shared" si="38"/>
        <v>0</v>
      </c>
      <c r="BB4">
        <f t="shared" si="38"/>
        <v>0</v>
      </c>
      <c r="BC4">
        <f t="shared" si="38"/>
        <v>0</v>
      </c>
      <c r="BD4">
        <f t="shared" si="38"/>
        <v>0</v>
      </c>
      <c r="BE4">
        <f t="shared" si="38"/>
        <v>0</v>
      </c>
      <c r="BF4">
        <f t="shared" si="38"/>
        <v>0</v>
      </c>
      <c r="BG4">
        <f t="shared" si="38"/>
        <v>0</v>
      </c>
      <c r="BH4">
        <f t="shared" si="38"/>
        <v>0</v>
      </c>
      <c r="BI4">
        <f t="shared" si="38"/>
        <v>0</v>
      </c>
      <c r="BJ4">
        <f t="shared" si="38"/>
        <v>0</v>
      </c>
      <c r="BK4">
        <f t="shared" si="38"/>
        <v>0</v>
      </c>
      <c r="BL4">
        <f t="shared" si="38"/>
        <v>0</v>
      </c>
      <c r="BM4">
        <f t="shared" si="38"/>
        <v>0</v>
      </c>
      <c r="BN4">
        <f t="shared" si="38"/>
        <v>0</v>
      </c>
      <c r="BO4">
        <f t="shared" si="38"/>
        <v>0</v>
      </c>
      <c r="BP4">
        <f t="shared" si="38"/>
        <v>0</v>
      </c>
      <c r="BQ4">
        <f t="shared" si="38"/>
        <v>0</v>
      </c>
      <c r="BR4">
        <f t="shared" si="38"/>
        <v>0</v>
      </c>
      <c r="BS4">
        <f t="shared" si="38"/>
        <v>0</v>
      </c>
      <c r="BT4">
        <f t="shared" si="38"/>
        <v>0</v>
      </c>
      <c r="BU4">
        <f t="shared" si="38"/>
        <v>0</v>
      </c>
      <c r="BV4">
        <f t="shared" si="38"/>
        <v>0</v>
      </c>
      <c r="BW4">
        <f t="shared" si="38"/>
        <v>0</v>
      </c>
      <c r="BX4">
        <f t="shared" si="38"/>
        <v>0</v>
      </c>
      <c r="BY4">
        <f t="shared" si="38"/>
        <v>0</v>
      </c>
      <c r="BZ4">
        <f t="shared" si="38"/>
        <v>0</v>
      </c>
      <c r="CA4">
        <f t="shared" si="38"/>
        <v>0</v>
      </c>
      <c r="CB4">
        <f t="shared" si="38"/>
        <v>0</v>
      </c>
      <c r="CC4">
        <f t="shared" si="38"/>
        <v>0</v>
      </c>
      <c r="CD4">
        <f t="shared" si="38"/>
        <v>0</v>
      </c>
      <c r="CE4">
        <f t="shared" si="38"/>
        <v>0</v>
      </c>
      <c r="CF4">
        <f t="shared" si="38"/>
        <v>0</v>
      </c>
      <c r="CG4">
        <f t="shared" ref="BV4:CN15" si="39">IF(AND(CG$1&lt;$D4,$D4&lt;CG$3),CG$3-$D4,IF(AND(CG$1&lt;$B4,$B4&lt;CG$3),$B4-CG$3,0))</f>
        <v>0</v>
      </c>
      <c r="CH4">
        <f t="shared" si="39"/>
        <v>0</v>
      </c>
      <c r="CI4">
        <f t="shared" si="39"/>
        <v>0</v>
      </c>
      <c r="CJ4">
        <f t="shared" si="39"/>
        <v>0</v>
      </c>
      <c r="CK4">
        <f t="shared" si="39"/>
        <v>0</v>
      </c>
      <c r="CL4">
        <f t="shared" si="39"/>
        <v>0</v>
      </c>
      <c r="CM4">
        <f t="shared" si="39"/>
        <v>0</v>
      </c>
      <c r="CN4">
        <f t="shared" si="39"/>
        <v>0</v>
      </c>
      <c r="CT4">
        <v>0</v>
      </c>
      <c r="CU4">
        <v>3593068</v>
      </c>
      <c r="CW4">
        <v>0</v>
      </c>
      <c r="CX4">
        <v>3593068</v>
      </c>
      <c r="CY4" t="b">
        <f>CT4=CW4</f>
        <v>1</v>
      </c>
      <c r="CZ4" t="b">
        <f>CU4=CX4</f>
        <v>1</v>
      </c>
    </row>
    <row r="5" spans="1:107" x14ac:dyDescent="0.2">
      <c r="A5">
        <v>1957894300</v>
      </c>
      <c r="B5">
        <v>561533</v>
      </c>
      <c r="C5">
        <v>922927950</v>
      </c>
      <c r="D5">
        <f t="shared" ref="D5:D15" si="40">B5+C5</f>
        <v>923489483</v>
      </c>
      <c r="E5">
        <f t="shared" ref="E5:W15" si="41">IF(AND(E$1&lt;$D5,$D5&lt;E$3),E$3-$D5,IF(AND(E$1&lt;$B5,$B5&lt;E$3),$B5-E$3,0))</f>
        <v>0</v>
      </c>
      <c r="F5">
        <f t="shared" si="41"/>
        <v>0</v>
      </c>
      <c r="G5">
        <f t="shared" si="41"/>
        <v>0</v>
      </c>
      <c r="H5">
        <f t="shared" si="41"/>
        <v>0</v>
      </c>
      <c r="I5">
        <f t="shared" si="41"/>
        <v>0</v>
      </c>
      <c r="J5">
        <f t="shared" si="41"/>
        <v>0</v>
      </c>
      <c r="K5">
        <f t="shared" si="41"/>
        <v>0</v>
      </c>
      <c r="L5">
        <f t="shared" si="41"/>
        <v>0</v>
      </c>
      <c r="M5">
        <f t="shared" si="41"/>
        <v>0</v>
      </c>
      <c r="N5">
        <f t="shared" si="41"/>
        <v>0</v>
      </c>
      <c r="O5">
        <f t="shared" si="41"/>
        <v>0</v>
      </c>
      <c r="P5">
        <f t="shared" si="41"/>
        <v>0</v>
      </c>
      <c r="Q5">
        <f t="shared" si="41"/>
        <v>0</v>
      </c>
      <c r="R5">
        <f t="shared" si="36"/>
        <v>0</v>
      </c>
      <c r="S5">
        <f t="shared" si="36"/>
        <v>0</v>
      </c>
      <c r="T5">
        <f t="shared" si="36"/>
        <v>0</v>
      </c>
      <c r="U5">
        <f t="shared" si="36"/>
        <v>0</v>
      </c>
      <c r="V5">
        <f t="shared" si="41"/>
        <v>0</v>
      </c>
      <c r="W5">
        <f t="shared" si="41"/>
        <v>0</v>
      </c>
      <c r="X5">
        <f t="shared" si="37"/>
        <v>0</v>
      </c>
      <c r="Y5">
        <f t="shared" si="37"/>
        <v>0</v>
      </c>
      <c r="Z5">
        <f t="shared" si="37"/>
        <v>0</v>
      </c>
      <c r="AA5">
        <f t="shared" si="37"/>
        <v>0</v>
      </c>
      <c r="AB5">
        <f t="shared" si="37"/>
        <v>0</v>
      </c>
      <c r="AC5">
        <f t="shared" si="37"/>
        <v>0</v>
      </c>
      <c r="AD5">
        <f t="shared" si="37"/>
        <v>0</v>
      </c>
      <c r="AE5">
        <f t="shared" si="37"/>
        <v>0</v>
      </c>
      <c r="AF5">
        <f t="shared" si="37"/>
        <v>0</v>
      </c>
      <c r="AG5">
        <f t="shared" si="37"/>
        <v>0</v>
      </c>
      <c r="AH5">
        <f t="shared" si="37"/>
        <v>0</v>
      </c>
      <c r="AI5">
        <f t="shared" si="37"/>
        <v>0</v>
      </c>
      <c r="AJ5">
        <f t="shared" si="37"/>
        <v>0</v>
      </c>
      <c r="AK5">
        <f t="shared" si="37"/>
        <v>0</v>
      </c>
      <c r="AL5">
        <f t="shared" si="37"/>
        <v>0</v>
      </c>
      <c r="AM5">
        <f t="shared" si="37"/>
        <v>0</v>
      </c>
      <c r="AN5">
        <f t="shared" si="37"/>
        <v>0</v>
      </c>
      <c r="AO5">
        <f t="shared" si="37"/>
        <v>0</v>
      </c>
      <c r="AP5">
        <f t="shared" si="37"/>
        <v>0</v>
      </c>
      <c r="AQ5">
        <f t="shared" si="37"/>
        <v>0</v>
      </c>
      <c r="AR5">
        <f t="shared" si="37"/>
        <v>0</v>
      </c>
      <c r="AS5">
        <f t="shared" si="37"/>
        <v>0</v>
      </c>
      <c r="AT5">
        <f t="shared" si="37"/>
        <v>0</v>
      </c>
      <c r="AU5">
        <f t="shared" si="37"/>
        <v>0</v>
      </c>
      <c r="AV5">
        <f t="shared" si="37"/>
        <v>0</v>
      </c>
      <c r="AW5">
        <f t="shared" si="37"/>
        <v>0</v>
      </c>
      <c r="AX5">
        <f t="shared" si="37"/>
        <v>0</v>
      </c>
      <c r="AY5">
        <f t="shared" si="38"/>
        <v>0</v>
      </c>
      <c r="AZ5">
        <f t="shared" si="38"/>
        <v>0</v>
      </c>
      <c r="BA5">
        <f t="shared" si="38"/>
        <v>0</v>
      </c>
      <c r="BB5">
        <f t="shared" si="38"/>
        <v>0</v>
      </c>
      <c r="BC5">
        <f t="shared" si="38"/>
        <v>0</v>
      </c>
      <c r="BD5">
        <f t="shared" si="38"/>
        <v>0</v>
      </c>
      <c r="BE5">
        <f t="shared" si="38"/>
        <v>0</v>
      </c>
      <c r="BF5">
        <f t="shared" si="38"/>
        <v>0</v>
      </c>
      <c r="BG5">
        <f t="shared" si="38"/>
        <v>0</v>
      </c>
      <c r="BH5">
        <f t="shared" si="38"/>
        <v>0</v>
      </c>
      <c r="BI5">
        <f t="shared" si="38"/>
        <v>0</v>
      </c>
      <c r="BJ5">
        <f t="shared" si="38"/>
        <v>0</v>
      </c>
      <c r="BK5">
        <f t="shared" si="38"/>
        <v>0</v>
      </c>
      <c r="BL5">
        <f t="shared" si="38"/>
        <v>0</v>
      </c>
      <c r="BM5">
        <f t="shared" si="38"/>
        <v>0</v>
      </c>
      <c r="BN5">
        <f t="shared" si="38"/>
        <v>0</v>
      </c>
      <c r="BO5">
        <f t="shared" si="38"/>
        <v>0</v>
      </c>
      <c r="BP5">
        <f t="shared" si="38"/>
        <v>0</v>
      </c>
      <c r="BQ5">
        <f t="shared" si="38"/>
        <v>0</v>
      </c>
      <c r="BR5">
        <f t="shared" si="38"/>
        <v>0</v>
      </c>
      <c r="BS5">
        <f t="shared" si="38"/>
        <v>0</v>
      </c>
      <c r="BT5">
        <f t="shared" si="38"/>
        <v>0</v>
      </c>
      <c r="BU5">
        <f t="shared" si="38"/>
        <v>0</v>
      </c>
      <c r="BV5">
        <f t="shared" si="38"/>
        <v>0</v>
      </c>
      <c r="BW5">
        <f t="shared" si="38"/>
        <v>0</v>
      </c>
      <c r="BX5">
        <f t="shared" si="38"/>
        <v>0</v>
      </c>
      <c r="BY5">
        <f t="shared" si="38"/>
        <v>0</v>
      </c>
      <c r="BZ5">
        <f t="shared" si="38"/>
        <v>0</v>
      </c>
      <c r="CA5">
        <f t="shared" si="38"/>
        <v>0</v>
      </c>
      <c r="CB5">
        <f t="shared" si="38"/>
        <v>0</v>
      </c>
      <c r="CC5">
        <f t="shared" si="38"/>
        <v>0</v>
      </c>
      <c r="CD5">
        <f t="shared" si="38"/>
        <v>0</v>
      </c>
      <c r="CE5">
        <f t="shared" si="38"/>
        <v>0</v>
      </c>
      <c r="CF5">
        <f t="shared" si="38"/>
        <v>0</v>
      </c>
      <c r="CG5">
        <f t="shared" si="39"/>
        <v>0</v>
      </c>
      <c r="CH5">
        <f t="shared" si="39"/>
        <v>0</v>
      </c>
      <c r="CI5">
        <f t="shared" si="39"/>
        <v>0</v>
      </c>
      <c r="CJ5">
        <f t="shared" si="39"/>
        <v>0</v>
      </c>
      <c r="CK5">
        <f t="shared" si="39"/>
        <v>0</v>
      </c>
      <c r="CL5">
        <f t="shared" si="39"/>
        <v>0</v>
      </c>
      <c r="CM5">
        <f t="shared" si="39"/>
        <v>0</v>
      </c>
      <c r="CN5">
        <f t="shared" si="39"/>
        <v>0</v>
      </c>
      <c r="CT5">
        <v>3593068</v>
      </c>
      <c r="CU5">
        <v>4891372</v>
      </c>
      <c r="CW5">
        <v>3593068</v>
      </c>
      <c r="CX5">
        <v>4891372</v>
      </c>
      <c r="CY5" t="b">
        <f t="shared" ref="CY5:CZ60" si="42">CT5=CW5</f>
        <v>1</v>
      </c>
      <c r="CZ5" t="b">
        <f t="shared" si="42"/>
        <v>1</v>
      </c>
    </row>
    <row r="6" spans="1:107" x14ac:dyDescent="0.2">
      <c r="A6">
        <v>2881383783</v>
      </c>
      <c r="B6">
        <v>923489483</v>
      </c>
      <c r="C6">
        <v>565631070</v>
      </c>
      <c r="D6">
        <f t="shared" si="40"/>
        <v>1489120553</v>
      </c>
      <c r="E6">
        <f t="shared" si="41"/>
        <v>0</v>
      </c>
      <c r="F6">
        <f t="shared" si="41"/>
        <v>0</v>
      </c>
      <c r="G6">
        <f t="shared" si="41"/>
        <v>0</v>
      </c>
      <c r="H6">
        <f t="shared" si="41"/>
        <v>0</v>
      </c>
      <c r="I6">
        <f t="shared" si="41"/>
        <v>0</v>
      </c>
      <c r="J6">
        <f t="shared" si="41"/>
        <v>0</v>
      </c>
      <c r="K6">
        <f t="shared" si="41"/>
        <v>0</v>
      </c>
      <c r="L6">
        <f t="shared" si="41"/>
        <v>0</v>
      </c>
      <c r="M6">
        <f t="shared" si="41"/>
        <v>0</v>
      </c>
      <c r="N6">
        <f t="shared" si="41"/>
        <v>0</v>
      </c>
      <c r="O6">
        <f t="shared" si="41"/>
        <v>0</v>
      </c>
      <c r="P6">
        <f t="shared" si="41"/>
        <v>0</v>
      </c>
      <c r="Q6">
        <f t="shared" si="41"/>
        <v>0</v>
      </c>
      <c r="R6">
        <f t="shared" si="36"/>
        <v>0</v>
      </c>
      <c r="S6">
        <f t="shared" si="36"/>
        <v>0</v>
      </c>
      <c r="T6">
        <f t="shared" si="36"/>
        <v>0</v>
      </c>
      <c r="U6">
        <f t="shared" si="36"/>
        <v>0</v>
      </c>
      <c r="V6">
        <f t="shared" si="41"/>
        <v>0</v>
      </c>
      <c r="W6">
        <f t="shared" si="41"/>
        <v>0</v>
      </c>
      <c r="X6">
        <f t="shared" si="37"/>
        <v>0</v>
      </c>
      <c r="Y6">
        <f t="shared" si="37"/>
        <v>0</v>
      </c>
      <c r="Z6">
        <f t="shared" si="37"/>
        <v>0</v>
      </c>
      <c r="AA6">
        <f t="shared" si="37"/>
        <v>0</v>
      </c>
      <c r="AB6">
        <f t="shared" si="37"/>
        <v>0</v>
      </c>
      <c r="AC6">
        <f t="shared" si="37"/>
        <v>0</v>
      </c>
      <c r="AD6">
        <f t="shared" si="37"/>
        <v>0</v>
      </c>
      <c r="AE6">
        <f t="shared" si="37"/>
        <v>0</v>
      </c>
      <c r="AF6">
        <f t="shared" si="37"/>
        <v>0</v>
      </c>
      <c r="AG6">
        <f t="shared" si="37"/>
        <v>0</v>
      </c>
      <c r="AH6">
        <f t="shared" si="37"/>
        <v>0</v>
      </c>
      <c r="AI6">
        <f t="shared" si="37"/>
        <v>0</v>
      </c>
      <c r="AJ6">
        <f t="shared" si="37"/>
        <v>0</v>
      </c>
      <c r="AK6">
        <f t="shared" si="37"/>
        <v>0</v>
      </c>
      <c r="AL6">
        <f t="shared" si="37"/>
        <v>0</v>
      </c>
      <c r="AM6">
        <f t="shared" si="37"/>
        <v>0</v>
      </c>
      <c r="AN6">
        <f t="shared" si="37"/>
        <v>0</v>
      </c>
      <c r="AO6">
        <f t="shared" si="37"/>
        <v>0</v>
      </c>
      <c r="AP6">
        <f t="shared" si="37"/>
        <v>0</v>
      </c>
      <c r="AQ6">
        <f t="shared" si="37"/>
        <v>0</v>
      </c>
      <c r="AR6">
        <f t="shared" si="37"/>
        <v>0</v>
      </c>
      <c r="AS6">
        <f t="shared" si="37"/>
        <v>0</v>
      </c>
      <c r="AT6">
        <f t="shared" si="37"/>
        <v>0</v>
      </c>
      <c r="AU6">
        <f t="shared" si="37"/>
        <v>0</v>
      </c>
      <c r="AV6">
        <f t="shared" si="37"/>
        <v>0</v>
      </c>
      <c r="AW6">
        <f t="shared" si="37"/>
        <v>0</v>
      </c>
      <c r="AX6">
        <f t="shared" si="37"/>
        <v>0</v>
      </c>
      <c r="AY6">
        <f t="shared" si="38"/>
        <v>0</v>
      </c>
      <c r="AZ6">
        <f t="shared" si="38"/>
        <v>0</v>
      </c>
      <c r="BA6">
        <f t="shared" si="38"/>
        <v>0</v>
      </c>
      <c r="BB6">
        <f t="shared" si="38"/>
        <v>0</v>
      </c>
      <c r="BC6">
        <f t="shared" si="38"/>
        <v>0</v>
      </c>
      <c r="BD6">
        <f t="shared" si="38"/>
        <v>0</v>
      </c>
      <c r="BE6">
        <f t="shared" si="38"/>
        <v>0</v>
      </c>
      <c r="BF6">
        <f t="shared" si="38"/>
        <v>0</v>
      </c>
      <c r="BG6">
        <f t="shared" si="38"/>
        <v>0</v>
      </c>
      <c r="BH6">
        <f t="shared" si="38"/>
        <v>0</v>
      </c>
      <c r="BI6">
        <f t="shared" si="38"/>
        <v>0</v>
      </c>
      <c r="BJ6">
        <f t="shared" si="38"/>
        <v>0</v>
      </c>
      <c r="BK6">
        <f t="shared" si="38"/>
        <v>0</v>
      </c>
      <c r="BL6">
        <f t="shared" si="38"/>
        <v>0</v>
      </c>
      <c r="BM6">
        <f t="shared" si="38"/>
        <v>0</v>
      </c>
      <c r="BN6">
        <f t="shared" si="38"/>
        <v>0</v>
      </c>
      <c r="BO6">
        <f t="shared" si="38"/>
        <v>0</v>
      </c>
      <c r="BP6">
        <f t="shared" si="38"/>
        <v>0</v>
      </c>
      <c r="BQ6">
        <f t="shared" si="38"/>
        <v>0</v>
      </c>
      <c r="BR6">
        <f t="shared" si="38"/>
        <v>0</v>
      </c>
      <c r="BS6">
        <f t="shared" si="38"/>
        <v>0</v>
      </c>
      <c r="BT6">
        <f t="shared" si="38"/>
        <v>0</v>
      </c>
      <c r="BU6">
        <f t="shared" si="38"/>
        <v>0</v>
      </c>
      <c r="BV6">
        <f t="shared" si="38"/>
        <v>0</v>
      </c>
      <c r="BW6">
        <f t="shared" si="38"/>
        <v>0</v>
      </c>
      <c r="BX6">
        <f t="shared" si="38"/>
        <v>0</v>
      </c>
      <c r="BY6">
        <f t="shared" si="38"/>
        <v>0</v>
      </c>
      <c r="BZ6">
        <f t="shared" si="38"/>
        <v>0</v>
      </c>
      <c r="CA6">
        <f t="shared" si="38"/>
        <v>0</v>
      </c>
      <c r="CB6">
        <f t="shared" si="38"/>
        <v>0</v>
      </c>
      <c r="CC6">
        <f t="shared" si="38"/>
        <v>0</v>
      </c>
      <c r="CD6">
        <f t="shared" si="38"/>
        <v>0</v>
      </c>
      <c r="CE6">
        <f t="shared" si="38"/>
        <v>0</v>
      </c>
      <c r="CF6">
        <f t="shared" si="38"/>
        <v>0</v>
      </c>
      <c r="CG6">
        <f t="shared" si="39"/>
        <v>0</v>
      </c>
      <c r="CH6">
        <f t="shared" si="39"/>
        <v>0</v>
      </c>
      <c r="CI6">
        <f t="shared" si="39"/>
        <v>0</v>
      </c>
      <c r="CJ6">
        <f t="shared" si="39"/>
        <v>0</v>
      </c>
      <c r="CK6">
        <f t="shared" si="39"/>
        <v>0</v>
      </c>
      <c r="CL6">
        <f t="shared" si="39"/>
        <v>0</v>
      </c>
      <c r="CM6">
        <f t="shared" si="39"/>
        <v>0</v>
      </c>
      <c r="CN6">
        <f t="shared" si="39"/>
        <v>0</v>
      </c>
      <c r="CT6">
        <v>8484440</v>
      </c>
      <c r="CU6">
        <v>18618351</v>
      </c>
      <c r="CW6">
        <v>8484440</v>
      </c>
      <c r="CX6">
        <v>18618351</v>
      </c>
      <c r="CY6" t="b">
        <f t="shared" si="42"/>
        <v>1</v>
      </c>
      <c r="CZ6" t="b">
        <f t="shared" si="42"/>
        <v>1</v>
      </c>
    </row>
    <row r="7" spans="1:107" x14ac:dyDescent="0.2">
      <c r="A7">
        <v>3447014853</v>
      </c>
      <c r="B7">
        <v>1489120553</v>
      </c>
      <c r="C7">
        <v>277858250</v>
      </c>
      <c r="D7">
        <f t="shared" si="40"/>
        <v>1766978803</v>
      </c>
      <c r="E7">
        <f t="shared" si="41"/>
        <v>0</v>
      </c>
      <c r="F7">
        <f t="shared" si="41"/>
        <v>0</v>
      </c>
      <c r="G7">
        <f t="shared" si="41"/>
        <v>0</v>
      </c>
      <c r="H7">
        <f t="shared" si="41"/>
        <v>0</v>
      </c>
      <c r="I7">
        <f t="shared" si="41"/>
        <v>0</v>
      </c>
      <c r="J7">
        <f t="shared" si="41"/>
        <v>0</v>
      </c>
      <c r="K7">
        <f t="shared" si="41"/>
        <v>0</v>
      </c>
      <c r="L7">
        <f t="shared" si="41"/>
        <v>0</v>
      </c>
      <c r="M7">
        <f t="shared" si="41"/>
        <v>0</v>
      </c>
      <c r="N7">
        <f t="shared" si="41"/>
        <v>0</v>
      </c>
      <c r="O7">
        <f t="shared" si="41"/>
        <v>0</v>
      </c>
      <c r="P7">
        <f t="shared" si="41"/>
        <v>0</v>
      </c>
      <c r="Q7">
        <f t="shared" si="41"/>
        <v>0</v>
      </c>
      <c r="R7">
        <f t="shared" si="36"/>
        <v>0</v>
      </c>
      <c r="S7">
        <f t="shared" si="36"/>
        <v>0</v>
      </c>
      <c r="T7">
        <f t="shared" si="36"/>
        <v>0</v>
      </c>
      <c r="U7">
        <f t="shared" si="36"/>
        <v>0</v>
      </c>
      <c r="V7">
        <f t="shared" si="37"/>
        <v>0</v>
      </c>
      <c r="W7">
        <f t="shared" si="37"/>
        <v>0</v>
      </c>
      <c r="X7">
        <f t="shared" si="37"/>
        <v>0</v>
      </c>
      <c r="Y7">
        <f t="shared" si="37"/>
        <v>0</v>
      </c>
      <c r="Z7">
        <f t="shared" si="37"/>
        <v>0</v>
      </c>
      <c r="AA7">
        <f t="shared" si="37"/>
        <v>0</v>
      </c>
      <c r="AB7">
        <f t="shared" si="37"/>
        <v>0</v>
      </c>
      <c r="AC7">
        <f t="shared" si="37"/>
        <v>0</v>
      </c>
      <c r="AD7">
        <f t="shared" si="37"/>
        <v>0</v>
      </c>
      <c r="AE7">
        <f t="shared" si="37"/>
        <v>0</v>
      </c>
      <c r="AF7">
        <f t="shared" si="37"/>
        <v>0</v>
      </c>
      <c r="AG7">
        <f t="shared" si="37"/>
        <v>0</v>
      </c>
      <c r="AH7">
        <f t="shared" si="37"/>
        <v>0</v>
      </c>
      <c r="AI7">
        <f t="shared" si="37"/>
        <v>0</v>
      </c>
      <c r="AJ7">
        <f t="shared" si="37"/>
        <v>0</v>
      </c>
      <c r="AK7">
        <f t="shared" si="37"/>
        <v>0</v>
      </c>
      <c r="AL7">
        <f t="shared" si="37"/>
        <v>0</v>
      </c>
      <c r="AM7">
        <f t="shared" si="37"/>
        <v>0</v>
      </c>
      <c r="AN7">
        <f t="shared" si="37"/>
        <v>0</v>
      </c>
      <c r="AO7">
        <f t="shared" si="37"/>
        <v>0</v>
      </c>
      <c r="AP7">
        <f t="shared" si="37"/>
        <v>0</v>
      </c>
      <c r="AQ7">
        <f t="shared" si="37"/>
        <v>0</v>
      </c>
      <c r="AR7">
        <f t="shared" si="37"/>
        <v>0</v>
      </c>
      <c r="AS7">
        <f t="shared" si="37"/>
        <v>0</v>
      </c>
      <c r="AT7">
        <f t="shared" si="37"/>
        <v>0</v>
      </c>
      <c r="AU7">
        <f t="shared" si="37"/>
        <v>0</v>
      </c>
      <c r="AV7">
        <f t="shared" si="37"/>
        <v>0</v>
      </c>
      <c r="AW7">
        <f t="shared" si="37"/>
        <v>0</v>
      </c>
      <c r="AX7">
        <f t="shared" si="37"/>
        <v>0</v>
      </c>
      <c r="AY7">
        <f t="shared" si="38"/>
        <v>0</v>
      </c>
      <c r="AZ7">
        <f t="shared" si="38"/>
        <v>0</v>
      </c>
      <c r="BA7">
        <f t="shared" si="38"/>
        <v>0</v>
      </c>
      <c r="BB7">
        <f t="shared" si="38"/>
        <v>0</v>
      </c>
      <c r="BC7">
        <f t="shared" si="38"/>
        <v>0</v>
      </c>
      <c r="BD7">
        <f t="shared" si="38"/>
        <v>0</v>
      </c>
      <c r="BE7">
        <f t="shared" si="38"/>
        <v>0</v>
      </c>
      <c r="BF7">
        <f t="shared" si="38"/>
        <v>0</v>
      </c>
      <c r="BG7">
        <f t="shared" si="38"/>
        <v>0</v>
      </c>
      <c r="BH7">
        <f t="shared" si="38"/>
        <v>0</v>
      </c>
      <c r="BI7">
        <f t="shared" si="38"/>
        <v>0</v>
      </c>
      <c r="BJ7">
        <f t="shared" si="38"/>
        <v>0</v>
      </c>
      <c r="BK7">
        <f t="shared" si="38"/>
        <v>0</v>
      </c>
      <c r="BL7">
        <f t="shared" si="38"/>
        <v>0</v>
      </c>
      <c r="BM7">
        <f t="shared" si="38"/>
        <v>0</v>
      </c>
      <c r="BN7">
        <f t="shared" si="38"/>
        <v>0</v>
      </c>
      <c r="BO7">
        <f t="shared" si="38"/>
        <v>0</v>
      </c>
      <c r="BP7">
        <f t="shared" si="38"/>
        <v>0</v>
      </c>
      <c r="BQ7">
        <f t="shared" si="38"/>
        <v>0</v>
      </c>
      <c r="BR7">
        <f t="shared" si="38"/>
        <v>0</v>
      </c>
      <c r="BS7">
        <f t="shared" si="38"/>
        <v>0</v>
      </c>
      <c r="BT7">
        <f t="shared" si="38"/>
        <v>0</v>
      </c>
      <c r="BU7">
        <f t="shared" si="38"/>
        <v>0</v>
      </c>
      <c r="BV7">
        <f t="shared" si="38"/>
        <v>0</v>
      </c>
      <c r="BW7">
        <f t="shared" si="38"/>
        <v>0</v>
      </c>
      <c r="BX7">
        <f t="shared" si="38"/>
        <v>0</v>
      </c>
      <c r="BY7">
        <f t="shared" si="38"/>
        <v>0</v>
      </c>
      <c r="BZ7">
        <f t="shared" si="38"/>
        <v>0</v>
      </c>
      <c r="CA7">
        <f t="shared" si="38"/>
        <v>0</v>
      </c>
      <c r="CB7">
        <f t="shared" si="38"/>
        <v>0</v>
      </c>
      <c r="CC7">
        <f t="shared" si="38"/>
        <v>0</v>
      </c>
      <c r="CD7">
        <f t="shared" si="38"/>
        <v>0</v>
      </c>
      <c r="CE7">
        <f t="shared" si="38"/>
        <v>0</v>
      </c>
      <c r="CF7">
        <f t="shared" si="38"/>
        <v>0</v>
      </c>
      <c r="CG7">
        <f t="shared" si="39"/>
        <v>0</v>
      </c>
      <c r="CH7">
        <f t="shared" si="39"/>
        <v>0</v>
      </c>
      <c r="CI7">
        <f t="shared" si="39"/>
        <v>0</v>
      </c>
      <c r="CJ7">
        <f t="shared" si="39"/>
        <v>0</v>
      </c>
      <c r="CK7">
        <f t="shared" si="39"/>
        <v>0</v>
      </c>
      <c r="CL7">
        <f t="shared" si="39"/>
        <v>0</v>
      </c>
      <c r="CM7">
        <f t="shared" si="39"/>
        <v>0</v>
      </c>
      <c r="CN7">
        <f t="shared" si="39"/>
        <v>0</v>
      </c>
      <c r="CT7">
        <v>27102791</v>
      </c>
      <c r="CU7">
        <v>3816726</v>
      </c>
      <c r="CW7">
        <v>27102791</v>
      </c>
      <c r="CX7">
        <v>3816726</v>
      </c>
      <c r="CY7" t="b">
        <f t="shared" si="42"/>
        <v>1</v>
      </c>
      <c r="CZ7" t="b">
        <f t="shared" si="42"/>
        <v>1</v>
      </c>
    </row>
    <row r="8" spans="1:107" x14ac:dyDescent="0.2">
      <c r="A8">
        <v>0</v>
      </c>
      <c r="B8">
        <v>1766978803</v>
      </c>
      <c r="C8">
        <v>483883727</v>
      </c>
      <c r="D8">
        <f t="shared" si="40"/>
        <v>2250862530</v>
      </c>
      <c r="E8">
        <f t="shared" si="41"/>
        <v>0</v>
      </c>
      <c r="F8">
        <f t="shared" si="41"/>
        <v>0</v>
      </c>
      <c r="G8">
        <f t="shared" si="41"/>
        <v>0</v>
      </c>
      <c r="H8">
        <f t="shared" si="41"/>
        <v>0</v>
      </c>
      <c r="I8">
        <f t="shared" si="41"/>
        <v>0</v>
      </c>
      <c r="J8">
        <f t="shared" si="41"/>
        <v>0</v>
      </c>
      <c r="K8">
        <f t="shared" si="41"/>
        <v>0</v>
      </c>
      <c r="L8">
        <f t="shared" si="41"/>
        <v>0</v>
      </c>
      <c r="M8">
        <f t="shared" si="41"/>
        <v>0</v>
      </c>
      <c r="N8">
        <f t="shared" si="41"/>
        <v>0</v>
      </c>
      <c r="O8">
        <f t="shared" si="41"/>
        <v>0</v>
      </c>
      <c r="P8">
        <f t="shared" si="41"/>
        <v>0</v>
      </c>
      <c r="Q8">
        <f t="shared" si="41"/>
        <v>0</v>
      </c>
      <c r="R8">
        <f t="shared" si="41"/>
        <v>0</v>
      </c>
      <c r="S8">
        <f t="shared" si="41"/>
        <v>0</v>
      </c>
      <c r="T8">
        <f t="shared" si="41"/>
        <v>0</v>
      </c>
      <c r="U8">
        <f t="shared" si="41"/>
        <v>0</v>
      </c>
      <c r="V8">
        <f t="shared" si="37"/>
        <v>0</v>
      </c>
      <c r="W8">
        <f t="shared" si="37"/>
        <v>0</v>
      </c>
      <c r="X8">
        <f t="shared" si="37"/>
        <v>0</v>
      </c>
      <c r="Y8">
        <f t="shared" si="37"/>
        <v>0</v>
      </c>
      <c r="Z8">
        <f t="shared" si="37"/>
        <v>0</v>
      </c>
      <c r="AA8">
        <f t="shared" si="37"/>
        <v>0</v>
      </c>
      <c r="AB8">
        <f t="shared" si="37"/>
        <v>0</v>
      </c>
      <c r="AC8">
        <f t="shared" si="37"/>
        <v>0</v>
      </c>
      <c r="AD8">
        <f t="shared" si="37"/>
        <v>0</v>
      </c>
      <c r="AE8">
        <f t="shared" si="37"/>
        <v>0</v>
      </c>
      <c r="AF8">
        <f t="shared" si="37"/>
        <v>0</v>
      </c>
      <c r="AG8">
        <f t="shared" si="37"/>
        <v>0</v>
      </c>
      <c r="AH8">
        <f t="shared" si="37"/>
        <v>0</v>
      </c>
      <c r="AI8">
        <f t="shared" si="37"/>
        <v>0</v>
      </c>
      <c r="AJ8">
        <f t="shared" si="37"/>
        <v>0</v>
      </c>
      <c r="AK8">
        <f t="shared" si="37"/>
        <v>0</v>
      </c>
      <c r="AL8">
        <f t="shared" si="37"/>
        <v>0</v>
      </c>
      <c r="AM8">
        <f t="shared" si="37"/>
        <v>0</v>
      </c>
      <c r="AN8">
        <f t="shared" si="37"/>
        <v>0</v>
      </c>
      <c r="AO8">
        <f t="shared" si="37"/>
        <v>0</v>
      </c>
      <c r="AP8">
        <f t="shared" si="37"/>
        <v>0</v>
      </c>
      <c r="AQ8">
        <f t="shared" si="37"/>
        <v>0</v>
      </c>
      <c r="AR8">
        <f t="shared" si="37"/>
        <v>0</v>
      </c>
      <c r="AS8">
        <f t="shared" si="37"/>
        <v>0</v>
      </c>
      <c r="AT8">
        <f t="shared" si="37"/>
        <v>0</v>
      </c>
      <c r="AU8">
        <f t="shared" si="37"/>
        <v>0</v>
      </c>
      <c r="AV8">
        <f t="shared" si="37"/>
        <v>0</v>
      </c>
      <c r="AW8">
        <f t="shared" si="37"/>
        <v>0</v>
      </c>
      <c r="AX8">
        <f t="shared" si="37"/>
        <v>0</v>
      </c>
      <c r="AY8">
        <f t="shared" si="38"/>
        <v>0</v>
      </c>
      <c r="AZ8">
        <f t="shared" si="38"/>
        <v>0</v>
      </c>
      <c r="BA8">
        <f t="shared" si="38"/>
        <v>0</v>
      </c>
      <c r="BB8">
        <f t="shared" si="38"/>
        <v>0</v>
      </c>
      <c r="BC8">
        <f t="shared" si="38"/>
        <v>0</v>
      </c>
      <c r="BD8">
        <f t="shared" si="38"/>
        <v>0</v>
      </c>
      <c r="BE8">
        <f t="shared" si="38"/>
        <v>0</v>
      </c>
      <c r="BF8">
        <f t="shared" si="38"/>
        <v>0</v>
      </c>
      <c r="BG8">
        <f t="shared" si="38"/>
        <v>0</v>
      </c>
      <c r="BH8">
        <f t="shared" si="38"/>
        <v>0</v>
      </c>
      <c r="BI8">
        <f t="shared" si="38"/>
        <v>0</v>
      </c>
      <c r="BJ8">
        <f t="shared" si="38"/>
        <v>0</v>
      </c>
      <c r="BK8">
        <f t="shared" si="38"/>
        <v>0</v>
      </c>
      <c r="BL8">
        <f t="shared" si="38"/>
        <v>0</v>
      </c>
      <c r="BM8">
        <f t="shared" si="38"/>
        <v>0</v>
      </c>
      <c r="BN8">
        <f t="shared" si="38"/>
        <v>0</v>
      </c>
      <c r="BO8">
        <f t="shared" si="38"/>
        <v>0</v>
      </c>
      <c r="BP8">
        <f t="shared" si="38"/>
        <v>0</v>
      </c>
      <c r="BQ8">
        <f t="shared" si="38"/>
        <v>0</v>
      </c>
      <c r="BR8">
        <f t="shared" si="38"/>
        <v>0</v>
      </c>
      <c r="BS8">
        <f t="shared" si="38"/>
        <v>0</v>
      </c>
      <c r="BT8">
        <f t="shared" si="38"/>
        <v>0</v>
      </c>
      <c r="BU8">
        <f t="shared" si="38"/>
        <v>0</v>
      </c>
      <c r="BV8">
        <f t="shared" si="38"/>
        <v>0</v>
      </c>
      <c r="BW8">
        <f t="shared" si="38"/>
        <v>0</v>
      </c>
      <c r="BX8">
        <f t="shared" si="38"/>
        <v>0</v>
      </c>
      <c r="BY8">
        <f t="shared" si="38"/>
        <v>0</v>
      </c>
      <c r="BZ8">
        <f t="shared" si="38"/>
        <v>0</v>
      </c>
      <c r="CA8">
        <f t="shared" si="38"/>
        <v>0</v>
      </c>
      <c r="CB8">
        <f t="shared" si="38"/>
        <v>0</v>
      </c>
      <c r="CC8">
        <f t="shared" si="38"/>
        <v>0</v>
      </c>
      <c r="CD8">
        <f t="shared" si="38"/>
        <v>0</v>
      </c>
      <c r="CE8">
        <f t="shared" si="38"/>
        <v>0</v>
      </c>
      <c r="CF8">
        <f t="shared" si="38"/>
        <v>0</v>
      </c>
      <c r="CG8">
        <f t="shared" si="39"/>
        <v>0</v>
      </c>
      <c r="CH8">
        <f t="shared" si="39"/>
        <v>0</v>
      </c>
      <c r="CI8">
        <f t="shared" si="39"/>
        <v>0</v>
      </c>
      <c r="CJ8">
        <f t="shared" si="39"/>
        <v>0</v>
      </c>
      <c r="CK8">
        <f t="shared" si="39"/>
        <v>0</v>
      </c>
      <c r="CL8">
        <f t="shared" si="39"/>
        <v>0</v>
      </c>
      <c r="CM8">
        <f t="shared" si="39"/>
        <v>0</v>
      </c>
      <c r="CN8">
        <f t="shared" si="39"/>
        <v>0</v>
      </c>
      <c r="CT8">
        <v>33636551</v>
      </c>
      <c r="CU8">
        <v>10651282</v>
      </c>
      <c r="CW8">
        <v>33636551</v>
      </c>
      <c r="CX8">
        <v>10651282</v>
      </c>
      <c r="CY8" t="b">
        <f t="shared" si="42"/>
        <v>1</v>
      </c>
      <c r="CZ8" t="b">
        <f t="shared" si="42"/>
        <v>1</v>
      </c>
    </row>
    <row r="9" spans="1:107" x14ac:dyDescent="0.2">
      <c r="A9">
        <v>848612454</v>
      </c>
      <c r="B9">
        <v>2250862530</v>
      </c>
      <c r="C9">
        <v>61410922</v>
      </c>
      <c r="D9">
        <f t="shared" si="40"/>
        <v>2312273452</v>
      </c>
      <c r="E9">
        <f t="shared" si="41"/>
        <v>0</v>
      </c>
      <c r="F9">
        <f t="shared" si="41"/>
        <v>0</v>
      </c>
      <c r="G9">
        <f t="shared" si="41"/>
        <v>0</v>
      </c>
      <c r="H9">
        <f t="shared" si="41"/>
        <v>0</v>
      </c>
      <c r="I9">
        <f t="shared" si="41"/>
        <v>0</v>
      </c>
      <c r="J9">
        <f t="shared" si="41"/>
        <v>0</v>
      </c>
      <c r="K9">
        <f t="shared" si="41"/>
        <v>0</v>
      </c>
      <c r="L9">
        <f t="shared" si="41"/>
        <v>0</v>
      </c>
      <c r="M9">
        <f t="shared" si="41"/>
        <v>0</v>
      </c>
      <c r="N9">
        <f t="shared" si="41"/>
        <v>0</v>
      </c>
      <c r="O9">
        <f t="shared" si="41"/>
        <v>0</v>
      </c>
      <c r="P9">
        <f t="shared" si="41"/>
        <v>0</v>
      </c>
      <c r="Q9">
        <f t="shared" si="41"/>
        <v>0</v>
      </c>
      <c r="R9">
        <f t="shared" si="41"/>
        <v>0</v>
      </c>
      <c r="S9">
        <f t="shared" si="41"/>
        <v>0</v>
      </c>
      <c r="T9">
        <f t="shared" si="41"/>
        <v>0</v>
      </c>
      <c r="U9">
        <f t="shared" si="41"/>
        <v>0</v>
      </c>
      <c r="V9">
        <f t="shared" si="37"/>
        <v>0</v>
      </c>
      <c r="W9">
        <f t="shared" si="37"/>
        <v>0</v>
      </c>
      <c r="X9">
        <f t="shared" si="37"/>
        <v>0</v>
      </c>
      <c r="Y9">
        <f t="shared" si="37"/>
        <v>0</v>
      </c>
      <c r="Z9">
        <f t="shared" si="37"/>
        <v>0</v>
      </c>
      <c r="AA9">
        <f t="shared" si="37"/>
        <v>0</v>
      </c>
      <c r="AB9">
        <f t="shared" si="37"/>
        <v>0</v>
      </c>
      <c r="AC9">
        <f t="shared" si="37"/>
        <v>0</v>
      </c>
      <c r="AD9">
        <f t="shared" si="37"/>
        <v>0</v>
      </c>
      <c r="AE9">
        <f t="shared" ref="AE9:CF14" si="43">IF(AND(AE$1&lt;$D9,$D9&lt;AE$3),AE$3-$D9,IF(AND(AE$1&lt;$B9,$B9&lt;AE$3),$B9-AE$3,0))</f>
        <v>0</v>
      </c>
      <c r="AF9">
        <f t="shared" si="43"/>
        <v>0</v>
      </c>
      <c r="AG9">
        <f t="shared" si="43"/>
        <v>0</v>
      </c>
      <c r="AH9">
        <f t="shared" si="43"/>
        <v>0</v>
      </c>
      <c r="AI9">
        <f t="shared" si="43"/>
        <v>0</v>
      </c>
      <c r="AJ9">
        <f t="shared" si="43"/>
        <v>0</v>
      </c>
      <c r="AK9">
        <f t="shared" si="43"/>
        <v>0</v>
      </c>
      <c r="AL9">
        <f t="shared" si="43"/>
        <v>0</v>
      </c>
      <c r="AM9">
        <f t="shared" si="43"/>
        <v>0</v>
      </c>
      <c r="AN9">
        <f t="shared" si="43"/>
        <v>0</v>
      </c>
      <c r="AO9">
        <f t="shared" si="43"/>
        <v>0</v>
      </c>
      <c r="AP9">
        <f t="shared" si="43"/>
        <v>0</v>
      </c>
      <c r="AQ9">
        <f t="shared" si="43"/>
        <v>0</v>
      </c>
      <c r="AR9">
        <f t="shared" si="43"/>
        <v>0</v>
      </c>
      <c r="AS9">
        <f t="shared" si="43"/>
        <v>0</v>
      </c>
      <c r="AT9">
        <f t="shared" si="43"/>
        <v>0</v>
      </c>
      <c r="AU9">
        <f t="shared" si="43"/>
        <v>0</v>
      </c>
      <c r="AV9">
        <f t="shared" si="43"/>
        <v>0</v>
      </c>
      <c r="AW9">
        <f t="shared" si="43"/>
        <v>0</v>
      </c>
      <c r="AX9">
        <f t="shared" si="43"/>
        <v>0</v>
      </c>
      <c r="AY9">
        <f t="shared" si="43"/>
        <v>0</v>
      </c>
      <c r="AZ9">
        <f t="shared" si="43"/>
        <v>0</v>
      </c>
      <c r="BA9">
        <f t="shared" si="43"/>
        <v>0</v>
      </c>
      <c r="BB9">
        <f t="shared" si="43"/>
        <v>0</v>
      </c>
      <c r="BC9">
        <f t="shared" si="43"/>
        <v>0</v>
      </c>
      <c r="BD9">
        <f t="shared" si="43"/>
        <v>0</v>
      </c>
      <c r="BE9">
        <f t="shared" si="43"/>
        <v>0</v>
      </c>
      <c r="BF9">
        <f t="shared" si="43"/>
        <v>0</v>
      </c>
      <c r="BG9">
        <f t="shared" si="43"/>
        <v>0</v>
      </c>
      <c r="BH9">
        <f t="shared" si="43"/>
        <v>0</v>
      </c>
      <c r="BI9">
        <f t="shared" si="43"/>
        <v>0</v>
      </c>
      <c r="BJ9">
        <f t="shared" si="43"/>
        <v>0</v>
      </c>
      <c r="BK9">
        <f t="shared" si="43"/>
        <v>0</v>
      </c>
      <c r="BL9">
        <f t="shared" si="43"/>
        <v>0</v>
      </c>
      <c r="BM9">
        <f t="shared" si="43"/>
        <v>0</v>
      </c>
      <c r="BN9">
        <f t="shared" si="43"/>
        <v>0</v>
      </c>
      <c r="BO9">
        <f t="shared" si="43"/>
        <v>0</v>
      </c>
      <c r="BP9">
        <f t="shared" si="43"/>
        <v>0</v>
      </c>
      <c r="BQ9">
        <f t="shared" si="43"/>
        <v>0</v>
      </c>
      <c r="BR9">
        <f t="shared" si="43"/>
        <v>0</v>
      </c>
      <c r="BS9">
        <f t="shared" si="43"/>
        <v>0</v>
      </c>
      <c r="BT9">
        <f t="shared" si="43"/>
        <v>0</v>
      </c>
      <c r="BU9">
        <f t="shared" si="43"/>
        <v>0</v>
      </c>
      <c r="BV9">
        <f t="shared" si="43"/>
        <v>0</v>
      </c>
      <c r="BW9">
        <f t="shared" si="43"/>
        <v>0</v>
      </c>
      <c r="BX9">
        <f t="shared" si="43"/>
        <v>0</v>
      </c>
      <c r="BY9">
        <f t="shared" si="43"/>
        <v>0</v>
      </c>
      <c r="BZ9">
        <f t="shared" si="43"/>
        <v>0</v>
      </c>
      <c r="CA9">
        <f t="shared" si="43"/>
        <v>0</v>
      </c>
      <c r="CB9">
        <f t="shared" si="43"/>
        <v>0</v>
      </c>
      <c r="CC9">
        <f t="shared" si="43"/>
        <v>0</v>
      </c>
      <c r="CD9">
        <f t="shared" si="43"/>
        <v>0</v>
      </c>
      <c r="CE9">
        <f t="shared" si="43"/>
        <v>0</v>
      </c>
      <c r="CF9">
        <f t="shared" si="43"/>
        <v>0</v>
      </c>
      <c r="CG9">
        <f t="shared" si="39"/>
        <v>0</v>
      </c>
      <c r="CH9">
        <f t="shared" si="39"/>
        <v>0</v>
      </c>
      <c r="CI9">
        <f t="shared" si="39"/>
        <v>0</v>
      </c>
      <c r="CJ9">
        <f t="shared" si="39"/>
        <v>0</v>
      </c>
      <c r="CK9">
        <f t="shared" si="39"/>
        <v>0</v>
      </c>
      <c r="CL9">
        <f t="shared" si="39"/>
        <v>0</v>
      </c>
      <c r="CM9">
        <f t="shared" si="39"/>
        <v>0</v>
      </c>
      <c r="CN9">
        <f t="shared" si="39"/>
        <v>0</v>
      </c>
      <c r="CT9">
        <v>44287833</v>
      </c>
      <c r="CU9">
        <v>32686862</v>
      </c>
      <c r="CW9">
        <v>44287833</v>
      </c>
      <c r="CX9">
        <v>32686862</v>
      </c>
      <c r="CY9" t="b">
        <f t="shared" si="42"/>
        <v>1</v>
      </c>
      <c r="CZ9" t="b">
        <f t="shared" si="42"/>
        <v>1</v>
      </c>
    </row>
    <row r="10" spans="1:107" x14ac:dyDescent="0.2">
      <c r="A10">
        <v>1680022968</v>
      </c>
      <c r="B10">
        <v>2312273452</v>
      </c>
      <c r="C10">
        <v>277871332</v>
      </c>
      <c r="D10">
        <f t="shared" si="40"/>
        <v>2590144784</v>
      </c>
      <c r="E10">
        <f t="shared" si="41"/>
        <v>0</v>
      </c>
      <c r="F10">
        <f t="shared" si="41"/>
        <v>0</v>
      </c>
      <c r="G10">
        <f t="shared" si="41"/>
        <v>0</v>
      </c>
      <c r="H10">
        <f t="shared" si="41"/>
        <v>0</v>
      </c>
      <c r="I10">
        <f t="shared" si="41"/>
        <v>0</v>
      </c>
      <c r="J10">
        <f t="shared" si="41"/>
        <v>0</v>
      </c>
      <c r="K10">
        <f t="shared" si="41"/>
        <v>0</v>
      </c>
      <c r="L10">
        <f t="shared" si="41"/>
        <v>0</v>
      </c>
      <c r="M10">
        <f t="shared" si="41"/>
        <v>0</v>
      </c>
      <c r="N10">
        <f t="shared" si="41"/>
        <v>0</v>
      </c>
      <c r="O10">
        <f t="shared" si="41"/>
        <v>0</v>
      </c>
      <c r="P10">
        <f t="shared" si="41"/>
        <v>0</v>
      </c>
      <c r="Q10">
        <f t="shared" si="41"/>
        <v>0</v>
      </c>
      <c r="R10">
        <f t="shared" si="41"/>
        <v>0</v>
      </c>
      <c r="S10">
        <f t="shared" si="41"/>
        <v>0</v>
      </c>
      <c r="T10">
        <f t="shared" si="41"/>
        <v>0</v>
      </c>
      <c r="U10">
        <f t="shared" si="41"/>
        <v>0</v>
      </c>
      <c r="V10">
        <f t="shared" si="41"/>
        <v>0</v>
      </c>
      <c r="W10">
        <f t="shared" si="41"/>
        <v>0</v>
      </c>
      <c r="X10">
        <f t="shared" ref="X10:BW15" si="44">IF(AND(X$1&lt;$D10,$D10&lt;X$3),X$3-$D10,IF(AND(X$1&lt;$B10,$B10&lt;X$3),$B10-X$3,0))</f>
        <v>0</v>
      </c>
      <c r="Y10">
        <f t="shared" si="44"/>
        <v>0</v>
      </c>
      <c r="Z10">
        <f t="shared" si="44"/>
        <v>0</v>
      </c>
      <c r="AA10">
        <f t="shared" si="44"/>
        <v>0</v>
      </c>
      <c r="AB10">
        <f t="shared" si="44"/>
        <v>0</v>
      </c>
      <c r="AC10">
        <f t="shared" si="44"/>
        <v>0</v>
      </c>
      <c r="AD10">
        <f t="shared" si="44"/>
        <v>0</v>
      </c>
      <c r="AE10">
        <f t="shared" si="44"/>
        <v>0</v>
      </c>
      <c r="AF10">
        <f t="shared" si="44"/>
        <v>0</v>
      </c>
      <c r="AG10">
        <f t="shared" si="44"/>
        <v>0</v>
      </c>
      <c r="AH10">
        <f t="shared" si="44"/>
        <v>0</v>
      </c>
      <c r="AI10">
        <f t="shared" si="44"/>
        <v>0</v>
      </c>
      <c r="AJ10">
        <f t="shared" si="44"/>
        <v>0</v>
      </c>
      <c r="AK10">
        <f t="shared" si="44"/>
        <v>0</v>
      </c>
      <c r="AL10">
        <f t="shared" si="44"/>
        <v>0</v>
      </c>
      <c r="AM10">
        <f t="shared" si="44"/>
        <v>0</v>
      </c>
      <c r="AN10">
        <f t="shared" si="44"/>
        <v>0</v>
      </c>
      <c r="AO10">
        <f t="shared" si="44"/>
        <v>0</v>
      </c>
      <c r="AP10">
        <f t="shared" si="44"/>
        <v>0</v>
      </c>
      <c r="AQ10">
        <f t="shared" si="44"/>
        <v>0</v>
      </c>
      <c r="AR10">
        <f t="shared" si="44"/>
        <v>0</v>
      </c>
      <c r="AS10">
        <f t="shared" si="44"/>
        <v>0</v>
      </c>
      <c r="AT10">
        <f t="shared" si="44"/>
        <v>0</v>
      </c>
      <c r="AU10">
        <f t="shared" si="44"/>
        <v>0</v>
      </c>
      <c r="AV10">
        <f t="shared" si="44"/>
        <v>0</v>
      </c>
      <c r="AW10">
        <f t="shared" si="44"/>
        <v>0</v>
      </c>
      <c r="AX10">
        <f t="shared" si="44"/>
        <v>0</v>
      </c>
      <c r="AY10">
        <f t="shared" si="43"/>
        <v>0</v>
      </c>
      <c r="AZ10">
        <f t="shared" si="43"/>
        <v>0</v>
      </c>
      <c r="BA10">
        <f t="shared" si="43"/>
        <v>0</v>
      </c>
      <c r="BB10">
        <f t="shared" si="43"/>
        <v>0</v>
      </c>
      <c r="BC10">
        <f t="shared" si="43"/>
        <v>0</v>
      </c>
      <c r="BD10">
        <f t="shared" si="43"/>
        <v>0</v>
      </c>
      <c r="BE10">
        <f t="shared" si="43"/>
        <v>0</v>
      </c>
      <c r="BF10">
        <f t="shared" si="43"/>
        <v>0</v>
      </c>
      <c r="BG10">
        <f t="shared" si="43"/>
        <v>0</v>
      </c>
      <c r="BH10">
        <f t="shared" si="43"/>
        <v>0</v>
      </c>
      <c r="BI10">
        <f t="shared" si="43"/>
        <v>0</v>
      </c>
      <c r="BJ10">
        <f t="shared" si="43"/>
        <v>0</v>
      </c>
      <c r="BK10">
        <f t="shared" si="43"/>
        <v>0</v>
      </c>
      <c r="BL10">
        <f t="shared" si="43"/>
        <v>0</v>
      </c>
      <c r="BM10">
        <f t="shared" si="43"/>
        <v>0</v>
      </c>
      <c r="BN10">
        <f t="shared" si="43"/>
        <v>0</v>
      </c>
      <c r="BO10">
        <f t="shared" si="43"/>
        <v>0</v>
      </c>
      <c r="BP10">
        <f t="shared" si="43"/>
        <v>0</v>
      </c>
      <c r="BQ10">
        <f t="shared" si="43"/>
        <v>0</v>
      </c>
      <c r="BR10">
        <f t="shared" si="43"/>
        <v>0</v>
      </c>
      <c r="BS10">
        <f t="shared" si="43"/>
        <v>0</v>
      </c>
      <c r="BT10">
        <f t="shared" si="43"/>
        <v>0</v>
      </c>
      <c r="BU10">
        <f t="shared" si="43"/>
        <v>0</v>
      </c>
      <c r="BV10">
        <f t="shared" si="43"/>
        <v>0</v>
      </c>
      <c r="BW10">
        <f t="shared" si="43"/>
        <v>0</v>
      </c>
      <c r="BX10">
        <f t="shared" si="43"/>
        <v>0</v>
      </c>
      <c r="BY10">
        <f t="shared" si="43"/>
        <v>0</v>
      </c>
      <c r="BZ10">
        <f t="shared" si="43"/>
        <v>0</v>
      </c>
      <c r="CA10">
        <f t="shared" si="43"/>
        <v>0</v>
      </c>
      <c r="CB10">
        <f t="shared" si="43"/>
        <v>0</v>
      </c>
      <c r="CC10">
        <f t="shared" si="43"/>
        <v>0</v>
      </c>
      <c r="CD10">
        <f t="shared" si="43"/>
        <v>0</v>
      </c>
      <c r="CE10">
        <f t="shared" si="43"/>
        <v>0</v>
      </c>
      <c r="CF10">
        <f t="shared" si="43"/>
        <v>0</v>
      </c>
      <c r="CG10">
        <f t="shared" si="39"/>
        <v>0</v>
      </c>
      <c r="CH10">
        <f t="shared" si="39"/>
        <v>0</v>
      </c>
      <c r="CI10">
        <f t="shared" si="39"/>
        <v>0</v>
      </c>
      <c r="CJ10">
        <f t="shared" si="39"/>
        <v>0</v>
      </c>
      <c r="CK10">
        <f t="shared" si="39"/>
        <v>0</v>
      </c>
      <c r="CL10">
        <f t="shared" si="39"/>
        <v>0</v>
      </c>
      <c r="CM10">
        <f t="shared" si="39"/>
        <v>0</v>
      </c>
      <c r="CN10">
        <f t="shared" si="39"/>
        <v>0</v>
      </c>
      <c r="CT10">
        <v>76974695</v>
      </c>
      <c r="CU10">
        <v>21229805</v>
      </c>
      <c r="CW10">
        <v>76974695</v>
      </c>
      <c r="CX10">
        <v>21229805</v>
      </c>
      <c r="CY10" t="b">
        <f t="shared" si="42"/>
        <v>1</v>
      </c>
      <c r="CZ10" t="b">
        <f t="shared" si="42"/>
        <v>1</v>
      </c>
    </row>
    <row r="11" spans="1:107" x14ac:dyDescent="0.2">
      <c r="A11">
        <v>945220828</v>
      </c>
      <c r="B11">
        <v>2590144784</v>
      </c>
      <c r="C11">
        <v>734802140</v>
      </c>
      <c r="D11">
        <f t="shared" si="40"/>
        <v>3324946924</v>
      </c>
      <c r="E11">
        <f t="shared" si="41"/>
        <v>0</v>
      </c>
      <c r="F11">
        <f t="shared" si="41"/>
        <v>0</v>
      </c>
      <c r="G11">
        <f t="shared" si="41"/>
        <v>0</v>
      </c>
      <c r="H11">
        <f t="shared" si="41"/>
        <v>0</v>
      </c>
      <c r="I11">
        <f t="shared" si="41"/>
        <v>0</v>
      </c>
      <c r="J11">
        <f t="shared" si="41"/>
        <v>0</v>
      </c>
      <c r="K11">
        <f t="shared" si="41"/>
        <v>0</v>
      </c>
      <c r="L11">
        <f t="shared" si="41"/>
        <v>0</v>
      </c>
      <c r="M11">
        <f t="shared" si="41"/>
        <v>0</v>
      </c>
      <c r="N11">
        <f t="shared" si="41"/>
        <v>0</v>
      </c>
      <c r="O11">
        <f t="shared" si="41"/>
        <v>0</v>
      </c>
      <c r="P11">
        <f t="shared" si="41"/>
        <v>0</v>
      </c>
      <c r="Q11">
        <f t="shared" si="41"/>
        <v>0</v>
      </c>
      <c r="R11">
        <f t="shared" si="41"/>
        <v>0</v>
      </c>
      <c r="S11">
        <f t="shared" si="41"/>
        <v>0</v>
      </c>
      <c r="T11">
        <f t="shared" si="41"/>
        <v>0</v>
      </c>
      <c r="U11">
        <f t="shared" si="41"/>
        <v>0</v>
      </c>
      <c r="V11">
        <f t="shared" si="41"/>
        <v>0</v>
      </c>
      <c r="W11">
        <f t="shared" si="41"/>
        <v>0</v>
      </c>
      <c r="X11">
        <f t="shared" si="44"/>
        <v>0</v>
      </c>
      <c r="Y11">
        <f t="shared" si="44"/>
        <v>0</v>
      </c>
      <c r="Z11">
        <f t="shared" si="44"/>
        <v>0</v>
      </c>
      <c r="AA11">
        <f t="shared" si="44"/>
        <v>0</v>
      </c>
      <c r="AB11">
        <f t="shared" si="44"/>
        <v>0</v>
      </c>
      <c r="AC11">
        <f t="shared" si="44"/>
        <v>0</v>
      </c>
      <c r="AD11">
        <f t="shared" si="44"/>
        <v>0</v>
      </c>
      <c r="AE11">
        <f t="shared" si="44"/>
        <v>0</v>
      </c>
      <c r="AF11">
        <f t="shared" si="44"/>
        <v>0</v>
      </c>
      <c r="AG11">
        <f t="shared" si="44"/>
        <v>0</v>
      </c>
      <c r="AH11">
        <f t="shared" si="44"/>
        <v>0</v>
      </c>
      <c r="AI11">
        <f t="shared" si="44"/>
        <v>0</v>
      </c>
      <c r="AJ11">
        <f t="shared" si="44"/>
        <v>0</v>
      </c>
      <c r="AK11">
        <f t="shared" si="44"/>
        <v>0</v>
      </c>
      <c r="AL11">
        <f t="shared" si="44"/>
        <v>0</v>
      </c>
      <c r="AM11">
        <f t="shared" si="44"/>
        <v>0</v>
      </c>
      <c r="AN11">
        <f t="shared" si="44"/>
        <v>0</v>
      </c>
      <c r="AO11">
        <f t="shared" si="44"/>
        <v>0</v>
      </c>
      <c r="AP11">
        <f t="shared" si="44"/>
        <v>0</v>
      </c>
      <c r="AQ11">
        <f t="shared" si="44"/>
        <v>0</v>
      </c>
      <c r="AR11">
        <f t="shared" si="44"/>
        <v>0</v>
      </c>
      <c r="AS11">
        <f t="shared" si="44"/>
        <v>0</v>
      </c>
      <c r="AT11">
        <f t="shared" si="44"/>
        <v>0</v>
      </c>
      <c r="AU11">
        <f t="shared" si="44"/>
        <v>0</v>
      </c>
      <c r="AV11">
        <f t="shared" si="44"/>
        <v>0</v>
      </c>
      <c r="AW11">
        <f t="shared" si="44"/>
        <v>0</v>
      </c>
      <c r="AX11">
        <f t="shared" si="44"/>
        <v>0</v>
      </c>
      <c r="AY11">
        <f t="shared" si="43"/>
        <v>0</v>
      </c>
      <c r="AZ11">
        <f t="shared" si="43"/>
        <v>0</v>
      </c>
      <c r="BA11">
        <f t="shared" si="43"/>
        <v>0</v>
      </c>
      <c r="BB11">
        <f t="shared" si="43"/>
        <v>0</v>
      </c>
      <c r="BC11">
        <f t="shared" si="43"/>
        <v>0</v>
      </c>
      <c r="BD11">
        <f t="shared" si="43"/>
        <v>0</v>
      </c>
      <c r="BE11">
        <f t="shared" si="43"/>
        <v>0</v>
      </c>
      <c r="BF11">
        <f t="shared" si="43"/>
        <v>0</v>
      </c>
      <c r="BG11">
        <f t="shared" si="43"/>
        <v>0</v>
      </c>
      <c r="BH11">
        <f t="shared" si="43"/>
        <v>0</v>
      </c>
      <c r="BI11">
        <f t="shared" si="43"/>
        <v>0</v>
      </c>
      <c r="BJ11">
        <f t="shared" si="43"/>
        <v>0</v>
      </c>
      <c r="BK11">
        <f t="shared" si="43"/>
        <v>0</v>
      </c>
      <c r="BL11">
        <f t="shared" si="43"/>
        <v>0</v>
      </c>
      <c r="BM11">
        <f t="shared" si="43"/>
        <v>0</v>
      </c>
      <c r="BN11">
        <f t="shared" si="43"/>
        <v>0</v>
      </c>
      <c r="BO11">
        <f t="shared" si="43"/>
        <v>0</v>
      </c>
      <c r="BP11">
        <f t="shared" si="43"/>
        <v>0</v>
      </c>
      <c r="BQ11">
        <f t="shared" si="43"/>
        <v>0</v>
      </c>
      <c r="BR11">
        <f t="shared" si="43"/>
        <v>0</v>
      </c>
      <c r="BS11">
        <f t="shared" si="43"/>
        <v>0</v>
      </c>
      <c r="BT11">
        <f t="shared" si="43"/>
        <v>0</v>
      </c>
      <c r="BU11">
        <f t="shared" si="43"/>
        <v>0</v>
      </c>
      <c r="BV11">
        <f t="shared" si="43"/>
        <v>0</v>
      </c>
      <c r="BW11">
        <f t="shared" si="43"/>
        <v>0</v>
      </c>
      <c r="BX11">
        <f t="shared" si="43"/>
        <v>0</v>
      </c>
      <c r="BY11">
        <f t="shared" si="43"/>
        <v>0</v>
      </c>
      <c r="BZ11">
        <f t="shared" si="43"/>
        <v>0</v>
      </c>
      <c r="CA11">
        <f t="shared" si="43"/>
        <v>0</v>
      </c>
      <c r="CB11">
        <f t="shared" si="43"/>
        <v>0</v>
      </c>
      <c r="CC11">
        <f t="shared" si="43"/>
        <v>0</v>
      </c>
      <c r="CD11">
        <f t="shared" si="43"/>
        <v>0</v>
      </c>
      <c r="CE11">
        <f t="shared" si="43"/>
        <v>0</v>
      </c>
      <c r="CF11">
        <f t="shared" si="43"/>
        <v>0</v>
      </c>
      <c r="CG11">
        <f t="shared" si="39"/>
        <v>0</v>
      </c>
      <c r="CH11">
        <f t="shared" si="39"/>
        <v>0</v>
      </c>
      <c r="CI11">
        <f t="shared" si="39"/>
        <v>0</v>
      </c>
      <c r="CJ11">
        <f t="shared" si="39"/>
        <v>0</v>
      </c>
      <c r="CK11">
        <f t="shared" si="39"/>
        <v>0</v>
      </c>
      <c r="CL11">
        <f t="shared" si="39"/>
        <v>0</v>
      </c>
      <c r="CM11">
        <f t="shared" si="39"/>
        <v>0</v>
      </c>
      <c r="CN11">
        <f t="shared" si="39"/>
        <v>0</v>
      </c>
      <c r="CT11">
        <v>98204500</v>
      </c>
      <c r="CU11">
        <v>16800560</v>
      </c>
      <c r="CW11">
        <v>98204500</v>
      </c>
      <c r="CX11">
        <v>16800560</v>
      </c>
      <c r="CY11" t="b">
        <f t="shared" si="42"/>
        <v>1</v>
      </c>
      <c r="CZ11" t="b">
        <f t="shared" si="42"/>
        <v>1</v>
      </c>
    </row>
    <row r="12" spans="1:107" x14ac:dyDescent="0.2">
      <c r="A12">
        <v>483883727</v>
      </c>
      <c r="B12">
        <v>3324946924</v>
      </c>
      <c r="C12">
        <v>364728727</v>
      </c>
      <c r="D12">
        <f t="shared" si="40"/>
        <v>3689675651</v>
      </c>
      <c r="E12">
        <f t="shared" si="41"/>
        <v>0</v>
      </c>
      <c r="F12">
        <f t="shared" si="41"/>
        <v>0</v>
      </c>
      <c r="G12">
        <f t="shared" si="41"/>
        <v>0</v>
      </c>
      <c r="H12">
        <f t="shared" si="41"/>
        <v>0</v>
      </c>
      <c r="I12">
        <f t="shared" si="41"/>
        <v>0</v>
      </c>
      <c r="J12">
        <f t="shared" si="41"/>
        <v>0</v>
      </c>
      <c r="K12">
        <f t="shared" si="41"/>
        <v>0</v>
      </c>
      <c r="L12">
        <f t="shared" si="41"/>
        <v>0</v>
      </c>
      <c r="M12">
        <f t="shared" si="41"/>
        <v>0</v>
      </c>
      <c r="N12">
        <f t="shared" si="41"/>
        <v>0</v>
      </c>
      <c r="O12">
        <f t="shared" si="41"/>
        <v>0</v>
      </c>
      <c r="P12">
        <f t="shared" si="41"/>
        <v>0</v>
      </c>
      <c r="Q12">
        <f t="shared" si="41"/>
        <v>0</v>
      </c>
      <c r="R12">
        <f t="shared" si="41"/>
        <v>0</v>
      </c>
      <c r="S12">
        <f t="shared" si="41"/>
        <v>0</v>
      </c>
      <c r="T12">
        <f t="shared" si="41"/>
        <v>0</v>
      </c>
      <c r="U12">
        <f t="shared" si="41"/>
        <v>0</v>
      </c>
      <c r="V12">
        <f t="shared" si="41"/>
        <v>0</v>
      </c>
      <c r="W12">
        <f t="shared" si="41"/>
        <v>0</v>
      </c>
      <c r="X12">
        <f t="shared" si="44"/>
        <v>0</v>
      </c>
      <c r="Y12">
        <f t="shared" si="44"/>
        <v>0</v>
      </c>
      <c r="Z12">
        <f t="shared" si="44"/>
        <v>0</v>
      </c>
      <c r="AA12">
        <f t="shared" si="44"/>
        <v>0</v>
      </c>
      <c r="AB12">
        <f t="shared" si="44"/>
        <v>0</v>
      </c>
      <c r="AC12">
        <f t="shared" si="44"/>
        <v>0</v>
      </c>
      <c r="AD12">
        <f t="shared" si="44"/>
        <v>0</v>
      </c>
      <c r="AE12">
        <f t="shared" si="44"/>
        <v>0</v>
      </c>
      <c r="AF12">
        <f t="shared" si="44"/>
        <v>0</v>
      </c>
      <c r="AG12">
        <f t="shared" si="44"/>
        <v>0</v>
      </c>
      <c r="AH12">
        <f t="shared" si="44"/>
        <v>0</v>
      </c>
      <c r="AI12">
        <f t="shared" si="44"/>
        <v>0</v>
      </c>
      <c r="AJ12">
        <f t="shared" si="44"/>
        <v>0</v>
      </c>
      <c r="AK12">
        <f t="shared" si="44"/>
        <v>0</v>
      </c>
      <c r="AL12">
        <f t="shared" si="44"/>
        <v>0</v>
      </c>
      <c r="AM12">
        <f t="shared" si="44"/>
        <v>0</v>
      </c>
      <c r="AN12">
        <f t="shared" si="44"/>
        <v>0</v>
      </c>
      <c r="AO12">
        <f t="shared" si="44"/>
        <v>0</v>
      </c>
      <c r="AP12">
        <f t="shared" si="44"/>
        <v>0</v>
      </c>
      <c r="AQ12">
        <f t="shared" si="44"/>
        <v>0</v>
      </c>
      <c r="AR12">
        <f t="shared" si="44"/>
        <v>0</v>
      </c>
      <c r="AS12">
        <f t="shared" si="44"/>
        <v>0</v>
      </c>
      <c r="AT12">
        <f t="shared" si="44"/>
        <v>0</v>
      </c>
      <c r="AU12">
        <f t="shared" si="44"/>
        <v>0</v>
      </c>
      <c r="AV12">
        <f t="shared" si="44"/>
        <v>0</v>
      </c>
      <c r="AW12">
        <f t="shared" si="44"/>
        <v>0</v>
      </c>
      <c r="AX12">
        <f t="shared" si="44"/>
        <v>0</v>
      </c>
      <c r="AY12">
        <f t="shared" si="43"/>
        <v>0</v>
      </c>
      <c r="AZ12">
        <f t="shared" si="43"/>
        <v>0</v>
      </c>
      <c r="BA12">
        <f t="shared" si="43"/>
        <v>0</v>
      </c>
      <c r="BB12">
        <f t="shared" si="43"/>
        <v>0</v>
      </c>
      <c r="BC12">
        <f t="shared" si="43"/>
        <v>0</v>
      </c>
      <c r="BD12">
        <f t="shared" si="43"/>
        <v>0</v>
      </c>
      <c r="BE12">
        <f t="shared" si="43"/>
        <v>0</v>
      </c>
      <c r="BF12">
        <f t="shared" si="43"/>
        <v>0</v>
      </c>
      <c r="BG12">
        <f t="shared" si="43"/>
        <v>0</v>
      </c>
      <c r="BH12">
        <f t="shared" si="43"/>
        <v>0</v>
      </c>
      <c r="BI12">
        <f t="shared" si="43"/>
        <v>0</v>
      </c>
      <c r="BJ12">
        <f t="shared" si="43"/>
        <v>0</v>
      </c>
      <c r="BK12">
        <f t="shared" si="43"/>
        <v>0</v>
      </c>
      <c r="BL12">
        <f t="shared" si="43"/>
        <v>0</v>
      </c>
      <c r="BM12">
        <f t="shared" si="43"/>
        <v>0</v>
      </c>
      <c r="BN12">
        <f t="shared" si="43"/>
        <v>0</v>
      </c>
      <c r="BO12">
        <f t="shared" si="43"/>
        <v>0</v>
      </c>
      <c r="BP12">
        <f t="shared" si="43"/>
        <v>0</v>
      </c>
      <c r="BQ12">
        <f t="shared" si="43"/>
        <v>0</v>
      </c>
      <c r="BR12">
        <f t="shared" si="43"/>
        <v>0</v>
      </c>
      <c r="BS12">
        <f t="shared" si="43"/>
        <v>0</v>
      </c>
      <c r="BT12">
        <f t="shared" si="43"/>
        <v>0</v>
      </c>
      <c r="BU12">
        <f t="shared" si="43"/>
        <v>0</v>
      </c>
      <c r="BV12">
        <f t="shared" si="43"/>
        <v>0</v>
      </c>
      <c r="BW12">
        <f t="shared" si="43"/>
        <v>0</v>
      </c>
      <c r="BX12">
        <f t="shared" si="43"/>
        <v>0</v>
      </c>
      <c r="BY12">
        <f t="shared" si="43"/>
        <v>0</v>
      </c>
      <c r="BZ12">
        <f t="shared" si="43"/>
        <v>0</v>
      </c>
      <c r="CA12">
        <f t="shared" si="43"/>
        <v>0</v>
      </c>
      <c r="CB12">
        <f t="shared" si="43"/>
        <v>0</v>
      </c>
      <c r="CC12">
        <f t="shared" si="43"/>
        <v>0</v>
      </c>
      <c r="CD12">
        <f t="shared" si="43"/>
        <v>0</v>
      </c>
      <c r="CE12">
        <f t="shared" si="43"/>
        <v>0</v>
      </c>
      <c r="CF12">
        <f t="shared" si="43"/>
        <v>0</v>
      </c>
      <c r="CG12">
        <f t="shared" si="39"/>
        <v>0</v>
      </c>
      <c r="CH12">
        <f t="shared" si="39"/>
        <v>0</v>
      </c>
      <c r="CI12">
        <f t="shared" si="39"/>
        <v>0</v>
      </c>
      <c r="CJ12">
        <f t="shared" si="39"/>
        <v>0</v>
      </c>
      <c r="CK12">
        <f t="shared" si="39"/>
        <v>0</v>
      </c>
      <c r="CL12">
        <f t="shared" si="39"/>
        <v>0</v>
      </c>
      <c r="CM12">
        <f t="shared" si="39"/>
        <v>0</v>
      </c>
      <c r="CN12">
        <f t="shared" si="39"/>
        <v>0</v>
      </c>
      <c r="CT12">
        <v>156555430</v>
      </c>
      <c r="CU12">
        <v>13825639</v>
      </c>
      <c r="CW12">
        <v>156555430</v>
      </c>
      <c r="CX12">
        <v>13825639</v>
      </c>
      <c r="CY12" t="b">
        <f t="shared" si="42"/>
        <v>1</v>
      </c>
      <c r="CZ12" t="b">
        <f t="shared" si="42"/>
        <v>1</v>
      </c>
    </row>
    <row r="13" spans="1:107" x14ac:dyDescent="0.2">
      <c r="A13">
        <v>910023376</v>
      </c>
      <c r="B13">
        <v>3689675651</v>
      </c>
      <c r="C13">
        <v>35197452</v>
      </c>
      <c r="D13">
        <f t="shared" si="40"/>
        <v>3724873103</v>
      </c>
      <c r="E13">
        <f t="shared" si="41"/>
        <v>0</v>
      </c>
      <c r="F13">
        <f t="shared" si="41"/>
        <v>0</v>
      </c>
      <c r="G13">
        <f t="shared" si="41"/>
        <v>0</v>
      </c>
      <c r="H13">
        <f t="shared" si="41"/>
        <v>0</v>
      </c>
      <c r="I13">
        <f t="shared" si="41"/>
        <v>0</v>
      </c>
      <c r="J13">
        <f t="shared" si="41"/>
        <v>0</v>
      </c>
      <c r="K13">
        <f t="shared" si="41"/>
        <v>0</v>
      </c>
      <c r="L13">
        <f t="shared" si="41"/>
        <v>0</v>
      </c>
      <c r="M13">
        <f t="shared" si="41"/>
        <v>0</v>
      </c>
      <c r="N13">
        <f t="shared" si="41"/>
        <v>0</v>
      </c>
      <c r="O13">
        <f t="shared" si="41"/>
        <v>0</v>
      </c>
      <c r="P13">
        <f t="shared" si="41"/>
        <v>0</v>
      </c>
      <c r="Q13">
        <f t="shared" si="41"/>
        <v>0</v>
      </c>
      <c r="R13">
        <f t="shared" si="41"/>
        <v>0</v>
      </c>
      <c r="S13">
        <f t="shared" si="41"/>
        <v>0</v>
      </c>
      <c r="T13">
        <f t="shared" si="41"/>
        <v>0</v>
      </c>
      <c r="U13">
        <f t="shared" si="41"/>
        <v>0</v>
      </c>
      <c r="V13">
        <f t="shared" si="41"/>
        <v>0</v>
      </c>
      <c r="W13">
        <f t="shared" si="41"/>
        <v>0</v>
      </c>
      <c r="X13">
        <f t="shared" si="44"/>
        <v>0</v>
      </c>
      <c r="Y13">
        <f t="shared" si="44"/>
        <v>0</v>
      </c>
      <c r="Z13">
        <f t="shared" si="44"/>
        <v>0</v>
      </c>
      <c r="AA13">
        <f t="shared" si="44"/>
        <v>0</v>
      </c>
      <c r="AB13">
        <f t="shared" si="44"/>
        <v>0</v>
      </c>
      <c r="AC13">
        <f t="shared" si="44"/>
        <v>0</v>
      </c>
      <c r="AD13">
        <f t="shared" si="44"/>
        <v>0</v>
      </c>
      <c r="AE13">
        <f t="shared" si="44"/>
        <v>0</v>
      </c>
      <c r="AF13">
        <f t="shared" si="44"/>
        <v>0</v>
      </c>
      <c r="AG13">
        <f t="shared" si="44"/>
        <v>0</v>
      </c>
      <c r="AH13">
        <f t="shared" si="44"/>
        <v>0</v>
      </c>
      <c r="AI13">
        <f t="shared" si="44"/>
        <v>0</v>
      </c>
      <c r="AJ13">
        <f t="shared" si="44"/>
        <v>0</v>
      </c>
      <c r="AK13">
        <f t="shared" si="44"/>
        <v>0</v>
      </c>
      <c r="AL13">
        <f t="shared" si="44"/>
        <v>0</v>
      </c>
      <c r="AM13">
        <f t="shared" si="44"/>
        <v>0</v>
      </c>
      <c r="AN13">
        <f t="shared" si="44"/>
        <v>0</v>
      </c>
      <c r="AO13">
        <f t="shared" si="44"/>
        <v>0</v>
      </c>
      <c r="AP13">
        <f t="shared" si="44"/>
        <v>0</v>
      </c>
      <c r="AQ13">
        <f t="shared" si="44"/>
        <v>0</v>
      </c>
      <c r="AR13">
        <f t="shared" si="44"/>
        <v>0</v>
      </c>
      <c r="AS13">
        <f t="shared" si="44"/>
        <v>0</v>
      </c>
      <c r="AT13">
        <f t="shared" si="44"/>
        <v>0</v>
      </c>
      <c r="AU13">
        <f t="shared" si="44"/>
        <v>0</v>
      </c>
      <c r="AV13">
        <f t="shared" si="44"/>
        <v>0</v>
      </c>
      <c r="AW13">
        <f t="shared" si="44"/>
        <v>0</v>
      </c>
      <c r="AX13">
        <f t="shared" si="44"/>
        <v>0</v>
      </c>
      <c r="AY13">
        <f t="shared" si="43"/>
        <v>0</v>
      </c>
      <c r="AZ13">
        <f t="shared" si="43"/>
        <v>0</v>
      </c>
      <c r="BA13">
        <f t="shared" si="43"/>
        <v>0</v>
      </c>
      <c r="BB13">
        <f t="shared" si="43"/>
        <v>0</v>
      </c>
      <c r="BC13">
        <f t="shared" si="43"/>
        <v>0</v>
      </c>
      <c r="BD13">
        <f t="shared" si="43"/>
        <v>0</v>
      </c>
      <c r="BE13">
        <f t="shared" si="43"/>
        <v>0</v>
      </c>
      <c r="BF13">
        <f t="shared" si="43"/>
        <v>0</v>
      </c>
      <c r="BG13">
        <f t="shared" si="43"/>
        <v>0</v>
      </c>
      <c r="BH13">
        <f t="shared" si="43"/>
        <v>0</v>
      </c>
      <c r="BI13">
        <f t="shared" si="43"/>
        <v>0</v>
      </c>
      <c r="BJ13">
        <f t="shared" si="43"/>
        <v>0</v>
      </c>
      <c r="BK13">
        <f t="shared" si="43"/>
        <v>0</v>
      </c>
      <c r="BL13">
        <f t="shared" si="43"/>
        <v>0</v>
      </c>
      <c r="BM13">
        <f t="shared" si="43"/>
        <v>0</v>
      </c>
      <c r="BN13">
        <f t="shared" si="43"/>
        <v>0</v>
      </c>
      <c r="BO13">
        <f t="shared" si="43"/>
        <v>0</v>
      </c>
      <c r="BP13">
        <f t="shared" si="43"/>
        <v>0</v>
      </c>
      <c r="BQ13">
        <f t="shared" si="43"/>
        <v>0</v>
      </c>
      <c r="BR13">
        <f t="shared" si="43"/>
        <v>0</v>
      </c>
      <c r="BS13">
        <f t="shared" si="43"/>
        <v>0</v>
      </c>
      <c r="BT13">
        <f t="shared" si="43"/>
        <v>0</v>
      </c>
      <c r="BU13">
        <f t="shared" si="43"/>
        <v>0</v>
      </c>
      <c r="BV13">
        <f t="shared" si="43"/>
        <v>0</v>
      </c>
      <c r="BW13">
        <f t="shared" si="43"/>
        <v>0</v>
      </c>
      <c r="BX13">
        <f t="shared" si="43"/>
        <v>0</v>
      </c>
      <c r="BY13">
        <f t="shared" si="43"/>
        <v>0</v>
      </c>
      <c r="BZ13">
        <f t="shared" si="43"/>
        <v>0</v>
      </c>
      <c r="CA13">
        <f t="shared" si="43"/>
        <v>0</v>
      </c>
      <c r="CB13">
        <f t="shared" si="43"/>
        <v>0</v>
      </c>
      <c r="CC13">
        <f t="shared" si="43"/>
        <v>0</v>
      </c>
      <c r="CD13">
        <f t="shared" si="43"/>
        <v>0</v>
      </c>
      <c r="CE13">
        <f t="shared" si="43"/>
        <v>0</v>
      </c>
      <c r="CF13">
        <f t="shared" si="43"/>
        <v>0</v>
      </c>
      <c r="CG13">
        <f t="shared" si="39"/>
        <v>0</v>
      </c>
      <c r="CH13">
        <f t="shared" si="39"/>
        <v>0</v>
      </c>
      <c r="CI13">
        <f t="shared" si="39"/>
        <v>0</v>
      </c>
      <c r="CJ13">
        <f t="shared" si="39"/>
        <v>0</v>
      </c>
      <c r="CK13">
        <f t="shared" si="39"/>
        <v>0</v>
      </c>
      <c r="CL13">
        <f t="shared" si="39"/>
        <v>0</v>
      </c>
      <c r="CM13">
        <f t="shared" si="39"/>
        <v>0</v>
      </c>
      <c r="CN13">
        <f t="shared" si="39"/>
        <v>0</v>
      </c>
      <c r="CT13">
        <v>192446572</v>
      </c>
      <c r="CU13">
        <v>4022845</v>
      </c>
      <c r="CW13">
        <v>192446572</v>
      </c>
      <c r="CX13">
        <v>4022845</v>
      </c>
      <c r="CY13" t="b">
        <f t="shared" si="42"/>
        <v>1</v>
      </c>
      <c r="CZ13" t="b">
        <f t="shared" si="42"/>
        <v>1</v>
      </c>
    </row>
    <row r="14" spans="1:107" x14ac:dyDescent="0.2">
      <c r="A14">
        <v>3965094386</v>
      </c>
      <c r="B14">
        <v>3724873103</v>
      </c>
      <c r="C14">
        <v>140154003</v>
      </c>
      <c r="D14">
        <f t="shared" si="40"/>
        <v>3865027106</v>
      </c>
      <c r="E14">
        <f t="shared" si="41"/>
        <v>0</v>
      </c>
      <c r="F14">
        <f t="shared" si="41"/>
        <v>0</v>
      </c>
      <c r="G14">
        <f t="shared" si="41"/>
        <v>0</v>
      </c>
      <c r="H14">
        <f t="shared" si="41"/>
        <v>0</v>
      </c>
      <c r="I14">
        <f t="shared" si="41"/>
        <v>0</v>
      </c>
      <c r="J14">
        <f t="shared" si="41"/>
        <v>0</v>
      </c>
      <c r="K14">
        <f t="shared" si="41"/>
        <v>0</v>
      </c>
      <c r="L14">
        <f t="shared" si="41"/>
        <v>0</v>
      </c>
      <c r="M14">
        <f t="shared" si="41"/>
        <v>0</v>
      </c>
      <c r="N14">
        <f t="shared" si="41"/>
        <v>0</v>
      </c>
      <c r="O14">
        <f t="shared" si="41"/>
        <v>0</v>
      </c>
      <c r="P14">
        <f t="shared" si="41"/>
        <v>0</v>
      </c>
      <c r="Q14">
        <f t="shared" si="41"/>
        <v>0</v>
      </c>
      <c r="R14">
        <f t="shared" si="41"/>
        <v>0</v>
      </c>
      <c r="S14">
        <f t="shared" si="41"/>
        <v>0</v>
      </c>
      <c r="T14">
        <f t="shared" si="41"/>
        <v>0</v>
      </c>
      <c r="U14">
        <f t="shared" si="41"/>
        <v>0</v>
      </c>
      <c r="V14">
        <f t="shared" si="41"/>
        <v>0</v>
      </c>
      <c r="W14">
        <f t="shared" si="41"/>
        <v>0</v>
      </c>
      <c r="X14">
        <f t="shared" si="44"/>
        <v>0</v>
      </c>
      <c r="Y14">
        <f t="shared" si="44"/>
        <v>0</v>
      </c>
      <c r="Z14">
        <f t="shared" si="44"/>
        <v>0</v>
      </c>
      <c r="AA14">
        <f t="shared" si="44"/>
        <v>0</v>
      </c>
      <c r="AB14">
        <f t="shared" si="44"/>
        <v>0</v>
      </c>
      <c r="AC14">
        <f t="shared" si="44"/>
        <v>0</v>
      </c>
      <c r="AD14">
        <f t="shared" si="44"/>
        <v>0</v>
      </c>
      <c r="AE14">
        <f t="shared" si="44"/>
        <v>0</v>
      </c>
      <c r="AF14">
        <f t="shared" si="44"/>
        <v>0</v>
      </c>
      <c r="AG14">
        <f t="shared" si="44"/>
        <v>0</v>
      </c>
      <c r="AH14">
        <f t="shared" si="44"/>
        <v>0</v>
      </c>
      <c r="AI14">
        <f t="shared" si="44"/>
        <v>0</v>
      </c>
      <c r="AJ14">
        <f t="shared" si="44"/>
        <v>0</v>
      </c>
      <c r="AK14">
        <f t="shared" si="44"/>
        <v>0</v>
      </c>
      <c r="AL14">
        <f t="shared" si="44"/>
        <v>0</v>
      </c>
      <c r="AM14">
        <f t="shared" si="44"/>
        <v>0</v>
      </c>
      <c r="AN14">
        <f t="shared" si="44"/>
        <v>0</v>
      </c>
      <c r="AO14">
        <f t="shared" si="44"/>
        <v>0</v>
      </c>
      <c r="AP14">
        <f t="shared" si="44"/>
        <v>0</v>
      </c>
      <c r="AQ14">
        <f t="shared" si="44"/>
        <v>0</v>
      </c>
      <c r="AR14">
        <f t="shared" si="44"/>
        <v>0</v>
      </c>
      <c r="AS14">
        <f t="shared" si="44"/>
        <v>0</v>
      </c>
      <c r="AT14">
        <f t="shared" si="44"/>
        <v>0</v>
      </c>
      <c r="AU14">
        <f t="shared" si="44"/>
        <v>0</v>
      </c>
      <c r="AV14">
        <f t="shared" si="44"/>
        <v>0</v>
      </c>
      <c r="AW14">
        <f t="shared" si="44"/>
        <v>0</v>
      </c>
      <c r="AX14">
        <f t="shared" si="44"/>
        <v>0</v>
      </c>
      <c r="AY14">
        <f t="shared" si="43"/>
        <v>0</v>
      </c>
      <c r="AZ14">
        <f t="shared" si="43"/>
        <v>0</v>
      </c>
      <c r="BA14">
        <f t="shared" si="43"/>
        <v>0</v>
      </c>
      <c r="BB14">
        <f t="shared" si="43"/>
        <v>0</v>
      </c>
      <c r="BC14">
        <f t="shared" si="43"/>
        <v>0</v>
      </c>
      <c r="BD14">
        <f t="shared" si="43"/>
        <v>0</v>
      </c>
      <c r="BE14">
        <f t="shared" si="43"/>
        <v>0</v>
      </c>
      <c r="BF14">
        <f t="shared" si="43"/>
        <v>0</v>
      </c>
      <c r="BG14">
        <f t="shared" si="43"/>
        <v>0</v>
      </c>
      <c r="BH14">
        <f t="shared" si="43"/>
        <v>0</v>
      </c>
      <c r="BI14">
        <f t="shared" si="43"/>
        <v>0</v>
      </c>
      <c r="BJ14">
        <f t="shared" si="43"/>
        <v>0</v>
      </c>
      <c r="BK14">
        <f t="shared" si="43"/>
        <v>0</v>
      </c>
      <c r="BL14">
        <f t="shared" si="43"/>
        <v>0</v>
      </c>
      <c r="BM14">
        <f t="shared" si="43"/>
        <v>0</v>
      </c>
      <c r="BN14">
        <f t="shared" si="43"/>
        <v>0</v>
      </c>
      <c r="BO14">
        <f t="shared" si="43"/>
        <v>0</v>
      </c>
      <c r="BP14">
        <f t="shared" si="43"/>
        <v>0</v>
      </c>
      <c r="BQ14">
        <f t="shared" si="43"/>
        <v>0</v>
      </c>
      <c r="BR14">
        <f t="shared" si="43"/>
        <v>0</v>
      </c>
      <c r="BS14">
        <f t="shared" si="43"/>
        <v>0</v>
      </c>
      <c r="BT14">
        <f t="shared" si="43"/>
        <v>0</v>
      </c>
      <c r="BU14">
        <f t="shared" si="43"/>
        <v>0</v>
      </c>
      <c r="BV14">
        <f t="shared" si="43"/>
        <v>0</v>
      </c>
      <c r="BW14">
        <f t="shared" si="43"/>
        <v>0</v>
      </c>
      <c r="BX14">
        <f t="shared" si="43"/>
        <v>0</v>
      </c>
      <c r="BY14">
        <f t="shared" si="43"/>
        <v>0</v>
      </c>
      <c r="BZ14">
        <f t="shared" si="43"/>
        <v>0</v>
      </c>
      <c r="CA14">
        <f t="shared" si="43"/>
        <v>0</v>
      </c>
      <c r="CB14">
        <f t="shared" si="43"/>
        <v>0</v>
      </c>
      <c r="CC14">
        <f t="shared" si="43"/>
        <v>0</v>
      </c>
      <c r="CD14">
        <f t="shared" si="43"/>
        <v>0</v>
      </c>
      <c r="CE14">
        <f t="shared" si="43"/>
        <v>0</v>
      </c>
      <c r="CF14">
        <f t="shared" si="43"/>
        <v>0</v>
      </c>
      <c r="CG14">
        <f t="shared" si="39"/>
        <v>0</v>
      </c>
      <c r="CH14">
        <f t="shared" si="39"/>
        <v>0</v>
      </c>
      <c r="CI14">
        <f t="shared" si="39"/>
        <v>0</v>
      </c>
      <c r="CJ14">
        <f t="shared" si="39"/>
        <v>0</v>
      </c>
      <c r="CK14">
        <f t="shared" si="39"/>
        <v>0</v>
      </c>
      <c r="CL14">
        <f t="shared" si="39"/>
        <v>0</v>
      </c>
      <c r="CM14">
        <f t="shared" si="39"/>
        <v>0</v>
      </c>
      <c r="CN14">
        <f t="shared" si="39"/>
        <v>0</v>
      </c>
      <c r="CT14">
        <v>198697931</v>
      </c>
      <c r="CU14">
        <v>15376299</v>
      </c>
      <c r="CW14">
        <v>198697931</v>
      </c>
      <c r="CX14">
        <v>15376299</v>
      </c>
      <c r="CY14" t="b">
        <f t="shared" si="42"/>
        <v>1</v>
      </c>
      <c r="CZ14" t="b">
        <f t="shared" si="42"/>
        <v>1</v>
      </c>
    </row>
    <row r="15" spans="1:107" x14ac:dyDescent="0.2">
      <c r="A15">
        <v>3724873103</v>
      </c>
      <c r="B15">
        <v>3865027106</v>
      </c>
      <c r="C15">
        <v>240221283</v>
      </c>
      <c r="D15">
        <f t="shared" si="40"/>
        <v>4105248389</v>
      </c>
      <c r="E15">
        <f t="shared" si="41"/>
        <v>0</v>
      </c>
      <c r="F15">
        <f t="shared" si="41"/>
        <v>0</v>
      </c>
      <c r="G15">
        <f t="shared" si="41"/>
        <v>0</v>
      </c>
      <c r="H15">
        <f t="shared" si="41"/>
        <v>0</v>
      </c>
      <c r="I15">
        <f t="shared" si="41"/>
        <v>0</v>
      </c>
      <c r="J15">
        <f t="shared" si="41"/>
        <v>0</v>
      </c>
      <c r="K15">
        <f t="shared" si="41"/>
        <v>0</v>
      </c>
      <c r="L15">
        <f t="shared" si="41"/>
        <v>0</v>
      </c>
      <c r="M15">
        <f t="shared" si="41"/>
        <v>0</v>
      </c>
      <c r="N15">
        <f t="shared" si="41"/>
        <v>0</v>
      </c>
      <c r="O15">
        <f t="shared" si="41"/>
        <v>0</v>
      </c>
      <c r="P15">
        <f t="shared" si="41"/>
        <v>0</v>
      </c>
      <c r="Q15">
        <f t="shared" si="41"/>
        <v>0</v>
      </c>
      <c r="R15">
        <f t="shared" si="41"/>
        <v>0</v>
      </c>
      <c r="S15">
        <f t="shared" si="41"/>
        <v>0</v>
      </c>
      <c r="T15">
        <f t="shared" si="41"/>
        <v>0</v>
      </c>
      <c r="U15">
        <f t="shared" si="41"/>
        <v>0</v>
      </c>
      <c r="V15">
        <f t="shared" si="41"/>
        <v>0</v>
      </c>
      <c r="W15">
        <f t="shared" si="41"/>
        <v>0</v>
      </c>
      <c r="X15">
        <f t="shared" si="44"/>
        <v>0</v>
      </c>
      <c r="Y15">
        <f t="shared" si="44"/>
        <v>0</v>
      </c>
      <c r="Z15">
        <f t="shared" si="44"/>
        <v>0</v>
      </c>
      <c r="AA15">
        <f t="shared" si="44"/>
        <v>0</v>
      </c>
      <c r="AB15">
        <f t="shared" si="44"/>
        <v>0</v>
      </c>
      <c r="AC15">
        <f t="shared" si="44"/>
        <v>0</v>
      </c>
      <c r="AD15">
        <f t="shared" si="44"/>
        <v>0</v>
      </c>
      <c r="AE15">
        <f t="shared" si="44"/>
        <v>0</v>
      </c>
      <c r="AF15">
        <f t="shared" si="44"/>
        <v>0</v>
      </c>
      <c r="AG15">
        <f t="shared" si="44"/>
        <v>0</v>
      </c>
      <c r="AH15">
        <f t="shared" si="44"/>
        <v>0</v>
      </c>
      <c r="AI15">
        <f t="shared" si="44"/>
        <v>0</v>
      </c>
      <c r="AJ15">
        <f t="shared" si="44"/>
        <v>0</v>
      </c>
      <c r="AK15">
        <f t="shared" ref="AK15:CF15" si="45">IF(AND(AK$1&lt;$D15,$D15&lt;AK$3),AK$3-$D15,IF(AND(AK$1&lt;$B15,$B15&lt;AK$3),$B15-AK$3,0))</f>
        <v>0</v>
      </c>
      <c r="AL15">
        <f t="shared" si="45"/>
        <v>0</v>
      </c>
      <c r="AM15">
        <f t="shared" si="45"/>
        <v>0</v>
      </c>
      <c r="AN15">
        <f t="shared" si="45"/>
        <v>0</v>
      </c>
      <c r="AO15">
        <f t="shared" si="45"/>
        <v>0</v>
      </c>
      <c r="AP15">
        <f t="shared" si="45"/>
        <v>0</v>
      </c>
      <c r="AQ15">
        <f t="shared" si="45"/>
        <v>0</v>
      </c>
      <c r="AR15">
        <f t="shared" si="45"/>
        <v>0</v>
      </c>
      <c r="AS15">
        <f t="shared" si="45"/>
        <v>0</v>
      </c>
      <c r="AT15">
        <f t="shared" si="45"/>
        <v>0</v>
      </c>
      <c r="AU15">
        <f t="shared" si="45"/>
        <v>0</v>
      </c>
      <c r="AV15">
        <f t="shared" si="45"/>
        <v>0</v>
      </c>
      <c r="AW15">
        <f t="shared" si="45"/>
        <v>0</v>
      </c>
      <c r="AX15">
        <f t="shared" si="45"/>
        <v>0</v>
      </c>
      <c r="AY15">
        <f t="shared" si="45"/>
        <v>0</v>
      </c>
      <c r="AZ15">
        <f t="shared" si="45"/>
        <v>0</v>
      </c>
      <c r="BA15">
        <f t="shared" si="45"/>
        <v>0</v>
      </c>
      <c r="BB15">
        <f t="shared" si="45"/>
        <v>0</v>
      </c>
      <c r="BC15">
        <f t="shared" si="45"/>
        <v>0</v>
      </c>
      <c r="BD15">
        <f t="shared" si="45"/>
        <v>0</v>
      </c>
      <c r="BE15">
        <f t="shared" si="45"/>
        <v>0</v>
      </c>
      <c r="BF15">
        <f t="shared" si="45"/>
        <v>0</v>
      </c>
      <c r="BG15">
        <f t="shared" si="45"/>
        <v>0</v>
      </c>
      <c r="BH15">
        <f t="shared" si="45"/>
        <v>0</v>
      </c>
      <c r="BI15">
        <f t="shared" si="45"/>
        <v>0</v>
      </c>
      <c r="BJ15">
        <f t="shared" si="45"/>
        <v>0</v>
      </c>
      <c r="BK15">
        <f t="shared" si="45"/>
        <v>0</v>
      </c>
      <c r="BL15">
        <f t="shared" si="45"/>
        <v>0</v>
      </c>
      <c r="BM15">
        <f t="shared" si="45"/>
        <v>0</v>
      </c>
      <c r="BN15">
        <f t="shared" si="45"/>
        <v>0</v>
      </c>
      <c r="BO15">
        <f t="shared" si="45"/>
        <v>0</v>
      </c>
      <c r="BP15">
        <f t="shared" si="45"/>
        <v>0</v>
      </c>
      <c r="BQ15">
        <f t="shared" si="45"/>
        <v>0</v>
      </c>
      <c r="BR15">
        <f t="shared" si="45"/>
        <v>0</v>
      </c>
      <c r="BS15">
        <f t="shared" si="45"/>
        <v>0</v>
      </c>
      <c r="BT15">
        <f t="shared" si="45"/>
        <v>0</v>
      </c>
      <c r="BU15">
        <f t="shared" si="45"/>
        <v>0</v>
      </c>
      <c r="BV15">
        <f t="shared" si="45"/>
        <v>0</v>
      </c>
      <c r="BW15">
        <f t="shared" si="45"/>
        <v>0</v>
      </c>
      <c r="BX15">
        <f t="shared" si="45"/>
        <v>0</v>
      </c>
      <c r="BY15">
        <f t="shared" si="45"/>
        <v>0</v>
      </c>
      <c r="BZ15">
        <f t="shared" si="45"/>
        <v>0</v>
      </c>
      <c r="CA15">
        <f t="shared" si="45"/>
        <v>0</v>
      </c>
      <c r="CB15">
        <f t="shared" si="45"/>
        <v>0</v>
      </c>
      <c r="CC15">
        <f t="shared" si="45"/>
        <v>0</v>
      </c>
      <c r="CD15">
        <f t="shared" si="45"/>
        <v>0</v>
      </c>
      <c r="CE15">
        <f t="shared" si="45"/>
        <v>0</v>
      </c>
      <c r="CF15">
        <f t="shared" si="45"/>
        <v>0</v>
      </c>
      <c r="CG15">
        <f t="shared" si="39"/>
        <v>0</v>
      </c>
      <c r="CH15">
        <f t="shared" si="39"/>
        <v>0</v>
      </c>
      <c r="CI15">
        <f t="shared" si="39"/>
        <v>0</v>
      </c>
      <c r="CJ15">
        <f t="shared" si="39"/>
        <v>0</v>
      </c>
      <c r="CK15">
        <f t="shared" si="39"/>
        <v>0</v>
      </c>
      <c r="CL15">
        <f t="shared" si="39"/>
        <v>0</v>
      </c>
      <c r="CM15">
        <f t="shared" si="39"/>
        <v>0</v>
      </c>
      <c r="CN15">
        <f t="shared" si="39"/>
        <v>0</v>
      </c>
      <c r="CT15">
        <v>220555439</v>
      </c>
      <c r="CU15">
        <v>8016032</v>
      </c>
      <c r="CW15">
        <v>220555439</v>
      </c>
      <c r="CX15">
        <v>8016032</v>
      </c>
      <c r="CY15" t="b">
        <f t="shared" si="42"/>
        <v>1</v>
      </c>
      <c r="CZ15" t="b">
        <f t="shared" si="42"/>
        <v>1</v>
      </c>
    </row>
    <row r="16" spans="1:107" x14ac:dyDescent="0.2">
      <c r="A16" s="2" t="s">
        <v>9</v>
      </c>
      <c r="B16" s="2"/>
      <c r="C16" s="2"/>
      <c r="D16" s="2">
        <f>IF(ISERROR(D17), 0, D1 + D2 - ABS(D17))</f>
        <v>-561533</v>
      </c>
      <c r="E16" s="2">
        <f t="shared" ref="E16:AZ16" si="46">IF(ISERROR(E17), 0, E1 + E2 - ABS(E17))</f>
        <v>0</v>
      </c>
      <c r="F16" s="2">
        <f t="shared" si="46"/>
        <v>0</v>
      </c>
      <c r="G16" s="2">
        <f t="shared" si="46"/>
        <v>0</v>
      </c>
      <c r="H16" s="2">
        <f t="shared" si="46"/>
        <v>0</v>
      </c>
      <c r="I16" s="2">
        <f t="shared" si="46"/>
        <v>0</v>
      </c>
      <c r="J16" s="2">
        <f t="shared" si="46"/>
        <v>0</v>
      </c>
      <c r="K16" s="2">
        <f t="shared" si="46"/>
        <v>0</v>
      </c>
      <c r="L16" s="2">
        <f t="shared" si="46"/>
        <v>0</v>
      </c>
      <c r="M16" s="2">
        <f t="shared" si="46"/>
        <v>0</v>
      </c>
      <c r="N16" s="2">
        <f t="shared" si="46"/>
        <v>0</v>
      </c>
      <c r="O16" s="2">
        <f t="shared" si="46"/>
        <v>0</v>
      </c>
      <c r="P16" s="2">
        <f t="shared" si="46"/>
        <v>0</v>
      </c>
      <c r="Q16" s="2">
        <f t="shared" si="46"/>
        <v>0</v>
      </c>
      <c r="R16" s="2">
        <f t="shared" si="46"/>
        <v>0</v>
      </c>
      <c r="S16" s="2">
        <f t="shared" si="46"/>
        <v>0</v>
      </c>
      <c r="T16" s="2">
        <f t="shared" si="46"/>
        <v>0</v>
      </c>
      <c r="U16" s="2">
        <f t="shared" si="46"/>
        <v>0</v>
      </c>
      <c r="V16" s="2">
        <f t="shared" si="46"/>
        <v>0</v>
      </c>
      <c r="W16" s="2">
        <f t="shared" si="46"/>
        <v>0</v>
      </c>
      <c r="X16" s="2">
        <f t="shared" si="46"/>
        <v>0</v>
      </c>
      <c r="Y16" s="2">
        <f t="shared" si="46"/>
        <v>0</v>
      </c>
      <c r="Z16" s="2">
        <f t="shared" si="46"/>
        <v>0</v>
      </c>
      <c r="AA16" s="2">
        <f t="shared" si="46"/>
        <v>0</v>
      </c>
      <c r="AB16" s="2">
        <f t="shared" si="46"/>
        <v>0</v>
      </c>
      <c r="AC16" s="2">
        <f t="shared" si="46"/>
        <v>0</v>
      </c>
      <c r="AD16" s="2">
        <f t="shared" si="46"/>
        <v>0</v>
      </c>
      <c r="AE16" s="2">
        <f t="shared" si="46"/>
        <v>0</v>
      </c>
      <c r="AF16" s="2">
        <f t="shared" si="46"/>
        <v>0</v>
      </c>
      <c r="AG16" s="2">
        <f t="shared" si="46"/>
        <v>0</v>
      </c>
      <c r="AH16" s="2">
        <f t="shared" si="46"/>
        <v>0</v>
      </c>
      <c r="AI16" s="2">
        <f t="shared" si="46"/>
        <v>0</v>
      </c>
      <c r="AJ16" s="2">
        <f t="shared" si="46"/>
        <v>0</v>
      </c>
      <c r="AK16" s="2">
        <f t="shared" si="46"/>
        <v>0</v>
      </c>
      <c r="AL16" s="2">
        <f t="shared" si="46"/>
        <v>0</v>
      </c>
      <c r="AM16" s="2">
        <f t="shared" si="46"/>
        <v>0</v>
      </c>
      <c r="AN16" s="2">
        <f t="shared" si="46"/>
        <v>0</v>
      </c>
      <c r="AO16" s="2">
        <f t="shared" si="46"/>
        <v>0</v>
      </c>
      <c r="AP16" s="2">
        <f t="shared" si="46"/>
        <v>0</v>
      </c>
      <c r="AQ16" s="2">
        <f t="shared" si="46"/>
        <v>0</v>
      </c>
      <c r="AR16" s="2">
        <f t="shared" si="46"/>
        <v>0</v>
      </c>
      <c r="AS16" s="2">
        <f t="shared" si="46"/>
        <v>0</v>
      </c>
      <c r="AT16" s="2">
        <f t="shared" si="46"/>
        <v>0</v>
      </c>
      <c r="AU16" s="2">
        <f t="shared" si="46"/>
        <v>0</v>
      </c>
      <c r="AV16" s="2">
        <f t="shared" si="46"/>
        <v>0</v>
      </c>
      <c r="AW16" s="2">
        <f t="shared" si="46"/>
        <v>0</v>
      </c>
      <c r="AX16" s="2">
        <f t="shared" si="46"/>
        <v>0</v>
      </c>
      <c r="AY16" s="2">
        <f t="shared" ref="AY16" si="47">IF(ISERROR(AY17), 0, AY1 + AY2 - ABS(AY17))</f>
        <v>0</v>
      </c>
      <c r="AZ16" s="2">
        <f t="shared" ref="AZ16" si="48">IF(ISERROR(AZ17), 0, AZ1 + AZ2 - ABS(AZ17))</f>
        <v>0</v>
      </c>
      <c r="BA16" s="2">
        <f t="shared" ref="BA16" si="49">IF(ISERROR(BA17), 0, BA1 + BA2 - ABS(BA17))</f>
        <v>0</v>
      </c>
      <c r="BB16" s="2">
        <f t="shared" ref="BB16" si="50">IF(ISERROR(BB17), 0, BB1 + BB2 - ABS(BB17))</f>
        <v>0</v>
      </c>
      <c r="BC16" s="2">
        <f t="shared" ref="BC16" si="51">IF(ISERROR(BC17), 0, BC1 + BC2 - ABS(BC17))</f>
        <v>0</v>
      </c>
      <c r="BD16" s="2">
        <f t="shared" ref="BD16" si="52">IF(ISERROR(BD17), 0, BD1 + BD2 - ABS(BD17))</f>
        <v>0</v>
      </c>
      <c r="BE16" s="2">
        <f t="shared" ref="BE16" si="53">IF(ISERROR(BE17), 0, BE1 + BE2 - ABS(BE17))</f>
        <v>0</v>
      </c>
      <c r="BF16" s="2">
        <f t="shared" ref="BF16" si="54">IF(ISERROR(BF17), 0, BF1 + BF2 - ABS(BF17))</f>
        <v>0</v>
      </c>
      <c r="BG16" s="2">
        <f t="shared" ref="BG16" si="55">IF(ISERROR(BG17), 0, BG1 + BG2 - ABS(BG17))</f>
        <v>0</v>
      </c>
      <c r="BH16" s="2">
        <f t="shared" ref="BH16" si="56">IF(ISERROR(BH17), 0, BH1 + BH2 - ABS(BH17))</f>
        <v>0</v>
      </c>
      <c r="BI16" s="2">
        <f t="shared" ref="BI16" si="57">IF(ISERROR(BI17), 0, BI1 + BI2 - ABS(BI17))</f>
        <v>0</v>
      </c>
      <c r="BJ16" s="2">
        <f t="shared" ref="BJ16" si="58">IF(ISERROR(BJ17), 0, BJ1 + BJ2 - ABS(BJ17))</f>
        <v>0</v>
      </c>
      <c r="BK16" s="2">
        <f t="shared" ref="BK16" si="59">IF(ISERROR(BK17), 0, BK1 + BK2 - ABS(BK17))</f>
        <v>0</v>
      </c>
      <c r="BL16" s="2">
        <f t="shared" ref="BL16" si="60">IF(ISERROR(BL17), 0, BL1 + BL2 - ABS(BL17))</f>
        <v>0</v>
      </c>
      <c r="BM16" s="2">
        <f t="shared" ref="BM16" si="61">IF(ISERROR(BM17), 0, BM1 + BM2 - ABS(BM17))</f>
        <v>0</v>
      </c>
      <c r="BN16" s="2">
        <f t="shared" ref="BN16" si="62">IF(ISERROR(BN17), 0, BN1 + BN2 - ABS(BN17))</f>
        <v>0</v>
      </c>
      <c r="BO16" s="2">
        <f t="shared" ref="BO16" si="63">IF(ISERROR(BO17), 0, BO1 + BO2 - ABS(BO17))</f>
        <v>0</v>
      </c>
      <c r="BP16" s="2">
        <f t="shared" ref="BP16" si="64">IF(ISERROR(BP17), 0, BP1 + BP2 - ABS(BP17))</f>
        <v>0</v>
      </c>
      <c r="BQ16" s="2">
        <f t="shared" ref="BQ16" si="65">IF(ISERROR(BQ17), 0, BQ1 + BQ2 - ABS(BQ17))</f>
        <v>0</v>
      </c>
      <c r="BR16" s="2">
        <f t="shared" ref="BR16" si="66">IF(ISERROR(BR17), 0, BR1 + BR2 - ABS(BR17))</f>
        <v>0</v>
      </c>
      <c r="BS16" s="2">
        <f t="shared" ref="BS16" si="67">IF(ISERROR(BS17), 0, BS1 + BS2 - ABS(BS17))</f>
        <v>0</v>
      </c>
      <c r="BT16" s="2">
        <f t="shared" ref="BT16" si="68">IF(ISERROR(BT17), 0, BT1 + BT2 - ABS(BT17))</f>
        <v>0</v>
      </c>
      <c r="BU16" s="2">
        <f t="shared" ref="BU16" si="69">IF(ISERROR(BU17), 0, BU1 + BU2 - ABS(BU17))</f>
        <v>0</v>
      </c>
      <c r="BV16" s="2">
        <f t="shared" ref="BV16" si="70">IF(ISERROR(BV17), 0, BV1 + BV2 - ABS(BV17))</f>
        <v>0</v>
      </c>
      <c r="BW16" s="2">
        <f t="shared" ref="BW16" si="71">IF(ISERROR(BW17), 0, BW1 + BW2 - ABS(BW17))</f>
        <v>0</v>
      </c>
      <c r="BX16" s="2">
        <f t="shared" ref="BX16" si="72">IF(ISERROR(BX17), 0, BX1 + BX2 - ABS(BX17))</f>
        <v>0</v>
      </c>
      <c r="BY16" s="2">
        <f t="shared" ref="BY16" si="73">IF(ISERROR(BY17), 0, BY1 + BY2 - ABS(BY17))</f>
        <v>0</v>
      </c>
      <c r="BZ16" s="2">
        <f t="shared" ref="BZ16" si="74">IF(ISERROR(BZ17), 0, BZ1 + BZ2 - ABS(BZ17))</f>
        <v>0</v>
      </c>
      <c r="CA16" s="2">
        <f t="shared" ref="CA16" si="75">IF(ISERROR(CA17), 0, CA1 + CA2 - ABS(CA17))</f>
        <v>0</v>
      </c>
      <c r="CB16" s="2">
        <f t="shared" ref="CB16" si="76">IF(ISERROR(CB17), 0, CB1 + CB2 - ABS(CB17))</f>
        <v>0</v>
      </c>
      <c r="CC16" s="2">
        <f t="shared" ref="CC16" si="77">IF(ISERROR(CC17), 0, CC1 + CC2 - ABS(CC17))</f>
        <v>0</v>
      </c>
      <c r="CD16" s="2">
        <f t="shared" ref="CD16" si="78">IF(ISERROR(CD17), 0, CD1 + CD2 - ABS(CD17))</f>
        <v>0</v>
      </c>
      <c r="CE16" s="2">
        <f t="shared" ref="CE16" si="79">IF(ISERROR(CE17), 0, CE1 + CE2 - ABS(CE17))</f>
        <v>0</v>
      </c>
      <c r="CF16" s="2">
        <f t="shared" ref="CF16" si="80">IF(ISERROR(CF17), 0, CF1 + CF2 - ABS(CF17))</f>
        <v>0</v>
      </c>
      <c r="CG16" s="2">
        <f t="shared" ref="CD16:CN16" si="81">IF(ISERROR(CG17), 0, CG1 + CG2 - ABS(CG17))</f>
        <v>0</v>
      </c>
      <c r="CH16" s="2">
        <f t="shared" si="81"/>
        <v>0</v>
      </c>
      <c r="CI16" s="2">
        <f t="shared" si="81"/>
        <v>0</v>
      </c>
      <c r="CJ16" s="2">
        <f t="shared" si="81"/>
        <v>0</v>
      </c>
      <c r="CK16" s="2">
        <f t="shared" si="81"/>
        <v>0</v>
      </c>
      <c r="CL16" s="2">
        <f t="shared" si="81"/>
        <v>0</v>
      </c>
      <c r="CM16" s="2">
        <f t="shared" si="81"/>
        <v>0</v>
      </c>
      <c r="CN16" s="2">
        <f t="shared" si="81"/>
        <v>0</v>
      </c>
      <c r="CT16">
        <v>393850502</v>
      </c>
      <c r="CU16">
        <v>43528687</v>
      </c>
      <c r="CW16">
        <v>393850502</v>
      </c>
      <c r="CX16">
        <v>43528687</v>
      </c>
      <c r="CY16" t="b">
        <f t="shared" si="42"/>
        <v>1</v>
      </c>
      <c r="CZ16" t="b">
        <f t="shared" si="42"/>
        <v>1</v>
      </c>
    </row>
    <row r="17" spans="1:104" x14ac:dyDescent="0.2">
      <c r="A17" s="2"/>
      <c r="B17" s="2"/>
      <c r="C17" s="2"/>
      <c r="D17" s="2" cm="1">
        <f t="array" ref="D17">INDEX(_xlfn._xlws.FILTER(D4:D15,D4:D15&lt;&gt;0),_xlfn.SEQUENCE(1,1,1,1))</f>
        <v>561533</v>
      </c>
      <c r="E17" s="2" t="e" cm="1" vm="1">
        <f t="array" ref="E17">INDEX(_xlfn._xlws.FILTER(E4:E15,E4:E15&lt;&gt;0),_xlfn.SEQUENCE(1,1,1,1))</f>
        <v>#VALUE!</v>
      </c>
      <c r="F17" s="2" t="e" cm="1" vm="1">
        <f t="array" ref="F17">INDEX(_xlfn._xlws.FILTER(F4:F15,F4:F15&lt;&gt;0),_xlfn.SEQUENCE(1,1,1,1))</f>
        <v>#VALUE!</v>
      </c>
      <c r="G17" s="2" t="e" cm="1" vm="1">
        <f t="array" ref="G17">INDEX(_xlfn._xlws.FILTER(G4:G15,G4:G15&lt;&gt;0),_xlfn.SEQUENCE(1,1,1,1))</f>
        <v>#VALUE!</v>
      </c>
      <c r="H17" s="2" t="e" cm="1" vm="1">
        <f t="array" ref="H17">INDEX(_xlfn._xlws.FILTER(H4:H15,H4:H15&lt;&gt;0),_xlfn.SEQUENCE(1,1,1,1))</f>
        <v>#VALUE!</v>
      </c>
      <c r="I17" s="2" t="e" cm="1" vm="1">
        <f t="array" ref="I17">INDEX(_xlfn._xlws.FILTER(I4:I15,I4:I15&lt;&gt;0),_xlfn.SEQUENCE(1,1,1,1))</f>
        <v>#VALUE!</v>
      </c>
      <c r="J17" s="2" t="e" cm="1" vm="1">
        <f t="array" ref="J17">INDEX(_xlfn._xlws.FILTER(J4:J15,J4:J15&lt;&gt;0),_xlfn.SEQUENCE(1,1,1,1))</f>
        <v>#VALUE!</v>
      </c>
      <c r="K17" s="2" t="e" cm="1" vm="1">
        <f t="array" ref="K17">INDEX(_xlfn._xlws.FILTER(K4:K15,K4:K15&lt;&gt;0),_xlfn.SEQUENCE(1,1,1,1))</f>
        <v>#VALUE!</v>
      </c>
      <c r="L17" s="2" t="e" cm="1" vm="1">
        <f t="array" ref="L17">INDEX(_xlfn._xlws.FILTER(L4:L15,L4:L15&lt;&gt;0),_xlfn.SEQUENCE(1,1,1,1))</f>
        <v>#VALUE!</v>
      </c>
      <c r="M17" s="2" t="e" cm="1" vm="1">
        <f t="array" ref="M17">INDEX(_xlfn._xlws.FILTER(M4:M15,M4:M15&lt;&gt;0),_xlfn.SEQUENCE(1,1,1,1))</f>
        <v>#VALUE!</v>
      </c>
      <c r="N17" s="2" t="e" cm="1" vm="1">
        <f t="array" ref="N17">INDEX(_xlfn._xlws.FILTER(N4:N15,N4:N15&lt;&gt;0),_xlfn.SEQUENCE(1,1,1,1))</f>
        <v>#VALUE!</v>
      </c>
      <c r="O17" s="2" t="e" cm="1" vm="1">
        <f t="array" ref="O17">INDEX(_xlfn._xlws.FILTER(O4:O15,O4:O15&lt;&gt;0),_xlfn.SEQUENCE(1,1,1,1))</f>
        <v>#VALUE!</v>
      </c>
      <c r="P17" s="2" t="e" cm="1" vm="1">
        <f t="array" ref="P17">INDEX(_xlfn._xlws.FILTER(P4:P15,P4:P15&lt;&gt;0),_xlfn.SEQUENCE(1,1,1,1))</f>
        <v>#VALUE!</v>
      </c>
      <c r="Q17" s="2" t="e" cm="1" vm="1">
        <f t="array" ref="Q17">INDEX(_xlfn._xlws.FILTER(Q4:Q15,Q4:Q15&lt;&gt;0),_xlfn.SEQUENCE(1,1,1,1))</f>
        <v>#VALUE!</v>
      </c>
      <c r="R17" s="2" t="e" cm="1" vm="1">
        <f t="array" ref="R17">INDEX(_xlfn._xlws.FILTER(R4:R15,R4:R15&lt;&gt;0),_xlfn.SEQUENCE(1,1,1,1))</f>
        <v>#VALUE!</v>
      </c>
      <c r="S17" s="2" t="e" cm="1" vm="1">
        <f t="array" ref="S17">INDEX(_xlfn._xlws.FILTER(S4:S15,S4:S15&lt;&gt;0),_xlfn.SEQUENCE(1,1,1,1))</f>
        <v>#VALUE!</v>
      </c>
      <c r="T17" s="2" t="e" cm="1" vm="1">
        <f t="array" ref="T17">INDEX(_xlfn._xlws.FILTER(T4:T15,T4:T15&lt;&gt;0),_xlfn.SEQUENCE(1,1,1,1))</f>
        <v>#VALUE!</v>
      </c>
      <c r="U17" s="2" t="e" cm="1" vm="1">
        <f t="array" ref="U17">INDEX(_xlfn._xlws.FILTER(U4:U15,U4:U15&lt;&gt;0),_xlfn.SEQUENCE(1,1,1,1))</f>
        <v>#VALUE!</v>
      </c>
      <c r="V17" s="2" t="e" cm="1" vm="1">
        <f t="array" ref="V17">INDEX(_xlfn._xlws.FILTER(V4:V15,V4:V15&lt;&gt;0),_xlfn.SEQUENCE(1,1,1,1))</f>
        <v>#VALUE!</v>
      </c>
      <c r="W17" s="2" t="e" cm="1" vm="1">
        <f t="array" ref="W17">INDEX(_xlfn._xlws.FILTER(W4:W15,W4:W15&lt;&gt;0),_xlfn.SEQUENCE(1,1,1,1))</f>
        <v>#VALUE!</v>
      </c>
      <c r="X17" s="2" t="e" cm="1" vm="1">
        <f t="array" ref="X17">INDEX(_xlfn._xlws.FILTER(X4:X15,X4:X15&lt;&gt;0),_xlfn.SEQUENCE(1,1,1,1))</f>
        <v>#VALUE!</v>
      </c>
      <c r="Y17" s="2" t="e" cm="1" vm="1">
        <f t="array" ref="Y17">INDEX(_xlfn._xlws.FILTER(Y4:Y15,Y4:Y15&lt;&gt;0),_xlfn.SEQUENCE(1,1,1,1))</f>
        <v>#VALUE!</v>
      </c>
      <c r="Z17" s="2" t="e" cm="1" vm="1">
        <f t="array" ref="Z17">INDEX(_xlfn._xlws.FILTER(Z4:Z15,Z4:Z15&lt;&gt;0),_xlfn.SEQUENCE(1,1,1,1))</f>
        <v>#VALUE!</v>
      </c>
      <c r="AA17" s="2" t="e" cm="1" vm="1">
        <f t="array" ref="AA17">INDEX(_xlfn._xlws.FILTER(AA4:AA15,AA4:AA15&lt;&gt;0),_xlfn.SEQUENCE(1,1,1,1))</f>
        <v>#VALUE!</v>
      </c>
      <c r="AB17" s="2" t="e" cm="1" vm="1">
        <f t="array" ref="AB17">INDEX(_xlfn._xlws.FILTER(AB4:AB15,AB4:AB15&lt;&gt;0),_xlfn.SEQUENCE(1,1,1,1))</f>
        <v>#VALUE!</v>
      </c>
      <c r="AC17" s="2" t="e" cm="1" vm="1">
        <f t="array" ref="AC17">INDEX(_xlfn._xlws.FILTER(AC4:AC15,AC4:AC15&lt;&gt;0),_xlfn.SEQUENCE(1,1,1,1))</f>
        <v>#VALUE!</v>
      </c>
      <c r="AD17" s="2" t="e" cm="1" vm="1">
        <f t="array" ref="AD17">INDEX(_xlfn._xlws.FILTER(AD4:AD15,AD4:AD15&lt;&gt;0),_xlfn.SEQUENCE(1,1,1,1))</f>
        <v>#VALUE!</v>
      </c>
      <c r="AE17" s="2" t="e" cm="1" vm="1">
        <f t="array" ref="AE17">INDEX(_xlfn._xlws.FILTER(AE4:AE15,AE4:AE15&lt;&gt;0),_xlfn.SEQUENCE(1,1,1,1))</f>
        <v>#VALUE!</v>
      </c>
      <c r="AF17" s="2" t="e" cm="1" vm="1">
        <f t="array" ref="AF17">INDEX(_xlfn._xlws.FILTER(AF4:AF15,AF4:AF15&lt;&gt;0),_xlfn.SEQUENCE(1,1,1,1))</f>
        <v>#VALUE!</v>
      </c>
      <c r="AG17" s="2" t="e" cm="1" vm="1">
        <f t="array" ref="AG17">INDEX(_xlfn._xlws.FILTER(AG4:AG15,AG4:AG15&lt;&gt;0),_xlfn.SEQUENCE(1,1,1,1))</f>
        <v>#VALUE!</v>
      </c>
      <c r="AH17" s="2" t="e" cm="1" vm="1">
        <f t="array" ref="AH17">INDEX(_xlfn._xlws.FILTER(AH4:AH15,AH4:AH15&lt;&gt;0),_xlfn.SEQUENCE(1,1,1,1))</f>
        <v>#VALUE!</v>
      </c>
      <c r="AI17" s="2" t="e" cm="1" vm="1">
        <f t="array" ref="AI17">INDEX(_xlfn._xlws.FILTER(AI4:AI15,AI4:AI15&lt;&gt;0),_xlfn.SEQUENCE(1,1,1,1))</f>
        <v>#VALUE!</v>
      </c>
      <c r="AJ17" s="2" t="e" cm="1" vm="1">
        <f t="array" ref="AJ17">INDEX(_xlfn._xlws.FILTER(AJ4:AJ15,AJ4:AJ15&lt;&gt;0),_xlfn.SEQUENCE(1,1,1,1))</f>
        <v>#VALUE!</v>
      </c>
      <c r="AK17" s="2" t="e" cm="1" vm="1">
        <f t="array" ref="AK17">INDEX(_xlfn._xlws.FILTER(AK4:AK15,AK4:AK15&lt;&gt;0),_xlfn.SEQUENCE(1,1,1,1))</f>
        <v>#VALUE!</v>
      </c>
      <c r="AL17" s="2" t="e" cm="1" vm="1">
        <f t="array" ref="AL17">INDEX(_xlfn._xlws.FILTER(AL4:AL15,AL4:AL15&lt;&gt;0),_xlfn.SEQUENCE(1,1,1,1))</f>
        <v>#VALUE!</v>
      </c>
      <c r="AM17" s="2" t="e" cm="1" vm="1">
        <f t="array" ref="AM17">INDEX(_xlfn._xlws.FILTER(AM4:AM15,AM4:AM15&lt;&gt;0),_xlfn.SEQUENCE(1,1,1,1))</f>
        <v>#VALUE!</v>
      </c>
      <c r="AN17" s="2" t="e" cm="1" vm="1">
        <f t="array" ref="AN17">INDEX(_xlfn._xlws.FILTER(AN4:AN15,AN4:AN15&lt;&gt;0),_xlfn.SEQUENCE(1,1,1,1))</f>
        <v>#VALUE!</v>
      </c>
      <c r="AO17" s="2" t="e" cm="1" vm="1">
        <f t="array" ref="AO17">INDEX(_xlfn._xlws.FILTER(AO4:AO15,AO4:AO15&lt;&gt;0),_xlfn.SEQUENCE(1,1,1,1))</f>
        <v>#VALUE!</v>
      </c>
      <c r="AP17" s="2" t="e" cm="1" vm="1">
        <f t="array" ref="AP17">INDEX(_xlfn._xlws.FILTER(AP4:AP15,AP4:AP15&lt;&gt;0),_xlfn.SEQUENCE(1,1,1,1))</f>
        <v>#VALUE!</v>
      </c>
      <c r="AQ17" s="2" t="e" cm="1" vm="1">
        <f t="array" ref="AQ17">INDEX(_xlfn._xlws.FILTER(AQ4:AQ15,AQ4:AQ15&lt;&gt;0),_xlfn.SEQUENCE(1,1,1,1))</f>
        <v>#VALUE!</v>
      </c>
      <c r="AR17" s="2" t="e" cm="1" vm="1">
        <f t="array" ref="AR17">INDEX(_xlfn._xlws.FILTER(AR4:AR15,AR4:AR15&lt;&gt;0),_xlfn.SEQUENCE(1,1,1,1))</f>
        <v>#VALUE!</v>
      </c>
      <c r="AS17" s="2" t="e" cm="1" vm="1">
        <f t="array" ref="AS17">INDEX(_xlfn._xlws.FILTER(AS4:AS15,AS4:AS15&lt;&gt;0),_xlfn.SEQUENCE(1,1,1,1))</f>
        <v>#VALUE!</v>
      </c>
      <c r="AT17" s="2" t="e" cm="1" vm="1">
        <f t="array" ref="AT17">INDEX(_xlfn._xlws.FILTER(AT4:AT15,AT4:AT15&lt;&gt;0),_xlfn.SEQUENCE(1,1,1,1))</f>
        <v>#VALUE!</v>
      </c>
      <c r="AU17" s="2" t="e" cm="1" vm="1">
        <f t="array" ref="AU17">INDEX(_xlfn._xlws.FILTER(AU4:AU15,AU4:AU15&lt;&gt;0),_xlfn.SEQUENCE(1,1,1,1))</f>
        <v>#VALUE!</v>
      </c>
      <c r="AV17" s="2" t="e" cm="1" vm="1">
        <f t="array" ref="AV17">INDEX(_xlfn._xlws.FILTER(AV4:AV15,AV4:AV15&lt;&gt;0),_xlfn.SEQUENCE(1,1,1,1))</f>
        <v>#VALUE!</v>
      </c>
      <c r="AW17" s="2" t="e" cm="1" vm="1">
        <f t="array" ref="AW17">INDEX(_xlfn._xlws.FILTER(AW4:AW15,AW4:AW15&lt;&gt;0),_xlfn.SEQUENCE(1,1,1,1))</f>
        <v>#VALUE!</v>
      </c>
      <c r="AX17" s="2" t="e" cm="1" vm="1">
        <f t="array" ref="AX17">INDEX(_xlfn._xlws.FILTER(AX4:AX15,AX4:AX15&lt;&gt;0),_xlfn.SEQUENCE(1,1,1,1))</f>
        <v>#VALUE!</v>
      </c>
      <c r="AY17" s="2" t="e" cm="1" vm="1">
        <f t="array" ref="AY17">INDEX(_xlfn._xlws.FILTER(AY4:AY15,AY4:AY15&lt;&gt;0),_xlfn.SEQUENCE(1,1,1,1))</f>
        <v>#VALUE!</v>
      </c>
      <c r="AZ17" s="2" t="e" cm="1" vm="1">
        <f t="array" ref="AZ17">INDEX(_xlfn._xlws.FILTER(AZ4:AZ15,AZ4:AZ15&lt;&gt;0),_xlfn.SEQUENCE(1,1,1,1))</f>
        <v>#VALUE!</v>
      </c>
      <c r="BA17" s="2" t="e" cm="1" vm="1">
        <f t="array" ref="BA17">INDEX(_xlfn._xlws.FILTER(BA4:BA15,BA4:BA15&lt;&gt;0),_xlfn.SEQUENCE(1,1,1,1))</f>
        <v>#VALUE!</v>
      </c>
      <c r="BB17" s="2" t="e" cm="1" vm="1">
        <f t="array" ref="BB17">INDEX(_xlfn._xlws.FILTER(BB4:BB15,BB4:BB15&lt;&gt;0),_xlfn.SEQUENCE(1,1,1,1))</f>
        <v>#VALUE!</v>
      </c>
      <c r="BC17" s="2" t="e" cm="1" vm="1">
        <f t="array" ref="BC17">INDEX(_xlfn._xlws.FILTER(BC4:BC15,BC4:BC15&lt;&gt;0),_xlfn.SEQUENCE(1,1,1,1))</f>
        <v>#VALUE!</v>
      </c>
      <c r="BD17" s="2" t="e" cm="1" vm="1">
        <f t="array" ref="BD17">INDEX(_xlfn._xlws.FILTER(BD4:BD15,BD4:BD15&lt;&gt;0),_xlfn.SEQUENCE(1,1,1,1))</f>
        <v>#VALUE!</v>
      </c>
      <c r="BE17" s="2" t="e" cm="1" vm="1">
        <f t="array" ref="BE17">INDEX(_xlfn._xlws.FILTER(BE4:BE15,BE4:BE15&lt;&gt;0),_xlfn.SEQUENCE(1,1,1,1))</f>
        <v>#VALUE!</v>
      </c>
      <c r="BF17" s="2" t="e" cm="1" vm="1">
        <f t="array" ref="BF17">INDEX(_xlfn._xlws.FILTER(BF4:BF15,BF4:BF15&lt;&gt;0),_xlfn.SEQUENCE(1,1,1,1))</f>
        <v>#VALUE!</v>
      </c>
      <c r="BG17" s="2" t="e" cm="1" vm="1">
        <f t="array" ref="BG17">INDEX(_xlfn._xlws.FILTER(BG4:BG15,BG4:BG15&lt;&gt;0),_xlfn.SEQUENCE(1,1,1,1))</f>
        <v>#VALUE!</v>
      </c>
      <c r="BH17" s="2" t="e" cm="1" vm="1">
        <f t="array" ref="BH17">INDEX(_xlfn._xlws.FILTER(BH4:BH15,BH4:BH15&lt;&gt;0),_xlfn.SEQUENCE(1,1,1,1))</f>
        <v>#VALUE!</v>
      </c>
      <c r="BI17" s="2" t="e" cm="1" vm="1">
        <f t="array" ref="BI17">INDEX(_xlfn._xlws.FILTER(BI4:BI15,BI4:BI15&lt;&gt;0),_xlfn.SEQUENCE(1,1,1,1))</f>
        <v>#VALUE!</v>
      </c>
      <c r="BJ17" s="2" t="e" cm="1" vm="1">
        <f t="array" ref="BJ17">INDEX(_xlfn._xlws.FILTER(BJ4:BJ15,BJ4:BJ15&lt;&gt;0),_xlfn.SEQUENCE(1,1,1,1))</f>
        <v>#VALUE!</v>
      </c>
      <c r="BK17" s="2" t="e" cm="1" vm="1">
        <f t="array" ref="BK17">INDEX(_xlfn._xlws.FILTER(BK4:BK15,BK4:BK15&lt;&gt;0),_xlfn.SEQUENCE(1,1,1,1))</f>
        <v>#VALUE!</v>
      </c>
      <c r="BL17" s="2" t="e" cm="1" vm="1">
        <f t="array" ref="BL17">INDEX(_xlfn._xlws.FILTER(BL4:BL15,BL4:BL15&lt;&gt;0),_xlfn.SEQUENCE(1,1,1,1))</f>
        <v>#VALUE!</v>
      </c>
      <c r="BM17" s="2" t="e" cm="1" vm="1">
        <f t="array" ref="BM17">INDEX(_xlfn._xlws.FILTER(BM4:BM15,BM4:BM15&lt;&gt;0),_xlfn.SEQUENCE(1,1,1,1))</f>
        <v>#VALUE!</v>
      </c>
      <c r="BN17" s="2" t="e" cm="1" vm="1">
        <f t="array" ref="BN17">INDEX(_xlfn._xlws.FILTER(BN4:BN15,BN4:BN15&lt;&gt;0),_xlfn.SEQUENCE(1,1,1,1))</f>
        <v>#VALUE!</v>
      </c>
      <c r="BO17" s="2" t="e" cm="1" vm="1">
        <f t="array" ref="BO17">INDEX(_xlfn._xlws.FILTER(BO4:BO15,BO4:BO15&lt;&gt;0),_xlfn.SEQUENCE(1,1,1,1))</f>
        <v>#VALUE!</v>
      </c>
      <c r="BP17" s="2" t="e" cm="1" vm="1">
        <f t="array" ref="BP17">INDEX(_xlfn._xlws.FILTER(BP4:BP15,BP4:BP15&lt;&gt;0),_xlfn.SEQUENCE(1,1,1,1))</f>
        <v>#VALUE!</v>
      </c>
      <c r="BQ17" s="2" t="e" cm="1" vm="1">
        <f t="array" ref="BQ17">INDEX(_xlfn._xlws.FILTER(BQ4:BQ15,BQ4:BQ15&lt;&gt;0),_xlfn.SEQUENCE(1,1,1,1))</f>
        <v>#VALUE!</v>
      </c>
      <c r="BR17" s="2" t="e" cm="1" vm="1">
        <f t="array" ref="BR17">INDEX(_xlfn._xlws.FILTER(BR4:BR15,BR4:BR15&lt;&gt;0),_xlfn.SEQUENCE(1,1,1,1))</f>
        <v>#VALUE!</v>
      </c>
      <c r="BS17" s="2" t="e" cm="1" vm="1">
        <f t="array" ref="BS17">INDEX(_xlfn._xlws.FILTER(BS4:BS15,BS4:BS15&lt;&gt;0),_xlfn.SEQUENCE(1,1,1,1))</f>
        <v>#VALUE!</v>
      </c>
      <c r="BT17" s="2" t="e" cm="1" vm="1">
        <f t="array" ref="BT17">INDEX(_xlfn._xlws.FILTER(BT4:BT15,BT4:BT15&lt;&gt;0),_xlfn.SEQUENCE(1,1,1,1))</f>
        <v>#VALUE!</v>
      </c>
      <c r="BU17" s="2" t="e" cm="1" vm="1">
        <f t="array" ref="BU17">INDEX(_xlfn._xlws.FILTER(BU4:BU15,BU4:BU15&lt;&gt;0),_xlfn.SEQUENCE(1,1,1,1))</f>
        <v>#VALUE!</v>
      </c>
      <c r="BV17" s="2" t="e" cm="1" vm="1">
        <f t="array" ref="BV17">INDEX(_xlfn._xlws.FILTER(BV4:BV15,BV4:BV15&lt;&gt;0),_xlfn.SEQUENCE(1,1,1,1))</f>
        <v>#VALUE!</v>
      </c>
      <c r="BW17" s="2" t="e" cm="1" vm="1">
        <f t="array" ref="BW17">INDEX(_xlfn._xlws.FILTER(BW4:BW15,BW4:BW15&lt;&gt;0),_xlfn.SEQUENCE(1,1,1,1))</f>
        <v>#VALUE!</v>
      </c>
      <c r="BX17" s="2" t="e" cm="1" vm="1">
        <f t="array" ref="BX17">INDEX(_xlfn._xlws.FILTER(BX4:BX15,BX4:BX15&lt;&gt;0),_xlfn.SEQUENCE(1,1,1,1))</f>
        <v>#VALUE!</v>
      </c>
      <c r="BY17" s="2" t="e" cm="1" vm="1">
        <f t="array" ref="BY17">INDEX(_xlfn._xlws.FILTER(BY4:BY15,BY4:BY15&lt;&gt;0),_xlfn.SEQUENCE(1,1,1,1))</f>
        <v>#VALUE!</v>
      </c>
      <c r="BZ17" s="2" t="e" cm="1" vm="1">
        <f t="array" ref="BZ17">INDEX(_xlfn._xlws.FILTER(BZ4:BZ15,BZ4:BZ15&lt;&gt;0),_xlfn.SEQUENCE(1,1,1,1))</f>
        <v>#VALUE!</v>
      </c>
      <c r="CA17" s="2" t="e" cm="1" vm="1">
        <f t="array" ref="CA17">INDEX(_xlfn._xlws.FILTER(CA4:CA15,CA4:CA15&lt;&gt;0),_xlfn.SEQUENCE(1,1,1,1))</f>
        <v>#VALUE!</v>
      </c>
      <c r="CB17" s="2" t="e" cm="1" vm="1">
        <f t="array" ref="CB17">INDEX(_xlfn._xlws.FILTER(CB4:CB15,CB4:CB15&lt;&gt;0),_xlfn.SEQUENCE(1,1,1,1))</f>
        <v>#VALUE!</v>
      </c>
      <c r="CC17" s="2" t="e" cm="1" vm="1">
        <f t="array" ref="CC17">INDEX(_xlfn._xlws.FILTER(CC4:CC15,CC4:CC15&lt;&gt;0),_xlfn.SEQUENCE(1,1,1,1))</f>
        <v>#VALUE!</v>
      </c>
      <c r="CD17" s="2" t="e" cm="1" vm="1">
        <f t="array" ref="CD17">INDEX(_xlfn._xlws.FILTER(CD4:CD15,CD4:CD15&lt;&gt;0),_xlfn.SEQUENCE(1,1,1,1))</f>
        <v>#VALUE!</v>
      </c>
      <c r="CE17" s="2" t="e" cm="1" vm="1">
        <f t="array" ref="CE17">INDEX(_xlfn._xlws.FILTER(CE4:CE15,CE4:CE15&lt;&gt;0),_xlfn.SEQUENCE(1,1,1,1))</f>
        <v>#VALUE!</v>
      </c>
      <c r="CF17" s="2" t="e" cm="1" vm="1">
        <f t="array" ref="CF17">INDEX(_xlfn._xlws.FILTER(CF4:CF15,CF4:CF15&lt;&gt;0),_xlfn.SEQUENCE(1,1,1,1))</f>
        <v>#VALUE!</v>
      </c>
      <c r="CG17" s="2" t="e" cm="1" vm="1">
        <f t="array" ref="CG17">INDEX(_xlfn._xlws.FILTER(CG4:CG15,CG4:CG15&lt;&gt;0),_xlfn.SEQUENCE(1,1,1,1))</f>
        <v>#VALUE!</v>
      </c>
      <c r="CH17" s="2" t="e" cm="1" vm="1">
        <f t="array" ref="CH17">INDEX(_xlfn._xlws.FILTER(CH4:CH15,CH4:CH15&lt;&gt;0),_xlfn.SEQUENCE(1,1,1,1))</f>
        <v>#VALUE!</v>
      </c>
      <c r="CI17" s="2" t="e" cm="1" vm="1">
        <f t="array" ref="CI17">INDEX(_xlfn._xlws.FILTER(CI4:CI15,CI4:CI15&lt;&gt;0),_xlfn.SEQUENCE(1,1,1,1))</f>
        <v>#VALUE!</v>
      </c>
      <c r="CJ17" s="2" t="e" cm="1" vm="1">
        <f t="array" ref="CJ17">INDEX(_xlfn._xlws.FILTER(CJ4:CJ15,CJ4:CJ15&lt;&gt;0),_xlfn.SEQUENCE(1,1,1,1))</f>
        <v>#VALUE!</v>
      </c>
      <c r="CK17" s="2" t="e" cm="1" vm="1">
        <f t="array" ref="CK17">INDEX(_xlfn._xlws.FILTER(CK4:CK15,CK4:CK15&lt;&gt;0),_xlfn.SEQUENCE(1,1,1,1))</f>
        <v>#VALUE!</v>
      </c>
      <c r="CL17" s="2" t="e" cm="1" vm="1">
        <f t="array" ref="CL17">INDEX(_xlfn._xlws.FILTER(CL4:CL15,CL4:CL15&lt;&gt;0),_xlfn.SEQUENCE(1,1,1,1))</f>
        <v>#VALUE!</v>
      </c>
      <c r="CM17" s="2" t="e" cm="1" vm="1">
        <f t="array" ref="CM17">INDEX(_xlfn._xlws.FILTER(CM4:CM15,CM4:CM15&lt;&gt;0),_xlfn.SEQUENCE(1,1,1,1))</f>
        <v>#VALUE!</v>
      </c>
      <c r="CN17" s="2" t="e" cm="1" vm="1">
        <f t="array" ref="CN17">INDEX(_xlfn._xlws.FILTER(CN4:CN15,CN4:CN15&lt;&gt;0),_xlfn.SEQUENCE(1,1,1,1))</f>
        <v>#VALUE!</v>
      </c>
      <c r="CT17">
        <v>437379189</v>
      </c>
      <c r="CU17">
        <v>3531543</v>
      </c>
      <c r="CW17">
        <v>437379189</v>
      </c>
      <c r="CX17">
        <v>3531543</v>
      </c>
      <c r="CY17" t="b">
        <f t="shared" si="42"/>
        <v>1</v>
      </c>
      <c r="CZ17" t="b">
        <f t="shared" si="42"/>
        <v>1</v>
      </c>
    </row>
    <row r="18" spans="1:104" x14ac:dyDescent="0.2">
      <c r="A18" s="2" t="s">
        <v>10</v>
      </c>
      <c r="B18" s="2"/>
      <c r="C18" s="2"/>
      <c r="D18" s="2">
        <f>D1</f>
        <v>0</v>
      </c>
      <c r="E18" s="2">
        <f t="shared" ref="E18:AZ18" si="82">E1</f>
        <v>86605265</v>
      </c>
      <c r="F18" s="2">
        <f t="shared" si="82"/>
        <v>119967025</v>
      </c>
      <c r="G18" s="2">
        <f t="shared" si="82"/>
        <v>295585935</v>
      </c>
      <c r="H18" s="2">
        <f t="shared" si="82"/>
        <v>355635271</v>
      </c>
      <c r="I18" s="2">
        <f t="shared" si="82"/>
        <v>381415783</v>
      </c>
      <c r="J18" s="2">
        <f t="shared" si="82"/>
        <v>392135596</v>
      </c>
      <c r="K18" s="2">
        <f t="shared" si="82"/>
        <v>458667511</v>
      </c>
      <c r="L18" s="2">
        <f t="shared" si="82"/>
        <v>483121504</v>
      </c>
      <c r="M18" s="2">
        <f t="shared" si="82"/>
        <v>508173922</v>
      </c>
      <c r="N18" s="2">
        <f t="shared" si="82"/>
        <v>518134046</v>
      </c>
      <c r="O18" s="2">
        <f t="shared" si="82"/>
        <v>616066985</v>
      </c>
      <c r="P18" s="2">
        <f t="shared" si="82"/>
        <v>733310611</v>
      </c>
      <c r="Q18" s="2">
        <f t="shared" si="82"/>
        <v>758446483</v>
      </c>
      <c r="R18" s="2">
        <f t="shared" si="82"/>
        <v>785457040</v>
      </c>
      <c r="S18" s="2">
        <f t="shared" si="82"/>
        <v>808325054</v>
      </c>
      <c r="T18" s="2">
        <f t="shared" si="82"/>
        <v>827349880</v>
      </c>
      <c r="U18" s="2">
        <f t="shared" si="82"/>
        <v>864535403</v>
      </c>
      <c r="V18" s="2">
        <f t="shared" si="82"/>
        <v>878470531</v>
      </c>
      <c r="W18" s="2">
        <f t="shared" si="82"/>
        <v>991738666</v>
      </c>
      <c r="X18" s="2">
        <f t="shared" si="82"/>
        <v>995331734</v>
      </c>
      <c r="Y18" s="2">
        <f t="shared" si="82"/>
        <v>1000223106</v>
      </c>
      <c r="Z18" s="2">
        <f t="shared" si="82"/>
        <v>1018841457</v>
      </c>
      <c r="AA18" s="2">
        <f t="shared" si="82"/>
        <v>1025375217</v>
      </c>
      <c r="AB18" s="2">
        <f t="shared" si="82"/>
        <v>1036026499</v>
      </c>
      <c r="AC18" s="2">
        <f t="shared" si="82"/>
        <v>1068713361</v>
      </c>
      <c r="AD18" s="2">
        <f t="shared" si="82"/>
        <v>1089943166</v>
      </c>
      <c r="AE18" s="2">
        <f t="shared" si="82"/>
        <v>1148294096</v>
      </c>
      <c r="AF18" s="2">
        <f t="shared" si="82"/>
        <v>1184185238</v>
      </c>
      <c r="AG18" s="2">
        <f t="shared" si="82"/>
        <v>1190436597</v>
      </c>
      <c r="AH18" s="2">
        <f t="shared" si="82"/>
        <v>1212294105</v>
      </c>
      <c r="AI18" s="2">
        <f t="shared" si="82"/>
        <v>1255754385</v>
      </c>
      <c r="AJ18" s="2">
        <f t="shared" si="82"/>
        <v>1270527957</v>
      </c>
      <c r="AK18" s="2">
        <f t="shared" si="82"/>
        <v>1338033367</v>
      </c>
      <c r="AL18" s="2">
        <f t="shared" si="82"/>
        <v>1381562054</v>
      </c>
      <c r="AM18" s="2">
        <f t="shared" si="82"/>
        <v>1423933375</v>
      </c>
      <c r="AN18" s="2">
        <f t="shared" si="82"/>
        <v>1517875031</v>
      </c>
      <c r="AO18" s="2">
        <f t="shared" si="82"/>
        <v>1587434558</v>
      </c>
      <c r="AP18" s="2">
        <f t="shared" si="82"/>
        <v>1591252547</v>
      </c>
      <c r="AQ18" s="2">
        <f t="shared" si="82"/>
        <v>1662118508</v>
      </c>
      <c r="AR18" s="2">
        <f t="shared" si="82"/>
        <v>1769499282</v>
      </c>
      <c r="AS18" s="2">
        <f t="shared" si="82"/>
        <v>1777495473</v>
      </c>
      <c r="AT18" s="2">
        <f t="shared" si="82"/>
        <v>1796982387</v>
      </c>
      <c r="AU18" s="2">
        <f t="shared" si="82"/>
        <v>1860703913</v>
      </c>
      <c r="AV18" s="2">
        <f t="shared" si="82"/>
        <v>1881306421</v>
      </c>
      <c r="AW18" s="2">
        <f t="shared" si="82"/>
        <v>1938028177</v>
      </c>
      <c r="AX18" s="2">
        <f t="shared" si="82"/>
        <v>1938044310</v>
      </c>
      <c r="AY18" s="2">
        <f t="shared" ref="AY18:CF18" si="83">AY1</f>
        <v>1938044310</v>
      </c>
      <c r="AZ18" s="2">
        <f t="shared" si="83"/>
        <v>1938044310</v>
      </c>
      <c r="BA18" s="2">
        <f t="shared" si="83"/>
        <v>1938044310</v>
      </c>
      <c r="BB18" s="2">
        <f t="shared" si="83"/>
        <v>1938044310</v>
      </c>
      <c r="BC18" s="2">
        <f t="shared" si="83"/>
        <v>1938044310</v>
      </c>
      <c r="BD18" s="2">
        <f t="shared" si="83"/>
        <v>1938044310</v>
      </c>
      <c r="BE18" s="2">
        <f t="shared" si="83"/>
        <v>1938044310</v>
      </c>
      <c r="BF18" s="2">
        <f t="shared" si="83"/>
        <v>1938044310</v>
      </c>
      <c r="BG18" s="2">
        <f t="shared" si="83"/>
        <v>1938044310</v>
      </c>
      <c r="BH18" s="2">
        <f t="shared" si="83"/>
        <v>1938044310</v>
      </c>
      <c r="BI18" s="2">
        <f t="shared" si="83"/>
        <v>1938044310</v>
      </c>
      <c r="BJ18" s="2">
        <f t="shared" si="83"/>
        <v>1938044310</v>
      </c>
      <c r="BK18" s="2">
        <f t="shared" si="83"/>
        <v>1938044310</v>
      </c>
      <c r="BL18" s="2">
        <f t="shared" si="83"/>
        <v>1938044310</v>
      </c>
      <c r="BM18" s="2">
        <f t="shared" si="83"/>
        <v>1938044310</v>
      </c>
      <c r="BN18" s="2">
        <f t="shared" si="83"/>
        <v>1938044310</v>
      </c>
      <c r="BO18" s="2">
        <f t="shared" si="83"/>
        <v>1938044310</v>
      </c>
      <c r="BP18" s="2">
        <f t="shared" si="83"/>
        <v>1938044310</v>
      </c>
      <c r="BQ18" s="2">
        <f t="shared" si="83"/>
        <v>1938044310</v>
      </c>
      <c r="BR18" s="2">
        <f t="shared" si="83"/>
        <v>1938044310</v>
      </c>
      <c r="BS18" s="2">
        <f t="shared" si="83"/>
        <v>1938044310</v>
      </c>
      <c r="BT18" s="2">
        <f t="shared" si="83"/>
        <v>1938044310</v>
      </c>
      <c r="BU18" s="2">
        <f t="shared" si="83"/>
        <v>1938044310</v>
      </c>
      <c r="BV18" s="2">
        <f t="shared" si="83"/>
        <v>1938044310</v>
      </c>
      <c r="BW18" s="2">
        <f t="shared" si="83"/>
        <v>1938044310</v>
      </c>
      <c r="BX18" s="2">
        <f t="shared" si="83"/>
        <v>1938044310</v>
      </c>
      <c r="BY18" s="2">
        <f t="shared" si="83"/>
        <v>1938044310</v>
      </c>
      <c r="BZ18" s="2">
        <f t="shared" si="83"/>
        <v>1938044310</v>
      </c>
      <c r="CA18" s="2">
        <f t="shared" si="83"/>
        <v>1938044310</v>
      </c>
      <c r="CB18" s="2">
        <f t="shared" si="83"/>
        <v>1938044310</v>
      </c>
      <c r="CC18" s="2">
        <f t="shared" si="83"/>
        <v>1938044310</v>
      </c>
      <c r="CD18" s="2">
        <f t="shared" si="83"/>
        <v>1938044310</v>
      </c>
      <c r="CE18" s="2">
        <f t="shared" si="83"/>
        <v>1938044310</v>
      </c>
      <c r="CF18" s="2">
        <f t="shared" si="83"/>
        <v>1938044310</v>
      </c>
      <c r="CG18" s="2">
        <f t="shared" ref="CD18:CN18" si="84">CG1</f>
        <v>3966168141</v>
      </c>
      <c r="CH18" s="2">
        <f t="shared" si="84"/>
        <v>4037927449</v>
      </c>
      <c r="CI18" s="2">
        <f t="shared" si="84"/>
        <v>4045672196</v>
      </c>
      <c r="CJ18" s="2">
        <f t="shared" si="84"/>
        <v>4055488854</v>
      </c>
      <c r="CK18" s="2">
        <f t="shared" si="84"/>
        <v>4111139999</v>
      </c>
      <c r="CL18" s="2">
        <f t="shared" si="84"/>
        <v>4181164921</v>
      </c>
      <c r="CM18" s="2">
        <f t="shared" si="84"/>
        <v>4267517783</v>
      </c>
      <c r="CN18" s="2">
        <f t="shared" si="84"/>
        <v>4287055637</v>
      </c>
      <c r="CT18">
        <v>565898271</v>
      </c>
      <c r="CU18">
        <v>33361760</v>
      </c>
      <c r="CW18">
        <v>565898271</v>
      </c>
      <c r="CX18">
        <v>33361760</v>
      </c>
      <c r="CY18" t="b">
        <f t="shared" si="42"/>
        <v>1</v>
      </c>
      <c r="CZ18" t="b">
        <f t="shared" si="42"/>
        <v>1</v>
      </c>
    </row>
    <row r="19" spans="1:104" x14ac:dyDescent="0.2">
      <c r="A19" s="2"/>
      <c r="B19" s="2"/>
      <c r="C19" s="2"/>
      <c r="D19" s="2">
        <f>IF(D16=0, D2, D2 - ABS(D17))</f>
        <v>-561533</v>
      </c>
      <c r="E19" s="2">
        <f t="shared" ref="E19:AZ19" si="85">IF(E16=0, E2, E2 - ABS(E17))</f>
        <v>33361760</v>
      </c>
      <c r="F19" s="2">
        <f t="shared" si="85"/>
        <v>38838090</v>
      </c>
      <c r="G19" s="2">
        <f t="shared" si="85"/>
        <v>60049336</v>
      </c>
      <c r="H19" s="2">
        <f t="shared" si="85"/>
        <v>1833365</v>
      </c>
      <c r="I19" s="2">
        <f t="shared" si="85"/>
        <v>10719813</v>
      </c>
      <c r="J19" s="2">
        <f t="shared" si="85"/>
        <v>6923500</v>
      </c>
      <c r="K19" s="2">
        <f t="shared" si="85"/>
        <v>12420518</v>
      </c>
      <c r="L19" s="2">
        <f t="shared" si="85"/>
        <v>4890266</v>
      </c>
      <c r="M19" s="2">
        <f t="shared" si="85"/>
        <v>9960124</v>
      </c>
      <c r="N19" s="2">
        <f t="shared" si="85"/>
        <v>35194395</v>
      </c>
      <c r="O19" s="2">
        <f t="shared" si="85"/>
        <v>34806841</v>
      </c>
      <c r="P19" s="2">
        <f t="shared" si="85"/>
        <v>25135872</v>
      </c>
      <c r="Q19" s="2">
        <f t="shared" si="85"/>
        <v>1588192</v>
      </c>
      <c r="R19" s="2">
        <f t="shared" si="85"/>
        <v>22868014</v>
      </c>
      <c r="S19" s="2">
        <f t="shared" si="85"/>
        <v>12422689</v>
      </c>
      <c r="T19" s="2">
        <f t="shared" si="85"/>
        <v>15660053</v>
      </c>
      <c r="U19" s="2">
        <f t="shared" si="85"/>
        <v>10335567</v>
      </c>
      <c r="V19" s="2">
        <f t="shared" si="85"/>
        <v>43695474</v>
      </c>
      <c r="W19" s="2">
        <f t="shared" si="85"/>
        <v>3593068</v>
      </c>
      <c r="X19" s="2">
        <f t="shared" si="85"/>
        <v>4891372</v>
      </c>
      <c r="Y19" s="2">
        <f t="shared" si="85"/>
        <v>18618351</v>
      </c>
      <c r="Z19" s="2">
        <f t="shared" si="85"/>
        <v>3816726</v>
      </c>
      <c r="AA19" s="2">
        <f t="shared" si="85"/>
        <v>10651282</v>
      </c>
      <c r="AB19" s="2">
        <f t="shared" si="85"/>
        <v>32686862</v>
      </c>
      <c r="AC19" s="2">
        <f t="shared" si="85"/>
        <v>21229805</v>
      </c>
      <c r="AD19" s="2">
        <f t="shared" si="85"/>
        <v>16800560</v>
      </c>
      <c r="AE19" s="2">
        <f t="shared" si="85"/>
        <v>13825639</v>
      </c>
      <c r="AF19" s="2">
        <f t="shared" si="85"/>
        <v>4022845</v>
      </c>
      <c r="AG19" s="2">
        <f t="shared" si="85"/>
        <v>15376299</v>
      </c>
      <c r="AH19" s="2">
        <f t="shared" si="85"/>
        <v>8016032</v>
      </c>
      <c r="AI19" s="2">
        <f t="shared" si="85"/>
        <v>14773572</v>
      </c>
      <c r="AJ19" s="2">
        <f t="shared" si="85"/>
        <v>67505410</v>
      </c>
      <c r="AK19" s="2">
        <f t="shared" si="85"/>
        <v>43528687</v>
      </c>
      <c r="AL19" s="2">
        <f t="shared" si="85"/>
        <v>3531543</v>
      </c>
      <c r="AM19" s="2">
        <f t="shared" si="85"/>
        <v>58578211</v>
      </c>
      <c r="AN19" s="2">
        <f t="shared" si="85"/>
        <v>8913570</v>
      </c>
      <c r="AO19" s="2">
        <f t="shared" si="85"/>
        <v>3817989</v>
      </c>
      <c r="AP19" s="2">
        <f t="shared" si="85"/>
        <v>11041999</v>
      </c>
      <c r="AQ19" s="2">
        <f t="shared" si="85"/>
        <v>22742860</v>
      </c>
      <c r="AR19" s="2">
        <f t="shared" si="85"/>
        <v>7996191</v>
      </c>
      <c r="AS19" s="2">
        <f t="shared" si="85"/>
        <v>19486914</v>
      </c>
      <c r="AT19" s="2">
        <f t="shared" si="85"/>
        <v>29449544</v>
      </c>
      <c r="AU19" s="2">
        <f t="shared" si="85"/>
        <v>20602508</v>
      </c>
      <c r="AV19" s="2">
        <f t="shared" si="85"/>
        <v>26953293</v>
      </c>
      <c r="AW19" s="2">
        <f t="shared" si="85"/>
        <v>16133</v>
      </c>
      <c r="AX19" s="2">
        <f t="shared" si="85"/>
        <v>6530680</v>
      </c>
      <c r="AY19" s="2">
        <f t="shared" ref="AY19:CF19" si="86">IF(AY16=0, AY2, AY2 - ABS(AY17))</f>
        <v>6530680</v>
      </c>
      <c r="AZ19" s="2">
        <f t="shared" si="86"/>
        <v>6530680</v>
      </c>
      <c r="BA19" s="2">
        <f t="shared" si="86"/>
        <v>6530680</v>
      </c>
      <c r="BB19" s="2">
        <f t="shared" si="86"/>
        <v>6530680</v>
      </c>
      <c r="BC19" s="2">
        <f t="shared" si="86"/>
        <v>6530680</v>
      </c>
      <c r="BD19" s="2">
        <f t="shared" si="86"/>
        <v>6530680</v>
      </c>
      <c r="BE19" s="2">
        <f t="shared" si="86"/>
        <v>6530680</v>
      </c>
      <c r="BF19" s="2">
        <f t="shared" si="86"/>
        <v>6530680</v>
      </c>
      <c r="BG19" s="2">
        <f t="shared" si="86"/>
        <v>6530680</v>
      </c>
      <c r="BH19" s="2">
        <f t="shared" si="86"/>
        <v>6530680</v>
      </c>
      <c r="BI19" s="2">
        <f t="shared" si="86"/>
        <v>6530680</v>
      </c>
      <c r="BJ19" s="2">
        <f t="shared" si="86"/>
        <v>6530680</v>
      </c>
      <c r="BK19" s="2">
        <f t="shared" si="86"/>
        <v>6530680</v>
      </c>
      <c r="BL19" s="2">
        <f t="shared" si="86"/>
        <v>6530680</v>
      </c>
      <c r="BM19" s="2">
        <f t="shared" si="86"/>
        <v>6530680</v>
      </c>
      <c r="BN19" s="2">
        <f t="shared" si="86"/>
        <v>6530680</v>
      </c>
      <c r="BO19" s="2">
        <f t="shared" si="86"/>
        <v>6530680</v>
      </c>
      <c r="BP19" s="2">
        <f t="shared" si="86"/>
        <v>6530680</v>
      </c>
      <c r="BQ19" s="2">
        <f t="shared" si="86"/>
        <v>6530680</v>
      </c>
      <c r="BR19" s="2">
        <f t="shared" si="86"/>
        <v>6530680</v>
      </c>
      <c r="BS19" s="2">
        <f t="shared" si="86"/>
        <v>6530680</v>
      </c>
      <c r="BT19" s="2">
        <f t="shared" si="86"/>
        <v>6530680</v>
      </c>
      <c r="BU19" s="2">
        <f t="shared" si="86"/>
        <v>6530680</v>
      </c>
      <c r="BV19" s="2">
        <f t="shared" si="86"/>
        <v>6530680</v>
      </c>
      <c r="BW19" s="2">
        <f t="shared" si="86"/>
        <v>6530680</v>
      </c>
      <c r="BX19" s="2">
        <f t="shared" si="86"/>
        <v>6530680</v>
      </c>
      <c r="BY19" s="2">
        <f t="shared" si="86"/>
        <v>6530680</v>
      </c>
      <c r="BZ19" s="2">
        <f t="shared" si="86"/>
        <v>6530680</v>
      </c>
      <c r="CA19" s="2">
        <f t="shared" si="86"/>
        <v>6530680</v>
      </c>
      <c r="CB19" s="2">
        <f t="shared" si="86"/>
        <v>6530680</v>
      </c>
      <c r="CC19" s="2">
        <f t="shared" si="86"/>
        <v>6530680</v>
      </c>
      <c r="CD19" s="2">
        <f t="shared" si="86"/>
        <v>6530680</v>
      </c>
      <c r="CE19" s="2">
        <f t="shared" si="86"/>
        <v>6530680</v>
      </c>
      <c r="CF19" s="2">
        <f t="shared" si="86"/>
        <v>6530680</v>
      </c>
      <c r="CG19" s="2">
        <f t="shared" ref="CD19:CN19" si="87">IF(CG16=0, CG2, CG2 - ABS(CG17))</f>
        <v>46969763</v>
      </c>
      <c r="CH19" s="2">
        <f t="shared" si="87"/>
        <v>7744747</v>
      </c>
      <c r="CI19" s="2">
        <f t="shared" si="87"/>
        <v>9816658</v>
      </c>
      <c r="CJ19" s="2">
        <f t="shared" si="87"/>
        <v>21378354</v>
      </c>
      <c r="CK19" s="2">
        <f t="shared" si="87"/>
        <v>50198205</v>
      </c>
      <c r="CL19" s="2">
        <f t="shared" si="87"/>
        <v>7847769</v>
      </c>
      <c r="CM19" s="2">
        <f t="shared" si="87"/>
        <v>7883259</v>
      </c>
      <c r="CN19" s="2">
        <f t="shared" si="87"/>
        <v>7911659</v>
      </c>
      <c r="CT19">
        <v>599260031</v>
      </c>
      <c r="CU19">
        <v>38838090</v>
      </c>
      <c r="CW19">
        <v>599260031</v>
      </c>
      <c r="CX19">
        <v>38838090</v>
      </c>
      <c r="CY19" t="b">
        <f t="shared" si="42"/>
        <v>1</v>
      </c>
      <c r="CZ19" t="b">
        <f t="shared" si="42"/>
        <v>1</v>
      </c>
    </row>
    <row r="20" spans="1:104" x14ac:dyDescent="0.2">
      <c r="A20">
        <v>2880822250</v>
      </c>
      <c r="B20">
        <v>0</v>
      </c>
      <c r="C20">
        <v>561533</v>
      </c>
      <c r="D20">
        <f>B20+C20</f>
        <v>561533</v>
      </c>
      <c r="E20">
        <f>IF(AND($B20 &lt;= E$18, E$18 &lt; $D20), $A20 + E$18 - $B20, -1)</f>
        <v>-1</v>
      </c>
      <c r="F20">
        <f t="shared" ref="F20:BQ21" si="88">IF(AND($B20 &lt;= F$18, F$18 &lt; $D20), $A20 + F$18 - $B20, -1)</f>
        <v>-1</v>
      </c>
      <c r="G20">
        <f t="shared" si="88"/>
        <v>-1</v>
      </c>
      <c r="H20">
        <f t="shared" si="88"/>
        <v>-1</v>
      </c>
      <c r="I20">
        <f t="shared" si="88"/>
        <v>-1</v>
      </c>
      <c r="J20">
        <f t="shared" si="88"/>
        <v>-1</v>
      </c>
      <c r="K20">
        <f t="shared" si="88"/>
        <v>-1</v>
      </c>
      <c r="L20">
        <f t="shared" si="88"/>
        <v>-1</v>
      </c>
      <c r="M20">
        <f t="shared" si="88"/>
        <v>-1</v>
      </c>
      <c r="N20">
        <f t="shared" si="88"/>
        <v>-1</v>
      </c>
      <c r="O20">
        <f t="shared" si="88"/>
        <v>-1</v>
      </c>
      <c r="P20">
        <f t="shared" si="88"/>
        <v>-1</v>
      </c>
      <c r="Q20">
        <f t="shared" si="88"/>
        <v>-1</v>
      </c>
      <c r="R20">
        <f t="shared" si="88"/>
        <v>-1</v>
      </c>
      <c r="S20">
        <f t="shared" si="88"/>
        <v>-1</v>
      </c>
      <c r="T20">
        <f t="shared" si="88"/>
        <v>-1</v>
      </c>
      <c r="U20">
        <f t="shared" si="88"/>
        <v>-1</v>
      </c>
      <c r="V20">
        <f t="shared" si="88"/>
        <v>-1</v>
      </c>
      <c r="W20">
        <f t="shared" si="88"/>
        <v>-1</v>
      </c>
      <c r="X20">
        <f t="shared" si="88"/>
        <v>-1</v>
      </c>
      <c r="Y20">
        <f t="shared" si="88"/>
        <v>-1</v>
      </c>
      <c r="Z20">
        <f t="shared" si="88"/>
        <v>-1</v>
      </c>
      <c r="AA20">
        <f t="shared" si="88"/>
        <v>-1</v>
      </c>
      <c r="AB20">
        <f t="shared" si="88"/>
        <v>-1</v>
      </c>
      <c r="AC20">
        <f t="shared" si="88"/>
        <v>-1</v>
      </c>
      <c r="AD20">
        <f t="shared" si="88"/>
        <v>-1</v>
      </c>
      <c r="AE20">
        <f t="shared" si="88"/>
        <v>-1</v>
      </c>
      <c r="AF20">
        <f t="shared" si="88"/>
        <v>-1</v>
      </c>
      <c r="AG20">
        <f t="shared" si="88"/>
        <v>-1</v>
      </c>
      <c r="AH20">
        <f t="shared" si="88"/>
        <v>-1</v>
      </c>
      <c r="AI20">
        <f t="shared" si="88"/>
        <v>-1</v>
      </c>
      <c r="AJ20">
        <f t="shared" si="88"/>
        <v>-1</v>
      </c>
      <c r="AK20">
        <f t="shared" si="88"/>
        <v>-1</v>
      </c>
      <c r="AL20">
        <f t="shared" si="88"/>
        <v>-1</v>
      </c>
      <c r="AM20">
        <f t="shared" si="88"/>
        <v>-1</v>
      </c>
      <c r="AN20">
        <f t="shared" si="88"/>
        <v>-1</v>
      </c>
      <c r="AO20">
        <f t="shared" si="88"/>
        <v>-1</v>
      </c>
      <c r="AP20">
        <f t="shared" si="88"/>
        <v>-1</v>
      </c>
      <c r="AQ20">
        <f t="shared" si="88"/>
        <v>-1</v>
      </c>
      <c r="AR20">
        <f t="shared" si="88"/>
        <v>-1</v>
      </c>
      <c r="AS20">
        <f t="shared" si="88"/>
        <v>-1</v>
      </c>
      <c r="AT20">
        <f t="shared" si="88"/>
        <v>-1</v>
      </c>
      <c r="AU20">
        <f t="shared" si="88"/>
        <v>-1</v>
      </c>
      <c r="AV20">
        <f t="shared" si="88"/>
        <v>-1</v>
      </c>
      <c r="AW20">
        <f t="shared" si="88"/>
        <v>-1</v>
      </c>
      <c r="AX20">
        <f t="shared" si="88"/>
        <v>-1</v>
      </c>
      <c r="AY20">
        <f t="shared" si="88"/>
        <v>-1</v>
      </c>
      <c r="AZ20">
        <f t="shared" si="88"/>
        <v>-1</v>
      </c>
      <c r="BA20">
        <f t="shared" si="88"/>
        <v>-1</v>
      </c>
      <c r="BB20">
        <f t="shared" si="88"/>
        <v>-1</v>
      </c>
      <c r="BC20">
        <f t="shared" si="88"/>
        <v>-1</v>
      </c>
      <c r="BD20">
        <f t="shared" si="88"/>
        <v>-1</v>
      </c>
      <c r="BE20">
        <f t="shared" si="88"/>
        <v>-1</v>
      </c>
      <c r="BF20">
        <f t="shared" si="88"/>
        <v>-1</v>
      </c>
      <c r="BG20">
        <f t="shared" si="88"/>
        <v>-1</v>
      </c>
      <c r="BH20">
        <f t="shared" si="88"/>
        <v>-1</v>
      </c>
      <c r="BI20">
        <f t="shared" si="88"/>
        <v>-1</v>
      </c>
      <c r="BJ20">
        <f t="shared" si="88"/>
        <v>-1</v>
      </c>
      <c r="BK20">
        <f t="shared" si="88"/>
        <v>-1</v>
      </c>
      <c r="BL20">
        <f t="shared" si="88"/>
        <v>-1</v>
      </c>
      <c r="BM20">
        <f t="shared" si="88"/>
        <v>-1</v>
      </c>
      <c r="BN20">
        <f t="shared" si="88"/>
        <v>-1</v>
      </c>
      <c r="BO20">
        <f t="shared" si="88"/>
        <v>-1</v>
      </c>
      <c r="BP20">
        <f t="shared" si="88"/>
        <v>-1</v>
      </c>
      <c r="BQ20">
        <f t="shared" si="88"/>
        <v>-1</v>
      </c>
      <c r="BR20">
        <f t="shared" ref="BR20:CN24" si="89">IF(AND($B20 &lt;= BR$18, BR$18 &lt; $D20), $A20 + BR$18 - $B20, -1)</f>
        <v>-1</v>
      </c>
      <c r="BS20">
        <f t="shared" si="89"/>
        <v>-1</v>
      </c>
      <c r="BT20">
        <f t="shared" si="89"/>
        <v>-1</v>
      </c>
      <c r="BU20">
        <f t="shared" si="89"/>
        <v>-1</v>
      </c>
      <c r="BV20">
        <f t="shared" si="89"/>
        <v>-1</v>
      </c>
      <c r="BW20">
        <f t="shared" si="89"/>
        <v>-1</v>
      </c>
      <c r="BX20">
        <f t="shared" si="89"/>
        <v>-1</v>
      </c>
      <c r="BY20">
        <f t="shared" si="89"/>
        <v>-1</v>
      </c>
      <c r="BZ20">
        <f t="shared" si="89"/>
        <v>-1</v>
      </c>
      <c r="CA20">
        <f t="shared" si="89"/>
        <v>-1</v>
      </c>
      <c r="CB20">
        <f t="shared" si="89"/>
        <v>-1</v>
      </c>
      <c r="CC20">
        <f t="shared" si="89"/>
        <v>-1</v>
      </c>
      <c r="CD20">
        <f t="shared" si="89"/>
        <v>-1</v>
      </c>
      <c r="CE20">
        <f t="shared" si="89"/>
        <v>-1</v>
      </c>
      <c r="CF20">
        <f t="shared" si="89"/>
        <v>-1</v>
      </c>
      <c r="CG20">
        <f t="shared" si="89"/>
        <v>-1</v>
      </c>
      <c r="CH20">
        <f t="shared" si="89"/>
        <v>-1</v>
      </c>
      <c r="CI20">
        <f t="shared" si="89"/>
        <v>-1</v>
      </c>
      <c r="CJ20">
        <f t="shared" si="89"/>
        <v>-1</v>
      </c>
      <c r="CK20">
        <f t="shared" si="89"/>
        <v>-1</v>
      </c>
      <c r="CL20">
        <f t="shared" si="89"/>
        <v>-1</v>
      </c>
      <c r="CM20">
        <f t="shared" si="89"/>
        <v>-1</v>
      </c>
      <c r="CN20">
        <f t="shared" si="89"/>
        <v>-1</v>
      </c>
      <c r="CT20">
        <v>774878941</v>
      </c>
      <c r="CU20">
        <v>60049336</v>
      </c>
      <c r="CW20">
        <v>774878941</v>
      </c>
      <c r="CX20">
        <v>60049336</v>
      </c>
      <c r="CY20" t="b">
        <f t="shared" si="42"/>
        <v>1</v>
      </c>
      <c r="CZ20" t="b">
        <f t="shared" si="42"/>
        <v>1</v>
      </c>
    </row>
    <row r="21" spans="1:104" x14ac:dyDescent="0.2">
      <c r="A21">
        <v>1957894300</v>
      </c>
      <c r="B21">
        <v>561533</v>
      </c>
      <c r="C21">
        <v>922927950</v>
      </c>
      <c r="D21">
        <f t="shared" ref="D21:D31" si="90">B21+C21</f>
        <v>923489483</v>
      </c>
      <c r="E21">
        <f t="shared" ref="E21:W31" si="91">IF(AND($B21 &lt;= E$18, E$18 &lt; $D21), $A21 + E$18 - $B21, -1)</f>
        <v>2043938032</v>
      </c>
      <c r="F21">
        <f t="shared" si="91"/>
        <v>2077299792</v>
      </c>
      <c r="G21">
        <f t="shared" si="91"/>
        <v>2252918702</v>
      </c>
      <c r="H21">
        <f t="shared" si="91"/>
        <v>2312968038</v>
      </c>
      <c r="I21">
        <f t="shared" si="91"/>
        <v>2338748550</v>
      </c>
      <c r="J21">
        <f t="shared" si="91"/>
        <v>2349468363</v>
      </c>
      <c r="K21">
        <f t="shared" si="91"/>
        <v>2416000278</v>
      </c>
      <c r="L21">
        <f t="shared" si="88"/>
        <v>2440454271</v>
      </c>
      <c r="M21">
        <f t="shared" si="88"/>
        <v>2465506689</v>
      </c>
      <c r="N21">
        <f t="shared" si="88"/>
        <v>2475466813</v>
      </c>
      <c r="O21">
        <f t="shared" si="88"/>
        <v>2573399752</v>
      </c>
      <c r="P21">
        <f t="shared" si="88"/>
        <v>2690643378</v>
      </c>
      <c r="Q21">
        <f t="shared" si="88"/>
        <v>2715779250</v>
      </c>
      <c r="R21">
        <f t="shared" si="88"/>
        <v>2742789807</v>
      </c>
      <c r="S21">
        <f t="shared" si="88"/>
        <v>2765657821</v>
      </c>
      <c r="T21">
        <f t="shared" si="88"/>
        <v>2784682647</v>
      </c>
      <c r="U21">
        <f t="shared" si="88"/>
        <v>2821868170</v>
      </c>
      <c r="V21">
        <f t="shared" si="88"/>
        <v>2835803298</v>
      </c>
      <c r="W21">
        <f t="shared" si="88"/>
        <v>-1</v>
      </c>
      <c r="X21">
        <f t="shared" si="88"/>
        <v>-1</v>
      </c>
      <c r="Y21">
        <f t="shared" si="88"/>
        <v>-1</v>
      </c>
      <c r="Z21">
        <f t="shared" si="88"/>
        <v>-1</v>
      </c>
      <c r="AA21">
        <f t="shared" si="88"/>
        <v>-1</v>
      </c>
      <c r="AB21">
        <f t="shared" si="88"/>
        <v>-1</v>
      </c>
      <c r="AC21">
        <f t="shared" si="88"/>
        <v>-1</v>
      </c>
      <c r="AD21">
        <f t="shared" si="88"/>
        <v>-1</v>
      </c>
      <c r="AE21">
        <f t="shared" si="88"/>
        <v>-1</v>
      </c>
      <c r="AF21">
        <f t="shared" si="88"/>
        <v>-1</v>
      </c>
      <c r="AG21">
        <f t="shared" si="88"/>
        <v>-1</v>
      </c>
      <c r="AH21">
        <f t="shared" si="88"/>
        <v>-1</v>
      </c>
      <c r="AI21">
        <f t="shared" si="88"/>
        <v>-1</v>
      </c>
      <c r="AJ21">
        <f t="shared" si="88"/>
        <v>-1</v>
      </c>
      <c r="AK21">
        <f t="shared" si="88"/>
        <v>-1</v>
      </c>
      <c r="AL21">
        <f t="shared" si="88"/>
        <v>-1</v>
      </c>
      <c r="AM21">
        <f t="shared" si="88"/>
        <v>-1</v>
      </c>
      <c r="AN21">
        <f t="shared" si="88"/>
        <v>-1</v>
      </c>
      <c r="AO21">
        <f t="shared" si="88"/>
        <v>-1</v>
      </c>
      <c r="AP21">
        <f t="shared" si="88"/>
        <v>-1</v>
      </c>
      <c r="AQ21">
        <f t="shared" si="88"/>
        <v>-1</v>
      </c>
      <c r="AR21">
        <f t="shared" si="88"/>
        <v>-1</v>
      </c>
      <c r="AS21">
        <f t="shared" si="88"/>
        <v>-1</v>
      </c>
      <c r="AT21">
        <f t="shared" si="88"/>
        <v>-1</v>
      </c>
      <c r="AU21">
        <f t="shared" si="88"/>
        <v>-1</v>
      </c>
      <c r="AV21">
        <f t="shared" si="88"/>
        <v>-1</v>
      </c>
      <c r="AW21">
        <f t="shared" si="88"/>
        <v>-1</v>
      </c>
      <c r="AX21">
        <f t="shared" si="88"/>
        <v>-1</v>
      </c>
      <c r="AY21">
        <f t="shared" si="88"/>
        <v>-1</v>
      </c>
      <c r="AZ21">
        <f t="shared" si="88"/>
        <v>-1</v>
      </c>
      <c r="BA21">
        <f t="shared" si="88"/>
        <v>-1</v>
      </c>
      <c r="BB21">
        <f t="shared" si="88"/>
        <v>-1</v>
      </c>
      <c r="BC21">
        <f t="shared" si="88"/>
        <v>-1</v>
      </c>
      <c r="BD21">
        <f t="shared" si="88"/>
        <v>-1</v>
      </c>
      <c r="BE21">
        <f t="shared" si="88"/>
        <v>-1</v>
      </c>
      <c r="BF21">
        <f t="shared" si="88"/>
        <v>-1</v>
      </c>
      <c r="BG21">
        <f t="shared" si="88"/>
        <v>-1</v>
      </c>
      <c r="BH21">
        <f t="shared" si="88"/>
        <v>-1</v>
      </c>
      <c r="BI21">
        <f t="shared" si="88"/>
        <v>-1</v>
      </c>
      <c r="BJ21">
        <f t="shared" si="88"/>
        <v>-1</v>
      </c>
      <c r="BK21">
        <f t="shared" si="88"/>
        <v>-1</v>
      </c>
      <c r="BL21">
        <f t="shared" si="88"/>
        <v>-1</v>
      </c>
      <c r="BM21">
        <f t="shared" si="88"/>
        <v>-1</v>
      </c>
      <c r="BN21">
        <f t="shared" si="88"/>
        <v>-1</v>
      </c>
      <c r="BO21">
        <f t="shared" si="88"/>
        <v>-1</v>
      </c>
      <c r="BP21">
        <f t="shared" si="88"/>
        <v>-1</v>
      </c>
      <c r="BQ21">
        <f t="shared" si="88"/>
        <v>-1</v>
      </c>
      <c r="BR21">
        <f t="shared" si="89"/>
        <v>-1</v>
      </c>
      <c r="BS21">
        <f t="shared" si="89"/>
        <v>-1</v>
      </c>
      <c r="BT21">
        <f t="shared" si="89"/>
        <v>-1</v>
      </c>
      <c r="BU21">
        <f t="shared" si="89"/>
        <v>-1</v>
      </c>
      <c r="BV21">
        <f t="shared" si="89"/>
        <v>-1</v>
      </c>
      <c r="BW21">
        <f t="shared" si="89"/>
        <v>-1</v>
      </c>
      <c r="BX21">
        <f t="shared" si="89"/>
        <v>-1</v>
      </c>
      <c r="BY21">
        <f t="shared" si="89"/>
        <v>-1</v>
      </c>
      <c r="BZ21">
        <f t="shared" si="89"/>
        <v>-1</v>
      </c>
      <c r="CA21">
        <f t="shared" si="89"/>
        <v>-1</v>
      </c>
      <c r="CB21">
        <f t="shared" si="89"/>
        <v>-1</v>
      </c>
      <c r="CC21">
        <f t="shared" si="89"/>
        <v>-1</v>
      </c>
      <c r="CD21">
        <f t="shared" si="89"/>
        <v>-1</v>
      </c>
      <c r="CE21">
        <f t="shared" si="89"/>
        <v>-1</v>
      </c>
      <c r="CF21">
        <f t="shared" si="89"/>
        <v>-1</v>
      </c>
      <c r="CG21">
        <f t="shared" si="89"/>
        <v>-1</v>
      </c>
      <c r="CH21">
        <f t="shared" si="89"/>
        <v>-1</v>
      </c>
      <c r="CI21">
        <f t="shared" si="89"/>
        <v>-1</v>
      </c>
      <c r="CJ21">
        <f t="shared" si="89"/>
        <v>-1</v>
      </c>
      <c r="CK21">
        <f t="shared" si="89"/>
        <v>-1</v>
      </c>
      <c r="CL21">
        <f t="shared" si="89"/>
        <v>-1</v>
      </c>
      <c r="CM21">
        <f t="shared" si="89"/>
        <v>-1</v>
      </c>
      <c r="CN21">
        <f t="shared" si="89"/>
        <v>-1</v>
      </c>
      <c r="CT21">
        <v>834928277</v>
      </c>
      <c r="CU21">
        <v>1833365</v>
      </c>
      <c r="CW21">
        <v>834928277</v>
      </c>
      <c r="CX21">
        <v>1833365</v>
      </c>
      <c r="CY21" t="b">
        <f t="shared" si="42"/>
        <v>1</v>
      </c>
      <c r="CZ21" t="b">
        <f t="shared" si="42"/>
        <v>1</v>
      </c>
    </row>
    <row r="22" spans="1:104" x14ac:dyDescent="0.2">
      <c r="A22">
        <v>2881383783</v>
      </c>
      <c r="B22">
        <v>923489483</v>
      </c>
      <c r="C22">
        <v>565631070</v>
      </c>
      <c r="D22">
        <f t="shared" si="90"/>
        <v>1489120553</v>
      </c>
      <c r="E22">
        <f t="shared" si="91"/>
        <v>-1</v>
      </c>
      <c r="F22">
        <f t="shared" ref="F22:BQ25" si="92">IF(AND($B22 &lt;= F$18, F$18 &lt; $D22), $A22 + F$18 - $B22, -1)</f>
        <v>-1</v>
      </c>
      <c r="G22">
        <f t="shared" si="92"/>
        <v>-1</v>
      </c>
      <c r="H22">
        <f t="shared" si="92"/>
        <v>-1</v>
      </c>
      <c r="I22">
        <f t="shared" si="92"/>
        <v>-1</v>
      </c>
      <c r="J22">
        <f t="shared" si="92"/>
        <v>-1</v>
      </c>
      <c r="K22">
        <f t="shared" si="92"/>
        <v>-1</v>
      </c>
      <c r="L22">
        <f t="shared" si="92"/>
        <v>-1</v>
      </c>
      <c r="M22">
        <f t="shared" si="92"/>
        <v>-1</v>
      </c>
      <c r="N22">
        <f t="shared" si="92"/>
        <v>-1</v>
      </c>
      <c r="O22">
        <f t="shared" si="92"/>
        <v>-1</v>
      </c>
      <c r="P22">
        <f t="shared" si="92"/>
        <v>-1</v>
      </c>
      <c r="Q22">
        <f t="shared" si="92"/>
        <v>-1</v>
      </c>
      <c r="R22">
        <f t="shared" si="92"/>
        <v>-1</v>
      </c>
      <c r="S22">
        <f t="shared" si="92"/>
        <v>-1</v>
      </c>
      <c r="T22">
        <f t="shared" si="92"/>
        <v>-1</v>
      </c>
      <c r="U22">
        <f t="shared" si="92"/>
        <v>-1</v>
      </c>
      <c r="V22">
        <f t="shared" si="92"/>
        <v>-1</v>
      </c>
      <c r="W22">
        <f t="shared" si="92"/>
        <v>2949632966</v>
      </c>
      <c r="X22">
        <f t="shared" si="92"/>
        <v>2953226034</v>
      </c>
      <c r="Y22">
        <f t="shared" si="92"/>
        <v>2958117406</v>
      </c>
      <c r="Z22">
        <f t="shared" si="92"/>
        <v>2976735757</v>
      </c>
      <c r="AA22">
        <f t="shared" si="92"/>
        <v>2983269517</v>
      </c>
      <c r="AB22">
        <f t="shared" si="92"/>
        <v>2993920799</v>
      </c>
      <c r="AC22">
        <f t="shared" si="92"/>
        <v>3026607661</v>
      </c>
      <c r="AD22">
        <f t="shared" si="92"/>
        <v>3047837466</v>
      </c>
      <c r="AE22">
        <f t="shared" si="92"/>
        <v>3106188396</v>
      </c>
      <c r="AF22">
        <f t="shared" si="92"/>
        <v>3142079538</v>
      </c>
      <c r="AG22">
        <f t="shared" si="92"/>
        <v>3148330897</v>
      </c>
      <c r="AH22">
        <f t="shared" si="92"/>
        <v>3170188405</v>
      </c>
      <c r="AI22">
        <f t="shared" si="92"/>
        <v>3213648685</v>
      </c>
      <c r="AJ22">
        <f t="shared" si="92"/>
        <v>3228422257</v>
      </c>
      <c r="AK22">
        <f t="shared" si="92"/>
        <v>3295927667</v>
      </c>
      <c r="AL22">
        <f t="shared" si="92"/>
        <v>3339456354</v>
      </c>
      <c r="AM22">
        <f t="shared" si="92"/>
        <v>3381827675</v>
      </c>
      <c r="AN22">
        <f t="shared" si="92"/>
        <v>-1</v>
      </c>
      <c r="AO22">
        <f t="shared" si="92"/>
        <v>-1</v>
      </c>
      <c r="AP22">
        <f t="shared" si="92"/>
        <v>-1</v>
      </c>
      <c r="AQ22">
        <f t="shared" si="92"/>
        <v>-1</v>
      </c>
      <c r="AR22">
        <f t="shared" si="92"/>
        <v>-1</v>
      </c>
      <c r="AS22">
        <f t="shared" si="92"/>
        <v>-1</v>
      </c>
      <c r="AT22">
        <f t="shared" si="92"/>
        <v>-1</v>
      </c>
      <c r="AU22">
        <f t="shared" si="92"/>
        <v>-1</v>
      </c>
      <c r="AV22">
        <f t="shared" si="92"/>
        <v>-1</v>
      </c>
      <c r="AW22">
        <f t="shared" si="92"/>
        <v>-1</v>
      </c>
      <c r="AX22">
        <f t="shared" si="92"/>
        <v>-1</v>
      </c>
      <c r="AY22">
        <f t="shared" si="92"/>
        <v>-1</v>
      </c>
      <c r="AZ22">
        <f t="shared" si="92"/>
        <v>-1</v>
      </c>
      <c r="BA22">
        <f t="shared" si="92"/>
        <v>-1</v>
      </c>
      <c r="BB22">
        <f t="shared" si="92"/>
        <v>-1</v>
      </c>
      <c r="BC22">
        <f t="shared" si="92"/>
        <v>-1</v>
      </c>
      <c r="BD22">
        <f t="shared" si="92"/>
        <v>-1</v>
      </c>
      <c r="BE22">
        <f t="shared" si="92"/>
        <v>-1</v>
      </c>
      <c r="BF22">
        <f t="shared" si="92"/>
        <v>-1</v>
      </c>
      <c r="BG22">
        <f t="shared" si="92"/>
        <v>-1</v>
      </c>
      <c r="BH22">
        <f t="shared" si="92"/>
        <v>-1</v>
      </c>
      <c r="BI22">
        <f t="shared" si="92"/>
        <v>-1</v>
      </c>
      <c r="BJ22">
        <f t="shared" si="92"/>
        <v>-1</v>
      </c>
      <c r="BK22">
        <f t="shared" si="92"/>
        <v>-1</v>
      </c>
      <c r="BL22">
        <f t="shared" si="92"/>
        <v>-1</v>
      </c>
      <c r="BM22">
        <f t="shared" si="92"/>
        <v>-1</v>
      </c>
      <c r="BN22">
        <f t="shared" si="92"/>
        <v>-1</v>
      </c>
      <c r="BO22">
        <f t="shared" si="92"/>
        <v>-1</v>
      </c>
      <c r="BP22">
        <f t="shared" si="92"/>
        <v>-1</v>
      </c>
      <c r="BQ22">
        <f t="shared" si="92"/>
        <v>-1</v>
      </c>
      <c r="BR22">
        <f t="shared" si="89"/>
        <v>-1</v>
      </c>
      <c r="BS22">
        <f t="shared" si="89"/>
        <v>-1</v>
      </c>
      <c r="BT22">
        <f t="shared" si="89"/>
        <v>-1</v>
      </c>
      <c r="BU22">
        <f t="shared" si="89"/>
        <v>-1</v>
      </c>
      <c r="BV22">
        <f t="shared" si="89"/>
        <v>-1</v>
      </c>
      <c r="BW22">
        <f t="shared" si="89"/>
        <v>-1</v>
      </c>
      <c r="BX22">
        <f t="shared" si="89"/>
        <v>-1</v>
      </c>
      <c r="BY22">
        <f t="shared" si="89"/>
        <v>-1</v>
      </c>
      <c r="BZ22">
        <f t="shared" si="89"/>
        <v>-1</v>
      </c>
      <c r="CA22">
        <f t="shared" si="89"/>
        <v>-1</v>
      </c>
      <c r="CB22">
        <f t="shared" si="89"/>
        <v>-1</v>
      </c>
      <c r="CC22">
        <f t="shared" si="89"/>
        <v>-1</v>
      </c>
      <c r="CD22">
        <f t="shared" si="89"/>
        <v>-1</v>
      </c>
      <c r="CE22">
        <f t="shared" si="89"/>
        <v>-1</v>
      </c>
      <c r="CF22">
        <f t="shared" si="89"/>
        <v>-1</v>
      </c>
      <c r="CG22">
        <f t="shared" si="89"/>
        <v>-1</v>
      </c>
      <c r="CH22">
        <f t="shared" si="89"/>
        <v>-1</v>
      </c>
      <c r="CI22">
        <f t="shared" si="89"/>
        <v>-1</v>
      </c>
      <c r="CJ22">
        <f t="shared" si="89"/>
        <v>-1</v>
      </c>
      <c r="CK22">
        <f t="shared" si="89"/>
        <v>-1</v>
      </c>
      <c r="CL22">
        <f t="shared" si="89"/>
        <v>-1</v>
      </c>
      <c r="CM22">
        <f t="shared" si="89"/>
        <v>-1</v>
      </c>
      <c r="CN22">
        <f t="shared" si="89"/>
        <v>-1</v>
      </c>
      <c r="CT22">
        <v>860708789</v>
      </c>
      <c r="CU22">
        <v>10719813</v>
      </c>
      <c r="CW22">
        <v>860708789</v>
      </c>
      <c r="CX22">
        <v>10719813</v>
      </c>
      <c r="CY22" t="b">
        <f t="shared" si="42"/>
        <v>1</v>
      </c>
      <c r="CZ22" t="b">
        <f t="shared" si="42"/>
        <v>1</v>
      </c>
    </row>
    <row r="23" spans="1:104" x14ac:dyDescent="0.2">
      <c r="A23">
        <v>3447014853</v>
      </c>
      <c r="B23">
        <v>1489120553</v>
      </c>
      <c r="C23">
        <v>277858250</v>
      </c>
      <c r="D23">
        <f t="shared" si="90"/>
        <v>1766978803</v>
      </c>
      <c r="E23">
        <f t="shared" si="91"/>
        <v>-1</v>
      </c>
      <c r="F23">
        <f t="shared" si="92"/>
        <v>-1</v>
      </c>
      <c r="G23">
        <f t="shared" si="92"/>
        <v>-1</v>
      </c>
      <c r="H23">
        <f t="shared" si="92"/>
        <v>-1</v>
      </c>
      <c r="I23">
        <f t="shared" si="92"/>
        <v>-1</v>
      </c>
      <c r="J23">
        <f t="shared" si="92"/>
        <v>-1</v>
      </c>
      <c r="K23">
        <f t="shared" si="92"/>
        <v>-1</v>
      </c>
      <c r="L23">
        <f t="shared" si="92"/>
        <v>-1</v>
      </c>
      <c r="M23">
        <f t="shared" si="92"/>
        <v>-1</v>
      </c>
      <c r="N23">
        <f t="shared" si="92"/>
        <v>-1</v>
      </c>
      <c r="O23">
        <f t="shared" si="92"/>
        <v>-1</v>
      </c>
      <c r="P23">
        <f t="shared" si="92"/>
        <v>-1</v>
      </c>
      <c r="Q23">
        <f t="shared" si="92"/>
        <v>-1</v>
      </c>
      <c r="R23">
        <f t="shared" si="92"/>
        <v>-1</v>
      </c>
      <c r="S23">
        <f t="shared" si="92"/>
        <v>-1</v>
      </c>
      <c r="T23">
        <f t="shared" si="92"/>
        <v>-1</v>
      </c>
      <c r="U23">
        <f t="shared" si="92"/>
        <v>-1</v>
      </c>
      <c r="V23">
        <f t="shared" si="92"/>
        <v>-1</v>
      </c>
      <c r="W23">
        <f t="shared" si="92"/>
        <v>-1</v>
      </c>
      <c r="X23">
        <f t="shared" si="92"/>
        <v>-1</v>
      </c>
      <c r="Y23">
        <f t="shared" si="92"/>
        <v>-1</v>
      </c>
      <c r="Z23">
        <f t="shared" si="92"/>
        <v>-1</v>
      </c>
      <c r="AA23">
        <f t="shared" si="92"/>
        <v>-1</v>
      </c>
      <c r="AB23">
        <f t="shared" si="92"/>
        <v>-1</v>
      </c>
      <c r="AC23">
        <f t="shared" si="92"/>
        <v>-1</v>
      </c>
      <c r="AD23">
        <f t="shared" si="92"/>
        <v>-1</v>
      </c>
      <c r="AE23">
        <f t="shared" si="92"/>
        <v>-1</v>
      </c>
      <c r="AF23">
        <f t="shared" si="92"/>
        <v>-1</v>
      </c>
      <c r="AG23">
        <f t="shared" si="92"/>
        <v>-1</v>
      </c>
      <c r="AH23">
        <f t="shared" si="92"/>
        <v>-1</v>
      </c>
      <c r="AI23">
        <f t="shared" si="92"/>
        <v>-1</v>
      </c>
      <c r="AJ23">
        <f t="shared" si="92"/>
        <v>-1</v>
      </c>
      <c r="AK23">
        <f t="shared" si="92"/>
        <v>-1</v>
      </c>
      <c r="AL23">
        <f t="shared" si="92"/>
        <v>-1</v>
      </c>
      <c r="AM23">
        <f t="shared" si="92"/>
        <v>-1</v>
      </c>
      <c r="AN23">
        <f t="shared" si="92"/>
        <v>3475769331</v>
      </c>
      <c r="AO23">
        <f t="shared" si="92"/>
        <v>3545328858</v>
      </c>
      <c r="AP23">
        <f t="shared" si="92"/>
        <v>3549146847</v>
      </c>
      <c r="AQ23">
        <f t="shared" si="92"/>
        <v>3620012808</v>
      </c>
      <c r="AR23">
        <f t="shared" si="92"/>
        <v>-1</v>
      </c>
      <c r="AS23">
        <f t="shared" si="92"/>
        <v>-1</v>
      </c>
      <c r="AT23">
        <f t="shared" si="92"/>
        <v>-1</v>
      </c>
      <c r="AU23">
        <f t="shared" si="92"/>
        <v>-1</v>
      </c>
      <c r="AV23">
        <f t="shared" si="92"/>
        <v>-1</v>
      </c>
      <c r="AW23">
        <f t="shared" si="92"/>
        <v>-1</v>
      </c>
      <c r="AX23">
        <f t="shared" si="92"/>
        <v>-1</v>
      </c>
      <c r="AY23">
        <f t="shared" si="92"/>
        <v>-1</v>
      </c>
      <c r="AZ23">
        <f t="shared" si="92"/>
        <v>-1</v>
      </c>
      <c r="BA23">
        <f t="shared" si="92"/>
        <v>-1</v>
      </c>
      <c r="BB23">
        <f t="shared" si="92"/>
        <v>-1</v>
      </c>
      <c r="BC23">
        <f t="shared" si="92"/>
        <v>-1</v>
      </c>
      <c r="BD23">
        <f t="shared" si="92"/>
        <v>-1</v>
      </c>
      <c r="BE23">
        <f t="shared" si="92"/>
        <v>-1</v>
      </c>
      <c r="BF23">
        <f t="shared" si="92"/>
        <v>-1</v>
      </c>
      <c r="BG23">
        <f t="shared" si="92"/>
        <v>-1</v>
      </c>
      <c r="BH23">
        <f t="shared" si="92"/>
        <v>-1</v>
      </c>
      <c r="BI23">
        <f t="shared" si="92"/>
        <v>-1</v>
      </c>
      <c r="BJ23">
        <f t="shared" si="92"/>
        <v>-1</v>
      </c>
      <c r="BK23">
        <f t="shared" si="92"/>
        <v>-1</v>
      </c>
      <c r="BL23">
        <f t="shared" si="92"/>
        <v>-1</v>
      </c>
      <c r="BM23">
        <f t="shared" si="92"/>
        <v>-1</v>
      </c>
      <c r="BN23">
        <f t="shared" si="92"/>
        <v>-1</v>
      </c>
      <c r="BO23">
        <f t="shared" si="92"/>
        <v>-1</v>
      </c>
      <c r="BP23">
        <f t="shared" si="92"/>
        <v>-1</v>
      </c>
      <c r="BQ23">
        <f t="shared" si="92"/>
        <v>-1</v>
      </c>
      <c r="BR23">
        <f t="shared" si="89"/>
        <v>-1</v>
      </c>
      <c r="BS23">
        <f t="shared" si="89"/>
        <v>-1</v>
      </c>
      <c r="BT23">
        <f t="shared" si="89"/>
        <v>-1</v>
      </c>
      <c r="BU23">
        <f t="shared" si="89"/>
        <v>-1</v>
      </c>
      <c r="BV23">
        <f t="shared" si="89"/>
        <v>-1</v>
      </c>
      <c r="BW23">
        <f t="shared" si="89"/>
        <v>-1</v>
      </c>
      <c r="BX23">
        <f t="shared" si="89"/>
        <v>-1</v>
      </c>
      <c r="BY23">
        <f t="shared" si="89"/>
        <v>-1</v>
      </c>
      <c r="BZ23">
        <f t="shared" si="89"/>
        <v>-1</v>
      </c>
      <c r="CA23">
        <f t="shared" si="89"/>
        <v>-1</v>
      </c>
      <c r="CB23">
        <f t="shared" si="89"/>
        <v>-1</v>
      </c>
      <c r="CC23">
        <f t="shared" si="89"/>
        <v>-1</v>
      </c>
      <c r="CD23">
        <f t="shared" si="89"/>
        <v>-1</v>
      </c>
      <c r="CE23">
        <f t="shared" si="89"/>
        <v>-1</v>
      </c>
      <c r="CF23">
        <f t="shared" si="89"/>
        <v>-1</v>
      </c>
      <c r="CG23">
        <f t="shared" si="89"/>
        <v>-1</v>
      </c>
      <c r="CH23">
        <f t="shared" si="89"/>
        <v>-1</v>
      </c>
      <c r="CI23">
        <f t="shared" si="89"/>
        <v>-1</v>
      </c>
      <c r="CJ23">
        <f t="shared" si="89"/>
        <v>-1</v>
      </c>
      <c r="CK23">
        <f t="shared" si="89"/>
        <v>-1</v>
      </c>
      <c r="CL23">
        <f t="shared" si="89"/>
        <v>-1</v>
      </c>
      <c r="CM23">
        <f t="shared" si="89"/>
        <v>-1</v>
      </c>
      <c r="CN23">
        <f t="shared" si="89"/>
        <v>-1</v>
      </c>
      <c r="CT23">
        <v>871428602</v>
      </c>
      <c r="CU23">
        <v>6923500</v>
      </c>
      <c r="CW23">
        <v>871428602</v>
      </c>
      <c r="CX23">
        <v>6923500</v>
      </c>
      <c r="CY23" t="b">
        <f t="shared" si="42"/>
        <v>1</v>
      </c>
      <c r="CZ23" t="b">
        <f t="shared" si="42"/>
        <v>1</v>
      </c>
    </row>
    <row r="24" spans="1:104" x14ac:dyDescent="0.2">
      <c r="A24">
        <v>0</v>
      </c>
      <c r="B24">
        <v>1766978803</v>
      </c>
      <c r="C24">
        <v>483883727</v>
      </c>
      <c r="D24">
        <f t="shared" si="90"/>
        <v>2250862530</v>
      </c>
      <c r="E24">
        <f t="shared" si="91"/>
        <v>-1</v>
      </c>
      <c r="F24">
        <f t="shared" si="92"/>
        <v>-1</v>
      </c>
      <c r="G24">
        <f t="shared" si="92"/>
        <v>-1</v>
      </c>
      <c r="H24">
        <f t="shared" si="92"/>
        <v>-1</v>
      </c>
      <c r="I24">
        <f t="shared" si="92"/>
        <v>-1</v>
      </c>
      <c r="J24">
        <f t="shared" si="92"/>
        <v>-1</v>
      </c>
      <c r="K24">
        <f t="shared" si="92"/>
        <v>-1</v>
      </c>
      <c r="L24">
        <f t="shared" si="92"/>
        <v>-1</v>
      </c>
      <c r="M24">
        <f t="shared" si="92"/>
        <v>-1</v>
      </c>
      <c r="N24">
        <f t="shared" si="92"/>
        <v>-1</v>
      </c>
      <c r="O24">
        <f t="shared" si="92"/>
        <v>-1</v>
      </c>
      <c r="P24">
        <f t="shared" si="92"/>
        <v>-1</v>
      </c>
      <c r="Q24">
        <f t="shared" si="92"/>
        <v>-1</v>
      </c>
      <c r="R24">
        <f t="shared" si="92"/>
        <v>-1</v>
      </c>
      <c r="S24">
        <f t="shared" si="92"/>
        <v>-1</v>
      </c>
      <c r="T24">
        <f t="shared" si="92"/>
        <v>-1</v>
      </c>
      <c r="U24">
        <f t="shared" si="92"/>
        <v>-1</v>
      </c>
      <c r="V24">
        <f t="shared" si="92"/>
        <v>-1</v>
      </c>
      <c r="W24">
        <f t="shared" si="92"/>
        <v>-1</v>
      </c>
      <c r="X24">
        <f t="shared" si="92"/>
        <v>-1</v>
      </c>
      <c r="Y24">
        <f t="shared" si="92"/>
        <v>-1</v>
      </c>
      <c r="Z24">
        <f t="shared" si="92"/>
        <v>-1</v>
      </c>
      <c r="AA24">
        <f t="shared" si="92"/>
        <v>-1</v>
      </c>
      <c r="AB24">
        <f t="shared" si="92"/>
        <v>-1</v>
      </c>
      <c r="AC24">
        <f t="shared" si="92"/>
        <v>-1</v>
      </c>
      <c r="AD24">
        <f t="shared" si="92"/>
        <v>-1</v>
      </c>
      <c r="AE24">
        <f t="shared" si="92"/>
        <v>-1</v>
      </c>
      <c r="AF24">
        <f t="shared" si="92"/>
        <v>-1</v>
      </c>
      <c r="AG24">
        <f t="shared" si="92"/>
        <v>-1</v>
      </c>
      <c r="AH24">
        <f t="shared" si="92"/>
        <v>-1</v>
      </c>
      <c r="AI24">
        <f t="shared" si="92"/>
        <v>-1</v>
      </c>
      <c r="AJ24">
        <f t="shared" si="92"/>
        <v>-1</v>
      </c>
      <c r="AK24">
        <f t="shared" si="92"/>
        <v>-1</v>
      </c>
      <c r="AL24">
        <f t="shared" si="92"/>
        <v>-1</v>
      </c>
      <c r="AM24">
        <f t="shared" si="92"/>
        <v>-1</v>
      </c>
      <c r="AN24">
        <f t="shared" si="92"/>
        <v>-1</v>
      </c>
      <c r="AO24">
        <f t="shared" si="92"/>
        <v>-1</v>
      </c>
      <c r="AP24">
        <f t="shared" si="92"/>
        <v>-1</v>
      </c>
      <c r="AQ24">
        <f t="shared" si="92"/>
        <v>-1</v>
      </c>
      <c r="AR24">
        <f t="shared" si="92"/>
        <v>2520479</v>
      </c>
      <c r="AS24">
        <f t="shared" si="92"/>
        <v>10516670</v>
      </c>
      <c r="AT24">
        <f t="shared" si="92"/>
        <v>30003584</v>
      </c>
      <c r="AU24">
        <f t="shared" si="92"/>
        <v>93725110</v>
      </c>
      <c r="AV24">
        <f t="shared" si="92"/>
        <v>114327618</v>
      </c>
      <c r="AW24">
        <f t="shared" si="92"/>
        <v>171049374</v>
      </c>
      <c r="AX24">
        <f t="shared" si="92"/>
        <v>171065507</v>
      </c>
      <c r="AY24">
        <f t="shared" si="92"/>
        <v>171065507</v>
      </c>
      <c r="AZ24">
        <f t="shared" si="92"/>
        <v>171065507</v>
      </c>
      <c r="BA24">
        <f t="shared" si="92"/>
        <v>171065507</v>
      </c>
      <c r="BB24">
        <f t="shared" si="92"/>
        <v>171065507</v>
      </c>
      <c r="BC24">
        <f t="shared" si="92"/>
        <v>171065507</v>
      </c>
      <c r="BD24">
        <f t="shared" si="92"/>
        <v>171065507</v>
      </c>
      <c r="BE24">
        <f t="shared" si="92"/>
        <v>171065507</v>
      </c>
      <c r="BF24">
        <f t="shared" si="92"/>
        <v>171065507</v>
      </c>
      <c r="BG24">
        <f t="shared" si="92"/>
        <v>171065507</v>
      </c>
      <c r="BH24">
        <f t="shared" si="92"/>
        <v>171065507</v>
      </c>
      <c r="BI24">
        <f t="shared" si="92"/>
        <v>171065507</v>
      </c>
      <c r="BJ24">
        <f t="shared" si="92"/>
        <v>171065507</v>
      </c>
      <c r="BK24">
        <f t="shared" si="92"/>
        <v>171065507</v>
      </c>
      <c r="BL24">
        <f t="shared" si="92"/>
        <v>171065507</v>
      </c>
      <c r="BM24">
        <f t="shared" si="92"/>
        <v>171065507</v>
      </c>
      <c r="BN24">
        <f t="shared" si="92"/>
        <v>171065507</v>
      </c>
      <c r="BO24">
        <f t="shared" si="92"/>
        <v>171065507</v>
      </c>
      <c r="BP24">
        <f t="shared" si="92"/>
        <v>171065507</v>
      </c>
      <c r="BQ24">
        <f t="shared" si="92"/>
        <v>171065507</v>
      </c>
      <c r="BR24">
        <f t="shared" si="89"/>
        <v>171065507</v>
      </c>
      <c r="BS24">
        <f t="shared" si="89"/>
        <v>171065507</v>
      </c>
      <c r="BT24">
        <f t="shared" si="89"/>
        <v>171065507</v>
      </c>
      <c r="BU24">
        <f t="shared" si="89"/>
        <v>171065507</v>
      </c>
      <c r="BV24">
        <f t="shared" si="89"/>
        <v>171065507</v>
      </c>
      <c r="BW24">
        <f t="shared" si="89"/>
        <v>171065507</v>
      </c>
      <c r="BX24">
        <f t="shared" si="89"/>
        <v>171065507</v>
      </c>
      <c r="BY24">
        <f t="shared" si="89"/>
        <v>171065507</v>
      </c>
      <c r="BZ24">
        <f t="shared" si="89"/>
        <v>171065507</v>
      </c>
      <c r="CA24">
        <f t="shared" si="89"/>
        <v>171065507</v>
      </c>
      <c r="CB24">
        <f t="shared" si="89"/>
        <v>171065507</v>
      </c>
      <c r="CC24">
        <f t="shared" si="89"/>
        <v>171065507</v>
      </c>
      <c r="CD24">
        <f t="shared" si="89"/>
        <v>171065507</v>
      </c>
      <c r="CE24">
        <f t="shared" si="89"/>
        <v>171065507</v>
      </c>
      <c r="CF24">
        <f t="shared" si="89"/>
        <v>171065507</v>
      </c>
      <c r="CG24">
        <f t="shared" si="89"/>
        <v>-1</v>
      </c>
      <c r="CH24">
        <f t="shared" si="89"/>
        <v>-1</v>
      </c>
      <c r="CI24">
        <f t="shared" si="89"/>
        <v>-1</v>
      </c>
      <c r="CJ24">
        <f t="shared" si="89"/>
        <v>-1</v>
      </c>
      <c r="CK24">
        <f t="shared" si="89"/>
        <v>-1</v>
      </c>
      <c r="CL24">
        <f t="shared" si="89"/>
        <v>-1</v>
      </c>
      <c r="CM24">
        <f t="shared" si="89"/>
        <v>-1</v>
      </c>
      <c r="CN24">
        <f t="shared" si="89"/>
        <v>-1</v>
      </c>
      <c r="CT24">
        <v>937960517</v>
      </c>
      <c r="CU24">
        <v>12420518</v>
      </c>
      <c r="CW24">
        <v>937960517</v>
      </c>
      <c r="CX24">
        <v>12420518</v>
      </c>
      <c r="CY24" t="b">
        <f t="shared" si="42"/>
        <v>1</v>
      </c>
      <c r="CZ24" t="b">
        <f t="shared" si="42"/>
        <v>1</v>
      </c>
    </row>
    <row r="25" spans="1:104" x14ac:dyDescent="0.2">
      <c r="A25">
        <v>848612454</v>
      </c>
      <c r="B25">
        <v>2250862530</v>
      </c>
      <c r="C25">
        <v>61410922</v>
      </c>
      <c r="D25">
        <f t="shared" si="90"/>
        <v>2312273452</v>
      </c>
      <c r="E25">
        <f t="shared" si="91"/>
        <v>-1</v>
      </c>
      <c r="F25">
        <f t="shared" si="92"/>
        <v>-1</v>
      </c>
      <c r="G25">
        <f t="shared" si="92"/>
        <v>-1</v>
      </c>
      <c r="H25">
        <f t="shared" si="92"/>
        <v>-1</v>
      </c>
      <c r="I25">
        <f t="shared" si="92"/>
        <v>-1</v>
      </c>
      <c r="J25">
        <f t="shared" si="92"/>
        <v>-1</v>
      </c>
      <c r="K25">
        <f t="shared" si="92"/>
        <v>-1</v>
      </c>
      <c r="L25">
        <f t="shared" si="92"/>
        <v>-1</v>
      </c>
      <c r="M25">
        <f t="shared" si="92"/>
        <v>-1</v>
      </c>
      <c r="N25">
        <f t="shared" si="92"/>
        <v>-1</v>
      </c>
      <c r="O25">
        <f t="shared" si="92"/>
        <v>-1</v>
      </c>
      <c r="P25">
        <f t="shared" si="92"/>
        <v>-1</v>
      </c>
      <c r="Q25">
        <f t="shared" si="92"/>
        <v>-1</v>
      </c>
      <c r="R25">
        <f t="shared" si="92"/>
        <v>-1</v>
      </c>
      <c r="S25">
        <f t="shared" si="92"/>
        <v>-1</v>
      </c>
      <c r="T25">
        <f t="shared" si="92"/>
        <v>-1</v>
      </c>
      <c r="U25">
        <f t="shared" si="92"/>
        <v>-1</v>
      </c>
      <c r="V25">
        <f t="shared" si="92"/>
        <v>-1</v>
      </c>
      <c r="W25">
        <f t="shared" si="92"/>
        <v>-1</v>
      </c>
      <c r="X25">
        <f t="shared" si="92"/>
        <v>-1</v>
      </c>
      <c r="Y25">
        <f t="shared" si="92"/>
        <v>-1</v>
      </c>
      <c r="Z25">
        <f t="shared" si="92"/>
        <v>-1</v>
      </c>
      <c r="AA25">
        <f t="shared" si="92"/>
        <v>-1</v>
      </c>
      <c r="AB25">
        <f t="shared" si="92"/>
        <v>-1</v>
      </c>
      <c r="AC25">
        <f t="shared" si="92"/>
        <v>-1</v>
      </c>
      <c r="AD25">
        <f t="shared" si="92"/>
        <v>-1</v>
      </c>
      <c r="AE25">
        <f t="shared" si="92"/>
        <v>-1</v>
      </c>
      <c r="AF25">
        <f t="shared" si="92"/>
        <v>-1</v>
      </c>
      <c r="AG25">
        <f t="shared" si="92"/>
        <v>-1</v>
      </c>
      <c r="AH25">
        <f t="shared" si="92"/>
        <v>-1</v>
      </c>
      <c r="AI25">
        <f t="shared" si="92"/>
        <v>-1</v>
      </c>
      <c r="AJ25">
        <f t="shared" si="92"/>
        <v>-1</v>
      </c>
      <c r="AK25">
        <f t="shared" si="92"/>
        <v>-1</v>
      </c>
      <c r="AL25">
        <f t="shared" si="92"/>
        <v>-1</v>
      </c>
      <c r="AM25">
        <f t="shared" si="92"/>
        <v>-1</v>
      </c>
      <c r="AN25">
        <f t="shared" si="92"/>
        <v>-1</v>
      </c>
      <c r="AO25">
        <f t="shared" si="92"/>
        <v>-1</v>
      </c>
      <c r="AP25">
        <f t="shared" si="92"/>
        <v>-1</v>
      </c>
      <c r="AQ25">
        <f t="shared" si="92"/>
        <v>-1</v>
      </c>
      <c r="AR25">
        <f t="shared" si="92"/>
        <v>-1</v>
      </c>
      <c r="AS25">
        <f t="shared" si="92"/>
        <v>-1</v>
      </c>
      <c r="AT25">
        <f t="shared" si="92"/>
        <v>-1</v>
      </c>
      <c r="AU25">
        <f t="shared" si="92"/>
        <v>-1</v>
      </c>
      <c r="AV25">
        <f t="shared" si="92"/>
        <v>-1</v>
      </c>
      <c r="AW25">
        <f t="shared" si="92"/>
        <v>-1</v>
      </c>
      <c r="AX25">
        <f t="shared" si="92"/>
        <v>-1</v>
      </c>
      <c r="AY25">
        <f t="shared" si="92"/>
        <v>-1</v>
      </c>
      <c r="AZ25">
        <f t="shared" si="92"/>
        <v>-1</v>
      </c>
      <c r="BA25">
        <f t="shared" si="92"/>
        <v>-1</v>
      </c>
      <c r="BB25">
        <f t="shared" si="92"/>
        <v>-1</v>
      </c>
      <c r="BC25">
        <f t="shared" si="92"/>
        <v>-1</v>
      </c>
      <c r="BD25">
        <f t="shared" si="92"/>
        <v>-1</v>
      </c>
      <c r="BE25">
        <f t="shared" si="92"/>
        <v>-1</v>
      </c>
      <c r="BF25">
        <f t="shared" si="92"/>
        <v>-1</v>
      </c>
      <c r="BG25">
        <f t="shared" si="92"/>
        <v>-1</v>
      </c>
      <c r="BH25">
        <f t="shared" si="92"/>
        <v>-1</v>
      </c>
      <c r="BI25">
        <f t="shared" si="92"/>
        <v>-1</v>
      </c>
      <c r="BJ25">
        <f t="shared" si="92"/>
        <v>-1</v>
      </c>
      <c r="BK25">
        <f t="shared" si="92"/>
        <v>-1</v>
      </c>
      <c r="BL25">
        <f t="shared" si="92"/>
        <v>-1</v>
      </c>
      <c r="BM25">
        <f t="shared" si="92"/>
        <v>-1</v>
      </c>
      <c r="BN25">
        <f t="shared" si="92"/>
        <v>-1</v>
      </c>
      <c r="BO25">
        <f t="shared" si="92"/>
        <v>-1</v>
      </c>
      <c r="BP25">
        <f t="shared" si="92"/>
        <v>-1</v>
      </c>
      <c r="BQ25">
        <f t="shared" ref="BQ25:CN28" si="93">IF(AND($B25 &lt;= BQ$18, BQ$18 &lt; $D25), $A25 + BQ$18 - $B25, -1)</f>
        <v>-1</v>
      </c>
      <c r="BR25">
        <f t="shared" si="93"/>
        <v>-1</v>
      </c>
      <c r="BS25">
        <f t="shared" si="93"/>
        <v>-1</v>
      </c>
      <c r="BT25">
        <f t="shared" si="93"/>
        <v>-1</v>
      </c>
      <c r="BU25">
        <f t="shared" si="93"/>
        <v>-1</v>
      </c>
      <c r="BV25">
        <f t="shared" si="93"/>
        <v>-1</v>
      </c>
      <c r="BW25">
        <f t="shared" si="93"/>
        <v>-1</v>
      </c>
      <c r="BX25">
        <f t="shared" si="93"/>
        <v>-1</v>
      </c>
      <c r="BY25">
        <f t="shared" si="93"/>
        <v>-1</v>
      </c>
      <c r="BZ25">
        <f t="shared" si="93"/>
        <v>-1</v>
      </c>
      <c r="CA25">
        <f t="shared" si="93"/>
        <v>-1</v>
      </c>
      <c r="CB25">
        <f t="shared" si="93"/>
        <v>-1</v>
      </c>
      <c r="CC25">
        <f t="shared" si="93"/>
        <v>-1</v>
      </c>
      <c r="CD25">
        <f t="shared" si="93"/>
        <v>-1</v>
      </c>
      <c r="CE25">
        <f t="shared" si="93"/>
        <v>-1</v>
      </c>
      <c r="CF25">
        <f t="shared" si="93"/>
        <v>-1</v>
      </c>
      <c r="CG25">
        <f t="shared" si="93"/>
        <v>-1</v>
      </c>
      <c r="CH25">
        <f t="shared" si="93"/>
        <v>-1</v>
      </c>
      <c r="CI25">
        <f t="shared" si="93"/>
        <v>-1</v>
      </c>
      <c r="CJ25">
        <f t="shared" si="93"/>
        <v>-1</v>
      </c>
      <c r="CK25">
        <f t="shared" si="93"/>
        <v>-1</v>
      </c>
      <c r="CL25">
        <f t="shared" si="93"/>
        <v>-1</v>
      </c>
      <c r="CM25">
        <f t="shared" si="93"/>
        <v>-1</v>
      </c>
      <c r="CN25">
        <f t="shared" si="93"/>
        <v>-1</v>
      </c>
      <c r="CT25">
        <v>962414510</v>
      </c>
      <c r="CU25">
        <v>4890266</v>
      </c>
      <c r="CW25">
        <v>962414510</v>
      </c>
      <c r="CX25">
        <v>4890266</v>
      </c>
      <c r="CY25" t="b">
        <f t="shared" si="42"/>
        <v>1</v>
      </c>
      <c r="CZ25" t="b">
        <f t="shared" si="42"/>
        <v>1</v>
      </c>
    </row>
    <row r="26" spans="1:104" x14ac:dyDescent="0.2">
      <c r="A26">
        <v>1680022968</v>
      </c>
      <c r="B26">
        <v>2312273452</v>
      </c>
      <c r="C26">
        <v>277871332</v>
      </c>
      <c r="D26">
        <f t="shared" si="90"/>
        <v>2590144784</v>
      </c>
      <c r="E26">
        <f t="shared" si="91"/>
        <v>-1</v>
      </c>
      <c r="F26">
        <f t="shared" ref="F26:BQ29" si="94">IF(AND($B26 &lt;= F$18, F$18 &lt; $D26), $A26 + F$18 - $B26, -1)</f>
        <v>-1</v>
      </c>
      <c r="G26">
        <f t="shared" si="94"/>
        <v>-1</v>
      </c>
      <c r="H26">
        <f t="shared" si="94"/>
        <v>-1</v>
      </c>
      <c r="I26">
        <f t="shared" si="94"/>
        <v>-1</v>
      </c>
      <c r="J26">
        <f t="shared" si="94"/>
        <v>-1</v>
      </c>
      <c r="K26">
        <f t="shared" si="94"/>
        <v>-1</v>
      </c>
      <c r="L26">
        <f t="shared" si="94"/>
        <v>-1</v>
      </c>
      <c r="M26">
        <f t="shared" si="94"/>
        <v>-1</v>
      </c>
      <c r="N26">
        <f t="shared" si="94"/>
        <v>-1</v>
      </c>
      <c r="O26">
        <f t="shared" si="94"/>
        <v>-1</v>
      </c>
      <c r="P26">
        <f t="shared" si="94"/>
        <v>-1</v>
      </c>
      <c r="Q26">
        <f t="shared" si="94"/>
        <v>-1</v>
      </c>
      <c r="R26">
        <f t="shared" si="94"/>
        <v>-1</v>
      </c>
      <c r="S26">
        <f t="shared" si="94"/>
        <v>-1</v>
      </c>
      <c r="T26">
        <f t="shared" si="94"/>
        <v>-1</v>
      </c>
      <c r="U26">
        <f t="shared" si="94"/>
        <v>-1</v>
      </c>
      <c r="V26">
        <f t="shared" si="94"/>
        <v>-1</v>
      </c>
      <c r="W26">
        <f t="shared" si="94"/>
        <v>-1</v>
      </c>
      <c r="X26">
        <f t="shared" si="94"/>
        <v>-1</v>
      </c>
      <c r="Y26">
        <f t="shared" si="94"/>
        <v>-1</v>
      </c>
      <c r="Z26">
        <f t="shared" si="94"/>
        <v>-1</v>
      </c>
      <c r="AA26">
        <f t="shared" si="94"/>
        <v>-1</v>
      </c>
      <c r="AB26">
        <f t="shared" si="94"/>
        <v>-1</v>
      </c>
      <c r="AC26">
        <f t="shared" si="94"/>
        <v>-1</v>
      </c>
      <c r="AD26">
        <f t="shared" si="94"/>
        <v>-1</v>
      </c>
      <c r="AE26">
        <f t="shared" si="94"/>
        <v>-1</v>
      </c>
      <c r="AF26">
        <f t="shared" si="94"/>
        <v>-1</v>
      </c>
      <c r="AG26">
        <f t="shared" si="94"/>
        <v>-1</v>
      </c>
      <c r="AH26">
        <f t="shared" si="94"/>
        <v>-1</v>
      </c>
      <c r="AI26">
        <f t="shared" si="94"/>
        <v>-1</v>
      </c>
      <c r="AJ26">
        <f t="shared" si="94"/>
        <v>-1</v>
      </c>
      <c r="AK26">
        <f t="shared" si="94"/>
        <v>-1</v>
      </c>
      <c r="AL26">
        <f t="shared" si="94"/>
        <v>-1</v>
      </c>
      <c r="AM26">
        <f t="shared" si="94"/>
        <v>-1</v>
      </c>
      <c r="AN26">
        <f t="shared" si="94"/>
        <v>-1</v>
      </c>
      <c r="AO26">
        <f t="shared" si="94"/>
        <v>-1</v>
      </c>
      <c r="AP26">
        <f t="shared" si="94"/>
        <v>-1</v>
      </c>
      <c r="AQ26">
        <f t="shared" si="94"/>
        <v>-1</v>
      </c>
      <c r="AR26">
        <f t="shared" si="94"/>
        <v>-1</v>
      </c>
      <c r="AS26">
        <f t="shared" si="94"/>
        <v>-1</v>
      </c>
      <c r="AT26">
        <f t="shared" si="94"/>
        <v>-1</v>
      </c>
      <c r="AU26">
        <f t="shared" si="94"/>
        <v>-1</v>
      </c>
      <c r="AV26">
        <f t="shared" si="94"/>
        <v>-1</v>
      </c>
      <c r="AW26">
        <f t="shared" si="94"/>
        <v>-1</v>
      </c>
      <c r="AX26">
        <f t="shared" si="94"/>
        <v>-1</v>
      </c>
      <c r="AY26">
        <f t="shared" si="94"/>
        <v>-1</v>
      </c>
      <c r="AZ26">
        <f t="shared" si="94"/>
        <v>-1</v>
      </c>
      <c r="BA26">
        <f t="shared" si="94"/>
        <v>-1</v>
      </c>
      <c r="BB26">
        <f t="shared" si="94"/>
        <v>-1</v>
      </c>
      <c r="BC26">
        <f t="shared" si="94"/>
        <v>-1</v>
      </c>
      <c r="BD26">
        <f t="shared" si="94"/>
        <v>-1</v>
      </c>
      <c r="BE26">
        <f t="shared" si="94"/>
        <v>-1</v>
      </c>
      <c r="BF26">
        <f t="shared" si="94"/>
        <v>-1</v>
      </c>
      <c r="BG26">
        <f t="shared" si="94"/>
        <v>-1</v>
      </c>
      <c r="BH26">
        <f t="shared" si="94"/>
        <v>-1</v>
      </c>
      <c r="BI26">
        <f t="shared" si="94"/>
        <v>-1</v>
      </c>
      <c r="BJ26">
        <f t="shared" si="94"/>
        <v>-1</v>
      </c>
      <c r="BK26">
        <f t="shared" si="94"/>
        <v>-1</v>
      </c>
      <c r="BL26">
        <f t="shared" si="94"/>
        <v>-1</v>
      </c>
      <c r="BM26">
        <f t="shared" si="94"/>
        <v>-1</v>
      </c>
      <c r="BN26">
        <f t="shared" si="94"/>
        <v>-1</v>
      </c>
      <c r="BO26">
        <f t="shared" si="94"/>
        <v>-1</v>
      </c>
      <c r="BP26">
        <f t="shared" si="94"/>
        <v>-1</v>
      </c>
      <c r="BQ26">
        <f t="shared" si="94"/>
        <v>-1</v>
      </c>
      <c r="BR26">
        <f t="shared" si="93"/>
        <v>-1</v>
      </c>
      <c r="BS26">
        <f t="shared" si="93"/>
        <v>-1</v>
      </c>
      <c r="BT26">
        <f t="shared" si="93"/>
        <v>-1</v>
      </c>
      <c r="BU26">
        <f t="shared" si="93"/>
        <v>-1</v>
      </c>
      <c r="BV26">
        <f t="shared" si="93"/>
        <v>-1</v>
      </c>
      <c r="BW26">
        <f t="shared" si="93"/>
        <v>-1</v>
      </c>
      <c r="BX26">
        <f t="shared" si="93"/>
        <v>-1</v>
      </c>
      <c r="BY26">
        <f t="shared" si="93"/>
        <v>-1</v>
      </c>
      <c r="BZ26">
        <f t="shared" si="93"/>
        <v>-1</v>
      </c>
      <c r="CA26">
        <f t="shared" si="93"/>
        <v>-1</v>
      </c>
      <c r="CB26">
        <f t="shared" si="93"/>
        <v>-1</v>
      </c>
      <c r="CC26">
        <f t="shared" si="93"/>
        <v>-1</v>
      </c>
      <c r="CD26">
        <f t="shared" si="93"/>
        <v>-1</v>
      </c>
      <c r="CE26">
        <f t="shared" si="93"/>
        <v>-1</v>
      </c>
      <c r="CF26">
        <f t="shared" si="93"/>
        <v>-1</v>
      </c>
      <c r="CG26">
        <f t="shared" si="93"/>
        <v>-1</v>
      </c>
      <c r="CH26">
        <f t="shared" si="93"/>
        <v>-1</v>
      </c>
      <c r="CI26">
        <f t="shared" si="93"/>
        <v>-1</v>
      </c>
      <c r="CJ26">
        <f t="shared" si="93"/>
        <v>-1</v>
      </c>
      <c r="CK26">
        <f t="shared" si="93"/>
        <v>-1</v>
      </c>
      <c r="CL26">
        <f t="shared" si="93"/>
        <v>-1</v>
      </c>
      <c r="CM26">
        <f t="shared" si="93"/>
        <v>-1</v>
      </c>
      <c r="CN26">
        <f t="shared" si="93"/>
        <v>-1</v>
      </c>
      <c r="CT26">
        <v>987466928</v>
      </c>
      <c r="CU26">
        <v>9960124</v>
      </c>
      <c r="CW26">
        <v>987466928</v>
      </c>
      <c r="CX26">
        <v>9960124</v>
      </c>
      <c r="CY26" t="b">
        <f t="shared" si="42"/>
        <v>1</v>
      </c>
      <c r="CZ26" t="b">
        <f t="shared" si="42"/>
        <v>1</v>
      </c>
    </row>
    <row r="27" spans="1:104" x14ac:dyDescent="0.2">
      <c r="A27">
        <v>945220828</v>
      </c>
      <c r="B27">
        <v>2590144784</v>
      </c>
      <c r="C27">
        <v>734802140</v>
      </c>
      <c r="D27">
        <f t="shared" si="90"/>
        <v>3324946924</v>
      </c>
      <c r="E27">
        <f t="shared" si="91"/>
        <v>-1</v>
      </c>
      <c r="F27">
        <f t="shared" si="94"/>
        <v>-1</v>
      </c>
      <c r="G27">
        <f t="shared" si="94"/>
        <v>-1</v>
      </c>
      <c r="H27">
        <f t="shared" si="94"/>
        <v>-1</v>
      </c>
      <c r="I27">
        <f t="shared" si="94"/>
        <v>-1</v>
      </c>
      <c r="J27">
        <f t="shared" si="94"/>
        <v>-1</v>
      </c>
      <c r="K27">
        <f t="shared" si="94"/>
        <v>-1</v>
      </c>
      <c r="L27">
        <f t="shared" si="94"/>
        <v>-1</v>
      </c>
      <c r="M27">
        <f t="shared" si="94"/>
        <v>-1</v>
      </c>
      <c r="N27">
        <f t="shared" si="94"/>
        <v>-1</v>
      </c>
      <c r="O27">
        <f t="shared" si="94"/>
        <v>-1</v>
      </c>
      <c r="P27">
        <f t="shared" si="94"/>
        <v>-1</v>
      </c>
      <c r="Q27">
        <f t="shared" si="94"/>
        <v>-1</v>
      </c>
      <c r="R27">
        <f t="shared" si="94"/>
        <v>-1</v>
      </c>
      <c r="S27">
        <f t="shared" si="94"/>
        <v>-1</v>
      </c>
      <c r="T27">
        <f t="shared" si="94"/>
        <v>-1</v>
      </c>
      <c r="U27">
        <f t="shared" si="94"/>
        <v>-1</v>
      </c>
      <c r="V27">
        <f t="shared" si="94"/>
        <v>-1</v>
      </c>
      <c r="W27">
        <f t="shared" si="94"/>
        <v>-1</v>
      </c>
      <c r="X27">
        <f t="shared" si="94"/>
        <v>-1</v>
      </c>
      <c r="Y27">
        <f t="shared" si="94"/>
        <v>-1</v>
      </c>
      <c r="Z27">
        <f t="shared" si="94"/>
        <v>-1</v>
      </c>
      <c r="AA27">
        <f t="shared" si="94"/>
        <v>-1</v>
      </c>
      <c r="AB27">
        <f t="shared" si="94"/>
        <v>-1</v>
      </c>
      <c r="AC27">
        <f t="shared" si="94"/>
        <v>-1</v>
      </c>
      <c r="AD27">
        <f t="shared" si="94"/>
        <v>-1</v>
      </c>
      <c r="AE27">
        <f t="shared" si="94"/>
        <v>-1</v>
      </c>
      <c r="AF27">
        <f t="shared" si="94"/>
        <v>-1</v>
      </c>
      <c r="AG27">
        <f t="shared" si="94"/>
        <v>-1</v>
      </c>
      <c r="AH27">
        <f t="shared" si="94"/>
        <v>-1</v>
      </c>
      <c r="AI27">
        <f t="shared" si="94"/>
        <v>-1</v>
      </c>
      <c r="AJ27">
        <f t="shared" si="94"/>
        <v>-1</v>
      </c>
      <c r="AK27">
        <f t="shared" si="94"/>
        <v>-1</v>
      </c>
      <c r="AL27">
        <f t="shared" si="94"/>
        <v>-1</v>
      </c>
      <c r="AM27">
        <f t="shared" si="94"/>
        <v>-1</v>
      </c>
      <c r="AN27">
        <f t="shared" si="94"/>
        <v>-1</v>
      </c>
      <c r="AO27">
        <f t="shared" si="94"/>
        <v>-1</v>
      </c>
      <c r="AP27">
        <f t="shared" si="94"/>
        <v>-1</v>
      </c>
      <c r="AQ27">
        <f t="shared" si="94"/>
        <v>-1</v>
      </c>
      <c r="AR27">
        <f t="shared" si="94"/>
        <v>-1</v>
      </c>
      <c r="AS27">
        <f t="shared" si="94"/>
        <v>-1</v>
      </c>
      <c r="AT27">
        <f t="shared" si="94"/>
        <v>-1</v>
      </c>
      <c r="AU27">
        <f t="shared" si="94"/>
        <v>-1</v>
      </c>
      <c r="AV27">
        <f t="shared" si="94"/>
        <v>-1</v>
      </c>
      <c r="AW27">
        <f t="shared" si="94"/>
        <v>-1</v>
      </c>
      <c r="AX27">
        <f t="shared" si="94"/>
        <v>-1</v>
      </c>
      <c r="AY27">
        <f t="shared" si="94"/>
        <v>-1</v>
      </c>
      <c r="AZ27">
        <f t="shared" si="94"/>
        <v>-1</v>
      </c>
      <c r="BA27">
        <f t="shared" si="94"/>
        <v>-1</v>
      </c>
      <c r="BB27">
        <f t="shared" si="94"/>
        <v>-1</v>
      </c>
      <c r="BC27">
        <f t="shared" si="94"/>
        <v>-1</v>
      </c>
      <c r="BD27">
        <f t="shared" si="94"/>
        <v>-1</v>
      </c>
      <c r="BE27">
        <f t="shared" si="94"/>
        <v>-1</v>
      </c>
      <c r="BF27">
        <f t="shared" si="94"/>
        <v>-1</v>
      </c>
      <c r="BG27">
        <f t="shared" si="94"/>
        <v>-1</v>
      </c>
      <c r="BH27">
        <f t="shared" si="94"/>
        <v>-1</v>
      </c>
      <c r="BI27">
        <f t="shared" si="94"/>
        <v>-1</v>
      </c>
      <c r="BJ27">
        <f t="shared" si="94"/>
        <v>-1</v>
      </c>
      <c r="BK27">
        <f t="shared" si="94"/>
        <v>-1</v>
      </c>
      <c r="BL27">
        <f t="shared" si="94"/>
        <v>-1</v>
      </c>
      <c r="BM27">
        <f t="shared" si="94"/>
        <v>-1</v>
      </c>
      <c r="BN27">
        <f t="shared" si="94"/>
        <v>-1</v>
      </c>
      <c r="BO27">
        <f t="shared" si="94"/>
        <v>-1</v>
      </c>
      <c r="BP27">
        <f t="shared" si="94"/>
        <v>-1</v>
      </c>
      <c r="BQ27">
        <f t="shared" si="94"/>
        <v>-1</v>
      </c>
      <c r="BR27">
        <f t="shared" si="93"/>
        <v>-1</v>
      </c>
      <c r="BS27">
        <f t="shared" si="93"/>
        <v>-1</v>
      </c>
      <c r="BT27">
        <f t="shared" si="93"/>
        <v>-1</v>
      </c>
      <c r="BU27">
        <f t="shared" si="93"/>
        <v>-1</v>
      </c>
      <c r="BV27">
        <f t="shared" si="93"/>
        <v>-1</v>
      </c>
      <c r="BW27">
        <f t="shared" si="93"/>
        <v>-1</v>
      </c>
      <c r="BX27">
        <f t="shared" si="93"/>
        <v>-1</v>
      </c>
      <c r="BY27">
        <f t="shared" si="93"/>
        <v>-1</v>
      </c>
      <c r="BZ27">
        <f t="shared" si="93"/>
        <v>-1</v>
      </c>
      <c r="CA27">
        <f t="shared" si="93"/>
        <v>-1</v>
      </c>
      <c r="CB27">
        <f t="shared" si="93"/>
        <v>-1</v>
      </c>
      <c r="CC27">
        <f t="shared" si="93"/>
        <v>-1</v>
      </c>
      <c r="CD27">
        <f t="shared" si="93"/>
        <v>-1</v>
      </c>
      <c r="CE27">
        <f t="shared" si="93"/>
        <v>-1</v>
      </c>
      <c r="CF27">
        <f t="shared" si="93"/>
        <v>-1</v>
      </c>
      <c r="CG27">
        <f t="shared" si="93"/>
        <v>-1</v>
      </c>
      <c r="CH27">
        <f t="shared" si="93"/>
        <v>-1</v>
      </c>
      <c r="CI27">
        <f t="shared" si="93"/>
        <v>-1</v>
      </c>
      <c r="CJ27">
        <f t="shared" si="93"/>
        <v>-1</v>
      </c>
      <c r="CK27">
        <f t="shared" si="93"/>
        <v>-1</v>
      </c>
      <c r="CL27">
        <f t="shared" si="93"/>
        <v>-1</v>
      </c>
      <c r="CM27">
        <f t="shared" si="93"/>
        <v>-1</v>
      </c>
      <c r="CN27">
        <f t="shared" si="93"/>
        <v>-1</v>
      </c>
      <c r="CT27">
        <v>997427052</v>
      </c>
      <c r="CU27">
        <v>35194395</v>
      </c>
      <c r="CW27">
        <v>997427052</v>
      </c>
      <c r="CX27">
        <v>35194395</v>
      </c>
      <c r="CY27" t="b">
        <f t="shared" si="42"/>
        <v>1</v>
      </c>
      <c r="CZ27" t="b">
        <f t="shared" si="42"/>
        <v>1</v>
      </c>
    </row>
    <row r="28" spans="1:104" x14ac:dyDescent="0.2">
      <c r="A28">
        <v>483883727</v>
      </c>
      <c r="B28">
        <v>3324946924</v>
      </c>
      <c r="C28">
        <v>364728727</v>
      </c>
      <c r="D28">
        <f t="shared" si="90"/>
        <v>3689675651</v>
      </c>
      <c r="E28">
        <f t="shared" si="91"/>
        <v>-1</v>
      </c>
      <c r="F28">
        <f t="shared" si="94"/>
        <v>-1</v>
      </c>
      <c r="G28">
        <f t="shared" si="94"/>
        <v>-1</v>
      </c>
      <c r="H28">
        <f t="shared" si="94"/>
        <v>-1</v>
      </c>
      <c r="I28">
        <f t="shared" si="94"/>
        <v>-1</v>
      </c>
      <c r="J28">
        <f t="shared" si="94"/>
        <v>-1</v>
      </c>
      <c r="K28">
        <f t="shared" si="94"/>
        <v>-1</v>
      </c>
      <c r="L28">
        <f t="shared" si="94"/>
        <v>-1</v>
      </c>
      <c r="M28">
        <f t="shared" si="94"/>
        <v>-1</v>
      </c>
      <c r="N28">
        <f t="shared" si="94"/>
        <v>-1</v>
      </c>
      <c r="O28">
        <f t="shared" si="94"/>
        <v>-1</v>
      </c>
      <c r="P28">
        <f t="shared" si="94"/>
        <v>-1</v>
      </c>
      <c r="Q28">
        <f t="shared" si="94"/>
        <v>-1</v>
      </c>
      <c r="R28">
        <f t="shared" si="94"/>
        <v>-1</v>
      </c>
      <c r="S28">
        <f t="shared" si="94"/>
        <v>-1</v>
      </c>
      <c r="T28">
        <f t="shared" si="94"/>
        <v>-1</v>
      </c>
      <c r="U28">
        <f t="shared" si="94"/>
        <v>-1</v>
      </c>
      <c r="V28">
        <f t="shared" si="94"/>
        <v>-1</v>
      </c>
      <c r="W28">
        <f t="shared" si="94"/>
        <v>-1</v>
      </c>
      <c r="X28">
        <f t="shared" si="94"/>
        <v>-1</v>
      </c>
      <c r="Y28">
        <f t="shared" si="94"/>
        <v>-1</v>
      </c>
      <c r="Z28">
        <f t="shared" si="94"/>
        <v>-1</v>
      </c>
      <c r="AA28">
        <f t="shared" si="94"/>
        <v>-1</v>
      </c>
      <c r="AB28">
        <f t="shared" si="94"/>
        <v>-1</v>
      </c>
      <c r="AC28">
        <f t="shared" si="94"/>
        <v>-1</v>
      </c>
      <c r="AD28">
        <f t="shared" si="94"/>
        <v>-1</v>
      </c>
      <c r="AE28">
        <f t="shared" si="94"/>
        <v>-1</v>
      </c>
      <c r="AF28">
        <f t="shared" si="94"/>
        <v>-1</v>
      </c>
      <c r="AG28">
        <f t="shared" si="94"/>
        <v>-1</v>
      </c>
      <c r="AH28">
        <f t="shared" si="94"/>
        <v>-1</v>
      </c>
      <c r="AI28">
        <f t="shared" si="94"/>
        <v>-1</v>
      </c>
      <c r="AJ28">
        <f t="shared" si="94"/>
        <v>-1</v>
      </c>
      <c r="AK28">
        <f t="shared" si="94"/>
        <v>-1</v>
      </c>
      <c r="AL28">
        <f t="shared" si="94"/>
        <v>-1</v>
      </c>
      <c r="AM28">
        <f t="shared" si="94"/>
        <v>-1</v>
      </c>
      <c r="AN28">
        <f t="shared" si="94"/>
        <v>-1</v>
      </c>
      <c r="AO28">
        <f t="shared" si="94"/>
        <v>-1</v>
      </c>
      <c r="AP28">
        <f t="shared" si="94"/>
        <v>-1</v>
      </c>
      <c r="AQ28">
        <f t="shared" si="94"/>
        <v>-1</v>
      </c>
      <c r="AR28">
        <f t="shared" si="94"/>
        <v>-1</v>
      </c>
      <c r="AS28">
        <f t="shared" si="94"/>
        <v>-1</v>
      </c>
      <c r="AT28">
        <f t="shared" si="94"/>
        <v>-1</v>
      </c>
      <c r="AU28">
        <f t="shared" si="94"/>
        <v>-1</v>
      </c>
      <c r="AV28">
        <f t="shared" si="94"/>
        <v>-1</v>
      </c>
      <c r="AW28">
        <f t="shared" si="94"/>
        <v>-1</v>
      </c>
      <c r="AX28">
        <f t="shared" si="94"/>
        <v>-1</v>
      </c>
      <c r="AY28">
        <f t="shared" si="94"/>
        <v>-1</v>
      </c>
      <c r="AZ28">
        <f t="shared" si="94"/>
        <v>-1</v>
      </c>
      <c r="BA28">
        <f t="shared" si="94"/>
        <v>-1</v>
      </c>
      <c r="BB28">
        <f t="shared" si="94"/>
        <v>-1</v>
      </c>
      <c r="BC28">
        <f t="shared" si="94"/>
        <v>-1</v>
      </c>
      <c r="BD28">
        <f t="shared" si="94"/>
        <v>-1</v>
      </c>
      <c r="BE28">
        <f t="shared" si="94"/>
        <v>-1</v>
      </c>
      <c r="BF28">
        <f t="shared" si="94"/>
        <v>-1</v>
      </c>
      <c r="BG28">
        <f t="shared" si="94"/>
        <v>-1</v>
      </c>
      <c r="BH28">
        <f t="shared" si="94"/>
        <v>-1</v>
      </c>
      <c r="BI28">
        <f t="shared" si="94"/>
        <v>-1</v>
      </c>
      <c r="BJ28">
        <f t="shared" si="94"/>
        <v>-1</v>
      </c>
      <c r="BK28">
        <f t="shared" si="94"/>
        <v>-1</v>
      </c>
      <c r="BL28">
        <f t="shared" si="94"/>
        <v>-1</v>
      </c>
      <c r="BM28">
        <f t="shared" si="94"/>
        <v>-1</v>
      </c>
      <c r="BN28">
        <f t="shared" si="94"/>
        <v>-1</v>
      </c>
      <c r="BO28">
        <f t="shared" si="94"/>
        <v>-1</v>
      </c>
      <c r="BP28">
        <f t="shared" si="94"/>
        <v>-1</v>
      </c>
      <c r="BQ28">
        <f t="shared" si="94"/>
        <v>-1</v>
      </c>
      <c r="BR28">
        <f t="shared" si="93"/>
        <v>-1</v>
      </c>
      <c r="BS28">
        <f t="shared" si="93"/>
        <v>-1</v>
      </c>
      <c r="BT28">
        <f t="shared" si="93"/>
        <v>-1</v>
      </c>
      <c r="BU28">
        <f t="shared" si="93"/>
        <v>-1</v>
      </c>
      <c r="BV28">
        <f t="shared" si="93"/>
        <v>-1</v>
      </c>
      <c r="BW28">
        <f t="shared" si="93"/>
        <v>-1</v>
      </c>
      <c r="BX28">
        <f t="shared" si="93"/>
        <v>-1</v>
      </c>
      <c r="BY28">
        <f t="shared" si="93"/>
        <v>-1</v>
      </c>
      <c r="BZ28">
        <f t="shared" si="93"/>
        <v>-1</v>
      </c>
      <c r="CA28">
        <f t="shared" si="93"/>
        <v>-1</v>
      </c>
      <c r="CB28">
        <f t="shared" si="93"/>
        <v>-1</v>
      </c>
      <c r="CC28">
        <f t="shared" si="93"/>
        <v>-1</v>
      </c>
      <c r="CD28">
        <f t="shared" si="93"/>
        <v>-1</v>
      </c>
      <c r="CE28">
        <f t="shared" si="93"/>
        <v>-1</v>
      </c>
      <c r="CF28">
        <f t="shared" si="93"/>
        <v>-1</v>
      </c>
      <c r="CG28">
        <f t="shared" si="93"/>
        <v>-1</v>
      </c>
      <c r="CH28">
        <f t="shared" si="93"/>
        <v>-1</v>
      </c>
      <c r="CI28">
        <f t="shared" si="93"/>
        <v>-1</v>
      </c>
      <c r="CJ28">
        <f t="shared" si="93"/>
        <v>-1</v>
      </c>
      <c r="CK28">
        <f t="shared" si="93"/>
        <v>-1</v>
      </c>
      <c r="CL28">
        <f t="shared" si="93"/>
        <v>-1</v>
      </c>
      <c r="CM28">
        <f t="shared" si="93"/>
        <v>-1</v>
      </c>
      <c r="CN28">
        <f t="shared" si="93"/>
        <v>-1</v>
      </c>
      <c r="CT28">
        <v>1095359991</v>
      </c>
      <c r="CU28">
        <v>34806841</v>
      </c>
      <c r="CW28">
        <v>1095359991</v>
      </c>
      <c r="CX28">
        <v>34806841</v>
      </c>
      <c r="CY28" t="b">
        <f t="shared" si="42"/>
        <v>1</v>
      </c>
      <c r="CZ28" t="b">
        <f t="shared" si="42"/>
        <v>1</v>
      </c>
    </row>
    <row r="29" spans="1:104" x14ac:dyDescent="0.2">
      <c r="A29">
        <v>910023376</v>
      </c>
      <c r="B29">
        <v>3689675651</v>
      </c>
      <c r="C29">
        <v>35197452</v>
      </c>
      <c r="D29">
        <f t="shared" si="90"/>
        <v>3724873103</v>
      </c>
      <c r="E29">
        <f t="shared" si="91"/>
        <v>-1</v>
      </c>
      <c r="F29">
        <f t="shared" si="94"/>
        <v>-1</v>
      </c>
      <c r="G29">
        <f t="shared" si="94"/>
        <v>-1</v>
      </c>
      <c r="H29">
        <f t="shared" si="94"/>
        <v>-1</v>
      </c>
      <c r="I29">
        <f t="shared" si="94"/>
        <v>-1</v>
      </c>
      <c r="J29">
        <f t="shared" si="94"/>
        <v>-1</v>
      </c>
      <c r="K29">
        <f t="shared" si="94"/>
        <v>-1</v>
      </c>
      <c r="L29">
        <f t="shared" si="94"/>
        <v>-1</v>
      </c>
      <c r="M29">
        <f t="shared" si="94"/>
        <v>-1</v>
      </c>
      <c r="N29">
        <f t="shared" si="94"/>
        <v>-1</v>
      </c>
      <c r="O29">
        <f t="shared" si="94"/>
        <v>-1</v>
      </c>
      <c r="P29">
        <f t="shared" si="94"/>
        <v>-1</v>
      </c>
      <c r="Q29">
        <f t="shared" si="94"/>
        <v>-1</v>
      </c>
      <c r="R29">
        <f t="shared" si="94"/>
        <v>-1</v>
      </c>
      <c r="S29">
        <f t="shared" si="94"/>
        <v>-1</v>
      </c>
      <c r="T29">
        <f t="shared" si="94"/>
        <v>-1</v>
      </c>
      <c r="U29">
        <f t="shared" si="94"/>
        <v>-1</v>
      </c>
      <c r="V29">
        <f t="shared" si="94"/>
        <v>-1</v>
      </c>
      <c r="W29">
        <f t="shared" si="94"/>
        <v>-1</v>
      </c>
      <c r="X29">
        <f t="shared" si="94"/>
        <v>-1</v>
      </c>
      <c r="Y29">
        <f t="shared" si="94"/>
        <v>-1</v>
      </c>
      <c r="Z29">
        <f t="shared" si="94"/>
        <v>-1</v>
      </c>
      <c r="AA29">
        <f t="shared" si="94"/>
        <v>-1</v>
      </c>
      <c r="AB29">
        <f t="shared" si="94"/>
        <v>-1</v>
      </c>
      <c r="AC29">
        <f t="shared" si="94"/>
        <v>-1</v>
      </c>
      <c r="AD29">
        <f t="shared" si="94"/>
        <v>-1</v>
      </c>
      <c r="AE29">
        <f t="shared" si="94"/>
        <v>-1</v>
      </c>
      <c r="AF29">
        <f t="shared" si="94"/>
        <v>-1</v>
      </c>
      <c r="AG29">
        <f t="shared" si="94"/>
        <v>-1</v>
      </c>
      <c r="AH29">
        <f t="shared" si="94"/>
        <v>-1</v>
      </c>
      <c r="AI29">
        <f t="shared" si="94"/>
        <v>-1</v>
      </c>
      <c r="AJ29">
        <f t="shared" si="94"/>
        <v>-1</v>
      </c>
      <c r="AK29">
        <f t="shared" si="94"/>
        <v>-1</v>
      </c>
      <c r="AL29">
        <f t="shared" si="94"/>
        <v>-1</v>
      </c>
      <c r="AM29">
        <f t="shared" si="94"/>
        <v>-1</v>
      </c>
      <c r="AN29">
        <f t="shared" si="94"/>
        <v>-1</v>
      </c>
      <c r="AO29">
        <f t="shared" si="94"/>
        <v>-1</v>
      </c>
      <c r="AP29">
        <f t="shared" si="94"/>
        <v>-1</v>
      </c>
      <c r="AQ29">
        <f t="shared" si="94"/>
        <v>-1</v>
      </c>
      <c r="AR29">
        <f t="shared" si="94"/>
        <v>-1</v>
      </c>
      <c r="AS29">
        <f t="shared" si="94"/>
        <v>-1</v>
      </c>
      <c r="AT29">
        <f t="shared" si="94"/>
        <v>-1</v>
      </c>
      <c r="AU29">
        <f t="shared" si="94"/>
        <v>-1</v>
      </c>
      <c r="AV29">
        <f t="shared" si="94"/>
        <v>-1</v>
      </c>
      <c r="AW29">
        <f t="shared" si="94"/>
        <v>-1</v>
      </c>
      <c r="AX29">
        <f t="shared" si="94"/>
        <v>-1</v>
      </c>
      <c r="AY29">
        <f t="shared" si="94"/>
        <v>-1</v>
      </c>
      <c r="AZ29">
        <f t="shared" si="94"/>
        <v>-1</v>
      </c>
      <c r="BA29">
        <f t="shared" si="94"/>
        <v>-1</v>
      </c>
      <c r="BB29">
        <f t="shared" si="94"/>
        <v>-1</v>
      </c>
      <c r="BC29">
        <f t="shared" si="94"/>
        <v>-1</v>
      </c>
      <c r="BD29">
        <f t="shared" si="94"/>
        <v>-1</v>
      </c>
      <c r="BE29">
        <f t="shared" si="94"/>
        <v>-1</v>
      </c>
      <c r="BF29">
        <f t="shared" si="94"/>
        <v>-1</v>
      </c>
      <c r="BG29">
        <f t="shared" si="94"/>
        <v>-1</v>
      </c>
      <c r="BH29">
        <f t="shared" si="94"/>
        <v>-1</v>
      </c>
      <c r="BI29">
        <f t="shared" si="94"/>
        <v>-1</v>
      </c>
      <c r="BJ29">
        <f t="shared" si="94"/>
        <v>-1</v>
      </c>
      <c r="BK29">
        <f t="shared" si="94"/>
        <v>-1</v>
      </c>
      <c r="BL29">
        <f t="shared" si="94"/>
        <v>-1</v>
      </c>
      <c r="BM29">
        <f t="shared" si="94"/>
        <v>-1</v>
      </c>
      <c r="BN29">
        <f t="shared" si="94"/>
        <v>-1</v>
      </c>
      <c r="BO29">
        <f t="shared" si="94"/>
        <v>-1</v>
      </c>
      <c r="BP29">
        <f t="shared" si="94"/>
        <v>-1</v>
      </c>
      <c r="BQ29">
        <f t="shared" ref="BQ29:CN31" si="95">IF(AND($B29 &lt;= BQ$18, BQ$18 &lt; $D29), $A29 + BQ$18 - $B29, -1)</f>
        <v>-1</v>
      </c>
      <c r="BR29">
        <f t="shared" si="95"/>
        <v>-1</v>
      </c>
      <c r="BS29">
        <f t="shared" si="95"/>
        <v>-1</v>
      </c>
      <c r="BT29">
        <f t="shared" si="95"/>
        <v>-1</v>
      </c>
      <c r="BU29">
        <f t="shared" si="95"/>
        <v>-1</v>
      </c>
      <c r="BV29">
        <f t="shared" si="95"/>
        <v>-1</v>
      </c>
      <c r="BW29">
        <f t="shared" si="95"/>
        <v>-1</v>
      </c>
      <c r="BX29">
        <f t="shared" si="95"/>
        <v>-1</v>
      </c>
      <c r="BY29">
        <f t="shared" si="95"/>
        <v>-1</v>
      </c>
      <c r="BZ29">
        <f t="shared" si="95"/>
        <v>-1</v>
      </c>
      <c r="CA29">
        <f t="shared" si="95"/>
        <v>-1</v>
      </c>
      <c r="CB29">
        <f t="shared" si="95"/>
        <v>-1</v>
      </c>
      <c r="CC29">
        <f t="shared" si="95"/>
        <v>-1</v>
      </c>
      <c r="CD29">
        <f t="shared" si="95"/>
        <v>-1</v>
      </c>
      <c r="CE29">
        <f t="shared" si="95"/>
        <v>-1</v>
      </c>
      <c r="CF29">
        <f t="shared" si="95"/>
        <v>-1</v>
      </c>
      <c r="CG29">
        <f t="shared" si="95"/>
        <v>-1</v>
      </c>
      <c r="CH29">
        <f t="shared" si="95"/>
        <v>-1</v>
      </c>
      <c r="CI29">
        <f t="shared" si="95"/>
        <v>-1</v>
      </c>
      <c r="CJ29">
        <f t="shared" si="95"/>
        <v>-1</v>
      </c>
      <c r="CK29">
        <f t="shared" si="95"/>
        <v>-1</v>
      </c>
      <c r="CL29">
        <f t="shared" si="95"/>
        <v>-1</v>
      </c>
      <c r="CM29">
        <f t="shared" si="95"/>
        <v>-1</v>
      </c>
      <c r="CN29">
        <f t="shared" si="95"/>
        <v>-1</v>
      </c>
      <c r="CT29">
        <v>1212603617</v>
      </c>
      <c r="CU29">
        <v>25135872</v>
      </c>
      <c r="CW29">
        <v>1212603617</v>
      </c>
      <c r="CX29">
        <v>25135872</v>
      </c>
      <c r="CY29" t="b">
        <f t="shared" si="42"/>
        <v>1</v>
      </c>
      <c r="CZ29" t="b">
        <f t="shared" si="42"/>
        <v>1</v>
      </c>
    </row>
    <row r="30" spans="1:104" x14ac:dyDescent="0.2">
      <c r="A30">
        <v>3965094386</v>
      </c>
      <c r="B30">
        <v>3724873103</v>
      </c>
      <c r="C30">
        <v>140154003</v>
      </c>
      <c r="D30">
        <f t="shared" si="90"/>
        <v>3865027106</v>
      </c>
      <c r="E30">
        <f t="shared" si="91"/>
        <v>-1</v>
      </c>
      <c r="F30">
        <f t="shared" ref="F30:BQ31" si="96">IF(AND($B30 &lt;= F$18, F$18 &lt; $D30), $A30 + F$18 - $B30, -1)</f>
        <v>-1</v>
      </c>
      <c r="G30">
        <f t="shared" si="96"/>
        <v>-1</v>
      </c>
      <c r="H30">
        <f t="shared" si="96"/>
        <v>-1</v>
      </c>
      <c r="I30">
        <f t="shared" si="96"/>
        <v>-1</v>
      </c>
      <c r="J30">
        <f t="shared" si="96"/>
        <v>-1</v>
      </c>
      <c r="K30">
        <f t="shared" si="96"/>
        <v>-1</v>
      </c>
      <c r="L30">
        <f t="shared" si="96"/>
        <v>-1</v>
      </c>
      <c r="M30">
        <f t="shared" si="96"/>
        <v>-1</v>
      </c>
      <c r="N30">
        <f t="shared" si="96"/>
        <v>-1</v>
      </c>
      <c r="O30">
        <f t="shared" si="96"/>
        <v>-1</v>
      </c>
      <c r="P30">
        <f t="shared" si="96"/>
        <v>-1</v>
      </c>
      <c r="Q30">
        <f t="shared" si="96"/>
        <v>-1</v>
      </c>
      <c r="R30">
        <f t="shared" si="96"/>
        <v>-1</v>
      </c>
      <c r="S30">
        <f t="shared" si="96"/>
        <v>-1</v>
      </c>
      <c r="T30">
        <f t="shared" si="96"/>
        <v>-1</v>
      </c>
      <c r="U30">
        <f t="shared" si="96"/>
        <v>-1</v>
      </c>
      <c r="V30">
        <f t="shared" si="96"/>
        <v>-1</v>
      </c>
      <c r="W30">
        <f t="shared" si="96"/>
        <v>-1</v>
      </c>
      <c r="X30">
        <f t="shared" si="96"/>
        <v>-1</v>
      </c>
      <c r="Y30">
        <f t="shared" si="96"/>
        <v>-1</v>
      </c>
      <c r="Z30">
        <f t="shared" si="96"/>
        <v>-1</v>
      </c>
      <c r="AA30">
        <f t="shared" si="96"/>
        <v>-1</v>
      </c>
      <c r="AB30">
        <f t="shared" si="96"/>
        <v>-1</v>
      </c>
      <c r="AC30">
        <f t="shared" si="96"/>
        <v>-1</v>
      </c>
      <c r="AD30">
        <f t="shared" si="96"/>
        <v>-1</v>
      </c>
      <c r="AE30">
        <f t="shared" si="96"/>
        <v>-1</v>
      </c>
      <c r="AF30">
        <f t="shared" si="96"/>
        <v>-1</v>
      </c>
      <c r="AG30">
        <f t="shared" si="96"/>
        <v>-1</v>
      </c>
      <c r="AH30">
        <f t="shared" si="96"/>
        <v>-1</v>
      </c>
      <c r="AI30">
        <f t="shared" si="96"/>
        <v>-1</v>
      </c>
      <c r="AJ30">
        <f t="shared" si="96"/>
        <v>-1</v>
      </c>
      <c r="AK30">
        <f t="shared" si="96"/>
        <v>-1</v>
      </c>
      <c r="AL30">
        <f t="shared" si="96"/>
        <v>-1</v>
      </c>
      <c r="AM30">
        <f t="shared" si="96"/>
        <v>-1</v>
      </c>
      <c r="AN30">
        <f t="shared" si="96"/>
        <v>-1</v>
      </c>
      <c r="AO30">
        <f t="shared" si="96"/>
        <v>-1</v>
      </c>
      <c r="AP30">
        <f t="shared" si="96"/>
        <v>-1</v>
      </c>
      <c r="AQ30">
        <f t="shared" si="96"/>
        <v>-1</v>
      </c>
      <c r="AR30">
        <f t="shared" si="96"/>
        <v>-1</v>
      </c>
      <c r="AS30">
        <f t="shared" si="96"/>
        <v>-1</v>
      </c>
      <c r="AT30">
        <f t="shared" si="96"/>
        <v>-1</v>
      </c>
      <c r="AU30">
        <f t="shared" si="96"/>
        <v>-1</v>
      </c>
      <c r="AV30">
        <f t="shared" si="96"/>
        <v>-1</v>
      </c>
      <c r="AW30">
        <f t="shared" si="96"/>
        <v>-1</v>
      </c>
      <c r="AX30">
        <f t="shared" si="96"/>
        <v>-1</v>
      </c>
      <c r="AY30">
        <f t="shared" si="96"/>
        <v>-1</v>
      </c>
      <c r="AZ30">
        <f t="shared" si="96"/>
        <v>-1</v>
      </c>
      <c r="BA30">
        <f t="shared" si="96"/>
        <v>-1</v>
      </c>
      <c r="BB30">
        <f t="shared" si="96"/>
        <v>-1</v>
      </c>
      <c r="BC30">
        <f t="shared" si="96"/>
        <v>-1</v>
      </c>
      <c r="BD30">
        <f t="shared" si="96"/>
        <v>-1</v>
      </c>
      <c r="BE30">
        <f t="shared" si="96"/>
        <v>-1</v>
      </c>
      <c r="BF30">
        <f t="shared" si="96"/>
        <v>-1</v>
      </c>
      <c r="BG30">
        <f t="shared" si="96"/>
        <v>-1</v>
      </c>
      <c r="BH30">
        <f t="shared" si="96"/>
        <v>-1</v>
      </c>
      <c r="BI30">
        <f t="shared" si="96"/>
        <v>-1</v>
      </c>
      <c r="BJ30">
        <f t="shared" si="96"/>
        <v>-1</v>
      </c>
      <c r="BK30">
        <f t="shared" si="96"/>
        <v>-1</v>
      </c>
      <c r="BL30">
        <f t="shared" si="96"/>
        <v>-1</v>
      </c>
      <c r="BM30">
        <f t="shared" si="96"/>
        <v>-1</v>
      </c>
      <c r="BN30">
        <f t="shared" si="96"/>
        <v>-1</v>
      </c>
      <c r="BO30">
        <f t="shared" si="96"/>
        <v>-1</v>
      </c>
      <c r="BP30">
        <f t="shared" si="96"/>
        <v>-1</v>
      </c>
      <c r="BQ30">
        <f t="shared" si="96"/>
        <v>-1</v>
      </c>
      <c r="BR30">
        <f t="shared" si="95"/>
        <v>-1</v>
      </c>
      <c r="BS30">
        <f t="shared" si="95"/>
        <v>-1</v>
      </c>
      <c r="BT30">
        <f t="shared" si="95"/>
        <v>-1</v>
      </c>
      <c r="BU30">
        <f t="shared" si="95"/>
        <v>-1</v>
      </c>
      <c r="BV30">
        <f t="shared" si="95"/>
        <v>-1</v>
      </c>
      <c r="BW30">
        <f t="shared" si="95"/>
        <v>-1</v>
      </c>
      <c r="BX30">
        <f t="shared" si="95"/>
        <v>-1</v>
      </c>
      <c r="BY30">
        <f t="shared" si="95"/>
        <v>-1</v>
      </c>
      <c r="BZ30">
        <f t="shared" si="95"/>
        <v>-1</v>
      </c>
      <c r="CA30">
        <f t="shared" si="95"/>
        <v>-1</v>
      </c>
      <c r="CB30">
        <f t="shared" si="95"/>
        <v>-1</v>
      </c>
      <c r="CC30">
        <f t="shared" si="95"/>
        <v>-1</v>
      </c>
      <c r="CD30">
        <f t="shared" si="95"/>
        <v>-1</v>
      </c>
      <c r="CE30">
        <f t="shared" si="95"/>
        <v>-1</v>
      </c>
      <c r="CF30">
        <f t="shared" si="95"/>
        <v>-1</v>
      </c>
      <c r="CG30">
        <f t="shared" si="95"/>
        <v>-1</v>
      </c>
      <c r="CH30">
        <f t="shared" si="95"/>
        <v>-1</v>
      </c>
      <c r="CI30">
        <f t="shared" si="95"/>
        <v>-1</v>
      </c>
      <c r="CJ30">
        <f t="shared" si="95"/>
        <v>-1</v>
      </c>
      <c r="CK30">
        <f t="shared" si="95"/>
        <v>-1</v>
      </c>
      <c r="CL30">
        <f t="shared" si="95"/>
        <v>-1</v>
      </c>
      <c r="CM30">
        <f t="shared" si="95"/>
        <v>-1</v>
      </c>
      <c r="CN30">
        <f t="shared" si="95"/>
        <v>-1</v>
      </c>
      <c r="CT30">
        <v>1237739489</v>
      </c>
      <c r="CU30">
        <v>1588192</v>
      </c>
      <c r="CW30">
        <v>1237739489</v>
      </c>
      <c r="CX30">
        <v>1588192</v>
      </c>
      <c r="CY30" t="b">
        <f t="shared" si="42"/>
        <v>1</v>
      </c>
      <c r="CZ30" t="b">
        <f t="shared" si="42"/>
        <v>1</v>
      </c>
    </row>
    <row r="31" spans="1:104" x14ac:dyDescent="0.2">
      <c r="A31">
        <v>3724873103</v>
      </c>
      <c r="B31">
        <v>3865027106</v>
      </c>
      <c r="C31">
        <v>240221283</v>
      </c>
      <c r="D31">
        <f t="shared" si="90"/>
        <v>4105248389</v>
      </c>
      <c r="E31">
        <f t="shared" si="91"/>
        <v>-1</v>
      </c>
      <c r="F31">
        <f t="shared" si="96"/>
        <v>-1</v>
      </c>
      <c r="G31">
        <f t="shared" si="96"/>
        <v>-1</v>
      </c>
      <c r="H31">
        <f t="shared" si="96"/>
        <v>-1</v>
      </c>
      <c r="I31">
        <f t="shared" si="96"/>
        <v>-1</v>
      </c>
      <c r="J31">
        <f t="shared" si="96"/>
        <v>-1</v>
      </c>
      <c r="K31">
        <f t="shared" si="96"/>
        <v>-1</v>
      </c>
      <c r="L31">
        <f t="shared" si="96"/>
        <v>-1</v>
      </c>
      <c r="M31">
        <f t="shared" si="96"/>
        <v>-1</v>
      </c>
      <c r="N31">
        <f t="shared" si="96"/>
        <v>-1</v>
      </c>
      <c r="O31">
        <f t="shared" si="96"/>
        <v>-1</v>
      </c>
      <c r="P31">
        <f t="shared" si="96"/>
        <v>-1</v>
      </c>
      <c r="Q31">
        <f t="shared" si="96"/>
        <v>-1</v>
      </c>
      <c r="R31">
        <f t="shared" si="96"/>
        <v>-1</v>
      </c>
      <c r="S31">
        <f t="shared" si="96"/>
        <v>-1</v>
      </c>
      <c r="T31">
        <f t="shared" si="96"/>
        <v>-1</v>
      </c>
      <c r="U31">
        <f t="shared" si="96"/>
        <v>-1</v>
      </c>
      <c r="V31">
        <f t="shared" si="96"/>
        <v>-1</v>
      </c>
      <c r="W31">
        <f t="shared" si="96"/>
        <v>-1</v>
      </c>
      <c r="X31">
        <f t="shared" si="96"/>
        <v>-1</v>
      </c>
      <c r="Y31">
        <f t="shared" si="96"/>
        <v>-1</v>
      </c>
      <c r="Z31">
        <f t="shared" si="96"/>
        <v>-1</v>
      </c>
      <c r="AA31">
        <f t="shared" si="96"/>
        <v>-1</v>
      </c>
      <c r="AB31">
        <f t="shared" si="96"/>
        <v>-1</v>
      </c>
      <c r="AC31">
        <f t="shared" si="96"/>
        <v>-1</v>
      </c>
      <c r="AD31">
        <f t="shared" si="96"/>
        <v>-1</v>
      </c>
      <c r="AE31">
        <f t="shared" si="96"/>
        <v>-1</v>
      </c>
      <c r="AF31">
        <f t="shared" si="96"/>
        <v>-1</v>
      </c>
      <c r="AG31">
        <f t="shared" si="96"/>
        <v>-1</v>
      </c>
      <c r="AH31">
        <f t="shared" si="96"/>
        <v>-1</v>
      </c>
      <c r="AI31">
        <f t="shared" si="96"/>
        <v>-1</v>
      </c>
      <c r="AJ31">
        <f t="shared" si="96"/>
        <v>-1</v>
      </c>
      <c r="AK31">
        <f t="shared" si="96"/>
        <v>-1</v>
      </c>
      <c r="AL31">
        <f t="shared" si="96"/>
        <v>-1</v>
      </c>
      <c r="AM31">
        <f t="shared" si="96"/>
        <v>-1</v>
      </c>
      <c r="AN31">
        <f t="shared" si="96"/>
        <v>-1</v>
      </c>
      <c r="AO31">
        <f t="shared" si="96"/>
        <v>-1</v>
      </c>
      <c r="AP31">
        <f t="shared" si="96"/>
        <v>-1</v>
      </c>
      <c r="AQ31">
        <f t="shared" si="96"/>
        <v>-1</v>
      </c>
      <c r="AR31">
        <f t="shared" si="96"/>
        <v>-1</v>
      </c>
      <c r="AS31">
        <f t="shared" si="96"/>
        <v>-1</v>
      </c>
      <c r="AT31">
        <f t="shared" si="96"/>
        <v>-1</v>
      </c>
      <c r="AU31">
        <f t="shared" si="96"/>
        <v>-1</v>
      </c>
      <c r="AV31">
        <f t="shared" si="96"/>
        <v>-1</v>
      </c>
      <c r="AW31">
        <f t="shared" si="96"/>
        <v>-1</v>
      </c>
      <c r="AX31">
        <f t="shared" si="96"/>
        <v>-1</v>
      </c>
      <c r="AY31">
        <f t="shared" si="96"/>
        <v>-1</v>
      </c>
      <c r="AZ31">
        <f t="shared" si="96"/>
        <v>-1</v>
      </c>
      <c r="BA31">
        <f t="shared" si="96"/>
        <v>-1</v>
      </c>
      <c r="BB31">
        <f t="shared" si="96"/>
        <v>-1</v>
      </c>
      <c r="BC31">
        <f t="shared" si="96"/>
        <v>-1</v>
      </c>
      <c r="BD31">
        <f t="shared" si="96"/>
        <v>-1</v>
      </c>
      <c r="BE31">
        <f t="shared" si="96"/>
        <v>-1</v>
      </c>
      <c r="BF31">
        <f t="shared" si="96"/>
        <v>-1</v>
      </c>
      <c r="BG31">
        <f t="shared" si="96"/>
        <v>-1</v>
      </c>
      <c r="BH31">
        <f t="shared" si="96"/>
        <v>-1</v>
      </c>
      <c r="BI31">
        <f t="shared" si="96"/>
        <v>-1</v>
      </c>
      <c r="BJ31">
        <f t="shared" si="96"/>
        <v>-1</v>
      </c>
      <c r="BK31">
        <f t="shared" si="96"/>
        <v>-1</v>
      </c>
      <c r="BL31">
        <f t="shared" si="96"/>
        <v>-1</v>
      </c>
      <c r="BM31">
        <f t="shared" si="96"/>
        <v>-1</v>
      </c>
      <c r="BN31">
        <f t="shared" si="96"/>
        <v>-1</v>
      </c>
      <c r="BO31">
        <f t="shared" si="96"/>
        <v>-1</v>
      </c>
      <c r="BP31">
        <f t="shared" si="96"/>
        <v>-1</v>
      </c>
      <c r="BQ31">
        <f t="shared" si="96"/>
        <v>-1</v>
      </c>
      <c r="BR31">
        <f t="shared" si="95"/>
        <v>-1</v>
      </c>
      <c r="BS31">
        <f t="shared" si="95"/>
        <v>-1</v>
      </c>
      <c r="BT31">
        <f t="shared" si="95"/>
        <v>-1</v>
      </c>
      <c r="BU31">
        <f t="shared" si="95"/>
        <v>-1</v>
      </c>
      <c r="BV31">
        <f t="shared" si="95"/>
        <v>-1</v>
      </c>
      <c r="BW31">
        <f t="shared" si="95"/>
        <v>-1</v>
      </c>
      <c r="BX31">
        <f t="shared" si="95"/>
        <v>-1</v>
      </c>
      <c r="BY31">
        <f t="shared" si="95"/>
        <v>-1</v>
      </c>
      <c r="BZ31">
        <f t="shared" si="95"/>
        <v>-1</v>
      </c>
      <c r="CA31">
        <f t="shared" si="95"/>
        <v>-1</v>
      </c>
      <c r="CB31">
        <f t="shared" si="95"/>
        <v>-1</v>
      </c>
      <c r="CC31">
        <f t="shared" si="95"/>
        <v>-1</v>
      </c>
      <c r="CD31">
        <f t="shared" si="95"/>
        <v>-1</v>
      </c>
      <c r="CE31">
        <f t="shared" si="95"/>
        <v>-1</v>
      </c>
      <c r="CF31">
        <f t="shared" si="95"/>
        <v>-1</v>
      </c>
      <c r="CG31">
        <f t="shared" si="95"/>
        <v>3826014138</v>
      </c>
      <c r="CH31">
        <f t="shared" si="95"/>
        <v>3897773446</v>
      </c>
      <c r="CI31">
        <f t="shared" si="95"/>
        <v>3905518193</v>
      </c>
      <c r="CJ31">
        <f t="shared" si="95"/>
        <v>3915334851</v>
      </c>
      <c r="CK31">
        <f t="shared" si="95"/>
        <v>-1</v>
      </c>
      <c r="CL31">
        <f t="shared" si="95"/>
        <v>-1</v>
      </c>
      <c r="CM31">
        <f t="shared" si="95"/>
        <v>-1</v>
      </c>
      <c r="CN31">
        <f t="shared" si="95"/>
        <v>-1</v>
      </c>
      <c r="CT31">
        <v>1264750046</v>
      </c>
      <c r="CU31">
        <v>22868014</v>
      </c>
      <c r="CW31">
        <v>1264750046</v>
      </c>
      <c r="CX31">
        <v>22868014</v>
      </c>
      <c r="CY31" t="b">
        <f t="shared" si="42"/>
        <v>1</v>
      </c>
      <c r="CZ31" t="b">
        <f t="shared" si="42"/>
        <v>1</v>
      </c>
    </row>
    <row r="32" spans="1:104" x14ac:dyDescent="0.2">
      <c r="E32" s="2" cm="1">
        <f t="array" ref="E32">IFERROR(INDEX(_xlfn._xlws.FILTER(E20:E31,E20:E31&gt;=0),_xlfn.SEQUENCE(1,1,1,1)), E18)</f>
        <v>2043938032</v>
      </c>
      <c r="F32" s="2" cm="1">
        <f t="array" ref="F32">IFERROR(INDEX(_xlfn._xlws.FILTER(F20:F31,F20:F31&gt;=0),_xlfn.SEQUENCE(1,1,1,1)), F18)</f>
        <v>2077299792</v>
      </c>
      <c r="G32" s="2" cm="1">
        <f t="array" ref="G32">IFERROR(INDEX(_xlfn._xlws.FILTER(G20:G31,G20:G31&gt;=0),_xlfn.SEQUENCE(1,1,1,1)), G18)</f>
        <v>2252918702</v>
      </c>
      <c r="H32" s="2" cm="1">
        <f t="array" ref="H32">IFERROR(INDEX(_xlfn._xlws.FILTER(H20:H31,H20:H31&gt;=0),_xlfn.SEQUENCE(1,1,1,1)), H18)</f>
        <v>2312968038</v>
      </c>
      <c r="I32" s="2" cm="1">
        <f t="array" ref="I32">IFERROR(INDEX(_xlfn._xlws.FILTER(I20:I31,I20:I31&gt;=0),_xlfn.SEQUENCE(1,1,1,1)), I18)</f>
        <v>2338748550</v>
      </c>
      <c r="J32" s="2" cm="1">
        <f t="array" ref="J32">IFERROR(INDEX(_xlfn._xlws.FILTER(J20:J31,J20:J31&gt;=0),_xlfn.SEQUENCE(1,1,1,1)), J18)</f>
        <v>2349468363</v>
      </c>
      <c r="K32" s="2" cm="1">
        <f t="array" ref="K32">IFERROR(INDEX(_xlfn._xlws.FILTER(K20:K31,K20:K31&gt;=0),_xlfn.SEQUENCE(1,1,1,1)), K18)</f>
        <v>2416000278</v>
      </c>
      <c r="L32" s="2" cm="1">
        <f t="array" ref="L32">IFERROR(INDEX(_xlfn._xlws.FILTER(L20:L31,L20:L31&gt;=0),_xlfn.SEQUENCE(1,1,1,1)), L18)</f>
        <v>2440454271</v>
      </c>
      <c r="M32" s="2" cm="1">
        <f t="array" ref="M32">IFERROR(INDEX(_xlfn._xlws.FILTER(M20:M31,M20:M31&gt;=0),_xlfn.SEQUENCE(1,1,1,1)), M18)</f>
        <v>2465506689</v>
      </c>
      <c r="N32" s="2" cm="1">
        <f t="array" ref="N32">IFERROR(INDEX(_xlfn._xlws.FILTER(N20:N31,N20:N31&gt;=0),_xlfn.SEQUENCE(1,1,1,1)), N18)</f>
        <v>2475466813</v>
      </c>
      <c r="O32" s="2" cm="1">
        <f t="array" ref="O32">IFERROR(INDEX(_xlfn._xlws.FILTER(O20:O31,O20:O31&gt;=0),_xlfn.SEQUENCE(1,1,1,1)), O18)</f>
        <v>2573399752</v>
      </c>
      <c r="P32" s="2" cm="1">
        <f t="array" ref="P32">IFERROR(INDEX(_xlfn._xlws.FILTER(P20:P31,P20:P31&gt;=0),_xlfn.SEQUENCE(1,1,1,1)), P18)</f>
        <v>2690643378</v>
      </c>
      <c r="Q32" s="2" cm="1">
        <f t="array" ref="Q32">IFERROR(INDEX(_xlfn._xlws.FILTER(Q20:Q31,Q20:Q31&gt;=0),_xlfn.SEQUENCE(1,1,1,1)), Q18)</f>
        <v>2715779250</v>
      </c>
      <c r="R32" s="2" cm="1">
        <f t="array" ref="R32">IFERROR(INDEX(_xlfn._xlws.FILTER(R20:R31,R20:R31&gt;=0),_xlfn.SEQUENCE(1,1,1,1)), R18)</f>
        <v>2742789807</v>
      </c>
      <c r="S32" s="2" cm="1">
        <f t="array" ref="S32">IFERROR(INDEX(_xlfn._xlws.FILTER(S20:S31,S20:S31&gt;=0),_xlfn.SEQUENCE(1,1,1,1)), S18)</f>
        <v>2765657821</v>
      </c>
      <c r="T32" s="2" cm="1">
        <f t="array" ref="T32">IFERROR(INDEX(_xlfn._xlws.FILTER(T20:T31,T20:T31&gt;=0),_xlfn.SEQUENCE(1,1,1,1)), T18)</f>
        <v>2784682647</v>
      </c>
      <c r="U32" s="2" cm="1">
        <f t="array" ref="U32">IFERROR(INDEX(_xlfn._xlws.FILTER(U20:U31,U20:U31&gt;=0),_xlfn.SEQUENCE(1,1,1,1)), U18)</f>
        <v>2821868170</v>
      </c>
      <c r="V32" s="2" cm="1">
        <f t="array" ref="V32">IFERROR(INDEX(_xlfn._xlws.FILTER(V20:V31,V20:V31&gt;=0),_xlfn.SEQUENCE(1,1,1,1)), V18)</f>
        <v>2835803298</v>
      </c>
      <c r="W32" s="2" cm="1">
        <f t="array" ref="W32">IFERROR(INDEX(_xlfn._xlws.FILTER(W20:W31,W20:W31&gt;=0),_xlfn.SEQUENCE(1,1,1,1)), W18)</f>
        <v>2949632966</v>
      </c>
      <c r="X32" s="2" cm="1">
        <f t="array" ref="X32">IFERROR(INDEX(_xlfn._xlws.FILTER(X20:X31,X20:X31&gt;=0),_xlfn.SEQUENCE(1,1,1,1)), X18)</f>
        <v>2953226034</v>
      </c>
      <c r="Y32" s="2" cm="1">
        <f t="array" ref="Y32">IFERROR(INDEX(_xlfn._xlws.FILTER(Y20:Y31,Y20:Y31&gt;=0),_xlfn.SEQUENCE(1,1,1,1)), Y18)</f>
        <v>2958117406</v>
      </c>
      <c r="Z32" s="2" cm="1">
        <f t="array" ref="Z32">IFERROR(INDEX(_xlfn._xlws.FILTER(Z20:Z31,Z20:Z31&gt;=0),_xlfn.SEQUENCE(1,1,1,1)), Z18)</f>
        <v>2976735757</v>
      </c>
      <c r="AA32" s="2" cm="1">
        <f t="array" ref="AA32">IFERROR(INDEX(_xlfn._xlws.FILTER(AA20:AA31,AA20:AA31&gt;=0),_xlfn.SEQUENCE(1,1,1,1)), AA18)</f>
        <v>2983269517</v>
      </c>
      <c r="AB32" s="2" cm="1">
        <f t="array" ref="AB32">IFERROR(INDEX(_xlfn._xlws.FILTER(AB20:AB31,AB20:AB31&gt;=0),_xlfn.SEQUENCE(1,1,1,1)), AB18)</f>
        <v>2993920799</v>
      </c>
      <c r="AC32" s="2" cm="1">
        <f t="array" ref="AC32">IFERROR(INDEX(_xlfn._xlws.FILTER(AC20:AC31,AC20:AC31&gt;=0),_xlfn.SEQUENCE(1,1,1,1)), AC18)</f>
        <v>3026607661</v>
      </c>
      <c r="AD32" s="2" cm="1">
        <f t="array" ref="AD32">IFERROR(INDEX(_xlfn._xlws.FILTER(AD20:AD31,AD20:AD31&gt;=0),_xlfn.SEQUENCE(1,1,1,1)), AD18)</f>
        <v>3047837466</v>
      </c>
      <c r="AE32" s="2" cm="1">
        <f t="array" ref="AE32">IFERROR(INDEX(_xlfn._xlws.FILTER(AE20:AE31,AE20:AE31&gt;=0),_xlfn.SEQUENCE(1,1,1,1)), AE18)</f>
        <v>3106188396</v>
      </c>
      <c r="AF32" s="2" cm="1">
        <f t="array" ref="AF32">IFERROR(INDEX(_xlfn._xlws.FILTER(AF20:AF31,AF20:AF31&gt;=0),_xlfn.SEQUENCE(1,1,1,1)), AF18)</f>
        <v>3142079538</v>
      </c>
      <c r="AG32" s="2" cm="1">
        <f t="array" ref="AG32">IFERROR(INDEX(_xlfn._xlws.FILTER(AG20:AG31,AG20:AG31&gt;=0),_xlfn.SEQUENCE(1,1,1,1)), AG18)</f>
        <v>3148330897</v>
      </c>
      <c r="AH32" s="2" cm="1">
        <f t="array" ref="AH32">IFERROR(INDEX(_xlfn._xlws.FILTER(AH20:AH31,AH20:AH31&gt;=0),_xlfn.SEQUENCE(1,1,1,1)), AH18)</f>
        <v>3170188405</v>
      </c>
      <c r="AI32" s="2" cm="1">
        <f t="array" ref="AI32">IFERROR(INDEX(_xlfn._xlws.FILTER(AI20:AI31,AI20:AI31&gt;=0),_xlfn.SEQUENCE(1,1,1,1)), AI18)</f>
        <v>3213648685</v>
      </c>
      <c r="AJ32" s="2" cm="1">
        <f t="array" ref="AJ32">IFERROR(INDEX(_xlfn._xlws.FILTER(AJ20:AJ31,AJ20:AJ31&gt;=0),_xlfn.SEQUENCE(1,1,1,1)), AJ18)</f>
        <v>3228422257</v>
      </c>
      <c r="AK32" s="2" cm="1">
        <f t="array" ref="AK32">IFERROR(INDEX(_xlfn._xlws.FILTER(AK20:AK31,AK20:AK31&gt;=0),_xlfn.SEQUENCE(1,1,1,1)), AK18)</f>
        <v>3295927667</v>
      </c>
      <c r="AL32" s="2" cm="1">
        <f t="array" ref="AL32">IFERROR(INDEX(_xlfn._xlws.FILTER(AL20:AL31,AL20:AL31&gt;=0),_xlfn.SEQUENCE(1,1,1,1)), AL18)</f>
        <v>3339456354</v>
      </c>
      <c r="AM32" s="2" cm="1">
        <f t="array" ref="AM32">IFERROR(INDEX(_xlfn._xlws.FILTER(AM20:AM31,AM20:AM31&gt;=0),_xlfn.SEQUENCE(1,1,1,1)), AM18)</f>
        <v>3381827675</v>
      </c>
      <c r="AN32" s="2" cm="1">
        <f t="array" ref="AN32">IFERROR(INDEX(_xlfn._xlws.FILTER(AN20:AN31,AN20:AN31&gt;=0),_xlfn.SEQUENCE(1,1,1,1)), AN18)</f>
        <v>3475769331</v>
      </c>
      <c r="AO32" s="2" cm="1">
        <f t="array" ref="AO32">IFERROR(INDEX(_xlfn._xlws.FILTER(AO20:AO31,AO20:AO31&gt;=0),_xlfn.SEQUENCE(1,1,1,1)), AO18)</f>
        <v>3545328858</v>
      </c>
      <c r="AP32" s="2" cm="1">
        <f t="array" ref="AP32">IFERROR(INDEX(_xlfn._xlws.FILTER(AP20:AP31,AP20:AP31&gt;=0),_xlfn.SEQUENCE(1,1,1,1)), AP18)</f>
        <v>3549146847</v>
      </c>
      <c r="AQ32" s="2" cm="1">
        <f t="array" ref="AQ32">IFERROR(INDEX(_xlfn._xlws.FILTER(AQ20:AQ31,AQ20:AQ31&gt;=0),_xlfn.SEQUENCE(1,1,1,1)), AQ18)</f>
        <v>3620012808</v>
      </c>
      <c r="AR32" s="2" cm="1">
        <f t="array" ref="AR32">IFERROR(INDEX(_xlfn._xlws.FILTER(AR20:AR31,AR20:AR31&gt;=0),_xlfn.SEQUENCE(1,1,1,1)), AR18)</f>
        <v>2520479</v>
      </c>
      <c r="AS32" s="2" cm="1">
        <f t="array" ref="AS32">IFERROR(INDEX(_xlfn._xlws.FILTER(AS20:AS31,AS20:AS31&gt;=0),_xlfn.SEQUENCE(1,1,1,1)), AS18)</f>
        <v>10516670</v>
      </c>
      <c r="AT32" s="2" cm="1">
        <f t="array" ref="AT32">IFERROR(INDEX(_xlfn._xlws.FILTER(AT20:AT31,AT20:AT31&gt;=0),_xlfn.SEQUENCE(1,1,1,1)), AT18)</f>
        <v>30003584</v>
      </c>
      <c r="AU32" s="2" cm="1">
        <f t="array" ref="AU32">IFERROR(INDEX(_xlfn._xlws.FILTER(AU20:AU31,AU20:AU31&gt;=0),_xlfn.SEQUENCE(1,1,1,1)), AU18)</f>
        <v>93725110</v>
      </c>
      <c r="AV32" s="2" cm="1">
        <f t="array" ref="AV32">IFERROR(INDEX(_xlfn._xlws.FILTER(AV20:AV31,AV20:AV31&gt;=0),_xlfn.SEQUENCE(1,1,1,1)), AV18)</f>
        <v>114327618</v>
      </c>
      <c r="AW32" s="2" cm="1">
        <f t="array" ref="AW32">IFERROR(INDEX(_xlfn._xlws.FILTER(AW20:AW31,AW20:AW31&gt;=0),_xlfn.SEQUENCE(1,1,1,1)), AW18)</f>
        <v>171049374</v>
      </c>
      <c r="AX32" s="2" cm="1">
        <f t="array" ref="AX32">IFERROR(INDEX(_xlfn._xlws.FILTER(AX20:AX31,AX20:AX31&gt;=0),_xlfn.SEQUENCE(1,1,1,1)), AX18)</f>
        <v>171065507</v>
      </c>
      <c r="AY32" s="2" cm="1">
        <f t="array" ref="AY32">IFERROR(INDEX(_xlfn._xlws.FILTER(AY20:AY31,AY20:AY31&gt;=0),_xlfn.SEQUENCE(1,1,1,1)), AY18)</f>
        <v>171065507</v>
      </c>
      <c r="AZ32" s="2" cm="1">
        <f t="array" ref="AZ32">IFERROR(INDEX(_xlfn._xlws.FILTER(AZ20:AZ31,AZ20:AZ31&gt;=0),_xlfn.SEQUENCE(1,1,1,1)), AZ18)</f>
        <v>171065507</v>
      </c>
      <c r="BA32" s="2" cm="1">
        <f t="array" ref="BA32">IFERROR(INDEX(_xlfn._xlws.FILTER(BA20:BA31,BA20:BA31&gt;=0),_xlfn.SEQUENCE(1,1,1,1)), BA18)</f>
        <v>171065507</v>
      </c>
      <c r="BB32" s="2" cm="1">
        <f t="array" ref="BB32">IFERROR(INDEX(_xlfn._xlws.FILTER(BB20:BB31,BB20:BB31&gt;=0),_xlfn.SEQUENCE(1,1,1,1)), BB18)</f>
        <v>171065507</v>
      </c>
      <c r="BC32" s="2" cm="1">
        <f t="array" ref="BC32">IFERROR(INDEX(_xlfn._xlws.FILTER(BC20:BC31,BC20:BC31&gt;=0),_xlfn.SEQUENCE(1,1,1,1)), BC18)</f>
        <v>171065507</v>
      </c>
      <c r="BD32" s="2" cm="1">
        <f t="array" ref="BD32">IFERROR(INDEX(_xlfn._xlws.FILTER(BD20:BD31,BD20:BD31&gt;=0),_xlfn.SEQUENCE(1,1,1,1)), BD18)</f>
        <v>171065507</v>
      </c>
      <c r="BE32" s="2" cm="1">
        <f t="array" ref="BE32">IFERROR(INDEX(_xlfn._xlws.FILTER(BE20:BE31,BE20:BE31&gt;=0),_xlfn.SEQUENCE(1,1,1,1)), BE18)</f>
        <v>171065507</v>
      </c>
      <c r="BF32" s="2" cm="1">
        <f t="array" ref="BF32">IFERROR(INDEX(_xlfn._xlws.FILTER(BF20:BF31,BF20:BF31&gt;=0),_xlfn.SEQUENCE(1,1,1,1)), BF18)</f>
        <v>171065507</v>
      </c>
      <c r="BG32" s="2" cm="1">
        <f t="array" ref="BG32">IFERROR(INDEX(_xlfn._xlws.FILTER(BG20:BG31,BG20:BG31&gt;=0),_xlfn.SEQUENCE(1,1,1,1)), BG18)</f>
        <v>171065507</v>
      </c>
      <c r="BH32" s="2" cm="1">
        <f t="array" ref="BH32">IFERROR(INDEX(_xlfn._xlws.FILTER(BH20:BH31,BH20:BH31&gt;=0),_xlfn.SEQUENCE(1,1,1,1)), BH18)</f>
        <v>171065507</v>
      </c>
      <c r="BI32" s="2" cm="1">
        <f t="array" ref="BI32">IFERROR(INDEX(_xlfn._xlws.FILTER(BI20:BI31,BI20:BI31&gt;=0),_xlfn.SEQUENCE(1,1,1,1)), BI18)</f>
        <v>171065507</v>
      </c>
      <c r="BJ32" s="2" cm="1">
        <f t="array" ref="BJ32">IFERROR(INDEX(_xlfn._xlws.FILTER(BJ20:BJ31,BJ20:BJ31&gt;=0),_xlfn.SEQUENCE(1,1,1,1)), BJ18)</f>
        <v>171065507</v>
      </c>
      <c r="BK32" s="2" cm="1">
        <f t="array" ref="BK32">IFERROR(INDEX(_xlfn._xlws.FILTER(BK20:BK31,BK20:BK31&gt;=0),_xlfn.SEQUENCE(1,1,1,1)), BK18)</f>
        <v>171065507</v>
      </c>
      <c r="BL32" s="2" cm="1">
        <f t="array" ref="BL32">IFERROR(INDEX(_xlfn._xlws.FILTER(BL20:BL31,BL20:BL31&gt;=0),_xlfn.SEQUENCE(1,1,1,1)), BL18)</f>
        <v>171065507</v>
      </c>
      <c r="BM32" s="2" cm="1">
        <f t="array" ref="BM32">IFERROR(INDEX(_xlfn._xlws.FILTER(BM20:BM31,BM20:BM31&gt;=0),_xlfn.SEQUENCE(1,1,1,1)), BM18)</f>
        <v>171065507</v>
      </c>
      <c r="BN32" s="2" cm="1">
        <f t="array" ref="BN32">IFERROR(INDEX(_xlfn._xlws.FILTER(BN20:BN31,BN20:BN31&gt;=0),_xlfn.SEQUENCE(1,1,1,1)), BN18)</f>
        <v>171065507</v>
      </c>
      <c r="BO32" s="2" cm="1">
        <f t="array" ref="BO32">IFERROR(INDEX(_xlfn._xlws.FILTER(BO20:BO31,BO20:BO31&gt;=0),_xlfn.SEQUENCE(1,1,1,1)), BO18)</f>
        <v>171065507</v>
      </c>
      <c r="BP32" s="2" cm="1">
        <f t="array" ref="BP32">IFERROR(INDEX(_xlfn._xlws.FILTER(BP20:BP31,BP20:BP31&gt;=0),_xlfn.SEQUENCE(1,1,1,1)), BP18)</f>
        <v>171065507</v>
      </c>
      <c r="BQ32" s="2" cm="1">
        <f t="array" ref="BQ32">IFERROR(INDEX(_xlfn._xlws.FILTER(BQ20:BQ31,BQ20:BQ31&gt;=0),_xlfn.SEQUENCE(1,1,1,1)), BQ18)</f>
        <v>171065507</v>
      </c>
      <c r="BR32" s="2" cm="1">
        <f t="array" ref="BR32">IFERROR(INDEX(_xlfn._xlws.FILTER(BR20:BR31,BR20:BR31&gt;=0),_xlfn.SEQUENCE(1,1,1,1)), BR18)</f>
        <v>171065507</v>
      </c>
      <c r="BS32" s="2" cm="1">
        <f t="array" ref="BS32">IFERROR(INDEX(_xlfn._xlws.FILTER(BS20:BS31,BS20:BS31&gt;=0),_xlfn.SEQUENCE(1,1,1,1)), BS18)</f>
        <v>171065507</v>
      </c>
      <c r="BT32" s="2" cm="1">
        <f t="array" ref="BT32">IFERROR(INDEX(_xlfn._xlws.FILTER(BT20:BT31,BT20:BT31&gt;=0),_xlfn.SEQUENCE(1,1,1,1)), BT18)</f>
        <v>171065507</v>
      </c>
      <c r="BU32" s="2" cm="1">
        <f t="array" ref="BU32">IFERROR(INDEX(_xlfn._xlws.FILTER(BU20:BU31,BU20:BU31&gt;=0),_xlfn.SEQUENCE(1,1,1,1)), BU18)</f>
        <v>171065507</v>
      </c>
      <c r="BV32" s="2" cm="1">
        <f t="array" ref="BV32">IFERROR(INDEX(_xlfn._xlws.FILTER(BV20:BV31,BV20:BV31&gt;=0),_xlfn.SEQUENCE(1,1,1,1)), BV18)</f>
        <v>171065507</v>
      </c>
      <c r="BW32" s="2" cm="1">
        <f t="array" ref="BW32">IFERROR(INDEX(_xlfn._xlws.FILTER(BW20:BW31,BW20:BW31&gt;=0),_xlfn.SEQUENCE(1,1,1,1)), BW18)</f>
        <v>171065507</v>
      </c>
      <c r="BX32" s="2" cm="1">
        <f t="array" ref="BX32">IFERROR(INDEX(_xlfn._xlws.FILTER(BX20:BX31,BX20:BX31&gt;=0),_xlfn.SEQUENCE(1,1,1,1)), BX18)</f>
        <v>171065507</v>
      </c>
      <c r="BY32" s="2" cm="1">
        <f t="array" ref="BY32">IFERROR(INDEX(_xlfn._xlws.FILTER(BY20:BY31,BY20:BY31&gt;=0),_xlfn.SEQUENCE(1,1,1,1)), BY18)</f>
        <v>171065507</v>
      </c>
      <c r="BZ32" s="2" cm="1">
        <f t="array" ref="BZ32">IFERROR(INDEX(_xlfn._xlws.FILTER(BZ20:BZ31,BZ20:BZ31&gt;=0),_xlfn.SEQUENCE(1,1,1,1)), BZ18)</f>
        <v>171065507</v>
      </c>
      <c r="CA32" s="2" cm="1">
        <f t="array" ref="CA32">IFERROR(INDEX(_xlfn._xlws.FILTER(CA20:CA31,CA20:CA31&gt;=0),_xlfn.SEQUENCE(1,1,1,1)), CA18)</f>
        <v>171065507</v>
      </c>
      <c r="CB32" s="2" cm="1">
        <f t="array" ref="CB32">IFERROR(INDEX(_xlfn._xlws.FILTER(CB20:CB31,CB20:CB31&gt;=0),_xlfn.SEQUENCE(1,1,1,1)), CB18)</f>
        <v>171065507</v>
      </c>
      <c r="CC32" s="2" cm="1">
        <f t="array" ref="CC32">IFERROR(INDEX(_xlfn._xlws.FILTER(CC20:CC31,CC20:CC31&gt;=0),_xlfn.SEQUENCE(1,1,1,1)), CC18)</f>
        <v>171065507</v>
      </c>
      <c r="CD32" s="2" cm="1">
        <f t="array" ref="CD32">IFERROR(INDEX(_xlfn._xlws.FILTER(CD20:CD31,CD20:CD31&gt;=0),_xlfn.SEQUENCE(1,1,1,1)), CD18)</f>
        <v>171065507</v>
      </c>
      <c r="CE32" s="2" cm="1">
        <f t="array" ref="CE32">IFERROR(INDEX(_xlfn._xlws.FILTER(CE20:CE31,CE20:CE31&gt;=0),_xlfn.SEQUENCE(1,1,1,1)), CE18)</f>
        <v>171065507</v>
      </c>
      <c r="CF32" s="2" cm="1">
        <f t="array" ref="CF32">IFERROR(INDEX(_xlfn._xlws.FILTER(CF20:CF31,CF20:CF31&gt;=0),_xlfn.SEQUENCE(1,1,1,1)), CF18)</f>
        <v>171065507</v>
      </c>
      <c r="CG32" s="2" cm="1">
        <f t="array" ref="CG32">IFERROR(INDEX(_xlfn._xlws.FILTER(CG20:CG31,CG20:CG31&gt;=0),_xlfn.SEQUENCE(1,1,1,1)), CG18)</f>
        <v>3826014138</v>
      </c>
      <c r="CH32" s="2" cm="1">
        <f t="array" ref="CH32">IFERROR(INDEX(_xlfn._xlws.FILTER(CH20:CH31,CH20:CH31&gt;=0),_xlfn.SEQUENCE(1,1,1,1)), CH18)</f>
        <v>3897773446</v>
      </c>
      <c r="CI32" s="2" cm="1">
        <f t="array" ref="CI32">IFERROR(INDEX(_xlfn._xlws.FILTER(CI20:CI31,CI20:CI31&gt;=0),_xlfn.SEQUENCE(1,1,1,1)), CI18)</f>
        <v>3905518193</v>
      </c>
      <c r="CJ32" s="2" cm="1">
        <f t="array" ref="CJ32">IFERROR(INDEX(_xlfn._xlws.FILTER(CJ20:CJ31,CJ20:CJ31&gt;=0),_xlfn.SEQUENCE(1,1,1,1)), CJ18)</f>
        <v>3915334851</v>
      </c>
      <c r="CK32" s="2" cm="1">
        <f t="array" ref="CK32">IFERROR(INDEX(_xlfn._xlws.FILTER(CK20:CK31,CK20:CK31&gt;=0),_xlfn.SEQUENCE(1,1,1,1)), CK18)</f>
        <v>4111139999</v>
      </c>
      <c r="CL32" s="2" cm="1">
        <f t="array" ref="CL32">IFERROR(INDEX(_xlfn._xlws.FILTER(CL20:CL31,CL20:CL31&gt;=0),_xlfn.SEQUENCE(1,1,1,1)), CL18)</f>
        <v>4181164921</v>
      </c>
      <c r="CM32" s="2" cm="1">
        <f t="array" ref="CM32">IFERROR(INDEX(_xlfn._xlws.FILTER(CM20:CM31,CM20:CM31&gt;=0),_xlfn.SEQUENCE(1,1,1,1)), CM18)</f>
        <v>4267517783</v>
      </c>
      <c r="CN32" s="2" cm="1">
        <f t="array" ref="CN32">IFERROR(INDEX(_xlfn._xlws.FILTER(CN20:CN31,CN20:CN31&gt;=0),_xlfn.SEQUENCE(1,1,1,1)), CN18)</f>
        <v>4287055637</v>
      </c>
      <c r="CO32" s="2">
        <f>MIN(E32:CN32)</f>
        <v>2520479</v>
      </c>
      <c r="CT32">
        <v>1495767688</v>
      </c>
      <c r="CU32">
        <v>8913570</v>
      </c>
      <c r="CW32">
        <v>1495767688</v>
      </c>
      <c r="CX32">
        <v>8913570</v>
      </c>
      <c r="CY32" t="b">
        <f t="shared" si="42"/>
        <v>1</v>
      </c>
      <c r="CZ32" t="b">
        <f t="shared" si="42"/>
        <v>1</v>
      </c>
    </row>
    <row r="33" spans="5:104" x14ac:dyDescent="0.2">
      <c r="E33">
        <f>E19</f>
        <v>33361760</v>
      </c>
      <c r="F33">
        <f t="shared" ref="F33:BQ33" si="97">F19</f>
        <v>38838090</v>
      </c>
      <c r="G33">
        <f t="shared" si="97"/>
        <v>60049336</v>
      </c>
      <c r="H33">
        <f t="shared" si="97"/>
        <v>1833365</v>
      </c>
      <c r="I33">
        <f t="shared" si="97"/>
        <v>10719813</v>
      </c>
      <c r="J33">
        <f t="shared" si="97"/>
        <v>6923500</v>
      </c>
      <c r="K33">
        <f t="shared" si="97"/>
        <v>12420518</v>
      </c>
      <c r="L33">
        <f t="shared" si="97"/>
        <v>4890266</v>
      </c>
      <c r="M33">
        <f t="shared" si="97"/>
        <v>9960124</v>
      </c>
      <c r="N33">
        <f t="shared" si="97"/>
        <v>35194395</v>
      </c>
      <c r="O33">
        <f t="shared" si="97"/>
        <v>34806841</v>
      </c>
      <c r="P33">
        <f t="shared" si="97"/>
        <v>25135872</v>
      </c>
      <c r="Q33">
        <f t="shared" si="97"/>
        <v>1588192</v>
      </c>
      <c r="R33">
        <f t="shared" si="97"/>
        <v>22868014</v>
      </c>
      <c r="S33">
        <f t="shared" si="97"/>
        <v>12422689</v>
      </c>
      <c r="T33">
        <f t="shared" si="97"/>
        <v>15660053</v>
      </c>
      <c r="U33">
        <f t="shared" si="97"/>
        <v>10335567</v>
      </c>
      <c r="V33">
        <f t="shared" si="97"/>
        <v>43695474</v>
      </c>
      <c r="W33">
        <f t="shared" si="97"/>
        <v>3593068</v>
      </c>
      <c r="X33">
        <f t="shared" si="97"/>
        <v>4891372</v>
      </c>
      <c r="Y33">
        <f t="shared" si="97"/>
        <v>18618351</v>
      </c>
      <c r="Z33">
        <f t="shared" si="97"/>
        <v>3816726</v>
      </c>
      <c r="AA33">
        <f t="shared" si="97"/>
        <v>10651282</v>
      </c>
      <c r="AB33">
        <f t="shared" si="97"/>
        <v>32686862</v>
      </c>
      <c r="AC33">
        <f t="shared" si="97"/>
        <v>21229805</v>
      </c>
      <c r="AD33">
        <f t="shared" si="97"/>
        <v>16800560</v>
      </c>
      <c r="AE33">
        <f t="shared" si="97"/>
        <v>13825639</v>
      </c>
      <c r="AF33">
        <f t="shared" si="97"/>
        <v>4022845</v>
      </c>
      <c r="AG33">
        <f t="shared" si="97"/>
        <v>15376299</v>
      </c>
      <c r="AH33">
        <f t="shared" si="97"/>
        <v>8016032</v>
      </c>
      <c r="AI33">
        <f t="shared" si="97"/>
        <v>14773572</v>
      </c>
      <c r="AJ33">
        <f t="shared" si="97"/>
        <v>67505410</v>
      </c>
      <c r="AK33">
        <f t="shared" si="97"/>
        <v>43528687</v>
      </c>
      <c r="AL33">
        <f t="shared" si="97"/>
        <v>3531543</v>
      </c>
      <c r="AM33">
        <f t="shared" si="97"/>
        <v>58578211</v>
      </c>
      <c r="AN33">
        <f t="shared" si="97"/>
        <v>8913570</v>
      </c>
      <c r="AO33">
        <f t="shared" si="97"/>
        <v>3817989</v>
      </c>
      <c r="AP33">
        <f t="shared" si="97"/>
        <v>11041999</v>
      </c>
      <c r="AQ33">
        <f t="shared" si="97"/>
        <v>22742860</v>
      </c>
      <c r="AR33">
        <f t="shared" si="97"/>
        <v>7996191</v>
      </c>
      <c r="AS33">
        <f t="shared" si="97"/>
        <v>19486914</v>
      </c>
      <c r="AT33">
        <f t="shared" si="97"/>
        <v>29449544</v>
      </c>
      <c r="AU33">
        <f t="shared" si="97"/>
        <v>20602508</v>
      </c>
      <c r="AV33">
        <f t="shared" si="97"/>
        <v>26953293</v>
      </c>
      <c r="AW33">
        <f t="shared" si="97"/>
        <v>16133</v>
      </c>
      <c r="AX33">
        <f t="shared" si="97"/>
        <v>6530680</v>
      </c>
      <c r="AY33">
        <f t="shared" si="97"/>
        <v>6530680</v>
      </c>
      <c r="AZ33">
        <f t="shared" si="97"/>
        <v>6530680</v>
      </c>
      <c r="BA33">
        <f t="shared" si="97"/>
        <v>6530680</v>
      </c>
      <c r="BB33">
        <f t="shared" si="97"/>
        <v>6530680</v>
      </c>
      <c r="BC33">
        <f t="shared" si="97"/>
        <v>6530680</v>
      </c>
      <c r="BD33">
        <f t="shared" si="97"/>
        <v>6530680</v>
      </c>
      <c r="BE33">
        <f t="shared" si="97"/>
        <v>6530680</v>
      </c>
      <c r="BF33">
        <f t="shared" si="97"/>
        <v>6530680</v>
      </c>
      <c r="BG33">
        <f t="shared" si="97"/>
        <v>6530680</v>
      </c>
      <c r="BH33">
        <f t="shared" si="97"/>
        <v>6530680</v>
      </c>
      <c r="BI33">
        <f t="shared" si="97"/>
        <v>6530680</v>
      </c>
      <c r="BJ33">
        <f t="shared" si="97"/>
        <v>6530680</v>
      </c>
      <c r="BK33">
        <f t="shared" si="97"/>
        <v>6530680</v>
      </c>
      <c r="BL33">
        <f t="shared" si="97"/>
        <v>6530680</v>
      </c>
      <c r="BM33">
        <f t="shared" si="97"/>
        <v>6530680</v>
      </c>
      <c r="BN33">
        <f t="shared" si="97"/>
        <v>6530680</v>
      </c>
      <c r="BO33">
        <f t="shared" si="97"/>
        <v>6530680</v>
      </c>
      <c r="BP33">
        <f t="shared" si="97"/>
        <v>6530680</v>
      </c>
      <c r="BQ33">
        <f t="shared" si="97"/>
        <v>6530680</v>
      </c>
      <c r="BR33">
        <f t="shared" ref="BR33:CN33" si="98">BR19</f>
        <v>6530680</v>
      </c>
      <c r="BS33">
        <f t="shared" si="98"/>
        <v>6530680</v>
      </c>
      <c r="BT33">
        <f t="shared" si="98"/>
        <v>6530680</v>
      </c>
      <c r="BU33">
        <f t="shared" si="98"/>
        <v>6530680</v>
      </c>
      <c r="BV33">
        <f t="shared" si="98"/>
        <v>6530680</v>
      </c>
      <c r="BW33">
        <f t="shared" si="98"/>
        <v>6530680</v>
      </c>
      <c r="BX33">
        <f t="shared" si="98"/>
        <v>6530680</v>
      </c>
      <c r="BY33">
        <f t="shared" si="98"/>
        <v>6530680</v>
      </c>
      <c r="BZ33">
        <f t="shared" si="98"/>
        <v>6530680</v>
      </c>
      <c r="CA33">
        <f t="shared" si="98"/>
        <v>6530680</v>
      </c>
      <c r="CB33">
        <f t="shared" si="98"/>
        <v>6530680</v>
      </c>
      <c r="CC33">
        <f t="shared" si="98"/>
        <v>6530680</v>
      </c>
      <c r="CD33">
        <f t="shared" si="98"/>
        <v>6530680</v>
      </c>
      <c r="CE33">
        <f t="shared" si="98"/>
        <v>6530680</v>
      </c>
      <c r="CF33">
        <f t="shared" si="98"/>
        <v>6530680</v>
      </c>
      <c r="CG33">
        <f t="shared" si="98"/>
        <v>46969763</v>
      </c>
      <c r="CH33">
        <f t="shared" si="98"/>
        <v>7744747</v>
      </c>
      <c r="CI33">
        <f t="shared" si="98"/>
        <v>9816658</v>
      </c>
      <c r="CJ33">
        <f t="shared" si="98"/>
        <v>21378354</v>
      </c>
      <c r="CK33">
        <f t="shared" si="98"/>
        <v>50198205</v>
      </c>
      <c r="CL33">
        <f t="shared" si="98"/>
        <v>7847769</v>
      </c>
      <c r="CM33">
        <f t="shared" si="98"/>
        <v>7883259</v>
      </c>
      <c r="CN33">
        <f t="shared" si="98"/>
        <v>7911659</v>
      </c>
      <c r="CT33">
        <v>1565327215</v>
      </c>
      <c r="CU33">
        <v>3817989</v>
      </c>
      <c r="CW33">
        <v>1565327215</v>
      </c>
      <c r="CX33">
        <v>3817989</v>
      </c>
      <c r="CY33" t="b">
        <f t="shared" si="42"/>
        <v>1</v>
      </c>
      <c r="CZ33" t="b">
        <f t="shared" si="42"/>
        <v>1</v>
      </c>
    </row>
    <row r="34" spans="5:104" x14ac:dyDescent="0.2">
      <c r="CT34">
        <v>1569145204</v>
      </c>
      <c r="CU34">
        <v>11041999</v>
      </c>
      <c r="CW34">
        <v>1569145204</v>
      </c>
      <c r="CX34">
        <v>11041999</v>
      </c>
      <c r="CY34" t="b">
        <f t="shared" si="42"/>
        <v>1</v>
      </c>
      <c r="CZ34" t="b">
        <f t="shared" si="42"/>
        <v>1</v>
      </c>
    </row>
    <row r="35" spans="5:104" x14ac:dyDescent="0.2">
      <c r="CT35">
        <v>1640011165</v>
      </c>
      <c r="CU35">
        <v>22742860</v>
      </c>
      <c r="CW35">
        <v>1640011165</v>
      </c>
      <c r="CX35">
        <v>22742860</v>
      </c>
      <c r="CY35" t="b">
        <f t="shared" si="42"/>
        <v>1</v>
      </c>
      <c r="CZ35" t="b">
        <f t="shared" si="42"/>
        <v>1</v>
      </c>
    </row>
    <row r="36" spans="5:104" x14ac:dyDescent="0.2">
      <c r="CT36">
        <v>1747391939</v>
      </c>
      <c r="CU36">
        <v>7996191</v>
      </c>
      <c r="CW36">
        <v>1747391939</v>
      </c>
      <c r="CX36">
        <v>7996191</v>
      </c>
      <c r="CY36" t="b">
        <f t="shared" si="42"/>
        <v>1</v>
      </c>
      <c r="CZ36" t="b">
        <f t="shared" si="42"/>
        <v>1</v>
      </c>
    </row>
    <row r="37" spans="5:104" x14ac:dyDescent="0.2">
      <c r="CT37">
        <v>1755388130</v>
      </c>
      <c r="CU37">
        <v>19486914</v>
      </c>
      <c r="CW37">
        <v>1755388130</v>
      </c>
      <c r="CX37">
        <v>19486914</v>
      </c>
      <c r="CY37" t="b">
        <f t="shared" si="42"/>
        <v>1</v>
      </c>
      <c r="CZ37" t="b">
        <f t="shared" si="42"/>
        <v>1</v>
      </c>
    </row>
    <row r="38" spans="5:104" x14ac:dyDescent="0.2">
      <c r="CT38">
        <v>1774875044</v>
      </c>
      <c r="CU38">
        <v>29449544</v>
      </c>
      <c r="CW38">
        <v>1774875044</v>
      </c>
      <c r="CX38">
        <v>29449544</v>
      </c>
      <c r="CY38" t="b">
        <f t="shared" si="42"/>
        <v>1</v>
      </c>
      <c r="CZ38" t="b">
        <f t="shared" si="42"/>
        <v>1</v>
      </c>
    </row>
    <row r="39" spans="5:104" x14ac:dyDescent="0.2">
      <c r="CT39">
        <v>1839054074</v>
      </c>
      <c r="CU39">
        <v>58578211</v>
      </c>
      <c r="CW39">
        <v>1839054074</v>
      </c>
      <c r="CX39">
        <v>58578211</v>
      </c>
      <c r="CY39" t="b">
        <f t="shared" si="42"/>
        <v>1</v>
      </c>
      <c r="CZ39" t="b">
        <f t="shared" si="42"/>
        <v>1</v>
      </c>
    </row>
    <row r="40" spans="5:104" x14ac:dyDescent="0.2">
      <c r="CT40">
        <v>1938028177</v>
      </c>
      <c r="CU40">
        <v>16133</v>
      </c>
      <c r="CW40">
        <v>1938028177</v>
      </c>
      <c r="CX40">
        <v>16133</v>
      </c>
      <c r="CY40" t="b">
        <f t="shared" si="42"/>
        <v>1</v>
      </c>
      <c r="CZ40" t="b">
        <f t="shared" si="42"/>
        <v>1</v>
      </c>
    </row>
    <row r="41" spans="5:104" x14ac:dyDescent="0.2">
      <c r="CT41">
        <v>1938044310</v>
      </c>
      <c r="CU41">
        <v>6530680</v>
      </c>
      <c r="CW41">
        <v>1938044310</v>
      </c>
      <c r="CX41">
        <v>6530680</v>
      </c>
      <c r="CY41" t="b">
        <f t="shared" si="42"/>
        <v>1</v>
      </c>
      <c r="CZ41" t="b">
        <f t="shared" si="42"/>
        <v>1</v>
      </c>
    </row>
    <row r="42" spans="5:104" x14ac:dyDescent="0.2">
      <c r="CT42">
        <v>1979545800</v>
      </c>
      <c r="CU42">
        <v>67270269</v>
      </c>
      <c r="CW42">
        <v>1979545800</v>
      </c>
      <c r="CX42">
        <v>67270269</v>
      </c>
      <c r="CY42" t="b">
        <f t="shared" si="42"/>
        <v>1</v>
      </c>
      <c r="CZ42" t="b">
        <f t="shared" si="42"/>
        <v>1</v>
      </c>
    </row>
    <row r="43" spans="5:104" x14ac:dyDescent="0.2">
      <c r="CT43">
        <v>2046816069</v>
      </c>
      <c r="CU43">
        <v>52302440</v>
      </c>
      <c r="CW43">
        <v>2046816069</v>
      </c>
      <c r="CX43">
        <v>52302440</v>
      </c>
      <c r="CY43" t="b">
        <f t="shared" si="42"/>
        <v>1</v>
      </c>
      <c r="CZ43" t="b">
        <f t="shared" si="42"/>
        <v>1</v>
      </c>
    </row>
    <row r="44" spans="5:104" x14ac:dyDescent="0.2">
      <c r="CT44">
        <v>2174097268</v>
      </c>
      <c r="CU44">
        <v>644295</v>
      </c>
      <c r="CW44">
        <v>2174097268</v>
      </c>
      <c r="CX44">
        <v>644295</v>
      </c>
      <c r="CY44" t="b">
        <f t="shared" si="42"/>
        <v>1</v>
      </c>
      <c r="CZ44" t="b">
        <f t="shared" si="42"/>
        <v>1</v>
      </c>
    </row>
    <row r="45" spans="5:104" x14ac:dyDescent="0.2">
      <c r="CT45">
        <v>2229627199</v>
      </c>
      <c r="CU45">
        <v>34275430</v>
      </c>
      <c r="CW45">
        <v>2229627199</v>
      </c>
      <c r="CX45">
        <v>34275430</v>
      </c>
      <c r="CY45" t="b">
        <f t="shared" si="42"/>
        <v>1</v>
      </c>
      <c r="CZ45" t="b">
        <f t="shared" si="42"/>
        <v>1</v>
      </c>
    </row>
    <row r="46" spans="5:104" x14ac:dyDescent="0.2">
      <c r="CT46">
        <v>2263902629</v>
      </c>
      <c r="CU46">
        <v>23060617</v>
      </c>
      <c r="CW46">
        <v>2263902629</v>
      </c>
      <c r="CX46">
        <v>23060617</v>
      </c>
      <c r="CY46" t="b">
        <f t="shared" si="42"/>
        <v>1</v>
      </c>
      <c r="CZ46" t="b">
        <f t="shared" si="42"/>
        <v>1</v>
      </c>
    </row>
    <row r="47" spans="5:104" x14ac:dyDescent="0.2">
      <c r="CT47">
        <v>2295258296</v>
      </c>
      <c r="CU47">
        <v>6109484</v>
      </c>
      <c r="CW47">
        <v>2295258296</v>
      </c>
      <c r="CX47">
        <v>6109484</v>
      </c>
      <c r="CY47" t="b">
        <f t="shared" si="42"/>
        <v>1</v>
      </c>
      <c r="CZ47" t="b">
        <f t="shared" si="42"/>
        <v>1</v>
      </c>
    </row>
    <row r="48" spans="5:104" x14ac:dyDescent="0.2">
      <c r="CT48">
        <v>2324920073</v>
      </c>
      <c r="CU48">
        <v>1852060</v>
      </c>
      <c r="CW48">
        <v>2324920073</v>
      </c>
      <c r="CX48">
        <v>1852060</v>
      </c>
      <c r="CY48" t="b">
        <f t="shared" si="42"/>
        <v>1</v>
      </c>
      <c r="CZ48" t="b">
        <f t="shared" si="42"/>
        <v>1</v>
      </c>
    </row>
    <row r="49" spans="98:104" x14ac:dyDescent="0.2">
      <c r="CT49">
        <v>2326772133</v>
      </c>
      <c r="CU49">
        <v>21276761</v>
      </c>
      <c r="CW49">
        <v>2326772133</v>
      </c>
      <c r="CX49">
        <v>21276761</v>
      </c>
      <c r="CY49" t="b">
        <f t="shared" si="42"/>
        <v>1</v>
      </c>
      <c r="CZ49" t="b">
        <f t="shared" si="42"/>
        <v>1</v>
      </c>
    </row>
    <row r="50" spans="98:104" x14ac:dyDescent="0.2">
      <c r="CT50">
        <v>2348048894</v>
      </c>
      <c r="CU50">
        <v>23067952</v>
      </c>
      <c r="CW50">
        <v>2348048894</v>
      </c>
      <c r="CX50">
        <v>23067952</v>
      </c>
      <c r="CY50" t="b">
        <f t="shared" si="42"/>
        <v>1</v>
      </c>
      <c r="CZ50" t="b">
        <f t="shared" si="42"/>
        <v>1</v>
      </c>
    </row>
    <row r="51" spans="98:104" x14ac:dyDescent="0.2">
      <c r="CT51">
        <v>2372933499</v>
      </c>
      <c r="CU51">
        <v>7538709</v>
      </c>
      <c r="CW51">
        <v>2372933499</v>
      </c>
      <c r="CX51">
        <v>7538709</v>
      </c>
      <c r="CY51" t="b">
        <f t="shared" si="42"/>
        <v>1</v>
      </c>
      <c r="CZ51" t="b">
        <f t="shared" si="42"/>
        <v>1</v>
      </c>
    </row>
    <row r="52" spans="98:104" x14ac:dyDescent="0.2">
      <c r="CT52">
        <v>2451848572</v>
      </c>
      <c r="CU52">
        <v>45942854</v>
      </c>
      <c r="CW52">
        <v>2451848572</v>
      </c>
      <c r="CX52">
        <v>45942854</v>
      </c>
      <c r="CY52" t="b">
        <f t="shared" si="42"/>
        <v>1</v>
      </c>
      <c r="CZ52" t="b">
        <f t="shared" si="42"/>
        <v>1</v>
      </c>
    </row>
    <row r="53" spans="98:104" x14ac:dyDescent="0.2">
      <c r="CT53">
        <v>2608238358</v>
      </c>
      <c r="CU53">
        <v>22504182</v>
      </c>
      <c r="CW53">
        <v>2608238358</v>
      </c>
      <c r="CX53">
        <v>22504182</v>
      </c>
      <c r="CY53" t="b">
        <f t="shared" si="42"/>
        <v>1</v>
      </c>
      <c r="CZ53" t="b">
        <f t="shared" si="42"/>
        <v>1</v>
      </c>
    </row>
    <row r="54" spans="98:104" x14ac:dyDescent="0.2">
      <c r="CT54">
        <v>2898328061</v>
      </c>
      <c r="CU54">
        <v>8305737</v>
      </c>
      <c r="CW54">
        <v>2898328061</v>
      </c>
      <c r="CX54">
        <v>8305737</v>
      </c>
      <c r="CY54" t="b">
        <f t="shared" si="42"/>
        <v>1</v>
      </c>
      <c r="CZ54" t="b">
        <f t="shared" si="42"/>
        <v>1</v>
      </c>
    </row>
    <row r="55" spans="98:104" x14ac:dyDescent="0.2">
      <c r="CT55">
        <v>2950385446</v>
      </c>
      <c r="CU55">
        <v>17074069</v>
      </c>
      <c r="CW55">
        <v>2950385446</v>
      </c>
      <c r="CX55">
        <v>17074069</v>
      </c>
      <c r="CY55" t="b">
        <f t="shared" si="42"/>
        <v>1</v>
      </c>
      <c r="CZ55" t="b">
        <f t="shared" si="42"/>
        <v>1</v>
      </c>
    </row>
    <row r="56" spans="98:104" x14ac:dyDescent="0.2">
      <c r="CT56">
        <v>2986688719</v>
      </c>
      <c r="CU56">
        <v>7047876</v>
      </c>
      <c r="CW56">
        <v>2986688719</v>
      </c>
      <c r="CX56">
        <v>7047876</v>
      </c>
      <c r="CY56" t="b">
        <f t="shared" si="42"/>
        <v>1</v>
      </c>
      <c r="CZ56" t="b">
        <f t="shared" si="42"/>
        <v>1</v>
      </c>
    </row>
    <row r="57" spans="98:104" x14ac:dyDescent="0.2">
      <c r="CT57">
        <v>3039121881</v>
      </c>
      <c r="CU57">
        <v>23105631</v>
      </c>
      <c r="CW57">
        <v>3039121881</v>
      </c>
      <c r="CX57">
        <v>23105631</v>
      </c>
      <c r="CY57" t="b">
        <f t="shared" si="42"/>
        <v>1</v>
      </c>
      <c r="CZ57" t="b">
        <f t="shared" si="42"/>
        <v>1</v>
      </c>
    </row>
    <row r="58" spans="98:104" x14ac:dyDescent="0.2">
      <c r="CT58">
        <v>3244894218</v>
      </c>
      <c r="CU58">
        <v>13499572</v>
      </c>
      <c r="CW58">
        <v>3244894218</v>
      </c>
      <c r="CX58">
        <v>13499572</v>
      </c>
      <c r="CY58" t="b">
        <f t="shared" si="42"/>
        <v>1</v>
      </c>
      <c r="CZ58" t="b">
        <f t="shared" si="42"/>
        <v>1</v>
      </c>
    </row>
    <row r="59" spans="98:104" x14ac:dyDescent="0.2">
      <c r="CT59">
        <v>3258393790</v>
      </c>
      <c r="CU59">
        <v>33829781</v>
      </c>
      <c r="CW59">
        <v>3258393790</v>
      </c>
      <c r="CX59">
        <v>33829781</v>
      </c>
      <c r="CY59" t="b">
        <f t="shared" si="42"/>
        <v>1</v>
      </c>
      <c r="CZ59" t="b">
        <f t="shared" si="42"/>
        <v>1</v>
      </c>
    </row>
    <row r="60" spans="98:104" x14ac:dyDescent="0.2">
      <c r="CT60">
        <v>3292223571</v>
      </c>
      <c r="CU60">
        <v>7847769</v>
      </c>
      <c r="CW60">
        <v>3292223571</v>
      </c>
      <c r="CX60">
        <v>7847769</v>
      </c>
      <c r="CY60" t="b">
        <f t="shared" si="42"/>
        <v>1</v>
      </c>
      <c r="CZ60" t="b">
        <f t="shared" si="42"/>
        <v>1</v>
      </c>
    </row>
    <row r="61" spans="98:104" x14ac:dyDescent="0.2">
      <c r="CT61">
        <v>3378576433</v>
      </c>
      <c r="CU61">
        <v>7883259</v>
      </c>
      <c r="CW61">
        <v>3378576433</v>
      </c>
      <c r="CX61">
        <v>7883259</v>
      </c>
      <c r="CY61" t="b">
        <f t="shared" ref="CY61:CZ80" si="99">CT61=CW61</f>
        <v>1</v>
      </c>
      <c r="CZ61" t="b">
        <f t="shared" si="99"/>
        <v>1</v>
      </c>
    </row>
    <row r="62" spans="98:104" x14ac:dyDescent="0.2">
      <c r="CT62">
        <v>3398114287</v>
      </c>
      <c r="CU62">
        <v>7911659</v>
      </c>
      <c r="CW62">
        <v>3398114287</v>
      </c>
      <c r="CX62">
        <v>7911659</v>
      </c>
      <c r="CY62" t="b">
        <f t="shared" si="99"/>
        <v>1</v>
      </c>
      <c r="CZ62" t="b">
        <f t="shared" si="99"/>
        <v>1</v>
      </c>
    </row>
    <row r="63" spans="98:104" x14ac:dyDescent="0.2">
      <c r="CT63">
        <v>3406025946</v>
      </c>
      <c r="CU63">
        <v>46969763</v>
      </c>
      <c r="CW63">
        <v>3406025946</v>
      </c>
      <c r="CX63">
        <v>46969763</v>
      </c>
      <c r="CY63" t="b">
        <f t="shared" si="99"/>
        <v>1</v>
      </c>
      <c r="CZ63" t="b">
        <f t="shared" si="99"/>
        <v>1</v>
      </c>
    </row>
    <row r="64" spans="98:104" x14ac:dyDescent="0.2">
      <c r="CT64">
        <v>3477785254</v>
      </c>
      <c r="CU64">
        <v>7744747</v>
      </c>
      <c r="CW64">
        <v>3477785254</v>
      </c>
      <c r="CX64">
        <v>7744747</v>
      </c>
      <c r="CY64" t="b">
        <f t="shared" si="99"/>
        <v>1</v>
      </c>
      <c r="CZ64" t="b">
        <f t="shared" si="99"/>
        <v>1</v>
      </c>
    </row>
    <row r="65" spans="98:104" x14ac:dyDescent="0.2">
      <c r="CT65">
        <v>3485530001</v>
      </c>
      <c r="CU65">
        <v>9816658</v>
      </c>
      <c r="CW65">
        <v>3485530001</v>
      </c>
      <c r="CX65">
        <v>9816658</v>
      </c>
      <c r="CY65" t="b">
        <f t="shared" si="99"/>
        <v>1</v>
      </c>
      <c r="CZ65" t="b">
        <f t="shared" si="99"/>
        <v>1</v>
      </c>
    </row>
    <row r="66" spans="98:104" x14ac:dyDescent="0.2">
      <c r="CT66">
        <v>3495346659</v>
      </c>
      <c r="CU66">
        <v>21378354</v>
      </c>
      <c r="CW66">
        <v>3495346659</v>
      </c>
      <c r="CX66">
        <v>21378354</v>
      </c>
      <c r="CY66" t="b">
        <f t="shared" si="99"/>
        <v>1</v>
      </c>
      <c r="CZ66" t="b">
        <f t="shared" si="99"/>
        <v>1</v>
      </c>
    </row>
    <row r="67" spans="98:104" x14ac:dyDescent="0.2">
      <c r="CT67">
        <v>3550997804</v>
      </c>
      <c r="CU67">
        <v>50198205</v>
      </c>
      <c r="CW67">
        <v>3550997804</v>
      </c>
      <c r="CX67">
        <v>50198205</v>
      </c>
      <c r="CY67" t="b">
        <f t="shared" si="99"/>
        <v>1</v>
      </c>
      <c r="CZ67" t="b">
        <f t="shared" si="99"/>
        <v>1</v>
      </c>
    </row>
    <row r="68" spans="98:104" x14ac:dyDescent="0.2">
      <c r="CT68">
        <v>3684920910</v>
      </c>
      <c r="CU68">
        <v>79614599</v>
      </c>
      <c r="CW68">
        <v>3684920910</v>
      </c>
      <c r="CX68">
        <v>79614599</v>
      </c>
      <c r="CY68" t="b">
        <f t="shared" si="99"/>
        <v>1</v>
      </c>
      <c r="CZ68" t="b">
        <f t="shared" si="99"/>
        <v>1</v>
      </c>
    </row>
    <row r="69" spans="98:104" x14ac:dyDescent="0.2">
      <c r="CT69">
        <v>3800207925</v>
      </c>
      <c r="CU69">
        <v>3474346</v>
      </c>
      <c r="CW69">
        <v>3800207925</v>
      </c>
      <c r="CX69">
        <v>3474346</v>
      </c>
      <c r="CY69" t="b">
        <f t="shared" si="99"/>
        <v>1</v>
      </c>
      <c r="CZ69" t="b">
        <f t="shared" si="99"/>
        <v>1</v>
      </c>
    </row>
    <row r="70" spans="98:104" x14ac:dyDescent="0.2">
      <c r="CT70">
        <v>3872101950</v>
      </c>
      <c r="CU70">
        <v>12437739</v>
      </c>
      <c r="CW70">
        <v>3872101950</v>
      </c>
      <c r="CX70">
        <v>12437739</v>
      </c>
      <c r="CY70" t="b">
        <f t="shared" si="99"/>
        <v>1</v>
      </c>
      <c r="CZ70" t="b">
        <f t="shared" si="99"/>
        <v>1</v>
      </c>
    </row>
    <row r="71" spans="98:104" x14ac:dyDescent="0.2">
      <c r="CT71">
        <v>3884539689</v>
      </c>
      <c r="CU71">
        <v>6040743</v>
      </c>
      <c r="CW71">
        <v>3884539689</v>
      </c>
      <c r="CX71">
        <v>6040743</v>
      </c>
      <c r="CY71" t="b">
        <f t="shared" si="99"/>
        <v>1</v>
      </c>
      <c r="CZ71" t="b">
        <f t="shared" si="99"/>
        <v>1</v>
      </c>
    </row>
    <row r="72" spans="98:104" x14ac:dyDescent="0.2">
      <c r="CT72">
        <v>3914729652</v>
      </c>
      <c r="CU72">
        <v>15783470</v>
      </c>
      <c r="CW72">
        <v>3914729652</v>
      </c>
      <c r="CX72">
        <v>15783470</v>
      </c>
      <c r="CY72" t="b">
        <f t="shared" si="99"/>
        <v>1</v>
      </c>
      <c r="CZ72" t="b">
        <f t="shared" si="99"/>
        <v>1</v>
      </c>
    </row>
    <row r="73" spans="98:104" x14ac:dyDescent="0.2">
      <c r="CT73">
        <v>3930513122</v>
      </c>
      <c r="CU73">
        <v>22032773</v>
      </c>
      <c r="CW73">
        <v>3930513122</v>
      </c>
      <c r="CX73">
        <v>22032773</v>
      </c>
      <c r="CY73" t="b">
        <f t="shared" si="99"/>
        <v>1</v>
      </c>
      <c r="CZ73" t="b">
        <f t="shared" si="99"/>
        <v>1</v>
      </c>
    </row>
    <row r="74" spans="98:104" x14ac:dyDescent="0.2">
      <c r="CT74">
        <v>3952545895</v>
      </c>
      <c r="CU74">
        <v>7798576</v>
      </c>
      <c r="CW74">
        <v>3952545895</v>
      </c>
      <c r="CX74">
        <v>7798576</v>
      </c>
      <c r="CY74" t="b">
        <f t="shared" si="99"/>
        <v>1</v>
      </c>
      <c r="CZ74" t="b">
        <f t="shared" si="99"/>
        <v>1</v>
      </c>
    </row>
    <row r="75" spans="98:104" x14ac:dyDescent="0.2">
      <c r="CT75">
        <v>4051389178</v>
      </c>
      <c r="CU75">
        <v>16522216</v>
      </c>
      <c r="CW75">
        <v>4051389178</v>
      </c>
      <c r="CX75">
        <v>16522216</v>
      </c>
      <c r="CY75" t="b">
        <f t="shared" si="99"/>
        <v>1</v>
      </c>
      <c r="CZ75" t="b">
        <f t="shared" si="99"/>
        <v>1</v>
      </c>
    </row>
    <row r="76" spans="98:104" x14ac:dyDescent="0.2">
      <c r="CT76">
        <v>4067911394</v>
      </c>
      <c r="CU76">
        <v>24171287</v>
      </c>
      <c r="CW76">
        <v>4067911394</v>
      </c>
      <c r="CX76">
        <v>24171287</v>
      </c>
      <c r="CY76" t="b">
        <f t="shared" si="99"/>
        <v>1</v>
      </c>
      <c r="CZ76" t="b">
        <f t="shared" si="99"/>
        <v>1</v>
      </c>
    </row>
    <row r="77" spans="98:104" x14ac:dyDescent="0.2">
      <c r="CT77">
        <v>4092082681</v>
      </c>
      <c r="CU77">
        <v>1367618</v>
      </c>
      <c r="CW77">
        <v>4092082681</v>
      </c>
      <c r="CX77">
        <v>1367618</v>
      </c>
      <c r="CY77" t="b">
        <f t="shared" si="99"/>
        <v>1</v>
      </c>
      <c r="CZ77" t="b">
        <f t="shared" si="99"/>
        <v>1</v>
      </c>
    </row>
    <row r="78" spans="98:104" x14ac:dyDescent="0.2">
      <c r="CT78">
        <v>4093450299</v>
      </c>
      <c r="CU78">
        <v>26212066</v>
      </c>
      <c r="CW78">
        <v>4093450299</v>
      </c>
      <c r="CX78">
        <v>26212066</v>
      </c>
      <c r="CY78" t="b">
        <f t="shared" si="99"/>
        <v>1</v>
      </c>
      <c r="CZ78" t="b">
        <f t="shared" si="99"/>
        <v>1</v>
      </c>
    </row>
    <row r="79" spans="98:104" x14ac:dyDescent="0.2">
      <c r="CT79">
        <v>4119662365</v>
      </c>
      <c r="CU79">
        <v>17054635</v>
      </c>
      <c r="CW79">
        <v>4119662365</v>
      </c>
      <c r="CX79">
        <v>17054635</v>
      </c>
      <c r="CY79" t="b">
        <f t="shared" si="99"/>
        <v>1</v>
      </c>
      <c r="CZ79" t="b">
        <f t="shared" si="99"/>
        <v>1</v>
      </c>
    </row>
    <row r="80" spans="98:104" x14ac:dyDescent="0.2">
      <c r="CT80">
        <v>4242542363</v>
      </c>
      <c r="CU80">
        <v>6535603</v>
      </c>
      <c r="CW80">
        <v>4242542363</v>
      </c>
      <c r="CX80">
        <v>6535603</v>
      </c>
      <c r="CY80" t="b">
        <f t="shared" si="99"/>
        <v>1</v>
      </c>
      <c r="CZ80" t="b">
        <f t="shared" si="99"/>
        <v>1</v>
      </c>
    </row>
    <row r="88" spans="98:104" x14ac:dyDescent="0.2">
      <c r="CT88">
        <v>991738666</v>
      </c>
      <c r="CU88">
        <v>3593068</v>
      </c>
      <c r="CW88">
        <v>991738666</v>
      </c>
      <c r="CX88">
        <v>3593068</v>
      </c>
      <c r="CY88" t="b">
        <f t="shared" ref="CY88:CZ103" si="100">CT88=CW88</f>
        <v>1</v>
      </c>
      <c r="CZ88" t="b">
        <f t="shared" si="100"/>
        <v>1</v>
      </c>
    </row>
    <row r="89" spans="98:104" x14ac:dyDescent="0.2">
      <c r="CT89">
        <v>995331734</v>
      </c>
      <c r="CU89">
        <v>4891372</v>
      </c>
      <c r="CW89">
        <v>995331734</v>
      </c>
      <c r="CX89">
        <v>4891372</v>
      </c>
      <c r="CY89" t="b">
        <f t="shared" si="100"/>
        <v>1</v>
      </c>
      <c r="CZ89" t="b">
        <f t="shared" si="100"/>
        <v>1</v>
      </c>
    </row>
    <row r="90" spans="98:104" x14ac:dyDescent="0.2">
      <c r="CT90">
        <v>1000223106</v>
      </c>
      <c r="CU90">
        <v>18618351</v>
      </c>
      <c r="CW90">
        <v>1000223106</v>
      </c>
      <c r="CX90">
        <v>18618351</v>
      </c>
      <c r="CY90" t="b">
        <f t="shared" si="100"/>
        <v>1</v>
      </c>
      <c r="CZ90" t="b">
        <f t="shared" si="100"/>
        <v>1</v>
      </c>
    </row>
    <row r="91" spans="98:104" x14ac:dyDescent="0.2">
      <c r="CT91">
        <v>1018841457</v>
      </c>
      <c r="CU91">
        <v>3816726</v>
      </c>
      <c r="CW91">
        <v>1018841457</v>
      </c>
      <c r="CX91">
        <v>3816726</v>
      </c>
      <c r="CY91" t="b">
        <f t="shared" si="100"/>
        <v>1</v>
      </c>
      <c r="CZ91" t="b">
        <f t="shared" si="100"/>
        <v>1</v>
      </c>
    </row>
    <row r="92" spans="98:104" x14ac:dyDescent="0.2">
      <c r="CT92">
        <v>1025375217</v>
      </c>
      <c r="CU92">
        <v>10651282</v>
      </c>
      <c r="CW92">
        <v>1025375217</v>
      </c>
      <c r="CX92">
        <v>10651282</v>
      </c>
      <c r="CY92" t="b">
        <f t="shared" si="100"/>
        <v>1</v>
      </c>
      <c r="CZ92" t="b">
        <f t="shared" si="100"/>
        <v>1</v>
      </c>
    </row>
    <row r="93" spans="98:104" x14ac:dyDescent="0.2">
      <c r="CT93">
        <v>1036026499</v>
      </c>
      <c r="CU93">
        <v>32686862</v>
      </c>
      <c r="CW93">
        <v>1036026499</v>
      </c>
      <c r="CX93">
        <v>32686862</v>
      </c>
      <c r="CY93" t="b">
        <f t="shared" si="100"/>
        <v>1</v>
      </c>
      <c r="CZ93" t="b">
        <f t="shared" si="100"/>
        <v>1</v>
      </c>
    </row>
    <row r="94" spans="98:104" x14ac:dyDescent="0.2">
      <c r="CT94">
        <v>1068713361</v>
      </c>
      <c r="CU94">
        <v>21229805</v>
      </c>
      <c r="CW94">
        <v>1068713361</v>
      </c>
      <c r="CX94">
        <v>21229805</v>
      </c>
      <c r="CY94" t="b">
        <f t="shared" si="100"/>
        <v>1</v>
      </c>
      <c r="CZ94" t="b">
        <f t="shared" si="100"/>
        <v>1</v>
      </c>
    </row>
    <row r="95" spans="98:104" x14ac:dyDescent="0.2">
      <c r="CT95">
        <v>1089943166</v>
      </c>
      <c r="CU95">
        <v>16800560</v>
      </c>
      <c r="CW95">
        <v>1089943166</v>
      </c>
      <c r="CX95">
        <v>16800560</v>
      </c>
      <c r="CY95" t="b">
        <f t="shared" si="100"/>
        <v>1</v>
      </c>
      <c r="CZ95" t="b">
        <f t="shared" si="100"/>
        <v>1</v>
      </c>
    </row>
    <row r="96" spans="98:104" x14ac:dyDescent="0.2">
      <c r="CT96">
        <v>1148294096</v>
      </c>
      <c r="CU96">
        <v>13825639</v>
      </c>
      <c r="CW96">
        <v>1148294096</v>
      </c>
      <c r="CX96">
        <v>13825639</v>
      </c>
      <c r="CY96" t="b">
        <f t="shared" si="100"/>
        <v>1</v>
      </c>
      <c r="CZ96" t="b">
        <f t="shared" si="100"/>
        <v>1</v>
      </c>
    </row>
    <row r="97" spans="98:104" x14ac:dyDescent="0.2">
      <c r="CT97">
        <v>1184185238</v>
      </c>
      <c r="CU97">
        <v>4022845</v>
      </c>
      <c r="CW97">
        <v>1184185238</v>
      </c>
      <c r="CX97">
        <v>4022845</v>
      </c>
      <c r="CY97" t="b">
        <f t="shared" si="100"/>
        <v>1</v>
      </c>
      <c r="CZ97" t="b">
        <f t="shared" si="100"/>
        <v>1</v>
      </c>
    </row>
    <row r="98" spans="98:104" x14ac:dyDescent="0.2">
      <c r="CT98">
        <v>1190436597</v>
      </c>
      <c r="CU98">
        <v>15376299</v>
      </c>
      <c r="CW98">
        <v>1190436597</v>
      </c>
      <c r="CX98">
        <v>15376299</v>
      </c>
      <c r="CY98" t="b">
        <f t="shared" si="100"/>
        <v>1</v>
      </c>
      <c r="CZ98" t="b">
        <f t="shared" si="100"/>
        <v>1</v>
      </c>
    </row>
    <row r="99" spans="98:104" x14ac:dyDescent="0.2">
      <c r="CT99">
        <v>1212294105</v>
      </c>
      <c r="CU99">
        <v>8016032</v>
      </c>
      <c r="CW99">
        <v>1212294105</v>
      </c>
      <c r="CX99">
        <v>8016032</v>
      </c>
      <c r="CY99" t="b">
        <f t="shared" si="100"/>
        <v>1</v>
      </c>
      <c r="CZ99" t="b">
        <f t="shared" si="100"/>
        <v>1</v>
      </c>
    </row>
    <row r="100" spans="98:104" x14ac:dyDescent="0.2">
      <c r="CT100">
        <v>1255754385</v>
      </c>
      <c r="CU100">
        <v>14773572</v>
      </c>
      <c r="CW100">
        <v>1255754385</v>
      </c>
      <c r="CX100">
        <v>14773572</v>
      </c>
      <c r="CY100" t="b">
        <f t="shared" si="100"/>
        <v>1</v>
      </c>
      <c r="CZ100" t="b">
        <f t="shared" si="100"/>
        <v>1</v>
      </c>
    </row>
    <row r="101" spans="98:104" x14ac:dyDescent="0.2">
      <c r="CT101">
        <v>1881306421</v>
      </c>
      <c r="CU101">
        <v>26953293</v>
      </c>
      <c r="CW101">
        <v>1881306421</v>
      </c>
      <c r="CX101">
        <v>26953293</v>
      </c>
      <c r="CY101" t="b">
        <f t="shared" si="100"/>
        <v>1</v>
      </c>
      <c r="CZ101" t="b">
        <f t="shared" si="100"/>
        <v>1</v>
      </c>
    </row>
    <row r="102" spans="98:104" x14ac:dyDescent="0.2">
      <c r="CT102">
        <v>1860703913</v>
      </c>
      <c r="CU102">
        <v>20602508</v>
      </c>
      <c r="CW102">
        <v>1860703913</v>
      </c>
      <c r="CX102">
        <v>20602508</v>
      </c>
      <c r="CY102" t="b">
        <f t="shared" si="100"/>
        <v>1</v>
      </c>
      <c r="CZ102" t="b">
        <f t="shared" si="100"/>
        <v>1</v>
      </c>
    </row>
    <row r="103" spans="98:104" x14ac:dyDescent="0.2">
      <c r="CT103">
        <v>1270527957</v>
      </c>
      <c r="CU103">
        <v>67505410</v>
      </c>
      <c r="CW103">
        <v>1270527957</v>
      </c>
      <c r="CX103">
        <v>67505410</v>
      </c>
      <c r="CY103" t="b">
        <f t="shared" si="100"/>
        <v>1</v>
      </c>
      <c r="CZ103" t="b">
        <f t="shared" si="100"/>
        <v>1</v>
      </c>
    </row>
    <row r="104" spans="98:104" x14ac:dyDescent="0.2">
      <c r="CT104">
        <v>1338033367</v>
      </c>
      <c r="CU104">
        <v>43528687</v>
      </c>
      <c r="CW104">
        <v>1338033367</v>
      </c>
      <c r="CX104">
        <v>43528687</v>
      </c>
      <c r="CY104" t="b">
        <f t="shared" ref="CY104:CZ167" si="101">CT104=CW104</f>
        <v>1</v>
      </c>
      <c r="CZ104" t="b">
        <f t="shared" si="101"/>
        <v>1</v>
      </c>
    </row>
    <row r="105" spans="98:104" x14ac:dyDescent="0.2">
      <c r="CT105">
        <v>1381562054</v>
      </c>
      <c r="CU105">
        <v>3531543</v>
      </c>
      <c r="CW105">
        <v>1381562054</v>
      </c>
      <c r="CX105">
        <v>3531543</v>
      </c>
      <c r="CY105" t="b">
        <f t="shared" si="101"/>
        <v>1</v>
      </c>
      <c r="CZ105" t="b">
        <f t="shared" si="101"/>
        <v>1</v>
      </c>
    </row>
    <row r="106" spans="98:104" x14ac:dyDescent="0.2">
      <c r="CT106">
        <v>86605265</v>
      </c>
      <c r="CU106">
        <v>33361760</v>
      </c>
      <c r="CW106">
        <v>86605265</v>
      </c>
      <c r="CX106">
        <v>33361760</v>
      </c>
      <c r="CY106" t="b">
        <f t="shared" si="101"/>
        <v>1</v>
      </c>
      <c r="CZ106" t="b">
        <f t="shared" si="101"/>
        <v>1</v>
      </c>
    </row>
    <row r="107" spans="98:104" x14ac:dyDescent="0.2">
      <c r="CT107">
        <v>119967025</v>
      </c>
      <c r="CU107">
        <v>38838090</v>
      </c>
      <c r="CW107">
        <v>119967025</v>
      </c>
      <c r="CX107">
        <v>38838090</v>
      </c>
      <c r="CY107" t="b">
        <f t="shared" si="101"/>
        <v>1</v>
      </c>
      <c r="CZ107" t="b">
        <f t="shared" si="101"/>
        <v>1</v>
      </c>
    </row>
    <row r="108" spans="98:104" x14ac:dyDescent="0.2">
      <c r="CT108">
        <v>295585935</v>
      </c>
      <c r="CU108">
        <v>60049336</v>
      </c>
      <c r="CW108">
        <v>295585935</v>
      </c>
      <c r="CX108">
        <v>60049336</v>
      </c>
      <c r="CY108" t="b">
        <f t="shared" si="101"/>
        <v>1</v>
      </c>
      <c r="CZ108" t="b">
        <f t="shared" si="101"/>
        <v>1</v>
      </c>
    </row>
    <row r="109" spans="98:104" x14ac:dyDescent="0.2">
      <c r="CT109">
        <v>355635271</v>
      </c>
      <c r="CU109">
        <v>1833365</v>
      </c>
      <c r="CW109">
        <v>355635271</v>
      </c>
      <c r="CX109">
        <v>1833365</v>
      </c>
      <c r="CY109" t="b">
        <f t="shared" si="101"/>
        <v>1</v>
      </c>
      <c r="CZ109" t="b">
        <f t="shared" si="101"/>
        <v>1</v>
      </c>
    </row>
    <row r="110" spans="98:104" x14ac:dyDescent="0.2">
      <c r="CT110">
        <v>381415783</v>
      </c>
      <c r="CU110">
        <v>10719813</v>
      </c>
      <c r="CW110">
        <v>381415783</v>
      </c>
      <c r="CX110">
        <v>10719813</v>
      </c>
      <c r="CY110" t="b">
        <f t="shared" si="101"/>
        <v>1</v>
      </c>
      <c r="CZ110" t="b">
        <f t="shared" si="101"/>
        <v>1</v>
      </c>
    </row>
    <row r="111" spans="98:104" x14ac:dyDescent="0.2">
      <c r="CT111">
        <v>392135596</v>
      </c>
      <c r="CU111">
        <v>6923500</v>
      </c>
      <c r="CW111">
        <v>392135596</v>
      </c>
      <c r="CX111">
        <v>6923500</v>
      </c>
      <c r="CY111" t="b">
        <f t="shared" si="101"/>
        <v>1</v>
      </c>
      <c r="CZ111" t="b">
        <f t="shared" si="101"/>
        <v>1</v>
      </c>
    </row>
    <row r="112" spans="98:104" x14ac:dyDescent="0.2">
      <c r="CT112">
        <v>458667511</v>
      </c>
      <c r="CU112">
        <v>12420518</v>
      </c>
      <c r="CW112">
        <v>458667511</v>
      </c>
      <c r="CX112">
        <v>12420518</v>
      </c>
      <c r="CY112" t="b">
        <f t="shared" si="101"/>
        <v>1</v>
      </c>
      <c r="CZ112" t="b">
        <f t="shared" si="101"/>
        <v>1</v>
      </c>
    </row>
    <row r="113" spans="98:104" x14ac:dyDescent="0.2">
      <c r="CT113">
        <v>483121504</v>
      </c>
      <c r="CU113">
        <v>4890266</v>
      </c>
      <c r="CW113">
        <v>483121504</v>
      </c>
      <c r="CX113">
        <v>4890266</v>
      </c>
      <c r="CY113" t="b">
        <f t="shared" si="101"/>
        <v>1</v>
      </c>
      <c r="CZ113" t="b">
        <f t="shared" si="101"/>
        <v>1</v>
      </c>
    </row>
    <row r="114" spans="98:104" x14ac:dyDescent="0.2">
      <c r="CT114">
        <v>508173922</v>
      </c>
      <c r="CU114">
        <v>9960124</v>
      </c>
      <c r="CW114">
        <v>508173922</v>
      </c>
      <c r="CX114">
        <v>9960124</v>
      </c>
      <c r="CY114" t="b">
        <f t="shared" si="101"/>
        <v>1</v>
      </c>
      <c r="CZ114" t="b">
        <f t="shared" si="101"/>
        <v>1</v>
      </c>
    </row>
    <row r="115" spans="98:104" x14ac:dyDescent="0.2">
      <c r="CT115">
        <v>518134046</v>
      </c>
      <c r="CU115">
        <v>35194395</v>
      </c>
      <c r="CW115">
        <v>518134046</v>
      </c>
      <c r="CX115">
        <v>35194395</v>
      </c>
      <c r="CY115" t="b">
        <f t="shared" si="101"/>
        <v>1</v>
      </c>
      <c r="CZ115" t="b">
        <f t="shared" si="101"/>
        <v>1</v>
      </c>
    </row>
    <row r="116" spans="98:104" x14ac:dyDescent="0.2">
      <c r="CT116">
        <v>616066985</v>
      </c>
      <c r="CU116">
        <v>34806841</v>
      </c>
      <c r="CW116">
        <v>616066985</v>
      </c>
      <c r="CX116">
        <v>34806841</v>
      </c>
      <c r="CY116" t="b">
        <f t="shared" si="101"/>
        <v>1</v>
      </c>
      <c r="CZ116" t="b">
        <f t="shared" si="101"/>
        <v>1</v>
      </c>
    </row>
    <row r="117" spans="98:104" x14ac:dyDescent="0.2">
      <c r="CT117">
        <v>733310611</v>
      </c>
      <c r="CU117">
        <v>25135872</v>
      </c>
      <c r="CW117">
        <v>733310611</v>
      </c>
      <c r="CX117">
        <v>25135872</v>
      </c>
      <c r="CY117" t="b">
        <f t="shared" si="101"/>
        <v>1</v>
      </c>
      <c r="CZ117" t="b">
        <f t="shared" si="101"/>
        <v>1</v>
      </c>
    </row>
    <row r="118" spans="98:104" x14ac:dyDescent="0.2">
      <c r="CT118">
        <v>758446483</v>
      </c>
      <c r="CU118">
        <v>1588192</v>
      </c>
      <c r="CW118">
        <v>758446483</v>
      </c>
      <c r="CX118">
        <v>1588192</v>
      </c>
      <c r="CY118" t="b">
        <f t="shared" si="101"/>
        <v>1</v>
      </c>
      <c r="CZ118" t="b">
        <f t="shared" si="101"/>
        <v>1</v>
      </c>
    </row>
    <row r="119" spans="98:104" x14ac:dyDescent="0.2">
      <c r="CT119">
        <v>785457040</v>
      </c>
      <c r="CU119">
        <v>22868014</v>
      </c>
      <c r="CW119">
        <v>785457040</v>
      </c>
      <c r="CX119">
        <v>22868014</v>
      </c>
      <c r="CY119" t="b">
        <f t="shared" si="101"/>
        <v>1</v>
      </c>
      <c r="CZ119" t="b">
        <f t="shared" si="101"/>
        <v>1</v>
      </c>
    </row>
    <row r="120" spans="98:104" x14ac:dyDescent="0.2">
      <c r="CT120">
        <v>808325054</v>
      </c>
      <c r="CU120">
        <v>12422689</v>
      </c>
      <c r="CW120">
        <v>808325054</v>
      </c>
      <c r="CX120">
        <v>12422689</v>
      </c>
      <c r="CY120" t="b">
        <f t="shared" si="101"/>
        <v>1</v>
      </c>
      <c r="CZ120" t="b">
        <f t="shared" si="101"/>
        <v>1</v>
      </c>
    </row>
    <row r="121" spans="98:104" x14ac:dyDescent="0.2">
      <c r="CT121">
        <v>827349880</v>
      </c>
      <c r="CU121">
        <v>15660053</v>
      </c>
      <c r="CW121">
        <v>827349880</v>
      </c>
      <c r="CX121">
        <v>15660053</v>
      </c>
      <c r="CY121" t="b">
        <f t="shared" si="101"/>
        <v>1</v>
      </c>
      <c r="CZ121" t="b">
        <f t="shared" si="101"/>
        <v>1</v>
      </c>
    </row>
    <row r="122" spans="98:104" x14ac:dyDescent="0.2">
      <c r="CT122">
        <v>864535403</v>
      </c>
      <c r="CU122">
        <v>10335567</v>
      </c>
      <c r="CW122">
        <v>864535403</v>
      </c>
      <c r="CX122">
        <v>10335567</v>
      </c>
      <c r="CY122" t="b">
        <f t="shared" si="101"/>
        <v>1</v>
      </c>
      <c r="CZ122" t="b">
        <f t="shared" si="101"/>
        <v>1</v>
      </c>
    </row>
    <row r="123" spans="98:104" x14ac:dyDescent="0.2">
      <c r="CT123">
        <v>878470531</v>
      </c>
      <c r="CU123">
        <v>43695474</v>
      </c>
      <c r="CW123">
        <v>878470531</v>
      </c>
      <c r="CX123">
        <v>43695474</v>
      </c>
      <c r="CY123" t="b">
        <f t="shared" si="101"/>
        <v>1</v>
      </c>
      <c r="CZ123" t="b">
        <f t="shared" si="101"/>
        <v>1</v>
      </c>
    </row>
    <row r="124" spans="98:104" x14ac:dyDescent="0.2">
      <c r="CT124">
        <v>1517875031</v>
      </c>
      <c r="CU124">
        <v>8913570</v>
      </c>
      <c r="CW124">
        <v>1517875031</v>
      </c>
      <c r="CX124">
        <v>8913570</v>
      </c>
      <c r="CY124" t="b">
        <f t="shared" si="101"/>
        <v>1</v>
      </c>
      <c r="CZ124" t="b">
        <f t="shared" si="101"/>
        <v>1</v>
      </c>
    </row>
    <row r="125" spans="98:104" x14ac:dyDescent="0.2">
      <c r="CT125">
        <v>1587434558</v>
      </c>
      <c r="CU125">
        <v>3817989</v>
      </c>
      <c r="CW125">
        <v>1587434558</v>
      </c>
      <c r="CX125">
        <v>3817989</v>
      </c>
      <c r="CY125" t="b">
        <f t="shared" si="101"/>
        <v>1</v>
      </c>
      <c r="CZ125" t="b">
        <f t="shared" si="101"/>
        <v>1</v>
      </c>
    </row>
    <row r="126" spans="98:104" x14ac:dyDescent="0.2">
      <c r="CT126">
        <v>1591252547</v>
      </c>
      <c r="CU126">
        <v>11041999</v>
      </c>
      <c r="CW126">
        <v>1591252547</v>
      </c>
      <c r="CX126">
        <v>11041999</v>
      </c>
      <c r="CY126" t="b">
        <f t="shared" si="101"/>
        <v>1</v>
      </c>
      <c r="CZ126" t="b">
        <f t="shared" si="101"/>
        <v>1</v>
      </c>
    </row>
    <row r="127" spans="98:104" x14ac:dyDescent="0.2">
      <c r="CT127">
        <v>1662118508</v>
      </c>
      <c r="CU127">
        <v>22742860</v>
      </c>
      <c r="CW127">
        <v>1662118508</v>
      </c>
      <c r="CX127">
        <v>22742860</v>
      </c>
      <c r="CY127" t="b">
        <f t="shared" si="101"/>
        <v>1</v>
      </c>
      <c r="CZ127" t="b">
        <f t="shared" si="101"/>
        <v>1</v>
      </c>
    </row>
    <row r="128" spans="98:104" x14ac:dyDescent="0.2">
      <c r="CT128">
        <v>1769499282</v>
      </c>
      <c r="CU128">
        <v>7996191</v>
      </c>
      <c r="CW128">
        <v>1769499282</v>
      </c>
      <c r="CX128">
        <v>7996191</v>
      </c>
      <c r="CY128" t="b">
        <f t="shared" si="101"/>
        <v>1</v>
      </c>
      <c r="CZ128" t="b">
        <f t="shared" si="101"/>
        <v>1</v>
      </c>
    </row>
    <row r="129" spans="98:104" x14ac:dyDescent="0.2">
      <c r="CT129">
        <v>1777495473</v>
      </c>
      <c r="CU129">
        <v>19486914</v>
      </c>
      <c r="CW129">
        <v>1777495473</v>
      </c>
      <c r="CX129">
        <v>19486914</v>
      </c>
      <c r="CY129" t="b">
        <f t="shared" si="101"/>
        <v>1</v>
      </c>
      <c r="CZ129" t="b">
        <f t="shared" si="101"/>
        <v>1</v>
      </c>
    </row>
    <row r="130" spans="98:104" x14ac:dyDescent="0.2">
      <c r="CT130">
        <v>1796982387</v>
      </c>
      <c r="CU130">
        <v>29449544</v>
      </c>
      <c r="CW130">
        <v>1796982387</v>
      </c>
      <c r="CX130">
        <v>29449544</v>
      </c>
      <c r="CY130" t="b">
        <f t="shared" si="101"/>
        <v>1</v>
      </c>
      <c r="CZ130" t="b">
        <f t="shared" si="101"/>
        <v>1</v>
      </c>
    </row>
    <row r="131" spans="98:104" x14ac:dyDescent="0.2">
      <c r="CT131">
        <v>1423933375</v>
      </c>
      <c r="CU131">
        <v>58578211</v>
      </c>
      <c r="CW131">
        <v>1423933375</v>
      </c>
      <c r="CX131">
        <v>58578211</v>
      </c>
      <c r="CY131" t="b">
        <f t="shared" si="101"/>
        <v>1</v>
      </c>
      <c r="CZ131" t="b">
        <f t="shared" si="101"/>
        <v>1</v>
      </c>
    </row>
    <row r="132" spans="98:104" x14ac:dyDescent="0.2">
      <c r="CT132">
        <v>1938028177</v>
      </c>
      <c r="CU132">
        <v>16133</v>
      </c>
      <c r="CW132">
        <v>1938028177</v>
      </c>
      <c r="CX132">
        <v>16133</v>
      </c>
      <c r="CY132" t="b">
        <f t="shared" si="101"/>
        <v>1</v>
      </c>
      <c r="CZ132" t="b">
        <f t="shared" si="101"/>
        <v>1</v>
      </c>
    </row>
    <row r="133" spans="98:104" x14ac:dyDescent="0.2">
      <c r="CT133">
        <v>1938044310</v>
      </c>
      <c r="CU133">
        <v>6530680</v>
      </c>
      <c r="CW133">
        <v>1938044310</v>
      </c>
      <c r="CX133">
        <v>6530680</v>
      </c>
      <c r="CY133" t="b">
        <f t="shared" si="101"/>
        <v>1</v>
      </c>
      <c r="CZ133" t="b">
        <f t="shared" si="101"/>
        <v>1</v>
      </c>
    </row>
    <row r="134" spans="98:104" x14ac:dyDescent="0.2">
      <c r="CT134">
        <v>1979545800</v>
      </c>
      <c r="CU134">
        <v>67270269</v>
      </c>
      <c r="CW134">
        <v>1979545800</v>
      </c>
      <c r="CX134">
        <v>67270269</v>
      </c>
      <c r="CY134" t="b">
        <f t="shared" si="101"/>
        <v>1</v>
      </c>
      <c r="CZ134" t="b">
        <f t="shared" si="101"/>
        <v>1</v>
      </c>
    </row>
    <row r="135" spans="98:104" x14ac:dyDescent="0.2">
      <c r="CT135">
        <v>2046816069</v>
      </c>
      <c r="CU135">
        <v>52302440</v>
      </c>
      <c r="CW135">
        <v>2046816069</v>
      </c>
      <c r="CX135">
        <v>52302440</v>
      </c>
      <c r="CY135" t="b">
        <f t="shared" si="101"/>
        <v>1</v>
      </c>
      <c r="CZ135" t="b">
        <f t="shared" si="101"/>
        <v>1</v>
      </c>
    </row>
    <row r="136" spans="98:104" x14ac:dyDescent="0.2">
      <c r="CT136">
        <v>2174097268</v>
      </c>
      <c r="CU136">
        <v>644295</v>
      </c>
      <c r="CW136">
        <v>2174097268</v>
      </c>
      <c r="CX136">
        <v>644295</v>
      </c>
      <c r="CY136" t="b">
        <f t="shared" si="101"/>
        <v>1</v>
      </c>
      <c r="CZ136" t="b">
        <f t="shared" si="101"/>
        <v>1</v>
      </c>
    </row>
    <row r="137" spans="98:104" x14ac:dyDescent="0.2">
      <c r="CT137">
        <v>2229627199</v>
      </c>
      <c r="CU137">
        <v>34275430</v>
      </c>
      <c r="CW137">
        <v>2229627199</v>
      </c>
      <c r="CX137">
        <v>34275430</v>
      </c>
      <c r="CY137" t="b">
        <f t="shared" si="101"/>
        <v>1</v>
      </c>
      <c r="CZ137" t="b">
        <f t="shared" si="101"/>
        <v>1</v>
      </c>
    </row>
    <row r="138" spans="98:104" x14ac:dyDescent="0.2">
      <c r="CT138">
        <v>2263902629</v>
      </c>
      <c r="CU138">
        <v>23060617</v>
      </c>
      <c r="CW138">
        <v>2263902629</v>
      </c>
      <c r="CX138">
        <v>23060617</v>
      </c>
      <c r="CY138" t="b">
        <f t="shared" si="101"/>
        <v>1</v>
      </c>
      <c r="CZ138" t="b">
        <f t="shared" si="101"/>
        <v>1</v>
      </c>
    </row>
    <row r="139" spans="98:104" x14ac:dyDescent="0.2">
      <c r="CT139">
        <v>2295258296</v>
      </c>
      <c r="CU139">
        <v>6109484</v>
      </c>
      <c r="CW139">
        <v>2295258296</v>
      </c>
      <c r="CX139">
        <v>6109484</v>
      </c>
      <c r="CY139" t="b">
        <f t="shared" si="101"/>
        <v>1</v>
      </c>
      <c r="CZ139" t="b">
        <f t="shared" si="101"/>
        <v>1</v>
      </c>
    </row>
    <row r="140" spans="98:104" x14ac:dyDescent="0.2">
      <c r="CT140">
        <v>2324920073</v>
      </c>
      <c r="CU140">
        <v>1852060</v>
      </c>
      <c r="CW140">
        <v>2324920073</v>
      </c>
      <c r="CX140">
        <v>1852060</v>
      </c>
      <c r="CY140" t="b">
        <f t="shared" si="101"/>
        <v>1</v>
      </c>
      <c r="CZ140" t="b">
        <f t="shared" si="101"/>
        <v>1</v>
      </c>
    </row>
    <row r="141" spans="98:104" x14ac:dyDescent="0.2">
      <c r="CT141">
        <v>2326772133</v>
      </c>
      <c r="CU141">
        <v>21276761</v>
      </c>
      <c r="CW141">
        <v>2326772133</v>
      </c>
      <c r="CX141">
        <v>21276761</v>
      </c>
      <c r="CY141" t="b">
        <f t="shared" si="101"/>
        <v>1</v>
      </c>
      <c r="CZ141" t="b">
        <f t="shared" si="101"/>
        <v>1</v>
      </c>
    </row>
    <row r="142" spans="98:104" x14ac:dyDescent="0.2">
      <c r="CT142">
        <v>2348048894</v>
      </c>
      <c r="CU142">
        <v>23067952</v>
      </c>
      <c r="CW142">
        <v>2348048894</v>
      </c>
      <c r="CX142">
        <v>23067952</v>
      </c>
      <c r="CY142" t="b">
        <f t="shared" si="101"/>
        <v>1</v>
      </c>
      <c r="CZ142" t="b">
        <f t="shared" si="101"/>
        <v>1</v>
      </c>
    </row>
    <row r="143" spans="98:104" x14ac:dyDescent="0.2">
      <c r="CT143">
        <v>2372933499</v>
      </c>
      <c r="CU143">
        <v>7538709</v>
      </c>
      <c r="CW143">
        <v>2372933499</v>
      </c>
      <c r="CX143">
        <v>7538709</v>
      </c>
      <c r="CY143" t="b">
        <f t="shared" si="101"/>
        <v>1</v>
      </c>
      <c r="CZ143" t="b">
        <f t="shared" si="101"/>
        <v>1</v>
      </c>
    </row>
    <row r="144" spans="98:104" x14ac:dyDescent="0.2">
      <c r="CT144">
        <v>2451848572</v>
      </c>
      <c r="CU144">
        <v>45942854</v>
      </c>
      <c r="CW144">
        <v>2451848572</v>
      </c>
      <c r="CX144">
        <v>45942854</v>
      </c>
      <c r="CY144" t="b">
        <f t="shared" si="101"/>
        <v>1</v>
      </c>
      <c r="CZ144" t="b">
        <f t="shared" si="101"/>
        <v>1</v>
      </c>
    </row>
    <row r="145" spans="98:104" x14ac:dyDescent="0.2">
      <c r="CT145">
        <v>3304906439</v>
      </c>
      <c r="CU145">
        <v>22504182</v>
      </c>
      <c r="CW145">
        <v>3304906439</v>
      </c>
      <c r="CX145">
        <v>22504182</v>
      </c>
      <c r="CY145" t="b">
        <f t="shared" si="101"/>
        <v>1</v>
      </c>
      <c r="CZ145" t="b">
        <f t="shared" si="101"/>
        <v>1</v>
      </c>
    </row>
    <row r="146" spans="98:104" x14ac:dyDescent="0.2">
      <c r="CT146">
        <v>2540041078</v>
      </c>
      <c r="CU146">
        <v>8305737</v>
      </c>
      <c r="CW146">
        <v>2540041078</v>
      </c>
      <c r="CX146">
        <v>8305737</v>
      </c>
      <c r="CY146" t="b">
        <f t="shared" si="101"/>
        <v>1</v>
      </c>
      <c r="CZ146" t="b">
        <f t="shared" si="101"/>
        <v>1</v>
      </c>
    </row>
    <row r="147" spans="98:104" x14ac:dyDescent="0.2">
      <c r="CT147">
        <v>2592098463</v>
      </c>
      <c r="CU147">
        <v>17074069</v>
      </c>
      <c r="CW147">
        <v>2592098463</v>
      </c>
      <c r="CX147">
        <v>17074069</v>
      </c>
      <c r="CY147" t="b">
        <f t="shared" si="101"/>
        <v>1</v>
      </c>
      <c r="CZ147" t="b">
        <f t="shared" si="101"/>
        <v>1</v>
      </c>
    </row>
    <row r="148" spans="98:104" x14ac:dyDescent="0.2">
      <c r="CT148">
        <v>2628401736</v>
      </c>
      <c r="CU148">
        <v>7047876</v>
      </c>
      <c r="CW148">
        <v>2628401736</v>
      </c>
      <c r="CX148">
        <v>7047876</v>
      </c>
      <c r="CY148" t="b">
        <f t="shared" si="101"/>
        <v>1</v>
      </c>
      <c r="CZ148" t="b">
        <f t="shared" si="101"/>
        <v>1</v>
      </c>
    </row>
    <row r="149" spans="98:104" x14ac:dyDescent="0.2">
      <c r="CT149">
        <v>2680834898</v>
      </c>
      <c r="CU149">
        <v>23105631</v>
      </c>
      <c r="CW149">
        <v>2680834898</v>
      </c>
      <c r="CX149">
        <v>23105631</v>
      </c>
      <c r="CY149" t="b">
        <f t="shared" si="101"/>
        <v>1</v>
      </c>
      <c r="CZ149" t="b">
        <f t="shared" si="101"/>
        <v>1</v>
      </c>
    </row>
    <row r="150" spans="98:104" x14ac:dyDescent="0.2">
      <c r="CT150">
        <v>2886607235</v>
      </c>
      <c r="CU150">
        <v>13499572</v>
      </c>
      <c r="CW150">
        <v>2886607235</v>
      </c>
      <c r="CX150">
        <v>13499572</v>
      </c>
      <c r="CY150" t="b">
        <f t="shared" si="101"/>
        <v>1</v>
      </c>
      <c r="CZ150" t="b">
        <f t="shared" si="101"/>
        <v>1</v>
      </c>
    </row>
    <row r="151" spans="98:104" x14ac:dyDescent="0.2">
      <c r="CT151">
        <v>2900106807</v>
      </c>
      <c r="CU151">
        <v>33829781</v>
      </c>
      <c r="CW151">
        <v>2900106807</v>
      </c>
      <c r="CX151">
        <v>33829781</v>
      </c>
      <c r="CY151" t="b">
        <f t="shared" si="101"/>
        <v>1</v>
      </c>
      <c r="CZ151" t="b">
        <f t="shared" si="101"/>
        <v>1</v>
      </c>
    </row>
    <row r="152" spans="98:104" x14ac:dyDescent="0.2">
      <c r="CT152">
        <v>4181164921</v>
      </c>
      <c r="CU152">
        <v>7847769</v>
      </c>
      <c r="CW152">
        <v>4181164921</v>
      </c>
      <c r="CX152">
        <v>7847769</v>
      </c>
      <c r="CY152" t="b">
        <f t="shared" si="101"/>
        <v>1</v>
      </c>
      <c r="CZ152" t="b">
        <f t="shared" si="101"/>
        <v>1</v>
      </c>
    </row>
    <row r="153" spans="98:104" x14ac:dyDescent="0.2">
      <c r="CT153">
        <v>4267517783</v>
      </c>
      <c r="CU153">
        <v>7883259</v>
      </c>
      <c r="CW153">
        <v>4267517783</v>
      </c>
      <c r="CX153">
        <v>7883259</v>
      </c>
      <c r="CY153" t="b">
        <f t="shared" si="101"/>
        <v>1</v>
      </c>
      <c r="CZ153" t="b">
        <f t="shared" si="101"/>
        <v>1</v>
      </c>
    </row>
    <row r="154" spans="98:104" x14ac:dyDescent="0.2">
      <c r="CT154">
        <v>4287055637</v>
      </c>
      <c r="CU154">
        <v>7911659</v>
      </c>
      <c r="CW154">
        <v>4287055637</v>
      </c>
      <c r="CX154">
        <v>7911659</v>
      </c>
      <c r="CY154" t="b">
        <f t="shared" si="101"/>
        <v>1</v>
      </c>
      <c r="CZ154" t="b">
        <f t="shared" si="101"/>
        <v>1</v>
      </c>
    </row>
    <row r="155" spans="98:104" x14ac:dyDescent="0.2">
      <c r="CT155">
        <v>3966168141</v>
      </c>
      <c r="CU155">
        <v>46969763</v>
      </c>
      <c r="CW155">
        <v>3966168141</v>
      </c>
      <c r="CX155">
        <v>46969763</v>
      </c>
      <c r="CY155" t="b">
        <f t="shared" si="101"/>
        <v>1</v>
      </c>
      <c r="CZ155" t="b">
        <f t="shared" si="101"/>
        <v>1</v>
      </c>
    </row>
    <row r="156" spans="98:104" x14ac:dyDescent="0.2">
      <c r="CT156">
        <v>4037927449</v>
      </c>
      <c r="CU156">
        <v>7744747</v>
      </c>
      <c r="CW156">
        <v>4037927449</v>
      </c>
      <c r="CX156">
        <v>7744747</v>
      </c>
      <c r="CY156" t="b">
        <f t="shared" si="101"/>
        <v>1</v>
      </c>
      <c r="CZ156" t="b">
        <f t="shared" si="101"/>
        <v>1</v>
      </c>
    </row>
    <row r="157" spans="98:104" x14ac:dyDescent="0.2">
      <c r="CT157">
        <v>4045672196</v>
      </c>
      <c r="CU157">
        <v>9816658</v>
      </c>
      <c r="CW157">
        <v>4045672196</v>
      </c>
      <c r="CX157">
        <v>9816658</v>
      </c>
      <c r="CY157" t="b">
        <f t="shared" si="101"/>
        <v>1</v>
      </c>
      <c r="CZ157" t="b">
        <f t="shared" si="101"/>
        <v>1</v>
      </c>
    </row>
    <row r="158" spans="98:104" x14ac:dyDescent="0.2">
      <c r="CT158">
        <v>4055488854</v>
      </c>
      <c r="CU158">
        <v>21378354</v>
      </c>
      <c r="CW158">
        <v>4055488854</v>
      </c>
      <c r="CX158">
        <v>21378354</v>
      </c>
      <c r="CY158" t="b">
        <f t="shared" si="101"/>
        <v>1</v>
      </c>
      <c r="CZ158" t="b">
        <f t="shared" si="101"/>
        <v>1</v>
      </c>
    </row>
    <row r="159" spans="98:104" x14ac:dyDescent="0.2">
      <c r="CT159">
        <v>4111139999</v>
      </c>
      <c r="CU159">
        <v>50198205</v>
      </c>
      <c r="CW159">
        <v>4111139999</v>
      </c>
      <c r="CX159">
        <v>50198205</v>
      </c>
      <c r="CY159" t="b">
        <f t="shared" si="101"/>
        <v>1</v>
      </c>
      <c r="CZ159" t="b">
        <f t="shared" si="101"/>
        <v>1</v>
      </c>
    </row>
    <row r="160" spans="98:104" x14ac:dyDescent="0.2">
      <c r="CT160">
        <v>2997834772</v>
      </c>
      <c r="CU160">
        <v>79614599</v>
      </c>
      <c r="CW160">
        <v>2997834772</v>
      </c>
      <c r="CX160">
        <v>79614599</v>
      </c>
      <c r="CY160" t="b">
        <f t="shared" si="101"/>
        <v>1</v>
      </c>
      <c r="CZ160" t="b">
        <f t="shared" si="101"/>
        <v>1</v>
      </c>
    </row>
    <row r="161" spans="98:104" x14ac:dyDescent="0.2">
      <c r="CT161">
        <v>3113121787</v>
      </c>
      <c r="CU161">
        <v>3474346</v>
      </c>
      <c r="CW161">
        <v>3113121787</v>
      </c>
      <c r="CX161">
        <v>3474346</v>
      </c>
      <c r="CY161" t="b">
        <f t="shared" si="101"/>
        <v>1</v>
      </c>
      <c r="CZ161" t="b">
        <f t="shared" si="101"/>
        <v>1</v>
      </c>
    </row>
    <row r="162" spans="98:104" x14ac:dyDescent="0.2">
      <c r="CT162">
        <v>3185015812</v>
      </c>
      <c r="CU162">
        <v>12437739</v>
      </c>
      <c r="CW162">
        <v>3185015812</v>
      </c>
      <c r="CX162">
        <v>12437739</v>
      </c>
      <c r="CY162" t="b">
        <f t="shared" si="101"/>
        <v>1</v>
      </c>
      <c r="CZ162" t="b">
        <f t="shared" si="101"/>
        <v>1</v>
      </c>
    </row>
    <row r="163" spans="98:104" x14ac:dyDescent="0.2">
      <c r="CT163">
        <v>3555740534</v>
      </c>
      <c r="CU163">
        <v>6040743</v>
      </c>
      <c r="CW163">
        <v>3555740534</v>
      </c>
      <c r="CX163">
        <v>6040743</v>
      </c>
      <c r="CY163" t="b">
        <f t="shared" si="101"/>
        <v>1</v>
      </c>
      <c r="CZ163" t="b">
        <f t="shared" si="101"/>
        <v>1</v>
      </c>
    </row>
    <row r="164" spans="98:104" x14ac:dyDescent="0.2">
      <c r="CT164">
        <v>3585930497</v>
      </c>
      <c r="CU164">
        <v>15783470</v>
      </c>
      <c r="CW164">
        <v>3585930497</v>
      </c>
      <c r="CX164">
        <v>15783470</v>
      </c>
      <c r="CY164" t="b">
        <f t="shared" si="101"/>
        <v>1</v>
      </c>
      <c r="CZ164" t="b">
        <f t="shared" si="101"/>
        <v>1</v>
      </c>
    </row>
    <row r="165" spans="98:104" x14ac:dyDescent="0.2">
      <c r="CT165">
        <v>3601713967</v>
      </c>
      <c r="CU165">
        <v>22032773</v>
      </c>
      <c r="CW165">
        <v>3601713967</v>
      </c>
      <c r="CX165">
        <v>22032773</v>
      </c>
      <c r="CY165" t="b">
        <f t="shared" si="101"/>
        <v>1</v>
      </c>
      <c r="CZ165" t="b">
        <f t="shared" si="101"/>
        <v>1</v>
      </c>
    </row>
    <row r="166" spans="98:104" x14ac:dyDescent="0.2">
      <c r="CT166">
        <v>3623746740</v>
      </c>
      <c r="CU166">
        <v>7798576</v>
      </c>
      <c r="CW166">
        <v>3623746740</v>
      </c>
      <c r="CX166">
        <v>7798576</v>
      </c>
      <c r="CY166" t="b">
        <f t="shared" si="101"/>
        <v>1</v>
      </c>
      <c r="CZ166" t="b">
        <f t="shared" si="101"/>
        <v>1</v>
      </c>
    </row>
    <row r="167" spans="98:104" x14ac:dyDescent="0.2">
      <c r="CT167">
        <v>3722590023</v>
      </c>
      <c r="CU167">
        <v>16522216</v>
      </c>
      <c r="CW167">
        <v>3722590023</v>
      </c>
      <c r="CX167">
        <v>16522216</v>
      </c>
      <c r="CY167" t="b">
        <f t="shared" si="101"/>
        <v>1</v>
      </c>
      <c r="CZ167" t="b">
        <f t="shared" si="101"/>
        <v>1</v>
      </c>
    </row>
    <row r="168" spans="98:104" x14ac:dyDescent="0.2">
      <c r="CT168">
        <v>3739112239</v>
      </c>
      <c r="CU168">
        <v>24171287</v>
      </c>
      <c r="CW168">
        <v>3739112239</v>
      </c>
      <c r="CX168">
        <v>24171287</v>
      </c>
      <c r="CY168" t="b">
        <f t="shared" ref="CY168:CZ187" si="102">CT168=CW168</f>
        <v>1</v>
      </c>
      <c r="CZ168" t="b">
        <f t="shared" si="102"/>
        <v>1</v>
      </c>
    </row>
    <row r="169" spans="98:104" x14ac:dyDescent="0.2">
      <c r="CT169">
        <v>3763283526</v>
      </c>
      <c r="CU169">
        <v>1367618</v>
      </c>
      <c r="CW169">
        <v>3763283526</v>
      </c>
      <c r="CX169">
        <v>1367618</v>
      </c>
      <c r="CY169" t="b">
        <f t="shared" si="102"/>
        <v>1</v>
      </c>
      <c r="CZ169" t="b">
        <f t="shared" si="102"/>
        <v>1</v>
      </c>
    </row>
    <row r="170" spans="98:104" x14ac:dyDescent="0.2">
      <c r="CT170">
        <v>3764651144</v>
      </c>
      <c r="CU170">
        <v>26212066</v>
      </c>
      <c r="CW170">
        <v>3764651144</v>
      </c>
      <c r="CX170">
        <v>26212066</v>
      </c>
      <c r="CY170" t="b">
        <f t="shared" si="102"/>
        <v>1</v>
      </c>
      <c r="CZ170" t="b">
        <f t="shared" si="102"/>
        <v>1</v>
      </c>
    </row>
    <row r="171" spans="98:104" x14ac:dyDescent="0.2">
      <c r="CT171">
        <v>3790863210</v>
      </c>
      <c r="CU171">
        <v>17054635</v>
      </c>
      <c r="CW171">
        <v>3790863210</v>
      </c>
      <c r="CX171">
        <v>17054635</v>
      </c>
      <c r="CY171" t="b">
        <f t="shared" si="102"/>
        <v>1</v>
      </c>
      <c r="CZ171" t="b">
        <f t="shared" si="102"/>
        <v>1</v>
      </c>
    </row>
    <row r="172" spans="98:104" x14ac:dyDescent="0.2">
      <c r="CT172">
        <v>3913743208</v>
      </c>
      <c r="CU172">
        <v>6535603</v>
      </c>
      <c r="CW172">
        <v>3913743208</v>
      </c>
      <c r="CX172">
        <v>6535603</v>
      </c>
      <c r="CY172" t="b">
        <f t="shared" si="102"/>
        <v>1</v>
      </c>
      <c r="CZ172" t="b">
        <f t="shared" si="102"/>
        <v>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591</vt:i4>
      </vt:variant>
    </vt:vector>
  </HeadingPairs>
  <TitlesOfParts>
    <vt:vector size="624" baseType="lpstr">
      <vt:lpstr>01test</vt:lpstr>
      <vt:lpstr>02test</vt:lpstr>
      <vt:lpstr>03test</vt:lpstr>
      <vt:lpstr>04test</vt:lpstr>
      <vt:lpstr>05test</vt:lpstr>
      <vt:lpstr>06test</vt:lpstr>
      <vt:lpstr>07test</vt:lpstr>
      <vt:lpstr>01import</vt:lpstr>
      <vt:lpstr>02import</vt:lpstr>
      <vt:lpstr>03import</vt:lpstr>
      <vt:lpstr>04import</vt:lpstr>
      <vt:lpstr>05import</vt:lpstr>
      <vt:lpstr>06import</vt:lpstr>
      <vt:lpstr>07import</vt:lpstr>
      <vt:lpstr>unified</vt:lpstr>
      <vt:lpstr>import</vt:lpstr>
      <vt:lpstr>wtf</vt:lpstr>
      <vt:lpstr>wtf_1split</vt:lpstr>
      <vt:lpstr>wtf_2split</vt:lpstr>
      <vt:lpstr>wtf_3split</vt:lpstr>
      <vt:lpstr>wtf_4split</vt:lpstr>
      <vt:lpstr>wtf_5</vt:lpstr>
      <vt:lpstr>wtf_6</vt:lpstr>
      <vt:lpstr>wtf_7</vt:lpstr>
      <vt:lpstr>mappings</vt:lpstr>
      <vt:lpstr>ranges</vt:lpstr>
      <vt:lpstr>rd2_stg1</vt:lpstr>
      <vt:lpstr>rd2_stg2</vt:lpstr>
      <vt:lpstr>rd2_stg3</vt:lpstr>
      <vt:lpstr>rd2_stg4</vt:lpstr>
      <vt:lpstr>rd2_stg5</vt:lpstr>
      <vt:lpstr>rd2_stg6</vt:lpstr>
      <vt:lpstr>rd2_stg7</vt:lpstr>
      <vt:lpstr>'01import'!_01seedsoil</vt:lpstr>
      <vt:lpstr>rd2_stg1!_01seedsoil</vt:lpstr>
      <vt:lpstr>rd2_stg2!_01seedsoil</vt:lpstr>
      <vt:lpstr>rd2_stg3!_01seedsoil</vt:lpstr>
      <vt:lpstr>rd2_stg4!_01seedsoil</vt:lpstr>
      <vt:lpstr>rd2_stg5!_01seedsoil</vt:lpstr>
      <vt:lpstr>rd2_stg6!_01seedsoil</vt:lpstr>
      <vt:lpstr>rd2_stg7!_01seedsoil</vt:lpstr>
      <vt:lpstr>unified!_01seedsoil</vt:lpstr>
      <vt:lpstr>wtf!_01seedsoil</vt:lpstr>
      <vt:lpstr>wtf_1split!_01seedsoil</vt:lpstr>
      <vt:lpstr>wtf_2split!_01seedsoil</vt:lpstr>
      <vt:lpstr>wtf_3split!_01seedsoil</vt:lpstr>
      <vt:lpstr>wtf_4split!_01seedsoil</vt:lpstr>
      <vt:lpstr>wtf_5!_01seedsoil</vt:lpstr>
      <vt:lpstr>wtf_6!_01seedsoil</vt:lpstr>
      <vt:lpstr>wtf_7!_01seedsoil</vt:lpstr>
      <vt:lpstr>rd2_stg4!_01seedsoil_10</vt:lpstr>
      <vt:lpstr>rd2_stg5!_01seedsoil_10</vt:lpstr>
      <vt:lpstr>rd2_stg6!_01seedsoil_10</vt:lpstr>
      <vt:lpstr>rd2_stg7!_01seedsoil_10</vt:lpstr>
      <vt:lpstr>rd2_stg4!_01seedsoil_10_3</vt:lpstr>
      <vt:lpstr>rd2_stg5!_01seedsoil_10_3</vt:lpstr>
      <vt:lpstr>rd2_stg6!_01seedsoil_10_3</vt:lpstr>
      <vt:lpstr>rd2_stg7!_01seedsoil_10_3</vt:lpstr>
      <vt:lpstr>rd2_stg5!_01seedsoil_10_4</vt:lpstr>
      <vt:lpstr>rd2_stg6!_01seedsoil_10_4</vt:lpstr>
      <vt:lpstr>rd2_stg7!_01seedsoil_10_4</vt:lpstr>
      <vt:lpstr>rd2_stg6!_01seedsoil_10_5</vt:lpstr>
      <vt:lpstr>rd2_stg7!_01seedsoil_10_5</vt:lpstr>
      <vt:lpstr>rd2_stg7!_01seedsoil_10_6</vt:lpstr>
      <vt:lpstr>rd2_stg4!_01seedsoil_11</vt:lpstr>
      <vt:lpstr>rd2_stg5!_01seedsoil_11</vt:lpstr>
      <vt:lpstr>rd2_stg6!_01seedsoil_11</vt:lpstr>
      <vt:lpstr>rd2_stg7!_01seedsoil_11</vt:lpstr>
      <vt:lpstr>rd2_stg5!_01seedsoil_12</vt:lpstr>
      <vt:lpstr>rd2_stg6!_01seedsoil_12</vt:lpstr>
      <vt:lpstr>rd2_stg7!_01seedsoil_12</vt:lpstr>
      <vt:lpstr>rd2_stg6!_01seedsoil_13</vt:lpstr>
      <vt:lpstr>rd2_stg7!_01seedsoil_13</vt:lpstr>
      <vt:lpstr>rd2_stg7!_01seedsoil_14</vt:lpstr>
      <vt:lpstr>rd2_stg1!_01seedsoil_3</vt:lpstr>
      <vt:lpstr>rd2_stg2!_01seedsoil_3</vt:lpstr>
      <vt:lpstr>rd2_stg3!_01seedsoil_3</vt:lpstr>
      <vt:lpstr>rd2_stg4!_01seedsoil_3</vt:lpstr>
      <vt:lpstr>rd2_stg5!_01seedsoil_3</vt:lpstr>
      <vt:lpstr>rd2_stg6!_01seedsoil_3</vt:lpstr>
      <vt:lpstr>rd2_stg7!_01seedsoil_3</vt:lpstr>
      <vt:lpstr>rd2_stg7!_01seedsoil_3_10</vt:lpstr>
      <vt:lpstr>rd2_stg1!_01seedsoil_3_3</vt:lpstr>
      <vt:lpstr>rd2_stg2!_01seedsoil_3_3</vt:lpstr>
      <vt:lpstr>rd2_stg3!_01seedsoil_3_3</vt:lpstr>
      <vt:lpstr>rd2_stg4!_01seedsoil_3_3</vt:lpstr>
      <vt:lpstr>rd2_stg5!_01seedsoil_3_3</vt:lpstr>
      <vt:lpstr>rd2_stg6!_01seedsoil_3_3</vt:lpstr>
      <vt:lpstr>rd2_stg7!_01seedsoil_3_3</vt:lpstr>
      <vt:lpstr>rd2_stg3!_01seedsoil_3_3_3</vt:lpstr>
      <vt:lpstr>rd2_stg4!_01seedsoil_3_3_3</vt:lpstr>
      <vt:lpstr>rd2_stg5!_01seedsoil_3_3_3</vt:lpstr>
      <vt:lpstr>rd2_stg6!_01seedsoil_3_3_3</vt:lpstr>
      <vt:lpstr>rd2_stg7!_01seedsoil_3_3_3</vt:lpstr>
      <vt:lpstr>rd2_stg2!_01seedsoil_3_4</vt:lpstr>
      <vt:lpstr>rd2_stg3!_01seedsoil_3_4</vt:lpstr>
      <vt:lpstr>rd2_stg4!_01seedsoil_3_4</vt:lpstr>
      <vt:lpstr>rd2_stg5!_01seedsoil_3_4</vt:lpstr>
      <vt:lpstr>rd2_stg6!_01seedsoil_3_4</vt:lpstr>
      <vt:lpstr>rd2_stg7!_01seedsoil_3_4</vt:lpstr>
      <vt:lpstr>rd2_stg3!_01seedsoil_3_5</vt:lpstr>
      <vt:lpstr>rd2_stg4!_01seedsoil_3_5</vt:lpstr>
      <vt:lpstr>rd2_stg5!_01seedsoil_3_5</vt:lpstr>
      <vt:lpstr>rd2_stg6!_01seedsoil_3_5</vt:lpstr>
      <vt:lpstr>rd2_stg7!_01seedsoil_3_5</vt:lpstr>
      <vt:lpstr>rd2_stg3!_01seedsoil_3_5_3</vt:lpstr>
      <vt:lpstr>rd2_stg4!_01seedsoil_3_5_3</vt:lpstr>
      <vt:lpstr>rd2_stg5!_01seedsoil_3_5_3</vt:lpstr>
      <vt:lpstr>rd2_stg6!_01seedsoil_3_5_3</vt:lpstr>
      <vt:lpstr>rd2_stg7!_01seedsoil_3_5_3</vt:lpstr>
      <vt:lpstr>rd2_stg4!_01seedsoil_3_5_4</vt:lpstr>
      <vt:lpstr>rd2_stg5!_01seedsoil_3_5_4</vt:lpstr>
      <vt:lpstr>rd2_stg6!_01seedsoil_3_5_4</vt:lpstr>
      <vt:lpstr>rd2_stg7!_01seedsoil_3_5_4</vt:lpstr>
      <vt:lpstr>rd2_stg5!_01seedsoil_3_5_5</vt:lpstr>
      <vt:lpstr>rd2_stg6!_01seedsoil_3_5_5</vt:lpstr>
      <vt:lpstr>rd2_stg7!_01seedsoil_3_5_5</vt:lpstr>
      <vt:lpstr>rd2_stg6!_01seedsoil_3_5_6</vt:lpstr>
      <vt:lpstr>rd2_stg7!_01seedsoil_3_5_6</vt:lpstr>
      <vt:lpstr>rd2_stg7!_01seedsoil_3_5_7</vt:lpstr>
      <vt:lpstr>rd2_stg3!_01seedsoil_3_6</vt:lpstr>
      <vt:lpstr>rd2_stg4!_01seedsoil_3_6</vt:lpstr>
      <vt:lpstr>rd2_stg5!_01seedsoil_3_6</vt:lpstr>
      <vt:lpstr>rd2_stg6!_01seedsoil_3_6</vt:lpstr>
      <vt:lpstr>rd2_stg7!_01seedsoil_3_6</vt:lpstr>
      <vt:lpstr>rd2_stg4!_01seedsoil_3_7</vt:lpstr>
      <vt:lpstr>rd2_stg5!_01seedsoil_3_7</vt:lpstr>
      <vt:lpstr>rd2_stg6!_01seedsoil_3_7</vt:lpstr>
      <vt:lpstr>rd2_stg7!_01seedsoil_3_7</vt:lpstr>
      <vt:lpstr>rd2_stg5!_01seedsoil_3_8</vt:lpstr>
      <vt:lpstr>rd2_stg6!_01seedsoil_3_8</vt:lpstr>
      <vt:lpstr>rd2_stg7!_01seedsoil_3_8</vt:lpstr>
      <vt:lpstr>rd2_stg6!_01seedsoil_3_9</vt:lpstr>
      <vt:lpstr>rd2_stg7!_01seedsoil_3_9</vt:lpstr>
      <vt:lpstr>rd2_stg1!_01seedsoil_4</vt:lpstr>
      <vt:lpstr>rd2_stg2!_01seedsoil_4</vt:lpstr>
      <vt:lpstr>rd2_stg3!_01seedsoil_4</vt:lpstr>
      <vt:lpstr>rd2_stg4!_01seedsoil_4</vt:lpstr>
      <vt:lpstr>rd2_stg5!_01seedsoil_4</vt:lpstr>
      <vt:lpstr>rd2_stg6!_01seedsoil_4</vt:lpstr>
      <vt:lpstr>rd2_stg7!_01seedsoil_4</vt:lpstr>
      <vt:lpstr>rd2_stg3!_01seedsoil_4_3</vt:lpstr>
      <vt:lpstr>rd2_stg4!_01seedsoil_4_3</vt:lpstr>
      <vt:lpstr>rd2_stg5!_01seedsoil_4_3</vt:lpstr>
      <vt:lpstr>rd2_stg6!_01seedsoil_4_3</vt:lpstr>
      <vt:lpstr>rd2_stg7!_01seedsoil_4_3</vt:lpstr>
      <vt:lpstr>rd2_stg2!_01seedsoil_5</vt:lpstr>
      <vt:lpstr>rd2_stg3!_01seedsoil_5</vt:lpstr>
      <vt:lpstr>rd2_stg4!_01seedsoil_5</vt:lpstr>
      <vt:lpstr>rd2_stg5!_01seedsoil_5</vt:lpstr>
      <vt:lpstr>rd2_stg6!_01seedsoil_5</vt:lpstr>
      <vt:lpstr>rd2_stg7!_01seedsoil_5</vt:lpstr>
      <vt:lpstr>rd2_stg2!_01seedsoil_5_3</vt:lpstr>
      <vt:lpstr>rd2_stg3!_01seedsoil_5_3</vt:lpstr>
      <vt:lpstr>rd2_stg4!_01seedsoil_5_3</vt:lpstr>
      <vt:lpstr>rd2_stg5!_01seedsoil_5_3</vt:lpstr>
      <vt:lpstr>rd2_stg6!_01seedsoil_5_3</vt:lpstr>
      <vt:lpstr>rd2_stg7!_01seedsoil_5_3</vt:lpstr>
      <vt:lpstr>rd2_stg3!_01seedsoil_5_4</vt:lpstr>
      <vt:lpstr>rd2_stg4!_01seedsoil_5_4</vt:lpstr>
      <vt:lpstr>rd2_stg5!_01seedsoil_5_4</vt:lpstr>
      <vt:lpstr>rd2_stg6!_01seedsoil_5_4</vt:lpstr>
      <vt:lpstr>rd2_stg7!_01seedsoil_5_4</vt:lpstr>
      <vt:lpstr>rd2_stg4!_01seedsoil_5_5</vt:lpstr>
      <vt:lpstr>rd2_stg5!_01seedsoil_5_5</vt:lpstr>
      <vt:lpstr>rd2_stg6!_01seedsoil_5_5</vt:lpstr>
      <vt:lpstr>rd2_stg7!_01seedsoil_5_5</vt:lpstr>
      <vt:lpstr>rd2_stg5!_01seedsoil_5_6</vt:lpstr>
      <vt:lpstr>rd2_stg6!_01seedsoil_5_6</vt:lpstr>
      <vt:lpstr>rd2_stg7!_01seedsoil_5_6</vt:lpstr>
      <vt:lpstr>rd2_stg6!_01seedsoil_5_7</vt:lpstr>
      <vt:lpstr>rd2_stg7!_01seedsoil_5_7</vt:lpstr>
      <vt:lpstr>rd2_stg7!_01seedsoil_5_8</vt:lpstr>
      <vt:lpstr>rd2_stg2!_01seedsoil_6</vt:lpstr>
      <vt:lpstr>rd2_stg3!_01seedsoil_6</vt:lpstr>
      <vt:lpstr>rd2_stg4!_01seedsoil_6</vt:lpstr>
      <vt:lpstr>rd2_stg5!_01seedsoil_6</vt:lpstr>
      <vt:lpstr>rd2_stg6!_01seedsoil_6</vt:lpstr>
      <vt:lpstr>rd2_stg7!_01seedsoil_6</vt:lpstr>
      <vt:lpstr>rd2_stg3!_01seedsoil_7</vt:lpstr>
      <vt:lpstr>rd2_stg4!_01seedsoil_7</vt:lpstr>
      <vt:lpstr>rd2_stg5!_01seedsoil_7</vt:lpstr>
      <vt:lpstr>rd2_stg6!_01seedsoil_7</vt:lpstr>
      <vt:lpstr>rd2_stg7!_01seedsoil_7</vt:lpstr>
      <vt:lpstr>rd2_stg3!_01seedsoil_7_3</vt:lpstr>
      <vt:lpstr>rd2_stg4!_01seedsoil_7_3</vt:lpstr>
      <vt:lpstr>rd2_stg5!_01seedsoil_7_3</vt:lpstr>
      <vt:lpstr>rd2_stg6!_01seedsoil_7_3</vt:lpstr>
      <vt:lpstr>rd2_stg7!_01seedsoil_7_3</vt:lpstr>
      <vt:lpstr>rd2_stg4!_01seedsoil_7_4</vt:lpstr>
      <vt:lpstr>rd2_stg5!_01seedsoil_7_4</vt:lpstr>
      <vt:lpstr>rd2_stg6!_01seedsoil_7_4</vt:lpstr>
      <vt:lpstr>rd2_stg7!_01seedsoil_7_4</vt:lpstr>
      <vt:lpstr>rd2_stg5!_01seedsoil_7_5</vt:lpstr>
      <vt:lpstr>rd2_stg6!_01seedsoil_7_5</vt:lpstr>
      <vt:lpstr>rd2_stg7!_01seedsoil_7_5</vt:lpstr>
      <vt:lpstr>rd2_stg6!_01seedsoil_7_6</vt:lpstr>
      <vt:lpstr>rd2_stg7!_01seedsoil_7_6</vt:lpstr>
      <vt:lpstr>rd2_stg7!_01seedsoil_7_7</vt:lpstr>
      <vt:lpstr>rd2_stg3!_01seedsoil_8</vt:lpstr>
      <vt:lpstr>rd2_stg4!_01seedsoil_8</vt:lpstr>
      <vt:lpstr>rd2_stg5!_01seedsoil_8</vt:lpstr>
      <vt:lpstr>rd2_stg6!_01seedsoil_8</vt:lpstr>
      <vt:lpstr>rd2_stg7!_01seedsoil_8</vt:lpstr>
      <vt:lpstr>rd2_stg3!_01seedsoil_8_3</vt:lpstr>
      <vt:lpstr>rd2_stg4!_01seedsoil_8_3</vt:lpstr>
      <vt:lpstr>rd2_stg5!_01seedsoil_8_3</vt:lpstr>
      <vt:lpstr>rd2_stg6!_01seedsoil_8_3</vt:lpstr>
      <vt:lpstr>rd2_stg7!_01seedsoil_8_3</vt:lpstr>
      <vt:lpstr>rd2_stg4!_01seedsoil_8_4</vt:lpstr>
      <vt:lpstr>rd2_stg5!_01seedsoil_8_4</vt:lpstr>
      <vt:lpstr>rd2_stg6!_01seedsoil_8_4</vt:lpstr>
      <vt:lpstr>rd2_stg7!_01seedsoil_8_4</vt:lpstr>
      <vt:lpstr>rd2_stg5!_01seedsoil_8_5</vt:lpstr>
      <vt:lpstr>rd2_stg6!_01seedsoil_8_5</vt:lpstr>
      <vt:lpstr>rd2_stg7!_01seedsoil_8_5</vt:lpstr>
      <vt:lpstr>rd2_stg6!_01seedsoil_8_6</vt:lpstr>
      <vt:lpstr>rd2_stg7!_01seedsoil_8_6</vt:lpstr>
      <vt:lpstr>rd2_stg7!_01seedsoil_8_7</vt:lpstr>
      <vt:lpstr>rd2_stg3!_01seedsoil_9</vt:lpstr>
      <vt:lpstr>rd2_stg4!_01seedsoil_9</vt:lpstr>
      <vt:lpstr>rd2_stg5!_01seedsoil_9</vt:lpstr>
      <vt:lpstr>rd2_stg6!_01seedsoil_9</vt:lpstr>
      <vt:lpstr>rd2_stg7!_01seedsoil_9</vt:lpstr>
      <vt:lpstr>'01test'!_01seedsoiltest</vt:lpstr>
      <vt:lpstr>'02import'!_02soilfert</vt:lpstr>
      <vt:lpstr>rd2_stg2!_02soilfert</vt:lpstr>
      <vt:lpstr>rd2_stg3!_02soilfert</vt:lpstr>
      <vt:lpstr>rd2_stg4!_02soilfert</vt:lpstr>
      <vt:lpstr>rd2_stg5!_02soilfert</vt:lpstr>
      <vt:lpstr>rd2_stg6!_02soilfert</vt:lpstr>
      <vt:lpstr>rd2_stg7!_02soilfert</vt:lpstr>
      <vt:lpstr>unified!_02soilfert</vt:lpstr>
      <vt:lpstr>wtf!_02soilfert</vt:lpstr>
      <vt:lpstr>wtf_1split!_02soilfert</vt:lpstr>
      <vt:lpstr>wtf_2split!_02soilfert</vt:lpstr>
      <vt:lpstr>wtf_3split!_02soilfert</vt:lpstr>
      <vt:lpstr>wtf_4split!_02soilfert</vt:lpstr>
      <vt:lpstr>wtf_5!_02soilfert</vt:lpstr>
      <vt:lpstr>wtf_6!_02soilfert</vt:lpstr>
      <vt:lpstr>wtf_7!_02soilfert</vt:lpstr>
      <vt:lpstr>rd2_stg6!_02soilfert_10</vt:lpstr>
      <vt:lpstr>rd2_stg7!_02soilfert_10</vt:lpstr>
      <vt:lpstr>rd2_stg7!_02soilfert_11</vt:lpstr>
      <vt:lpstr>rd2_stg2!_02soilfert_3</vt:lpstr>
      <vt:lpstr>rd2_stg3!_02soilfert_3</vt:lpstr>
      <vt:lpstr>rd2_stg4!_02soilfert_3</vt:lpstr>
      <vt:lpstr>rd2_stg5!_02soilfert_3</vt:lpstr>
      <vt:lpstr>rd2_stg6!_02soilfert_3</vt:lpstr>
      <vt:lpstr>rd2_stg7!_02soilfert_3</vt:lpstr>
      <vt:lpstr>rd2_stg2!_02soilfert_3_3</vt:lpstr>
      <vt:lpstr>rd2_stg3!_02soilfert_3_3</vt:lpstr>
      <vt:lpstr>rd2_stg4!_02soilfert_3_3</vt:lpstr>
      <vt:lpstr>rd2_stg5!_02soilfert_3_3</vt:lpstr>
      <vt:lpstr>rd2_stg6!_02soilfert_3_3</vt:lpstr>
      <vt:lpstr>rd2_stg7!_02soilfert_3_3</vt:lpstr>
      <vt:lpstr>rd2_stg3!_02soilfert_3_4</vt:lpstr>
      <vt:lpstr>rd2_stg4!_02soilfert_3_4</vt:lpstr>
      <vt:lpstr>rd2_stg5!_02soilfert_3_4</vt:lpstr>
      <vt:lpstr>rd2_stg6!_02soilfert_3_4</vt:lpstr>
      <vt:lpstr>rd2_stg7!_02soilfert_3_4</vt:lpstr>
      <vt:lpstr>rd2_stg4!_02soilfert_3_5</vt:lpstr>
      <vt:lpstr>rd2_stg5!_02soilfert_3_5</vt:lpstr>
      <vt:lpstr>rd2_stg6!_02soilfert_3_5</vt:lpstr>
      <vt:lpstr>rd2_stg7!_02soilfert_3_5</vt:lpstr>
      <vt:lpstr>rd2_stg5!_02soilfert_3_6</vt:lpstr>
      <vt:lpstr>rd2_stg6!_02soilfert_3_6</vt:lpstr>
      <vt:lpstr>rd2_stg7!_02soilfert_3_6</vt:lpstr>
      <vt:lpstr>rd2_stg6!_02soilfert_3_7</vt:lpstr>
      <vt:lpstr>rd2_stg7!_02soilfert_3_7</vt:lpstr>
      <vt:lpstr>rd2_stg7!_02soilfert_3_8</vt:lpstr>
      <vt:lpstr>rd2_stg2!_02soilfert_4</vt:lpstr>
      <vt:lpstr>rd2_stg3!_02soilfert_4</vt:lpstr>
      <vt:lpstr>rd2_stg4!_02soilfert_4</vt:lpstr>
      <vt:lpstr>rd2_stg5!_02soilfert_4</vt:lpstr>
      <vt:lpstr>rd2_stg6!_02soilfert_4</vt:lpstr>
      <vt:lpstr>rd2_stg7!_02soilfert_4</vt:lpstr>
      <vt:lpstr>rd2_stg3!_02soilfert_5</vt:lpstr>
      <vt:lpstr>rd2_stg4!_02soilfert_5</vt:lpstr>
      <vt:lpstr>rd2_stg5!_02soilfert_5</vt:lpstr>
      <vt:lpstr>rd2_stg6!_02soilfert_5</vt:lpstr>
      <vt:lpstr>rd2_stg7!_02soilfert_5</vt:lpstr>
      <vt:lpstr>rd2_stg3!_02soilfert_5_3</vt:lpstr>
      <vt:lpstr>rd2_stg4!_02soilfert_5_3</vt:lpstr>
      <vt:lpstr>rd2_stg5!_02soilfert_5_3</vt:lpstr>
      <vt:lpstr>rd2_stg6!_02soilfert_5_3</vt:lpstr>
      <vt:lpstr>rd2_stg7!_02soilfert_5_3</vt:lpstr>
      <vt:lpstr>rd2_stg4!_02soilfert_5_4</vt:lpstr>
      <vt:lpstr>rd2_stg5!_02soilfert_5_4</vt:lpstr>
      <vt:lpstr>rd2_stg6!_02soilfert_5_4</vt:lpstr>
      <vt:lpstr>rd2_stg7!_02soilfert_5_4</vt:lpstr>
      <vt:lpstr>rd2_stg5!_02soilfert_5_5</vt:lpstr>
      <vt:lpstr>rd2_stg6!_02soilfert_5_5</vt:lpstr>
      <vt:lpstr>rd2_stg7!_02soilfert_5_5</vt:lpstr>
      <vt:lpstr>rd2_stg6!_02soilfert_5_6</vt:lpstr>
      <vt:lpstr>rd2_stg7!_02soilfert_5_6</vt:lpstr>
      <vt:lpstr>rd2_stg7!_02soilfert_5_7</vt:lpstr>
      <vt:lpstr>rd2_stg3!_02soilfert_6</vt:lpstr>
      <vt:lpstr>rd2_stg4!_02soilfert_6</vt:lpstr>
      <vt:lpstr>rd2_stg5!_02soilfert_6</vt:lpstr>
      <vt:lpstr>rd2_stg6!_02soilfert_6</vt:lpstr>
      <vt:lpstr>rd2_stg7!_02soilfert_6</vt:lpstr>
      <vt:lpstr>rd2_stg4!_02soilfert_7</vt:lpstr>
      <vt:lpstr>rd2_stg5!_02soilfert_7</vt:lpstr>
      <vt:lpstr>rd2_stg6!_02soilfert_7</vt:lpstr>
      <vt:lpstr>rd2_stg7!_02soilfert_7</vt:lpstr>
      <vt:lpstr>rd2_stg4!_02soilfert_7_3</vt:lpstr>
      <vt:lpstr>rd2_stg5!_02soilfert_7_3</vt:lpstr>
      <vt:lpstr>rd2_stg6!_02soilfert_7_3</vt:lpstr>
      <vt:lpstr>rd2_stg7!_02soilfert_7_3</vt:lpstr>
      <vt:lpstr>rd2_stg5!_02soilfert_7_4</vt:lpstr>
      <vt:lpstr>rd2_stg6!_02soilfert_7_4</vt:lpstr>
      <vt:lpstr>rd2_stg7!_02soilfert_7_4</vt:lpstr>
      <vt:lpstr>rd2_stg6!_02soilfert_7_5</vt:lpstr>
      <vt:lpstr>rd2_stg7!_02soilfert_7_5</vt:lpstr>
      <vt:lpstr>rd2_stg7!_02soilfert_7_6</vt:lpstr>
      <vt:lpstr>rd2_stg4!_02soilfert_8</vt:lpstr>
      <vt:lpstr>rd2_stg5!_02soilfert_8</vt:lpstr>
      <vt:lpstr>rd2_stg6!_02soilfert_8</vt:lpstr>
      <vt:lpstr>rd2_stg7!_02soilfert_8</vt:lpstr>
      <vt:lpstr>rd2_stg5!_02soilfert_9</vt:lpstr>
      <vt:lpstr>rd2_stg6!_02soilfert_9</vt:lpstr>
      <vt:lpstr>rd2_stg7!_02soilfert_9</vt:lpstr>
      <vt:lpstr>'02test'!_02soilferttest</vt:lpstr>
      <vt:lpstr>'03import'!_03fertwater</vt:lpstr>
      <vt:lpstr>unified!_03fertwater</vt:lpstr>
      <vt:lpstr>wtf!_03fertwater</vt:lpstr>
      <vt:lpstr>wtf_1split!_03fertwater</vt:lpstr>
      <vt:lpstr>wtf_2split!_03fertwater</vt:lpstr>
      <vt:lpstr>wtf_3split!_03fertwater</vt:lpstr>
      <vt:lpstr>wtf_4split!_03fertwater</vt:lpstr>
      <vt:lpstr>wtf_5!_03fertwater</vt:lpstr>
      <vt:lpstr>wtf_6!_03fertwater</vt:lpstr>
      <vt:lpstr>wtf_7!_03fertwater</vt:lpstr>
      <vt:lpstr>rd2_stg3!_03fertwater_3</vt:lpstr>
      <vt:lpstr>rd2_stg4!_03fertwater_3</vt:lpstr>
      <vt:lpstr>rd2_stg5!_03fertwater_3</vt:lpstr>
      <vt:lpstr>rd2_stg6!_03fertwater_3</vt:lpstr>
      <vt:lpstr>rd2_stg7!_03fertwater_3</vt:lpstr>
      <vt:lpstr>wtf_2split!_03fertwater_3</vt:lpstr>
      <vt:lpstr>wtf_3split!_03fertwater_3</vt:lpstr>
      <vt:lpstr>wtf_4split!_03fertwater_3</vt:lpstr>
      <vt:lpstr>wtf_5!_03fertwater_3</vt:lpstr>
      <vt:lpstr>wtf_6!_03fertwater_3</vt:lpstr>
      <vt:lpstr>wtf_7!_03fertwater_3</vt:lpstr>
      <vt:lpstr>rd2_stg3!_03fertwater_3_3</vt:lpstr>
      <vt:lpstr>rd2_stg4!_03fertwater_3_3</vt:lpstr>
      <vt:lpstr>rd2_stg5!_03fertwater_3_3</vt:lpstr>
      <vt:lpstr>rd2_stg6!_03fertwater_3_3</vt:lpstr>
      <vt:lpstr>rd2_stg7!_03fertwater_3_3</vt:lpstr>
      <vt:lpstr>rd2_stg4!_03fertwater_3_4</vt:lpstr>
      <vt:lpstr>rd2_stg5!_03fertwater_3_4</vt:lpstr>
      <vt:lpstr>rd2_stg6!_03fertwater_3_4</vt:lpstr>
      <vt:lpstr>rd2_stg7!_03fertwater_3_4</vt:lpstr>
      <vt:lpstr>rd2_stg5!_03fertwater_3_5</vt:lpstr>
      <vt:lpstr>rd2_stg6!_03fertwater_3_5</vt:lpstr>
      <vt:lpstr>rd2_stg7!_03fertwater_3_5</vt:lpstr>
      <vt:lpstr>rd2_stg6!_03fertwater_3_6</vt:lpstr>
      <vt:lpstr>rd2_stg7!_03fertwater_3_6</vt:lpstr>
      <vt:lpstr>rd2_stg7!_03fertwater_3_7</vt:lpstr>
      <vt:lpstr>rd2_stg4!_03fertwater_4</vt:lpstr>
      <vt:lpstr>rd2_stg5!_03fertwater_4</vt:lpstr>
      <vt:lpstr>rd2_stg6!_03fertwater_4</vt:lpstr>
      <vt:lpstr>rd2_stg7!_03fertwater_4</vt:lpstr>
      <vt:lpstr>rd2_stg4!_03fertwater_4_3</vt:lpstr>
      <vt:lpstr>rd2_stg5!_03fertwater_4_3</vt:lpstr>
      <vt:lpstr>rd2_stg6!_03fertwater_4_3</vt:lpstr>
      <vt:lpstr>rd2_stg7!_03fertwater_4_3</vt:lpstr>
      <vt:lpstr>rd2_stg5!_03fertwater_4_4</vt:lpstr>
      <vt:lpstr>rd2_stg6!_03fertwater_4_4</vt:lpstr>
      <vt:lpstr>rd2_stg7!_03fertwater_4_4</vt:lpstr>
      <vt:lpstr>rd2_stg6!_03fertwater_4_5</vt:lpstr>
      <vt:lpstr>rd2_stg7!_03fertwater_4_5</vt:lpstr>
      <vt:lpstr>rd2_stg7!_03fertwater_4_6</vt:lpstr>
      <vt:lpstr>'03test'!_03fertwatertest</vt:lpstr>
      <vt:lpstr>'04import'!_04waterlight</vt:lpstr>
      <vt:lpstr>unified!_04waterlight</vt:lpstr>
      <vt:lpstr>wtf!_04waterlight</vt:lpstr>
      <vt:lpstr>wtf_1split!_04waterlight</vt:lpstr>
      <vt:lpstr>wtf_2split!_04waterlight</vt:lpstr>
      <vt:lpstr>wtf_3split!_04waterlight</vt:lpstr>
      <vt:lpstr>wtf_4split!_04waterlight</vt:lpstr>
      <vt:lpstr>wtf_5!_04waterlight</vt:lpstr>
      <vt:lpstr>wtf_6!_04waterlight</vt:lpstr>
      <vt:lpstr>wtf_7!_04waterlight</vt:lpstr>
      <vt:lpstr>rd2_stg4!_04waterlight_3</vt:lpstr>
      <vt:lpstr>rd2_stg5!_04waterlight_3</vt:lpstr>
      <vt:lpstr>rd2_stg6!_04waterlight_3</vt:lpstr>
      <vt:lpstr>rd2_stg7!_04waterlight_3</vt:lpstr>
      <vt:lpstr>wtf_3split!_04waterlight_3</vt:lpstr>
      <vt:lpstr>wtf_4split!_04waterlight_3</vt:lpstr>
      <vt:lpstr>wtf_5!_04waterlight_3</vt:lpstr>
      <vt:lpstr>wtf_6!_04waterlight_3</vt:lpstr>
      <vt:lpstr>wtf_7!_04waterlight_3</vt:lpstr>
      <vt:lpstr>rd2_stg4!_04waterlight_3_3</vt:lpstr>
      <vt:lpstr>rd2_stg5!_04waterlight_3_3</vt:lpstr>
      <vt:lpstr>rd2_stg6!_04waterlight_3_3</vt:lpstr>
      <vt:lpstr>rd2_stg7!_04waterlight_3_3</vt:lpstr>
      <vt:lpstr>rd2_stg5!_04waterlight_3_4</vt:lpstr>
      <vt:lpstr>rd2_stg6!_04waterlight_3_4</vt:lpstr>
      <vt:lpstr>rd2_stg7!_04waterlight_3_4</vt:lpstr>
      <vt:lpstr>rd2_stg6!_04waterlight_3_5</vt:lpstr>
      <vt:lpstr>rd2_stg7!_04waterlight_3_5</vt:lpstr>
      <vt:lpstr>rd2_stg7!_04waterlight_3_6</vt:lpstr>
      <vt:lpstr>'04test'!_04waterlighttest</vt:lpstr>
      <vt:lpstr>'05import'!_05lighttemp</vt:lpstr>
      <vt:lpstr>unified!_05lighttemp</vt:lpstr>
      <vt:lpstr>wtf!_05lighttemp</vt:lpstr>
      <vt:lpstr>wtf_1split!_05lighttemp</vt:lpstr>
      <vt:lpstr>wtf_2split!_05lighttemp</vt:lpstr>
      <vt:lpstr>wtf_3split!_05lighttemp</vt:lpstr>
      <vt:lpstr>wtf_4split!_05lighttemp</vt:lpstr>
      <vt:lpstr>wtf_5!_05lighttemp</vt:lpstr>
      <vt:lpstr>wtf_6!_05lighttemp</vt:lpstr>
      <vt:lpstr>wtf_7!_05lighttemp</vt:lpstr>
      <vt:lpstr>mappings!_05lighttemp_3</vt:lpstr>
      <vt:lpstr>rd2_stg5!_05lighttemp_3</vt:lpstr>
      <vt:lpstr>rd2_stg6!_05lighttemp_3</vt:lpstr>
      <vt:lpstr>rd2_stg7!_05lighttemp_3</vt:lpstr>
      <vt:lpstr>wtf_4split!_05lighttemp_3</vt:lpstr>
      <vt:lpstr>wtf_5!_05lighttemp_3</vt:lpstr>
      <vt:lpstr>wtf_6!_05lighttemp_3</vt:lpstr>
      <vt:lpstr>wtf_7!_05lighttemp_3</vt:lpstr>
      <vt:lpstr>rd2_stg5!_05lighttemp_3_3</vt:lpstr>
      <vt:lpstr>rd2_stg6!_05lighttemp_3_3</vt:lpstr>
      <vt:lpstr>rd2_stg7!_05lighttemp_3_3</vt:lpstr>
      <vt:lpstr>rd2_stg6!_05lighttemp_3_4</vt:lpstr>
      <vt:lpstr>rd2_stg7!_05lighttemp_3_4</vt:lpstr>
      <vt:lpstr>rd2_stg6!_05lighttemp_3_4_3</vt:lpstr>
      <vt:lpstr>rd2_stg7!_05lighttemp_3_4_3</vt:lpstr>
      <vt:lpstr>rd2_stg7!_05lighttemp_3_4_4</vt:lpstr>
      <vt:lpstr>rd2_stg6!_05lighttemp_3_5</vt:lpstr>
      <vt:lpstr>rd2_stg7!_05lighttemp_3_5</vt:lpstr>
      <vt:lpstr>rd2_stg7!_05lighttemp_3_6</vt:lpstr>
      <vt:lpstr>rd2_stg7!_05lighttemp_3_6_3</vt:lpstr>
      <vt:lpstr>rd2_stg7!_05lighttemp_3_7</vt:lpstr>
      <vt:lpstr>wtf_5!_05lighttemp_4</vt:lpstr>
      <vt:lpstr>wtf_6!_05lighttemp_4</vt:lpstr>
      <vt:lpstr>wtf_7!_05lighttemp_4</vt:lpstr>
      <vt:lpstr>'05test'!_05lighttemptest</vt:lpstr>
      <vt:lpstr>'06import'!_06temphumid</vt:lpstr>
      <vt:lpstr>mappings!_06temphumid</vt:lpstr>
      <vt:lpstr>rd2_stg6!_06temphumid</vt:lpstr>
      <vt:lpstr>rd2_stg7!_06temphumid</vt:lpstr>
      <vt:lpstr>unified!_06temphumid</vt:lpstr>
      <vt:lpstr>wtf!_06temphumid</vt:lpstr>
      <vt:lpstr>wtf_1split!_06temphumid</vt:lpstr>
      <vt:lpstr>wtf_2split!_06temphumid</vt:lpstr>
      <vt:lpstr>wtf_3split!_06temphumid</vt:lpstr>
      <vt:lpstr>wtf_4split!_06temphumid</vt:lpstr>
      <vt:lpstr>wtf_5!_06temphumid</vt:lpstr>
      <vt:lpstr>wtf_6!_06temphumid</vt:lpstr>
      <vt:lpstr>wtf_7!_06temphumid</vt:lpstr>
      <vt:lpstr>rd2_stg6!_06temphumid_3</vt:lpstr>
      <vt:lpstr>rd2_stg7!_06temphumid_3</vt:lpstr>
      <vt:lpstr>wtf_5!_06temphumid_3</vt:lpstr>
      <vt:lpstr>wtf_6!_06temphumid_3</vt:lpstr>
      <vt:lpstr>wtf_7!_06temphumid_3</vt:lpstr>
      <vt:lpstr>rd2_stg7!_06temphumid_4</vt:lpstr>
      <vt:lpstr>rd2_stg7!_06temphumid_4_3</vt:lpstr>
      <vt:lpstr>rd2_stg7!_06temphumid_5</vt:lpstr>
      <vt:lpstr>'06test'!_06temphumidtest</vt:lpstr>
      <vt:lpstr>'07import'!_07humidloc</vt:lpstr>
      <vt:lpstr>mappings!_07humidloc</vt:lpstr>
      <vt:lpstr>rd2_stg7!_07humidloc</vt:lpstr>
      <vt:lpstr>unified!_07humidloc</vt:lpstr>
      <vt:lpstr>wtf!_07humidloc</vt:lpstr>
      <vt:lpstr>wtf_1split!_07humidloc</vt:lpstr>
      <vt:lpstr>wtf_2split!_07humidloc</vt:lpstr>
      <vt:lpstr>wtf_3split!_07humidloc</vt:lpstr>
      <vt:lpstr>wtf_4split!_07humidloc</vt:lpstr>
      <vt:lpstr>wtf_5!_07humidloc</vt:lpstr>
      <vt:lpstr>wtf_6!_07humidloc</vt:lpstr>
      <vt:lpstr>wtf_7!_07humidloc</vt:lpstr>
      <vt:lpstr>rd2_stg1!_07humidloc_3</vt:lpstr>
      <vt:lpstr>rd2_stg2!_07humidloc_3</vt:lpstr>
      <vt:lpstr>rd2_stg3!_07humidloc_3</vt:lpstr>
      <vt:lpstr>rd2_stg4!_07humidloc_3</vt:lpstr>
      <vt:lpstr>rd2_stg5!_07humidloc_3</vt:lpstr>
      <vt:lpstr>rd2_stg6!_07humidloc_3</vt:lpstr>
      <vt:lpstr>rd2_stg7!_07humidloc_3</vt:lpstr>
      <vt:lpstr>wtf_6!_07humidloc_3</vt:lpstr>
      <vt:lpstr>wtf_7!_07humidloc_3</vt:lpstr>
      <vt:lpstr>rd2_stg4!_07humidloc_3_10</vt:lpstr>
      <vt:lpstr>rd2_stg5!_07humidloc_3_10</vt:lpstr>
      <vt:lpstr>rd2_stg6!_07humidloc_3_10</vt:lpstr>
      <vt:lpstr>rd2_stg7!_07humidloc_3_10</vt:lpstr>
      <vt:lpstr>rd2_stg5!_07humidloc_3_11</vt:lpstr>
      <vt:lpstr>rd2_stg6!_07humidloc_3_11</vt:lpstr>
      <vt:lpstr>rd2_stg7!_07humidloc_3_11</vt:lpstr>
      <vt:lpstr>rd2_stg6!_07humidloc_3_12</vt:lpstr>
      <vt:lpstr>rd2_stg7!_07humidloc_3_12</vt:lpstr>
      <vt:lpstr>rd2_stg7!_07humidloc_3_13</vt:lpstr>
      <vt:lpstr>rd2_stg1!_07humidloc_3_3</vt:lpstr>
      <vt:lpstr>rd2_stg2!_07humidloc_3_3</vt:lpstr>
      <vt:lpstr>rd2_stg3!_07humidloc_3_3</vt:lpstr>
      <vt:lpstr>rd2_stg4!_07humidloc_3_3</vt:lpstr>
      <vt:lpstr>rd2_stg5!_07humidloc_3_3</vt:lpstr>
      <vt:lpstr>rd2_stg6!_07humidloc_3_3</vt:lpstr>
      <vt:lpstr>rd2_stg7!_07humidloc_3_3</vt:lpstr>
      <vt:lpstr>rd2_stg3!_07humidloc_3_3_3</vt:lpstr>
      <vt:lpstr>rd2_stg4!_07humidloc_3_3_3</vt:lpstr>
      <vt:lpstr>rd2_stg5!_07humidloc_3_3_3</vt:lpstr>
      <vt:lpstr>rd2_stg6!_07humidloc_3_3_3</vt:lpstr>
      <vt:lpstr>rd2_stg7!_07humidloc_3_3_3</vt:lpstr>
      <vt:lpstr>rd2_stg2!_07humidloc_3_4</vt:lpstr>
      <vt:lpstr>rd2_stg3!_07humidloc_3_4</vt:lpstr>
      <vt:lpstr>rd2_stg4!_07humidloc_3_4</vt:lpstr>
      <vt:lpstr>rd2_stg5!_07humidloc_3_4</vt:lpstr>
      <vt:lpstr>rd2_stg6!_07humidloc_3_4</vt:lpstr>
      <vt:lpstr>rd2_stg7!_07humidloc_3_4</vt:lpstr>
      <vt:lpstr>rd2_stg2!_07humidloc_3_4_3</vt:lpstr>
      <vt:lpstr>rd2_stg3!_07humidloc_3_4_3</vt:lpstr>
      <vt:lpstr>rd2_stg4!_07humidloc_3_4_3</vt:lpstr>
      <vt:lpstr>rd2_stg5!_07humidloc_3_4_3</vt:lpstr>
      <vt:lpstr>rd2_stg6!_07humidloc_3_4_3</vt:lpstr>
      <vt:lpstr>rd2_stg7!_07humidloc_3_4_3</vt:lpstr>
      <vt:lpstr>rd2_stg3!_07humidloc_3_4_4</vt:lpstr>
      <vt:lpstr>rd2_stg4!_07humidloc_3_4_4</vt:lpstr>
      <vt:lpstr>rd2_stg5!_07humidloc_3_4_4</vt:lpstr>
      <vt:lpstr>rd2_stg6!_07humidloc_3_4_4</vt:lpstr>
      <vt:lpstr>rd2_stg7!_07humidloc_3_4_4</vt:lpstr>
      <vt:lpstr>rd2_stg4!_07humidloc_3_4_5</vt:lpstr>
      <vt:lpstr>rd2_stg5!_07humidloc_3_4_5</vt:lpstr>
      <vt:lpstr>rd2_stg6!_07humidloc_3_4_5</vt:lpstr>
      <vt:lpstr>rd2_stg7!_07humidloc_3_4_5</vt:lpstr>
      <vt:lpstr>rd2_stg5!_07humidloc_3_4_6</vt:lpstr>
      <vt:lpstr>rd2_stg6!_07humidloc_3_4_6</vt:lpstr>
      <vt:lpstr>rd2_stg7!_07humidloc_3_4_6</vt:lpstr>
      <vt:lpstr>rd2_stg6!_07humidloc_3_4_7</vt:lpstr>
      <vt:lpstr>rd2_stg7!_07humidloc_3_4_7</vt:lpstr>
      <vt:lpstr>rd2_stg7!_07humidloc_3_4_8</vt:lpstr>
      <vt:lpstr>rd2_stg2!_07humidloc_3_5</vt:lpstr>
      <vt:lpstr>rd2_stg3!_07humidloc_3_5</vt:lpstr>
      <vt:lpstr>rd2_stg4!_07humidloc_3_5</vt:lpstr>
      <vt:lpstr>rd2_stg5!_07humidloc_3_5</vt:lpstr>
      <vt:lpstr>rd2_stg6!_07humidloc_3_5</vt:lpstr>
      <vt:lpstr>rd2_stg7!_07humidloc_3_5</vt:lpstr>
      <vt:lpstr>rd2_stg3!_07humidloc_3_6</vt:lpstr>
      <vt:lpstr>rd2_stg4!_07humidloc_3_6</vt:lpstr>
      <vt:lpstr>rd2_stg5!_07humidloc_3_6</vt:lpstr>
      <vt:lpstr>rd2_stg6!_07humidloc_3_6</vt:lpstr>
      <vt:lpstr>rd2_stg7!_07humidloc_3_6</vt:lpstr>
      <vt:lpstr>rd2_stg3!_07humidloc_3_6_3</vt:lpstr>
      <vt:lpstr>rd2_stg4!_07humidloc_3_6_3</vt:lpstr>
      <vt:lpstr>rd2_stg5!_07humidloc_3_6_3</vt:lpstr>
      <vt:lpstr>rd2_stg6!_07humidloc_3_6_3</vt:lpstr>
      <vt:lpstr>rd2_stg7!_07humidloc_3_6_3</vt:lpstr>
      <vt:lpstr>rd2_stg4!_07humidloc_3_6_4</vt:lpstr>
      <vt:lpstr>rd2_stg5!_07humidloc_3_6_4</vt:lpstr>
      <vt:lpstr>rd2_stg6!_07humidloc_3_6_4</vt:lpstr>
      <vt:lpstr>rd2_stg7!_07humidloc_3_6_4</vt:lpstr>
      <vt:lpstr>rd2_stg5!_07humidloc_3_6_5</vt:lpstr>
      <vt:lpstr>rd2_stg6!_07humidloc_3_6_5</vt:lpstr>
      <vt:lpstr>rd2_stg7!_07humidloc_3_6_5</vt:lpstr>
      <vt:lpstr>rd2_stg6!_07humidloc_3_6_6</vt:lpstr>
      <vt:lpstr>rd2_stg7!_07humidloc_3_6_6</vt:lpstr>
      <vt:lpstr>rd2_stg7!_07humidloc_3_6_7</vt:lpstr>
      <vt:lpstr>rd2_stg3!_07humidloc_3_7</vt:lpstr>
      <vt:lpstr>rd2_stg4!_07humidloc_3_7</vt:lpstr>
      <vt:lpstr>rd2_stg5!_07humidloc_3_7</vt:lpstr>
      <vt:lpstr>rd2_stg6!_07humidloc_3_7</vt:lpstr>
      <vt:lpstr>rd2_stg7!_07humidloc_3_7</vt:lpstr>
      <vt:lpstr>rd2_stg3!_07humidloc_3_7_3</vt:lpstr>
      <vt:lpstr>rd2_stg4!_07humidloc_3_7_3</vt:lpstr>
      <vt:lpstr>rd2_stg5!_07humidloc_3_7_3</vt:lpstr>
      <vt:lpstr>rd2_stg6!_07humidloc_3_7_3</vt:lpstr>
      <vt:lpstr>rd2_stg7!_07humidloc_3_7_3</vt:lpstr>
      <vt:lpstr>rd2_stg4!_07humidloc_3_7_4</vt:lpstr>
      <vt:lpstr>rd2_stg5!_07humidloc_3_7_4</vt:lpstr>
      <vt:lpstr>rd2_stg6!_07humidloc_3_7_4</vt:lpstr>
      <vt:lpstr>rd2_stg7!_07humidloc_3_7_4</vt:lpstr>
      <vt:lpstr>rd2_stg5!_07humidloc_3_7_5</vt:lpstr>
      <vt:lpstr>rd2_stg6!_07humidloc_3_7_5</vt:lpstr>
      <vt:lpstr>rd2_stg7!_07humidloc_3_7_5</vt:lpstr>
      <vt:lpstr>rd2_stg6!_07humidloc_3_7_6</vt:lpstr>
      <vt:lpstr>rd2_stg7!_07humidloc_3_7_6</vt:lpstr>
      <vt:lpstr>rd2_stg7!_07humidloc_3_7_7</vt:lpstr>
      <vt:lpstr>rd2_stg3!_07humidloc_3_8</vt:lpstr>
      <vt:lpstr>rd2_stg4!_07humidloc_3_8</vt:lpstr>
      <vt:lpstr>rd2_stg5!_07humidloc_3_8</vt:lpstr>
      <vt:lpstr>rd2_stg6!_07humidloc_3_8</vt:lpstr>
      <vt:lpstr>rd2_stg7!_07humidloc_3_8</vt:lpstr>
      <vt:lpstr>rd2_stg4!_07humidloc_3_9</vt:lpstr>
      <vt:lpstr>rd2_stg5!_07humidloc_3_9</vt:lpstr>
      <vt:lpstr>rd2_stg6!_07humidloc_3_9</vt:lpstr>
      <vt:lpstr>rd2_stg7!_07humidloc_3_9</vt:lpstr>
      <vt:lpstr>rd2_stg4!_07humidloc_3_9_3</vt:lpstr>
      <vt:lpstr>rd2_stg5!_07humidloc_3_9_3</vt:lpstr>
      <vt:lpstr>rd2_stg6!_07humidloc_3_9_3</vt:lpstr>
      <vt:lpstr>rd2_stg7!_07humidloc_3_9_3</vt:lpstr>
      <vt:lpstr>rd2_stg5!_07humidloc_3_9_4</vt:lpstr>
      <vt:lpstr>rd2_stg6!_07humidloc_3_9_4</vt:lpstr>
      <vt:lpstr>rd2_stg7!_07humidloc_3_9_4</vt:lpstr>
      <vt:lpstr>rd2_stg6!_07humidloc_3_9_5</vt:lpstr>
      <vt:lpstr>rd2_stg7!_07humidloc_3_9_5</vt:lpstr>
      <vt:lpstr>rd2_stg7!_07humidloc_3_9_6</vt:lpstr>
      <vt:lpstr>rd2_stg7!_07humidloc_4</vt:lpstr>
      <vt:lpstr>'07test'!_07humidloctest</vt:lpstr>
      <vt:lpstr>import!seeds</vt:lpstr>
      <vt:lpstr>ranges!seeds</vt:lpstr>
      <vt:lpstr>rd2_stg2!seeds</vt:lpstr>
      <vt:lpstr>rd2_stg3!seeds</vt:lpstr>
      <vt:lpstr>rd2_stg4!seeds</vt:lpstr>
      <vt:lpstr>rd2_stg5!seeds</vt:lpstr>
      <vt:lpstr>rd2_stg6!seeds</vt:lpstr>
      <vt:lpstr>rd2_stg7!seeds</vt:lpstr>
      <vt:lpstr>unified!seeds</vt:lpstr>
      <vt:lpstr>ranges!seeds_1</vt:lpstr>
      <vt:lpstr>rd2_stg1!seeds_2</vt:lpstr>
      <vt:lpstr>rd2_stg2!seeds_2</vt:lpstr>
      <vt:lpstr>rd2_stg3!seeds_2</vt:lpstr>
      <vt:lpstr>rd2_stg4!seeds_2</vt:lpstr>
      <vt:lpstr>rd2_stg5!seeds_2</vt:lpstr>
      <vt:lpstr>rd2_stg6!seeds_2</vt:lpstr>
      <vt:lpstr>rd2_stg7!seeds_2</vt:lpstr>
      <vt:lpstr>wtf!seeds_2</vt:lpstr>
      <vt:lpstr>wtf_1split!seeds_2</vt:lpstr>
      <vt:lpstr>wtf_2split!seeds_2</vt:lpstr>
      <vt:lpstr>wtf_3split!seeds_2</vt:lpstr>
      <vt:lpstr>wtf_4split!seeds_2</vt:lpstr>
      <vt:lpstr>wtf_5!seeds_2</vt:lpstr>
      <vt:lpstr>wtf_6!seeds_2</vt:lpstr>
      <vt:lpstr>wtf_7!seeds_2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 - JXU</dc:creator>
  <cp:lastModifiedBy>Administrator - JXU</cp:lastModifiedBy>
  <dcterms:created xsi:type="dcterms:W3CDTF">2023-12-05T19:50:06Z</dcterms:created>
  <dcterms:modified xsi:type="dcterms:W3CDTF">2023-12-13T22:27:41Z</dcterms:modified>
</cp:coreProperties>
</file>